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dmin SJ\Desktop\"/>
    </mc:Choice>
  </mc:AlternateContent>
  <xr:revisionPtr revIDLastSave="0" documentId="13_ncr:1_{11187DD2-F4B2-4FCA-B65F-FF9A222F5290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Data BBK" sheetId="1" r:id="rId1"/>
    <sheet name="Sheet8" sheetId="36" r:id="rId2"/>
    <sheet name="Query1" sheetId="37" r:id="rId3"/>
    <sheet name="Umur Ban Yang Bener Lepas" sheetId="7" r:id="rId4"/>
    <sheet name="Data Ban 750" sheetId="2" r:id="rId5"/>
    <sheet name="Data TrackBan" sheetId="31" r:id="rId6"/>
  </sheets>
  <definedNames>
    <definedName name="_xlnm._FilterDatabase" localSheetId="0" hidden="1">'Data BBK'!$A$1:$R$2770</definedName>
    <definedName name="ExternalData_1" localSheetId="2" hidden="1">Query1!$A$1:$U$2682</definedName>
    <definedName name="ExternalData_1" localSheetId="1" hidden="1">Sheet8!$A$3:$AA$5</definedName>
    <definedName name="Kueri1" localSheetId="4" hidden="1">'Data Ban 750'!$A$1:$M$2202</definedName>
    <definedName name="Query1__2" localSheetId="5" hidden="1">'Data TrackBan'!$A$1:$K$2681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ueri1_1369320c-8deb-4aea-af98-d75adc880bef" name="Kueri1" connection="Kueri - Kueri1"/>
          <x15:modelTable id="Kueri3_ca96bb7d-be06-4dc3-8853-997002dbb3a6" name="Kueri3" connection="Kueri - Kueri3"/>
          <x15:modelTable id="Query1  2_263367e7-3f18-4f27-ab58-67e5db3eba2b" name="Query1  2" connection="Query - Query1 (2)"/>
        </x15:modelTables>
        <x15:extLst>
          <ext xmlns:x16="http://schemas.microsoft.com/office/spreadsheetml/2014/11/main" uri="{9835A34E-60A6-4A7C-AAB8-D5F71C897F49}">
            <x16:modelTimeGroupings>
              <x16:modelTimeGrouping tableName="Kueri3" columnName="Tanggal" columnId="Tanggal">
                <x16:calculatedTimeColumn columnName="Tanggal (Tahun)" columnId="Tanggal (Tahun)" contentType="years" isSelected="1"/>
                <x16:calculatedTimeColumn columnName="Tanggal (Kuartal)" columnId="Tanggal (Kuartal)" contentType="quarters" isSelected="1"/>
                <x16:calculatedTimeColumn columnName="Tanggal (Indeks Bulan)" columnId="Tanggal (Indeks Bulan)" contentType="monthsindex" isSelected="1"/>
                <x16:calculatedTimeColumn columnName="Tanggal (Bulan)" columnId="Tanggal (Bulan)" contentType="months" isSelected="1"/>
              </x16:modelTimeGrouping>
              <x16:modelTimeGrouping tableName="Kueri3" columnName="Tanggal Lepas" columnId="Tanggal Lepas">
                <x16:calculatedTimeColumn columnName="Tanggal Lepas (Indeks Bulan)" columnId="Tanggal Lepas (Indeks Bulan)" contentType="monthsindex" isSelected="1"/>
                <x16:calculatedTimeColumn columnName="Tanggal Lepas (Bulan)" columnId="Tanggal Lepas (Bulan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06" i="2" l="1"/>
  <c r="N1517" i="2"/>
  <c r="N1483" i="2"/>
  <c r="N1484" i="2"/>
  <c r="N1593" i="2"/>
  <c r="N1656" i="2"/>
  <c r="N1639" i="2"/>
  <c r="N1640" i="2"/>
  <c r="N1641" i="2"/>
  <c r="N1642" i="2"/>
  <c r="N1657" i="2"/>
  <c r="N1658" i="2"/>
  <c r="N1705" i="2"/>
  <c r="N1722" i="2"/>
  <c r="N1723" i="2"/>
  <c r="N1724" i="2"/>
  <c r="N1747" i="2"/>
  <c r="N1767" i="2"/>
  <c r="N1748" i="2"/>
  <c r="N1787" i="2"/>
  <c r="N1777" i="2"/>
  <c r="N1778" i="2"/>
  <c r="N1845" i="2"/>
  <c r="N1829" i="2"/>
  <c r="N1852" i="2"/>
  <c r="N145" i="2"/>
  <c r="N224" i="2"/>
  <c r="N225" i="2"/>
  <c r="N226" i="2"/>
  <c r="N350" i="2"/>
  <c r="N377" i="2"/>
  <c r="N389" i="2"/>
  <c r="N462" i="2"/>
  <c r="N478" i="2"/>
  <c r="N467" i="2"/>
  <c r="N512" i="2"/>
  <c r="N555" i="2"/>
  <c r="N556" i="2"/>
  <c r="N569" i="2"/>
  <c r="N557" i="2"/>
  <c r="N573" i="2"/>
  <c r="N570" i="2"/>
  <c r="N579" i="2"/>
  <c r="N596" i="2"/>
  <c r="N602" i="2"/>
  <c r="N635" i="2"/>
  <c r="N650" i="2"/>
  <c r="N656" i="2"/>
  <c r="N691" i="2"/>
  <c r="N674" i="2"/>
  <c r="N706" i="2"/>
  <c r="N744" i="2"/>
  <c r="N785" i="2"/>
  <c r="N846" i="2"/>
  <c r="N847" i="2"/>
  <c r="N862" i="2"/>
  <c r="N863" i="2"/>
  <c r="N878" i="2"/>
  <c r="N901" i="2"/>
  <c r="N902" i="2"/>
  <c r="N911" i="2"/>
  <c r="N944" i="2"/>
  <c r="N945" i="2"/>
  <c r="N973" i="2"/>
  <c r="N966" i="2"/>
  <c r="N967" i="2"/>
  <c r="N974" i="2"/>
  <c r="N975" i="2"/>
  <c r="N988" i="2"/>
  <c r="N1006" i="2"/>
  <c r="N1018" i="2"/>
  <c r="N1009" i="2"/>
  <c r="N1040" i="2"/>
  <c r="N1041" i="2"/>
  <c r="N1019" i="2"/>
  <c r="N1056" i="2"/>
  <c r="N1071" i="2"/>
  <c r="N1042" i="2"/>
  <c r="N1084" i="2"/>
  <c r="N1142" i="2"/>
  <c r="N1189" i="2"/>
  <c r="N1192" i="2"/>
  <c r="N1194" i="2"/>
  <c r="N1232" i="2"/>
  <c r="N1372" i="2"/>
  <c r="N1233" i="2"/>
  <c r="N1342" i="2"/>
  <c r="N1246" i="2"/>
  <c r="N1247" i="2"/>
  <c r="N1248" i="2"/>
  <c r="N1292" i="2"/>
  <c r="N1299" i="2"/>
  <c r="N1315" i="2"/>
  <c r="N1350" i="2"/>
  <c r="N1387" i="2"/>
  <c r="N1434" i="2"/>
  <c r="N1440" i="2"/>
  <c r="N94" i="2"/>
  <c r="N112" i="2"/>
  <c r="N2137" i="2"/>
  <c r="N2138" i="2"/>
  <c r="N2151" i="2"/>
  <c r="N2152" i="2"/>
  <c r="N2184" i="2"/>
  <c r="N1719" i="2"/>
  <c r="N146" i="2"/>
  <c r="N147" i="2"/>
  <c r="N219" i="2"/>
  <c r="N220" i="2"/>
  <c r="N227" i="2"/>
  <c r="N228" i="2"/>
  <c r="N327" i="2"/>
  <c r="N351" i="2"/>
  <c r="N378" i="2"/>
  <c r="N390" i="2"/>
  <c r="N391" i="2"/>
  <c r="N499" i="2"/>
  <c r="N482" i="2"/>
  <c r="N491" i="2"/>
  <c r="N587" i="2"/>
  <c r="N657" i="2"/>
  <c r="N658" i="2"/>
  <c r="N682" i="2"/>
  <c r="N683" i="2"/>
  <c r="N881" i="2"/>
  <c r="N1316" i="2"/>
  <c r="N1495" i="2"/>
  <c r="N1725" i="2"/>
  <c r="N163" i="2"/>
  <c r="N148" i="2"/>
  <c r="N229" i="2"/>
  <c r="N379" i="2"/>
  <c r="N328" i="2"/>
  <c r="N329" i="2"/>
  <c r="N352" i="2"/>
  <c r="N392" i="2"/>
  <c r="N380" i="2"/>
  <c r="N393" i="2"/>
  <c r="N500" i="2"/>
  <c r="N477" i="2"/>
  <c r="N580" i="2"/>
  <c r="N611" i="2"/>
  <c r="N636" i="2"/>
  <c r="N659" i="2"/>
  <c r="N684" i="2"/>
  <c r="N946" i="2"/>
  <c r="N1284" i="2"/>
  <c r="N1317" i="2"/>
  <c r="N95" i="2"/>
  <c r="N1507" i="2"/>
  <c r="N1518" i="2"/>
  <c r="N1485" i="2"/>
  <c r="N1594" i="2"/>
  <c r="N1595" i="2"/>
  <c r="N1659" i="2"/>
  <c r="N1643" i="2"/>
  <c r="N1644" i="2"/>
  <c r="N1645" i="2"/>
  <c r="N1660" i="2"/>
  <c r="N1661" i="2"/>
  <c r="N1706" i="2"/>
  <c r="N1726" i="2"/>
  <c r="N1727" i="2"/>
  <c r="N1749" i="2"/>
  <c r="N1768" i="2"/>
  <c r="N1750" i="2"/>
  <c r="N1788" i="2"/>
  <c r="N1779" i="2"/>
  <c r="N1780" i="2"/>
  <c r="N1853" i="2"/>
  <c r="N1846" i="2"/>
  <c r="N1830" i="2"/>
  <c r="N212" i="2"/>
  <c r="N230" i="2"/>
  <c r="N231" i="2"/>
  <c r="N353" i="2"/>
  <c r="N381" i="2"/>
  <c r="N448" i="2"/>
  <c r="N387" i="2"/>
  <c r="N479" i="2"/>
  <c r="N463" i="2"/>
  <c r="N468" i="2"/>
  <c r="N513" i="2"/>
  <c r="N509" i="2"/>
  <c r="N558" i="2"/>
  <c r="N559" i="2"/>
  <c r="N560" i="2"/>
  <c r="N574" i="2"/>
  <c r="N571" i="2"/>
  <c r="N588" i="2"/>
  <c r="N597" i="2"/>
  <c r="N598" i="2"/>
  <c r="N603" i="2"/>
  <c r="N616" i="2"/>
  <c r="N612" i="2"/>
  <c r="N637" i="2"/>
  <c r="N660" i="2"/>
  <c r="N675" i="2"/>
  <c r="N692" i="2"/>
  <c r="N707" i="2"/>
  <c r="N745" i="2"/>
  <c r="N800" i="2"/>
  <c r="N848" i="2"/>
  <c r="N786" i="2"/>
  <c r="N864" i="2"/>
  <c r="N903" i="2"/>
  <c r="N912" i="2"/>
  <c r="N904" i="2"/>
  <c r="N947" i="2"/>
  <c r="N976" i="2"/>
  <c r="N968" i="2"/>
  <c r="N969" i="2"/>
  <c r="N977" i="2"/>
  <c r="N989" i="2"/>
  <c r="N1007" i="2"/>
  <c r="N1020" i="2"/>
  <c r="N1010" i="2"/>
  <c r="N1043" i="2"/>
  <c r="N1044" i="2"/>
  <c r="N1072" i="2"/>
  <c r="N1045" i="2"/>
  <c r="N1057" i="2"/>
  <c r="N1085" i="2"/>
  <c r="N1143" i="2"/>
  <c r="N1190" i="2"/>
  <c r="N1195" i="2"/>
  <c r="N1193" i="2"/>
  <c r="N1234" i="2"/>
  <c r="N1373" i="2"/>
  <c r="N1374" i="2"/>
  <c r="N1235" i="2"/>
  <c r="N1249" i="2"/>
  <c r="N1250" i="2"/>
  <c r="N1251" i="2"/>
  <c r="N1293" i="2"/>
  <c r="N1300" i="2"/>
  <c r="N1318" i="2"/>
  <c r="N1351" i="2"/>
  <c r="N1435" i="2"/>
  <c r="N1441" i="2"/>
  <c r="N122" i="2"/>
  <c r="N2139" i="2"/>
  <c r="N2127" i="2"/>
  <c r="N2140" i="2"/>
  <c r="N2153" i="2"/>
  <c r="N2154" i="2"/>
  <c r="N2166" i="2"/>
  <c r="N2185" i="2"/>
  <c r="N1449" i="2"/>
  <c r="N1452" i="2"/>
  <c r="N1465" i="2"/>
  <c r="N1496" i="2"/>
  <c r="N1486" i="2"/>
  <c r="N1497" i="2"/>
  <c r="N1596" i="2"/>
  <c r="N1597" i="2"/>
  <c r="N1662" i="2"/>
  <c r="N1694" i="2"/>
  <c r="N1728" i="2"/>
  <c r="N1756" i="2"/>
  <c r="N1791" i="2"/>
  <c r="N1769" i="2"/>
  <c r="N1810" i="2"/>
  <c r="N1811" i="2"/>
  <c r="N1827" i="2"/>
  <c r="N1812" i="2"/>
  <c r="N149" i="2"/>
  <c r="N221" i="2"/>
  <c r="N232" i="2"/>
  <c r="N354" i="2"/>
  <c r="N355" i="2"/>
  <c r="N1579" i="2"/>
  <c r="N330" i="2"/>
  <c r="N331" i="2"/>
  <c r="N242" i="2"/>
  <c r="N332" i="2"/>
  <c r="N356" i="2"/>
  <c r="N357" i="2"/>
  <c r="N382" i="2"/>
  <c r="N475" i="2"/>
  <c r="N549" i="2"/>
  <c r="N504" i="2"/>
  <c r="N526" i="2"/>
  <c r="N561" i="2"/>
  <c r="N575" i="2"/>
  <c r="N572" i="2"/>
  <c r="N581" i="2"/>
  <c r="N582" i="2"/>
  <c r="N661" i="2"/>
  <c r="N676" i="2"/>
  <c r="N746" i="2"/>
  <c r="N801" i="2"/>
  <c r="N775" i="2"/>
  <c r="N787" i="2"/>
  <c r="N769" i="2"/>
  <c r="N882" i="2"/>
  <c r="N905" i="2"/>
  <c r="N913" i="2"/>
  <c r="N948" i="2"/>
  <c r="N961" i="2"/>
  <c r="N963" i="2"/>
  <c r="N978" i="2"/>
  <c r="N996" i="2"/>
  <c r="N1011" i="2"/>
  <c r="N1012" i="2"/>
  <c r="N1046" i="2"/>
  <c r="N1047" i="2"/>
  <c r="N1048" i="2"/>
  <c r="N1058" i="2"/>
  <c r="N1059" i="2"/>
  <c r="N1144" i="2"/>
  <c r="N1252" i="2"/>
  <c r="N1356" i="2"/>
  <c r="N1362" i="2"/>
  <c r="N1453" i="2"/>
  <c r="N113" i="2"/>
  <c r="N1878" i="2"/>
  <c r="N2141" i="2"/>
  <c r="N2142" i="2"/>
  <c r="N2128" i="2"/>
  <c r="N2129" i="2"/>
  <c r="N2143" i="2"/>
  <c r="N2155" i="2"/>
  <c r="N2156" i="2"/>
  <c r="N2167" i="2"/>
  <c r="N2168" i="2"/>
  <c r="N2186" i="2"/>
  <c r="N45" i="2"/>
  <c r="N51" i="2"/>
  <c r="N1729" i="2"/>
  <c r="N1757" i="2"/>
  <c r="N164" i="2"/>
  <c r="N162" i="2"/>
  <c r="N213" i="2"/>
  <c r="N333" i="2"/>
  <c r="N394" i="2"/>
  <c r="N439" i="2"/>
  <c r="N501" i="2"/>
  <c r="N492" i="2"/>
  <c r="N517" i="2"/>
  <c r="N990" i="2"/>
  <c r="N1175" i="2"/>
  <c r="N1176" i="2"/>
  <c r="N150" i="2"/>
  <c r="N1236" i="2"/>
  <c r="N104" i="2"/>
  <c r="N1498" i="2"/>
  <c r="N1730" i="2"/>
  <c r="N1758" i="2"/>
  <c r="N214" i="2"/>
  <c r="N334" i="2"/>
  <c r="N335" i="2"/>
  <c r="N383" i="2"/>
  <c r="N457" i="2"/>
  <c r="N550" i="2"/>
  <c r="N464" i="2"/>
  <c r="N510" i="2"/>
  <c r="N505" i="2"/>
  <c r="N562" i="2"/>
  <c r="N662" i="2"/>
  <c r="N685" i="2"/>
  <c r="N856" i="2"/>
  <c r="N1177" i="2"/>
  <c r="N151" i="2"/>
  <c r="N96" i="2"/>
  <c r="N101" i="2"/>
  <c r="N92" i="2"/>
  <c r="N79" i="2"/>
  <c r="N47" i="2"/>
  <c r="N1454" i="2"/>
  <c r="N1466" i="2"/>
  <c r="N1455" i="2"/>
  <c r="N1487" i="2"/>
  <c r="N1598" i="2"/>
  <c r="N1599" i="2"/>
  <c r="N1663" i="2"/>
  <c r="N1695" i="2"/>
  <c r="N1731" i="2"/>
  <c r="N1770" i="2"/>
  <c r="N1813" i="2"/>
  <c r="N1814" i="2"/>
  <c r="N1828" i="2"/>
  <c r="N1815" i="2"/>
  <c r="N215" i="2"/>
  <c r="N233" i="2"/>
  <c r="N234" i="2"/>
  <c r="N358" i="2"/>
  <c r="N243" i="2"/>
  <c r="N336" i="2"/>
  <c r="N359" i="2"/>
  <c r="N360" i="2"/>
  <c r="N449" i="2"/>
  <c r="N458" i="2"/>
  <c r="N388" i="2"/>
  <c r="N395" i="2"/>
  <c r="N476" i="2"/>
  <c r="N506" i="2"/>
  <c r="N576" i="2"/>
  <c r="N583" i="2"/>
  <c r="N677" i="2"/>
  <c r="N776" i="2"/>
  <c r="N802" i="2"/>
  <c r="N788" i="2"/>
  <c r="N770" i="2"/>
  <c r="N883" i="2"/>
  <c r="N906" i="2"/>
  <c r="N914" i="2"/>
  <c r="N949" i="2"/>
  <c r="N964" i="2"/>
  <c r="N962" i="2"/>
  <c r="N979" i="2"/>
  <c r="N997" i="2"/>
  <c r="N1013" i="2"/>
  <c r="N1014" i="2"/>
  <c r="N1049" i="2"/>
  <c r="N1050" i="2"/>
  <c r="N1051" i="2"/>
  <c r="N1060" i="2"/>
  <c r="N1061" i="2"/>
  <c r="N1145" i="2"/>
  <c r="N1253" i="2"/>
  <c r="N1357" i="2"/>
  <c r="N1363" i="2"/>
  <c r="N1345" i="2"/>
  <c r="N1450" i="2"/>
  <c r="N1237" i="2"/>
  <c r="N123" i="2"/>
  <c r="N1879" i="2"/>
  <c r="N2130" i="2"/>
  <c r="N2144" i="2"/>
  <c r="N2131" i="2"/>
  <c r="N2145" i="2"/>
  <c r="N2146" i="2"/>
  <c r="N2157" i="2"/>
  <c r="N2158" i="2"/>
  <c r="N2169" i="2"/>
  <c r="N2170" i="2"/>
  <c r="N2171" i="2"/>
  <c r="N2187" i="2"/>
  <c r="N52" i="2"/>
  <c r="N1499" i="2"/>
  <c r="N1526" i="2"/>
  <c r="N1488" i="2"/>
  <c r="N1489" i="2"/>
  <c r="N1500" i="2"/>
  <c r="N1664" i="2"/>
  <c r="N1665" i="2"/>
  <c r="N1666" i="2"/>
  <c r="N1707" i="2"/>
  <c r="N1708" i="2"/>
  <c r="N1709" i="2"/>
  <c r="N1710" i="2"/>
  <c r="N1732" i="2"/>
  <c r="N1733" i="2"/>
  <c r="N1759" i="2"/>
  <c r="N1751" i="2"/>
  <c r="N156" i="2"/>
  <c r="N165" i="2"/>
  <c r="N169" i="2"/>
  <c r="N152" i="2"/>
  <c r="N153" i="2"/>
  <c r="N157" i="2"/>
  <c r="N158" i="2"/>
  <c r="N154" i="2"/>
  <c r="N216" i="2"/>
  <c r="N222" i="2"/>
  <c r="N235" i="2"/>
  <c r="N172" i="2"/>
  <c r="N236" i="2"/>
  <c r="N361" i="2"/>
  <c r="N362" i="2"/>
  <c r="N337" i="2"/>
  <c r="N396" i="2"/>
  <c r="N384" i="2"/>
  <c r="N470" i="2"/>
  <c r="N397" i="2"/>
  <c r="N338" i="2"/>
  <c r="N339" i="2"/>
  <c r="N340" i="2"/>
  <c r="N341" i="2"/>
  <c r="N363" i="2"/>
  <c r="N138" i="2"/>
  <c r="N364" i="2"/>
  <c r="N365" i="2"/>
  <c r="N366" i="2"/>
  <c r="N385" i="2"/>
  <c r="N367" i="2"/>
  <c r="N398" i="2"/>
  <c r="N399" i="2"/>
  <c r="N400" i="2"/>
  <c r="N401" i="2"/>
  <c r="N402" i="2"/>
  <c r="N403" i="2"/>
  <c r="N404" i="2"/>
  <c r="N405" i="2"/>
  <c r="N406" i="2"/>
  <c r="N440" i="2"/>
  <c r="N407" i="2"/>
  <c r="N1977" i="2"/>
  <c r="N483" i="2"/>
  <c r="N484" i="2"/>
  <c r="N551" i="2"/>
  <c r="N552" i="2"/>
  <c r="N485" i="2"/>
  <c r="N486" i="2"/>
  <c r="N465" i="2"/>
  <c r="N349" i="2"/>
  <c r="N518" i="2"/>
  <c r="N519" i="2"/>
  <c r="N511" i="2"/>
  <c r="N520" i="2"/>
  <c r="N563" i="2"/>
  <c r="N564" i="2"/>
  <c r="N565" i="2"/>
  <c r="N566" i="2"/>
  <c r="N584" i="2"/>
  <c r="N595" i="2"/>
  <c r="N589" i="2"/>
  <c r="N590" i="2"/>
  <c r="N591" i="2"/>
  <c r="N592" i="2"/>
  <c r="N599" i="2"/>
  <c r="N600" i="2"/>
  <c r="N605" i="2"/>
  <c r="N617" i="2"/>
  <c r="N618" i="2"/>
  <c r="N638" i="2"/>
  <c r="N651" i="2"/>
  <c r="N663" i="2"/>
  <c r="N664" i="2"/>
  <c r="N686" i="2"/>
  <c r="N702" i="2"/>
  <c r="N703" i="2"/>
  <c r="N668" i="2"/>
  <c r="N669" i="2"/>
  <c r="N678" i="2"/>
  <c r="N679" i="2"/>
  <c r="N687" i="2"/>
  <c r="N688" i="2"/>
  <c r="N689" i="2"/>
  <c r="N849" i="2"/>
  <c r="N857" i="2"/>
  <c r="N803" i="2"/>
  <c r="N858" i="2"/>
  <c r="N777" i="2"/>
  <c r="N778" i="2"/>
  <c r="N779" i="2"/>
  <c r="N850" i="2"/>
  <c r="N797" i="2"/>
  <c r="N798" i="2"/>
  <c r="N804" i="2"/>
  <c r="N780" i="2"/>
  <c r="N851" i="2"/>
  <c r="N879" i="2"/>
  <c r="N884" i="2"/>
  <c r="N892" i="2"/>
  <c r="N893" i="2"/>
  <c r="N885" i="2"/>
  <c r="N886" i="2"/>
  <c r="N936" i="2"/>
  <c r="N950" i="2"/>
  <c r="N980" i="2"/>
  <c r="N991" i="2"/>
  <c r="N992" i="2"/>
  <c r="N981" i="2"/>
  <c r="N1021" i="2"/>
  <c r="N1022" i="2"/>
  <c r="N1023" i="2"/>
  <c r="N1531" i="2"/>
  <c r="N1054" i="2"/>
  <c r="N1055" i="2"/>
  <c r="N1073" i="2"/>
  <c r="N1074" i="2"/>
  <c r="N1178" i="2"/>
  <c r="N1202" i="2"/>
  <c r="N1285" i="2"/>
  <c r="N1286" i="2"/>
  <c r="N1301" i="2"/>
  <c r="N1456" i="2"/>
  <c r="N1457" i="2"/>
  <c r="N1519" i="2"/>
  <c r="N1442" i="2"/>
  <c r="N100" i="2"/>
  <c r="N97" i="2"/>
  <c r="N98" i="2"/>
  <c r="N99" i="2"/>
  <c r="N257" i="2"/>
  <c r="N102" i="2"/>
  <c r="N103" i="2"/>
  <c r="N89" i="2"/>
  <c r="N107" i="2"/>
  <c r="N80" i="2"/>
  <c r="N114" i="2"/>
  <c r="N115" i="2"/>
  <c r="N116" i="2"/>
  <c r="N124" i="2"/>
  <c r="N125" i="2"/>
  <c r="N1880" i="2"/>
  <c r="N2132" i="2"/>
  <c r="N2147" i="2"/>
  <c r="N2133" i="2"/>
  <c r="N2172" i="2"/>
  <c r="N2173" i="2"/>
  <c r="N42" i="2"/>
  <c r="N54" i="2"/>
  <c r="N53" i="2"/>
  <c r="N43" i="2"/>
  <c r="N48" i="2"/>
  <c r="N144" i="2"/>
  <c r="N137" i="2"/>
  <c r="N139" i="2"/>
  <c r="N159" i="2"/>
  <c r="N166" i="2"/>
  <c r="N187" i="2"/>
  <c r="N189" i="2"/>
  <c r="N190" i="2"/>
  <c r="N191" i="2"/>
  <c r="N208" i="2"/>
  <c r="N209" i="2"/>
  <c r="N210" i="2"/>
  <c r="N203" i="2"/>
  <c r="N204" i="2"/>
  <c r="N205" i="2"/>
  <c r="N206" i="2"/>
  <c r="N244" i="2"/>
  <c r="N247" i="2"/>
  <c r="N248" i="2"/>
  <c r="N258" i="2"/>
  <c r="N262" i="2"/>
  <c r="N263" i="2"/>
  <c r="N408" i="2"/>
  <c r="N409" i="2"/>
  <c r="N264" i="2"/>
  <c r="N265" i="2"/>
  <c r="N306" i="2"/>
  <c r="N307" i="2"/>
  <c r="N308" i="2"/>
  <c r="N309" i="2"/>
  <c r="N288" i="2"/>
  <c r="N324" i="2"/>
  <c r="N325" i="2"/>
  <c r="N260" i="2"/>
  <c r="N310" i="2"/>
  <c r="N202" i="2"/>
  <c r="N266" i="2"/>
  <c r="N267" i="2"/>
  <c r="N268" i="2"/>
  <c r="N410" i="2"/>
  <c r="N411" i="2"/>
  <c r="N412" i="2"/>
  <c r="N413" i="2"/>
  <c r="N414" i="2"/>
  <c r="N415" i="2"/>
  <c r="N416" i="2"/>
  <c r="N417" i="2"/>
  <c r="N418" i="2"/>
  <c r="N480" i="2"/>
  <c r="N493" i="2"/>
  <c r="N481" i="2"/>
  <c r="N472" i="2"/>
  <c r="N473" i="2"/>
  <c r="N474" i="2"/>
  <c r="N527" i="2"/>
  <c r="N528" i="2"/>
  <c r="N529" i="2"/>
  <c r="N530" i="2"/>
  <c r="N494" i="2"/>
  <c r="N495" i="2"/>
  <c r="N496" i="2"/>
  <c r="N531" i="2"/>
  <c r="N532" i="2"/>
  <c r="N606" i="2"/>
  <c r="N607" i="2"/>
  <c r="N708" i="2"/>
  <c r="N709" i="2"/>
  <c r="N693" i="2"/>
  <c r="N710" i="2"/>
  <c r="N711" i="2"/>
  <c r="N2109" i="2"/>
  <c r="N747" i="2"/>
  <c r="N956" i="2"/>
  <c r="N957" i="2"/>
  <c r="N865" i="2"/>
  <c r="N866" i="2"/>
  <c r="N867" i="2"/>
  <c r="N868" i="2"/>
  <c r="N1024" i="2"/>
  <c r="N1025" i="2"/>
  <c r="N1026" i="2"/>
  <c r="N1027" i="2"/>
  <c r="N1254" i="2"/>
  <c r="N1255" i="2"/>
  <c r="N1265" i="2"/>
  <c r="N1266" i="2"/>
  <c r="N1267" i="2"/>
  <c r="N1268" i="2"/>
  <c r="N105" i="2"/>
  <c r="N106" i="2"/>
  <c r="N87" i="2"/>
  <c r="N88" i="2"/>
  <c r="N1364" i="2"/>
  <c r="N1553" i="2"/>
  <c r="N1554" i="2"/>
  <c r="N1555" i="2"/>
  <c r="N1556" i="2"/>
  <c r="N1557" i="2"/>
  <c r="N1558" i="2"/>
  <c r="N1256" i="2"/>
  <c r="N1559" i="2"/>
  <c r="N1560" i="2"/>
  <c r="N1365" i="2"/>
  <c r="N1179" i="2"/>
  <c r="N1458" i="2"/>
  <c r="N1467" i="2"/>
  <c r="N1508" i="2"/>
  <c r="N1509" i="2"/>
  <c r="N1468" i="2"/>
  <c r="N1443" i="2"/>
  <c r="N1444" i="2"/>
  <c r="N1459" i="2"/>
  <c r="N1445" i="2"/>
  <c r="N155" i="2"/>
  <c r="N140" i="2"/>
  <c r="N192" i="2"/>
  <c r="N188" i="2"/>
  <c r="N207" i="2"/>
  <c r="N237" i="2"/>
  <c r="N238" i="2"/>
  <c r="N239" i="2"/>
  <c r="N240" i="2"/>
  <c r="N241" i="2"/>
  <c r="N249" i="2"/>
  <c r="N245" i="2"/>
  <c r="N250" i="2"/>
  <c r="N246" i="2"/>
  <c r="N251" i="2"/>
  <c r="N259" i="2"/>
  <c r="N326" i="2"/>
  <c r="N311" i="2"/>
  <c r="N289" i="2"/>
  <c r="N269" i="2"/>
  <c r="N261" i="2"/>
  <c r="N419" i="2"/>
  <c r="N420" i="2"/>
  <c r="N421" i="2"/>
  <c r="N422" i="2"/>
  <c r="N423" i="2"/>
  <c r="N455" i="2"/>
  <c r="N450" i="2"/>
  <c r="N451" i="2"/>
  <c r="N452" i="2"/>
  <c r="N453" i="2"/>
  <c r="N454" i="2"/>
  <c r="N447" i="2"/>
  <c r="N539" i="2"/>
  <c r="N487" i="2"/>
  <c r="N488" i="2"/>
  <c r="N535" i="2"/>
  <c r="N536" i="2"/>
  <c r="N514" i="2"/>
  <c r="N547" i="2"/>
  <c r="N548" i="2"/>
  <c r="N515" i="2"/>
  <c r="N540" i="2"/>
  <c r="N614" i="2"/>
  <c r="N615" i="2"/>
  <c r="N604" i="2"/>
  <c r="N608" i="2"/>
  <c r="N652" i="2"/>
  <c r="N653" i="2"/>
  <c r="N654" i="2"/>
  <c r="N655" i="2"/>
  <c r="N670" i="2"/>
  <c r="N671" i="2"/>
  <c r="N672" i="2"/>
  <c r="N673" i="2"/>
  <c r="N712" i="2"/>
  <c r="N698" i="2"/>
  <c r="N694" i="2"/>
  <c r="N695" i="2"/>
  <c r="N699" i="2"/>
  <c r="N696" i="2"/>
  <c r="N697" i="2"/>
  <c r="N700" i="2"/>
  <c r="N701" i="2"/>
  <c r="N713" i="2"/>
  <c r="N756" i="2"/>
  <c r="N748" i="2"/>
  <c r="N789" i="2"/>
  <c r="N749" i="2"/>
  <c r="N750" i="2"/>
  <c r="N790" i="2"/>
  <c r="N764" i="2"/>
  <c r="N765" i="2"/>
  <c r="N880" i="2"/>
  <c r="N887" i="2"/>
  <c r="N876" i="2"/>
  <c r="N877" i="2"/>
  <c r="N1004" i="2"/>
  <c r="N998" i="2"/>
  <c r="N999" i="2"/>
  <c r="N1005" i="2"/>
  <c r="N1086" i="2"/>
  <c r="N1062" i="2"/>
  <c r="N1028" i="2"/>
  <c r="N1029" i="2"/>
  <c r="N1063" i="2"/>
  <c r="N1052" i="2"/>
  <c r="N1053" i="2"/>
  <c r="N1196" i="2"/>
  <c r="N1180" i="2"/>
  <c r="N1169" i="2"/>
  <c r="N1197" i="2"/>
  <c r="N1216" i="2"/>
  <c r="N1269" i="2"/>
  <c r="N1238" i="2"/>
  <c r="N1330" i="2"/>
  <c r="N1257" i="2"/>
  <c r="N1258" i="2"/>
  <c r="N1302" i="2"/>
  <c r="N1303" i="2"/>
  <c r="N1319" i="2"/>
  <c r="N1320" i="2"/>
  <c r="N1331" i="2"/>
  <c r="N1332" i="2"/>
  <c r="N1333" i="2"/>
  <c r="N1334" i="2"/>
  <c r="N1335" i="2"/>
  <c r="N1336" i="2"/>
  <c r="N93" i="2"/>
  <c r="N1955" i="2"/>
  <c r="N1956" i="2"/>
  <c r="N56" i="2"/>
  <c r="N90" i="2"/>
  <c r="N1622" i="2"/>
  <c r="N1583" i="2"/>
  <c r="N1501" i="2"/>
  <c r="N970" i="2"/>
  <c r="N1000" i="2"/>
  <c r="N773" i="2"/>
  <c r="N1287" i="2"/>
  <c r="N1304" i="2"/>
  <c r="N1381" i="2"/>
  <c r="N1239" i="2"/>
  <c r="N1166" i="2"/>
  <c r="N1382" i="2"/>
  <c r="N1380" i="2"/>
  <c r="N1623" i="2"/>
  <c r="N1375" i="2"/>
  <c r="N1181" i="2"/>
  <c r="N1346" i="2"/>
  <c r="N1366" i="2"/>
  <c r="N1411" i="2"/>
  <c r="N1305" i="2"/>
  <c r="N1396" i="2"/>
  <c r="N1306" i="2"/>
  <c r="N774" i="2"/>
  <c r="N971" i="2"/>
  <c r="N1397" i="2"/>
  <c r="N1398" i="2"/>
  <c r="N1001" i="2"/>
  <c r="N1561" i="2"/>
  <c r="N1502" i="2"/>
  <c r="N1503" i="2"/>
  <c r="N1541" i="2"/>
  <c r="N1542" i="2"/>
  <c r="N1481" i="2"/>
  <c r="N1584" i="2"/>
  <c r="N1562" i="2"/>
  <c r="N1367" i="2"/>
  <c r="N1537" i="2"/>
  <c r="N1221" i="2"/>
  <c r="N1427" i="2"/>
  <c r="N1504" i="2"/>
  <c r="N1412" i="2"/>
  <c r="N2065" i="2"/>
  <c r="N1413" i="2"/>
  <c r="N1349" i="2"/>
  <c r="N1376" i="2"/>
  <c r="N1538" i="2"/>
  <c r="N1428" i="2"/>
  <c r="N1624" i="2"/>
  <c r="N1625" i="2"/>
  <c r="N1588" i="2"/>
  <c r="N1490" i="2"/>
  <c r="N1600" i="2"/>
  <c r="N1626" i="2"/>
  <c r="N1580" i="2"/>
  <c r="N1646" i="2"/>
  <c r="N1601" i="2"/>
  <c r="N1647" i="2"/>
  <c r="N1482" i="2"/>
  <c r="N1589" i="2"/>
  <c r="N1581" i="2"/>
  <c r="N1627" i="2"/>
  <c r="N1414" i="2"/>
  <c r="N1478" i="2"/>
  <c r="N1170" i="2"/>
  <c r="N1415" i="2"/>
  <c r="N1358" i="2"/>
  <c r="N1491" i="2"/>
  <c r="N1492" i="2"/>
  <c r="N1687" i="2"/>
  <c r="N631" i="2"/>
  <c r="N49" i="2"/>
  <c r="N639" i="2"/>
  <c r="N632" i="2"/>
  <c r="N640" i="2"/>
  <c r="N641" i="2"/>
  <c r="N642" i="2"/>
  <c r="N183" i="2"/>
  <c r="N714" i="2"/>
  <c r="N715" i="2"/>
  <c r="N716" i="2"/>
  <c r="N717" i="2"/>
  <c r="N718" i="2"/>
  <c r="N719" i="2"/>
  <c r="N720" i="2"/>
  <c r="N721" i="2"/>
  <c r="N722" i="2"/>
  <c r="N723" i="2"/>
  <c r="N724" i="2"/>
  <c r="N507" i="2"/>
  <c r="N424" i="2"/>
  <c r="N425" i="2"/>
  <c r="N368" i="2"/>
  <c r="N369" i="2"/>
  <c r="N370" i="2"/>
  <c r="N371" i="2"/>
  <c r="N489" i="2"/>
  <c r="N554" i="2"/>
  <c r="N490" i="2"/>
  <c r="N471" i="2"/>
  <c r="N1688" i="2"/>
  <c r="N1689" i="2"/>
  <c r="N1696" i="2"/>
  <c r="N1697" i="2"/>
  <c r="N1698" i="2"/>
  <c r="N1699" i="2"/>
  <c r="N1700" i="2"/>
  <c r="N1701" i="2"/>
  <c r="N141" i="2"/>
  <c r="N142" i="2"/>
  <c r="N1881" i="2"/>
  <c r="N1882" i="2"/>
  <c r="N1883" i="2"/>
  <c r="N1921" i="2"/>
  <c r="N1884" i="2"/>
  <c r="N1961" i="2"/>
  <c r="N1949" i="2"/>
  <c r="N1922" i="2"/>
  <c r="N1950" i="2"/>
  <c r="N1925" i="2"/>
  <c r="N1926" i="2"/>
  <c r="N1885" i="2"/>
  <c r="N1886" i="2"/>
  <c r="N1887" i="2"/>
  <c r="N1923" i="2"/>
  <c r="N1924" i="2"/>
  <c r="N1888" i="2"/>
  <c r="N1889" i="2"/>
  <c r="N1944" i="2"/>
  <c r="N1945" i="2"/>
  <c r="N1963" i="2"/>
  <c r="N1928" i="2"/>
  <c r="N1929" i="2"/>
  <c r="N1930" i="2"/>
  <c r="N1931" i="2"/>
  <c r="N1932" i="2"/>
  <c r="N2004" i="2"/>
  <c r="N2005" i="2"/>
  <c r="N2006" i="2"/>
  <c r="N2007" i="2"/>
  <c r="N1933" i="2"/>
  <c r="N1816" i="2"/>
  <c r="N1838" i="2"/>
  <c r="N1847" i="2"/>
  <c r="N1817" i="2"/>
  <c r="N1818" i="2"/>
  <c r="N1819" i="2"/>
  <c r="N1771" i="2"/>
  <c r="N1839" i="2"/>
  <c r="N1848" i="2"/>
  <c r="N1840" i="2"/>
  <c r="N1711" i="2"/>
  <c r="N1772" i="2"/>
  <c r="N1789" i="2"/>
  <c r="N1712" i="2"/>
  <c r="N1720" i="2"/>
  <c r="N1721" i="2"/>
  <c r="N33" i="2"/>
  <c r="N27" i="2"/>
  <c r="N541" i="2"/>
  <c r="N176" i="2"/>
  <c r="N177" i="2"/>
  <c r="N197" i="2"/>
  <c r="N178" i="2"/>
  <c r="N179" i="2"/>
  <c r="N182" i="2"/>
  <c r="N193" i="2"/>
  <c r="N167" i="2"/>
  <c r="N270" i="2"/>
  <c r="N271" i="2"/>
  <c r="N272" i="2"/>
  <c r="N273" i="2"/>
  <c r="N274" i="2"/>
  <c r="N275" i="2"/>
  <c r="N276" i="2"/>
  <c r="N426" i="2"/>
  <c r="N312" i="2"/>
  <c r="N277" i="2"/>
  <c r="N278" i="2"/>
  <c r="N279" i="2"/>
  <c r="N280" i="2"/>
  <c r="N281" i="2"/>
  <c r="N282" i="2"/>
  <c r="N283" i="2"/>
  <c r="N284" i="2"/>
  <c r="N313" i="2"/>
  <c r="N285" i="2"/>
  <c r="N314" i="2"/>
  <c r="N427" i="2"/>
  <c r="N1203" i="2"/>
  <c r="N1204" i="2"/>
  <c r="N1222" i="2"/>
  <c r="N1223" i="2"/>
  <c r="N1217" i="2"/>
  <c r="N1218" i="2"/>
  <c r="N1209" i="2"/>
  <c r="N1219" i="2"/>
  <c r="N1224" i="2"/>
  <c r="N1225" i="2"/>
  <c r="N1205" i="2"/>
  <c r="N1210" i="2"/>
  <c r="N1211" i="2"/>
  <c r="N1206" i="2"/>
  <c r="N1207" i="2"/>
  <c r="N1208" i="2"/>
  <c r="N1270" i="2"/>
  <c r="N1418" i="2"/>
  <c r="N1419" i="2"/>
  <c r="N1259" i="2"/>
  <c r="N1260" i="2"/>
  <c r="N1307" i="2"/>
  <c r="N1308" i="2"/>
  <c r="N1294" i="2"/>
  <c r="N1288" i="2"/>
  <c r="N1289" i="2"/>
  <c r="N1261" i="2"/>
  <c r="N1262" i="2"/>
  <c r="N1290" i="2"/>
  <c r="N1291" i="2"/>
  <c r="N1890" i="2"/>
  <c r="N1891" i="2"/>
  <c r="N1892" i="2"/>
  <c r="N1893" i="2"/>
  <c r="N1894" i="2"/>
  <c r="N1895" i="2"/>
  <c r="N1896" i="2"/>
  <c r="N1901" i="2"/>
  <c r="N1902" i="2"/>
  <c r="N1903" i="2"/>
  <c r="N1904" i="2"/>
  <c r="N1905" i="2"/>
  <c r="N1906" i="2"/>
  <c r="N1914" i="2"/>
  <c r="N1915" i="2"/>
  <c r="N1964" i="2"/>
  <c r="N1965" i="2"/>
  <c r="N1966" i="2"/>
  <c r="N1967" i="2"/>
  <c r="N1968" i="2"/>
  <c r="N1969" i="2"/>
  <c r="N1978" i="2"/>
  <c r="N1979" i="2"/>
  <c r="N1970" i="2"/>
  <c r="N1971" i="2"/>
  <c r="N1980" i="2"/>
  <c r="N1981" i="2"/>
  <c r="N1982" i="2"/>
  <c r="N1983" i="2"/>
  <c r="N1984" i="2"/>
  <c r="N1985" i="2"/>
  <c r="N1986" i="2"/>
  <c r="N1987" i="2"/>
  <c r="N1988" i="2"/>
  <c r="N1989" i="2"/>
  <c r="N1990" i="2"/>
  <c r="N1972" i="2"/>
  <c r="N1991" i="2"/>
  <c r="N1992" i="2"/>
  <c r="N1993" i="2"/>
  <c r="N1994" i="2"/>
  <c r="N1995" i="2"/>
  <c r="N1996" i="2"/>
  <c r="N1997" i="2"/>
  <c r="N1998" i="2"/>
  <c r="N2008" i="2"/>
  <c r="N2009" i="2"/>
  <c r="N2010" i="2"/>
  <c r="N2011" i="2"/>
  <c r="N2012" i="2"/>
  <c r="N2013" i="2"/>
  <c r="N2014" i="2"/>
  <c r="N1973" i="2"/>
  <c r="N1974" i="2"/>
  <c r="N2076" i="2"/>
  <c r="N2077" i="2"/>
  <c r="N2078" i="2"/>
  <c r="N2079" i="2"/>
  <c r="N2087" i="2"/>
  <c r="N2080" i="2"/>
  <c r="N2088" i="2"/>
  <c r="N2089" i="2"/>
  <c r="N2134" i="2"/>
  <c r="N2110" i="2"/>
  <c r="N2090" i="2"/>
  <c r="N2111" i="2"/>
  <c r="N2091" i="2"/>
  <c r="N2092" i="2"/>
  <c r="N2093" i="2"/>
  <c r="N2094" i="2"/>
  <c r="N2095" i="2"/>
  <c r="N2096" i="2"/>
  <c r="N2097" i="2"/>
  <c r="N2098" i="2"/>
  <c r="N2099" i="2"/>
  <c r="N2112" i="2"/>
  <c r="N2113" i="2"/>
  <c r="N2100" i="2"/>
  <c r="N2101" i="2"/>
  <c r="N2174" i="2"/>
  <c r="N2175" i="2"/>
  <c r="N2159" i="2"/>
  <c r="N2160" i="2"/>
  <c r="N2161" i="2"/>
  <c r="N2162" i="2"/>
  <c r="N2176" i="2"/>
  <c r="N2177" i="2"/>
  <c r="N2178" i="2"/>
  <c r="N2179" i="2"/>
  <c r="N2194" i="2"/>
  <c r="N2188" i="2"/>
  <c r="N2195" i="2"/>
  <c r="N23" i="2"/>
  <c r="N22" i="2"/>
  <c r="N12" i="2"/>
  <c r="N18" i="2"/>
  <c r="N9" i="2"/>
  <c r="N8" i="2"/>
  <c r="N10" i="2"/>
  <c r="N24" i="2"/>
  <c r="N25" i="2"/>
  <c r="N1602" i="2"/>
  <c r="N1603" i="2"/>
  <c r="N1469" i="2"/>
  <c r="N1429" i="2"/>
  <c r="N1422" i="2"/>
  <c r="N1604" i="2"/>
  <c r="N1628" i="2"/>
  <c r="N1423" i="2"/>
  <c r="N1424" i="2"/>
  <c r="N1629" i="2"/>
  <c r="N1630" i="2"/>
  <c r="N1631" i="2"/>
  <c r="N1605" i="2"/>
  <c r="N1632" i="2"/>
  <c r="N1567" i="2"/>
  <c r="N1667" i="2"/>
  <c r="N1648" i="2"/>
  <c r="N1606" i="2"/>
  <c r="N1425" i="2"/>
  <c r="N1532" i="2"/>
  <c r="N1649" i="2"/>
  <c r="N1529" i="2"/>
  <c r="N1668" i="2"/>
  <c r="N1470" i="2"/>
  <c r="N1607" i="2"/>
  <c r="N1633" i="2"/>
  <c r="N1530" i="2"/>
  <c r="N1608" i="2"/>
  <c r="N1471" i="2"/>
  <c r="N1650" i="2"/>
  <c r="N1651" i="2"/>
  <c r="N1436" i="2"/>
  <c r="N1430" i="2"/>
  <c r="N1437" i="2"/>
  <c r="N1533" i="2"/>
  <c r="N14" i="2"/>
  <c r="N15" i="2"/>
  <c r="N16" i="2"/>
  <c r="N17" i="2"/>
  <c r="N28" i="2"/>
  <c r="N26" i="2"/>
  <c r="N29" i="2"/>
  <c r="N35" i="2"/>
  <c r="N36" i="2"/>
  <c r="N37" i="2"/>
  <c r="N38" i="2"/>
  <c r="N39" i="2"/>
  <c r="N57" i="2"/>
  <c r="N58" i="2"/>
  <c r="N72" i="2"/>
  <c r="N64" i="2"/>
  <c r="N65" i="2"/>
  <c r="N73" i="2"/>
  <c r="N74" i="2"/>
  <c r="N75" i="2"/>
  <c r="N76" i="2"/>
  <c r="N66" i="2"/>
  <c r="N67" i="2"/>
  <c r="N46" i="2"/>
  <c r="N34" i="2"/>
  <c r="N30" i="2"/>
  <c r="N68" i="2"/>
  <c r="N69" i="2"/>
  <c r="N31" i="2"/>
  <c r="N77" i="2"/>
  <c r="N59" i="2"/>
  <c r="N60" i="2"/>
  <c r="N61" i="2"/>
  <c r="N70" i="2"/>
  <c r="N62" i="2"/>
  <c r="N71" i="2"/>
  <c r="N63" i="2"/>
  <c r="N168" i="2"/>
  <c r="N194" i="2"/>
  <c r="N195" i="2"/>
  <c r="N200" i="2"/>
  <c r="N201" i="2"/>
  <c r="N198" i="2"/>
  <c r="N199" i="2"/>
  <c r="N1321" i="2"/>
  <c r="N1322" i="2"/>
  <c r="N1323" i="2"/>
  <c r="N1324" i="2"/>
  <c r="N1271" i="2"/>
  <c r="N1325" i="2"/>
  <c r="N1326" i="2"/>
  <c r="N117" i="2"/>
  <c r="N315" i="2"/>
  <c r="N316" i="2"/>
  <c r="N317" i="2"/>
  <c r="N294" i="2"/>
  <c r="N318" i="2"/>
  <c r="N295" i="2"/>
  <c r="N319" i="2"/>
  <c r="N320" i="2"/>
  <c r="N321" i="2"/>
  <c r="N322" i="2"/>
  <c r="N323" i="2"/>
  <c r="N40" i="2"/>
  <c r="N81" i="2"/>
  <c r="N86" i="2"/>
  <c r="N2102" i="2"/>
  <c r="N6" i="2"/>
  <c r="N4" i="2"/>
  <c r="N82" i="2"/>
  <c r="N84" i="2"/>
  <c r="N83" i="2"/>
  <c r="N20" i="2"/>
  <c r="N19" i="2"/>
  <c r="N85" i="2"/>
  <c r="N7" i="2"/>
  <c r="N78" i="2"/>
  <c r="N2" i="2"/>
  <c r="N805" i="2"/>
  <c r="N806" i="2"/>
  <c r="N894" i="2"/>
  <c r="N1167" i="2"/>
  <c r="N1146" i="2"/>
  <c r="N869" i="2"/>
  <c r="N807" i="2"/>
  <c r="N808" i="2"/>
  <c r="N1168" i="2"/>
  <c r="N918" i="2"/>
  <c r="N870" i="2"/>
  <c r="N1182" i="2"/>
  <c r="N809" i="2"/>
  <c r="N919" i="2"/>
  <c r="N810" i="2"/>
  <c r="N811" i="2"/>
  <c r="N1147" i="2"/>
  <c r="N1226" i="2"/>
  <c r="N812" i="2"/>
  <c r="N813" i="2"/>
  <c r="N814" i="2"/>
  <c r="N815" i="2"/>
  <c r="O815" i="2" s="1"/>
  <c r="N1148" i="2"/>
  <c r="N888" i="2"/>
  <c r="N816" i="2"/>
  <c r="N1240" i="2"/>
  <c r="O1240" i="2" s="1"/>
  <c r="N817" i="2"/>
  <c r="N871" i="2"/>
  <c r="O871" i="2" s="1"/>
  <c r="N1075" i="2"/>
  <c r="N1076" i="2"/>
  <c r="O1076" i="2" s="1"/>
  <c r="N1781" i="2"/>
  <c r="N11" i="2"/>
  <c r="O11" i="2" s="1"/>
  <c r="N170" i="2"/>
  <c r="N171" i="2"/>
  <c r="O171" i="2" s="1"/>
  <c r="N1876" i="2"/>
  <c r="N1877" i="2"/>
  <c r="O1877" i="2" s="1"/>
  <c r="N1957" i="2"/>
  <c r="N1958" i="2"/>
  <c r="O1958" i="2" s="1"/>
  <c r="N2046" i="2"/>
  <c r="N2066" i="2"/>
  <c r="O2066" i="2" s="1"/>
  <c r="N1959" i="2"/>
  <c r="N2047" i="2"/>
  <c r="O2047" i="2" s="1"/>
  <c r="N2054" i="2"/>
  <c r="N2038" i="2"/>
  <c r="O2038" i="2" s="1"/>
  <c r="N2055" i="2"/>
  <c r="N2039" i="2"/>
  <c r="O2039" i="2" s="1"/>
  <c r="N2040" i="2"/>
  <c r="N2041" i="2"/>
  <c r="O2041" i="2" s="1"/>
  <c r="N2042" i="2"/>
  <c r="N2043" i="2"/>
  <c r="O2043" i="2" s="1"/>
  <c r="N2048" i="2"/>
  <c r="N2044" i="2"/>
  <c r="O2044" i="2" s="1"/>
  <c r="N2061" i="2"/>
  <c r="N2062" i="2"/>
  <c r="O2062" i="2" s="1"/>
  <c r="N2063" i="2"/>
  <c r="N2064" i="2"/>
  <c r="O2064" i="2" s="1"/>
  <c r="N2148" i="2"/>
  <c r="N2114" i="2"/>
  <c r="O2114" i="2" s="1"/>
  <c r="N2067" i="2"/>
  <c r="N2072" i="2"/>
  <c r="O2072" i="2" s="1"/>
  <c r="N2073" i="2"/>
  <c r="N2115" i="2"/>
  <c r="O2115" i="2" s="1"/>
  <c r="N2116" i="2"/>
  <c r="N2163" i="2"/>
  <c r="O2163" i="2" s="1"/>
  <c r="N2068" i="2"/>
  <c r="N1875" i="2"/>
  <c r="O1875" i="2" s="1"/>
  <c r="N2074" i="2"/>
  <c r="N2117" i="2"/>
  <c r="O2117" i="2" s="1"/>
  <c r="N2075" i="2"/>
  <c r="N725" i="2"/>
  <c r="O725" i="2" s="1"/>
  <c r="N726" i="2"/>
  <c r="N727" i="2"/>
  <c r="O727" i="2" s="1"/>
  <c r="N728" i="2"/>
  <c r="N1590" i="2"/>
  <c r="O1590" i="2" s="1"/>
  <c r="N1855" i="2"/>
  <c r="N1760" i="2"/>
  <c r="O1760" i="2" s="1"/>
  <c r="N729" i="2"/>
  <c r="N730" i="2"/>
  <c r="O730" i="2" s="1"/>
  <c r="N731" i="2"/>
  <c r="N732" i="2"/>
  <c r="O732" i="2" s="1"/>
  <c r="N890" i="2"/>
  <c r="N891" i="2"/>
  <c r="O891" i="2" s="1"/>
  <c r="N1451" i="2"/>
  <c r="N1399" i="2"/>
  <c r="O1399" i="2" s="1"/>
  <c r="N1426" i="2"/>
  <c r="N1856" i="2"/>
  <c r="O1856" i="2" s="1"/>
  <c r="N1857" i="2"/>
  <c r="N1591" i="2"/>
  <c r="O1591" i="2" s="1"/>
  <c r="N733" i="2"/>
  <c r="N982" i="2"/>
  <c r="O982" i="2" s="1"/>
  <c r="N983" i="2"/>
  <c r="N984" i="2"/>
  <c r="O984" i="2" s="1"/>
  <c r="N985" i="2"/>
  <c r="N1230" i="2"/>
  <c r="O1230" i="2" s="1"/>
  <c r="N734" i="2"/>
  <c r="N735" i="2"/>
  <c r="O735" i="2" s="1"/>
  <c r="N1231" i="2"/>
  <c r="N736" i="2"/>
  <c r="O736" i="2" s="1"/>
  <c r="N737" i="2"/>
  <c r="N1393" i="2"/>
  <c r="O1393" i="2" s="1"/>
  <c r="N1400" i="2"/>
  <c r="N1394" i="2"/>
  <c r="O1394" i="2" s="1"/>
  <c r="N738" i="2"/>
  <c r="N739" i="2"/>
  <c r="O739" i="2" s="1"/>
  <c r="N1420" i="2"/>
  <c r="N1858" i="2"/>
  <c r="O1858" i="2" s="1"/>
  <c r="N1652" i="2"/>
  <c r="N196" i="2"/>
  <c r="O196" i="2" s="1"/>
  <c r="N252" i="2"/>
  <c r="N253" i="2"/>
  <c r="O253" i="2" s="1"/>
  <c r="N567" i="2"/>
  <c r="N690" i="2"/>
  <c r="O690" i="2" s="1"/>
  <c r="N1220" i="2"/>
  <c r="N91" i="2"/>
  <c r="O91" i="2" s="1"/>
  <c r="N118" i="2"/>
  <c r="N119" i="2"/>
  <c r="O119" i="2" s="1"/>
  <c r="N120" i="2"/>
  <c r="N121" i="2"/>
  <c r="O121" i="2" s="1"/>
  <c r="N1377" i="2"/>
  <c r="N928" i="2"/>
  <c r="O928" i="2" s="1"/>
  <c r="N929" i="2"/>
  <c r="N951" i="2"/>
  <c r="O951" i="2" s="1"/>
  <c r="N21" i="2"/>
  <c r="N428" i="2"/>
  <c r="O428" i="2" s="1"/>
  <c r="N5" i="2"/>
  <c r="N1077" i="2"/>
  <c r="O1077" i="2" s="1"/>
  <c r="N459" i="2"/>
  <c r="N460" i="2"/>
  <c r="O460" i="2" s="1"/>
  <c r="N255" i="2"/>
  <c r="N1493" i="2"/>
  <c r="O1493" i="2" s="1"/>
  <c r="N1494" i="2"/>
  <c r="N1609" i="2"/>
  <c r="O1609" i="2" s="1"/>
  <c r="N1610" i="2"/>
  <c r="N1611" i="2"/>
  <c r="O1611" i="2" s="1"/>
  <c r="N1612" i="2"/>
  <c r="N1613" i="2"/>
  <c r="O1613" i="2" s="1"/>
  <c r="N1614" i="2"/>
  <c r="N1615" i="2"/>
  <c r="O1615" i="2" s="1"/>
  <c r="N1616" i="2"/>
  <c r="N1653" i="2"/>
  <c r="O1653" i="2" s="1"/>
  <c r="N1634" i="2"/>
  <c r="N1635" i="2"/>
  <c r="O1635" i="2" s="1"/>
  <c r="N1654" i="2"/>
  <c r="N1792" i="2"/>
  <c r="O1792" i="2" s="1"/>
  <c r="N1793" i="2"/>
  <c r="N1831" i="2"/>
  <c r="O1831" i="2" s="1"/>
  <c r="N1832" i="2"/>
  <c r="N1833" i="2"/>
  <c r="O1833" i="2" s="1"/>
  <c r="N1834" i="2"/>
  <c r="N1835" i="2"/>
  <c r="O1835" i="2" s="1"/>
  <c r="N1836" i="2"/>
  <c r="N41" i="2"/>
  <c r="O41" i="2" s="1"/>
  <c r="N32" i="2"/>
  <c r="N161" i="2"/>
  <c r="O161" i="2" s="1"/>
  <c r="N160" i="2"/>
  <c r="N180" i="2"/>
  <c r="O180" i="2" s="1"/>
  <c r="N181" i="2"/>
  <c r="N217" i="2"/>
  <c r="O217" i="2" s="1"/>
  <c r="N218" i="2"/>
  <c r="N254" i="2"/>
  <c r="O254" i="2" s="1"/>
  <c r="N286" i="2"/>
  <c r="N287" i="2"/>
  <c r="O287" i="2" s="1"/>
  <c r="N342" i="2"/>
  <c r="N343" i="2"/>
  <c r="O343" i="2" s="1"/>
  <c r="N344" i="2"/>
  <c r="N429" i="2"/>
  <c r="O429" i="2" s="1"/>
  <c r="N430" i="2"/>
  <c r="N345" i="2"/>
  <c r="O345" i="2" s="1"/>
  <c r="N372" i="2"/>
  <c r="N346" i="2"/>
  <c r="O346" i="2" s="1"/>
  <c r="N347" i="2"/>
  <c r="N348" i="2"/>
  <c r="O348" i="2" s="1"/>
  <c r="N373" i="2"/>
  <c r="N374" i="2"/>
  <c r="O374" i="2" s="1"/>
  <c r="N431" i="2"/>
  <c r="N432" i="2"/>
  <c r="O432" i="2" s="1"/>
  <c r="N433" i="2"/>
  <c r="N434" i="2"/>
  <c r="O434" i="2" s="1"/>
  <c r="N435" i="2"/>
  <c r="N436" i="2"/>
  <c r="O436" i="2" s="1"/>
  <c r="N437" i="2"/>
  <c r="N497" i="2"/>
  <c r="O497" i="2" s="1"/>
  <c r="N498" i="2"/>
  <c r="N521" i="2"/>
  <c r="O521" i="2" s="1"/>
  <c r="N522" i="2"/>
  <c r="N523" i="2"/>
  <c r="O523" i="2" s="1"/>
  <c r="N524" i="2"/>
  <c r="N525" i="2"/>
  <c r="O525" i="2" s="1"/>
  <c r="N537" i="2"/>
  <c r="N538" i="2"/>
  <c r="O538" i="2" s="1"/>
  <c r="N585" i="2"/>
  <c r="N593" i="2"/>
  <c r="O593" i="2" s="1"/>
  <c r="N594" i="2"/>
  <c r="N609" i="2"/>
  <c r="N610" i="2"/>
  <c r="N643" i="2"/>
  <c r="N644" i="2"/>
  <c r="N645" i="2"/>
  <c r="N646" i="2"/>
  <c r="N647" i="2"/>
  <c r="N648" i="2"/>
  <c r="N649" i="2"/>
  <c r="N665" i="2"/>
  <c r="N666" i="2"/>
  <c r="N757" i="2"/>
  <c r="N758" i="2"/>
  <c r="N937" i="2"/>
  <c r="N920" i="2"/>
  <c r="N921" i="2"/>
  <c r="N922" i="2"/>
  <c r="N923" i="2"/>
  <c r="N938" i="2"/>
  <c r="N993" i="2"/>
  <c r="N1015" i="2"/>
  <c r="N1016" i="2"/>
  <c r="N1183" i="2"/>
  <c r="N1087" i="2"/>
  <c r="N1088" i="2"/>
  <c r="N1149" i="2"/>
  <c r="N1150" i="2"/>
  <c r="N1151" i="2"/>
  <c r="N1152" i="2"/>
  <c r="N1184" i="2"/>
  <c r="N1212" i="2"/>
  <c r="N1383" i="2"/>
  <c r="N1384" i="2"/>
  <c r="N1272" i="2"/>
  <c r="N1309" i="2"/>
  <c r="N1337" i="2"/>
  <c r="N1310" i="2"/>
  <c r="N1352" i="2"/>
  <c r="N1338" i="2"/>
  <c r="N1339" i="2"/>
  <c r="N1353" i="2"/>
  <c r="N1347" i="2"/>
  <c r="N1348" i="2"/>
  <c r="N1241" i="2"/>
  <c r="N1242" i="2"/>
  <c r="N1243" i="2"/>
  <c r="N1359" i="2"/>
  <c r="N1295" i="2"/>
  <c r="N1438" i="2"/>
  <c r="N1439" i="2"/>
  <c r="N1311" i="2"/>
  <c r="N50" i="2"/>
  <c r="N1690" i="2"/>
  <c r="N1563" i="2"/>
  <c r="N1539" i="2"/>
  <c r="N1691" i="2"/>
  <c r="N1636" i="2"/>
  <c r="N1543" i="2"/>
  <c r="N1540" i="2"/>
  <c r="N1617" i="2"/>
  <c r="N1618" i="2"/>
  <c r="N1564" i="2"/>
  <c r="N1692" i="2"/>
  <c r="N1693" i="2"/>
  <c r="N1472" i="2"/>
  <c r="N1078" i="2"/>
  <c r="N1185" i="2"/>
  <c r="N461" i="2"/>
  <c r="N44" i="2"/>
  <c r="N1565" i="2"/>
  <c r="N1079" i="2"/>
  <c r="N1227" i="2"/>
  <c r="N1460" i="2"/>
  <c r="N1407" i="2"/>
  <c r="N1408" i="2"/>
  <c r="N1854" i="2"/>
  <c r="N1273" i="2"/>
  <c r="N290" i="2"/>
  <c r="N1327" i="2"/>
  <c r="N1761" i="2"/>
  <c r="N930" i="2"/>
  <c r="N931" i="2"/>
  <c r="N1274" i="2"/>
  <c r="N994" i="2"/>
  <c r="N1368" i="2"/>
  <c r="N1794" i="2"/>
  <c r="N1762" i="2"/>
  <c r="N759" i="2"/>
  <c r="N1566" i="2"/>
  <c r="N1544" i="2"/>
  <c r="N995" i="2"/>
  <c r="N1191" i="2"/>
  <c r="N1803" i="2"/>
  <c r="N1804" i="2"/>
  <c r="N1186" i="2"/>
  <c r="N1534" i="2"/>
  <c r="N1619" i="2"/>
  <c r="N1421" i="2"/>
  <c r="N932" i="2"/>
  <c r="N933" i="2"/>
  <c r="N934" i="2"/>
  <c r="N935" i="2"/>
  <c r="N2026" i="2"/>
  <c r="N2103" i="2"/>
  <c r="N1153" i="2"/>
  <c r="N1510" i="2"/>
  <c r="N1369" i="2"/>
  <c r="N965" i="2"/>
  <c r="N1511" i="2"/>
  <c r="N1064" i="2"/>
  <c r="N1065" i="2"/>
  <c r="N1734" i="2"/>
  <c r="N852" i="2"/>
  <c r="N1002" i="2"/>
  <c r="N2081" i="2"/>
  <c r="N1188" i="2"/>
  <c r="N1907" i="2"/>
  <c r="N1187" i="2"/>
  <c r="N1669" i="2"/>
  <c r="N1520" i="2"/>
  <c r="N818" i="2"/>
  <c r="N1763" i="2"/>
  <c r="N2022" i="2"/>
  <c r="N1752" i="2"/>
  <c r="N760" i="2"/>
  <c r="N1620" i="2"/>
  <c r="N1550" i="2"/>
  <c r="N1551" i="2"/>
  <c r="N1849" i="2"/>
  <c r="N1171" i="2"/>
  <c r="N1401" i="2"/>
  <c r="N1735" i="2"/>
  <c r="N1850" i="2"/>
  <c r="N1017" i="2"/>
  <c r="N1080" i="2"/>
  <c r="N2104" i="2"/>
  <c r="N1343" i="2"/>
  <c r="N516" i="2"/>
  <c r="N1521" i="2"/>
  <c r="N2034" i="2"/>
  <c r="N143" i="2"/>
  <c r="N705" i="2"/>
  <c r="N704" i="2"/>
  <c r="N441" i="2"/>
  <c r="N442" i="2"/>
  <c r="N456" i="2"/>
  <c r="N444" i="2"/>
  <c r="N445" i="2"/>
  <c r="N446" i="2"/>
  <c r="N740" i="2"/>
  <c r="N741" i="2"/>
  <c r="N742" i="2"/>
  <c r="N568" i="2"/>
  <c r="N1576" i="2"/>
  <c r="N1670" i="2"/>
  <c r="N1908" i="2"/>
  <c r="N1851" i="2"/>
  <c r="N1431" i="2"/>
  <c r="N1795" i="2"/>
  <c r="N1796" i="2"/>
  <c r="N895" i="2"/>
  <c r="N2189" i="2"/>
  <c r="N1522" i="2"/>
  <c r="N743" i="2"/>
  <c r="N1764" i="2"/>
  <c r="N1395" i="2"/>
  <c r="N1416" i="2"/>
  <c r="N1946" i="2"/>
  <c r="N796" i="2"/>
  <c r="N1685" i="2"/>
  <c r="N1686" i="2"/>
  <c r="N939" i="2"/>
  <c r="N1388" i="2"/>
  <c r="N1389" i="2"/>
  <c r="N986" i="2"/>
  <c r="N1512" i="2"/>
  <c r="N1513" i="2"/>
  <c r="N1473" i="2"/>
  <c r="N1474" i="2"/>
  <c r="N1808" i="2"/>
  <c r="N1545" i="2"/>
  <c r="N1546" i="2"/>
  <c r="N2027" i="2"/>
  <c r="N1461" i="2"/>
  <c r="N2082" i="2"/>
  <c r="N1671" i="2"/>
  <c r="N1402" i="2"/>
  <c r="N2083" i="2"/>
  <c r="N1514" i="2"/>
  <c r="N2015" i="2"/>
  <c r="N1820" i="2"/>
  <c r="N1523" i="2"/>
  <c r="N1475" i="2"/>
  <c r="N2035" i="2"/>
  <c r="N1841" i="2"/>
  <c r="N1842" i="2"/>
  <c r="N1843" i="2"/>
  <c r="N761" i="2"/>
  <c r="N762" i="2"/>
  <c r="N1244" i="2"/>
  <c r="N1296" i="2"/>
  <c r="N952" i="2"/>
  <c r="N1844" i="2"/>
  <c r="N2084" i="2"/>
  <c r="N1432" i="2"/>
  <c r="N1909" i="2"/>
  <c r="N896" i="2"/>
  <c r="N2016" i="2"/>
  <c r="N907" i="2"/>
  <c r="N908" i="2"/>
  <c r="N909" i="2"/>
  <c r="N1360" i="2"/>
  <c r="N2036" i="2"/>
  <c r="N2049" i="2"/>
  <c r="N1805" i="2"/>
  <c r="N2028" i="2"/>
  <c r="N1753" i="2"/>
  <c r="N1592" i="2"/>
  <c r="N1809" i="2"/>
  <c r="N1433" i="2"/>
  <c r="N1754" i="2"/>
  <c r="N1910" i="2"/>
  <c r="N1806" i="2"/>
  <c r="N2050" i="2"/>
  <c r="N1479" i="2"/>
  <c r="N1480" i="2"/>
  <c r="N1312" i="2"/>
  <c r="N910" i="2"/>
  <c r="N1736" i="2"/>
  <c r="N1313" i="2"/>
  <c r="N1940" i="2"/>
  <c r="N2053" i="2"/>
  <c r="N1765" i="2"/>
  <c r="N1385" i="2"/>
  <c r="N1386" i="2"/>
  <c r="N2045" i="2"/>
  <c r="N438" i="2"/>
  <c r="N1927" i="2"/>
  <c r="N1476" i="2"/>
  <c r="N173" i="2"/>
  <c r="N1999" i="2"/>
  <c r="N2029" i="2"/>
  <c r="N2030" i="2"/>
  <c r="N1585" i="2"/>
  <c r="N1446" i="2"/>
  <c r="N853" i="2"/>
  <c r="N1030" i="2"/>
  <c r="N1934" i="2"/>
  <c r="N1962" i="2"/>
  <c r="N1713" i="2"/>
  <c r="N751" i="2"/>
  <c r="N1919" i="2"/>
  <c r="N2118" i="2"/>
  <c r="N1314" i="2"/>
  <c r="N854" i="2"/>
  <c r="N1003" i="2"/>
  <c r="N2069" i="2"/>
  <c r="N1066" i="2"/>
  <c r="N2105" i="2"/>
  <c r="N2000" i="2"/>
  <c r="N1797" i="2"/>
  <c r="N752" i="2"/>
  <c r="N753" i="2"/>
  <c r="N633" i="2"/>
  <c r="N1941" i="2"/>
  <c r="N1947" i="2"/>
  <c r="N889" i="2"/>
  <c r="N1702" i="2"/>
  <c r="N1821" i="2"/>
  <c r="N1822" i="2"/>
  <c r="N2119" i="2"/>
  <c r="N2070" i="2"/>
  <c r="N619" i="2"/>
  <c r="N754" i="2"/>
  <c r="N1798" i="2"/>
  <c r="N1790" i="2"/>
  <c r="N1172" i="2"/>
  <c r="N1897" i="2"/>
  <c r="N291" i="2"/>
  <c r="N292" i="2"/>
  <c r="N293" i="2"/>
  <c r="N897" i="2"/>
  <c r="N2200" i="2"/>
  <c r="N1637" i="2"/>
  <c r="N755" i="2"/>
  <c r="N1213" i="2"/>
  <c r="N1173" i="2"/>
  <c r="N2051" i="2"/>
  <c r="N1447" i="2"/>
  <c r="N1448" i="2"/>
  <c r="N174" i="2"/>
  <c r="N175" i="2"/>
  <c r="N1935" i="2"/>
  <c r="N2071" i="2"/>
  <c r="O2071" i="2" s="1"/>
  <c r="N1174" i="2"/>
  <c r="O1174" i="2" s="1"/>
  <c r="N2164" i="2"/>
  <c r="N577" i="2"/>
  <c r="O577" i="2" s="1"/>
  <c r="N2001" i="2"/>
  <c r="N502" i="2"/>
  <c r="O502" i="2" s="1"/>
  <c r="N2149" i="2"/>
  <c r="O2149" i="2" s="1"/>
  <c r="N1403" i="2"/>
  <c r="O1403" i="2" s="1"/>
  <c r="N2190" i="2"/>
  <c r="O2190" i="2" s="1"/>
  <c r="N256" i="2"/>
  <c r="O256" i="2" s="1"/>
  <c r="N1462" i="2"/>
  <c r="O1462" i="2" s="1"/>
  <c r="N2017" i="2"/>
  <c r="N1390" i="2"/>
  <c r="O1390" i="2" s="1"/>
  <c r="N1737" i="2"/>
  <c r="O1737" i="2" s="1"/>
  <c r="N1782" i="2"/>
  <c r="O1782" i="2" s="1"/>
  <c r="N2085" i="2"/>
  <c r="O2085" i="2" s="1"/>
  <c r="N2056" i="2"/>
  <c r="O2056" i="2" s="1"/>
  <c r="N1859" i="2"/>
  <c r="O1859" i="2" s="1"/>
  <c r="N2120" i="2"/>
  <c r="O2120" i="2" s="1"/>
  <c r="N771" i="2"/>
  <c r="N1417" i="2"/>
  <c r="O1417" i="2" s="1"/>
  <c r="N304" i="2"/>
  <c r="O304" i="2" s="1"/>
  <c r="N2031" i="2"/>
  <c r="O2031" i="2" s="1"/>
  <c r="N772" i="2"/>
  <c r="O772" i="2" s="1"/>
  <c r="N1948" i="2"/>
  <c r="O1948" i="2" s="1"/>
  <c r="N1404" i="2"/>
  <c r="O1404" i="2" s="1"/>
  <c r="N1773" i="2"/>
  <c r="O1773" i="2" s="1"/>
  <c r="N1568" i="2"/>
  <c r="N1275" i="2"/>
  <c r="O1275" i="2" s="1"/>
  <c r="N1276" i="2"/>
  <c r="O1276" i="2" s="1"/>
  <c r="N1277" i="2"/>
  <c r="O1277" i="2" s="1"/>
  <c r="N1278" i="2"/>
  <c r="O1278" i="2" s="1"/>
  <c r="N1279" i="2"/>
  <c r="O1279" i="2" s="1"/>
  <c r="N1280" i="2"/>
  <c r="O1280" i="2" s="1"/>
  <c r="N1281" i="2"/>
  <c r="O1281" i="2" s="1"/>
  <c r="N296" i="2"/>
  <c r="N297" i="2"/>
  <c r="O297" i="2" s="1"/>
  <c r="N298" i="2"/>
  <c r="O298" i="2" s="1"/>
  <c r="N2121" i="2"/>
  <c r="O2121" i="2" s="1"/>
  <c r="N299" i="2"/>
  <c r="O299" i="2" s="1"/>
  <c r="N300" i="2"/>
  <c r="O300" i="2" s="1"/>
  <c r="N1391" i="2"/>
  <c r="O1391" i="2" s="1"/>
  <c r="N578" i="2"/>
  <c r="O578" i="2" s="1"/>
  <c r="N1898" i="2"/>
  <c r="N1899" i="2"/>
  <c r="O1899" i="2" s="1"/>
  <c r="N2135" i="2"/>
  <c r="O2135" i="2" s="1"/>
  <c r="N2122" i="2"/>
  <c r="O2122" i="2" s="1"/>
  <c r="N2123" i="2"/>
  <c r="O2123" i="2" s="1"/>
  <c r="N2124" i="2"/>
  <c r="O2124" i="2" s="1"/>
  <c r="N855" i="2"/>
  <c r="O855" i="2" s="1"/>
  <c r="N766" i="2"/>
  <c r="O766" i="2" s="1"/>
  <c r="N375" i="2"/>
  <c r="N1916" i="2"/>
  <c r="O1916" i="2" s="1"/>
  <c r="N1245" i="2"/>
  <c r="O1245" i="2" s="1"/>
  <c r="N1837" i="2"/>
  <c r="O1837" i="2" s="1"/>
  <c r="N1477" i="2"/>
  <c r="O1477" i="2" s="1"/>
  <c r="N13" i="2"/>
  <c r="O13" i="2" s="1"/>
  <c r="N680" i="2"/>
  <c r="O680" i="2" s="1"/>
  <c r="N681" i="2"/>
  <c r="O681" i="2" s="1"/>
  <c r="N2018" i="2"/>
  <c r="N819" i="2"/>
  <c r="O819" i="2" s="1"/>
  <c r="N820" i="2"/>
  <c r="O820" i="2" s="1"/>
  <c r="N915" i="2"/>
  <c r="O915" i="2" s="1"/>
  <c r="N305" i="2"/>
  <c r="O305" i="2" s="1"/>
  <c r="N1672" i="2"/>
  <c r="O1672" i="2" s="1"/>
  <c r="N469" i="2"/>
  <c r="O469" i="2" s="1"/>
  <c r="N1673" i="2"/>
  <c r="O1673" i="2" s="1"/>
  <c r="N1228" i="2"/>
  <c r="N376" i="2"/>
  <c r="O376" i="2" s="1"/>
  <c r="N2125" i="2"/>
  <c r="O2125" i="2" s="1"/>
  <c r="N1527" i="2"/>
  <c r="O1527" i="2" s="1"/>
  <c r="N1528" i="2"/>
  <c r="O1528" i="2" s="1"/>
  <c r="N613" i="2"/>
  <c r="O613" i="2" s="1"/>
  <c r="N1569" i="2"/>
  <c r="O1569" i="2" s="1"/>
  <c r="N2136" i="2"/>
  <c r="O2136" i="2" s="1"/>
  <c r="N1463" i="2"/>
  <c r="N1714" i="2"/>
  <c r="O1714" i="2" s="1"/>
  <c r="N1263" i="2"/>
  <c r="O1263" i="2" s="1"/>
  <c r="N2057" i="2"/>
  <c r="O2057" i="2" s="1"/>
  <c r="N2002" i="2"/>
  <c r="O2002" i="2" s="1"/>
  <c r="N2003" i="2"/>
  <c r="O2003" i="2" s="1"/>
  <c r="N1911" i="2"/>
  <c r="O1911" i="2" s="1"/>
  <c r="N2019" i="2"/>
  <c r="O2019" i="2" s="1"/>
  <c r="N2020" i="2"/>
  <c r="N1378" i="2"/>
  <c r="O1378" i="2" s="1"/>
  <c r="N1379" i="2"/>
  <c r="O1379" i="2" s="1"/>
  <c r="N301" i="2"/>
  <c r="O301" i="2" s="1"/>
  <c r="N1524" i="2"/>
  <c r="O1524" i="2" s="1"/>
  <c r="N1570" i="2"/>
  <c r="O1570" i="2" s="1"/>
  <c r="N1674" i="2"/>
  <c r="O1674" i="2" s="1"/>
  <c r="N2126" i="2"/>
  <c r="O2126" i="2" s="1"/>
  <c r="N953" i="2"/>
  <c r="N1464" i="2"/>
  <c r="O1464" i="2" s="1"/>
  <c r="N1675" i="2"/>
  <c r="O1675" i="2" s="1"/>
  <c r="N1676" i="2"/>
  <c r="O1676" i="2" s="1"/>
  <c r="N1942" i="2"/>
  <c r="O1942" i="2" s="1"/>
  <c r="N1715" i="2"/>
  <c r="O1715" i="2" s="1"/>
  <c r="N1392" i="2"/>
  <c r="O1392" i="2" s="1"/>
  <c r="N1081" i="2"/>
  <c r="O1081" i="2" s="1"/>
  <c r="N1799" i="2"/>
  <c r="N1677" i="2"/>
  <c r="O1677" i="2" s="1"/>
  <c r="N1823" i="2"/>
  <c r="O1823" i="2" s="1"/>
  <c r="N2021" i="2"/>
  <c r="O2021" i="2" s="1"/>
  <c r="N1755" i="2"/>
  <c r="O1755" i="2" s="1"/>
  <c r="N1582" i="2"/>
  <c r="O1582" i="2" s="1"/>
  <c r="N1370" i="2"/>
  <c r="O1370" i="2" s="1"/>
  <c r="N1505" i="2"/>
  <c r="O1505" i="2" s="1"/>
  <c r="N1738" i="2"/>
  <c r="N2196" i="2"/>
  <c r="O2196" i="2" s="1"/>
  <c r="N2197" i="2"/>
  <c r="O2197" i="2" s="1"/>
  <c r="N1515" i="2"/>
  <c r="O1515" i="2" s="1"/>
  <c r="N1516" i="2"/>
  <c r="O1516" i="2" s="1"/>
  <c r="N791" i="2"/>
  <c r="O791" i="2" s="1"/>
  <c r="N1678" i="2"/>
  <c r="O1678" i="2" s="1"/>
  <c r="N781" i="2"/>
  <c r="O781" i="2" s="1"/>
  <c r="N792" i="2"/>
  <c r="N223" i="2"/>
  <c r="O223" i="2" s="1"/>
  <c r="N1577" i="2"/>
  <c r="O1577" i="2" s="1"/>
  <c r="N1975" i="2"/>
  <c r="O1975" i="2" s="1"/>
  <c r="N533" i="2"/>
  <c r="O533" i="2" s="1"/>
  <c r="N534" i="2"/>
  <c r="O534" i="2" s="1"/>
  <c r="N1951" i="2"/>
  <c r="O1951" i="2" s="1"/>
  <c r="N2037" i="2"/>
  <c r="O2037" i="2" s="1"/>
  <c r="N767" i="2"/>
  <c r="N1952" i="2"/>
  <c r="O1952" i="2" s="1"/>
  <c r="N768" i="2"/>
  <c r="O768" i="2" s="1"/>
  <c r="N1953" i="2"/>
  <c r="O1953" i="2" s="1"/>
  <c r="N503" i="2"/>
  <c r="O503" i="2" s="1"/>
  <c r="N1917" i="2"/>
  <c r="O1917" i="2" s="1"/>
  <c r="N1586" i="2"/>
  <c r="O1586" i="2" s="1"/>
  <c r="N466" i="2"/>
  <c r="O466" i="2" s="1"/>
  <c r="N1703" i="2"/>
  <c r="N1704" i="2"/>
  <c r="O1704" i="2" s="1"/>
  <c r="N2058" i="2"/>
  <c r="O2058" i="2" s="1"/>
  <c r="N1328" i="2"/>
  <c r="O1328" i="2" s="1"/>
  <c r="N2180" i="2"/>
  <c r="O2180" i="2" s="1"/>
  <c r="N586" i="2"/>
  <c r="O586" i="2" s="1"/>
  <c r="N1282" i="2"/>
  <c r="O1282" i="2" s="1"/>
  <c r="N1283" i="2"/>
  <c r="O1283" i="2" s="1"/>
  <c r="N2198" i="2"/>
  <c r="N601" i="2"/>
  <c r="O601" i="2" s="1"/>
  <c r="N1716" i="2"/>
  <c r="O1716" i="2" s="1"/>
  <c r="N2199" i="2"/>
  <c r="O2199" i="2" s="1"/>
  <c r="N1954" i="2"/>
  <c r="O1954" i="2" s="1"/>
  <c r="N1936" i="2"/>
  <c r="O1936" i="2" s="1"/>
  <c r="N1937" i="2"/>
  <c r="O1937" i="2" s="1"/>
  <c r="N1938" i="2"/>
  <c r="O1938" i="2" s="1"/>
  <c r="N1409" i="2"/>
  <c r="N1410" i="2"/>
  <c r="O1410" i="2" s="1"/>
  <c r="N872" i="2"/>
  <c r="O872" i="2" s="1"/>
  <c r="N873" i="2"/>
  <c r="O873" i="2" s="1"/>
  <c r="N958" i="2"/>
  <c r="O958" i="2" s="1"/>
  <c r="N821" i="2"/>
  <c r="O821" i="2" s="1"/>
  <c r="N1571" i="2"/>
  <c r="O1571" i="2" s="1"/>
  <c r="N959" i="2"/>
  <c r="O959" i="2" s="1"/>
  <c r="N1572" i="2"/>
  <c r="N1587" i="2"/>
  <c r="O1587" i="2" s="1"/>
  <c r="N1340" i="2"/>
  <c r="O1340" i="2" s="1"/>
  <c r="N1341" i="2"/>
  <c r="O1341" i="2" s="1"/>
  <c r="N1535" i="2"/>
  <c r="O1535" i="2" s="1"/>
  <c r="N1536" i="2"/>
  <c r="O1536" i="2" s="1"/>
  <c r="N1198" i="2"/>
  <c r="O1198" i="2" s="1"/>
  <c r="N1573" i="2"/>
  <c r="O1573" i="2" s="1"/>
  <c r="N1297" i="2"/>
  <c r="N1344" i="2"/>
  <c r="O1344" i="2" s="1"/>
  <c r="N1298" i="2"/>
  <c r="O1298" i="2" s="1"/>
  <c r="N2059" i="2"/>
  <c r="O2059" i="2" s="1"/>
  <c r="N2060" i="2"/>
  <c r="O2060" i="2" s="1"/>
  <c r="N1574" i="2"/>
  <c r="O1574" i="2" s="1"/>
  <c r="N1575" i="2"/>
  <c r="O1575" i="2" s="1"/>
  <c r="N1774" i="2"/>
  <c r="O1774" i="2" s="1"/>
  <c r="N443" i="2"/>
  <c r="N1918" i="2"/>
  <c r="O1918" i="2" s="1"/>
  <c r="N1960" i="2"/>
  <c r="O1960" i="2" s="1"/>
  <c r="N302" i="2"/>
  <c r="N303" i="2"/>
  <c r="O303" i="2" s="1"/>
  <c r="N1199" i="2"/>
  <c r="N634" i="2"/>
  <c r="O634" i="2" s="1"/>
  <c r="N1525" i="2"/>
  <c r="N1679" i="2"/>
  <c r="O1679" i="2" s="1"/>
  <c r="N1680" i="2"/>
  <c r="N2191" i="2"/>
  <c r="O2191" i="2" s="1"/>
  <c r="N924" i="2"/>
  <c r="N2150" i="2"/>
  <c r="O2150" i="2" s="1"/>
  <c r="N1638" i="2"/>
  <c r="N1800" i="2"/>
  <c r="O1800" i="2" s="1"/>
  <c r="N1801" i="2"/>
  <c r="N1578" i="2"/>
  <c r="O1578" i="2" s="1"/>
  <c r="N2181" i="2"/>
  <c r="N1264" i="2"/>
  <c r="O1264" i="2" s="1"/>
  <c r="N1824" i="2"/>
  <c r="N940" i="2"/>
  <c r="O940" i="2" s="1"/>
  <c r="N941" i="2"/>
  <c r="N55" i="2"/>
  <c r="O55" i="2" s="1"/>
  <c r="N1939" i="2"/>
  <c r="N2086" i="2"/>
  <c r="O2086" i="2" s="1"/>
  <c r="N2106" i="2"/>
  <c r="N1717" i="2"/>
  <c r="O1717" i="2" s="1"/>
  <c r="N1329" i="2"/>
  <c r="N1775" i="2"/>
  <c r="O1775" i="2" s="1"/>
  <c r="N386" i="2"/>
  <c r="N1681" i="2"/>
  <c r="O1681" i="2" s="1"/>
  <c r="N1718" i="2"/>
  <c r="N1739" i="2"/>
  <c r="O1739" i="2" s="1"/>
  <c r="N1621" i="2"/>
  <c r="N1740" i="2"/>
  <c r="O1740" i="2" s="1"/>
  <c r="N1807" i="2"/>
  <c r="N508" i="2"/>
  <c r="O508" i="2" s="1"/>
  <c r="N1920" i="2"/>
  <c r="N1229" i="2"/>
  <c r="O1229" i="2" s="1"/>
  <c r="N1552" i="2"/>
  <c r="N898" i="2"/>
  <c r="O898" i="2" s="1"/>
  <c r="N899" i="2"/>
  <c r="N1766" i="2"/>
  <c r="O1766" i="2" s="1"/>
  <c r="N1682" i="2"/>
  <c r="N1741" i="2"/>
  <c r="O1741" i="2" s="1"/>
  <c r="N960" i="2"/>
  <c r="N874" i="2"/>
  <c r="O874" i="2" s="1"/>
  <c r="N2052" i="2"/>
  <c r="N1683" i="2"/>
  <c r="O1683" i="2" s="1"/>
  <c r="N1547" i="2"/>
  <c r="N1154" i="2"/>
  <c r="O1154" i="2" s="1"/>
  <c r="N1802" i="2"/>
  <c r="N2182" i="2"/>
  <c r="O2182" i="2" s="1"/>
  <c r="N2023" i="2"/>
  <c r="N1548" i="2"/>
  <c r="O1548" i="2" s="1"/>
  <c r="N1067" i="2"/>
  <c r="N1082" i="2"/>
  <c r="O1082" i="2" s="1"/>
  <c r="N1943" i="2"/>
  <c r="N916" i="2"/>
  <c r="O916" i="2" s="1"/>
  <c r="N2024" i="2"/>
  <c r="N1742" i="2"/>
  <c r="O1742" i="2" s="1"/>
  <c r="N1743" i="2"/>
  <c r="N667" i="2"/>
  <c r="O667" i="2" s="1"/>
  <c r="N2183" i="2"/>
  <c r="N1825" i="2"/>
  <c r="O1825" i="2" s="1"/>
  <c r="N1826" i="2"/>
  <c r="N1744" i="2"/>
  <c r="O1744" i="2" s="1"/>
  <c r="N1068" i="2"/>
  <c r="N1371" i="2"/>
  <c r="O1371" i="2" s="1"/>
  <c r="N1089" i="2"/>
  <c r="N972" i="2"/>
  <c r="O972" i="2" s="1"/>
  <c r="N1354" i="2"/>
  <c r="N925" i="2"/>
  <c r="O925" i="2" s="1"/>
  <c r="N1155" i="2"/>
  <c r="N859" i="2"/>
  <c r="O859" i="2" s="1"/>
  <c r="N900" i="2"/>
  <c r="N1156" i="2"/>
  <c r="O1156" i="2" s="1"/>
  <c r="N917" i="2"/>
  <c r="N822" i="2"/>
  <c r="O822" i="2" s="1"/>
  <c r="N1090" i="2"/>
  <c r="N1083" i="2"/>
  <c r="O1083" i="2" s="1"/>
  <c r="N926" i="2"/>
  <c r="N1200" i="2"/>
  <c r="O1200" i="2" s="1"/>
  <c r="N954" i="2"/>
  <c r="N2165" i="2"/>
  <c r="O2165" i="2" s="1"/>
  <c r="N1069" i="2"/>
  <c r="N2032" i="2"/>
  <c r="O2032" i="2" s="1"/>
  <c r="N763" i="2"/>
  <c r="N1655" i="2"/>
  <c r="O1655" i="2" s="1"/>
  <c r="N1783" i="2"/>
  <c r="N875" i="2"/>
  <c r="O875" i="2" s="1"/>
  <c r="N2192" i="2"/>
  <c r="N1201" i="2"/>
  <c r="O1201" i="2" s="1"/>
  <c r="N1549" i="2"/>
  <c r="N1776" i="2"/>
  <c r="O1776" i="2" s="1"/>
  <c r="N942" i="2"/>
  <c r="N1684" i="2"/>
  <c r="O1684" i="2" s="1"/>
  <c r="N1745" i="2"/>
  <c r="N1746" i="2"/>
  <c r="O1746" i="2" s="1"/>
  <c r="N1912" i="2"/>
  <c r="N1091" i="2"/>
  <c r="O1091" i="2" s="1"/>
  <c r="N1976" i="2"/>
  <c r="N1092" i="2"/>
  <c r="O1092" i="2" s="1"/>
  <c r="N782" i="2"/>
  <c r="N783" i="2"/>
  <c r="O783" i="2" s="1"/>
  <c r="N955" i="2"/>
  <c r="N1405" i="2"/>
  <c r="O1405" i="2" s="1"/>
  <c r="N1406" i="2"/>
  <c r="N943" i="2"/>
  <c r="O943" i="2" s="1"/>
  <c r="N2107" i="2"/>
  <c r="N1913" i="2"/>
  <c r="O1913" i="2" s="1"/>
  <c r="N1784" i="2"/>
  <c r="N844" i="2"/>
  <c r="O844" i="2" s="1"/>
  <c r="N799" i="2"/>
  <c r="N2025" i="2"/>
  <c r="O2025" i="2" s="1"/>
  <c r="N2193" i="2"/>
  <c r="N1093" i="2"/>
  <c r="O1093" i="2" s="1"/>
  <c r="N2108" i="2"/>
  <c r="N1214" i="2"/>
  <c r="O1214" i="2" s="1"/>
  <c r="N1215" i="2"/>
  <c r="N1361" i="2"/>
  <c r="O1361" i="2" s="1"/>
  <c r="N987" i="2"/>
  <c r="N1785" i="2"/>
  <c r="O1785" i="2" s="1"/>
  <c r="N1786" i="2"/>
  <c r="N1008" i="2"/>
  <c r="O1008" i="2" s="1"/>
  <c r="N823" i="2"/>
  <c r="N824" i="2"/>
  <c r="O824" i="2" s="1"/>
  <c r="N1070" i="2"/>
  <c r="N1355" i="2"/>
  <c r="O1355" i="2" s="1"/>
  <c r="N845" i="2"/>
  <c r="N927" i="2"/>
  <c r="O927" i="2" s="1"/>
  <c r="N184" i="2"/>
  <c r="N1860" i="2"/>
  <c r="O1860" i="2" s="1"/>
  <c r="N1861" i="2"/>
  <c r="N1862" i="2"/>
  <c r="O1862" i="2" s="1"/>
  <c r="N1863" i="2"/>
  <c r="N1864" i="2"/>
  <c r="O1864" i="2" s="1"/>
  <c r="N2033" i="2"/>
  <c r="N1865" i="2"/>
  <c r="O1865" i="2" s="1"/>
  <c r="N1866" i="2"/>
  <c r="N1867" i="2"/>
  <c r="O1867" i="2" s="1"/>
  <c r="N1868" i="2"/>
  <c r="N1869" i="2"/>
  <c r="O1869" i="2" s="1"/>
  <c r="N1870" i="2"/>
  <c r="N211" i="2"/>
  <c r="O211" i="2" s="1"/>
  <c r="N1871" i="2"/>
  <c r="N1872" i="2"/>
  <c r="O1872" i="2" s="1"/>
  <c r="N1873" i="2"/>
  <c r="N1874" i="2"/>
  <c r="O1874" i="2" s="1"/>
  <c r="N793" i="2"/>
  <c r="N1900" i="2"/>
  <c r="O1900" i="2" s="1"/>
  <c r="N109" i="2"/>
  <c r="N110" i="2"/>
  <c r="O110" i="2" s="1"/>
  <c r="N111" i="2"/>
  <c r="N542" i="2"/>
  <c r="O542" i="2" s="1"/>
  <c r="N543" i="2"/>
  <c r="N553" i="2"/>
  <c r="O553" i="2" s="1"/>
  <c r="N794" i="2"/>
  <c r="N795" i="2"/>
  <c r="O795" i="2" s="1"/>
  <c r="N131" i="2"/>
  <c r="N620" i="2"/>
  <c r="O620" i="2" s="1"/>
  <c r="N108" i="2"/>
  <c r="N1031" i="2"/>
  <c r="O1031" i="2" s="1"/>
  <c r="N1094" i="2"/>
  <c r="N1095" i="2"/>
  <c r="O1095" i="2" s="1"/>
  <c r="N825" i="2"/>
  <c r="N1157" i="2"/>
  <c r="O1157" i="2" s="1"/>
  <c r="N132" i="2"/>
  <c r="N826" i="2"/>
  <c r="O826" i="2" s="1"/>
  <c r="N1032" i="2"/>
  <c r="N1033" i="2"/>
  <c r="O1033" i="2" s="1"/>
  <c r="N1158" i="2"/>
  <c r="N1096" i="2"/>
  <c r="O1096" i="2" s="1"/>
  <c r="N827" i="2"/>
  <c r="N828" i="2"/>
  <c r="O828" i="2" s="1"/>
  <c r="N1097" i="2"/>
  <c r="N1098" i="2"/>
  <c r="O1098" i="2" s="1"/>
  <c r="N1099" i="2"/>
  <c r="N1100" i="2"/>
  <c r="O1100" i="2" s="1"/>
  <c r="N1101" i="2"/>
  <c r="N1102" i="2"/>
  <c r="O1102" i="2" s="1"/>
  <c r="N133" i="2"/>
  <c r="N134" i="2"/>
  <c r="O134" i="2" s="1"/>
  <c r="N829" i="2"/>
  <c r="N1034" i="2"/>
  <c r="O1034" i="2" s="1"/>
  <c r="N621" i="2"/>
  <c r="N622" i="2"/>
  <c r="O622" i="2" s="1"/>
  <c r="N1103" i="2"/>
  <c r="N185" i="2"/>
  <c r="O185" i="2" s="1"/>
  <c r="N1035" i="2"/>
  <c r="N1104" i="2"/>
  <c r="O1104" i="2" s="1"/>
  <c r="N860" i="2"/>
  <c r="N1105" i="2"/>
  <c r="O1105" i="2" s="1"/>
  <c r="N1159" i="2"/>
  <c r="N830" i="2"/>
  <c r="O830" i="2" s="1"/>
  <c r="N1106" i="2"/>
  <c r="N831" i="2"/>
  <c r="O831" i="2" s="1"/>
  <c r="N832" i="2"/>
  <c r="N784" i="2"/>
  <c r="O784" i="2" s="1"/>
  <c r="N623" i="2"/>
  <c r="N1036" i="2"/>
  <c r="O1036" i="2" s="1"/>
  <c r="N1107" i="2"/>
  <c r="N1108" i="2"/>
  <c r="O1108" i="2" s="1"/>
  <c r="N624" i="2"/>
  <c r="N625" i="2"/>
  <c r="O625" i="2" s="1"/>
  <c r="N861" i="2"/>
  <c r="N1160" i="2"/>
  <c r="O1160" i="2" s="1"/>
  <c r="N1109" i="2"/>
  <c r="N1110" i="2"/>
  <c r="O1110" i="2" s="1"/>
  <c r="N1111" i="2"/>
  <c r="N1161" i="2"/>
  <c r="O1161" i="2" s="1"/>
  <c r="N833" i="2"/>
  <c r="N834" i="2"/>
  <c r="O834" i="2" s="1"/>
  <c r="N1037" i="2"/>
  <c r="N1112" i="2"/>
  <c r="O1112" i="2" s="1"/>
  <c r="N626" i="2"/>
  <c r="N1038" i="2"/>
  <c r="O1038" i="2" s="1"/>
  <c r="N835" i="2"/>
  <c r="N1113" i="2"/>
  <c r="O1113" i="2" s="1"/>
  <c r="N1114" i="2"/>
  <c r="N1115" i="2"/>
  <c r="O1115" i="2" s="1"/>
  <c r="N1116" i="2"/>
  <c r="N2201" i="2"/>
  <c r="O2201" i="2" s="1"/>
  <c r="N836" i="2"/>
  <c r="N1039" i="2"/>
  <c r="O1039" i="2" s="1"/>
  <c r="N544" i="2"/>
  <c r="N1117" i="2"/>
  <c r="O1117" i="2" s="1"/>
  <c r="N1118" i="2"/>
  <c r="N837" i="2"/>
  <c r="O837" i="2" s="1"/>
  <c r="N1119" i="2"/>
  <c r="N126" i="2"/>
  <c r="O126" i="2" s="1"/>
  <c r="N127" i="2"/>
  <c r="N1120" i="2"/>
  <c r="O1120" i="2" s="1"/>
  <c r="N838" i="2"/>
  <c r="N1121" i="2"/>
  <c r="O1121" i="2" s="1"/>
  <c r="N1122" i="2"/>
  <c r="N545" i="2"/>
  <c r="O545" i="2" s="1"/>
  <c r="N627" i="2"/>
  <c r="N186" i="2"/>
  <c r="O186" i="2" s="1"/>
  <c r="N1123" i="2"/>
  <c r="N1124" i="2"/>
  <c r="O1124" i="2" s="1"/>
  <c r="N1125" i="2"/>
  <c r="N1162" i="2"/>
  <c r="O1162" i="2" s="1"/>
  <c r="N839" i="2"/>
  <c r="N1163" i="2"/>
  <c r="O1163" i="2" s="1"/>
  <c r="N628" i="2"/>
  <c r="N1126" i="2"/>
  <c r="O1126" i="2" s="1"/>
  <c r="N1127" i="2"/>
  <c r="N546" i="2"/>
  <c r="O546" i="2" s="1"/>
  <c r="N1128" i="2"/>
  <c r="N135" i="2"/>
  <c r="O135" i="2" s="1"/>
  <c r="N1129" i="2"/>
  <c r="N129" i="2"/>
  <c r="O129" i="2" s="1"/>
  <c r="N840" i="2"/>
  <c r="N1130" i="2"/>
  <c r="O1130" i="2" s="1"/>
  <c r="N629" i="2"/>
  <c r="N841" i="2"/>
  <c r="O841" i="2" s="1"/>
  <c r="N1131" i="2"/>
  <c r="N1132" i="2"/>
  <c r="O1132" i="2" s="1"/>
  <c r="N1133" i="2"/>
  <c r="N1164" i="2"/>
  <c r="O1164" i="2" s="1"/>
  <c r="N1134" i="2"/>
  <c r="N1135" i="2"/>
  <c r="O1135" i="2" s="1"/>
  <c r="N128" i="2"/>
  <c r="N3" i="2"/>
  <c r="O3" i="2" s="1"/>
  <c r="N842" i="2"/>
  <c r="N1136" i="2"/>
  <c r="O1136" i="2" s="1"/>
  <c r="N1137" i="2"/>
  <c r="N130" i="2"/>
  <c r="O130" i="2" s="1"/>
  <c r="N1138" i="2"/>
  <c r="N1165" i="2"/>
  <c r="O1165" i="2" s="1"/>
  <c r="N1139" i="2"/>
  <c r="N1140" i="2"/>
  <c r="O1140" i="2" s="1"/>
  <c r="N843" i="2"/>
  <c r="N1141" i="2"/>
  <c r="O1141" i="2" s="1"/>
  <c r="N136" i="2"/>
  <c r="N630" i="2"/>
  <c r="O630" i="2" s="1"/>
  <c r="N2202" i="2"/>
  <c r="O1506" i="2"/>
  <c r="O1517" i="2"/>
  <c r="O1483" i="2"/>
  <c r="O1484" i="2"/>
  <c r="O1593" i="2"/>
  <c r="O1656" i="2"/>
  <c r="O1639" i="2"/>
  <c r="O1640" i="2"/>
  <c r="O1641" i="2"/>
  <c r="O1642" i="2"/>
  <c r="O1657" i="2"/>
  <c r="O1658" i="2"/>
  <c r="O1705" i="2"/>
  <c r="O1722" i="2"/>
  <c r="O1723" i="2"/>
  <c r="O1724" i="2"/>
  <c r="O1747" i="2"/>
  <c r="O1767" i="2"/>
  <c r="O1748" i="2"/>
  <c r="O1787" i="2"/>
  <c r="O1777" i="2"/>
  <c r="O1778" i="2"/>
  <c r="O1845" i="2"/>
  <c r="O1829" i="2"/>
  <c r="O1852" i="2"/>
  <c r="O145" i="2"/>
  <c r="O224" i="2"/>
  <c r="O225" i="2"/>
  <c r="O226" i="2"/>
  <c r="O350" i="2"/>
  <c r="O377" i="2"/>
  <c r="O389" i="2"/>
  <c r="O462" i="2"/>
  <c r="O478" i="2"/>
  <c r="O467" i="2"/>
  <c r="O512" i="2"/>
  <c r="O555" i="2"/>
  <c r="O556" i="2"/>
  <c r="O569" i="2"/>
  <c r="O557" i="2"/>
  <c r="O573" i="2"/>
  <c r="O570" i="2"/>
  <c r="O579" i="2"/>
  <c r="O596" i="2"/>
  <c r="O602" i="2"/>
  <c r="O635" i="2"/>
  <c r="O650" i="2"/>
  <c r="O656" i="2"/>
  <c r="O691" i="2"/>
  <c r="O674" i="2"/>
  <c r="O706" i="2"/>
  <c r="O744" i="2"/>
  <c r="O785" i="2"/>
  <c r="O846" i="2"/>
  <c r="O847" i="2"/>
  <c r="O862" i="2"/>
  <c r="O863" i="2"/>
  <c r="O878" i="2"/>
  <c r="O901" i="2"/>
  <c r="O902" i="2"/>
  <c r="O911" i="2"/>
  <c r="O944" i="2"/>
  <c r="O945" i="2"/>
  <c r="O973" i="2"/>
  <c r="O966" i="2"/>
  <c r="O967" i="2"/>
  <c r="O974" i="2"/>
  <c r="O975" i="2"/>
  <c r="O988" i="2"/>
  <c r="O1006" i="2"/>
  <c r="O1018" i="2"/>
  <c r="O1009" i="2"/>
  <c r="O1040" i="2"/>
  <c r="O1041" i="2"/>
  <c r="O1019" i="2"/>
  <c r="O1056" i="2"/>
  <c r="O1071" i="2"/>
  <c r="O1042" i="2"/>
  <c r="O1084" i="2"/>
  <c r="O1142" i="2"/>
  <c r="O1189" i="2"/>
  <c r="O1192" i="2"/>
  <c r="O1194" i="2"/>
  <c r="O1232" i="2"/>
  <c r="O1372" i="2"/>
  <c r="O1233" i="2"/>
  <c r="O1342" i="2"/>
  <c r="O1246" i="2"/>
  <c r="O1247" i="2"/>
  <c r="O1248" i="2"/>
  <c r="O1292" i="2"/>
  <c r="O1299" i="2"/>
  <c r="O1315" i="2"/>
  <c r="O1350" i="2"/>
  <c r="O1387" i="2"/>
  <c r="O1434" i="2"/>
  <c r="O1440" i="2"/>
  <c r="O94" i="2"/>
  <c r="O112" i="2"/>
  <c r="O2137" i="2"/>
  <c r="O2138" i="2"/>
  <c r="O2151" i="2"/>
  <c r="O2152" i="2"/>
  <c r="O2184" i="2"/>
  <c r="O1719" i="2"/>
  <c r="O146" i="2"/>
  <c r="O147" i="2"/>
  <c r="O219" i="2"/>
  <c r="O220" i="2"/>
  <c r="O227" i="2"/>
  <c r="O228" i="2"/>
  <c r="O327" i="2"/>
  <c r="O351" i="2"/>
  <c r="O378" i="2"/>
  <c r="O390" i="2"/>
  <c r="O391" i="2"/>
  <c r="O499" i="2"/>
  <c r="O482" i="2"/>
  <c r="O491" i="2"/>
  <c r="O587" i="2"/>
  <c r="O657" i="2"/>
  <c r="O658" i="2"/>
  <c r="O682" i="2"/>
  <c r="O683" i="2"/>
  <c r="O881" i="2"/>
  <c r="O1316" i="2"/>
  <c r="O1495" i="2"/>
  <c r="O1725" i="2"/>
  <c r="O163" i="2"/>
  <c r="O148" i="2"/>
  <c r="O229" i="2"/>
  <c r="O379" i="2"/>
  <c r="O328" i="2"/>
  <c r="O329" i="2"/>
  <c r="O352" i="2"/>
  <c r="O392" i="2"/>
  <c r="O380" i="2"/>
  <c r="O393" i="2"/>
  <c r="O500" i="2"/>
  <c r="O477" i="2"/>
  <c r="O580" i="2"/>
  <c r="O611" i="2"/>
  <c r="O636" i="2"/>
  <c r="O659" i="2"/>
  <c r="O684" i="2"/>
  <c r="O946" i="2"/>
  <c r="O1284" i="2"/>
  <c r="O1317" i="2"/>
  <c r="O95" i="2"/>
  <c r="O1507" i="2"/>
  <c r="O1518" i="2"/>
  <c r="O1485" i="2"/>
  <c r="O1594" i="2"/>
  <c r="O1595" i="2"/>
  <c r="O1659" i="2"/>
  <c r="O1643" i="2"/>
  <c r="O1644" i="2"/>
  <c r="O1645" i="2"/>
  <c r="O1660" i="2"/>
  <c r="O1661" i="2"/>
  <c r="O1706" i="2"/>
  <c r="O1726" i="2"/>
  <c r="O1727" i="2"/>
  <c r="O1749" i="2"/>
  <c r="O1768" i="2"/>
  <c r="O1750" i="2"/>
  <c r="O1788" i="2"/>
  <c r="O1779" i="2"/>
  <c r="O1780" i="2"/>
  <c r="O1853" i="2"/>
  <c r="O1846" i="2"/>
  <c r="O1830" i="2"/>
  <c r="O212" i="2"/>
  <c r="O230" i="2"/>
  <c r="O231" i="2"/>
  <c r="O353" i="2"/>
  <c r="O381" i="2"/>
  <c r="O448" i="2"/>
  <c r="O387" i="2"/>
  <c r="O479" i="2"/>
  <c r="O463" i="2"/>
  <c r="O468" i="2"/>
  <c r="O513" i="2"/>
  <c r="O509" i="2"/>
  <c r="O558" i="2"/>
  <c r="O559" i="2"/>
  <c r="O560" i="2"/>
  <c r="O574" i="2"/>
  <c r="O571" i="2"/>
  <c r="O588" i="2"/>
  <c r="O597" i="2"/>
  <c r="O598" i="2"/>
  <c r="O603" i="2"/>
  <c r="O616" i="2"/>
  <c r="O612" i="2"/>
  <c r="O637" i="2"/>
  <c r="O660" i="2"/>
  <c r="O675" i="2"/>
  <c r="O692" i="2"/>
  <c r="O707" i="2"/>
  <c r="O745" i="2"/>
  <c r="O800" i="2"/>
  <c r="O848" i="2"/>
  <c r="O786" i="2"/>
  <c r="O864" i="2"/>
  <c r="O903" i="2"/>
  <c r="O912" i="2"/>
  <c r="O904" i="2"/>
  <c r="O947" i="2"/>
  <c r="O976" i="2"/>
  <c r="O968" i="2"/>
  <c r="O969" i="2"/>
  <c r="O977" i="2"/>
  <c r="O989" i="2"/>
  <c r="O1007" i="2"/>
  <c r="O1020" i="2"/>
  <c r="O1010" i="2"/>
  <c r="O1043" i="2"/>
  <c r="O1044" i="2"/>
  <c r="O1072" i="2"/>
  <c r="O1045" i="2"/>
  <c r="O1057" i="2"/>
  <c r="O1085" i="2"/>
  <c r="O1143" i="2"/>
  <c r="O1190" i="2"/>
  <c r="O1195" i="2"/>
  <c r="O1193" i="2"/>
  <c r="O1234" i="2"/>
  <c r="O1373" i="2"/>
  <c r="O1374" i="2"/>
  <c r="O1235" i="2"/>
  <c r="O1249" i="2"/>
  <c r="O1250" i="2"/>
  <c r="O1251" i="2"/>
  <c r="O1293" i="2"/>
  <c r="O1300" i="2"/>
  <c r="O1318" i="2"/>
  <c r="O1351" i="2"/>
  <c r="O1435" i="2"/>
  <c r="O1441" i="2"/>
  <c r="O122" i="2"/>
  <c r="O2139" i="2"/>
  <c r="O2127" i="2"/>
  <c r="O2140" i="2"/>
  <c r="O2153" i="2"/>
  <c r="O2154" i="2"/>
  <c r="O2166" i="2"/>
  <c r="O2185" i="2"/>
  <c r="O1449" i="2"/>
  <c r="O1452" i="2"/>
  <c r="O1465" i="2"/>
  <c r="O1496" i="2"/>
  <c r="O1486" i="2"/>
  <c r="O1497" i="2"/>
  <c r="O1596" i="2"/>
  <c r="O1597" i="2"/>
  <c r="O1662" i="2"/>
  <c r="O1694" i="2"/>
  <c r="O1728" i="2"/>
  <c r="O1756" i="2"/>
  <c r="O1791" i="2"/>
  <c r="O1769" i="2"/>
  <c r="O1810" i="2"/>
  <c r="O1811" i="2"/>
  <c r="O1827" i="2"/>
  <c r="O1812" i="2"/>
  <c r="O149" i="2"/>
  <c r="O221" i="2"/>
  <c r="O232" i="2"/>
  <c r="O354" i="2"/>
  <c r="O355" i="2"/>
  <c r="O1579" i="2"/>
  <c r="O330" i="2"/>
  <c r="O331" i="2"/>
  <c r="O242" i="2"/>
  <c r="O332" i="2"/>
  <c r="O356" i="2"/>
  <c r="O357" i="2"/>
  <c r="O382" i="2"/>
  <c r="O475" i="2"/>
  <c r="O549" i="2"/>
  <c r="O504" i="2"/>
  <c r="O526" i="2"/>
  <c r="O561" i="2"/>
  <c r="O575" i="2"/>
  <c r="O572" i="2"/>
  <c r="O581" i="2"/>
  <c r="O582" i="2"/>
  <c r="O661" i="2"/>
  <c r="O676" i="2"/>
  <c r="O746" i="2"/>
  <c r="O801" i="2"/>
  <c r="O775" i="2"/>
  <c r="O787" i="2"/>
  <c r="O769" i="2"/>
  <c r="O882" i="2"/>
  <c r="O905" i="2"/>
  <c r="O913" i="2"/>
  <c r="O948" i="2"/>
  <c r="O961" i="2"/>
  <c r="O963" i="2"/>
  <c r="O978" i="2"/>
  <c r="O996" i="2"/>
  <c r="O1011" i="2"/>
  <c r="O1012" i="2"/>
  <c r="O1046" i="2"/>
  <c r="O1047" i="2"/>
  <c r="O1048" i="2"/>
  <c r="O1058" i="2"/>
  <c r="O1059" i="2"/>
  <c r="O1144" i="2"/>
  <c r="O1252" i="2"/>
  <c r="O1356" i="2"/>
  <c r="O1362" i="2"/>
  <c r="O1453" i="2"/>
  <c r="O113" i="2"/>
  <c r="O1878" i="2"/>
  <c r="O2141" i="2"/>
  <c r="O2142" i="2"/>
  <c r="O2128" i="2"/>
  <c r="O2129" i="2"/>
  <c r="O2143" i="2"/>
  <c r="O2155" i="2"/>
  <c r="O2156" i="2"/>
  <c r="O2167" i="2"/>
  <c r="O2168" i="2"/>
  <c r="O2186" i="2"/>
  <c r="O45" i="2"/>
  <c r="O51" i="2"/>
  <c r="O1729" i="2"/>
  <c r="O1757" i="2"/>
  <c r="O164" i="2"/>
  <c r="O162" i="2"/>
  <c r="O213" i="2"/>
  <c r="O333" i="2"/>
  <c r="O394" i="2"/>
  <c r="O439" i="2"/>
  <c r="O501" i="2"/>
  <c r="O492" i="2"/>
  <c r="O517" i="2"/>
  <c r="O990" i="2"/>
  <c r="O1175" i="2"/>
  <c r="O1176" i="2"/>
  <c r="O150" i="2"/>
  <c r="O1236" i="2"/>
  <c r="O104" i="2"/>
  <c r="O1498" i="2"/>
  <c r="O1730" i="2"/>
  <c r="O1758" i="2"/>
  <c r="O214" i="2"/>
  <c r="O334" i="2"/>
  <c r="O335" i="2"/>
  <c r="O383" i="2"/>
  <c r="O457" i="2"/>
  <c r="O550" i="2"/>
  <c r="O464" i="2"/>
  <c r="O510" i="2"/>
  <c r="O505" i="2"/>
  <c r="O562" i="2"/>
  <c r="O662" i="2"/>
  <c r="O685" i="2"/>
  <c r="O856" i="2"/>
  <c r="O1177" i="2"/>
  <c r="O151" i="2"/>
  <c r="O96" i="2"/>
  <c r="O101" i="2"/>
  <c r="O92" i="2"/>
  <c r="O79" i="2"/>
  <c r="O47" i="2"/>
  <c r="O1454" i="2"/>
  <c r="O1466" i="2"/>
  <c r="O1455" i="2"/>
  <c r="O1487" i="2"/>
  <c r="O1598" i="2"/>
  <c r="O1599" i="2"/>
  <c r="O1663" i="2"/>
  <c r="O1695" i="2"/>
  <c r="O1731" i="2"/>
  <c r="O1770" i="2"/>
  <c r="O1813" i="2"/>
  <c r="O1814" i="2"/>
  <c r="O1828" i="2"/>
  <c r="O1815" i="2"/>
  <c r="O215" i="2"/>
  <c r="O233" i="2"/>
  <c r="O234" i="2"/>
  <c r="O358" i="2"/>
  <c r="O243" i="2"/>
  <c r="O336" i="2"/>
  <c r="O359" i="2"/>
  <c r="O360" i="2"/>
  <c r="O449" i="2"/>
  <c r="O458" i="2"/>
  <c r="O388" i="2"/>
  <c r="O395" i="2"/>
  <c r="O476" i="2"/>
  <c r="O506" i="2"/>
  <c r="O576" i="2"/>
  <c r="O583" i="2"/>
  <c r="O677" i="2"/>
  <c r="O776" i="2"/>
  <c r="O802" i="2"/>
  <c r="O788" i="2"/>
  <c r="O770" i="2"/>
  <c r="O883" i="2"/>
  <c r="O906" i="2"/>
  <c r="O914" i="2"/>
  <c r="O949" i="2"/>
  <c r="O964" i="2"/>
  <c r="O962" i="2"/>
  <c r="O979" i="2"/>
  <c r="O997" i="2"/>
  <c r="O1013" i="2"/>
  <c r="O1014" i="2"/>
  <c r="O1049" i="2"/>
  <c r="O1050" i="2"/>
  <c r="O1051" i="2"/>
  <c r="O1060" i="2"/>
  <c r="O1061" i="2"/>
  <c r="O1145" i="2"/>
  <c r="O1253" i="2"/>
  <c r="O1357" i="2"/>
  <c r="O1363" i="2"/>
  <c r="O1345" i="2"/>
  <c r="O1450" i="2"/>
  <c r="O1237" i="2"/>
  <c r="O123" i="2"/>
  <c r="O1879" i="2"/>
  <c r="O2130" i="2"/>
  <c r="O2144" i="2"/>
  <c r="O2131" i="2"/>
  <c r="O2145" i="2"/>
  <c r="O2146" i="2"/>
  <c r="O2157" i="2"/>
  <c r="O2158" i="2"/>
  <c r="O2169" i="2"/>
  <c r="O2170" i="2"/>
  <c r="O2171" i="2"/>
  <c r="O2187" i="2"/>
  <c r="O52" i="2"/>
  <c r="O1499" i="2"/>
  <c r="O1526" i="2"/>
  <c r="O1488" i="2"/>
  <c r="O1489" i="2"/>
  <c r="O1500" i="2"/>
  <c r="O1664" i="2"/>
  <c r="O1665" i="2"/>
  <c r="O1666" i="2"/>
  <c r="O1707" i="2"/>
  <c r="O1708" i="2"/>
  <c r="O1709" i="2"/>
  <c r="O1710" i="2"/>
  <c r="O1732" i="2"/>
  <c r="O1733" i="2"/>
  <c r="O1759" i="2"/>
  <c r="O1751" i="2"/>
  <c r="O156" i="2"/>
  <c r="O165" i="2"/>
  <c r="O169" i="2"/>
  <c r="O152" i="2"/>
  <c r="O153" i="2"/>
  <c r="O157" i="2"/>
  <c r="O158" i="2"/>
  <c r="O154" i="2"/>
  <c r="O216" i="2"/>
  <c r="O222" i="2"/>
  <c r="O235" i="2"/>
  <c r="O172" i="2"/>
  <c r="O236" i="2"/>
  <c r="O361" i="2"/>
  <c r="O362" i="2"/>
  <c r="O337" i="2"/>
  <c r="O396" i="2"/>
  <c r="O384" i="2"/>
  <c r="O470" i="2"/>
  <c r="O397" i="2"/>
  <c r="O338" i="2"/>
  <c r="O339" i="2"/>
  <c r="O340" i="2"/>
  <c r="O341" i="2"/>
  <c r="O363" i="2"/>
  <c r="O138" i="2"/>
  <c r="O364" i="2"/>
  <c r="O365" i="2"/>
  <c r="O366" i="2"/>
  <c r="O385" i="2"/>
  <c r="O367" i="2"/>
  <c r="O398" i="2"/>
  <c r="O399" i="2"/>
  <c r="O400" i="2"/>
  <c r="O401" i="2"/>
  <c r="O402" i="2"/>
  <c r="O403" i="2"/>
  <c r="O404" i="2"/>
  <c r="O405" i="2"/>
  <c r="O406" i="2"/>
  <c r="O440" i="2"/>
  <c r="O407" i="2"/>
  <c r="O1977" i="2"/>
  <c r="O483" i="2"/>
  <c r="O484" i="2"/>
  <c r="O551" i="2"/>
  <c r="O552" i="2"/>
  <c r="O485" i="2"/>
  <c r="O486" i="2"/>
  <c r="O465" i="2"/>
  <c r="O349" i="2"/>
  <c r="O518" i="2"/>
  <c r="O519" i="2"/>
  <c r="O511" i="2"/>
  <c r="O520" i="2"/>
  <c r="O563" i="2"/>
  <c r="O564" i="2"/>
  <c r="O565" i="2"/>
  <c r="O566" i="2"/>
  <c r="O584" i="2"/>
  <c r="O595" i="2"/>
  <c r="O589" i="2"/>
  <c r="O590" i="2"/>
  <c r="O591" i="2"/>
  <c r="O592" i="2"/>
  <c r="O599" i="2"/>
  <c r="O600" i="2"/>
  <c r="O605" i="2"/>
  <c r="O617" i="2"/>
  <c r="O618" i="2"/>
  <c r="O638" i="2"/>
  <c r="O651" i="2"/>
  <c r="O663" i="2"/>
  <c r="O664" i="2"/>
  <c r="O686" i="2"/>
  <c r="O702" i="2"/>
  <c r="O703" i="2"/>
  <c r="O668" i="2"/>
  <c r="O669" i="2"/>
  <c r="O678" i="2"/>
  <c r="O679" i="2"/>
  <c r="O687" i="2"/>
  <c r="O688" i="2"/>
  <c r="O689" i="2"/>
  <c r="O849" i="2"/>
  <c r="O857" i="2"/>
  <c r="O803" i="2"/>
  <c r="O858" i="2"/>
  <c r="O777" i="2"/>
  <c r="O778" i="2"/>
  <c r="O779" i="2"/>
  <c r="O850" i="2"/>
  <c r="O797" i="2"/>
  <c r="O798" i="2"/>
  <c r="O804" i="2"/>
  <c r="O780" i="2"/>
  <c r="O851" i="2"/>
  <c r="O879" i="2"/>
  <c r="O884" i="2"/>
  <c r="O892" i="2"/>
  <c r="O893" i="2"/>
  <c r="O885" i="2"/>
  <c r="O886" i="2"/>
  <c r="O936" i="2"/>
  <c r="O950" i="2"/>
  <c r="O980" i="2"/>
  <c r="O991" i="2"/>
  <c r="O992" i="2"/>
  <c r="O981" i="2"/>
  <c r="O1021" i="2"/>
  <c r="O1022" i="2"/>
  <c r="O1023" i="2"/>
  <c r="O1531" i="2"/>
  <c r="O1054" i="2"/>
  <c r="O1055" i="2"/>
  <c r="O1073" i="2"/>
  <c r="O1074" i="2"/>
  <c r="O1178" i="2"/>
  <c r="O1202" i="2"/>
  <c r="O1285" i="2"/>
  <c r="O1286" i="2"/>
  <c r="O1301" i="2"/>
  <c r="O1456" i="2"/>
  <c r="O1457" i="2"/>
  <c r="O1519" i="2"/>
  <c r="O1442" i="2"/>
  <c r="O100" i="2"/>
  <c r="O97" i="2"/>
  <c r="O98" i="2"/>
  <c r="O99" i="2"/>
  <c r="O257" i="2"/>
  <c r="O102" i="2"/>
  <c r="O103" i="2"/>
  <c r="O89" i="2"/>
  <c r="O107" i="2"/>
  <c r="O80" i="2"/>
  <c r="O114" i="2"/>
  <c r="O115" i="2"/>
  <c r="O116" i="2"/>
  <c r="O124" i="2"/>
  <c r="O125" i="2"/>
  <c r="O1880" i="2"/>
  <c r="O2132" i="2"/>
  <c r="O2147" i="2"/>
  <c r="O2133" i="2"/>
  <c r="O2172" i="2"/>
  <c r="O2173" i="2"/>
  <c r="O42" i="2"/>
  <c r="O54" i="2"/>
  <c r="O53" i="2"/>
  <c r="O43" i="2"/>
  <c r="O48" i="2"/>
  <c r="O144" i="2"/>
  <c r="O137" i="2"/>
  <c r="O139" i="2"/>
  <c r="O159" i="2"/>
  <c r="O166" i="2"/>
  <c r="O187" i="2"/>
  <c r="O189" i="2"/>
  <c r="O190" i="2"/>
  <c r="O191" i="2"/>
  <c r="O208" i="2"/>
  <c r="O209" i="2"/>
  <c r="O210" i="2"/>
  <c r="O203" i="2"/>
  <c r="O204" i="2"/>
  <c r="O205" i="2"/>
  <c r="O206" i="2"/>
  <c r="O244" i="2"/>
  <c r="O247" i="2"/>
  <c r="O248" i="2"/>
  <c r="O258" i="2"/>
  <c r="O262" i="2"/>
  <c r="O263" i="2"/>
  <c r="O408" i="2"/>
  <c r="O409" i="2"/>
  <c r="O264" i="2"/>
  <c r="O265" i="2"/>
  <c r="O306" i="2"/>
  <c r="O307" i="2"/>
  <c r="O308" i="2"/>
  <c r="O309" i="2"/>
  <c r="O288" i="2"/>
  <c r="O324" i="2"/>
  <c r="O325" i="2"/>
  <c r="O260" i="2"/>
  <c r="O310" i="2"/>
  <c r="O202" i="2"/>
  <c r="O266" i="2"/>
  <c r="O267" i="2"/>
  <c r="O268" i="2"/>
  <c r="O410" i="2"/>
  <c r="O411" i="2"/>
  <c r="O412" i="2"/>
  <c r="O413" i="2"/>
  <c r="O414" i="2"/>
  <c r="O415" i="2"/>
  <c r="O416" i="2"/>
  <c r="O417" i="2"/>
  <c r="O418" i="2"/>
  <c r="O480" i="2"/>
  <c r="O493" i="2"/>
  <c r="O481" i="2"/>
  <c r="O472" i="2"/>
  <c r="O473" i="2"/>
  <c r="O474" i="2"/>
  <c r="O527" i="2"/>
  <c r="O528" i="2"/>
  <c r="O529" i="2"/>
  <c r="O530" i="2"/>
  <c r="O494" i="2"/>
  <c r="O495" i="2"/>
  <c r="O496" i="2"/>
  <c r="O531" i="2"/>
  <c r="O532" i="2"/>
  <c r="O606" i="2"/>
  <c r="O607" i="2"/>
  <c r="O708" i="2"/>
  <c r="O709" i="2"/>
  <c r="O693" i="2"/>
  <c r="O710" i="2"/>
  <c r="O711" i="2"/>
  <c r="O2109" i="2"/>
  <c r="O747" i="2"/>
  <c r="O956" i="2"/>
  <c r="O957" i="2"/>
  <c r="O865" i="2"/>
  <c r="O866" i="2"/>
  <c r="O867" i="2"/>
  <c r="O868" i="2"/>
  <c r="O1024" i="2"/>
  <c r="O1025" i="2"/>
  <c r="O1026" i="2"/>
  <c r="O1027" i="2"/>
  <c r="O1254" i="2"/>
  <c r="O1255" i="2"/>
  <c r="O1265" i="2"/>
  <c r="O1266" i="2"/>
  <c r="O1267" i="2"/>
  <c r="O1268" i="2"/>
  <c r="O105" i="2"/>
  <c r="O106" i="2"/>
  <c r="O87" i="2"/>
  <c r="O88" i="2"/>
  <c r="O1364" i="2"/>
  <c r="O1553" i="2"/>
  <c r="O1554" i="2"/>
  <c r="O1555" i="2"/>
  <c r="O1556" i="2"/>
  <c r="O1557" i="2"/>
  <c r="O1558" i="2"/>
  <c r="O1256" i="2"/>
  <c r="O1559" i="2"/>
  <c r="O1560" i="2"/>
  <c r="O1365" i="2"/>
  <c r="O1179" i="2"/>
  <c r="O1458" i="2"/>
  <c r="O1467" i="2"/>
  <c r="O1508" i="2"/>
  <c r="O1509" i="2"/>
  <c r="O1468" i="2"/>
  <c r="O1443" i="2"/>
  <c r="O1444" i="2"/>
  <c r="O1459" i="2"/>
  <c r="O1445" i="2"/>
  <c r="O155" i="2"/>
  <c r="O140" i="2"/>
  <c r="O192" i="2"/>
  <c r="O188" i="2"/>
  <c r="O207" i="2"/>
  <c r="O237" i="2"/>
  <c r="O238" i="2"/>
  <c r="O239" i="2"/>
  <c r="O240" i="2"/>
  <c r="O241" i="2"/>
  <c r="O249" i="2"/>
  <c r="O245" i="2"/>
  <c r="O250" i="2"/>
  <c r="O246" i="2"/>
  <c r="O251" i="2"/>
  <c r="O259" i="2"/>
  <c r="O326" i="2"/>
  <c r="O311" i="2"/>
  <c r="O289" i="2"/>
  <c r="O269" i="2"/>
  <c r="O261" i="2"/>
  <c r="O419" i="2"/>
  <c r="O420" i="2"/>
  <c r="O421" i="2"/>
  <c r="O422" i="2"/>
  <c r="O423" i="2"/>
  <c r="O455" i="2"/>
  <c r="O450" i="2"/>
  <c r="O451" i="2"/>
  <c r="O452" i="2"/>
  <c r="O453" i="2"/>
  <c r="O454" i="2"/>
  <c r="O447" i="2"/>
  <c r="O539" i="2"/>
  <c r="O487" i="2"/>
  <c r="O488" i="2"/>
  <c r="O535" i="2"/>
  <c r="O536" i="2"/>
  <c r="O514" i="2"/>
  <c r="O547" i="2"/>
  <c r="O548" i="2"/>
  <c r="O515" i="2"/>
  <c r="O540" i="2"/>
  <c r="O614" i="2"/>
  <c r="O615" i="2"/>
  <c r="O604" i="2"/>
  <c r="O608" i="2"/>
  <c r="O652" i="2"/>
  <c r="O653" i="2"/>
  <c r="O654" i="2"/>
  <c r="O655" i="2"/>
  <c r="O670" i="2"/>
  <c r="O671" i="2"/>
  <c r="O672" i="2"/>
  <c r="O673" i="2"/>
  <c r="O712" i="2"/>
  <c r="O698" i="2"/>
  <c r="O694" i="2"/>
  <c r="O695" i="2"/>
  <c r="O699" i="2"/>
  <c r="O696" i="2"/>
  <c r="O697" i="2"/>
  <c r="O700" i="2"/>
  <c r="O701" i="2"/>
  <c r="O713" i="2"/>
  <c r="O756" i="2"/>
  <c r="O748" i="2"/>
  <c r="O789" i="2"/>
  <c r="O749" i="2"/>
  <c r="O750" i="2"/>
  <c r="O790" i="2"/>
  <c r="O764" i="2"/>
  <c r="O765" i="2"/>
  <c r="O880" i="2"/>
  <c r="O887" i="2"/>
  <c r="O876" i="2"/>
  <c r="O877" i="2"/>
  <c r="O1004" i="2"/>
  <c r="O998" i="2"/>
  <c r="O999" i="2"/>
  <c r="O1005" i="2"/>
  <c r="O1086" i="2"/>
  <c r="O1062" i="2"/>
  <c r="O1028" i="2"/>
  <c r="O1029" i="2"/>
  <c r="O1063" i="2"/>
  <c r="O1052" i="2"/>
  <c r="O1053" i="2"/>
  <c r="O1196" i="2"/>
  <c r="O1180" i="2"/>
  <c r="O1169" i="2"/>
  <c r="O1197" i="2"/>
  <c r="O1216" i="2"/>
  <c r="O1269" i="2"/>
  <c r="O1238" i="2"/>
  <c r="O1330" i="2"/>
  <c r="O1257" i="2"/>
  <c r="O1258" i="2"/>
  <c r="O1302" i="2"/>
  <c r="O1303" i="2"/>
  <c r="O1319" i="2"/>
  <c r="O1320" i="2"/>
  <c r="O1331" i="2"/>
  <c r="O1332" i="2"/>
  <c r="O1333" i="2"/>
  <c r="O1334" i="2"/>
  <c r="O1335" i="2"/>
  <c r="O1336" i="2"/>
  <c r="O93" i="2"/>
  <c r="O1955" i="2"/>
  <c r="O1956" i="2"/>
  <c r="O56" i="2"/>
  <c r="O90" i="2"/>
  <c r="O1622" i="2"/>
  <c r="O1583" i="2"/>
  <c r="O1501" i="2"/>
  <c r="O970" i="2"/>
  <c r="O1000" i="2"/>
  <c r="O773" i="2"/>
  <c r="O1287" i="2"/>
  <c r="O1304" i="2"/>
  <c r="O1381" i="2"/>
  <c r="O1239" i="2"/>
  <c r="O1166" i="2"/>
  <c r="O1382" i="2"/>
  <c r="O1380" i="2"/>
  <c r="O1623" i="2"/>
  <c r="O1375" i="2"/>
  <c r="O1181" i="2"/>
  <c r="O1346" i="2"/>
  <c r="O1366" i="2"/>
  <c r="O1411" i="2"/>
  <c r="O1305" i="2"/>
  <c r="O1396" i="2"/>
  <c r="O1306" i="2"/>
  <c r="O774" i="2"/>
  <c r="O971" i="2"/>
  <c r="O1397" i="2"/>
  <c r="O1398" i="2"/>
  <c r="O1001" i="2"/>
  <c r="O1561" i="2"/>
  <c r="O1502" i="2"/>
  <c r="O1503" i="2"/>
  <c r="O1541" i="2"/>
  <c r="O1542" i="2"/>
  <c r="O1481" i="2"/>
  <c r="O1584" i="2"/>
  <c r="O1562" i="2"/>
  <c r="O1367" i="2"/>
  <c r="O1537" i="2"/>
  <c r="O1221" i="2"/>
  <c r="O1427" i="2"/>
  <c r="O1504" i="2"/>
  <c r="O1412" i="2"/>
  <c r="O2065" i="2"/>
  <c r="O1413" i="2"/>
  <c r="O1349" i="2"/>
  <c r="O1376" i="2"/>
  <c r="O1538" i="2"/>
  <c r="O1428" i="2"/>
  <c r="O1624" i="2"/>
  <c r="O1625" i="2"/>
  <c r="O1588" i="2"/>
  <c r="O1490" i="2"/>
  <c r="O1600" i="2"/>
  <c r="O1626" i="2"/>
  <c r="O1580" i="2"/>
  <c r="O1646" i="2"/>
  <c r="O1601" i="2"/>
  <c r="O1647" i="2"/>
  <c r="O1482" i="2"/>
  <c r="O1589" i="2"/>
  <c r="O1581" i="2"/>
  <c r="O1627" i="2"/>
  <c r="O1414" i="2"/>
  <c r="O1478" i="2"/>
  <c r="O1170" i="2"/>
  <c r="O1415" i="2"/>
  <c r="O1358" i="2"/>
  <c r="O1491" i="2"/>
  <c r="O1492" i="2"/>
  <c r="O1687" i="2"/>
  <c r="O631" i="2"/>
  <c r="O49" i="2"/>
  <c r="O639" i="2"/>
  <c r="O632" i="2"/>
  <c r="O640" i="2"/>
  <c r="O641" i="2"/>
  <c r="O642" i="2"/>
  <c r="O183" i="2"/>
  <c r="O714" i="2"/>
  <c r="O715" i="2"/>
  <c r="O716" i="2"/>
  <c r="O717" i="2"/>
  <c r="O718" i="2"/>
  <c r="O719" i="2"/>
  <c r="O720" i="2"/>
  <c r="O721" i="2"/>
  <c r="O722" i="2"/>
  <c r="O723" i="2"/>
  <c r="O724" i="2"/>
  <c r="O507" i="2"/>
  <c r="O424" i="2"/>
  <c r="O425" i="2"/>
  <c r="O368" i="2"/>
  <c r="O369" i="2"/>
  <c r="O370" i="2"/>
  <c r="O371" i="2"/>
  <c r="O489" i="2"/>
  <c r="O554" i="2"/>
  <c r="O490" i="2"/>
  <c r="O471" i="2"/>
  <c r="O1688" i="2"/>
  <c r="O1689" i="2"/>
  <c r="O1696" i="2"/>
  <c r="O1697" i="2"/>
  <c r="O1698" i="2"/>
  <c r="O1699" i="2"/>
  <c r="O1700" i="2"/>
  <c r="O1701" i="2"/>
  <c r="O141" i="2"/>
  <c r="O142" i="2"/>
  <c r="O1881" i="2"/>
  <c r="O1882" i="2"/>
  <c r="O1883" i="2"/>
  <c r="O1921" i="2"/>
  <c r="O1884" i="2"/>
  <c r="O1961" i="2"/>
  <c r="O1949" i="2"/>
  <c r="O1922" i="2"/>
  <c r="O1950" i="2"/>
  <c r="O1925" i="2"/>
  <c r="O1926" i="2"/>
  <c r="O1885" i="2"/>
  <c r="O1886" i="2"/>
  <c r="O1887" i="2"/>
  <c r="O1923" i="2"/>
  <c r="O1924" i="2"/>
  <c r="O1888" i="2"/>
  <c r="O1889" i="2"/>
  <c r="O1944" i="2"/>
  <c r="O1945" i="2"/>
  <c r="O1963" i="2"/>
  <c r="O1928" i="2"/>
  <c r="O1929" i="2"/>
  <c r="O1930" i="2"/>
  <c r="O1931" i="2"/>
  <c r="O1932" i="2"/>
  <c r="O2004" i="2"/>
  <c r="O2005" i="2"/>
  <c r="O2006" i="2"/>
  <c r="O2007" i="2"/>
  <c r="O1933" i="2"/>
  <c r="O1816" i="2"/>
  <c r="O1838" i="2"/>
  <c r="O1847" i="2"/>
  <c r="O1817" i="2"/>
  <c r="O1818" i="2"/>
  <c r="O1819" i="2"/>
  <c r="O1771" i="2"/>
  <c r="O1839" i="2"/>
  <c r="O1848" i="2"/>
  <c r="O1840" i="2"/>
  <c r="O1711" i="2"/>
  <c r="O1772" i="2"/>
  <c r="O1789" i="2"/>
  <c r="O1712" i="2"/>
  <c r="O1720" i="2"/>
  <c r="O1721" i="2"/>
  <c r="O33" i="2"/>
  <c r="O27" i="2"/>
  <c r="O541" i="2"/>
  <c r="O176" i="2"/>
  <c r="O177" i="2"/>
  <c r="O197" i="2"/>
  <c r="O178" i="2"/>
  <c r="O179" i="2"/>
  <c r="O182" i="2"/>
  <c r="O193" i="2"/>
  <c r="O167" i="2"/>
  <c r="O270" i="2"/>
  <c r="O271" i="2"/>
  <c r="O272" i="2"/>
  <c r="O273" i="2"/>
  <c r="O274" i="2"/>
  <c r="O275" i="2"/>
  <c r="O276" i="2"/>
  <c r="O426" i="2"/>
  <c r="O312" i="2"/>
  <c r="O277" i="2"/>
  <c r="O278" i="2"/>
  <c r="O279" i="2"/>
  <c r="O280" i="2"/>
  <c r="O281" i="2"/>
  <c r="O282" i="2"/>
  <c r="O283" i="2"/>
  <c r="O284" i="2"/>
  <c r="O313" i="2"/>
  <c r="O285" i="2"/>
  <c r="O314" i="2"/>
  <c r="O427" i="2"/>
  <c r="O1203" i="2"/>
  <c r="O1204" i="2"/>
  <c r="O1222" i="2"/>
  <c r="O1223" i="2"/>
  <c r="O1217" i="2"/>
  <c r="O1218" i="2"/>
  <c r="O1209" i="2"/>
  <c r="O1219" i="2"/>
  <c r="O1224" i="2"/>
  <c r="O1225" i="2"/>
  <c r="O1205" i="2"/>
  <c r="O1210" i="2"/>
  <c r="O1211" i="2"/>
  <c r="O1206" i="2"/>
  <c r="O1207" i="2"/>
  <c r="O1208" i="2"/>
  <c r="O1270" i="2"/>
  <c r="O1418" i="2"/>
  <c r="O1419" i="2"/>
  <c r="O1259" i="2"/>
  <c r="O1260" i="2"/>
  <c r="O1307" i="2"/>
  <c r="O1308" i="2"/>
  <c r="O1294" i="2"/>
  <c r="O1288" i="2"/>
  <c r="O1289" i="2"/>
  <c r="O1261" i="2"/>
  <c r="O1262" i="2"/>
  <c r="O1290" i="2"/>
  <c r="O1291" i="2"/>
  <c r="O1890" i="2"/>
  <c r="O1891" i="2"/>
  <c r="O1892" i="2"/>
  <c r="O1893" i="2"/>
  <c r="O1894" i="2"/>
  <c r="O1895" i="2"/>
  <c r="O1896" i="2"/>
  <c r="O1901" i="2"/>
  <c r="O1902" i="2"/>
  <c r="O1903" i="2"/>
  <c r="O1904" i="2"/>
  <c r="O1905" i="2"/>
  <c r="O1906" i="2"/>
  <c r="O1914" i="2"/>
  <c r="O1915" i="2"/>
  <c r="O1964" i="2"/>
  <c r="O1965" i="2"/>
  <c r="O1966" i="2"/>
  <c r="O1967" i="2"/>
  <c r="O1968" i="2"/>
  <c r="O1969" i="2"/>
  <c r="O1978" i="2"/>
  <c r="O1979" i="2"/>
  <c r="O1970" i="2"/>
  <c r="O1971" i="2"/>
  <c r="O1980" i="2"/>
  <c r="O1981" i="2"/>
  <c r="O1982" i="2"/>
  <c r="O1983" i="2"/>
  <c r="O1984" i="2"/>
  <c r="O1985" i="2"/>
  <c r="O1986" i="2"/>
  <c r="O1987" i="2"/>
  <c r="O1988" i="2"/>
  <c r="O1989" i="2"/>
  <c r="O1990" i="2"/>
  <c r="O1972" i="2"/>
  <c r="O1991" i="2"/>
  <c r="O1992" i="2"/>
  <c r="O1993" i="2"/>
  <c r="O1994" i="2"/>
  <c r="O1995" i="2"/>
  <c r="O1996" i="2"/>
  <c r="O1997" i="2"/>
  <c r="O1998" i="2"/>
  <c r="O2008" i="2"/>
  <c r="O2009" i="2"/>
  <c r="O2010" i="2"/>
  <c r="O2011" i="2"/>
  <c r="O2012" i="2"/>
  <c r="O2013" i="2"/>
  <c r="O2014" i="2"/>
  <c r="O1973" i="2"/>
  <c r="O1974" i="2"/>
  <c r="O2076" i="2"/>
  <c r="O2077" i="2"/>
  <c r="O2078" i="2"/>
  <c r="O2079" i="2"/>
  <c r="O2087" i="2"/>
  <c r="O2080" i="2"/>
  <c r="O2088" i="2"/>
  <c r="O2089" i="2"/>
  <c r="O2134" i="2"/>
  <c r="O2110" i="2"/>
  <c r="O2090" i="2"/>
  <c r="O2111" i="2"/>
  <c r="O2091" i="2"/>
  <c r="O2092" i="2"/>
  <c r="O2093" i="2"/>
  <c r="O2094" i="2"/>
  <c r="O2095" i="2"/>
  <c r="O2096" i="2"/>
  <c r="O2097" i="2"/>
  <c r="O2098" i="2"/>
  <c r="O2099" i="2"/>
  <c r="O2112" i="2"/>
  <c r="O2113" i="2"/>
  <c r="O2100" i="2"/>
  <c r="O2101" i="2"/>
  <c r="O2174" i="2"/>
  <c r="O2175" i="2"/>
  <c r="O2159" i="2"/>
  <c r="O2160" i="2"/>
  <c r="O2161" i="2"/>
  <c r="O2162" i="2"/>
  <c r="O2176" i="2"/>
  <c r="O2177" i="2"/>
  <c r="O2178" i="2"/>
  <c r="O2179" i="2"/>
  <c r="O2194" i="2"/>
  <c r="O2188" i="2"/>
  <c r="O2195" i="2"/>
  <c r="O23" i="2"/>
  <c r="O22" i="2"/>
  <c r="O12" i="2"/>
  <c r="O18" i="2"/>
  <c r="O9" i="2"/>
  <c r="O8" i="2"/>
  <c r="O10" i="2"/>
  <c r="O24" i="2"/>
  <c r="O25" i="2"/>
  <c r="O1602" i="2"/>
  <c r="O1603" i="2"/>
  <c r="O1469" i="2"/>
  <c r="O1429" i="2"/>
  <c r="O1422" i="2"/>
  <c r="O1604" i="2"/>
  <c r="O1628" i="2"/>
  <c r="O1423" i="2"/>
  <c r="O1424" i="2"/>
  <c r="O1629" i="2"/>
  <c r="O1630" i="2"/>
  <c r="O1631" i="2"/>
  <c r="O1605" i="2"/>
  <c r="O1632" i="2"/>
  <c r="O1567" i="2"/>
  <c r="O1667" i="2"/>
  <c r="O1648" i="2"/>
  <c r="O1606" i="2"/>
  <c r="O1425" i="2"/>
  <c r="O1532" i="2"/>
  <c r="O1649" i="2"/>
  <c r="O1529" i="2"/>
  <c r="O1668" i="2"/>
  <c r="O1470" i="2"/>
  <c r="O1607" i="2"/>
  <c r="O1633" i="2"/>
  <c r="O1530" i="2"/>
  <c r="O1608" i="2"/>
  <c r="O1471" i="2"/>
  <c r="O1650" i="2"/>
  <c r="O1651" i="2"/>
  <c r="O1436" i="2"/>
  <c r="O1430" i="2"/>
  <c r="O1437" i="2"/>
  <c r="O1533" i="2"/>
  <c r="O14" i="2"/>
  <c r="O15" i="2"/>
  <c r="O16" i="2"/>
  <c r="O17" i="2"/>
  <c r="O28" i="2"/>
  <c r="O26" i="2"/>
  <c r="O29" i="2"/>
  <c r="O35" i="2"/>
  <c r="O36" i="2"/>
  <c r="O37" i="2"/>
  <c r="O38" i="2"/>
  <c r="O39" i="2"/>
  <c r="O57" i="2"/>
  <c r="O58" i="2"/>
  <c r="O72" i="2"/>
  <c r="O64" i="2"/>
  <c r="O65" i="2"/>
  <c r="O73" i="2"/>
  <c r="O74" i="2"/>
  <c r="O75" i="2"/>
  <c r="O76" i="2"/>
  <c r="O66" i="2"/>
  <c r="O67" i="2"/>
  <c r="O46" i="2"/>
  <c r="O34" i="2"/>
  <c r="O30" i="2"/>
  <c r="O68" i="2"/>
  <c r="O69" i="2"/>
  <c r="O31" i="2"/>
  <c r="O77" i="2"/>
  <c r="O59" i="2"/>
  <c r="O60" i="2"/>
  <c r="O61" i="2"/>
  <c r="O70" i="2"/>
  <c r="O62" i="2"/>
  <c r="O71" i="2"/>
  <c r="O63" i="2"/>
  <c r="O168" i="2"/>
  <c r="O194" i="2"/>
  <c r="O195" i="2"/>
  <c r="O200" i="2"/>
  <c r="O201" i="2"/>
  <c r="O198" i="2"/>
  <c r="O199" i="2"/>
  <c r="O1321" i="2"/>
  <c r="O1322" i="2"/>
  <c r="O1323" i="2"/>
  <c r="O1324" i="2"/>
  <c r="O1271" i="2"/>
  <c r="O1325" i="2"/>
  <c r="O1326" i="2"/>
  <c r="O117" i="2"/>
  <c r="O315" i="2"/>
  <c r="O316" i="2"/>
  <c r="O317" i="2"/>
  <c r="O294" i="2"/>
  <c r="O318" i="2"/>
  <c r="O295" i="2"/>
  <c r="O319" i="2"/>
  <c r="O320" i="2"/>
  <c r="O321" i="2"/>
  <c r="O322" i="2"/>
  <c r="O323" i="2"/>
  <c r="O40" i="2"/>
  <c r="O81" i="2"/>
  <c r="O86" i="2"/>
  <c r="O2102" i="2"/>
  <c r="O6" i="2"/>
  <c r="O4" i="2"/>
  <c r="O82" i="2"/>
  <c r="O84" i="2"/>
  <c r="O83" i="2"/>
  <c r="O20" i="2"/>
  <c r="O19" i="2"/>
  <c r="O85" i="2"/>
  <c r="O7" i="2"/>
  <c r="O78" i="2"/>
  <c r="O2" i="2"/>
  <c r="O805" i="2"/>
  <c r="O806" i="2"/>
  <c r="O894" i="2"/>
  <c r="O1167" i="2"/>
  <c r="O1146" i="2"/>
  <c r="O869" i="2"/>
  <c r="O807" i="2"/>
  <c r="O808" i="2"/>
  <c r="O1168" i="2"/>
  <c r="O918" i="2"/>
  <c r="O870" i="2"/>
  <c r="O1182" i="2"/>
  <c r="O809" i="2"/>
  <c r="O919" i="2"/>
  <c r="O810" i="2"/>
  <c r="O811" i="2"/>
  <c r="O1147" i="2"/>
  <c r="O1226" i="2"/>
  <c r="O812" i="2"/>
  <c r="O813" i="2"/>
  <c r="O814" i="2"/>
  <c r="O1148" i="2"/>
  <c r="O888" i="2"/>
  <c r="O816" i="2"/>
  <c r="O817" i="2"/>
  <c r="O1075" i="2"/>
  <c r="O1781" i="2"/>
  <c r="O170" i="2"/>
  <c r="O1876" i="2"/>
  <c r="O1957" i="2"/>
  <c r="O2046" i="2"/>
  <c r="O1959" i="2"/>
  <c r="O2054" i="2"/>
  <c r="O2055" i="2"/>
  <c r="O2040" i="2"/>
  <c r="O2042" i="2"/>
  <c r="O2048" i="2"/>
  <c r="O2061" i="2"/>
  <c r="O2063" i="2"/>
  <c r="O2148" i="2"/>
  <c r="O2067" i="2"/>
  <c r="O2073" i="2"/>
  <c r="O2116" i="2"/>
  <c r="O2068" i="2"/>
  <c r="O2074" i="2"/>
  <c r="O2075" i="2"/>
  <c r="O726" i="2"/>
  <c r="O728" i="2"/>
  <c r="O1855" i="2"/>
  <c r="O729" i="2"/>
  <c r="O731" i="2"/>
  <c r="O890" i="2"/>
  <c r="O1451" i="2"/>
  <c r="O1426" i="2"/>
  <c r="O1857" i="2"/>
  <c r="O733" i="2"/>
  <c r="O983" i="2"/>
  <c r="O985" i="2"/>
  <c r="O734" i="2"/>
  <c r="O1231" i="2"/>
  <c r="O737" i="2"/>
  <c r="O1400" i="2"/>
  <c r="O738" i="2"/>
  <c r="O1420" i="2"/>
  <c r="O1652" i="2"/>
  <c r="O252" i="2"/>
  <c r="O567" i="2"/>
  <c r="O1220" i="2"/>
  <c r="O118" i="2"/>
  <c r="O120" i="2"/>
  <c r="O1377" i="2"/>
  <c r="O929" i="2"/>
  <c r="O21" i="2"/>
  <c r="O5" i="2"/>
  <c r="O459" i="2"/>
  <c r="O255" i="2"/>
  <c r="O1494" i="2"/>
  <c r="O1610" i="2"/>
  <c r="O1612" i="2"/>
  <c r="O1614" i="2"/>
  <c r="O1616" i="2"/>
  <c r="O1634" i="2"/>
  <c r="O1654" i="2"/>
  <c r="O1793" i="2"/>
  <c r="O1832" i="2"/>
  <c r="O1834" i="2"/>
  <c r="O1836" i="2"/>
  <c r="O32" i="2"/>
  <c r="O160" i="2"/>
  <c r="O181" i="2"/>
  <c r="O218" i="2"/>
  <c r="O286" i="2"/>
  <c r="O342" i="2"/>
  <c r="O344" i="2"/>
  <c r="O430" i="2"/>
  <c r="O372" i="2"/>
  <c r="O347" i="2"/>
  <c r="O373" i="2"/>
  <c r="O431" i="2"/>
  <c r="O433" i="2"/>
  <c r="O435" i="2"/>
  <c r="O437" i="2"/>
  <c r="O498" i="2"/>
  <c r="O522" i="2"/>
  <c r="O524" i="2"/>
  <c r="O537" i="2"/>
  <c r="O585" i="2"/>
  <c r="O594" i="2"/>
  <c r="O609" i="2"/>
  <c r="O610" i="2"/>
  <c r="O643" i="2"/>
  <c r="O644" i="2"/>
  <c r="O645" i="2"/>
  <c r="O646" i="2"/>
  <c r="O647" i="2"/>
  <c r="O648" i="2"/>
  <c r="O649" i="2"/>
  <c r="O665" i="2"/>
  <c r="O666" i="2"/>
  <c r="O757" i="2"/>
  <c r="O758" i="2"/>
  <c r="O937" i="2"/>
  <c r="O920" i="2"/>
  <c r="O921" i="2"/>
  <c r="O922" i="2"/>
  <c r="O923" i="2"/>
  <c r="O938" i="2"/>
  <c r="O993" i="2"/>
  <c r="O1015" i="2"/>
  <c r="O1016" i="2"/>
  <c r="O1183" i="2"/>
  <c r="O1087" i="2"/>
  <c r="O1088" i="2"/>
  <c r="O1149" i="2"/>
  <c r="O1150" i="2"/>
  <c r="O1151" i="2"/>
  <c r="O1152" i="2"/>
  <c r="O1184" i="2"/>
  <c r="O1212" i="2"/>
  <c r="O1383" i="2"/>
  <c r="O1384" i="2"/>
  <c r="O1272" i="2"/>
  <c r="O1309" i="2"/>
  <c r="O1337" i="2"/>
  <c r="O1310" i="2"/>
  <c r="O1352" i="2"/>
  <c r="O1338" i="2"/>
  <c r="O1339" i="2"/>
  <c r="O1353" i="2"/>
  <c r="O1347" i="2"/>
  <c r="O1348" i="2"/>
  <c r="O1241" i="2"/>
  <c r="O1242" i="2"/>
  <c r="O1243" i="2"/>
  <c r="O1359" i="2"/>
  <c r="O1295" i="2"/>
  <c r="O1438" i="2"/>
  <c r="O1439" i="2"/>
  <c r="O1311" i="2"/>
  <c r="O50" i="2"/>
  <c r="O1690" i="2"/>
  <c r="O1563" i="2"/>
  <c r="O1539" i="2"/>
  <c r="O1691" i="2"/>
  <c r="O1636" i="2"/>
  <c r="O1543" i="2"/>
  <c r="O1540" i="2"/>
  <c r="O1617" i="2"/>
  <c r="O1618" i="2"/>
  <c r="O1564" i="2"/>
  <c r="O1692" i="2"/>
  <c r="O1693" i="2"/>
  <c r="O1472" i="2"/>
  <c r="O1078" i="2"/>
  <c r="O1185" i="2"/>
  <c r="O461" i="2"/>
  <c r="O44" i="2"/>
  <c r="O1565" i="2"/>
  <c r="O1079" i="2"/>
  <c r="O1227" i="2"/>
  <c r="O1460" i="2"/>
  <c r="O1407" i="2"/>
  <c r="O1408" i="2"/>
  <c r="O1854" i="2"/>
  <c r="O1273" i="2"/>
  <c r="O290" i="2"/>
  <c r="O1327" i="2"/>
  <c r="O1761" i="2"/>
  <c r="O930" i="2"/>
  <c r="O931" i="2"/>
  <c r="O1274" i="2"/>
  <c r="O994" i="2"/>
  <c r="O1368" i="2"/>
  <c r="O1794" i="2"/>
  <c r="O1762" i="2"/>
  <c r="O759" i="2"/>
  <c r="O1566" i="2"/>
  <c r="O1544" i="2"/>
  <c r="O995" i="2"/>
  <c r="O1191" i="2"/>
  <c r="O1803" i="2"/>
  <c r="O1804" i="2"/>
  <c r="O1186" i="2"/>
  <c r="O1534" i="2"/>
  <c r="O1619" i="2"/>
  <c r="O1421" i="2"/>
  <c r="O932" i="2"/>
  <c r="O933" i="2"/>
  <c r="O934" i="2"/>
  <c r="O935" i="2"/>
  <c r="O2026" i="2"/>
  <c r="O2103" i="2"/>
  <c r="O1153" i="2"/>
  <c r="O1510" i="2"/>
  <c r="O1369" i="2"/>
  <c r="O965" i="2"/>
  <c r="O1511" i="2"/>
  <c r="O1064" i="2"/>
  <c r="O1065" i="2"/>
  <c r="O1734" i="2"/>
  <c r="O852" i="2"/>
  <c r="O1002" i="2"/>
  <c r="O2081" i="2"/>
  <c r="O1188" i="2"/>
  <c r="O1907" i="2"/>
  <c r="O1187" i="2"/>
  <c r="O1669" i="2"/>
  <c r="O1520" i="2"/>
  <c r="O818" i="2"/>
  <c r="O1763" i="2"/>
  <c r="O2022" i="2"/>
  <c r="O1752" i="2"/>
  <c r="O760" i="2"/>
  <c r="O1620" i="2"/>
  <c r="O1550" i="2"/>
  <c r="O1551" i="2"/>
  <c r="O1849" i="2"/>
  <c r="O1171" i="2"/>
  <c r="O1401" i="2"/>
  <c r="O1735" i="2"/>
  <c r="O1850" i="2"/>
  <c r="O1017" i="2"/>
  <c r="O1080" i="2"/>
  <c r="O2104" i="2"/>
  <c r="O1343" i="2"/>
  <c r="O516" i="2"/>
  <c r="O1521" i="2"/>
  <c r="O2034" i="2"/>
  <c r="O143" i="2"/>
  <c r="O705" i="2"/>
  <c r="O704" i="2"/>
  <c r="O441" i="2"/>
  <c r="O442" i="2"/>
  <c r="O456" i="2"/>
  <c r="O444" i="2"/>
  <c r="O445" i="2"/>
  <c r="O446" i="2"/>
  <c r="O740" i="2"/>
  <c r="O741" i="2"/>
  <c r="O742" i="2"/>
  <c r="O568" i="2"/>
  <c r="O1576" i="2"/>
  <c r="O1670" i="2"/>
  <c r="O1908" i="2"/>
  <c r="O1851" i="2"/>
  <c r="O1431" i="2"/>
  <c r="O1795" i="2"/>
  <c r="O1796" i="2"/>
  <c r="O895" i="2"/>
  <c r="O2189" i="2"/>
  <c r="O1522" i="2"/>
  <c r="O743" i="2"/>
  <c r="O1764" i="2"/>
  <c r="O1395" i="2"/>
  <c r="O1416" i="2"/>
  <c r="O1946" i="2"/>
  <c r="O796" i="2"/>
  <c r="O1685" i="2"/>
  <c r="O1686" i="2"/>
  <c r="O939" i="2"/>
  <c r="O1388" i="2"/>
  <c r="O1389" i="2"/>
  <c r="O986" i="2"/>
  <c r="O1512" i="2"/>
  <c r="O1513" i="2"/>
  <c r="O1473" i="2"/>
  <c r="O1474" i="2"/>
  <c r="O1808" i="2"/>
  <c r="O1545" i="2"/>
  <c r="O1546" i="2"/>
  <c r="O2027" i="2"/>
  <c r="O1461" i="2"/>
  <c r="O2082" i="2"/>
  <c r="O1671" i="2"/>
  <c r="O1402" i="2"/>
  <c r="O2083" i="2"/>
  <c r="O1514" i="2"/>
  <c r="O2015" i="2"/>
  <c r="O1820" i="2"/>
  <c r="O1523" i="2"/>
  <c r="O1475" i="2"/>
  <c r="O2035" i="2"/>
  <c r="O1841" i="2"/>
  <c r="O1842" i="2"/>
  <c r="O1843" i="2"/>
  <c r="O761" i="2"/>
  <c r="O762" i="2"/>
  <c r="O1244" i="2"/>
  <c r="O1296" i="2"/>
  <c r="O952" i="2"/>
  <c r="O1844" i="2"/>
  <c r="O2084" i="2"/>
  <c r="O1432" i="2"/>
  <c r="O1909" i="2"/>
  <c r="O896" i="2"/>
  <c r="O2016" i="2"/>
  <c r="O907" i="2"/>
  <c r="O908" i="2"/>
  <c r="O909" i="2"/>
  <c r="O1360" i="2"/>
  <c r="O2036" i="2"/>
  <c r="O2049" i="2"/>
  <c r="O1805" i="2"/>
  <c r="O2028" i="2"/>
  <c r="O1753" i="2"/>
  <c r="O1592" i="2"/>
  <c r="O1809" i="2"/>
  <c r="O1433" i="2"/>
  <c r="O1754" i="2"/>
  <c r="O1910" i="2"/>
  <c r="O1806" i="2"/>
  <c r="O2050" i="2"/>
  <c r="O1479" i="2"/>
  <c r="O1480" i="2"/>
  <c r="O1312" i="2"/>
  <c r="O910" i="2"/>
  <c r="O1736" i="2"/>
  <c r="O1313" i="2"/>
  <c r="O1940" i="2"/>
  <c r="O2053" i="2"/>
  <c r="O1765" i="2"/>
  <c r="O1385" i="2"/>
  <c r="O1386" i="2"/>
  <c r="O2045" i="2"/>
  <c r="O438" i="2"/>
  <c r="O1927" i="2"/>
  <c r="O1476" i="2"/>
  <c r="O173" i="2"/>
  <c r="O1999" i="2"/>
  <c r="O2029" i="2"/>
  <c r="O2030" i="2"/>
  <c r="O1585" i="2"/>
  <c r="O1446" i="2"/>
  <c r="O853" i="2"/>
  <c r="O1030" i="2"/>
  <c r="O1934" i="2"/>
  <c r="O1962" i="2"/>
  <c r="O1713" i="2"/>
  <c r="O751" i="2"/>
  <c r="O1919" i="2"/>
  <c r="O2118" i="2"/>
  <c r="O1314" i="2"/>
  <c r="O854" i="2"/>
  <c r="O1003" i="2"/>
  <c r="O2069" i="2"/>
  <c r="O1066" i="2"/>
  <c r="O2105" i="2"/>
  <c r="O2000" i="2"/>
  <c r="O1797" i="2"/>
  <c r="O752" i="2"/>
  <c r="O753" i="2"/>
  <c r="O633" i="2"/>
  <c r="O1941" i="2"/>
  <c r="O1947" i="2"/>
  <c r="O889" i="2"/>
  <c r="O1702" i="2"/>
  <c r="O1821" i="2"/>
  <c r="O1822" i="2"/>
  <c r="O2119" i="2"/>
  <c r="O2070" i="2"/>
  <c r="O619" i="2"/>
  <c r="O754" i="2"/>
  <c r="O1798" i="2"/>
  <c r="O1790" i="2"/>
  <c r="O1172" i="2"/>
  <c r="O1897" i="2"/>
  <c r="O291" i="2"/>
  <c r="O292" i="2"/>
  <c r="O293" i="2"/>
  <c r="O897" i="2"/>
  <c r="O2200" i="2"/>
  <c r="O1637" i="2"/>
  <c r="O755" i="2"/>
  <c r="O1213" i="2"/>
  <c r="O1173" i="2"/>
  <c r="O2051" i="2"/>
  <c r="O1447" i="2"/>
  <c r="O1448" i="2"/>
  <c r="O174" i="2"/>
  <c r="O175" i="2"/>
  <c r="O1935" i="2"/>
  <c r="O2164" i="2"/>
  <c r="O2001" i="2"/>
  <c r="O2017" i="2"/>
  <c r="O771" i="2"/>
  <c r="O1568" i="2"/>
  <c r="O296" i="2"/>
  <c r="O1898" i="2"/>
  <c r="O375" i="2"/>
  <c r="O2018" i="2"/>
  <c r="O1228" i="2"/>
  <c r="O1463" i="2"/>
  <c r="O2020" i="2"/>
  <c r="O953" i="2"/>
  <c r="O1799" i="2"/>
  <c r="O1738" i="2"/>
  <c r="O792" i="2"/>
  <c r="O767" i="2"/>
  <c r="O1703" i="2"/>
  <c r="O2198" i="2"/>
  <c r="O1409" i="2"/>
  <c r="O1572" i="2"/>
  <c r="O1297" i="2"/>
  <c r="O443" i="2"/>
  <c r="O302" i="2"/>
  <c r="O1199" i="2"/>
  <c r="O1525" i="2"/>
  <c r="O1680" i="2"/>
  <c r="O924" i="2"/>
  <c r="O1638" i="2"/>
  <c r="O1801" i="2"/>
  <c r="O2181" i="2"/>
  <c r="O1824" i="2"/>
  <c r="O941" i="2"/>
  <c r="O1939" i="2"/>
  <c r="O2106" i="2"/>
  <c r="O1329" i="2"/>
  <c r="O386" i="2"/>
  <c r="O1718" i="2"/>
  <c r="O1621" i="2"/>
  <c r="O1807" i="2"/>
  <c r="O1920" i="2"/>
  <c r="O1552" i="2"/>
  <c r="O899" i="2"/>
  <c r="O1682" i="2"/>
  <c r="O960" i="2"/>
  <c r="O2052" i="2"/>
  <c r="O1547" i="2"/>
  <c r="O1802" i="2"/>
  <c r="O2023" i="2"/>
  <c r="O1067" i="2"/>
  <c r="O1943" i="2"/>
  <c r="O2024" i="2"/>
  <c r="O1743" i="2"/>
  <c r="O2183" i="2"/>
  <c r="O1826" i="2"/>
  <c r="O1068" i="2"/>
  <c r="O1089" i="2"/>
  <c r="O1354" i="2"/>
  <c r="O1155" i="2"/>
  <c r="O900" i="2"/>
  <c r="O917" i="2"/>
  <c r="O1090" i="2"/>
  <c r="O926" i="2"/>
  <c r="O954" i="2"/>
  <c r="O1069" i="2"/>
  <c r="O763" i="2"/>
  <c r="O1783" i="2"/>
  <c r="O2192" i="2"/>
  <c r="O1549" i="2"/>
  <c r="O942" i="2"/>
  <c r="O1745" i="2"/>
  <c r="O1912" i="2"/>
  <c r="O1976" i="2"/>
  <c r="O782" i="2"/>
  <c r="O955" i="2"/>
  <c r="O1406" i="2"/>
  <c r="O2107" i="2"/>
  <c r="O1784" i="2"/>
  <c r="O799" i="2"/>
  <c r="O2193" i="2"/>
  <c r="O2108" i="2"/>
  <c r="O1215" i="2"/>
  <c r="O987" i="2"/>
  <c r="O1786" i="2"/>
  <c r="O823" i="2"/>
  <c r="O1070" i="2"/>
  <c r="O845" i="2"/>
  <c r="O184" i="2"/>
  <c r="O1861" i="2"/>
  <c r="O1863" i="2"/>
  <c r="O2033" i="2"/>
  <c r="O1866" i="2"/>
  <c r="O1868" i="2"/>
  <c r="O1870" i="2"/>
  <c r="O1871" i="2"/>
  <c r="O1873" i="2"/>
  <c r="O793" i="2"/>
  <c r="O109" i="2"/>
  <c r="O111" i="2"/>
  <c r="O543" i="2"/>
  <c r="O794" i="2"/>
  <c r="O131" i="2"/>
  <c r="O108" i="2"/>
  <c r="O1094" i="2"/>
  <c r="O825" i="2"/>
  <c r="O132" i="2"/>
  <c r="O1032" i="2"/>
  <c r="O1158" i="2"/>
  <c r="O827" i="2"/>
  <c r="O1097" i="2"/>
  <c r="O1099" i="2"/>
  <c r="O1101" i="2"/>
  <c r="O133" i="2"/>
  <c r="O829" i="2"/>
  <c r="O621" i="2"/>
  <c r="O1103" i="2"/>
  <c r="O1035" i="2"/>
  <c r="O860" i="2"/>
  <c r="O1159" i="2"/>
  <c r="O1106" i="2"/>
  <c r="O832" i="2"/>
  <c r="O623" i="2"/>
  <c r="O1107" i="2"/>
  <c r="O624" i="2"/>
  <c r="O861" i="2"/>
  <c r="O1109" i="2"/>
  <c r="O1111" i="2"/>
  <c r="O833" i="2"/>
  <c r="O1037" i="2"/>
  <c r="O626" i="2"/>
  <c r="O835" i="2"/>
  <c r="O1114" i="2"/>
  <c r="O1116" i="2"/>
  <c r="O836" i="2"/>
  <c r="O544" i="2"/>
  <c r="O1118" i="2"/>
  <c r="O1119" i="2"/>
  <c r="O127" i="2"/>
  <c r="O838" i="2"/>
  <c r="O1122" i="2"/>
  <c r="O627" i="2"/>
  <c r="O1123" i="2"/>
  <c r="O1125" i="2"/>
  <c r="O839" i="2"/>
  <c r="O628" i="2"/>
  <c r="O1127" i="2"/>
  <c r="O1128" i="2"/>
  <c r="O1129" i="2"/>
  <c r="O840" i="2"/>
  <c r="O629" i="2"/>
  <c r="O1131" i="2"/>
  <c r="O1133" i="2"/>
  <c r="O1134" i="2"/>
  <c r="O128" i="2"/>
  <c r="O842" i="2"/>
  <c r="O1137" i="2"/>
  <c r="O1138" i="2"/>
  <c r="O1139" i="2"/>
  <c r="O843" i="2"/>
  <c r="O136" i="2"/>
  <c r="O2202" i="2"/>
  <c r="D521" i="1"/>
  <c r="J521" i="1" s="1"/>
  <c r="D520" i="1"/>
  <c r="J520" i="1" s="1"/>
  <c r="D519" i="1"/>
  <c r="J519" i="1" s="1"/>
  <c r="D518" i="1"/>
  <c r="J518" i="1" s="1"/>
  <c r="D517" i="1"/>
  <c r="J517" i="1" s="1"/>
  <c r="D516" i="1"/>
  <c r="J516" i="1" s="1"/>
  <c r="D515" i="1"/>
  <c r="J515" i="1" s="1"/>
  <c r="D514" i="1"/>
  <c r="J514" i="1" s="1"/>
  <c r="D513" i="1"/>
  <c r="J513" i="1" s="1"/>
  <c r="D512" i="1"/>
  <c r="J512" i="1" s="1"/>
  <c r="D511" i="1"/>
  <c r="J511" i="1" s="1"/>
  <c r="D510" i="1"/>
  <c r="J510" i="1" s="1"/>
  <c r="D509" i="1"/>
  <c r="J509" i="1" s="1"/>
  <c r="D508" i="1"/>
  <c r="J508" i="1" s="1"/>
  <c r="D507" i="1"/>
  <c r="J507" i="1" s="1"/>
  <c r="D506" i="1"/>
  <c r="J506" i="1" s="1"/>
  <c r="D505" i="1"/>
  <c r="J505" i="1" s="1"/>
  <c r="D504" i="1"/>
  <c r="J504" i="1" s="1"/>
  <c r="D503" i="1"/>
  <c r="J503" i="1" s="1"/>
  <c r="D502" i="1"/>
  <c r="J502" i="1" s="1"/>
  <c r="D501" i="1"/>
  <c r="J501" i="1" s="1"/>
  <c r="D500" i="1"/>
  <c r="J500" i="1" s="1"/>
  <c r="D499" i="1"/>
  <c r="J499" i="1" s="1"/>
  <c r="D498" i="1"/>
  <c r="J498" i="1" s="1"/>
  <c r="D497" i="1"/>
  <c r="J497" i="1" s="1"/>
  <c r="D496" i="1"/>
  <c r="J496" i="1" s="1"/>
  <c r="D495" i="1"/>
  <c r="J495" i="1" s="1"/>
  <c r="D494" i="1"/>
  <c r="J494" i="1" s="1"/>
  <c r="D493" i="1"/>
  <c r="J493" i="1" s="1"/>
  <c r="D492" i="1"/>
  <c r="J492" i="1" s="1"/>
  <c r="D491" i="1"/>
  <c r="J491" i="1" s="1"/>
  <c r="D490" i="1"/>
  <c r="J490" i="1" s="1"/>
  <c r="D489" i="1"/>
  <c r="J489" i="1" s="1"/>
  <c r="D488" i="1"/>
  <c r="J488" i="1" s="1"/>
  <c r="D487" i="1"/>
  <c r="J487" i="1" s="1"/>
  <c r="D486" i="1"/>
  <c r="J486" i="1" s="1"/>
  <c r="D485" i="1"/>
  <c r="J485" i="1" s="1"/>
  <c r="D484" i="1"/>
  <c r="J484" i="1" s="1"/>
  <c r="D483" i="1"/>
  <c r="J483" i="1" s="1"/>
  <c r="D482" i="1"/>
  <c r="J482" i="1" s="1"/>
  <c r="D481" i="1"/>
  <c r="J481" i="1" s="1"/>
  <c r="D480" i="1"/>
  <c r="J480" i="1" s="1"/>
  <c r="D479" i="1"/>
  <c r="J479" i="1" s="1"/>
  <c r="D478" i="1"/>
  <c r="J478" i="1" s="1"/>
  <c r="D477" i="1"/>
  <c r="J477" i="1" s="1"/>
  <c r="D476" i="1"/>
  <c r="J476" i="1" s="1"/>
  <c r="D475" i="1"/>
  <c r="J475" i="1" s="1"/>
  <c r="D474" i="1"/>
  <c r="J474" i="1" s="1"/>
  <c r="D473" i="1"/>
  <c r="J473" i="1" s="1"/>
  <c r="D472" i="1"/>
  <c r="J472" i="1" s="1"/>
  <c r="D471" i="1"/>
  <c r="J471" i="1" s="1"/>
  <c r="D470" i="1"/>
  <c r="J470" i="1" s="1"/>
  <c r="D469" i="1"/>
  <c r="J469" i="1" s="1"/>
  <c r="D468" i="1"/>
  <c r="J468" i="1" s="1"/>
  <c r="D467" i="1"/>
  <c r="J467" i="1" s="1"/>
  <c r="D466" i="1"/>
  <c r="J466" i="1" s="1"/>
  <c r="D465" i="1"/>
  <c r="J465" i="1" s="1"/>
  <c r="D464" i="1"/>
  <c r="J464" i="1" s="1"/>
  <c r="D463" i="1"/>
  <c r="J463" i="1" s="1"/>
  <c r="D462" i="1"/>
  <c r="J462" i="1" s="1"/>
  <c r="D461" i="1"/>
  <c r="J461" i="1" s="1"/>
  <c r="D460" i="1"/>
  <c r="J460" i="1" s="1"/>
  <c r="D459" i="1"/>
  <c r="J459" i="1" s="1"/>
  <c r="D458" i="1"/>
  <c r="J458" i="1" s="1"/>
  <c r="D457" i="1"/>
  <c r="J457" i="1" s="1"/>
  <c r="D456" i="1"/>
  <c r="J456" i="1" s="1"/>
  <c r="D455" i="1"/>
  <c r="J455" i="1" s="1"/>
  <c r="D454" i="1"/>
  <c r="J454" i="1" s="1"/>
  <c r="D453" i="1"/>
  <c r="J453" i="1" s="1"/>
  <c r="D452" i="1"/>
  <c r="J452" i="1" s="1"/>
  <c r="D451" i="1"/>
  <c r="J451" i="1" s="1"/>
  <c r="D450" i="1"/>
  <c r="J450" i="1" s="1"/>
  <c r="D449" i="1"/>
  <c r="J449" i="1" s="1"/>
  <c r="D295" i="1"/>
  <c r="J295" i="1" s="1"/>
  <c r="D294" i="1"/>
  <c r="J294" i="1" s="1"/>
  <c r="D293" i="1"/>
  <c r="J293" i="1" s="1"/>
  <c r="D292" i="1"/>
  <c r="J292" i="1" s="1"/>
  <c r="D291" i="1"/>
  <c r="J291" i="1" s="1"/>
  <c r="D290" i="1"/>
  <c r="J290" i="1" s="1"/>
  <c r="D289" i="1"/>
  <c r="J289" i="1" s="1"/>
  <c r="D285" i="1"/>
  <c r="J285" i="1" s="1"/>
  <c r="D284" i="1"/>
  <c r="J284" i="1" s="1"/>
  <c r="D283" i="1"/>
  <c r="J283" i="1" s="1"/>
  <c r="D282" i="1"/>
  <c r="J282" i="1" s="1"/>
  <c r="D281" i="1"/>
  <c r="J281" i="1" s="1"/>
  <c r="D280" i="1"/>
  <c r="J280" i="1" s="1"/>
  <c r="D279" i="1"/>
  <c r="J279" i="1" s="1"/>
  <c r="D278" i="1"/>
  <c r="J278" i="1" s="1"/>
  <c r="D277" i="1"/>
  <c r="J277" i="1" s="1"/>
  <c r="D276" i="1"/>
  <c r="J276" i="1" s="1"/>
  <c r="D275" i="1"/>
  <c r="J275" i="1" s="1"/>
  <c r="D274" i="1"/>
  <c r="J274" i="1" s="1"/>
  <c r="D273" i="1"/>
  <c r="J273" i="1" s="1"/>
  <c r="D272" i="1"/>
  <c r="J272" i="1" s="1"/>
  <c r="D271" i="1"/>
  <c r="J271" i="1" s="1"/>
  <c r="D270" i="1"/>
  <c r="J270" i="1" s="1"/>
  <c r="D269" i="1"/>
  <c r="J269" i="1" s="1"/>
  <c r="D262" i="1"/>
  <c r="J262" i="1" s="1"/>
  <c r="D259" i="1"/>
  <c r="J259" i="1" s="1"/>
  <c r="D258" i="1"/>
  <c r="J258" i="1" s="1"/>
  <c r="D255" i="1"/>
  <c r="J255" i="1" s="1"/>
  <c r="D254" i="1"/>
  <c r="J254" i="1" s="1"/>
  <c r="D253" i="1"/>
  <c r="J253" i="1" s="1"/>
  <c r="D252" i="1"/>
  <c r="J252" i="1" s="1"/>
  <c r="D251" i="1"/>
  <c r="J251" i="1" s="1"/>
  <c r="D250" i="1"/>
  <c r="J250" i="1" s="1"/>
  <c r="D249" i="1"/>
  <c r="J249" i="1" s="1"/>
  <c r="D248" i="1"/>
  <c r="J248" i="1" s="1"/>
  <c r="D247" i="1"/>
  <c r="J247" i="1" s="1"/>
  <c r="D246" i="1"/>
  <c r="J246" i="1" s="1"/>
  <c r="D245" i="1"/>
  <c r="J245" i="1" s="1"/>
  <c r="D244" i="1"/>
  <c r="J244" i="1" s="1"/>
  <c r="D243" i="1"/>
  <c r="J243" i="1" s="1"/>
  <c r="D242" i="1"/>
  <c r="J242" i="1" s="1"/>
  <c r="D241" i="1"/>
  <c r="J241" i="1" s="1"/>
  <c r="D240" i="1"/>
  <c r="J240" i="1" s="1"/>
  <c r="D239" i="1"/>
  <c r="J239" i="1" s="1"/>
  <c r="D238" i="1"/>
  <c r="J238" i="1" s="1"/>
  <c r="D237" i="1"/>
  <c r="J237" i="1" s="1"/>
  <c r="D236" i="1"/>
  <c r="J236" i="1" s="1"/>
  <c r="D235" i="1"/>
  <c r="J235" i="1" s="1"/>
  <c r="D234" i="1"/>
  <c r="J234" i="1" s="1"/>
  <c r="D233" i="1"/>
  <c r="J233" i="1" s="1"/>
  <c r="D230" i="1"/>
  <c r="J230" i="1" s="1"/>
  <c r="D229" i="1"/>
  <c r="J229" i="1" s="1"/>
  <c r="D226" i="1"/>
  <c r="J226" i="1" s="1"/>
  <c r="D225" i="1"/>
  <c r="J225" i="1" s="1"/>
  <c r="D224" i="1"/>
  <c r="J224" i="1" s="1"/>
  <c r="D223" i="1"/>
  <c r="J223" i="1" s="1"/>
  <c r="D222" i="1"/>
  <c r="J222" i="1" s="1"/>
  <c r="D221" i="1"/>
  <c r="J221" i="1" s="1"/>
  <c r="D160" i="1"/>
  <c r="J160" i="1" s="1"/>
  <c r="D159" i="1"/>
  <c r="J159" i="1" s="1"/>
  <c r="D55" i="1"/>
  <c r="J55" i="1" s="1"/>
  <c r="D54" i="1"/>
  <c r="J54" i="1" s="1"/>
  <c r="D53" i="1"/>
  <c r="J53" i="1" s="1"/>
  <c r="D52" i="1"/>
  <c r="J52" i="1" s="1"/>
  <c r="D51" i="1"/>
  <c r="J51" i="1" s="1"/>
  <c r="D50" i="1"/>
  <c r="J50" i="1" s="1"/>
  <c r="D49" i="1"/>
  <c r="J49" i="1" s="1"/>
  <c r="D48" i="1"/>
  <c r="J48" i="1" s="1"/>
  <c r="D47" i="1"/>
  <c r="J47" i="1" s="1"/>
  <c r="D46" i="1"/>
  <c r="J46" i="1" s="1"/>
  <c r="D45" i="1"/>
  <c r="J45" i="1" s="1"/>
  <c r="D44" i="1"/>
  <c r="J4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BF9305-732E-473C-B55B-4E31C6030695}" name="Kueri - Kueri1" description="Sambungan ke kueri 'Kueri1' pada workbook." type="100" refreshedVersion="7" minRefreshableVersion="5">
    <extLst>
      <ext xmlns:x15="http://schemas.microsoft.com/office/spreadsheetml/2010/11/main" uri="{DE250136-89BD-433C-8126-D09CA5730AF9}">
        <x15:connection id="a52da867-8392-4da9-a5c0-010e4625db6a">
          <x15:oledbPr connection="Provider=Microsoft.Mashup.OleDb.1;Data Source=$Workbook$;Location=Kueri1;Extended Properties=&quot;&quot;">
            <x15:dbTables>
              <x15:dbTable name="Kueri1"/>
            </x15:dbTables>
          </x15:oledbPr>
        </x15:connection>
      </ext>
    </extLst>
  </connection>
  <connection id="2" xr16:uid="{B384671B-1680-4D97-80D8-96C60978C12B}" name="Kueri - Kueri3" description="Sambungan ke kueri 'Kueri3' pada workbook." type="100" refreshedVersion="7" minRefreshableVersion="5">
    <extLst>
      <ext xmlns:x15="http://schemas.microsoft.com/office/spreadsheetml/2010/11/main" uri="{DE250136-89BD-433C-8126-D09CA5730AF9}">
        <x15:connection id="ef70b1dc-3577-422f-8913-e3fd6814e013"/>
      </ext>
    </extLst>
  </connection>
  <connection id="3" xr16:uid="{F230C83B-CD60-4AB1-AB82-1FEC7178BC88}" keepAlive="1" name="ModelConnection_ExternalData_1" description="Data Model" type="5" refreshedVersion="7" minRefreshableVersion="5" saveData="1">
    <dbPr connection="Data Model Connection" command="DRILLTHROUGH MAXROWS 1000 SELECT [Measures].[Hitung dari Nopol] ON COLUMNS FROM (SELECT {[Kueri3].[KodeBan].&amp;[103695]} ON COLUMNS FROM (SELECT  FROM (SELECT ({[Kueri3].[Status Lepas].[All]},{[Kueri3].[Keterangan].&amp;[LC],[Kueri3].[Keterangan].&amp;[TRIAL],[Kueri3].[Keterangan].&amp;[BWAAN UNIT],[Kueri3].[Keterangan].&amp;[PASAG BARU],[Kueri3].[Keterangan].&amp;[PSANG BARU],[Kueri3].[Keterangan].&amp;[BAN VLK NEW],[Kueri3].[Keterangan].&amp;[BAWAAN UNIT],[Kueri3].[Keterangan].&amp;[PASANG BARU],[Kueri3].[Keterangan].&amp;[PASNAG BARU],[Kueri3].[Keterangan].&amp;[PASAN G BARU],[Kueri3].[Keterangan].&amp;[PASANG  BARU],[Kueri3].[Keterangan].&amp;[PASANG SEREP],[Kueri3].[Keterangan].&amp;[PASANGA BARU],[Kueri3].[Keterangan].&amp;[PASANG BAN BARU],[Kueri3].[Keterangan].&amp;[PASANG BARU VLK],[Kueri3].[Keterangan].&amp;[PEMASANGAN BARU],[Kueri3].[Keterangan].&amp;[BAN VULKANISIR NEW],[Kueri3].[Keterangan].&amp;[PASANG BAN VLK NEW],[Kueri3].[Keterangan].&amp;[PEMASANGAN VLK NEW],[Kueri3].[Keterangan].&amp;[ROTASI DARI POSISI 5],[Kueri3].[Keterangan].&amp;[PASANG BARU (ODO BARU)],[Kueri3].[Keterangan].&amp;[PASANG BARU VULKANISIR],[Kueri3].[Keterangan].&amp;[PEMASANGAN BAN VLK NEW],[Kueri3].[Keterangan].&amp;[BAWAAN UNIT ATAU SP10632],[Kueri3].[Keterangan].&amp;[PASANG BAN ERX S 9085 UJ],[Kueri3].[Keterangan].&amp;[PASANG BARU DARI LEPASAN UNIT BARU],[Kueri3].[Keterangan].&amp;[PASANG BARU DARI UNIT LEPASAN BARU],[Kueri3].[Keterangan].&amp;[PASANG BARU ATAU STEMPEL TGL 201112],[Kueri3].[Keterangan].&amp;[PASANG BARU DARI LEPASAN UNIT  BARU],[Kueri3].[Keterangan].&amp;[PASANG BAN BARU DARI LEPASAN UNIT BARU],[Kueri3].[Keterangan].&amp;[PASANG BARU, ODO EROR TERAKHIR TERDETEKSI PD TGL 7/12/21 DG ODO TERSEBUT]},{[Kueri3].[Tipe].&amp;,[Kueri3].[Tipe].&amp;[BS],[Kueri3].[Tipe].&amp;[OR],[Kueri3].[Tipe].&amp;[750],[Kueri3].[Tipe].&amp;[ORI],[Kueri3].[Tipe].&amp;[G530],[Kueri3].[Tipe].&amp;[S88N],[Kueri3].[Tipe].&amp;[CST27],[Kueri3].[Tipe].&amp;[RADIAL]},{[Kueri3].[Status Akhir].&amp;[LEPAS]}) ON COLUMNS  FROM [Model]))) RETURN [$Kueri3].[KodeBan],[$Kueri3].[Nopol],[$Kueri3].[Merk],[$Kueri3].[Ukuran],[$Kueri3].[Tipe],[$Kueri3].[Tanggal],[$Kueri3].[Status],[$Kueri3].[Posisi],[$Kueri3].[KM],[$Kueri3].[Keterangan],[$Kueri3].[Void],[$Kueri3].[Kondisi],[$Kueri3].[Status Lepas],[$Kueri3].[Tanggal Lepas],[$Kueri3].[KM Lepas],[$Kueri3].[Keterangan Lepas],[$Kueri3].[Kondisi Lepas],[$Kueri3].[Status Akhir],[$Kueri3].[Umur],[$Kueri3].[Unik],[$Kueri3].[Umur1],[$Kueri3].[Tanggal (Tahun)],[$Kueri3].[Tanggal (Kuartal)],[$Kueri3].[Tanggal (Bulan)],[$Kueri3].[Tanggal Lepas (Bulan)],[$Kueri3].[Tanggal (Indeks Bulan)],[$Kueri3].[Tanggal Lepas (Indeks Bulan)]" commandType="4"/>
    <extLst>
      <ext xmlns:x15="http://schemas.microsoft.com/office/spreadsheetml/2010/11/main" uri="{DE250136-89BD-433C-8126-D09CA5730AF9}">
        <x15:connection id="" model="1"/>
      </ext>
    </extLst>
  </connection>
  <connection id="4" xr16:uid="{A1A25C58-DCAB-4A6F-BED8-7A072165C598}" keepAlive="1" name="ModelConnection_Kueri1" description="Model Data" type="5" refreshedVersion="7" minRefreshableVersion="5" saveData="1">
    <dbPr connection="Data Model Connection" command="Kueri1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52697CA7-52BC-48BD-9EE4-4666E601E080}" keepAlive="1" name="ModelConnection_Query1  2" description="Data Model" type="5" refreshedVersion="7" minRefreshableVersion="5" saveData="1">
    <dbPr connection="Data Model Connection" command="Query1  2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5606192-1E5D-414C-946F-7F33C9A494E3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  <connection id="7" xr16:uid="{8AF84909-4C90-4BDB-A433-8795B4917295}" name="Query - Query1 (2)" description="Connection to the 'Query1 (2)' query in the workbook." type="100" refreshedVersion="7" minRefreshableVersion="5">
    <extLst>
      <ext xmlns:x15="http://schemas.microsoft.com/office/spreadsheetml/2010/11/main" uri="{DE250136-89BD-433C-8126-D09CA5730AF9}">
        <x15:connection id="99fca2c2-7fd4-4d72-9e5b-c711a6ac229f">
          <x15:oledbPr connection="Provider=Microsoft.Mashup.OleDb.1;Data Source=$Workbook$;Location=&quot;Query1 (2)&quot;;Extended Properties=&quot;&quot;">
            <x15:dbTables>
              <x15:dbTable name="Query1 (2)"/>
            </x15:dbTables>
          </x15:oledbPr>
        </x15:connection>
      </ext>
    </extLst>
  </connection>
  <connection id="8" xr16:uid="{0D30CC5C-A2F9-41E9-9F02-87A2CD651B9E}" keepAlive="1" name="ThisWorkbookDataModel" description="Model Data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Kueri3].[Status Lepas].[All]}"/>
    <s v="{[Kueri3].[Tipe].&amp;,[Kueri3].[Tipe].&amp;[BS],[Kueri3].[Tipe].&amp;[OR],[Kueri3].[Tipe].&amp;[750],[Kueri3].[Tipe].&amp;[ORI],[Kueri3].[Tipe].&amp;[G530],[Kueri3].[Tipe].&amp;[S88N],[Kueri3].[Tipe].&amp;[CST27],[Kueri3].[Tipe].&amp;[RADIAL]}"/>
    <s v="{[Kueri3].[Keterangan].&amp;[LC],[Kueri3].[Keterangan].&amp;[TRIAL],[Kueri3].[Keterangan].&amp;[BWAAN UNIT],[Kueri3].[Keterangan].&amp;[PASAG BARU],[Kueri3].[Keterangan].&amp;[PSANG BARU],[Kueri3].[Keterangan].&amp;[BAN VLK NEW],[Kueri3].[Keterangan].&amp;[BAWAAN UNIT],[Kueri3].[Keterangan].&amp;[PASANG BARU],[Kueri3].[Keterangan].&amp;[PASNAG BARU],[Kueri3].[Keterangan].&amp;[PASAN G BARU],[Kueri3].[Keterangan].&amp;[PASANG  BARU],[Kueri3].[Keterangan].&amp;[PASANG SEREP],[Kueri3].[Keterangan].&amp;[PASANGA BARU],[Kueri3].[Keterangan].&amp;[PASANG BAN BARU],[Kueri3].[Keterangan].&amp;[PASANG BARU VLK],[Kueri3].[Keterangan].&amp;[PEMASANGAN BARU],[Kueri3].[Keterangan].&amp;[BAN VULKANISIR NEW],[Kueri3].[Keterangan].&amp;[PASANG BAN VLK NEW],[Kueri3].[Keterangan].&amp;[PEMASANGAN VLK NEW],[Kueri3].[Keterangan].&amp;[ROTASI DARI POSISI 5],[Kueri3].[Keterangan].&amp;[PASANG BARU (ODO BARU)],[Kueri3].[Keterangan].&amp;[PASANG BARU VULKANISIR],[Kueri3].[Keterangan].&amp;[PEMASANGAN BAN VLK NEW],[Kueri3].[Keterangan].&amp;[BAWAAN UNIT ATAU SP10632],[Kueri3].[Keterangan].&amp;[PASANG BAN ERX S 9085 UJ],[Kueri3].[Keterangan].&amp;[PASANG BARU DARI LEPASAN UNIT BARU],[Kueri3].[Keterangan].&amp;[PASANG BARU DARI UNIT LEPASAN BARU],[Kueri3].[Keterangan].&amp;[PASANG BARU ATAU STEMPEL TGL 201112],[Kueri3].[Keterangan].&amp;[PASANG BARU DARI LEPASAN UNIT  BARU],[Kueri3].[Keterangan].&amp;[PASANG BAN BARU DARI LEPASAN UNIT BARU],[Kueri3].[Keterangan].&amp;[PASANG BARU, ODO EROR TERAKHIR TERDETEKSI PD TGL 7/12/21 DG ODO TERSEBUT]}"/>
    <s v="{[Kueri3].[Status Akhir].&amp;[LEPAS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<sst xmlns="http://schemas.openxmlformats.org/spreadsheetml/2006/main" count="97402" uniqueCount="6216">
  <si>
    <t>NoBukti</t>
  </si>
  <si>
    <t>TglKeluar</t>
  </si>
  <si>
    <t>Keterangan</t>
  </si>
  <si>
    <t>Peminta</t>
  </si>
  <si>
    <t>KdBrg</t>
  </si>
  <si>
    <t>namabrg</t>
  </si>
  <si>
    <t>satprimer</t>
  </si>
  <si>
    <t>Nopol</t>
  </si>
  <si>
    <t>KM</t>
  </si>
  <si>
    <t>Jenis</t>
  </si>
  <si>
    <t>PT</t>
  </si>
  <si>
    <t>Pemakaian</t>
  </si>
  <si>
    <t>QtyS</t>
  </si>
  <si>
    <t>Harga</t>
  </si>
  <si>
    <t>SubTotal</t>
  </si>
  <si>
    <t>User</t>
  </si>
  <si>
    <t>1-BBK22010832</t>
  </si>
  <si>
    <t>TAGIHAN PERSADA</t>
  </si>
  <si>
    <t>MEKANIK</t>
  </si>
  <si>
    <t>ACCU.002</t>
  </si>
  <si>
    <t xml:space="preserve">ACCU NS70 INCHOE </t>
  </si>
  <si>
    <t>PCS</t>
  </si>
  <si>
    <t>S 9159 UJ</t>
  </si>
  <si>
    <t>TRONTON</t>
  </si>
  <si>
    <t>DAMAI ELOK ANDALAN</t>
  </si>
  <si>
    <t>ISMAIL</t>
  </si>
  <si>
    <t>1-BBK22010033</t>
  </si>
  <si>
    <t>ACCU</t>
  </si>
  <si>
    <t>NANANG</t>
  </si>
  <si>
    <t>ACCU.008</t>
  </si>
  <si>
    <t xml:space="preserve">ACCU N100 INCHOE </t>
  </si>
  <si>
    <t>L 9278 UJ</t>
  </si>
  <si>
    <t>COLT DIESEL</t>
  </si>
  <si>
    <t>ARISTIANUS</t>
  </si>
  <si>
    <t>1-BBK22010105</t>
  </si>
  <si>
    <t>STORING SBY</t>
  </si>
  <si>
    <t>AGIL</t>
  </si>
  <si>
    <t>S 9352 UJ</t>
  </si>
  <si>
    <t>PETRA ESA TRANSINDO</t>
  </si>
  <si>
    <t>1-BBK22010277</t>
  </si>
  <si>
    <t>S 8985 UJ</t>
  </si>
  <si>
    <t>CAHAYA UNGGUL SENTOSA</t>
  </si>
  <si>
    <t>1-BBK22010278</t>
  </si>
  <si>
    <t>IKWAN</t>
  </si>
  <si>
    <t>S 9012 UJ</t>
  </si>
  <si>
    <t>FAJAR ABADI KARYATAMA</t>
  </si>
  <si>
    <t>1-BBK22010335</t>
  </si>
  <si>
    <t>AIR ACCU</t>
  </si>
  <si>
    <t>ACCU.009</t>
  </si>
  <si>
    <t>LTR</t>
  </si>
  <si>
    <t>S 9439 UJ</t>
  </si>
  <si>
    <t>ABADI SARANA INTITRANS</t>
  </si>
  <si>
    <t>KOSIM</t>
  </si>
  <si>
    <t>1-BBK22010339</t>
  </si>
  <si>
    <t>PER</t>
  </si>
  <si>
    <t>ARIF</t>
  </si>
  <si>
    <t>S 9172 UJ</t>
  </si>
  <si>
    <t>SUN'AN</t>
  </si>
  <si>
    <t>1-BBK22010250</t>
  </si>
  <si>
    <t>GCU</t>
  </si>
  <si>
    <t>BUDI</t>
  </si>
  <si>
    <t>S 9259 UK</t>
  </si>
  <si>
    <t>INTI SUMBER PELANGI</t>
  </si>
  <si>
    <t>KUSNO</t>
  </si>
  <si>
    <t>1-BBK22010347</t>
  </si>
  <si>
    <t>S 9228 UJ</t>
  </si>
  <si>
    <t>1-BBK22010063</t>
  </si>
  <si>
    <t>S 8790 UJ</t>
  </si>
  <si>
    <t>DUMP TRUCK BESAR</t>
  </si>
  <si>
    <t>OMEGA MEGA GEMILANG</t>
  </si>
  <si>
    <t>1-BBK22010204</t>
  </si>
  <si>
    <t>BAYU</t>
  </si>
  <si>
    <t>S 8962 UJ</t>
  </si>
  <si>
    <t>JASA ELOK TRANSINDO</t>
  </si>
  <si>
    <t>ANWAR</t>
  </si>
  <si>
    <t>1-BBK22010845</t>
  </si>
  <si>
    <t>SHOCKBREAKER</t>
  </si>
  <si>
    <t>S 9224 UJ</t>
  </si>
  <si>
    <t>KARYA PRIMA REJEKI</t>
  </si>
  <si>
    <t>SUGITA</t>
  </si>
  <si>
    <t>1-BBK22020013</t>
  </si>
  <si>
    <t>OLI</t>
  </si>
  <si>
    <t>NIAM</t>
  </si>
  <si>
    <t>L 8951 UJ</t>
  </si>
  <si>
    <t>BANGKIT NUSA INDOTRANS</t>
  </si>
  <si>
    <t>ARI</t>
  </si>
  <si>
    <t>1-BBK22020163</t>
  </si>
  <si>
    <t>AIR ACCUI</t>
  </si>
  <si>
    <t>AGUS</t>
  </si>
  <si>
    <t>L 8962 UJ</t>
  </si>
  <si>
    <t>1-BBK22020177</t>
  </si>
  <si>
    <t>BOHLAM</t>
  </si>
  <si>
    <t>WAHYU</t>
  </si>
  <si>
    <t>S 9394 UJ</t>
  </si>
  <si>
    <t>HARMONI CAHAYA LESTARI</t>
  </si>
  <si>
    <t>SYUKUR</t>
  </si>
  <si>
    <t>1-BBK22010669</t>
  </si>
  <si>
    <t>KELISTRIKAN</t>
  </si>
  <si>
    <t>KARIS</t>
  </si>
  <si>
    <t>S 9577 UJ</t>
  </si>
  <si>
    <t>ESA SUMBER ANUGERAH</t>
  </si>
  <si>
    <t>1-BBK22010001</t>
  </si>
  <si>
    <t>ACCU N100</t>
  </si>
  <si>
    <t>ACCU.018</t>
  </si>
  <si>
    <t>ACCU FASTER N100</t>
  </si>
  <si>
    <t>S 9472 UJ</t>
  </si>
  <si>
    <t>FORTUNA PERSADA INTI</t>
  </si>
  <si>
    <t>MAULANA</t>
  </si>
  <si>
    <t>1-BBK22010003</t>
  </si>
  <si>
    <t>ACCU TEKOR</t>
  </si>
  <si>
    <t>S 9122 UJ</t>
  </si>
  <si>
    <t>1-BBK22010384</t>
  </si>
  <si>
    <t>ACCU HILANG</t>
  </si>
  <si>
    <t>S 9492 UJ</t>
  </si>
  <si>
    <t>LESTARI ERA MAKMUR</t>
  </si>
  <si>
    <t>AGUS SUYONO</t>
  </si>
  <si>
    <t>1-BBK22010291</t>
  </si>
  <si>
    <t>ACCU.019</t>
  </si>
  <si>
    <t>ACCU NS70 FASTER</t>
  </si>
  <si>
    <t>B 9363 PYU</t>
  </si>
  <si>
    <t>HAKIKI TRANSINDO SEJATI</t>
  </si>
  <si>
    <t>1-BBK22010654</t>
  </si>
  <si>
    <t>SUPRI</t>
  </si>
  <si>
    <t>ACCU.020</t>
  </si>
  <si>
    <t>ACCU N50Z FASTER</t>
  </si>
  <si>
    <t>S 9399 UR</t>
  </si>
  <si>
    <t>GALAXY NUSA INDAH</t>
  </si>
  <si>
    <t>FERDI</t>
  </si>
  <si>
    <t>1-BBK22010420</t>
  </si>
  <si>
    <t>BATRE</t>
  </si>
  <si>
    <t>IBNU</t>
  </si>
  <si>
    <t>ATK.012</t>
  </si>
  <si>
    <t>BATRAY ABC</t>
  </si>
  <si>
    <t>LAIN2</t>
  </si>
  <si>
    <t>1-BBK22010136</t>
  </si>
  <si>
    <t>TRAFFIC BOTTON</t>
  </si>
  <si>
    <t>SECURITY</t>
  </si>
  <si>
    <t>1-BBK22010320</t>
  </si>
  <si>
    <t>KERTAS BUFALO DAN RAK KERTAS</t>
  </si>
  <si>
    <t>KANTOR</t>
  </si>
  <si>
    <t>ATK.025</t>
  </si>
  <si>
    <t>KERTAS BUFALO</t>
  </si>
  <si>
    <t>REM</t>
  </si>
  <si>
    <t>1-BBK22010072</t>
  </si>
  <si>
    <t>MOUSE</t>
  </si>
  <si>
    <t>RIMA</t>
  </si>
  <si>
    <t>ATK.037</t>
  </si>
  <si>
    <t>1-BBK22010552</t>
  </si>
  <si>
    <t>1-BBK22010073</t>
  </si>
  <si>
    <t>STAPLER</t>
  </si>
  <si>
    <t>HARYO</t>
  </si>
  <si>
    <t>ATK.043</t>
  </si>
  <si>
    <t>1-BBK22010847</t>
  </si>
  <si>
    <t>ISI TONER</t>
  </si>
  <si>
    <t>ATK.052</t>
  </si>
  <si>
    <t>REFILL TONER 107A</t>
  </si>
  <si>
    <t>1-BBK22010359</t>
  </si>
  <si>
    <t>KEYBOARD</t>
  </si>
  <si>
    <t>ATK.073</t>
  </si>
  <si>
    <t>1-BBK22010361</t>
  </si>
  <si>
    <t>ATK</t>
  </si>
  <si>
    <t>ATK.081</t>
  </si>
  <si>
    <t>CLIP BOARD ESELON/ PAPAN DADA</t>
  </si>
  <si>
    <t>ATK.087</t>
  </si>
  <si>
    <t>BUKU TULIS</t>
  </si>
  <si>
    <t>1-BBK22010201</t>
  </si>
  <si>
    <t>ISI STAPLER BESAR</t>
  </si>
  <si>
    <t>ATK.093</t>
  </si>
  <si>
    <t>PACK</t>
  </si>
  <si>
    <t>1-BBK22010202</t>
  </si>
  <si>
    <t>SPIDOL BAN TOYO MARKER</t>
  </si>
  <si>
    <t>ATK.094</t>
  </si>
  <si>
    <t>GUDANG</t>
  </si>
  <si>
    <t>1-BBK22010238</t>
  </si>
  <si>
    <t>PERBAIKAN CCTV</t>
  </si>
  <si>
    <t>ATK.095</t>
  </si>
  <si>
    <t>CCTV HIK 5MP</t>
  </si>
  <si>
    <t>UNIT</t>
  </si>
  <si>
    <t>ATK.096</t>
  </si>
  <si>
    <t>KONEKTOR BNC CCTV</t>
  </si>
  <si>
    <t>ATK.097</t>
  </si>
  <si>
    <t>KONEKTOR JACK</t>
  </si>
  <si>
    <t>ATK.099</t>
  </si>
  <si>
    <t>RAK KERTAS</t>
  </si>
  <si>
    <t>SET</t>
  </si>
  <si>
    <t>1-BBK22010419</t>
  </si>
  <si>
    <t>UPS</t>
  </si>
  <si>
    <t>ATK.100</t>
  </si>
  <si>
    <t>UPS APC 700 VA</t>
  </si>
  <si>
    <t>ATK.101</t>
  </si>
  <si>
    <t>COLOKAN 3 KAKI</t>
  </si>
  <si>
    <t>ATK.102</t>
  </si>
  <si>
    <t>1-BBK22010551</t>
  </si>
  <si>
    <t>ATK.103</t>
  </si>
  <si>
    <t>KABEL POWER</t>
  </si>
  <si>
    <t>ATK.104</t>
  </si>
  <si>
    <t>KABEL VGA</t>
  </si>
  <si>
    <t>1-BBK22010492</t>
  </si>
  <si>
    <t>SP106128/12086</t>
  </si>
  <si>
    <t>SUGENG</t>
  </si>
  <si>
    <t>BAN.003</t>
  </si>
  <si>
    <t>BAN LUAR 750 GT (VLK)</t>
  </si>
  <si>
    <t>S 9257 UK</t>
  </si>
  <si>
    <t>HARUM KARYA INDAH</t>
  </si>
  <si>
    <t>106360</t>
  </si>
  <si>
    <t>1-BBK22010707</t>
  </si>
  <si>
    <t>SP10668</t>
  </si>
  <si>
    <t>AD 8064 OY</t>
  </si>
  <si>
    <t>JASA ANUGERAH MUSTIKA</t>
  </si>
  <si>
    <t>47526</t>
  </si>
  <si>
    <t>1-BBK22020031</t>
  </si>
  <si>
    <t>SP106163</t>
  </si>
  <si>
    <t>S 9412 UJ</t>
  </si>
  <si>
    <t>201101</t>
  </si>
  <si>
    <t>1-BBK22020033</t>
  </si>
  <si>
    <t>SP106123</t>
  </si>
  <si>
    <t>SP106122</t>
  </si>
  <si>
    <t>1-BBK22010807</t>
  </si>
  <si>
    <t>SP10640</t>
  </si>
  <si>
    <t>SELAMET</t>
  </si>
  <si>
    <t>102025</t>
  </si>
  <si>
    <t>1-BBK22010808</t>
  </si>
  <si>
    <t>SP106142</t>
  </si>
  <si>
    <t>101012</t>
  </si>
  <si>
    <t>1-BBK22010809</t>
  </si>
  <si>
    <t>SP10632</t>
  </si>
  <si>
    <t>2009245H3075</t>
  </si>
  <si>
    <t>1-BBK22010810</t>
  </si>
  <si>
    <t>SP10648</t>
  </si>
  <si>
    <t>S 9413 UJ</t>
  </si>
  <si>
    <t>BINA TUNAS SENTOSA</t>
  </si>
  <si>
    <t>SP106125</t>
  </si>
  <si>
    <t>1-BBK22010811</t>
  </si>
  <si>
    <t>SP106119</t>
  </si>
  <si>
    <t>812016/A0107966</t>
  </si>
  <si>
    <t>1-BBK22010148</t>
  </si>
  <si>
    <t>SP106164</t>
  </si>
  <si>
    <t>106371</t>
  </si>
  <si>
    <t>1-BBK22010149</t>
  </si>
  <si>
    <t>SP10653</t>
  </si>
  <si>
    <t>1-BBK22010173</t>
  </si>
  <si>
    <t>12042/SP10614</t>
  </si>
  <si>
    <t>S 9354 UJ</t>
  </si>
  <si>
    <t>102054</t>
  </si>
  <si>
    <t>1-BBK22010198</t>
  </si>
  <si>
    <t>250028</t>
  </si>
  <si>
    <t>BAN.018</t>
  </si>
  <si>
    <t>MARSET 1100</t>
  </si>
  <si>
    <t>S 9194 UJ</t>
  </si>
  <si>
    <t>QUALITY PERDANA RAYA</t>
  </si>
  <si>
    <t>SUCIPTO</t>
  </si>
  <si>
    <t>1-BBK22010199</t>
  </si>
  <si>
    <t>250024</t>
  </si>
  <si>
    <t>1-BBK22010186</t>
  </si>
  <si>
    <t>250021</t>
  </si>
  <si>
    <t>S 9175 UJ</t>
  </si>
  <si>
    <t>SURYONO</t>
  </si>
  <si>
    <t>1-BBK22010197</t>
  </si>
  <si>
    <t>250037</t>
  </si>
  <si>
    <t>1-BBK22010178</t>
  </si>
  <si>
    <t>250025</t>
  </si>
  <si>
    <t>S 9086 UJ</t>
  </si>
  <si>
    <t>BAMBANG</t>
  </si>
  <si>
    <t>1-BBK22010179</t>
  </si>
  <si>
    <t>250039</t>
  </si>
  <si>
    <t>S 9362 UJ</t>
  </si>
  <si>
    <t>ANTOK</t>
  </si>
  <si>
    <t>1-BBK22010180</t>
  </si>
  <si>
    <t>250040</t>
  </si>
  <si>
    <t>1-BBK22010182</t>
  </si>
  <si>
    <t>250035</t>
  </si>
  <si>
    <t>S 9358 UJ</t>
  </si>
  <si>
    <t>DENI</t>
  </si>
  <si>
    <t>1-BBK22010183</t>
  </si>
  <si>
    <t>250034</t>
  </si>
  <si>
    <t>1-BBK22010184</t>
  </si>
  <si>
    <t>250023</t>
  </si>
  <si>
    <t>S 9357 UJ</t>
  </si>
  <si>
    <t>LESTARI FORTUNA CEMERLANG</t>
  </si>
  <si>
    <t>HADI</t>
  </si>
  <si>
    <t>1-BBK22010185</t>
  </si>
  <si>
    <t>250033</t>
  </si>
  <si>
    <t>1-BBK22010187</t>
  </si>
  <si>
    <t>250022</t>
  </si>
  <si>
    <t>1-BBK22010200</t>
  </si>
  <si>
    <t>250036</t>
  </si>
  <si>
    <t>SUNAN</t>
  </si>
  <si>
    <t>1-BBK22010211</t>
  </si>
  <si>
    <t>250032</t>
  </si>
  <si>
    <t>S 9059 UJ</t>
  </si>
  <si>
    <t>GEMILANG PRIMA KUALITAS</t>
  </si>
  <si>
    <t>SUYADI</t>
  </si>
  <si>
    <t>1-BBK22010210</t>
  </si>
  <si>
    <t>250030</t>
  </si>
  <si>
    <t>1-BBK22020026</t>
  </si>
  <si>
    <t>BAN DALAM 1100</t>
  </si>
  <si>
    <t>S 9195 UJ</t>
  </si>
  <si>
    <t>MUSTIKA ABADI NUSATRANS</t>
  </si>
  <si>
    <t>KASMANI</t>
  </si>
  <si>
    <t>1-BBK22020028</t>
  </si>
  <si>
    <t>BAN DALAM 1100 MARSET 1100</t>
  </si>
  <si>
    <t>S 9363 UJ</t>
  </si>
  <si>
    <t>1-BBK22020029</t>
  </si>
  <si>
    <t>BD 1100, MARSET 1100</t>
  </si>
  <si>
    <t>S 8796 UJ</t>
  </si>
  <si>
    <t>SUWARNO</t>
  </si>
  <si>
    <t>1-BBK22020030</t>
  </si>
  <si>
    <t>1-BBK22020112</t>
  </si>
  <si>
    <t>250119</t>
  </si>
  <si>
    <t>S 9068 UJ</t>
  </si>
  <si>
    <t>PRADIPTA</t>
  </si>
  <si>
    <t>1-BBK22010722</t>
  </si>
  <si>
    <t>MARSET BAN DALAM 1100</t>
  </si>
  <si>
    <t>1-BBK22010749</t>
  </si>
  <si>
    <t>2501111</t>
  </si>
  <si>
    <t>S 9187 UJ</t>
  </si>
  <si>
    <t>ANUGERAH SARANA USAHA</t>
  </si>
  <si>
    <t>AMIN</t>
  </si>
  <si>
    <t>1-BBK22010515</t>
  </si>
  <si>
    <t>BAN DALAM 1100, MARSET 1100</t>
  </si>
  <si>
    <t>1-BBK22010524</t>
  </si>
  <si>
    <t>SUGIONO</t>
  </si>
  <si>
    <t>1-BBK22010530</t>
  </si>
  <si>
    <t>1-BBK22010457</t>
  </si>
  <si>
    <t>1-BBK22020220</t>
  </si>
  <si>
    <t>BD 1100 MARSET 1100</t>
  </si>
  <si>
    <t>S 9235 UJ</t>
  </si>
  <si>
    <t>TOTOK</t>
  </si>
  <si>
    <t>1-BBK22010456</t>
  </si>
  <si>
    <t>BAN DALAM &amp; MARSET</t>
  </si>
  <si>
    <t>SLAMET</t>
  </si>
  <si>
    <t>BAN.019</t>
  </si>
  <si>
    <t xml:space="preserve">MARSET 750 </t>
  </si>
  <si>
    <t>AD 8151 OY</t>
  </si>
  <si>
    <t>FAJAR ANDALAN KARYATAMA</t>
  </si>
  <si>
    <t>HARI</t>
  </si>
  <si>
    <t>1-BBK22010458</t>
  </si>
  <si>
    <t>BAN DALAM 750, MARSET 750</t>
  </si>
  <si>
    <t>S 8975 UJ</t>
  </si>
  <si>
    <t>KARLAN</t>
  </si>
  <si>
    <t>1-BBK22010531</t>
  </si>
  <si>
    <t>1-BBK22010493</t>
  </si>
  <si>
    <t>HERIBERTUS</t>
  </si>
  <si>
    <t>MUKIYAT</t>
  </si>
  <si>
    <t>1-BBK22010721</t>
  </si>
  <si>
    <t>BAN DALAM 750 PLUS MARSET</t>
  </si>
  <si>
    <t>S 8798 UJ</t>
  </si>
  <si>
    <t>RAJAWALI EKA MANUNGGAL</t>
  </si>
  <si>
    <t>ALI JUPRI</t>
  </si>
  <si>
    <t>1-BBK22020120</t>
  </si>
  <si>
    <t>250148</t>
  </si>
  <si>
    <t>AD 8058 OY</t>
  </si>
  <si>
    <t>INDAH BERKAT UNGGUL</t>
  </si>
  <si>
    <t>DEDERIUS</t>
  </si>
  <si>
    <t>1-BBK22020122</t>
  </si>
  <si>
    <t>250149</t>
  </si>
  <si>
    <t>1-BBK22020124</t>
  </si>
  <si>
    <t>250150</t>
  </si>
  <si>
    <t>1-BBK22020125</t>
  </si>
  <si>
    <t>250154</t>
  </si>
  <si>
    <t>1-BBK22020127</t>
  </si>
  <si>
    <t>250156</t>
  </si>
  <si>
    <t>S 8791 UJ</t>
  </si>
  <si>
    <t>DUMP TRUCK KECIL</t>
  </si>
  <si>
    <t>HERI</t>
  </si>
  <si>
    <t>1-BBK22020130</t>
  </si>
  <si>
    <t>250147</t>
  </si>
  <si>
    <t>S 9415 UJ</t>
  </si>
  <si>
    <t>AGUNG EFENDI</t>
  </si>
  <si>
    <t>1-BBK22020131</t>
  </si>
  <si>
    <t>250146</t>
  </si>
  <si>
    <t>1-BBK22020132</t>
  </si>
  <si>
    <t>250137</t>
  </si>
  <si>
    <t>S 9001 UJ</t>
  </si>
  <si>
    <t>CAKRAWALA INTI ABADI</t>
  </si>
  <si>
    <t>AHMAD RIFAI</t>
  </si>
  <si>
    <t>1-BBK22020133</t>
  </si>
  <si>
    <t>250144</t>
  </si>
  <si>
    <t>1-BBK22020134</t>
  </si>
  <si>
    <t>250140</t>
  </si>
  <si>
    <t>L 8737 UP</t>
  </si>
  <si>
    <t>ALI MAHMUDI</t>
  </si>
  <si>
    <t>1-BBK22020135</t>
  </si>
  <si>
    <t>250139</t>
  </si>
  <si>
    <t>1-BBK22020137</t>
  </si>
  <si>
    <t>250135</t>
  </si>
  <si>
    <t>MACHMUD</t>
  </si>
  <si>
    <t>1-BBK22020136</t>
  </si>
  <si>
    <t>250138</t>
  </si>
  <si>
    <t>1-BBK22020139</t>
  </si>
  <si>
    <t>250133</t>
  </si>
  <si>
    <t>S 9115 UJ</t>
  </si>
  <si>
    <t>JAYA EKA MUSTIKA</t>
  </si>
  <si>
    <t>HERI SUSANTO</t>
  </si>
  <si>
    <t>1-BBK22020140</t>
  </si>
  <si>
    <t>250159</t>
  </si>
  <si>
    <t>AD 8050 OY</t>
  </si>
  <si>
    <t>KARUNIA MEGA UNTUNG</t>
  </si>
  <si>
    <t>YOHANIS</t>
  </si>
  <si>
    <t>1-BBK22020142</t>
  </si>
  <si>
    <t>250152</t>
  </si>
  <si>
    <t>1-BBK22020143</t>
  </si>
  <si>
    <t>250158</t>
  </si>
  <si>
    <t>AD 8145 OY</t>
  </si>
  <si>
    <t>MARSIANUS</t>
  </si>
  <si>
    <t>1-BBK22020144</t>
  </si>
  <si>
    <t>250157</t>
  </si>
  <si>
    <t>1-BBK22020145</t>
  </si>
  <si>
    <t>250153</t>
  </si>
  <si>
    <t>1-BBK22020146</t>
  </si>
  <si>
    <t>250151</t>
  </si>
  <si>
    <t>1-BBK22020147</t>
  </si>
  <si>
    <t>250160</t>
  </si>
  <si>
    <t>S 8797 UJ</t>
  </si>
  <si>
    <t>AHMAD SULAIMAN</t>
  </si>
  <si>
    <t>1-BBK22020148</t>
  </si>
  <si>
    <t>250161</t>
  </si>
  <si>
    <t>1-BBK22020149</t>
  </si>
  <si>
    <t>250134</t>
  </si>
  <si>
    <t>S 9455 UJ</t>
  </si>
  <si>
    <t>HARI SUSANTO</t>
  </si>
  <si>
    <t>1-BBK22020168</t>
  </si>
  <si>
    <t>250142</t>
  </si>
  <si>
    <t>L 8502 UO</t>
  </si>
  <si>
    <t>FARIS NODYA</t>
  </si>
  <si>
    <t>1-BBK22020170</t>
  </si>
  <si>
    <t>S 9697 UR</t>
  </si>
  <si>
    <t>ABDUL AZIS</t>
  </si>
  <si>
    <t>1-BBK22020150</t>
  </si>
  <si>
    <t>250136</t>
  </si>
  <si>
    <t>1-BBK22020037</t>
  </si>
  <si>
    <t>101027-VLK</t>
  </si>
  <si>
    <t>S 9310 UK</t>
  </si>
  <si>
    <t>PURNOMO</t>
  </si>
  <si>
    <t>1-BBK22020074</t>
  </si>
  <si>
    <t>BD 750, MAR 750, VELG 600 REPAIR</t>
  </si>
  <si>
    <t>1-BBK22020081</t>
  </si>
  <si>
    <t>VELG 600 REPAIR, BAN DALAM 750, MARSET 750</t>
  </si>
  <si>
    <t>1-BBK22020092</t>
  </si>
  <si>
    <t>S 9289 UK</t>
  </si>
  <si>
    <t>DIDIK</t>
  </si>
  <si>
    <t>1-BBK22020093</t>
  </si>
  <si>
    <t>S 9384 UJ</t>
  </si>
  <si>
    <t>SAERI</t>
  </si>
  <si>
    <t>1-BBK22020095</t>
  </si>
  <si>
    <t>BD 750, MARSET 750</t>
  </si>
  <si>
    <t>1-BBK22020094</t>
  </si>
  <si>
    <t>KHOSIM</t>
  </si>
  <si>
    <t>1-BBK22020113</t>
  </si>
  <si>
    <t>250155</t>
  </si>
  <si>
    <t>HARY</t>
  </si>
  <si>
    <t>1-BBK22020027</t>
  </si>
  <si>
    <t>STORING LUMAJANG</t>
  </si>
  <si>
    <t>IKHWAN</t>
  </si>
  <si>
    <t>S 9359 UJ</t>
  </si>
  <si>
    <t>1-BBK22020017</t>
  </si>
  <si>
    <t>BAN DALAM</t>
  </si>
  <si>
    <t>SULIS</t>
  </si>
  <si>
    <t>SIGGIT PURNOMO</t>
  </si>
  <si>
    <t>SIGIT PURNOMO</t>
  </si>
  <si>
    <t>BERNADUS</t>
  </si>
  <si>
    <t>1-BBK22010177</t>
  </si>
  <si>
    <t>250002</t>
  </si>
  <si>
    <t>AD 8061 OY</t>
  </si>
  <si>
    <t>GARDA PERDANA SENTOSA</t>
  </si>
  <si>
    <t>UTOMO</t>
  </si>
  <si>
    <t>1-BBK22010203</t>
  </si>
  <si>
    <t>BAN DALAM 750 MARSET 750</t>
  </si>
  <si>
    <t>MUSTAKIM</t>
  </si>
  <si>
    <t>FERDINANDUS</t>
  </si>
  <si>
    <t>1-BBK22010174</t>
  </si>
  <si>
    <t>A0211084</t>
  </si>
  <si>
    <t>1-BBK22010171</t>
  </si>
  <si>
    <t>250018</t>
  </si>
  <si>
    <t>1-BBK22010172</t>
  </si>
  <si>
    <t>250017</t>
  </si>
  <si>
    <t>1-BBK22010175</t>
  </si>
  <si>
    <t>250008</t>
  </si>
  <si>
    <t>1-BBK22010158</t>
  </si>
  <si>
    <t>250001</t>
  </si>
  <si>
    <t>AD 8047 OY</t>
  </si>
  <si>
    <t>HARAPAN CAHAYA BERKAT</t>
  </si>
  <si>
    <t>EDI SUBEKTI</t>
  </si>
  <si>
    <t>1-BBK22010162</t>
  </si>
  <si>
    <t>S 8929 UJ</t>
  </si>
  <si>
    <t>MASUD</t>
  </si>
  <si>
    <t>1-BBK22010165</t>
  </si>
  <si>
    <t>M. BAGUS RIDWAN</t>
  </si>
  <si>
    <t>1-BBK22010154</t>
  </si>
  <si>
    <t>250006</t>
  </si>
  <si>
    <t>1-BBK22010155</t>
  </si>
  <si>
    <t>250007</t>
  </si>
  <si>
    <t>1-BBK22010156</t>
  </si>
  <si>
    <t>250003</t>
  </si>
  <si>
    <t>S 9152 UJ</t>
  </si>
  <si>
    <t>DENINSA</t>
  </si>
  <si>
    <t>1-BBK22010157</t>
  </si>
  <si>
    <t>250004</t>
  </si>
  <si>
    <t>1-BBK22010160</t>
  </si>
  <si>
    <t>250005</t>
  </si>
  <si>
    <t>MUH BAGUS</t>
  </si>
  <si>
    <t>1-BBK22010150</t>
  </si>
  <si>
    <t>250011</t>
  </si>
  <si>
    <t>S 9376 UJ</t>
  </si>
  <si>
    <t>DEDITRIUS</t>
  </si>
  <si>
    <t>1-BBK22010151</t>
  </si>
  <si>
    <t>250012</t>
  </si>
  <si>
    <t>1-BBK22010152</t>
  </si>
  <si>
    <t>250010</t>
  </si>
  <si>
    <t>MUHAMMAD ARIFIN</t>
  </si>
  <si>
    <t>1-BBK22010153</t>
  </si>
  <si>
    <t>250009</t>
  </si>
  <si>
    <t>1-BBK22010140</t>
  </si>
  <si>
    <t>250020</t>
  </si>
  <si>
    <t>S 9049 UJ</t>
  </si>
  <si>
    <t>INTI PERSADA KARYATAMA</t>
  </si>
  <si>
    <t>DIAN BAYU</t>
  </si>
  <si>
    <t>1-BBK22010141</t>
  </si>
  <si>
    <t>250019</t>
  </si>
  <si>
    <t>1-BBK22010142</t>
  </si>
  <si>
    <t>250016</t>
  </si>
  <si>
    <t>L 8385 UC</t>
  </si>
  <si>
    <t>1-BBK22010144</t>
  </si>
  <si>
    <t>250013</t>
  </si>
  <si>
    <t>S 9109 UJ</t>
  </si>
  <si>
    <t>DIDIK KURNIAWAN</t>
  </si>
  <si>
    <t>1-BBK22010143</t>
  </si>
  <si>
    <t>250015</t>
  </si>
  <si>
    <t>1-BBK22010146</t>
  </si>
  <si>
    <t>250014</t>
  </si>
  <si>
    <t>BAN.020</t>
  </si>
  <si>
    <t>BAN LUAR 750 GY (VLK)</t>
  </si>
  <si>
    <t>201021</t>
  </si>
  <si>
    <t>BAN.021</t>
  </si>
  <si>
    <t>BAN LUAR 750 BS (VLK)</t>
  </si>
  <si>
    <t>106389</t>
  </si>
  <si>
    <t>1-BBK22010815</t>
  </si>
  <si>
    <t>BAN DALAM DAN MARSET TECHKING 1000</t>
  </si>
  <si>
    <t>BAN.030</t>
  </si>
  <si>
    <t>BAN DALAM 1000 TECHKING</t>
  </si>
  <si>
    <t>1-BBK22010817</t>
  </si>
  <si>
    <t>ALI NUR</t>
  </si>
  <si>
    <t>1-BBK22010867</t>
  </si>
  <si>
    <t>250046/A210824079005</t>
  </si>
  <si>
    <t>S 9084 UJ</t>
  </si>
  <si>
    <t>SUWIGNYO</t>
  </si>
  <si>
    <t>BAN.031</t>
  </si>
  <si>
    <t xml:space="preserve">MARSET 1000 TECHKING </t>
  </si>
  <si>
    <t>BAN.040</t>
  </si>
  <si>
    <t>1-BBK22020045</t>
  </si>
  <si>
    <t>1-BBK22010545</t>
  </si>
  <si>
    <t>250027</t>
  </si>
  <si>
    <t>SUN AN</t>
  </si>
  <si>
    <t>1-BBK22010244</t>
  </si>
  <si>
    <t>S 9196 UJ</t>
  </si>
  <si>
    <t>DIMUN</t>
  </si>
  <si>
    <t>1-BBK22010301</t>
  </si>
  <si>
    <t>250042</t>
  </si>
  <si>
    <t>BAN.050</t>
  </si>
  <si>
    <t xml:space="preserve">BAN DALAM 1000 </t>
  </si>
  <si>
    <t>S 9158 UJ</t>
  </si>
  <si>
    <t>DARYANTO</t>
  </si>
  <si>
    <t>1-BBK22010300</t>
  </si>
  <si>
    <t>250041</t>
  </si>
  <si>
    <t>1-BBK22010826</t>
  </si>
  <si>
    <t>1-BBK22020291</t>
  </si>
  <si>
    <t>VELG (STOK PERSADA)</t>
  </si>
  <si>
    <t>BAN.054</t>
  </si>
  <si>
    <t>VELG 750 LUBANG 10 REPAIR</t>
  </si>
  <si>
    <t>STOK PERSADA</t>
  </si>
  <si>
    <t>1-BBK22010147</t>
  </si>
  <si>
    <t>VELG 600</t>
  </si>
  <si>
    <t>BAN.056</t>
  </si>
  <si>
    <t>VELG 600 LUBANG 5 REPAIR</t>
  </si>
  <si>
    <t>1-BBK22010243</t>
  </si>
  <si>
    <t>BAN.060</t>
  </si>
  <si>
    <t>VELG 600 LUBANG 5</t>
  </si>
  <si>
    <t>L 8521 UO</t>
  </si>
  <si>
    <t>SUYONO</t>
  </si>
  <si>
    <t>1-BBK22010514</t>
  </si>
  <si>
    <t>S 9375 UJ</t>
  </si>
  <si>
    <t>WENGKI</t>
  </si>
  <si>
    <t>1-BBK22010516</t>
  </si>
  <si>
    <t>BAN DALAM 750</t>
  </si>
  <si>
    <t>BAN.061</t>
  </si>
  <si>
    <t>AD 8046 OY</t>
  </si>
  <si>
    <t>M SYAHID</t>
  </si>
  <si>
    <t>1-BBK22010517</t>
  </si>
  <si>
    <t>S 9240 UK</t>
  </si>
  <si>
    <t>DARMAWAN</t>
  </si>
  <si>
    <t>1-BBK22010506</t>
  </si>
  <si>
    <t>SELAMAT</t>
  </si>
  <si>
    <t>1-BBK22010513</t>
  </si>
  <si>
    <t>1-BBK22010726</t>
  </si>
  <si>
    <t>S 9572 UJ</t>
  </si>
  <si>
    <t>1-BBK22010719</t>
  </si>
  <si>
    <t>PERMINTAAN BAN DALAM 750</t>
  </si>
  <si>
    <t>DIDIK HARIYANTO</t>
  </si>
  <si>
    <t>1-BBK22010720</t>
  </si>
  <si>
    <t>AD 8087 OY</t>
  </si>
  <si>
    <t>EKA LAKSANA UTAMA</t>
  </si>
  <si>
    <t>DESTA</t>
  </si>
  <si>
    <t>1-BBK22010819</t>
  </si>
  <si>
    <t>SIGIT</t>
  </si>
  <si>
    <t>1-BBK22010820</t>
  </si>
  <si>
    <t>A. SULAIMAN</t>
  </si>
  <si>
    <t>HERI SANTOSO</t>
  </si>
  <si>
    <t>1-BBK22020151</t>
  </si>
  <si>
    <t>1-BBK22020077</t>
  </si>
  <si>
    <t>S 9188 UK</t>
  </si>
  <si>
    <t>SLAMET MUNIR</t>
  </si>
  <si>
    <t>1-BBK22020084</t>
  </si>
  <si>
    <t>S 9489 UJ</t>
  </si>
  <si>
    <t>RADI</t>
  </si>
  <si>
    <t>1-BBK22010164</t>
  </si>
  <si>
    <t>S 9002 UJ</t>
  </si>
  <si>
    <t>ZAINUL ARIFIN</t>
  </si>
  <si>
    <t>BAN.073</t>
  </si>
  <si>
    <t>MARSET 1000</t>
  </si>
  <si>
    <t>1-BBK22010825</t>
  </si>
  <si>
    <t>S 9181 UJ</t>
  </si>
  <si>
    <t>1-BBK22010828</t>
  </si>
  <si>
    <t>1-BBK22010814</t>
  </si>
  <si>
    <t>BAN</t>
  </si>
  <si>
    <t>BAN.084</t>
  </si>
  <si>
    <t>BAN L300 700 R14</t>
  </si>
  <si>
    <t>S 9568 JB</t>
  </si>
  <si>
    <t>L 300</t>
  </si>
  <si>
    <t>SUPERIOR SARANA SUKSES</t>
  </si>
  <si>
    <t>1-BBK22020152</t>
  </si>
  <si>
    <t>VELG 16 MM</t>
  </si>
  <si>
    <t>BAN.088</t>
  </si>
  <si>
    <t>VELG 750 X 16 MM LUBANG 10</t>
  </si>
  <si>
    <t>1-BBK22010716</t>
  </si>
  <si>
    <t>VELG</t>
  </si>
  <si>
    <t>1-BBK22010714</t>
  </si>
  <si>
    <t>VELG 800</t>
  </si>
  <si>
    <t>BAN.089</t>
  </si>
  <si>
    <t>VELG 800 X 16 MM LUBANG 10</t>
  </si>
  <si>
    <t>1-BBK22010527</t>
  </si>
  <si>
    <t>250095</t>
  </si>
  <si>
    <t>BAN.093</t>
  </si>
  <si>
    <t>VELG 750/800 REPAIR</t>
  </si>
  <si>
    <t>EDI SUSANTO</t>
  </si>
  <si>
    <t>1-BBK22010528</t>
  </si>
  <si>
    <t>250100</t>
  </si>
  <si>
    <t>1-BBK22010526</t>
  </si>
  <si>
    <t>250093</t>
  </si>
  <si>
    <t>1-BBK22010827</t>
  </si>
  <si>
    <t>S 9085 UJ</t>
  </si>
  <si>
    <t>ERA GEMILANG PERSADA</t>
  </si>
  <si>
    <t>1-BBK22010849</t>
  </si>
  <si>
    <t>S 8795 UJ</t>
  </si>
  <si>
    <t>1-BBK22010838</t>
  </si>
  <si>
    <t>B 9624 TYZ</t>
  </si>
  <si>
    <t>1-BBK22020181</t>
  </si>
  <si>
    <t>IJ02091847</t>
  </si>
  <si>
    <t>BAN.095</t>
  </si>
  <si>
    <t>BAN LUAR 1100 ADVANCE GL662A+</t>
  </si>
  <si>
    <t>1-BBK22020182</t>
  </si>
  <si>
    <t>IJ02091828</t>
  </si>
  <si>
    <t>1-BBK22020183</t>
  </si>
  <si>
    <t>IJ02091800</t>
  </si>
  <si>
    <t>1-BBK22020184</t>
  </si>
  <si>
    <t>IJ02091417</t>
  </si>
  <si>
    <t>BAN.096</t>
  </si>
  <si>
    <t>BAN LUAR-ADV-7.50-250005</t>
  </si>
  <si>
    <t>BAN.097</t>
  </si>
  <si>
    <t>BAN LUAR-ADV-7.50-250001</t>
  </si>
  <si>
    <t>211143/SP106152</t>
  </si>
  <si>
    <t>BAN.098</t>
  </si>
  <si>
    <t>BAN LUAR-ADV-7.50-250002</t>
  </si>
  <si>
    <t>BAN.099</t>
  </si>
  <si>
    <t>BAN LUAR-ADV-7.50-250003</t>
  </si>
  <si>
    <t>104174</t>
  </si>
  <si>
    <t>BAN.100</t>
  </si>
  <si>
    <t>BAN LUAR-ADV-7.50-250004</t>
  </si>
  <si>
    <t>9N01106128</t>
  </si>
  <si>
    <t>BAN.101</t>
  </si>
  <si>
    <t>BAN LUAR-ADV-7.50-250006</t>
  </si>
  <si>
    <t>BAN.102</t>
  </si>
  <si>
    <t>BAN LUAR-ADV-7.50-250007</t>
  </si>
  <si>
    <t>101027</t>
  </si>
  <si>
    <t>BAN.103</t>
  </si>
  <si>
    <t>BAN LUAR-ADV-7.50-250008</t>
  </si>
  <si>
    <t>SP10672</t>
  </si>
  <si>
    <t>BAN.104</t>
  </si>
  <si>
    <t>BAN LUAR-ADV-7.50-250009</t>
  </si>
  <si>
    <t>SP10636</t>
  </si>
  <si>
    <t>BAN.105</t>
  </si>
  <si>
    <t>BAN LUAR-ADV-7.50-250010</t>
  </si>
  <si>
    <t>SP106128</t>
  </si>
  <si>
    <t>BAN.106</t>
  </si>
  <si>
    <t>BAN LUAR-ADV-7.50-250011</t>
  </si>
  <si>
    <t>201016/01000517781</t>
  </si>
  <si>
    <t>BAN.107</t>
  </si>
  <si>
    <t>BAN LUAR-ADV-7.50-250012</t>
  </si>
  <si>
    <t>B1572835</t>
  </si>
  <si>
    <t>BAN.108</t>
  </si>
  <si>
    <t>BAN LUAR-ADV-7.50-250013</t>
  </si>
  <si>
    <t>9N01100390</t>
  </si>
  <si>
    <t>BAN.109</t>
  </si>
  <si>
    <t>BAN LUAR-ADV-7.50-250014</t>
  </si>
  <si>
    <t>ESK86762</t>
  </si>
  <si>
    <t>BAN.110</t>
  </si>
  <si>
    <t>BAN LUAR-ADV-7.50-250015</t>
  </si>
  <si>
    <t>SP10620</t>
  </si>
  <si>
    <t>BAN.111</t>
  </si>
  <si>
    <t>BAN LUAR-ADV-7.50-250016</t>
  </si>
  <si>
    <t>SP106119/211024</t>
  </si>
  <si>
    <t>BAN.112</t>
  </si>
  <si>
    <t>BAN LUAR-ADV-7.50-250017</t>
  </si>
  <si>
    <t>105244</t>
  </si>
  <si>
    <t>BAN.113</t>
  </si>
  <si>
    <t>BAN LUAR-ADV-7.50-250018</t>
  </si>
  <si>
    <t>105240</t>
  </si>
  <si>
    <t>BAN.114</t>
  </si>
  <si>
    <t>BAN LUAR-ADV-7.50-250019</t>
  </si>
  <si>
    <t>12015</t>
  </si>
  <si>
    <t>BAN.115</t>
  </si>
  <si>
    <t>BAN LUAR-ADV-7.50-250020</t>
  </si>
  <si>
    <t>SP10622</t>
  </si>
  <si>
    <t>BAN.116</t>
  </si>
  <si>
    <t>BAN LUAR-ADV-11.00-250021</t>
  </si>
  <si>
    <t>BAN.117</t>
  </si>
  <si>
    <t>BAN LUAR-ADV-11.00-250022</t>
  </si>
  <si>
    <t>BAN.118</t>
  </si>
  <si>
    <t>BAN LUAR-ADV-11.00-250023</t>
  </si>
  <si>
    <t>YOE341893</t>
  </si>
  <si>
    <t>BAN.119</t>
  </si>
  <si>
    <t>BAN LUAR-ADV-11.00-250024</t>
  </si>
  <si>
    <t>101614</t>
  </si>
  <si>
    <t>BAN.120</t>
  </si>
  <si>
    <t>BAN LUAR-ADV-11.00-250025</t>
  </si>
  <si>
    <t>MOA200810</t>
  </si>
  <si>
    <t>1-BBK22010592</t>
  </si>
  <si>
    <t>250026</t>
  </si>
  <si>
    <t>BAN.121</t>
  </si>
  <si>
    <t>BAN LUAR-ADV-11.00-250026</t>
  </si>
  <si>
    <t>YOE341607/105784</t>
  </si>
  <si>
    <t>BAN.122</t>
  </si>
  <si>
    <t>BAN LUAR-ADV-11.00-250027</t>
  </si>
  <si>
    <t>Y0Y328632</t>
  </si>
  <si>
    <t>BAN.123</t>
  </si>
  <si>
    <t>BAN LUAR-ADV-11.00-250028</t>
  </si>
  <si>
    <t>YOY3288464</t>
  </si>
  <si>
    <t>1-BBK22010544</t>
  </si>
  <si>
    <t>250029</t>
  </si>
  <si>
    <t>BAN.124</t>
  </si>
  <si>
    <t>BAN LUAR-ADV-11.00-250029</t>
  </si>
  <si>
    <t>OG02232843</t>
  </si>
  <si>
    <t>BAN.125</t>
  </si>
  <si>
    <t>BAN LUAR-ADV-11.00-250030</t>
  </si>
  <si>
    <t>101608</t>
  </si>
  <si>
    <t>1-BBK22010591</t>
  </si>
  <si>
    <t>250031</t>
  </si>
  <si>
    <t>BAN.126</t>
  </si>
  <si>
    <t>BAN LUAR-ADV-11.00-250031</t>
  </si>
  <si>
    <t>S 9161 UJ</t>
  </si>
  <si>
    <t>YOR427462/102657</t>
  </si>
  <si>
    <t>BAN.127</t>
  </si>
  <si>
    <t>BAN LUAR-ADV-11.00-250032</t>
  </si>
  <si>
    <t>103711</t>
  </si>
  <si>
    <t>BAN.128</t>
  </si>
  <si>
    <t>BAN LUAR-ADV-11.00-250033</t>
  </si>
  <si>
    <t>YOS241757</t>
  </si>
  <si>
    <t>BAN.129</t>
  </si>
  <si>
    <t>BAN LUAR-ADV-11.00-250034</t>
  </si>
  <si>
    <t>106835</t>
  </si>
  <si>
    <t>BAN.130</t>
  </si>
  <si>
    <t>BAN LUAR-ADV-11.00-250035</t>
  </si>
  <si>
    <t>102648</t>
  </si>
  <si>
    <t>BAN.131</t>
  </si>
  <si>
    <t>BAN LUAR-ADV-11.00-250036</t>
  </si>
  <si>
    <t>102645</t>
  </si>
  <si>
    <t>BAN.132</t>
  </si>
  <si>
    <t>BAN LUAR-ADV-11.00-250037</t>
  </si>
  <si>
    <t>01001366911</t>
  </si>
  <si>
    <t>1-BBK22010590</t>
  </si>
  <si>
    <t>250038</t>
  </si>
  <si>
    <t>BAN.133</t>
  </si>
  <si>
    <t>BAN LUAR-ADV-11.00-250038</t>
  </si>
  <si>
    <t>0G02231635</t>
  </si>
  <si>
    <t>BAN.134</t>
  </si>
  <si>
    <t>BAN LUAR-ADV-11.00-250039</t>
  </si>
  <si>
    <t>YOY328461</t>
  </si>
  <si>
    <t>BAN.135</t>
  </si>
  <si>
    <t>BAN LUAR-ADV-11.00-250040</t>
  </si>
  <si>
    <t>IC02082909</t>
  </si>
  <si>
    <t>BAN.136</t>
  </si>
  <si>
    <t>BAN TK 10 250041</t>
  </si>
  <si>
    <t>104725</t>
  </si>
  <si>
    <t>BAN.137</t>
  </si>
  <si>
    <t>BAN TK 10 250042</t>
  </si>
  <si>
    <t>14726</t>
  </si>
  <si>
    <t>1-BBK22010579</t>
  </si>
  <si>
    <t>250043</t>
  </si>
  <si>
    <t>BAN.138</t>
  </si>
  <si>
    <t>BAN TK 10 250043</t>
  </si>
  <si>
    <t>104729</t>
  </si>
  <si>
    <t>1-BBK22010580</t>
  </si>
  <si>
    <t>250044</t>
  </si>
  <si>
    <t>BAN.139</t>
  </si>
  <si>
    <t>BAN TK 10 250044</t>
  </si>
  <si>
    <t>C20031005603</t>
  </si>
  <si>
    <t>1-BBK22010782</t>
  </si>
  <si>
    <t>250045</t>
  </si>
  <si>
    <t>BAN.140</t>
  </si>
  <si>
    <t>BAN TK 10 250045</t>
  </si>
  <si>
    <t>B201019051012</t>
  </si>
  <si>
    <t>BAN.141</t>
  </si>
  <si>
    <t>BAN TK 10 250046</t>
  </si>
  <si>
    <t>B0U2E0776</t>
  </si>
  <si>
    <t>1-BBK22010576</t>
  </si>
  <si>
    <t>250047</t>
  </si>
  <si>
    <t>BAN.142</t>
  </si>
  <si>
    <t>BAN TK 10 250047</t>
  </si>
  <si>
    <t>104724</t>
  </si>
  <si>
    <t>1-BBK22010784</t>
  </si>
  <si>
    <t>250050</t>
  </si>
  <si>
    <t>BAN.145</t>
  </si>
  <si>
    <t>BAN TK 10 250050</t>
  </si>
  <si>
    <t>914620</t>
  </si>
  <si>
    <t>1-BBK22010605</t>
  </si>
  <si>
    <t>250051</t>
  </si>
  <si>
    <t>BAN.146</t>
  </si>
  <si>
    <t>BAN ADV 11 250051</t>
  </si>
  <si>
    <t>S 9156 UJ</t>
  </si>
  <si>
    <t>MON402809/201009</t>
  </si>
  <si>
    <t>1-BBK22010607</t>
  </si>
  <si>
    <t>250052/IJ02091370</t>
  </si>
  <si>
    <t>BAN.147</t>
  </si>
  <si>
    <t>BAN ADV 11 250052</t>
  </si>
  <si>
    <t>815602</t>
  </si>
  <si>
    <t>1-BBK22010509</t>
  </si>
  <si>
    <t>250053</t>
  </si>
  <si>
    <t>BAN.148</t>
  </si>
  <si>
    <t>BAN ADV 7.5 250053</t>
  </si>
  <si>
    <t>12016</t>
  </si>
  <si>
    <t>1-BBK22010510</t>
  </si>
  <si>
    <t>250054</t>
  </si>
  <si>
    <t>BAN.149</t>
  </si>
  <si>
    <t>BAN ADV 7.5 250054</t>
  </si>
  <si>
    <t>01001619080</t>
  </si>
  <si>
    <t>1-BBK22010507</t>
  </si>
  <si>
    <t>250055</t>
  </si>
  <si>
    <t>BAN.150</t>
  </si>
  <si>
    <t>BAN ADV 7.5 250055</t>
  </si>
  <si>
    <t>01002118663</t>
  </si>
  <si>
    <t>1-BBK22010508</t>
  </si>
  <si>
    <t>250056</t>
  </si>
  <si>
    <t>BAN.151</t>
  </si>
  <si>
    <t>BAN ADV 7.5 250056</t>
  </si>
  <si>
    <t>1-BBK22010511</t>
  </si>
  <si>
    <t>250057</t>
  </si>
  <si>
    <t>BAN.152</t>
  </si>
  <si>
    <t>BAN ADV 7.5 250057</t>
  </si>
  <si>
    <t>12093/SP10655</t>
  </si>
  <si>
    <t>1-BBK22010512</t>
  </si>
  <si>
    <t>250058</t>
  </si>
  <si>
    <t>BAN.153</t>
  </si>
  <si>
    <t>BAN ADV 7.5 250058</t>
  </si>
  <si>
    <t>1-BBK22010485</t>
  </si>
  <si>
    <t>250059</t>
  </si>
  <si>
    <t>BAN.154</t>
  </si>
  <si>
    <t>BAN ADV 7.5 250059</t>
  </si>
  <si>
    <t>S 9355 UJ</t>
  </si>
  <si>
    <t>A1489084</t>
  </si>
  <si>
    <t>1-BBK22010486</t>
  </si>
  <si>
    <t>250060</t>
  </si>
  <si>
    <t>BAN.155</t>
  </si>
  <si>
    <t>BAN ADV 7.5 250060</t>
  </si>
  <si>
    <t>S 8957 UJ</t>
  </si>
  <si>
    <t>01001781111</t>
  </si>
  <si>
    <t>1-BBK22010483</t>
  </si>
  <si>
    <t>250061</t>
  </si>
  <si>
    <t>BAN.156</t>
  </si>
  <si>
    <t>BAN ADV 7.5 250061</t>
  </si>
  <si>
    <t>S 9382 UJ</t>
  </si>
  <si>
    <t>B1470866</t>
  </si>
  <si>
    <t>1-BBK22010482</t>
  </si>
  <si>
    <t>250062</t>
  </si>
  <si>
    <t>BAN.157</t>
  </si>
  <si>
    <t>BAN ADV 7.5 250062</t>
  </si>
  <si>
    <t>101019</t>
  </si>
  <si>
    <t>1-BBK22010481</t>
  </si>
  <si>
    <t>250063</t>
  </si>
  <si>
    <t>BAN.158</t>
  </si>
  <si>
    <t>BAN ADV 7.5 250063</t>
  </si>
  <si>
    <t>AD 8057 OY</t>
  </si>
  <si>
    <t>109491</t>
  </si>
  <si>
    <t>1-BBK22010472</t>
  </si>
  <si>
    <t>250064</t>
  </si>
  <si>
    <t>BAN.159</t>
  </si>
  <si>
    <t>BAN ADV 7.5 250064</t>
  </si>
  <si>
    <t>S 9371 UJ</t>
  </si>
  <si>
    <t>A200602041008</t>
  </si>
  <si>
    <t>1-BBK22010484</t>
  </si>
  <si>
    <t>250065</t>
  </si>
  <si>
    <t>BAN.160</t>
  </si>
  <si>
    <t>BAN ADV 7.5 250065</t>
  </si>
  <si>
    <t>104204</t>
  </si>
  <si>
    <t>1-BBK22010480</t>
  </si>
  <si>
    <t>250066</t>
  </si>
  <si>
    <t>BAN.161</t>
  </si>
  <si>
    <t>BAN ADV 7.5 250066</t>
  </si>
  <si>
    <t>211205/SP106142</t>
  </si>
  <si>
    <t>1-BBK22010465</t>
  </si>
  <si>
    <t>250067</t>
  </si>
  <si>
    <t>BAN.162</t>
  </si>
  <si>
    <t>BAN ADV 7.5 250067</t>
  </si>
  <si>
    <t>S 9019 UJ</t>
  </si>
  <si>
    <t>B152835</t>
  </si>
  <si>
    <t>1-BBK22010464</t>
  </si>
  <si>
    <t>250068</t>
  </si>
  <si>
    <t>BAN.163</t>
  </si>
  <si>
    <t>BAN ADV 7.5 250068</t>
  </si>
  <si>
    <t>SP106149</t>
  </si>
  <si>
    <t>1-BBK22010476</t>
  </si>
  <si>
    <t>250069</t>
  </si>
  <si>
    <t>BAN.164</t>
  </si>
  <si>
    <t>BAN ADV 7.5 250069</t>
  </si>
  <si>
    <t>S 9293 UK</t>
  </si>
  <si>
    <t>SP106101</t>
  </si>
  <si>
    <t>1-BBK22010475</t>
  </si>
  <si>
    <t>250070</t>
  </si>
  <si>
    <t>BAN.165</t>
  </si>
  <si>
    <t>BAN ADV 7.5 250070</t>
  </si>
  <si>
    <t>1-BBK22010478</t>
  </si>
  <si>
    <t>250071</t>
  </si>
  <si>
    <t>BAN.166</t>
  </si>
  <si>
    <t>BAN ADV 7.5 250071</t>
  </si>
  <si>
    <t>S 8794 UJ</t>
  </si>
  <si>
    <t>104160</t>
  </si>
  <si>
    <t>1-BBK22010477</t>
  </si>
  <si>
    <t>250072</t>
  </si>
  <si>
    <t>BAN.167</t>
  </si>
  <si>
    <t>BAN ADV 7.5 250072</t>
  </si>
  <si>
    <t>SP10673</t>
  </si>
  <si>
    <t>1-BBK22010473</t>
  </si>
  <si>
    <t>250073</t>
  </si>
  <si>
    <t>BAN.168</t>
  </si>
  <si>
    <t>BAN ADV 7.5 250073</t>
  </si>
  <si>
    <t>B200313086002</t>
  </si>
  <si>
    <t>1-BBK22010469</t>
  </si>
  <si>
    <t>250074</t>
  </si>
  <si>
    <t>BAN.169</t>
  </si>
  <si>
    <t>BAN ADV 7.5 250074</t>
  </si>
  <si>
    <t>89621/0SP10632</t>
  </si>
  <si>
    <t>1-BBK22010470</t>
  </si>
  <si>
    <t>270075</t>
  </si>
  <si>
    <t>BAN.170</t>
  </si>
  <si>
    <t>BAN ADV 7.5 250075</t>
  </si>
  <si>
    <t>01001532125</t>
  </si>
  <si>
    <t>1-BBK22010460</t>
  </si>
  <si>
    <t>250076</t>
  </si>
  <si>
    <t>BAN.171</t>
  </si>
  <si>
    <t>BAN ADV 7.5 250076</t>
  </si>
  <si>
    <t>AD 8089 OY</t>
  </si>
  <si>
    <t>103109</t>
  </si>
  <si>
    <t>1-BBK22010461</t>
  </si>
  <si>
    <t>250077</t>
  </si>
  <si>
    <t>BAN.172</t>
  </si>
  <si>
    <t>BAN ADV 7.5 250077</t>
  </si>
  <si>
    <t>SP10647</t>
  </si>
  <si>
    <t>1-BBK22010462</t>
  </si>
  <si>
    <t>250078</t>
  </si>
  <si>
    <t>BAN.173</t>
  </si>
  <si>
    <t>BAN ADV 7.5 250078</t>
  </si>
  <si>
    <t>S 9525 UJ</t>
  </si>
  <si>
    <t>1</t>
  </si>
  <si>
    <t>SP106100/213083</t>
  </si>
  <si>
    <t>1-BBK22010463</t>
  </si>
  <si>
    <t>250079</t>
  </si>
  <si>
    <t>BAN.174</t>
  </si>
  <si>
    <t>BAN ADV 7.5 250079</t>
  </si>
  <si>
    <t>OD02084210</t>
  </si>
  <si>
    <t>1-BBK22010466</t>
  </si>
  <si>
    <t>250080</t>
  </si>
  <si>
    <t>BAN.175</t>
  </si>
  <si>
    <t>BAN ADV 7.5 250080</t>
  </si>
  <si>
    <t>AD 8121 OY</t>
  </si>
  <si>
    <t>1-BBK22010468</t>
  </si>
  <si>
    <t>250081</t>
  </si>
  <si>
    <t>BAN.176</t>
  </si>
  <si>
    <t>BAN ADV 7.5 250081</t>
  </si>
  <si>
    <t>1-BBK22010487</t>
  </si>
  <si>
    <t>250082</t>
  </si>
  <si>
    <t>BAN.177</t>
  </si>
  <si>
    <t>BAN ADV 7.5 250082</t>
  </si>
  <si>
    <t>12040</t>
  </si>
  <si>
    <t>1-BBK22010488</t>
  </si>
  <si>
    <t>250083</t>
  </si>
  <si>
    <t>BAN.178</t>
  </si>
  <si>
    <t>BAN ADV 7.5 250083</t>
  </si>
  <si>
    <t>9N01214576</t>
  </si>
  <si>
    <t>1-BBK22010563</t>
  </si>
  <si>
    <t>BAN.179</t>
  </si>
  <si>
    <t>BAN ADV 7.5 250084</t>
  </si>
  <si>
    <t>L 8774 UJ</t>
  </si>
  <si>
    <t>9N01128079</t>
  </si>
  <si>
    <t>1-BBK22010562</t>
  </si>
  <si>
    <t>250085</t>
  </si>
  <si>
    <t>BAN.180</t>
  </si>
  <si>
    <t>BAN ADV 7.5 250085</t>
  </si>
  <si>
    <t>01002239709</t>
  </si>
  <si>
    <t>1-BBK22010495</t>
  </si>
  <si>
    <t>250086</t>
  </si>
  <si>
    <t>BAN.181</t>
  </si>
  <si>
    <t>BAN ADV 7.5 250086</t>
  </si>
  <si>
    <t>S 9530 UJ</t>
  </si>
  <si>
    <t>A200529041009</t>
  </si>
  <si>
    <t>1-BBK22010561</t>
  </si>
  <si>
    <t>250087</t>
  </si>
  <si>
    <t>BAN.182</t>
  </si>
  <si>
    <t>BAN ADV 7.5 250087</t>
  </si>
  <si>
    <t>104175</t>
  </si>
  <si>
    <t>1-BBK22010459</t>
  </si>
  <si>
    <t>250088</t>
  </si>
  <si>
    <t>BAN.183</t>
  </si>
  <si>
    <t>BAN ADV 7.5 250088</t>
  </si>
  <si>
    <t>S 9042 UJ</t>
  </si>
  <si>
    <t>SP106112</t>
  </si>
  <si>
    <t>1-BBK22010503</t>
  </si>
  <si>
    <t>250089</t>
  </si>
  <si>
    <t>BAN.184</t>
  </si>
  <si>
    <t>BAN ADV 7.5 250089</t>
  </si>
  <si>
    <t>S 9409 UJ</t>
  </si>
  <si>
    <t>1-BBK22010494</t>
  </si>
  <si>
    <t>250090</t>
  </si>
  <si>
    <t>BAN.185</t>
  </si>
  <si>
    <t>BAN ADV 7.5 250090</t>
  </si>
  <si>
    <t>01002107880</t>
  </si>
  <si>
    <t>1-BBK22010568</t>
  </si>
  <si>
    <t>250101</t>
  </si>
  <si>
    <t>BAN.186</t>
  </si>
  <si>
    <t>BAN ADV 7.5 250101</t>
  </si>
  <si>
    <t>L 9736 UQ</t>
  </si>
  <si>
    <t>SP10614</t>
  </si>
  <si>
    <t>1-BBK22010569</t>
  </si>
  <si>
    <t>250102</t>
  </si>
  <si>
    <t>BAN.187</t>
  </si>
  <si>
    <t>BAN ADV 7.5 250102</t>
  </si>
  <si>
    <t>103110</t>
  </si>
  <si>
    <t>1-BBK22010520</t>
  </si>
  <si>
    <t>250091</t>
  </si>
  <si>
    <t>BAN.188</t>
  </si>
  <si>
    <t>BAN ADV 11 250091</t>
  </si>
  <si>
    <t>110904</t>
  </si>
  <si>
    <t>1-BBK22010522</t>
  </si>
  <si>
    <t>250092</t>
  </si>
  <si>
    <t>BAN.189</t>
  </si>
  <si>
    <t>BAN ADV 11 250092</t>
  </si>
  <si>
    <t>BAN.190</t>
  </si>
  <si>
    <t>BAN ADV 11 250093</t>
  </si>
  <si>
    <t>Y1L326065</t>
  </si>
  <si>
    <t>1-BBK22010525</t>
  </si>
  <si>
    <t>250094</t>
  </si>
  <si>
    <t>BAN.191</t>
  </si>
  <si>
    <t>BAN ADV 11 250094</t>
  </si>
  <si>
    <t>108847</t>
  </si>
  <si>
    <t>BAN.192</t>
  </si>
  <si>
    <t>BAN ADV 11 250095</t>
  </si>
  <si>
    <t>MOY404111</t>
  </si>
  <si>
    <t>1-BBK22010496</t>
  </si>
  <si>
    <t>250096</t>
  </si>
  <si>
    <t>BAN.193</t>
  </si>
  <si>
    <t>BAN ADV 11 250096</t>
  </si>
  <si>
    <t>MOY400652</t>
  </si>
  <si>
    <t>1-BBK22010497</t>
  </si>
  <si>
    <t>250097</t>
  </si>
  <si>
    <t>BAN.194</t>
  </si>
  <si>
    <t>BAN ADV 11 250097</t>
  </si>
  <si>
    <t>12618</t>
  </si>
  <si>
    <t>1-BBK22010491</t>
  </si>
  <si>
    <t>250098</t>
  </si>
  <si>
    <t>BAN.195</t>
  </si>
  <si>
    <t>BAN ADV 11 250098</t>
  </si>
  <si>
    <t>S 9227 UJ</t>
  </si>
  <si>
    <t>103667</t>
  </si>
  <si>
    <t>1-BBK22010490</t>
  </si>
  <si>
    <t>250099</t>
  </si>
  <si>
    <t>BAN.196</t>
  </si>
  <si>
    <t>BAN ADV 11 250099</t>
  </si>
  <si>
    <t>101627</t>
  </si>
  <si>
    <t>BAN.197</t>
  </si>
  <si>
    <t>BAN ADV 11 250100</t>
  </si>
  <si>
    <t>108849</t>
  </si>
  <si>
    <t>1-BBK22010775</t>
  </si>
  <si>
    <t>250103</t>
  </si>
  <si>
    <t>BAN.199</t>
  </si>
  <si>
    <t>BAN FS 11 250103</t>
  </si>
  <si>
    <t>IC02117880/210501</t>
  </si>
  <si>
    <t>1-BBK22010635</t>
  </si>
  <si>
    <t>250104</t>
  </si>
  <si>
    <t>BAN.200</t>
  </si>
  <si>
    <t>BAN FS 11 250104</t>
  </si>
  <si>
    <t>102644</t>
  </si>
  <si>
    <t>1-BBK22010774</t>
  </si>
  <si>
    <t>250105</t>
  </si>
  <si>
    <t>BAN.201</t>
  </si>
  <si>
    <t>BAN FS 11 250105</t>
  </si>
  <si>
    <t>IC020998/210502</t>
  </si>
  <si>
    <t>1-BBK22010636</t>
  </si>
  <si>
    <t>250106</t>
  </si>
  <si>
    <t>BAN.202</t>
  </si>
  <si>
    <t>BAN FS 11 250106</t>
  </si>
  <si>
    <t>01001311303</t>
  </si>
  <si>
    <t>1-BBK22010781</t>
  </si>
  <si>
    <t>250107</t>
  </si>
  <si>
    <t>BAN.203</t>
  </si>
  <si>
    <t>BAN FS 11 250107</t>
  </si>
  <si>
    <t>1-BBK22010637</t>
  </si>
  <si>
    <t>250108</t>
  </si>
  <si>
    <t>BAN.204</t>
  </si>
  <si>
    <t>BAN FS 11 250108</t>
  </si>
  <si>
    <t>01001352961</t>
  </si>
  <si>
    <t>1-BBK22010638</t>
  </si>
  <si>
    <t>250109</t>
  </si>
  <si>
    <t>BAN.205</t>
  </si>
  <si>
    <t>BAN FS 11 250109</t>
  </si>
  <si>
    <t>103681</t>
  </si>
  <si>
    <t>1-BBK22010780</t>
  </si>
  <si>
    <t>250110</t>
  </si>
  <si>
    <t>BAN.206</t>
  </si>
  <si>
    <t>BAN FS 11 250110</t>
  </si>
  <si>
    <t>BAN.207</t>
  </si>
  <si>
    <t>BAN FS 11 250111</t>
  </si>
  <si>
    <t>105788</t>
  </si>
  <si>
    <t>1-BBK22010639</t>
  </si>
  <si>
    <t>250112</t>
  </si>
  <si>
    <t>BAN.208</t>
  </si>
  <si>
    <t>BAN FS 11 250112</t>
  </si>
  <si>
    <t>108892</t>
  </si>
  <si>
    <t>1-BBK22010855</t>
  </si>
  <si>
    <t>250113</t>
  </si>
  <si>
    <t>BAN.210</t>
  </si>
  <si>
    <t>BAN FS 11 250113</t>
  </si>
  <si>
    <t>MOE304180</t>
  </si>
  <si>
    <t>1-BBK22010856</t>
  </si>
  <si>
    <t>250114</t>
  </si>
  <si>
    <t>BAN.211</t>
  </si>
  <si>
    <t>BAN FS 11 250114</t>
  </si>
  <si>
    <t>YOY328575</t>
  </si>
  <si>
    <t>1-BBK22010857</t>
  </si>
  <si>
    <t>250115</t>
  </si>
  <si>
    <t>BAN.212</t>
  </si>
  <si>
    <t>BAN FS 11 250115</t>
  </si>
  <si>
    <t>12603</t>
  </si>
  <si>
    <t>1-BBK22010858</t>
  </si>
  <si>
    <t>250116</t>
  </si>
  <si>
    <t>BAN.213</t>
  </si>
  <si>
    <t>BAN FS 11 250116</t>
  </si>
  <si>
    <t>1-BBK22020153</t>
  </si>
  <si>
    <t>250117</t>
  </si>
  <si>
    <t>BAN.214</t>
  </si>
  <si>
    <t>BAN FS 11 250117</t>
  </si>
  <si>
    <t>101602</t>
  </si>
  <si>
    <t>1-BBK22020218</t>
  </si>
  <si>
    <t>250118</t>
  </si>
  <si>
    <t>BAN.215</t>
  </si>
  <si>
    <t>BAN FS 11 250118</t>
  </si>
  <si>
    <t>OG02232854</t>
  </si>
  <si>
    <t>BAN.216</t>
  </si>
  <si>
    <t>BAN FS 11 250119</t>
  </si>
  <si>
    <t>102653</t>
  </si>
  <si>
    <t>1-BBK22010860</t>
  </si>
  <si>
    <t>250121</t>
  </si>
  <si>
    <t>BAN.218</t>
  </si>
  <si>
    <t>BAN FS 11 250121</t>
  </si>
  <si>
    <t>104735</t>
  </si>
  <si>
    <t>1-BBK22020106</t>
  </si>
  <si>
    <t>250122</t>
  </si>
  <si>
    <t>BAN.219</t>
  </si>
  <si>
    <t>BAN FS 11 250122</t>
  </si>
  <si>
    <t>1-BBK22020105</t>
  </si>
  <si>
    <t>250123</t>
  </si>
  <si>
    <t>BAN.220</t>
  </si>
  <si>
    <t>BAN FS 11 250123</t>
  </si>
  <si>
    <t>103710</t>
  </si>
  <si>
    <t>1-BBK22020104</t>
  </si>
  <si>
    <t>250124</t>
  </si>
  <si>
    <t>BAN.221</t>
  </si>
  <si>
    <t>BAN FS 11 250124</t>
  </si>
  <si>
    <t>S 9173 UJ</t>
  </si>
  <si>
    <t>12621</t>
  </si>
  <si>
    <t>1-BBK22020102</t>
  </si>
  <si>
    <t>250125</t>
  </si>
  <si>
    <t>BAN.223</t>
  </si>
  <si>
    <t>BAN FS 11 250125</t>
  </si>
  <si>
    <t>103695</t>
  </si>
  <si>
    <t>1-BBK22010859</t>
  </si>
  <si>
    <t>250126</t>
  </si>
  <si>
    <t>BAN.224</t>
  </si>
  <si>
    <t>BAN FS 11 250126</t>
  </si>
  <si>
    <t>104742</t>
  </si>
  <si>
    <t>1-BBK22020279</t>
  </si>
  <si>
    <t>250127</t>
  </si>
  <si>
    <t>BAN.225</t>
  </si>
  <si>
    <t>BAN FS 11 250127</t>
  </si>
  <si>
    <t>S 9058 UJ</t>
  </si>
  <si>
    <t>103700</t>
  </si>
  <si>
    <t>1-BBK22010865</t>
  </si>
  <si>
    <t>250128</t>
  </si>
  <si>
    <t>BAN.226</t>
  </si>
  <si>
    <t>BAN FS 11 250128</t>
  </si>
  <si>
    <t>103691</t>
  </si>
  <si>
    <t>1-BBK22010866</t>
  </si>
  <si>
    <t>BAN.227</t>
  </si>
  <si>
    <t>BAN FS 11 250129</t>
  </si>
  <si>
    <t>105781</t>
  </si>
  <si>
    <t>1-BBK22020278</t>
  </si>
  <si>
    <t>250130</t>
  </si>
  <si>
    <t>BAN.228</t>
  </si>
  <si>
    <t>BAN FS 11 250130</t>
  </si>
  <si>
    <t>103713</t>
  </si>
  <si>
    <t>1-BBK22020103</t>
  </si>
  <si>
    <t>250131</t>
  </si>
  <si>
    <t>BAN.229</t>
  </si>
  <si>
    <t>BAN FS 11 250131</t>
  </si>
  <si>
    <t>101803</t>
  </si>
  <si>
    <t>1-BBK22020286</t>
  </si>
  <si>
    <t>250132</t>
  </si>
  <si>
    <t>BAN.230</t>
  </si>
  <si>
    <t>BAN FS 11 250132</t>
  </si>
  <si>
    <t>104769</t>
  </si>
  <si>
    <t>BAN.233</t>
  </si>
  <si>
    <t>BAN ADV 750 250133</t>
  </si>
  <si>
    <t>A200319086013</t>
  </si>
  <si>
    <t>BAN.234</t>
  </si>
  <si>
    <t>BAN ADV 750 250134</t>
  </si>
  <si>
    <t>103083</t>
  </si>
  <si>
    <t>BAN.235</t>
  </si>
  <si>
    <t>BAN ADV 750 250135</t>
  </si>
  <si>
    <t>104210</t>
  </si>
  <si>
    <t>BAN.236</t>
  </si>
  <si>
    <t>BAN ADV 750 250136</t>
  </si>
  <si>
    <t>103085</t>
  </si>
  <si>
    <t>BAN.237</t>
  </si>
  <si>
    <t>BAN ADV 750 250137</t>
  </si>
  <si>
    <t>9N01048266</t>
  </si>
  <si>
    <t>BAN.238</t>
  </si>
  <si>
    <t>BAN ADV 750 250138</t>
  </si>
  <si>
    <t>12005</t>
  </si>
  <si>
    <t>BAN.239</t>
  </si>
  <si>
    <t>BAN ADV 750 250139</t>
  </si>
  <si>
    <t>BAN.240</t>
  </si>
  <si>
    <t>BAN ADV 750 250140</t>
  </si>
  <si>
    <t>201112/T89029525</t>
  </si>
  <si>
    <t>1-BBK22020169</t>
  </si>
  <si>
    <t>250141</t>
  </si>
  <si>
    <t>BAN.241</t>
  </si>
  <si>
    <t>BAN ADV 750 250141</t>
  </si>
  <si>
    <t>A200526041005</t>
  </si>
  <si>
    <t>BAN.242</t>
  </si>
  <si>
    <t>BAN ADV 750 250142</t>
  </si>
  <si>
    <t>1-BBK22020088</t>
  </si>
  <si>
    <t>250143</t>
  </si>
  <si>
    <t>BAN.243</t>
  </si>
  <si>
    <t>BAN ADV 750 250143</t>
  </si>
  <si>
    <t>2009245H4046</t>
  </si>
  <si>
    <t>BAN.244</t>
  </si>
  <si>
    <t>BAN ADV 750 250144</t>
  </si>
  <si>
    <t>103091</t>
  </si>
  <si>
    <t>1-BBK22020087</t>
  </si>
  <si>
    <t>250145</t>
  </si>
  <si>
    <t>BAN.245</t>
  </si>
  <si>
    <t>BAN ADV 750 250145</t>
  </si>
  <si>
    <t>A0563036</t>
  </si>
  <si>
    <t>BAN.246</t>
  </si>
  <si>
    <t>BAN ADV 750 250146</t>
  </si>
  <si>
    <t>BAN.247</t>
  </si>
  <si>
    <t>BAN ADV 750 250147</t>
  </si>
  <si>
    <t>SP106147</t>
  </si>
  <si>
    <t>BAN.248</t>
  </si>
  <si>
    <t>BAN ADV 750 250148</t>
  </si>
  <si>
    <t>BAN.249</t>
  </si>
  <si>
    <t>BAN ADV 750 250149</t>
  </si>
  <si>
    <t>SP106154</t>
  </si>
  <si>
    <t>BAN.250</t>
  </si>
  <si>
    <t>BAN ADV 750 250150</t>
  </si>
  <si>
    <t>01003781798</t>
  </si>
  <si>
    <t>BAN.251</t>
  </si>
  <si>
    <t>BAN ADV 750 250151</t>
  </si>
  <si>
    <t>SP10654</t>
  </si>
  <si>
    <t>BAN.252</t>
  </si>
  <si>
    <t>BAN ADV 750 250152</t>
  </si>
  <si>
    <t>BAN.253</t>
  </si>
  <si>
    <t>BAN ADV 750 250153</t>
  </si>
  <si>
    <t>SP10629</t>
  </si>
  <si>
    <t>BAN.254</t>
  </si>
  <si>
    <t>BAN ADV 750 250154</t>
  </si>
  <si>
    <t>01001968526</t>
  </si>
  <si>
    <t>BAN.255</t>
  </si>
  <si>
    <t>BAN ADV 750 250155</t>
  </si>
  <si>
    <t>109512</t>
  </si>
  <si>
    <t>BAN.256</t>
  </si>
  <si>
    <t>BAN ADV 750 250156</t>
  </si>
  <si>
    <t>2009115H4037</t>
  </si>
  <si>
    <t>BAN.257</t>
  </si>
  <si>
    <t>BAN ADV 750 250157</t>
  </si>
  <si>
    <t>BAN.258</t>
  </si>
  <si>
    <t>BAN ADV 750 250158</t>
  </si>
  <si>
    <t>SP10630</t>
  </si>
  <si>
    <t>BAN.259</t>
  </si>
  <si>
    <t>BAN ADV 750 250159</t>
  </si>
  <si>
    <t>120312</t>
  </si>
  <si>
    <t>BAN.260</t>
  </si>
  <si>
    <t>BAN ADV 750 250160</t>
  </si>
  <si>
    <t>105265</t>
  </si>
  <si>
    <t>BAN.261</t>
  </si>
  <si>
    <t>BAN ADV 750 250161</t>
  </si>
  <si>
    <t>105264</t>
  </si>
  <si>
    <t>1-BBK22020083</t>
  </si>
  <si>
    <t>250162</t>
  </si>
  <si>
    <t>BAN.262</t>
  </si>
  <si>
    <t>BAN ADV 750 250162</t>
  </si>
  <si>
    <t>C1267985</t>
  </si>
  <si>
    <t>1-BBK22020201</t>
  </si>
  <si>
    <t>260163</t>
  </si>
  <si>
    <t>BAN.271</t>
  </si>
  <si>
    <t>BAN BS 750 260163</t>
  </si>
  <si>
    <t>S 9249 UK</t>
  </si>
  <si>
    <t>SP10671</t>
  </si>
  <si>
    <t>1-BBK22020193</t>
  </si>
  <si>
    <t>260164</t>
  </si>
  <si>
    <t>BAN.272</t>
  </si>
  <si>
    <t>BAN BS 750 260164</t>
  </si>
  <si>
    <t>S 8979 UJ</t>
  </si>
  <si>
    <t>KURNIA FORTUNA CEMERLANG</t>
  </si>
  <si>
    <t>SP106120</t>
  </si>
  <si>
    <t>1-BBK22020216</t>
  </si>
  <si>
    <t>260165</t>
  </si>
  <si>
    <t>BAN.273</t>
  </si>
  <si>
    <t>BAN BS 750 260165</t>
  </si>
  <si>
    <t>S 9380 UJ</t>
  </si>
  <si>
    <t>SP10666</t>
  </si>
  <si>
    <t>1-BBK22020217</t>
  </si>
  <si>
    <t>260166</t>
  </si>
  <si>
    <t>BAN.274</t>
  </si>
  <si>
    <t>BAN BS 750 260166</t>
  </si>
  <si>
    <t>OH02079991</t>
  </si>
  <si>
    <t>1-BBK22020224</t>
  </si>
  <si>
    <t>260167</t>
  </si>
  <si>
    <t>BAN.275</t>
  </si>
  <si>
    <t>BAN BS 750 260167</t>
  </si>
  <si>
    <t>L 8950 UJ</t>
  </si>
  <si>
    <t>SP106108</t>
  </si>
  <si>
    <t>1-BBK22020191</t>
  </si>
  <si>
    <t>260170</t>
  </si>
  <si>
    <t>BAN.278</t>
  </si>
  <si>
    <t>BAN BS 750 260170</t>
  </si>
  <si>
    <t>S 9515 UJ</t>
  </si>
  <si>
    <t>102028/01003810597</t>
  </si>
  <si>
    <t>1-BBK22020199</t>
  </si>
  <si>
    <t>268171</t>
  </si>
  <si>
    <t>BAN.279</t>
  </si>
  <si>
    <t>BAN BS 750 260171</t>
  </si>
  <si>
    <t>S 9506 UJ</t>
  </si>
  <si>
    <t>SP10649</t>
  </si>
  <si>
    <t>1-BBK22020198</t>
  </si>
  <si>
    <t>260172</t>
  </si>
  <si>
    <t>BAN.280</t>
  </si>
  <si>
    <t>BAN BS 750 260172</t>
  </si>
  <si>
    <t>SP106110</t>
  </si>
  <si>
    <t>1-BBK22020196</t>
  </si>
  <si>
    <t>260173</t>
  </si>
  <si>
    <t>BAN.281</t>
  </si>
  <si>
    <t>BAN BS 750 260173</t>
  </si>
  <si>
    <t>S 9465 UJ</t>
  </si>
  <si>
    <t>104238</t>
  </si>
  <si>
    <t>1-BBK22020205</t>
  </si>
  <si>
    <t>260174</t>
  </si>
  <si>
    <t>BAN.282</t>
  </si>
  <si>
    <t>BAN BS 750 260174</t>
  </si>
  <si>
    <t>S 8978 UJ</t>
  </si>
  <si>
    <t>01001880431</t>
  </si>
  <si>
    <t>1-BBK22020190</t>
  </si>
  <si>
    <t>260175</t>
  </si>
  <si>
    <t>BAN.283</t>
  </si>
  <si>
    <t>BAN BS 750 260175</t>
  </si>
  <si>
    <t>01002025615</t>
  </si>
  <si>
    <t>1-BBK22020204</t>
  </si>
  <si>
    <t>260177</t>
  </si>
  <si>
    <t>BAN.285</t>
  </si>
  <si>
    <t>BAN BS 750 260177</t>
  </si>
  <si>
    <t>01001880429</t>
  </si>
  <si>
    <t>1-BBK22020192</t>
  </si>
  <si>
    <t>260178</t>
  </si>
  <si>
    <t>BAN.286</t>
  </si>
  <si>
    <t>BAN BS 750 260178</t>
  </si>
  <si>
    <t>OD02142891</t>
  </si>
  <si>
    <t>1-BBK22020202</t>
  </si>
  <si>
    <t>260179</t>
  </si>
  <si>
    <t>BAN.287</t>
  </si>
  <si>
    <t>BAN BS 750 260179</t>
  </si>
  <si>
    <t>12045/SP10672</t>
  </si>
  <si>
    <t>1-BBK22020226</t>
  </si>
  <si>
    <t>260180</t>
  </si>
  <si>
    <t>BAN.288</t>
  </si>
  <si>
    <t>BAN BS 750 260180</t>
  </si>
  <si>
    <t>AD 8126 OY</t>
  </si>
  <si>
    <t>SP10627</t>
  </si>
  <si>
    <t>1-BBK22020228</t>
  </si>
  <si>
    <t>260181</t>
  </si>
  <si>
    <t>BAN.289</t>
  </si>
  <si>
    <t>BAN BS 750 260181</t>
  </si>
  <si>
    <t>SP106117</t>
  </si>
  <si>
    <t>1-BBK22020227</t>
  </si>
  <si>
    <t>260182</t>
  </si>
  <si>
    <t>BAN.290</t>
  </si>
  <si>
    <t>BAN BS 750 260182</t>
  </si>
  <si>
    <t>9N01128065</t>
  </si>
  <si>
    <t>1-BBK22020256</t>
  </si>
  <si>
    <t>260183</t>
  </si>
  <si>
    <t>BAN.291</t>
  </si>
  <si>
    <t>BAN BS 750 260183</t>
  </si>
  <si>
    <t>9N01048302</t>
  </si>
  <si>
    <t>1-BBK22020225</t>
  </si>
  <si>
    <t>260184</t>
  </si>
  <si>
    <t>BAN.292</t>
  </si>
  <si>
    <t>BAN BS 750 260184</t>
  </si>
  <si>
    <t>SP106105</t>
  </si>
  <si>
    <t>1-BBK22020275</t>
  </si>
  <si>
    <t>260185</t>
  </si>
  <si>
    <t>BAN.293</t>
  </si>
  <si>
    <t>BAN BS 750 260185</t>
  </si>
  <si>
    <t>1-BBK22020257</t>
  </si>
  <si>
    <t>260186</t>
  </si>
  <si>
    <t>BAN.294</t>
  </si>
  <si>
    <t>BAN BS 750 260186</t>
  </si>
  <si>
    <t>1-BBK22020284</t>
  </si>
  <si>
    <t>260187</t>
  </si>
  <si>
    <t>BAN.295</t>
  </si>
  <si>
    <t>BAN BS 750 260187</t>
  </si>
  <si>
    <t>S 8996 UJ</t>
  </si>
  <si>
    <t>106277</t>
  </si>
  <si>
    <t>1-BBK22020271</t>
  </si>
  <si>
    <t>260188</t>
  </si>
  <si>
    <t>BAN.296</t>
  </si>
  <si>
    <t>BAN BS 750 260188</t>
  </si>
  <si>
    <t>1-BBK22020302</t>
  </si>
  <si>
    <t>260189</t>
  </si>
  <si>
    <t>BAN.297</t>
  </si>
  <si>
    <t>BAN BS 750 260189</t>
  </si>
  <si>
    <t>S 9479 UJ</t>
  </si>
  <si>
    <t>101001</t>
  </si>
  <si>
    <t>1-BBK22020301</t>
  </si>
  <si>
    <t>260190</t>
  </si>
  <si>
    <t>BAN.298</t>
  </si>
  <si>
    <t>BAN BS 750 260190</t>
  </si>
  <si>
    <t>102036</t>
  </si>
  <si>
    <t>1-BBK22020274</t>
  </si>
  <si>
    <t>260191</t>
  </si>
  <si>
    <t>BAN.299</t>
  </si>
  <si>
    <t>BAN BS 750 260191</t>
  </si>
  <si>
    <t>1-BBK22020273</t>
  </si>
  <si>
    <t>260192</t>
  </si>
  <si>
    <t>BAN.300</t>
  </si>
  <si>
    <t>BAN BS 750 260192</t>
  </si>
  <si>
    <t>12049/SP106108</t>
  </si>
  <si>
    <t>1-BBK22020304</t>
  </si>
  <si>
    <t>260193</t>
  </si>
  <si>
    <t>BAN.301</t>
  </si>
  <si>
    <t>BAN BS 750 260193</t>
  </si>
  <si>
    <t>S 9202 UK</t>
  </si>
  <si>
    <t>812016</t>
  </si>
  <si>
    <t>1-BBK22020303</t>
  </si>
  <si>
    <t>260194</t>
  </si>
  <si>
    <t>BAN.302</t>
  </si>
  <si>
    <t>BAN BS 750 260194</t>
  </si>
  <si>
    <t>211175/SP106163</t>
  </si>
  <si>
    <t>1-BBK22020285</t>
  </si>
  <si>
    <t>260195</t>
  </si>
  <si>
    <t>BAN.303</t>
  </si>
  <si>
    <t>BAN BS 750 260195</t>
  </si>
  <si>
    <t>213036/SP10657</t>
  </si>
  <si>
    <t>1-BBK22020316</t>
  </si>
  <si>
    <t>260196</t>
  </si>
  <si>
    <t>BAN.304</t>
  </si>
  <si>
    <t>BAN BS 750 260196</t>
  </si>
  <si>
    <t>S 9287 UK</t>
  </si>
  <si>
    <t>FORTUNA LESTARI UNGGUL</t>
  </si>
  <si>
    <t>1-BBK22020321</t>
  </si>
  <si>
    <t>260197</t>
  </si>
  <si>
    <t>BAN.305</t>
  </si>
  <si>
    <t>BAN BS 750 260197</t>
  </si>
  <si>
    <t>S 9385 UJ</t>
  </si>
  <si>
    <t>1-BBK22020317</t>
  </si>
  <si>
    <t>260198</t>
  </si>
  <si>
    <t>BAN.306</t>
  </si>
  <si>
    <t>BAN BS 750 260198</t>
  </si>
  <si>
    <t>SP106124</t>
  </si>
  <si>
    <t>1-BBK22020323</t>
  </si>
  <si>
    <t>260200</t>
  </si>
  <si>
    <t>BAN.308</t>
  </si>
  <si>
    <t>BAN BS 750 260200</t>
  </si>
  <si>
    <t>S 9349 UJ</t>
  </si>
  <si>
    <t>9N01046434</t>
  </si>
  <si>
    <t>1-BBK22020324</t>
  </si>
  <si>
    <t>260201</t>
  </si>
  <si>
    <t>BAN.309</t>
  </si>
  <si>
    <t>BAN BS 750 260201</t>
  </si>
  <si>
    <t>12115</t>
  </si>
  <si>
    <t>1-BBK22020345</t>
  </si>
  <si>
    <t>260202</t>
  </si>
  <si>
    <t>BAN.310</t>
  </si>
  <si>
    <t>BAN BS 750 260202</t>
  </si>
  <si>
    <t>AD 8125 OY</t>
  </si>
  <si>
    <t>1-BBK22020344</t>
  </si>
  <si>
    <t>260203</t>
  </si>
  <si>
    <t>BAN.311</t>
  </si>
  <si>
    <t>BAN BS 750 260203</t>
  </si>
  <si>
    <t>SP106103</t>
  </si>
  <si>
    <t>1-BBK22020343</t>
  </si>
  <si>
    <t>260204</t>
  </si>
  <si>
    <t>BAN.312</t>
  </si>
  <si>
    <t>BAN BS 750 260204</t>
  </si>
  <si>
    <t>C1063577</t>
  </si>
  <si>
    <t>1-BBK22020335</t>
  </si>
  <si>
    <t>260205</t>
  </si>
  <si>
    <t>BAN.313</t>
  </si>
  <si>
    <t>BAN BS 750 260205</t>
  </si>
  <si>
    <t>12032</t>
  </si>
  <si>
    <t>1-BBK22020328</t>
  </si>
  <si>
    <t>260206</t>
  </si>
  <si>
    <t>BAN.314</t>
  </si>
  <si>
    <t>BAN BS 750 260206</t>
  </si>
  <si>
    <t>S 9372 UJ</t>
  </si>
  <si>
    <t>01002107941</t>
  </si>
  <si>
    <t>1-BBK22020327</t>
  </si>
  <si>
    <t>260207</t>
  </si>
  <si>
    <t>BAN.315</t>
  </si>
  <si>
    <t>BAN BS 750 260207</t>
  </si>
  <si>
    <t>1-BBK22020325</t>
  </si>
  <si>
    <t>260208</t>
  </si>
  <si>
    <t>BAN.316</t>
  </si>
  <si>
    <t>BAN BS 750 260208</t>
  </si>
  <si>
    <t>12108</t>
  </si>
  <si>
    <t>1-BBK22020315</t>
  </si>
  <si>
    <t>260199</t>
  </si>
  <si>
    <t>BAN.352</t>
  </si>
  <si>
    <t>BAN BS 750 260199</t>
  </si>
  <si>
    <t>B1992452</t>
  </si>
  <si>
    <t>1-BBK22020319</t>
  </si>
  <si>
    <t>DUTRO.003</t>
  </si>
  <si>
    <t>FILTER SOLAR BAWAH (23390-LIE50) DUTRO</t>
  </si>
  <si>
    <t>S 9309 UK</t>
  </si>
  <si>
    <t>ARI YUGI</t>
  </si>
  <si>
    <t>1-BBK22020310</t>
  </si>
  <si>
    <t>FILTER SOLAR BAWAH</t>
  </si>
  <si>
    <t>FUEL FILTE</t>
  </si>
  <si>
    <t>1-BBK22020300</t>
  </si>
  <si>
    <t>FILTER</t>
  </si>
  <si>
    <t>S 8967 UJ</t>
  </si>
  <si>
    <t>SUNTORO</t>
  </si>
  <si>
    <t>1-BBK22020359</t>
  </si>
  <si>
    <t>FILTER SOLAR</t>
  </si>
  <si>
    <t>SEFTIAN</t>
  </si>
  <si>
    <t>M.SAUGI</t>
  </si>
  <si>
    <t>1-BBK22020276</t>
  </si>
  <si>
    <t>S 8861 UJ</t>
  </si>
  <si>
    <t>EDISON</t>
  </si>
  <si>
    <t>1-BBK22020252</t>
  </si>
  <si>
    <t>DEMRIS</t>
  </si>
  <si>
    <t>1-BBK22020214</t>
  </si>
  <si>
    <t>S 8995 UJ</t>
  </si>
  <si>
    <t>M BAGUS</t>
  </si>
  <si>
    <t>1-BBK22020207</t>
  </si>
  <si>
    <t>OLI,FILTER</t>
  </si>
  <si>
    <t>S 8867 UJ</t>
  </si>
  <si>
    <t>ADITYA</t>
  </si>
  <si>
    <t>1-BBK22020239</t>
  </si>
  <si>
    <t>S 9370 UJ</t>
  </si>
  <si>
    <t>YEFRI</t>
  </si>
  <si>
    <t>1-BBK22020186</t>
  </si>
  <si>
    <t>S 9502 UJ</t>
  </si>
  <si>
    <t>NUSA EKA MAKMUR</t>
  </si>
  <si>
    <t>1-BBK22020138</t>
  </si>
  <si>
    <t>1-BBK22020082</t>
  </si>
  <si>
    <t>I'IL</t>
  </si>
  <si>
    <t>1-BBK22010854</t>
  </si>
  <si>
    <t>ZAINUL</t>
  </si>
  <si>
    <t>1-BBK22020018</t>
  </si>
  <si>
    <t>WITO</t>
  </si>
  <si>
    <t>AGUS S</t>
  </si>
  <si>
    <t>1-BBK22020016</t>
  </si>
  <si>
    <t>PRIYAMBODO</t>
  </si>
  <si>
    <t>1-BBK22010783</t>
  </si>
  <si>
    <t>ARIFIN</t>
  </si>
  <si>
    <t>S 9025 UJ</t>
  </si>
  <si>
    <t>YULIANTO</t>
  </si>
  <si>
    <t>1-BBK22010622</t>
  </si>
  <si>
    <t>STORING</t>
  </si>
  <si>
    <t>SUNARYO</t>
  </si>
  <si>
    <t>1-BBK22010653</t>
  </si>
  <si>
    <t>L 8966 UJ</t>
  </si>
  <si>
    <t>JAZULI</t>
  </si>
  <si>
    <t>1-BBK22010656</t>
  </si>
  <si>
    <t>1-BBK22010658</t>
  </si>
  <si>
    <t>ABU</t>
  </si>
  <si>
    <t>1-BBK22010686</t>
  </si>
  <si>
    <t>S 9570 UJ</t>
  </si>
  <si>
    <t>INDAH BUANA LOGISTIK</t>
  </si>
  <si>
    <t>SUPARMAN</t>
  </si>
  <si>
    <t>1-BBK22010743</t>
  </si>
  <si>
    <t>1-BBK22010467</t>
  </si>
  <si>
    <t>IMAM</t>
  </si>
  <si>
    <t>1-BBK22010302</t>
  </si>
  <si>
    <t>1-BBK22010303</t>
  </si>
  <si>
    <t>WP</t>
  </si>
  <si>
    <t>S 9435 UJ</t>
  </si>
  <si>
    <t>1-BBK22010276</t>
  </si>
  <si>
    <t>BAUT RODA</t>
  </si>
  <si>
    <t>SNARYO</t>
  </si>
  <si>
    <t>1-BBK22010285</t>
  </si>
  <si>
    <t>S 9048 UJ</t>
  </si>
  <si>
    <t>DUTA OPTIMA SARANA</t>
  </si>
  <si>
    <t>M ALI</t>
  </si>
  <si>
    <t>1-BBK22010342</t>
  </si>
  <si>
    <t>SAE 40, FILTER A,B</t>
  </si>
  <si>
    <t>SENAJI</t>
  </si>
  <si>
    <t>1-BBK22010253</t>
  </si>
  <si>
    <t>FILTER B</t>
  </si>
  <si>
    <t>1-BBK22010274</t>
  </si>
  <si>
    <t xml:space="preserve">OLI </t>
  </si>
  <si>
    <t>S 9574 UJ</t>
  </si>
  <si>
    <t>EDI</t>
  </si>
  <si>
    <t>1-BBK22010240</t>
  </si>
  <si>
    <t>REM DEPAN, SAE 40</t>
  </si>
  <si>
    <t>S 9699 UR</t>
  </si>
  <si>
    <t>MIFTAHUL</t>
  </si>
  <si>
    <t>1-BBK22010246</t>
  </si>
  <si>
    <t>S 9374 UJ</t>
  </si>
  <si>
    <t>NOVIANUS</t>
  </si>
  <si>
    <t>1-BBK22010392</t>
  </si>
  <si>
    <t>1-BBK22010405</t>
  </si>
  <si>
    <t>ANES</t>
  </si>
  <si>
    <t>1-BBK22010380</t>
  </si>
  <si>
    <t>S 9403 UJ</t>
  </si>
  <si>
    <t>1-BBK22010222</t>
  </si>
  <si>
    <t>M NASIR</t>
  </si>
  <si>
    <t>1-BBK22010170</t>
  </si>
  <si>
    <t>1-BBK22010167</t>
  </si>
  <si>
    <t>S 8953 UJ</t>
  </si>
  <si>
    <t>DENI P</t>
  </si>
  <si>
    <t>1-BBK22010084</t>
  </si>
  <si>
    <t>S 9524 UJ</t>
  </si>
  <si>
    <t>1-BBK22010086</t>
  </si>
  <si>
    <t xml:space="preserve">FILTER </t>
  </si>
  <si>
    <t>1-BBK22010118</t>
  </si>
  <si>
    <t>S 9457 UJ</t>
  </si>
  <si>
    <t>SANTOSO</t>
  </si>
  <si>
    <t>1-BBK22010002</t>
  </si>
  <si>
    <t>FILTER A,B</t>
  </si>
  <si>
    <t>1-BBK22010022</t>
  </si>
  <si>
    <t>DUTRO.004</t>
  </si>
  <si>
    <t>FILTER OLI DUTRO</t>
  </si>
  <si>
    <t>S 9132 UJ</t>
  </si>
  <si>
    <t>MURYONO</t>
  </si>
  <si>
    <t>1-BBK22010029</t>
  </si>
  <si>
    <t>S 9419 UJ</t>
  </si>
  <si>
    <t>RAHAYU</t>
  </si>
  <si>
    <t>1-BBK22010038</t>
  </si>
  <si>
    <t>S 9276 UK</t>
  </si>
  <si>
    <t>GELORA ABADI PRIMA</t>
  </si>
  <si>
    <t>SUPRIADI</t>
  </si>
  <si>
    <t>1-BBK22010090</t>
  </si>
  <si>
    <t>YOHANES</t>
  </si>
  <si>
    <t>1-BBK22010161</t>
  </si>
  <si>
    <t>RUDI S</t>
  </si>
  <si>
    <t>1-BBK22010219</t>
  </si>
  <si>
    <t>SAE 40, FILTER A.B.O</t>
  </si>
  <si>
    <t>AD 8123 OY</t>
  </si>
  <si>
    <t>D TANEM</t>
  </si>
  <si>
    <t>1-BBK22010362</t>
  </si>
  <si>
    <t>1-BBK22010393</t>
  </si>
  <si>
    <t>HANTO</t>
  </si>
  <si>
    <t>1-BBK22010453</t>
  </si>
  <si>
    <t>MIKAEL</t>
  </si>
  <si>
    <t>1-BBK22010252</t>
  </si>
  <si>
    <t>SAE 40, FILTER</t>
  </si>
  <si>
    <t>ARI Y</t>
  </si>
  <si>
    <t>1-BBK22010308</t>
  </si>
  <si>
    <t>S 9032 UJ</t>
  </si>
  <si>
    <t>MUNTOLIB</t>
  </si>
  <si>
    <t>1-BBK22010593</t>
  </si>
  <si>
    <t>S 8972 UJ</t>
  </si>
  <si>
    <t>1-BBK22010629</t>
  </si>
  <si>
    <t>OLI DAN PER</t>
  </si>
  <si>
    <t>1-BBK22020099</t>
  </si>
  <si>
    <t>BLOK PECAH</t>
  </si>
  <si>
    <t>UKHWAN</t>
  </si>
  <si>
    <t>1-BBK22020236</t>
  </si>
  <si>
    <t>1-BBK22020219</t>
  </si>
  <si>
    <t>1-BBK22020311</t>
  </si>
  <si>
    <t>DEDY</t>
  </si>
  <si>
    <t>DUTRO.005</t>
  </si>
  <si>
    <t>FILTER UDARA DUTRO HOP (17801-LAA32)</t>
  </si>
  <si>
    <t>1-BBK22020210</t>
  </si>
  <si>
    <t>AIR RADIATOR</t>
  </si>
  <si>
    <t>1-BBK22020101</t>
  </si>
  <si>
    <t>RUMAH FILTER UDARA</t>
  </si>
  <si>
    <t>1-BBK22010748</t>
  </si>
  <si>
    <t>FILTER U</t>
  </si>
  <si>
    <t>1-BBK22010208</t>
  </si>
  <si>
    <t>SAE 40</t>
  </si>
  <si>
    <t>NUR KOMARI</t>
  </si>
  <si>
    <t>1-BBK22010037</t>
  </si>
  <si>
    <t>S 9088 UJ</t>
  </si>
  <si>
    <t>DIDIK K</t>
  </si>
  <si>
    <t>1-BBK22010355</t>
  </si>
  <si>
    <t>KELING KAMPAS</t>
  </si>
  <si>
    <t>DUTRO.008</t>
  </si>
  <si>
    <t>DEX LAKER HINO DUTRO</t>
  </si>
  <si>
    <t>pcs</t>
  </si>
  <si>
    <t>1-BBK22010381</t>
  </si>
  <si>
    <t>KAMPAS SET</t>
  </si>
  <si>
    <t>IKHWAN STORING</t>
  </si>
  <si>
    <t>M SAUGI</t>
  </si>
  <si>
    <t>1-BBK22010349</t>
  </si>
  <si>
    <t>STORING BJN</t>
  </si>
  <si>
    <t>1-BBK22010471</t>
  </si>
  <si>
    <t>S 9311 UK</t>
  </si>
  <si>
    <t>SUTIKNO</t>
  </si>
  <si>
    <t>1-BBK22020294</t>
  </si>
  <si>
    <t>KAMPAS KOPLING SET</t>
  </si>
  <si>
    <t>S 8913 UJ</t>
  </si>
  <si>
    <t>DUTRO.009</t>
  </si>
  <si>
    <t>KELING KAMPAS KOPLING DUTRO</t>
  </si>
  <si>
    <t>1-BBK22020353</t>
  </si>
  <si>
    <t>KELING KAMPAS KOPLING</t>
  </si>
  <si>
    <t>RUDI</t>
  </si>
  <si>
    <t>1-BBK22010435</t>
  </si>
  <si>
    <t>1-BBK22010747</t>
  </si>
  <si>
    <t>S 8954 UJ</t>
  </si>
  <si>
    <t>ANDI CRIS</t>
  </si>
  <si>
    <t>1-BBK22020085</t>
  </si>
  <si>
    <t>KAMPAS KOPLING</t>
  </si>
  <si>
    <t>1-BBK22020043</t>
  </si>
  <si>
    <t>S 9273 UK</t>
  </si>
  <si>
    <t>SETYO IRAWAN</t>
  </si>
  <si>
    <t>1-BBK22010239</t>
  </si>
  <si>
    <t>1-BBK22010232</t>
  </si>
  <si>
    <t>1-BBK22010245</t>
  </si>
  <si>
    <t>STORING BOJONEGORO</t>
  </si>
  <si>
    <t>1-BBK22010019</t>
  </si>
  <si>
    <t>KEMPAS KOP</t>
  </si>
  <si>
    <t>S 9373 UJ</t>
  </si>
  <si>
    <t>HESRON</t>
  </si>
  <si>
    <t>1-BBK22010081</t>
  </si>
  <si>
    <t>S 9247 UK</t>
  </si>
  <si>
    <t>DUTRO.012</t>
  </si>
  <si>
    <t>SEAL REM HINO DUTRO 13/16</t>
  </si>
  <si>
    <t>1-BBK22010205</t>
  </si>
  <si>
    <t>KAMPAS REM</t>
  </si>
  <si>
    <t>1-BBK22010215</t>
  </si>
  <si>
    <t>RODA DEPAN</t>
  </si>
  <si>
    <t>1-BBK22010216</t>
  </si>
  <si>
    <t>SAE 40, REM DEPAN</t>
  </si>
  <si>
    <t>1-BBK22010083</t>
  </si>
  <si>
    <t>HEADLAMP</t>
  </si>
  <si>
    <t>1-BBK22010078</t>
  </si>
  <si>
    <t>TROMOL</t>
  </si>
  <si>
    <t>S 9587 UJ</t>
  </si>
  <si>
    <t>1-BBK22010080</t>
  </si>
  <si>
    <t>FUSE</t>
  </si>
  <si>
    <t>S 8941 UJ</t>
  </si>
  <si>
    <t>JUNIAN</t>
  </si>
  <si>
    <t>1-BBK22010088</t>
  </si>
  <si>
    <t>1-BBK22010027</t>
  </si>
  <si>
    <t>MASTER</t>
  </si>
  <si>
    <t>1-BBK22010417</t>
  </si>
  <si>
    <t>KINGPEN</t>
  </si>
  <si>
    <t>1-BBK22010255</t>
  </si>
  <si>
    <t>MAS'UD</t>
  </si>
  <si>
    <t>1-BBK22010311</t>
  </si>
  <si>
    <t>MINYAK REM</t>
  </si>
  <si>
    <t>1-BBK22010280</t>
  </si>
  <si>
    <t>SEAL REM</t>
  </si>
  <si>
    <t>N CAHYO</t>
  </si>
  <si>
    <t>1-BBK22010282</t>
  </si>
  <si>
    <t>KING PIN</t>
  </si>
  <si>
    <t>S 8923 UJ</t>
  </si>
  <si>
    <t>1-BBK22010305</t>
  </si>
  <si>
    <t>1-BBK22010306</t>
  </si>
  <si>
    <t>WIPER</t>
  </si>
  <si>
    <t>1-BBK22020059</t>
  </si>
  <si>
    <t>MASTER REM</t>
  </si>
  <si>
    <t>1-BBK22020154</t>
  </si>
  <si>
    <t>SUNDUK PER</t>
  </si>
  <si>
    <t>L 8965 UJ</t>
  </si>
  <si>
    <t>SURYANTO</t>
  </si>
  <si>
    <t>1-BBK22010762</t>
  </si>
  <si>
    <t>1-BBK22010777</t>
  </si>
  <si>
    <t>1-BBK22010773</t>
  </si>
  <si>
    <t>1-BBK22010786</t>
  </si>
  <si>
    <t>ADI PURNOMO</t>
  </si>
  <si>
    <t>1-BBK22020009</t>
  </si>
  <si>
    <t>1-BBK22020023</t>
  </si>
  <si>
    <t>1-BBK22010746</t>
  </si>
  <si>
    <t>1-BBK22010742</t>
  </si>
  <si>
    <t>1-BBK22010751</t>
  </si>
  <si>
    <t>JOKO</t>
  </si>
  <si>
    <t>1-BBK22010740</t>
  </si>
  <si>
    <t>1-BBK22010727</t>
  </si>
  <si>
    <t>1-BBK22010710</t>
  </si>
  <si>
    <t>1-BBK22010644</t>
  </si>
  <si>
    <t>1-BBK22010647</t>
  </si>
  <si>
    <t>ARIUF</t>
  </si>
  <si>
    <t>S 9488 UJ</t>
  </si>
  <si>
    <t>1-BBK22010625</t>
  </si>
  <si>
    <t>1-BBK22010689</t>
  </si>
  <si>
    <t>SAE 40, SEAL REM,RODA</t>
  </si>
  <si>
    <t>KOMARUDIN</t>
  </si>
  <si>
    <t>1-BBK22010677</t>
  </si>
  <si>
    <t>1-BBK22010680</t>
  </si>
  <si>
    <t>REM, BEARING</t>
  </si>
  <si>
    <t>1-BBK22010659</t>
  </si>
  <si>
    <t>SEAL REM, AMPLAS</t>
  </si>
  <si>
    <t>IMAM RIYADI</t>
  </si>
  <si>
    <t>1-BBK22010662</t>
  </si>
  <si>
    <t>L 8251 UR</t>
  </si>
  <si>
    <t>SAFI'I</t>
  </si>
  <si>
    <t>1-BBK22010667</t>
  </si>
  <si>
    <t>1-BBK22010671</t>
  </si>
  <si>
    <t>SEAL REM, KING PEN</t>
  </si>
  <si>
    <t>1-BBK22010672</t>
  </si>
  <si>
    <t>1-BBK22010436</t>
  </si>
  <si>
    <t>SEALREM</t>
  </si>
  <si>
    <t>1-BBK22010610</t>
  </si>
  <si>
    <t>S 9089 UJ</t>
  </si>
  <si>
    <t>1-BBK22010553</t>
  </si>
  <si>
    <t>1-BBK22020342</t>
  </si>
  <si>
    <t>ALI</t>
  </si>
  <si>
    <t>1-BBK22020348</t>
  </si>
  <si>
    <t>ALI FAHRUDIN</t>
  </si>
  <si>
    <t>1-BBK22020211</t>
  </si>
  <si>
    <t>1-BBK22020251</t>
  </si>
  <si>
    <t>S 9133 UJ</t>
  </si>
  <si>
    <t>1-BBK22020242</t>
  </si>
  <si>
    <t>OKTOVIANUS</t>
  </si>
  <si>
    <t>1-BBK22020243</t>
  </si>
  <si>
    <t>1-BBK22020248</t>
  </si>
  <si>
    <t>1-BBK22020263</t>
  </si>
  <si>
    <t>1-BBK22020288</t>
  </si>
  <si>
    <t>1-BBK22020289</t>
  </si>
  <si>
    <t>SISWANTO</t>
  </si>
  <si>
    <t>1-BBK22010548</t>
  </si>
  <si>
    <t>SEAL,BEARING</t>
  </si>
  <si>
    <t>DUTRO.013</t>
  </si>
  <si>
    <t>SEAL RODA BELAKANG DALAM DUTRO</t>
  </si>
  <si>
    <t>1-BBK22010546</t>
  </si>
  <si>
    <t>STORING PONOROGO</t>
  </si>
  <si>
    <t>S 8818 UJ</t>
  </si>
  <si>
    <t>1-BBK22010571</t>
  </si>
  <si>
    <t>STORING PROBOLINGGO</t>
  </si>
  <si>
    <t>1-BBK22020003</t>
  </si>
  <si>
    <t>RODA BELAKANG</t>
  </si>
  <si>
    <t>1-BBK22010764</t>
  </si>
  <si>
    <t>SEAL</t>
  </si>
  <si>
    <t>1-BBK22020091</t>
  </si>
  <si>
    <t>KOPLING BAWAH</t>
  </si>
  <si>
    <t>DUTRO.014</t>
  </si>
  <si>
    <t>MASTER KOPLING BAWAH DUTRO</t>
  </si>
  <si>
    <t>1-BBK22020063</t>
  </si>
  <si>
    <t>SUNDUK</t>
  </si>
  <si>
    <t>DUTRO.015</t>
  </si>
  <si>
    <t>SUNDUK PER DEPAN DUTRO</t>
  </si>
  <si>
    <t>1-BBK22020161</t>
  </si>
  <si>
    <t>1-BBK22020341</t>
  </si>
  <si>
    <t>PER DEPAN</t>
  </si>
  <si>
    <t>SULAIMAN</t>
  </si>
  <si>
    <t>1-BBK22020329</t>
  </si>
  <si>
    <t>DUTRO.017</t>
  </si>
  <si>
    <t>SEAL RODA DEPAN DUTRO</t>
  </si>
  <si>
    <t>ANNES</t>
  </si>
  <si>
    <t>1-BBK22020162</t>
  </si>
  <si>
    <t>SEL RODA</t>
  </si>
  <si>
    <t>1-BBK22020111</t>
  </si>
  <si>
    <t>DEDI</t>
  </si>
  <si>
    <t>1-BBK22020107</t>
  </si>
  <si>
    <t>SEAL RODA DEPAN</t>
  </si>
  <si>
    <t>1-BBK22010627</t>
  </si>
  <si>
    <t>1-BBK22010675</t>
  </si>
  <si>
    <t>1-BBK22010578</t>
  </si>
  <si>
    <t>SEAL RODA</t>
  </si>
  <si>
    <t>S 9383 UJ</t>
  </si>
  <si>
    <t>1-BBK22010452</t>
  </si>
  <si>
    <t>BEARING, STOPER</t>
  </si>
  <si>
    <t>YAMRES</t>
  </si>
  <si>
    <t>1-BBK22020065</t>
  </si>
  <si>
    <t>PER DUTRO</t>
  </si>
  <si>
    <t>DUTRO.020</t>
  </si>
  <si>
    <t>PER DUTRO NO 1</t>
  </si>
  <si>
    <t>1-BBK22020046</t>
  </si>
  <si>
    <t>PER BELAKANG</t>
  </si>
  <si>
    <t>1-BBK22010107</t>
  </si>
  <si>
    <t>1-BBK22010416</t>
  </si>
  <si>
    <t>SUTIYONO</t>
  </si>
  <si>
    <t>1-BBK22020293</t>
  </si>
  <si>
    <t>STORING MADURA</t>
  </si>
  <si>
    <t>S 8987 UJ</t>
  </si>
  <si>
    <t>1-BBK22020306</t>
  </si>
  <si>
    <t>TAMPEL</t>
  </si>
  <si>
    <t>DUTRO.022</t>
  </si>
  <si>
    <t>TAMPEL PER DUTRO</t>
  </si>
  <si>
    <t>1-BBK22020292</t>
  </si>
  <si>
    <t>HARI S</t>
  </si>
  <si>
    <t>1-BBK22020206</t>
  </si>
  <si>
    <t>1-BBK22010413</t>
  </si>
  <si>
    <t>S 9199 UK</t>
  </si>
  <si>
    <t>1-BBK22010415</t>
  </si>
  <si>
    <t>1-BBK22010422</t>
  </si>
  <si>
    <t>RUMAH TAMPEL</t>
  </si>
  <si>
    <t>1-BBK22010428</t>
  </si>
  <si>
    <t>TAMPEL, MASTER REM</t>
  </si>
  <si>
    <t>1-BBK22010396</t>
  </si>
  <si>
    <t>S 9482 UJ</t>
  </si>
  <si>
    <t>1-BBK22010406</t>
  </si>
  <si>
    <t>STOPER GARDANM</t>
  </si>
  <si>
    <t>1-BBK22010383</t>
  </si>
  <si>
    <t>PRIMUS</t>
  </si>
  <si>
    <t>1-BBK22010334</t>
  </si>
  <si>
    <t>1-BBK22010233</t>
  </si>
  <si>
    <t>1-BBK22010223</t>
  </si>
  <si>
    <t>KELISTRIKAN, TAMPEL</t>
  </si>
  <si>
    <t>ALAMET</t>
  </si>
  <si>
    <t>1-BBK22010221</t>
  </si>
  <si>
    <t xml:space="preserve">TAMPEL TB                                                                                           </t>
  </si>
  <si>
    <t>M ARIFIN</t>
  </si>
  <si>
    <t>1-BBK22010251</t>
  </si>
  <si>
    <t>BAGUS</t>
  </si>
  <si>
    <t>1-BBK22010124</t>
  </si>
  <si>
    <t>OMRIS</t>
  </si>
  <si>
    <t>1-BBK22010220</t>
  </si>
  <si>
    <t>KELISTRIKAN,</t>
  </si>
  <si>
    <t>1-BBK22010163</t>
  </si>
  <si>
    <t>1-BBK22020164</t>
  </si>
  <si>
    <t>1-BBK22020167</t>
  </si>
  <si>
    <t>1-BBK22010793</t>
  </si>
  <si>
    <t>1-BBK22010797</t>
  </si>
  <si>
    <t>I GUSTI</t>
  </si>
  <si>
    <t>1-BBK22020004</t>
  </si>
  <si>
    <t>STOPER, TAMPEL</t>
  </si>
  <si>
    <t>ANANG B</t>
  </si>
  <si>
    <t>1-BBK22010851</t>
  </si>
  <si>
    <t>ALI J</t>
  </si>
  <si>
    <t>1-BBK22020002</t>
  </si>
  <si>
    <t>SAE 40, TAMPEL</t>
  </si>
  <si>
    <t>1-BBK22010434</t>
  </si>
  <si>
    <t>1-BBK22010433</t>
  </si>
  <si>
    <t>YERMIAS</t>
  </si>
  <si>
    <t>1-BBK22010489</t>
  </si>
  <si>
    <t>STOPER</t>
  </si>
  <si>
    <t>1-BBK22010634</t>
  </si>
  <si>
    <t>S 9381 UJ</t>
  </si>
  <si>
    <t>STORING TIMBANGAN</t>
  </si>
  <si>
    <t>1-BBK22010643</t>
  </si>
  <si>
    <t>SAE ALL, TAMPEL</t>
  </si>
  <si>
    <t>ARIPIN</t>
  </si>
  <si>
    <t>1-BBK22010652</t>
  </si>
  <si>
    <t>1-BBK22010734</t>
  </si>
  <si>
    <t>A NUR KOMARI</t>
  </si>
  <si>
    <t>1-BBK22010703</t>
  </si>
  <si>
    <t>S 9353 UJ</t>
  </si>
  <si>
    <t>DUTRO.023</t>
  </si>
  <si>
    <t>SUNDUK PER BELAKANG DUTRO</t>
  </si>
  <si>
    <t>1-BBK22020024</t>
  </si>
  <si>
    <t>1-BBK22010791</t>
  </si>
  <si>
    <t>EVAKUASI LAKA</t>
  </si>
  <si>
    <t>1-BBK22020158</t>
  </si>
  <si>
    <t>1-BBK22020159</t>
  </si>
  <si>
    <t>1-BBK22020044</t>
  </si>
  <si>
    <t>1-BBK22010121</t>
  </si>
  <si>
    <t>KIT KOP</t>
  </si>
  <si>
    <t>DUTRO.024</t>
  </si>
  <si>
    <t>KIT KOPLING ATAS DUTRO</t>
  </si>
  <si>
    <t>HERIYANTO</t>
  </si>
  <si>
    <t>1-BBK22010338</t>
  </si>
  <si>
    <t>1-BBK22010403</t>
  </si>
  <si>
    <t>PER DAN MASTER</t>
  </si>
  <si>
    <t>WENGKY</t>
  </si>
  <si>
    <t>1-BBK22010394</t>
  </si>
  <si>
    <t>KIT KOPLING</t>
  </si>
  <si>
    <t>1-BBK22020180</t>
  </si>
  <si>
    <t>AD 8086 OY</t>
  </si>
  <si>
    <t>DUTRO.025</t>
  </si>
  <si>
    <t>SEAL RODA BELAKANG LUAR DUTRO</t>
  </si>
  <si>
    <t>1-BBK22010693</t>
  </si>
  <si>
    <t>REM BELAKANG</t>
  </si>
  <si>
    <t>1-BBK22010313</t>
  </si>
  <si>
    <t>DUTRO.026</t>
  </si>
  <si>
    <t>BEARING RODA DEPAN DUTRO (32207JR)</t>
  </si>
  <si>
    <t>1-BBK22010696</t>
  </si>
  <si>
    <t>BEARING</t>
  </si>
  <si>
    <t>1-BBK22020032</t>
  </si>
  <si>
    <t>S 9544 UJ</t>
  </si>
  <si>
    <t>1-BBK22020267</t>
  </si>
  <si>
    <t>1-BBK22020258</t>
  </si>
  <si>
    <t>DUTRO.027</t>
  </si>
  <si>
    <t xml:space="preserve">KING PIN DUTRO (SET) </t>
  </si>
  <si>
    <t>1-BBK22020259</t>
  </si>
  <si>
    <t>1-BBK22020338</t>
  </si>
  <si>
    <t>KINGPIN</t>
  </si>
  <si>
    <t>1-BBK22020090</t>
  </si>
  <si>
    <t>KING PEN</t>
  </si>
  <si>
    <t>1-BBK22010846</t>
  </si>
  <si>
    <t>KING PEN, KAMPAS DEPAN</t>
  </si>
  <si>
    <t>1-BBK22010816</t>
  </si>
  <si>
    <t>1-BBK22010479</t>
  </si>
  <si>
    <t>1-BBK22010608</t>
  </si>
  <si>
    <t>1-BBK22010126</t>
  </si>
  <si>
    <t>1-BBK22010649</t>
  </si>
  <si>
    <t>KAWEL</t>
  </si>
  <si>
    <t>DUTRO.029</t>
  </si>
  <si>
    <t>KAWEL PER DEPAN DUTRO</t>
  </si>
  <si>
    <t>1-BBK22010598</t>
  </si>
  <si>
    <t>SHOCK</t>
  </si>
  <si>
    <t>DUTRO.030</t>
  </si>
  <si>
    <t>SHOCK BREAKER DEPAN DUTRO</t>
  </si>
  <si>
    <t>DUTRO.033</t>
  </si>
  <si>
    <t>KIT KOPLING BAWAH DUTRO</t>
  </si>
  <si>
    <t>1-BBK22010408</t>
  </si>
  <si>
    <t>DUTRO.034</t>
  </si>
  <si>
    <t>PER DUTRO NO 2</t>
  </si>
  <si>
    <t>1-BBK22010119</t>
  </si>
  <si>
    <t>FLASHER</t>
  </si>
  <si>
    <t>DUTRO.035</t>
  </si>
  <si>
    <t>VANBELT DUTRO</t>
  </si>
  <si>
    <t>1-BBK22010209</t>
  </si>
  <si>
    <t>VAN BELT</t>
  </si>
  <si>
    <t>PETRUS</t>
  </si>
  <si>
    <t>1-BBK22020305</t>
  </si>
  <si>
    <t>VANBEL</t>
  </si>
  <si>
    <t>1-BBK22020255</t>
  </si>
  <si>
    <t>VANBELT</t>
  </si>
  <si>
    <t>1-BBK22020209</t>
  </si>
  <si>
    <t>FANBELT</t>
  </si>
  <si>
    <t>DUTRO.036</t>
  </si>
  <si>
    <t>TUTUP RADIATOR DUTRO</t>
  </si>
  <si>
    <t>1-BBK22010103</t>
  </si>
  <si>
    <t>STORING GRESIK</t>
  </si>
  <si>
    <t>DUTRO.037</t>
  </si>
  <si>
    <t>BAUT RODA BELAKANG DUTRO (L)</t>
  </si>
  <si>
    <t>AGUS EDI</t>
  </si>
  <si>
    <t>1-BBK22020068</t>
  </si>
  <si>
    <t>BAUT BELAKANG</t>
  </si>
  <si>
    <t>1-BBK22020072</t>
  </si>
  <si>
    <t>1-BBK22010761</t>
  </si>
  <si>
    <t>1-BBK22010630</t>
  </si>
  <si>
    <t>1-BBK22020208</t>
  </si>
  <si>
    <t>1-BBK22020281</t>
  </si>
  <si>
    <t>1-BBK22020215</t>
  </si>
  <si>
    <t>DUTRO.038</t>
  </si>
  <si>
    <t>BAUT RODA BELAKANG DUTRO (R)</t>
  </si>
  <si>
    <t>1-BBK22010439</t>
  </si>
  <si>
    <t>1-BBK22020121</t>
  </si>
  <si>
    <t>NURUL</t>
  </si>
  <si>
    <t>1-BBK22010312</t>
  </si>
  <si>
    <t>1-BBK22010309</t>
  </si>
  <si>
    <t>DUTRO.041</t>
  </si>
  <si>
    <t>STOPER DUTRO DEPAN</t>
  </si>
  <si>
    <t>AD 8065 OY</t>
  </si>
  <si>
    <t>ROSID</t>
  </si>
  <si>
    <t>1-BBK22010272</t>
  </si>
  <si>
    <t>AGUNG</t>
  </si>
  <si>
    <t>1-BBK22010077</t>
  </si>
  <si>
    <t>ANDI</t>
  </si>
  <si>
    <t>1-BBK22020188</t>
  </si>
  <si>
    <t>1-BBK22020160</t>
  </si>
  <si>
    <t>IGUSTI</t>
  </si>
  <si>
    <t>1-BBK22020067</t>
  </si>
  <si>
    <t>1-BBK22020064</t>
  </si>
  <si>
    <t>1-BBK22010853</t>
  </si>
  <si>
    <t>1-BBK22020019</t>
  </si>
  <si>
    <t>1-BBK22010611</t>
  </si>
  <si>
    <t>1-BBK22010657</t>
  </si>
  <si>
    <t>1-BBK22020213</t>
  </si>
  <si>
    <t>DUTRO.043</t>
  </si>
  <si>
    <t>KAWEL PER BELAKANG DUTRO</t>
  </si>
  <si>
    <t>1-BBK22010599</t>
  </si>
  <si>
    <t>1-BBK22010600</t>
  </si>
  <si>
    <t>1-BBK22010594</t>
  </si>
  <si>
    <t>1-BBK22020050</t>
  </si>
  <si>
    <t>DUTRO.044</t>
  </si>
  <si>
    <t>KAWEL BAK DUTRO</t>
  </si>
  <si>
    <t>1-BBK22020280</t>
  </si>
  <si>
    <t>KEREKAN BAN</t>
  </si>
  <si>
    <t>DUTRO.046</t>
  </si>
  <si>
    <t>KEREKAN BAN DUTRO</t>
  </si>
  <si>
    <t>RIO</t>
  </si>
  <si>
    <t>1-BBK22010521</t>
  </si>
  <si>
    <t>KEREKAN BVAN</t>
  </si>
  <si>
    <t>1-BBK22010031</t>
  </si>
  <si>
    <t>S 9102 UJ</t>
  </si>
  <si>
    <t>VIDENTIS</t>
  </si>
  <si>
    <t>1-BBK22010125</t>
  </si>
  <si>
    <t>DUTRO.052</t>
  </si>
  <si>
    <t>FILTER SOLAR ATAS HINO</t>
  </si>
  <si>
    <t>1-BBK22010050</t>
  </si>
  <si>
    <t>1-BBK22010586</t>
  </si>
  <si>
    <t>S 9071 UJ</t>
  </si>
  <si>
    <t>1-BBK22010655</t>
  </si>
  <si>
    <t>SAE ALL, FILTER A</t>
  </si>
  <si>
    <t>1-BBK22010730</t>
  </si>
  <si>
    <t>1-BBK22010738</t>
  </si>
  <si>
    <t>STOK SRAGEN</t>
  </si>
  <si>
    <t>1-BBK22010771</t>
  </si>
  <si>
    <t>AD 8150 OY</t>
  </si>
  <si>
    <t>SADI</t>
  </si>
  <si>
    <t>1-BBK22010823</t>
  </si>
  <si>
    <t>DEVID</t>
  </si>
  <si>
    <t>1-BBK22010840</t>
  </si>
  <si>
    <t>1-BBK22010843</t>
  </si>
  <si>
    <t>1-BBK22020350</t>
  </si>
  <si>
    <t>MASMUDI</t>
  </si>
  <si>
    <t>DUTRO.053</t>
  </si>
  <si>
    <t xml:space="preserve">KAMPAS KOPLING HINO 300 </t>
  </si>
  <si>
    <t>1-BBK22010446</t>
  </si>
  <si>
    <t>1-BBK22010518</t>
  </si>
  <si>
    <t>DUTRO.055</t>
  </si>
  <si>
    <t xml:space="preserve">VELG 600 REPAIR </t>
  </si>
  <si>
    <t>1-BBK22010564</t>
  </si>
  <si>
    <t>1-BBK22010565</t>
  </si>
  <si>
    <t>1-BBK22010566</t>
  </si>
  <si>
    <t>IMAM SYAFI'I</t>
  </si>
  <si>
    <t>1-BBK22020042</t>
  </si>
  <si>
    <t>ZIZI</t>
  </si>
  <si>
    <t>ANDI CRISTANTO</t>
  </si>
  <si>
    <t>DUTRO.056</t>
  </si>
  <si>
    <t>PEN SPRING BELAKANG DUTRO</t>
  </si>
  <si>
    <t>1-BBK22020174</t>
  </si>
  <si>
    <t>HANGER ANT</t>
  </si>
  <si>
    <t>1-BBK22010695</t>
  </si>
  <si>
    <t>PEN, BUSHING</t>
  </si>
  <si>
    <t>NIMRAT</t>
  </si>
  <si>
    <t>1-BBK22020221</t>
  </si>
  <si>
    <t>PEN PER</t>
  </si>
  <si>
    <t>DUTRO.057</t>
  </si>
  <si>
    <t>BUSHING SPRING DUTRO</t>
  </si>
  <si>
    <t>1-BBK22010572</t>
  </si>
  <si>
    <t>PEN &amp; BUSHING</t>
  </si>
  <si>
    <t>DUTRO.060</t>
  </si>
  <si>
    <t xml:space="preserve">KABEL TRANSMISI DUTRO MAJU MUNDUR  </t>
  </si>
  <si>
    <t>1-BBK22010106</t>
  </si>
  <si>
    <t>SWITCH BRICK</t>
  </si>
  <si>
    <t>DUTRO.061</t>
  </si>
  <si>
    <t>SWITCH EXHAUST BRAKE DUTRO</t>
  </si>
  <si>
    <t>SANTRIMAN</t>
  </si>
  <si>
    <t>1-BBK22010752</t>
  </si>
  <si>
    <t>KABEL TRANSMISI</t>
  </si>
  <si>
    <t>DUTRO.062</t>
  </si>
  <si>
    <t>KABEL TRANSMISI KANAN KIRI DUTRO</t>
  </si>
  <si>
    <t>JINAN</t>
  </si>
  <si>
    <t>1-BBK22020097</t>
  </si>
  <si>
    <t>OVER HEAD</t>
  </si>
  <si>
    <t>DUTRO.063</t>
  </si>
  <si>
    <t>PACK CYLINDER KOP DUTRO</t>
  </si>
  <si>
    <t>UNIT MJK</t>
  </si>
  <si>
    <t>1-BBK22020061</t>
  </si>
  <si>
    <t xml:space="preserve">BEARING </t>
  </si>
  <si>
    <t>DUTRO.064</t>
  </si>
  <si>
    <t>BEARING RODA 32211JR</t>
  </si>
  <si>
    <t>DUTRO.065</t>
  </si>
  <si>
    <t>PISTON HINO 300</t>
  </si>
  <si>
    <t>DUTRO.066</t>
  </si>
  <si>
    <t>SILINDER LINER HINO 300</t>
  </si>
  <si>
    <t>DUTRO.068</t>
  </si>
  <si>
    <t xml:space="preserve">MUR AS RODA BELAKANG DUTRO </t>
  </si>
  <si>
    <t>1-BBK22010129</t>
  </si>
  <si>
    <t>KIT BOREM</t>
  </si>
  <si>
    <t>DUTRO.069</t>
  </si>
  <si>
    <t>REPAIR KIT POWER STERING</t>
  </si>
  <si>
    <t>DUTRO.072</t>
  </si>
  <si>
    <t xml:space="preserve">PEN SPRING DEPAN DUTRO </t>
  </si>
  <si>
    <t>DUTRO.080</t>
  </si>
  <si>
    <t>STOPER GARDAN</t>
  </si>
  <si>
    <t>1-BBK22010441</t>
  </si>
  <si>
    <t>TRWAY</t>
  </si>
  <si>
    <t>DUTRO.081</t>
  </si>
  <si>
    <t>SWITCH SELENOID BRAKE DUTRO</t>
  </si>
  <si>
    <t>DUTRO.083</t>
  </si>
  <si>
    <t>MOUNTING ENGINE DUTRO</t>
  </si>
  <si>
    <t>DUTRO.088</t>
  </si>
  <si>
    <t>TROMOL RODA DEPAN DUTRO</t>
  </si>
  <si>
    <t>1-BBK22010270</t>
  </si>
  <si>
    <t>DUTRO.089</t>
  </si>
  <si>
    <t>TROMOL BELAKANG DUTRO</t>
  </si>
  <si>
    <t>DUTRO.091</t>
  </si>
  <si>
    <t>PER KAMPAS REM DUTRO</t>
  </si>
  <si>
    <t>1-BBK22010450</t>
  </si>
  <si>
    <t>PER KAMPAS</t>
  </si>
  <si>
    <t>DUTRO.094</t>
  </si>
  <si>
    <t>MATAHARI KOPLING DUTRO REPAIR</t>
  </si>
  <si>
    <t>1-BBK22010390</t>
  </si>
  <si>
    <t>MATAHARI</t>
  </si>
  <si>
    <t>AZIZ</t>
  </si>
  <si>
    <t>DUTRO.096</t>
  </si>
  <si>
    <t>BEARING RODA BELAKANG 32213</t>
  </si>
  <si>
    <t>1-BBK22020060</t>
  </si>
  <si>
    <t>1-BBK22020089</t>
  </si>
  <si>
    <t>AS RODA</t>
  </si>
  <si>
    <t>DUTRO.106</t>
  </si>
  <si>
    <t>AS RODA BELAKANG DUTRO</t>
  </si>
  <si>
    <t>1-BBK22010286</t>
  </si>
  <si>
    <t>KUNCI KONTAK</t>
  </si>
  <si>
    <t>SEPTIAN</t>
  </si>
  <si>
    <t>DUTRO.111</t>
  </si>
  <si>
    <t>KUNCI KONTAK ASSY DUTRO</t>
  </si>
  <si>
    <t>1-BBK22010685</t>
  </si>
  <si>
    <t>KELENGKAPAN UNIT</t>
  </si>
  <si>
    <t>DUTRO.115</t>
  </si>
  <si>
    <t>KUNCI RODA DUTRO</t>
  </si>
  <si>
    <t>DEMITRIUS</t>
  </si>
  <si>
    <t>DUTRO.116</t>
  </si>
  <si>
    <t>PER DUTRO NO 3</t>
  </si>
  <si>
    <t>DUTRO.118</t>
  </si>
  <si>
    <t>KAMPAS REM DEPAN DUTRO/PCS</t>
  </si>
  <si>
    <t>1-BBK22020110</t>
  </si>
  <si>
    <t>1-BBK22020351</t>
  </si>
  <si>
    <t>KAMPAS REM DEPAN</t>
  </si>
  <si>
    <t>1-BBK22020098</t>
  </si>
  <si>
    <t>LEDENG KOPLING</t>
  </si>
  <si>
    <t>DUTRO.129</t>
  </si>
  <si>
    <t xml:space="preserve">LEDENG DARI MASTER KOPLING KE FLEXIBEL DEPAN </t>
  </si>
  <si>
    <t>DUTRO.139</t>
  </si>
  <si>
    <t>BEARING 33210</t>
  </si>
  <si>
    <t>DUTRO.141</t>
  </si>
  <si>
    <t>SEPATU KAMPAS REM DEPAN</t>
  </si>
  <si>
    <t>1-BBK22020100</t>
  </si>
  <si>
    <t>DUTRO.144</t>
  </si>
  <si>
    <t xml:space="preserve">MUR AS RODA DEPAN KIT </t>
  </si>
  <si>
    <t>1-BBK22020326</t>
  </si>
  <si>
    <t xml:space="preserve">TIE ROD </t>
  </si>
  <si>
    <t>DUTRO.150</t>
  </si>
  <si>
    <t>TIE ROD END DUTRO</t>
  </si>
  <si>
    <t>1-BBK22020250</t>
  </si>
  <si>
    <t>DUTRO.151</t>
  </si>
  <si>
    <t>HEADLAMP DUTRO KANAN</t>
  </si>
  <si>
    <t>1-BBK22010218</t>
  </si>
  <si>
    <t>HEAD LAMP</t>
  </si>
  <si>
    <t>S 9121 UJ</t>
  </si>
  <si>
    <t>SUWANDI</t>
  </si>
  <si>
    <t>DUTRO.153</t>
  </si>
  <si>
    <t>HEADLAMP DUTRO KIRI</t>
  </si>
  <si>
    <t>DUTRO.161</t>
  </si>
  <si>
    <t>BAUT RODA BELAKANG DYNA ( R )</t>
  </si>
  <si>
    <t>DUTRO.162</t>
  </si>
  <si>
    <t xml:space="preserve">BAUT AS RODA </t>
  </si>
  <si>
    <t>1-BBK22010399</t>
  </si>
  <si>
    <t>BAUT AS</t>
  </si>
  <si>
    <t>1-BBK22010621</t>
  </si>
  <si>
    <t>UNIT LAKA</t>
  </si>
  <si>
    <t>MAJID</t>
  </si>
  <si>
    <t>DUTRO.164</t>
  </si>
  <si>
    <t>KACA SPION DUTRO</t>
  </si>
  <si>
    <t>YOTAN</t>
  </si>
  <si>
    <t>1-BBK22010645</t>
  </si>
  <si>
    <t>KACA SPION</t>
  </si>
  <si>
    <t>1-BBK22010663</t>
  </si>
  <si>
    <t>RIFAI</t>
  </si>
  <si>
    <t>1-BBK22020123</t>
  </si>
  <si>
    <t>L 8967 UJ</t>
  </si>
  <si>
    <t>1-BBK22010863</t>
  </si>
  <si>
    <t>DUTRO.166</t>
  </si>
  <si>
    <t>PUTARAN KACA PINTU</t>
  </si>
  <si>
    <t>1-BBK22020020</t>
  </si>
  <si>
    <t>1-BBK22010602</t>
  </si>
  <si>
    <t>1-BBK22010412</t>
  </si>
  <si>
    <t>PUTARAN KACA</t>
  </si>
  <si>
    <t>1-BBK22010281</t>
  </si>
  <si>
    <t>DUTRO.173</t>
  </si>
  <si>
    <t>KAMPAS REM BELAKANG DUTRO/PCS</t>
  </si>
  <si>
    <t>DUTRO.189</t>
  </si>
  <si>
    <t>CATRIDE TURBO DUTRO</t>
  </si>
  <si>
    <t>DUTRO.194</t>
  </si>
  <si>
    <t>RING PISTON DUTRO</t>
  </si>
  <si>
    <t>DUTRO.196</t>
  </si>
  <si>
    <t>MASTER REM DEPAN DUTRO</t>
  </si>
  <si>
    <t>1-BBK22010739</t>
  </si>
  <si>
    <t>A RIFAI</t>
  </si>
  <si>
    <t>1-BBK22010648</t>
  </si>
  <si>
    <t>1-BBK22010691</t>
  </si>
  <si>
    <t>NUR C</t>
  </si>
  <si>
    <t>1-BBK22010595</t>
  </si>
  <si>
    <t>1-BBK22010429</t>
  </si>
  <si>
    <t>1-BBK22020347</t>
  </si>
  <si>
    <t>DUTRO.198</t>
  </si>
  <si>
    <t>MASTER REM BELAKANG DUTRO</t>
  </si>
  <si>
    <t>1-BBK22010023</t>
  </si>
  <si>
    <t>1-BBK22010741</t>
  </si>
  <si>
    <t>1-BBK22010725</t>
  </si>
  <si>
    <t>1-BBK22010776</t>
  </si>
  <si>
    <t xml:space="preserve">MASTE REM </t>
  </si>
  <si>
    <t>DUTRO.201</t>
  </si>
  <si>
    <t>WHEL BOOT REM DUTRO</t>
  </si>
  <si>
    <t>1-BBK22010431</t>
  </si>
  <si>
    <t>WHELBOT</t>
  </si>
  <si>
    <t>1-BBK22010400</t>
  </si>
  <si>
    <t>NASTER KOP</t>
  </si>
  <si>
    <t>DUTRO.203</t>
  </si>
  <si>
    <t>MASTER KOPLING ATAS DUTRO AISIN</t>
  </si>
  <si>
    <t>1-BBK22010402</t>
  </si>
  <si>
    <t>MASTER KOP</t>
  </si>
  <si>
    <t>1-BBK22010120</t>
  </si>
  <si>
    <t>AHMAD</t>
  </si>
  <si>
    <t>1-BBK22010567</t>
  </si>
  <si>
    <t>1-BBK22010673</t>
  </si>
  <si>
    <t>MASTER KOPLING</t>
  </si>
  <si>
    <t>1-BBK22010705</t>
  </si>
  <si>
    <t>1-BBK22020086</t>
  </si>
  <si>
    <t>1-BBK22010804</t>
  </si>
  <si>
    <t>1-BBK22010852</t>
  </si>
  <si>
    <t>ARY DWI</t>
  </si>
  <si>
    <t>1-BBK22020308</t>
  </si>
  <si>
    <t>ISWANTO</t>
  </si>
  <si>
    <t>DUTRO.212</t>
  </si>
  <si>
    <t>GAGANG SPION PCS</t>
  </si>
  <si>
    <t>1-BBK22010646</t>
  </si>
  <si>
    <t>GAGANG SPION</t>
  </si>
  <si>
    <t>DUTRO.215</t>
  </si>
  <si>
    <t>STANG PISTON DUTRO</t>
  </si>
  <si>
    <t>DUTRO.216</t>
  </si>
  <si>
    <t>HOUSING DUTRO</t>
  </si>
  <si>
    <t>DUTRO.218</t>
  </si>
  <si>
    <t>TUTUP AS RODA DEPAN DUTRO</t>
  </si>
  <si>
    <t>DUTRO.223</t>
  </si>
  <si>
    <t>STUD SPRING PIN DUTRO</t>
  </si>
  <si>
    <t>1-BBK22020047</t>
  </si>
  <si>
    <t>STUD SPRING</t>
  </si>
  <si>
    <t>DUTRO.226</t>
  </si>
  <si>
    <t>RING AS RODA BELAKANG DUTRO</t>
  </si>
  <si>
    <t>DUTRO.243</t>
  </si>
  <si>
    <t>DINAMO WIPER DUTRO</t>
  </si>
  <si>
    <t>DUTRO.245</t>
  </si>
  <si>
    <t>RUMAH TAMPEL DUTRO</t>
  </si>
  <si>
    <t>1-BBK22010432</t>
  </si>
  <si>
    <t>DUTRO.246</t>
  </si>
  <si>
    <t>NAP RODA BELAKANG DUTRO</t>
  </si>
  <si>
    <t>1-BBK22010601</t>
  </si>
  <si>
    <t>REGULATOR KACA</t>
  </si>
  <si>
    <t>DUTRO.248</t>
  </si>
  <si>
    <t>REGULATOR KACA DUTRO</t>
  </si>
  <si>
    <t>DUTRO.254</t>
  </si>
  <si>
    <t>PER DUTRO EXTRA</t>
  </si>
  <si>
    <t>1-BBK22020156</t>
  </si>
  <si>
    <t>1-BBK22020157</t>
  </si>
  <si>
    <t>DUTRO.262</t>
  </si>
  <si>
    <t>SERUMBUNG GARDAN DUTRO</t>
  </si>
  <si>
    <t>DUTRO.268</t>
  </si>
  <si>
    <t>RING SOLAR</t>
  </si>
  <si>
    <t>DUTRO.273</t>
  </si>
  <si>
    <t>METAL JALAN DUTRO</t>
  </si>
  <si>
    <t>DUTRO.274</t>
  </si>
  <si>
    <t>METAL DUDUK DUTRO</t>
  </si>
  <si>
    <t>DUTRO.280</t>
  </si>
  <si>
    <t>PER DUTRO NO 5</t>
  </si>
  <si>
    <t>DUTRO.281</t>
  </si>
  <si>
    <t>PER DUTRO NO 6</t>
  </si>
  <si>
    <t>1-BBK22010039</t>
  </si>
  <si>
    <t>KLAKSON</t>
  </si>
  <si>
    <t>DUTRO.283</t>
  </si>
  <si>
    <t>SWITCH ENGINE DUTRO</t>
  </si>
  <si>
    <t>1-BBK22010606</t>
  </si>
  <si>
    <t>WIPER LINK</t>
  </si>
  <si>
    <t>DUTRO.285</t>
  </si>
  <si>
    <t>WIPER LINK DUTRO</t>
  </si>
  <si>
    <t>1-BBK22010620</t>
  </si>
  <si>
    <t>TB 8M, WPER</t>
  </si>
  <si>
    <t>WAWAN</t>
  </si>
  <si>
    <t>NIMROT</t>
  </si>
  <si>
    <t>1-BBK22020277</t>
  </si>
  <si>
    <t>1-BBK22020290</t>
  </si>
  <si>
    <t>SAKLAR KOMBINASI</t>
  </si>
  <si>
    <t>DUTRO.302</t>
  </si>
  <si>
    <t>SAKLAR KOMBINASI DUTRO</t>
  </si>
  <si>
    <t>1-BBK22010388</t>
  </si>
  <si>
    <t>DINAMO STATER</t>
  </si>
  <si>
    <t>DUTRO.307</t>
  </si>
  <si>
    <t>DINAMO STARTER DUTRO REPAIR</t>
  </si>
  <si>
    <t>1-BBK22010387</t>
  </si>
  <si>
    <t>DUTRO.309</t>
  </si>
  <si>
    <t>BIAYA REPAIR BLOK &amp; ASKRUK DUTRO</t>
  </si>
  <si>
    <t>DUTRO.310</t>
  </si>
  <si>
    <t>PACKING SET DUTRO</t>
  </si>
  <si>
    <t>1-BBK22010554</t>
  </si>
  <si>
    <t>LAS KRENGKES</t>
  </si>
  <si>
    <t>DUTRO.312</t>
  </si>
  <si>
    <t>BIAYA LAS KRENGKES</t>
  </si>
  <si>
    <t>DUTRO.313</t>
  </si>
  <si>
    <t>SRUMBUNG GARDAN DUTRO REPAIR</t>
  </si>
  <si>
    <t>1-BBK22020080</t>
  </si>
  <si>
    <t>SELANG KOPLING</t>
  </si>
  <si>
    <t>DUTRO.314</t>
  </si>
  <si>
    <t>SELANG KOPLING DUTRO</t>
  </si>
  <si>
    <t>S 9014 UJ</t>
  </si>
  <si>
    <t>DYNA.017</t>
  </si>
  <si>
    <t>MASTER REM DEPAN DYNA</t>
  </si>
  <si>
    <t>1-BBK22020171</t>
  </si>
  <si>
    <t>DYNA.018</t>
  </si>
  <si>
    <t>MASTER REM BELAKANG DYNA</t>
  </si>
  <si>
    <t>1-BBK22020172</t>
  </si>
  <si>
    <t>DYNA.029</t>
  </si>
  <si>
    <t>HANGER ANTING DYNA</t>
  </si>
  <si>
    <t>1-BBK22010841</t>
  </si>
  <si>
    <t>H4</t>
  </si>
  <si>
    <t>ELECTRICAL.001</t>
  </si>
  <si>
    <t>BOHLAM H4 24 V</t>
  </si>
  <si>
    <t>1-BBK22010379</t>
  </si>
  <si>
    <t>1-BBK22020357</t>
  </si>
  <si>
    <t>BOHLAM H4</t>
  </si>
  <si>
    <t>S 9168 UJ</t>
  </si>
  <si>
    <t>AGUS YULIANTO</t>
  </si>
  <si>
    <t>1-BBK22020234</t>
  </si>
  <si>
    <t>SOCKET</t>
  </si>
  <si>
    <t>ELECTRICAL.003</t>
  </si>
  <si>
    <t>BOHLAM DOUBLE 24 V BESAR</t>
  </si>
  <si>
    <t>1-BBK22010194</t>
  </si>
  <si>
    <t>1-BBK22020187</t>
  </si>
  <si>
    <t>SEAL TRANSMISI, KELISTRIKAN</t>
  </si>
  <si>
    <t>1-BBK22010681</t>
  </si>
  <si>
    <t>1-BBK22010701</t>
  </si>
  <si>
    <t>BOHLAM C</t>
  </si>
  <si>
    <t>ELECTRICAL.005</t>
  </si>
  <si>
    <t>BOHLAM CAPSUL 12 V</t>
  </si>
  <si>
    <t>1-BBK22010694</t>
  </si>
  <si>
    <t>SAE ALL</t>
  </si>
  <si>
    <t>1-BBK22020034</t>
  </si>
  <si>
    <t>1-BBK22010123</t>
  </si>
  <si>
    <t>AD 8093 OY</t>
  </si>
  <si>
    <t>FILMON</t>
  </si>
  <si>
    <t>1-BBK22010099</t>
  </si>
  <si>
    <t>1-BBK22010026</t>
  </si>
  <si>
    <t>1-BBK22010395</t>
  </si>
  <si>
    <t>1-BBK22010269</t>
  </si>
  <si>
    <t>SEKRING</t>
  </si>
  <si>
    <t>1-BBK22010284</t>
  </si>
  <si>
    <t>KABEL</t>
  </si>
  <si>
    <t>AD 8124 OY</t>
  </si>
  <si>
    <t>1-BBK22010314</t>
  </si>
  <si>
    <t>KRISTIANUS</t>
  </si>
  <si>
    <t>1-BBK22020231</t>
  </si>
  <si>
    <t>MAHENDRA</t>
  </si>
  <si>
    <t>1-BBK22020282</t>
  </si>
  <si>
    <t>RUMAH SEKRING</t>
  </si>
  <si>
    <t>S 8863 UJ</t>
  </si>
  <si>
    <t>EDI PRIO</t>
  </si>
  <si>
    <t>1-BBK22020362</t>
  </si>
  <si>
    <t>ELECTRIC</t>
  </si>
  <si>
    <t>ELECTRICAL.006</t>
  </si>
  <si>
    <t>BOHLAM H4 12 V</t>
  </si>
  <si>
    <t>1-BBK22010010</t>
  </si>
  <si>
    <t>TB</t>
  </si>
  <si>
    <t>1-BBK22010085</t>
  </si>
  <si>
    <t>1-BBK22010785</t>
  </si>
  <si>
    <t>1-BBK22010757</t>
  </si>
  <si>
    <t>H4`</t>
  </si>
  <si>
    <t xml:space="preserve"> JINAN</t>
  </si>
  <si>
    <t>1-BBK22010704</t>
  </si>
  <si>
    <t>1-BBK22010683</t>
  </si>
  <si>
    <t>EDI Y</t>
  </si>
  <si>
    <t>1-BBK22010670</t>
  </si>
  <si>
    <t>IMAM R</t>
  </si>
  <si>
    <t>1-BBK22010575</t>
  </si>
  <si>
    <t>AD 8139 OY</t>
  </si>
  <si>
    <t>KARYA TIMBUL  PRIMATAMA</t>
  </si>
  <si>
    <t>SAJIDIN</t>
  </si>
  <si>
    <t>1-BBK22010574</t>
  </si>
  <si>
    <t>ELECTRICAL.008</t>
  </si>
  <si>
    <t>BOHLAM CAPSUL 24 V</t>
  </si>
  <si>
    <t>WITOYO</t>
  </si>
  <si>
    <t>1-BBK22010682</t>
  </si>
  <si>
    <t>1-BBK22010813</t>
  </si>
  <si>
    <t>S 9179 UJ</t>
  </si>
  <si>
    <t>TRIO S</t>
  </si>
  <si>
    <t>1-BBK22010122</t>
  </si>
  <si>
    <t>1-BBK22010836</t>
  </si>
  <si>
    <t>ELECTRICAL.009</t>
  </si>
  <si>
    <t>BOHLAM ENGKEL 12 V KECIL</t>
  </si>
  <si>
    <t>ELECTRICAL.010</t>
  </si>
  <si>
    <t xml:space="preserve">BOHLAM ENGKEL 24 V KECIL </t>
  </si>
  <si>
    <t>1-BBK22010555</t>
  </si>
  <si>
    <t>ALAT BANTU MEKANIK</t>
  </si>
  <si>
    <t>1-BBK22010304</t>
  </si>
  <si>
    <t>ELECTRICAL.011</t>
  </si>
  <si>
    <t>BOHLAM DOUBLE 12V KECIL</t>
  </si>
  <si>
    <t>WARSITO</t>
  </si>
  <si>
    <t>1-BBK22010241</t>
  </si>
  <si>
    <t>1-BBK22010231</t>
  </si>
  <si>
    <t>1-BBK22010397</t>
  </si>
  <si>
    <t>1-BBK22010398</t>
  </si>
  <si>
    <t>AD 8152 OY</t>
  </si>
  <si>
    <t>1-BBK22010426</t>
  </si>
  <si>
    <t>IRENIUS</t>
  </si>
  <si>
    <t>1-BBK22010391</t>
  </si>
  <si>
    <t>BUDI S</t>
  </si>
  <si>
    <t>1-BBK22010356</t>
  </si>
  <si>
    <t>1-BBK22010353</t>
  </si>
  <si>
    <t>1-BBK22010558</t>
  </si>
  <si>
    <t xml:space="preserve">BOHLAM </t>
  </si>
  <si>
    <t>SAFI,I</t>
  </si>
  <si>
    <t>1-BBK22010556</t>
  </si>
  <si>
    <t>HERI S</t>
  </si>
  <si>
    <t>ELECTRICAL.013</t>
  </si>
  <si>
    <t>RELAY 12 V</t>
  </si>
  <si>
    <t>1-BBK22010409</t>
  </si>
  <si>
    <t>RELAY</t>
  </si>
  <si>
    <t>ELECTRICAL.014</t>
  </si>
  <si>
    <t>BOHLAM ENGKEL 24 V BESAR</t>
  </si>
  <si>
    <t>1-BBK22020245</t>
  </si>
  <si>
    <t>YANIS</t>
  </si>
  <si>
    <t>ELECTRICAL.017</t>
  </si>
  <si>
    <t>KABEL INSTALASI 0,85 MM</t>
  </si>
  <si>
    <t>MTR</t>
  </si>
  <si>
    <t>1-BBK22020240</t>
  </si>
  <si>
    <t>KABEL INS</t>
  </si>
  <si>
    <t>1-BBK22020358</t>
  </si>
  <si>
    <t>ELECTRICQ</t>
  </si>
  <si>
    <t>PATRIS JUPA</t>
  </si>
  <si>
    <t>1-BBK22010666</t>
  </si>
  <si>
    <t>AD 8140 OY</t>
  </si>
  <si>
    <t>JACK</t>
  </si>
  <si>
    <t>1-BBK22010633</t>
  </si>
  <si>
    <t>1-BBK22010455</t>
  </si>
  <si>
    <t>1-BBK22010862</t>
  </si>
  <si>
    <t>1-BBK22020011</t>
  </si>
  <si>
    <t>1-BBK22020096</t>
  </si>
  <si>
    <t>1-BBK22010127</t>
  </si>
  <si>
    <t>1-BBK22010110</t>
  </si>
  <si>
    <t>TB 8M, KABEL</t>
  </si>
  <si>
    <t>TONI</t>
  </si>
  <si>
    <t>1-BBK22010093</t>
  </si>
  <si>
    <t>KABEL TIS</t>
  </si>
  <si>
    <t>1-BBK22010035</t>
  </si>
  <si>
    <t>FAIZ</t>
  </si>
  <si>
    <t>1-BBK22010224</t>
  </si>
  <si>
    <t>KLAKSON, TB 8M</t>
  </si>
  <si>
    <t>PATRIS</t>
  </si>
  <si>
    <t>1-BBK22010273</t>
  </si>
  <si>
    <t>VIDENTUS</t>
  </si>
  <si>
    <t>1-BBK22010279</t>
  </si>
  <si>
    <t>ELECTRICAL.018</t>
  </si>
  <si>
    <t>KLAIM ACCU</t>
  </si>
  <si>
    <t>1-BBK22020166</t>
  </si>
  <si>
    <t>KLEM ACCU</t>
  </si>
  <si>
    <t>1-BBK22010447</t>
  </si>
  <si>
    <t>1-BBK22020340</t>
  </si>
  <si>
    <t>1-BBK22020346</t>
  </si>
  <si>
    <t>SEKRING, RUMAH SKRING</t>
  </si>
  <si>
    <t>ELECTRICAL.019</t>
  </si>
  <si>
    <t>1-BBK22020261</t>
  </si>
  <si>
    <t>1-BBK22010668</t>
  </si>
  <si>
    <t>1-BBK22010733</t>
  </si>
  <si>
    <t>1-BBK22010596</t>
  </si>
  <si>
    <t>1-BBK22020036</t>
  </si>
  <si>
    <t>1-BBK22020022</t>
  </si>
  <si>
    <t>1-BBK22010217</t>
  </si>
  <si>
    <t>AD 8127 OY</t>
  </si>
  <si>
    <t>LASKAR OMEGA LESTARI</t>
  </si>
  <si>
    <t>1-BBK22010337</t>
  </si>
  <si>
    <t>MASNUDI</t>
  </si>
  <si>
    <t>1-BBK22010275</t>
  </si>
  <si>
    <t>1-BBK22010254</t>
  </si>
  <si>
    <t>1-BBK22010389</t>
  </si>
  <si>
    <t>NENDRI</t>
  </si>
  <si>
    <t>ELECTRICAL.021</t>
  </si>
  <si>
    <t xml:space="preserve">RUMAH RELAY </t>
  </si>
  <si>
    <t>ELECTRICAL.023</t>
  </si>
  <si>
    <t>SOCKET LAMPU KAPSUL</t>
  </si>
  <si>
    <t>ELECTRICAL.026</t>
  </si>
  <si>
    <t>SEKRING UK 20</t>
  </si>
  <si>
    <t>1-BBK22010676</t>
  </si>
  <si>
    <t>BUDI P</t>
  </si>
  <si>
    <t>1-BBK22010661</t>
  </si>
  <si>
    <t>1-BBK22010665</t>
  </si>
  <si>
    <t>STORING BABAT</t>
  </si>
  <si>
    <t>S 9350 UJ</t>
  </si>
  <si>
    <t>YORLEX</t>
  </si>
  <si>
    <t>1-BBK22010674</t>
  </si>
  <si>
    <t>1-BBK22010604</t>
  </si>
  <si>
    <t>AAN</t>
  </si>
  <si>
    <t>1-BBK22010612</t>
  </si>
  <si>
    <t>1-BBK22010557</t>
  </si>
  <si>
    <t>1-BBK22010425</t>
  </si>
  <si>
    <t>1-BBK22020001</t>
  </si>
  <si>
    <t>AD 8143 OY</t>
  </si>
  <si>
    <t xml:space="preserve">RIO </t>
  </si>
  <si>
    <t>1-BBK22010271</t>
  </si>
  <si>
    <t>M ILHAM</t>
  </si>
  <si>
    <t>1-BBK22010248</t>
  </si>
  <si>
    <t>STOP LAMP</t>
  </si>
  <si>
    <t>1-BBK22010128</t>
  </si>
  <si>
    <t>ELECTRICAL.028</t>
  </si>
  <si>
    <t>SEKUN (-+)</t>
  </si>
  <si>
    <t>1-BBK22010445</t>
  </si>
  <si>
    <t>SEKUN</t>
  </si>
  <si>
    <t>1-BBK22010712</t>
  </si>
  <si>
    <t>SKUN</t>
  </si>
  <si>
    <t>1-BBK22020360</t>
  </si>
  <si>
    <t>ELECTRICAL.029</t>
  </si>
  <si>
    <t xml:space="preserve">SEKRING UK 30 </t>
  </si>
  <si>
    <t>ELECTRICAL.031</t>
  </si>
  <si>
    <t xml:space="preserve">SEKRING UK 25 </t>
  </si>
  <si>
    <t>1-BBK22020115</t>
  </si>
  <si>
    <t>1-BBK22010812</t>
  </si>
  <si>
    <t>1-BBK22020309</t>
  </si>
  <si>
    <t>1-BBK22020265</t>
  </si>
  <si>
    <t>AGUSTINUS</t>
  </si>
  <si>
    <t>1-BBK22020233</t>
  </si>
  <si>
    <t>ELECTRICAL.032</t>
  </si>
  <si>
    <t>SEKRING 5A</t>
  </si>
  <si>
    <t>1-BBK22010401</t>
  </si>
  <si>
    <t>ELECTRICAL.035</t>
  </si>
  <si>
    <t>SOCKET BOHLAM ENGKEL</t>
  </si>
  <si>
    <t>ELECTRICAL.036</t>
  </si>
  <si>
    <t>SOCKET DOUBLE</t>
  </si>
  <si>
    <t>1-BBK22010089</t>
  </si>
  <si>
    <t>MAHMUD</t>
  </si>
  <si>
    <t>1-BBK22010024</t>
  </si>
  <si>
    <t>ELECTRICAL.037</t>
  </si>
  <si>
    <t>SOCKET BOHLAM H4</t>
  </si>
  <si>
    <t>1-BBK22020268</t>
  </si>
  <si>
    <t>ELECTRICAL.043</t>
  </si>
  <si>
    <t>RELAY 12V T2002</t>
  </si>
  <si>
    <t>1-BBK22020010</t>
  </si>
  <si>
    <t>ISOLASI BAKAR</t>
  </si>
  <si>
    <t>MEKANIK P3</t>
  </si>
  <si>
    <t>ELECTRICAL.045</t>
  </si>
  <si>
    <t>S 8637 NC</t>
  </si>
  <si>
    <t>ELECTRICAL.049</t>
  </si>
  <si>
    <t>RELAY 24V 2321</t>
  </si>
  <si>
    <t>ELECTRICAL.053</t>
  </si>
  <si>
    <t>RELAY 12V 3220</t>
  </si>
  <si>
    <t>ELECTRICAL.054</t>
  </si>
  <si>
    <t>SKUN KABEL ACCU 14MM</t>
  </si>
  <si>
    <t>1-BBK22010438</t>
  </si>
  <si>
    <t>ELECTRICAL.055</t>
  </si>
  <si>
    <t>SEKRING 150 A</t>
  </si>
  <si>
    <t>ELECTRICAL.056</t>
  </si>
  <si>
    <t>SEKRING PUSAT</t>
  </si>
  <si>
    <t>1-BBK22010699</t>
  </si>
  <si>
    <t>RELAY, BAUT RODA</t>
  </si>
  <si>
    <t>ELECTRICAL.060</t>
  </si>
  <si>
    <t>RELAY 24V QUESTER 2367D</t>
  </si>
  <si>
    <t>S 9192 UJ</t>
  </si>
  <si>
    <t>SAMIAN</t>
  </si>
  <si>
    <t>ELECTRICAL.066</t>
  </si>
  <si>
    <t>SEKRING BESAR</t>
  </si>
  <si>
    <t>1-BBK22020332</t>
  </si>
  <si>
    <t>STOORING GCU+BAUT RODA</t>
  </si>
  <si>
    <t>ELECTRICAL.067</t>
  </si>
  <si>
    <t>SEKRING KECIL</t>
  </si>
  <si>
    <t>1-BBK22010100</t>
  </si>
  <si>
    <t>SILVANO</t>
  </si>
  <si>
    <t>ELECTRICAL.068</t>
  </si>
  <si>
    <t>BOHLAM 24 V</t>
  </si>
  <si>
    <t>ELECTRICAL.069</t>
  </si>
  <si>
    <t>BOHLAM 12V</t>
  </si>
  <si>
    <t>1-BBK22020339</t>
  </si>
  <si>
    <t>1-BBK22020296</t>
  </si>
  <si>
    <t>1-BBK22010796</t>
  </si>
  <si>
    <t>1-BBK22010806</t>
  </si>
  <si>
    <t>1-BBK22010758</t>
  </si>
  <si>
    <t>TERPAL</t>
  </si>
  <si>
    <t>1-BBK22010779</t>
  </si>
  <si>
    <t>BB</t>
  </si>
  <si>
    <t>1-BBK22020014</t>
  </si>
  <si>
    <t>1-BBK22020012</t>
  </si>
  <si>
    <t>1-BBK22010678</t>
  </si>
  <si>
    <t>1-BBK22010626</t>
  </si>
  <si>
    <t>1-BBK22010698</t>
  </si>
  <si>
    <t>BOHLAM 12 V</t>
  </si>
  <si>
    <t>1-BBK22010735</t>
  </si>
  <si>
    <t>1-BBK22010603</t>
  </si>
  <si>
    <t>1-BBK22010036</t>
  </si>
  <si>
    <t>1-BBK22010028</t>
  </si>
  <si>
    <t>AD 8144 OY</t>
  </si>
  <si>
    <t>ALI AFANDI</t>
  </si>
  <si>
    <t>1-BBK22010382</t>
  </si>
  <si>
    <t>SEA 40, BOHLAM</t>
  </si>
  <si>
    <t>1-BBK22010012</t>
  </si>
  <si>
    <t>ADMIN DO</t>
  </si>
  <si>
    <t>ELEKTRONIK.002</t>
  </si>
  <si>
    <t>KABEL PRINTER</t>
  </si>
  <si>
    <t>1-BBK22020070</t>
  </si>
  <si>
    <t>KIRIM PERSADA</t>
  </si>
  <si>
    <t>PERSADA</t>
  </si>
  <si>
    <t>GIGA.003</t>
  </si>
  <si>
    <t xml:space="preserve">FILTER UDARA ISUZU GIGA </t>
  </si>
  <si>
    <t>1-BBK22020025</t>
  </si>
  <si>
    <t>PERBAIKAN GARDAN</t>
  </si>
  <si>
    <t>GIGA.008</t>
  </si>
  <si>
    <t>SEAL RODA BELAKANG GIGA</t>
  </si>
  <si>
    <t>1-BBK22010054</t>
  </si>
  <si>
    <t>GIGA.010</t>
  </si>
  <si>
    <t>PER BELAKANG 1150 GIGA</t>
  </si>
  <si>
    <t>GIGA.022</t>
  </si>
  <si>
    <t>KARET STABILIZER BAWAH GIGA</t>
  </si>
  <si>
    <t>GIGA.037</t>
  </si>
  <si>
    <t>SEAL GARDAN GIGA 1-09625217-0</t>
  </si>
  <si>
    <t>GIGA.045</t>
  </si>
  <si>
    <t>STANG KARET STABIL GIGA</t>
  </si>
  <si>
    <t>HINO TI.005</t>
  </si>
  <si>
    <t>BAUT RODA BELAKANG KANAN HN500 TI</t>
  </si>
  <si>
    <t>1-BBK22010501</t>
  </si>
  <si>
    <t>SONI</t>
  </si>
  <si>
    <t>1-BBK22010582</t>
  </si>
  <si>
    <t>HINO TI.006</t>
  </si>
  <si>
    <t>BAUT RODA BELAKANG KIRI HN500 TI</t>
  </si>
  <si>
    <t>HINO TI.009</t>
  </si>
  <si>
    <t>KAMPAS REM BELAKANG HN TI</t>
  </si>
  <si>
    <t>1-BBK22020054</t>
  </si>
  <si>
    <t>BUSHING TRANSMISI</t>
  </si>
  <si>
    <t>HINO TI.023</t>
  </si>
  <si>
    <t>BUSHING KIT HINOTI</t>
  </si>
  <si>
    <t>1-BBK22010336</t>
  </si>
  <si>
    <t>AS BUGI</t>
  </si>
  <si>
    <t>HINO TI.028</t>
  </si>
  <si>
    <t>BIAYA PASANG PRESS AS BUGI FL 260 HNTI</t>
  </si>
  <si>
    <t>1-BBK22010322</t>
  </si>
  <si>
    <t>PACKING TURBO</t>
  </si>
  <si>
    <t>HINO TI.036</t>
  </si>
  <si>
    <t>PACKING TURBO LOHAN</t>
  </si>
  <si>
    <t>1-BBK22020178</t>
  </si>
  <si>
    <t>TAGIHAN P3</t>
  </si>
  <si>
    <t>HINO TI.037</t>
  </si>
  <si>
    <t>KAMPAS HANDREM HINO TI</t>
  </si>
  <si>
    <t>HINO TI.039</t>
  </si>
  <si>
    <t>RODA GILA HINO TI</t>
  </si>
  <si>
    <t>HN500.001</t>
  </si>
  <si>
    <t xml:space="preserve">FILTER UDARA HINO 500  HOP </t>
  </si>
  <si>
    <t>1-BBK22010065</t>
  </si>
  <si>
    <t>HN500.002</t>
  </si>
  <si>
    <t>FILTER SOLAR BAWAH (23401-LBH30) NEW GEN</t>
  </si>
  <si>
    <t>1-BBK22010861</t>
  </si>
  <si>
    <t>1-BBK22010744</t>
  </si>
  <si>
    <t>HN500.003</t>
  </si>
  <si>
    <t>FILTER OLI HINO 500</t>
  </si>
  <si>
    <t>1-BBK22010711</t>
  </si>
  <si>
    <t>1-BBK22010717</t>
  </si>
  <si>
    <t>1-BBK22010724</t>
  </si>
  <si>
    <t>1-BBK22010706</t>
  </si>
  <si>
    <t>1-BBK22010535</t>
  </si>
  <si>
    <t>1-BBK22010047</t>
  </si>
  <si>
    <t>1-BBK22010055</t>
  </si>
  <si>
    <t>1-BBK22010059</t>
  </si>
  <si>
    <t>HN500.006</t>
  </si>
  <si>
    <t>KABEL TRANSMISI MAJU MUNDUR HN500</t>
  </si>
  <si>
    <t>1-BBK22020041</t>
  </si>
  <si>
    <t>STORING TUBAN</t>
  </si>
  <si>
    <t>HN500.011</t>
  </si>
  <si>
    <t>PER DEPAN HINO 500 NO 2</t>
  </si>
  <si>
    <t>HN500.012</t>
  </si>
  <si>
    <t>PER DEPAN HINO 500 NO 3</t>
  </si>
  <si>
    <t>1-BBK22010584</t>
  </si>
  <si>
    <t>1-BBK22020361</t>
  </si>
  <si>
    <t>KOPLING</t>
  </si>
  <si>
    <t>HN500.013</t>
  </si>
  <si>
    <t>KELING KAMPAS KOPLING HINO 500</t>
  </si>
  <si>
    <t>FERRY</t>
  </si>
  <si>
    <t>1-BBK22020331</t>
  </si>
  <si>
    <t>KAWEL PER+SUNDUK</t>
  </si>
  <si>
    <t>HN500.014</t>
  </si>
  <si>
    <t xml:space="preserve">SUNDUK PER BELAKANG HINO 500 </t>
  </si>
  <si>
    <t>ARSONI</t>
  </si>
  <si>
    <t>1-BBK22010538</t>
  </si>
  <si>
    <t>1-BBK22020195</t>
  </si>
  <si>
    <t>HN500.015</t>
  </si>
  <si>
    <t xml:space="preserve">PER BELAKANG HINO 500 NO. 1 </t>
  </si>
  <si>
    <t>HN500.016</t>
  </si>
  <si>
    <t>KAWEL PER DEPAN HINO 500</t>
  </si>
  <si>
    <t>HN500.021</t>
  </si>
  <si>
    <t>KARET STABILIZER HINO 500</t>
  </si>
  <si>
    <t>1-BBK22010830</t>
  </si>
  <si>
    <t>1-BBK22010715</t>
  </si>
  <si>
    <t>HN500.025</t>
  </si>
  <si>
    <t>REPAIR KIT CONTROL VALVE HINO 500</t>
  </si>
  <si>
    <t>HN500.026</t>
  </si>
  <si>
    <t>PER DEPAN HINO 500 NO 1</t>
  </si>
  <si>
    <t>HN500.031</t>
  </si>
  <si>
    <t>SUNDUK PER DEPAN HINO 500</t>
  </si>
  <si>
    <t>HN500.032</t>
  </si>
  <si>
    <t xml:space="preserve">PER BELAKANG HINO 500 NO 2 </t>
  </si>
  <si>
    <t>1-BBK22010540</t>
  </si>
  <si>
    <t>HN500.035</t>
  </si>
  <si>
    <t>KAWEL PER BELAKANG HINO 500</t>
  </si>
  <si>
    <t>1-BBK22020176</t>
  </si>
  <si>
    <t>1-BBK22010290</t>
  </si>
  <si>
    <t>ANGGA</t>
  </si>
  <si>
    <t>1-BBK22010058</t>
  </si>
  <si>
    <t>HN500.036</t>
  </si>
  <si>
    <t>DEX LAKER HINO 500</t>
  </si>
  <si>
    <t>1-BBK22020078</t>
  </si>
  <si>
    <t>SEAL, BUSHING BUGI</t>
  </si>
  <si>
    <t>HN500.040</t>
  </si>
  <si>
    <t>BUSING TRUNION ND(BUGI)</t>
  </si>
  <si>
    <t>B 9661 BYY</t>
  </si>
  <si>
    <t>Gelora abadi prima</t>
  </si>
  <si>
    <t>STORING P3</t>
  </si>
  <si>
    <t>1-BBK22010068</t>
  </si>
  <si>
    <t>1-BBK22010113</t>
  </si>
  <si>
    <t>1-BBK22010344</t>
  </si>
  <si>
    <t>BUSHING</t>
  </si>
  <si>
    <t>1-BBK22020117</t>
  </si>
  <si>
    <t>SHOCK HN500</t>
  </si>
  <si>
    <t>HN500.041</t>
  </si>
  <si>
    <t>SHOCK BREAKER DEPAN HINO 500</t>
  </si>
  <si>
    <t>1-BBK22010842</t>
  </si>
  <si>
    <t>1-BBK22020229</t>
  </si>
  <si>
    <t>HN500.042</t>
  </si>
  <si>
    <t>STOP LAMP HINO 500</t>
  </si>
  <si>
    <t>1-BBK22010049</t>
  </si>
  <si>
    <t>HN500.046</t>
  </si>
  <si>
    <t xml:space="preserve">TIE ROD END HINO 500 </t>
  </si>
  <si>
    <t>HN500.047</t>
  </si>
  <si>
    <t>FILTER OLI GARDAN HINO 500</t>
  </si>
  <si>
    <t>1-BBK22020118</t>
  </si>
  <si>
    <t>HN500.048</t>
  </si>
  <si>
    <t>BAUT RODA BELAKANG HINO 500</t>
  </si>
  <si>
    <t>1-BBK22020175</t>
  </si>
  <si>
    <t>1-BBK22010585</t>
  </si>
  <si>
    <t>1-BBK22010534</t>
  </si>
  <si>
    <t>1-BBK22010536</t>
  </si>
  <si>
    <t>1-BBK22010112</t>
  </si>
  <si>
    <t>HN500.049</t>
  </si>
  <si>
    <t>BAUT RODA DEPAN HINO 500</t>
  </si>
  <si>
    <t>HN500.050</t>
  </si>
  <si>
    <t xml:space="preserve">SEAL GARDAN HN500 </t>
  </si>
  <si>
    <t>1-BBK22010539</t>
  </si>
  <si>
    <t>HN500.051</t>
  </si>
  <si>
    <t xml:space="preserve">BUSING PIN SPRING HINO 500 </t>
  </si>
  <si>
    <t>1-BBK22010061</t>
  </si>
  <si>
    <t>HN500.052</t>
  </si>
  <si>
    <t>PIN SPRING HN500 (DRAT)</t>
  </si>
  <si>
    <t>HN500.054</t>
  </si>
  <si>
    <t>PIN SPRING HN500 (NON DRAT)</t>
  </si>
  <si>
    <t>1-BBK22010581</t>
  </si>
  <si>
    <t>HN500.059</t>
  </si>
  <si>
    <t>SEAL RODA DEPAN HINO 500</t>
  </si>
  <si>
    <t>1-BBK22010831</t>
  </si>
  <si>
    <t>1-BBK22010114</t>
  </si>
  <si>
    <t>HN500.060</t>
  </si>
  <si>
    <t xml:space="preserve">SEAL RODA BELAKANG HINO 500 </t>
  </si>
  <si>
    <t>1-BBK22010723</t>
  </si>
  <si>
    <t>HN500.062</t>
  </si>
  <si>
    <t>KAMPAS KOPLING HINO 500</t>
  </si>
  <si>
    <t>1-BBK22010829</t>
  </si>
  <si>
    <t>HN500.065</t>
  </si>
  <si>
    <t>BAUT TAP KALTER HN500</t>
  </si>
  <si>
    <t>HN500.068</t>
  </si>
  <si>
    <t>RING BUSHING BUGI HINO 500</t>
  </si>
  <si>
    <t>1-BBK22020079</t>
  </si>
  <si>
    <t>RING BUGI</t>
  </si>
  <si>
    <t>HN500.069</t>
  </si>
  <si>
    <t>SEAL BUSHING BUGI HINO 500</t>
  </si>
  <si>
    <t>1-BBK22010354</t>
  </si>
  <si>
    <t>BUGI</t>
  </si>
  <si>
    <t>1-BBK22010559</t>
  </si>
  <si>
    <t>BRICK KIT</t>
  </si>
  <si>
    <t>HN500.074</t>
  </si>
  <si>
    <t>BEARING RODA BELAKANG LUAR 32218 HINO 500</t>
  </si>
  <si>
    <t>HN500.075</t>
  </si>
  <si>
    <t>BEARING RODA REAR LUAR 32217</t>
  </si>
  <si>
    <t>HN500.076</t>
  </si>
  <si>
    <t>BEARING RODA REAR DALAM 32218</t>
  </si>
  <si>
    <t>HN500.078</t>
  </si>
  <si>
    <t>KAMPAS REM BELAKANG HN500</t>
  </si>
  <si>
    <t>1-BBK22010583</t>
  </si>
  <si>
    <t>HN500.093</t>
  </si>
  <si>
    <t>FILTER SOLAR BAWAH BDT 1440 L</t>
  </si>
  <si>
    <t>1-BBK22010046</t>
  </si>
  <si>
    <t>1-BBK22010573</t>
  </si>
  <si>
    <t>KAWEL BAK</t>
  </si>
  <si>
    <t>HN500.100</t>
  </si>
  <si>
    <t>KAWEL BAK HN500</t>
  </si>
  <si>
    <t>HN500.110</t>
  </si>
  <si>
    <t>SEAL GARDAN BELAKANG HN 500</t>
  </si>
  <si>
    <t>HN500.114</t>
  </si>
  <si>
    <t>REPAIRKIT AIR DRYER HINO 500</t>
  </si>
  <si>
    <t>1-BBK22020320</t>
  </si>
  <si>
    <t>NEPEL ANGIN</t>
  </si>
  <si>
    <t>HN500.122</t>
  </si>
  <si>
    <t>NEPEL ANGIN HN500</t>
  </si>
  <si>
    <t>1-BBK22020075</t>
  </si>
  <si>
    <t>HN500.136</t>
  </si>
  <si>
    <t>BUGI HN5OO</t>
  </si>
  <si>
    <t>1-BBK22020260</t>
  </si>
  <si>
    <t>CHEMBER</t>
  </si>
  <si>
    <t>HN500.147</t>
  </si>
  <si>
    <t>CHAMBER HINO 500</t>
  </si>
  <si>
    <t>HN500.158</t>
  </si>
  <si>
    <t>SEAL RODA BELAKANG LUAR HINO 500</t>
  </si>
  <si>
    <t>1-BBK22020076</t>
  </si>
  <si>
    <t>HN500.166</t>
  </si>
  <si>
    <t>PANGKON MESIN BELAKANG HINO 500</t>
  </si>
  <si>
    <t>HN500.167</t>
  </si>
  <si>
    <t>MATAHARI KOPLING HN500 REPAIR</t>
  </si>
  <si>
    <t>HN500.177</t>
  </si>
  <si>
    <t>BAUT STABILIZER PANJANG</t>
  </si>
  <si>
    <t>HN500.178</t>
  </si>
  <si>
    <t>BAUT STABILIZER SEDANG</t>
  </si>
  <si>
    <t>HN500.181</t>
  </si>
  <si>
    <t>TUTUP BUGI</t>
  </si>
  <si>
    <t>HN500.197</t>
  </si>
  <si>
    <t>DRAG LINK HINO 500</t>
  </si>
  <si>
    <t>1-BBK22010249</t>
  </si>
  <si>
    <t>DRAG LINK</t>
  </si>
  <si>
    <t>1-BBK22010016</t>
  </si>
  <si>
    <t>PIPA KNALPOT</t>
  </si>
  <si>
    <t>HN500.204</t>
  </si>
  <si>
    <t>PIPA KNALPOT HINO 500</t>
  </si>
  <si>
    <t>HN500.205</t>
  </si>
  <si>
    <t>KENDANGAN KNALPOT HINO 500</t>
  </si>
  <si>
    <t>HN500.206</t>
  </si>
  <si>
    <t>POMPA SOLAR BDT</t>
  </si>
  <si>
    <t>1-BBK22010708</t>
  </si>
  <si>
    <t>1-BBK22020295</t>
  </si>
  <si>
    <t>HN500.210</t>
  </si>
  <si>
    <t>DINAMO STATER HN500</t>
  </si>
  <si>
    <t>1-BBK22010017</t>
  </si>
  <si>
    <t>COVER RADIATOR</t>
  </si>
  <si>
    <t>HN500.218</t>
  </si>
  <si>
    <t>COVER RADIATOR HN500</t>
  </si>
  <si>
    <t>HN500.219</t>
  </si>
  <si>
    <t>BEARING RODA GILA HINO 500</t>
  </si>
  <si>
    <t>1-BBK22020270</t>
  </si>
  <si>
    <t>STORING BANYUWANGI</t>
  </si>
  <si>
    <t>HN500.220</t>
  </si>
  <si>
    <t>BAUT JOINT HINO 500</t>
  </si>
  <si>
    <t>HN500.221</t>
  </si>
  <si>
    <t>BAUT PROPLER HINO 500</t>
  </si>
  <si>
    <t>HN500.222</t>
  </si>
  <si>
    <t>RODA GILA HN500</t>
  </si>
  <si>
    <t>1-BBK22010837</t>
  </si>
  <si>
    <t>BIAYA PERBAIKAN GIGA</t>
  </si>
  <si>
    <t>JASA.001</t>
  </si>
  <si>
    <t>BIAYA LAS GARDAN &amp; DUDUKAN STABILIER GIGA</t>
  </si>
  <si>
    <t>1-BBK22010137</t>
  </si>
  <si>
    <t>PERBAIKAN WIPER L300</t>
  </si>
  <si>
    <t>L300.051</t>
  </si>
  <si>
    <t>DINAMO WIPER L300</t>
  </si>
  <si>
    <t>LAIN.001</t>
  </si>
  <si>
    <t>1-BBK22020035</t>
  </si>
  <si>
    <t>1-BBK22010787</t>
  </si>
  <si>
    <t>1-BBK22010679</t>
  </si>
  <si>
    <t>NEPEL VET, LEM</t>
  </si>
  <si>
    <t>1-BBK22020232</t>
  </si>
  <si>
    <t>LAIN.002</t>
  </si>
  <si>
    <t xml:space="preserve">RIVET KAMPAS REM </t>
  </si>
  <si>
    <t>1-BBK22020108</t>
  </si>
  <si>
    <t>1-BBK22010364</t>
  </si>
  <si>
    <t>S 9219 UJ</t>
  </si>
  <si>
    <t>RUSDAN</t>
  </si>
  <si>
    <t>LAIN.003</t>
  </si>
  <si>
    <t>KAWAT LAS RB 26</t>
  </si>
  <si>
    <t>1-BBK22010082</t>
  </si>
  <si>
    <t>1-BBK22010307</t>
  </si>
  <si>
    <t>KAWAT LAS</t>
  </si>
  <si>
    <t>1-BBK22010795</t>
  </si>
  <si>
    <t>MEKANIK SRAGEN</t>
  </si>
  <si>
    <t>1-BBK22020057</t>
  </si>
  <si>
    <t>SAE 40, KAWAT LAS</t>
  </si>
  <si>
    <t>1-BBK22010709</t>
  </si>
  <si>
    <t>KWAT LAS</t>
  </si>
  <si>
    <t>1-BBK22010736</t>
  </si>
  <si>
    <t>LAIN.004</t>
  </si>
  <si>
    <t>KAWAT LAS LB 52 (3,2 ML)</t>
  </si>
  <si>
    <t>LAIN.007</t>
  </si>
  <si>
    <t>SELTIP</t>
  </si>
  <si>
    <t>roll</t>
  </si>
  <si>
    <t>LAIN.008</t>
  </si>
  <si>
    <t>ISOLASI UNIBEL</t>
  </si>
  <si>
    <t>LAIN.009</t>
  </si>
  <si>
    <t>KLAKSON 12 V</t>
  </si>
  <si>
    <t>1-BBK22010442</t>
  </si>
  <si>
    <t>1-BBK22010407</t>
  </si>
  <si>
    <t>1-BBK22010079</t>
  </si>
  <si>
    <t>LAIN.010</t>
  </si>
  <si>
    <t>MINYAK POWER STERING</t>
  </si>
  <si>
    <t>1-BBK22020322</t>
  </si>
  <si>
    <t>1-BBK22020212</t>
  </si>
  <si>
    <t>LAIN.013</t>
  </si>
  <si>
    <t>NEPLE VET</t>
  </si>
  <si>
    <t>1-BBK22010587</t>
  </si>
  <si>
    <t>NEPEL VET</t>
  </si>
  <si>
    <t>1-BBK22010101</t>
  </si>
  <si>
    <t>LAIN.014</t>
  </si>
  <si>
    <t xml:space="preserve">AIR RADIATOR </t>
  </si>
  <si>
    <t>AGUS Y</t>
  </si>
  <si>
    <t>1-BBK22010102</t>
  </si>
  <si>
    <t>WIDARTO</t>
  </si>
  <si>
    <t>1-BBK22010352</t>
  </si>
  <si>
    <t>1-BBK22010589</t>
  </si>
  <si>
    <t>1-BBK22010519</t>
  </si>
  <si>
    <t>AIR RADIATOR, SEAL DEPAN</t>
  </si>
  <si>
    <t>1-BBK22010632</t>
  </si>
  <si>
    <t>1-BBK22010728</t>
  </si>
  <si>
    <t>S 9165 UJ</t>
  </si>
  <si>
    <t>1-BBK22020189</t>
  </si>
  <si>
    <t>1-BBK22010822</t>
  </si>
  <si>
    <t>1-BBK22010834</t>
  </si>
  <si>
    <t>1-BBK22020241</t>
  </si>
  <si>
    <t>LAIN.019</t>
  </si>
  <si>
    <t xml:space="preserve">POMPA SOLAR HINO </t>
  </si>
  <si>
    <t>LAIN.020</t>
  </si>
  <si>
    <t>SILICON RED</t>
  </si>
  <si>
    <t>1-BBK22010207</t>
  </si>
  <si>
    <t xml:space="preserve">KARIS </t>
  </si>
  <si>
    <t>1-BBK22010371</t>
  </si>
  <si>
    <t>SEALER</t>
  </si>
  <si>
    <t>1-BBK22020230</t>
  </si>
  <si>
    <t>GEAR SET DRIVE</t>
  </si>
  <si>
    <t>LAIN.039</t>
  </si>
  <si>
    <t>RING 14</t>
  </si>
  <si>
    <t>1-BBK22020312</t>
  </si>
  <si>
    <t>MATA GRINDA AMPLAS</t>
  </si>
  <si>
    <t>LAIN.044</t>
  </si>
  <si>
    <t xml:space="preserve">MATA GERINDRA AMPLAS </t>
  </si>
  <si>
    <t>KEPERLUAN NGORO</t>
  </si>
  <si>
    <t>1-BBK22010818</t>
  </si>
  <si>
    <t>SUPPORT MAINTANANCE</t>
  </si>
  <si>
    <t>LAIN.045</t>
  </si>
  <si>
    <t xml:space="preserve">MATA GERINDRA POTONG  </t>
  </si>
  <si>
    <t>1-BBK22010794</t>
  </si>
  <si>
    <t>KEPERLUAN MEKANIK</t>
  </si>
  <si>
    <t>1-BBK22010060</t>
  </si>
  <si>
    <t>LAIN.049</t>
  </si>
  <si>
    <t>SELANG ANGIN CTO 12 MM</t>
  </si>
  <si>
    <t>LAIN.052</t>
  </si>
  <si>
    <t>SAMBUNGAN SELANG CTO 8 MM</t>
  </si>
  <si>
    <t>LAIN.053</t>
  </si>
  <si>
    <t>SAMBUNGAN SELANG CTO 12 MM</t>
  </si>
  <si>
    <t>LAIN.057</t>
  </si>
  <si>
    <t xml:space="preserve">SAMBUNGAN SELANG CTO 10-12 MM </t>
  </si>
  <si>
    <t>LAIN.061</t>
  </si>
  <si>
    <t>AMPLAS</t>
  </si>
  <si>
    <t>1-BBK22010642</t>
  </si>
  <si>
    <t>STORING JOGJA</t>
  </si>
  <si>
    <t>1-BBK22020283</t>
  </si>
  <si>
    <t>LAIN.063</t>
  </si>
  <si>
    <t>FLASHER 12V</t>
  </si>
  <si>
    <t>1-BBK22010692</t>
  </si>
  <si>
    <t>EDY</t>
  </si>
  <si>
    <t>1-BBK22010732</t>
  </si>
  <si>
    <t>1-BBK22020038</t>
  </si>
  <si>
    <t>FLASH</t>
  </si>
  <si>
    <t>HENGKY</t>
  </si>
  <si>
    <t>1-BBK22010340</t>
  </si>
  <si>
    <t>LAIN.064</t>
  </si>
  <si>
    <t>BAUT 24</t>
  </si>
  <si>
    <t>LAIN.065</t>
  </si>
  <si>
    <t>KLEM SELANG 1/2</t>
  </si>
  <si>
    <t>LAIN.066</t>
  </si>
  <si>
    <t>LEM G</t>
  </si>
  <si>
    <t>1-BBK22010363</t>
  </si>
  <si>
    <t>LAIN.068</t>
  </si>
  <si>
    <t>BAUT 10</t>
  </si>
  <si>
    <t>1-BBK22020006</t>
  </si>
  <si>
    <t>1-BBK22020008</t>
  </si>
  <si>
    <t>OKSIGEN</t>
  </si>
  <si>
    <t>LAIN.075</t>
  </si>
  <si>
    <t xml:space="preserve">OKSIGEN </t>
  </si>
  <si>
    <t>1-BBK22010376</t>
  </si>
  <si>
    <t>LAIN.076</t>
  </si>
  <si>
    <t xml:space="preserve">BAUT 14 </t>
  </si>
  <si>
    <t>1-BBK22010230</t>
  </si>
  <si>
    <t>TB 10M, BAUT</t>
  </si>
  <si>
    <t>1-BBK22010326</t>
  </si>
  <si>
    <t>BAUT</t>
  </si>
  <si>
    <t>1-BBK22010803</t>
  </si>
  <si>
    <t>LAIN.080</t>
  </si>
  <si>
    <t xml:space="preserve">RUBBER GREASE </t>
  </si>
  <si>
    <t>LAIN.081</t>
  </si>
  <si>
    <t>LEM BESI</t>
  </si>
  <si>
    <t>LAIN.085</t>
  </si>
  <si>
    <t>BIAYA SERVICE DONGKRAK</t>
  </si>
  <si>
    <t>LAIN.092</t>
  </si>
  <si>
    <t>BAUT 12</t>
  </si>
  <si>
    <t>1-BBK22010323</t>
  </si>
  <si>
    <t>1-BBK22010005</t>
  </si>
  <si>
    <t>PENGAWAS</t>
  </si>
  <si>
    <t>LEMARI PENGAWAS</t>
  </si>
  <si>
    <t>1-BBK22010697</t>
  </si>
  <si>
    <t>1-BBK22020048</t>
  </si>
  <si>
    <t>SABUN COLEK</t>
  </si>
  <si>
    <t>LAIN.102</t>
  </si>
  <si>
    <t>KG</t>
  </si>
  <si>
    <t>1-BBK22010008</t>
  </si>
  <si>
    <t>1-BBK22010763</t>
  </si>
  <si>
    <t>LAIN.111</t>
  </si>
  <si>
    <t xml:space="preserve">KARET WIPPER </t>
  </si>
  <si>
    <t>LAIN.116</t>
  </si>
  <si>
    <t>KLAKSON 24 V</t>
  </si>
  <si>
    <t>1-BBK22010618</t>
  </si>
  <si>
    <t>GEMBOK</t>
  </si>
  <si>
    <t>DIMAS</t>
  </si>
  <si>
    <t>LAIN.120</t>
  </si>
  <si>
    <t>1-BBK22010619</t>
  </si>
  <si>
    <t>LAIN.124</t>
  </si>
  <si>
    <t>GAS LPG</t>
  </si>
  <si>
    <t>1-BBK22020053</t>
  </si>
  <si>
    <t>1-BBK22020272</t>
  </si>
  <si>
    <t>LPG</t>
  </si>
  <si>
    <t>LAIN.134</t>
  </si>
  <si>
    <t>BAUT STABILIZER</t>
  </si>
  <si>
    <t>LAIN.136</t>
  </si>
  <si>
    <t>BAUT 17</t>
  </si>
  <si>
    <t>1-BBK22020005</t>
  </si>
  <si>
    <t>1-BBK22020049</t>
  </si>
  <si>
    <t>SARUNG TANGAN</t>
  </si>
  <si>
    <t>LAIN.138</t>
  </si>
  <si>
    <t>LAIN.144</t>
  </si>
  <si>
    <t>KLEM SELANG 1"</t>
  </si>
  <si>
    <t>LAIN.148</t>
  </si>
  <si>
    <t>BAUT NAP QUESTER</t>
  </si>
  <si>
    <t>LAIN.151</t>
  </si>
  <si>
    <t>WIPER 18"</t>
  </si>
  <si>
    <t>1-BBK22010283</t>
  </si>
  <si>
    <t>S 9399 UJ</t>
  </si>
  <si>
    <t>1-BBK22020307</t>
  </si>
  <si>
    <t>IIL</t>
  </si>
  <si>
    <t>1-BBK22020318</t>
  </si>
  <si>
    <t>LAIN.152</t>
  </si>
  <si>
    <t>WIPER 26"</t>
  </si>
  <si>
    <t>LAIN.153</t>
  </si>
  <si>
    <t>WIPER 20"</t>
  </si>
  <si>
    <t>1-BBK22010437</t>
  </si>
  <si>
    <t>1-BBK22020069</t>
  </si>
  <si>
    <t>1-BBK22010264</t>
  </si>
  <si>
    <t>1-BBK22010414</t>
  </si>
  <si>
    <t>1-BBK22010169</t>
  </si>
  <si>
    <t>LAIN.182</t>
  </si>
  <si>
    <t>BAUT 19</t>
  </si>
  <si>
    <t>1-BBK22020056</t>
  </si>
  <si>
    <t>S 9193 UJ</t>
  </si>
  <si>
    <t>1-BBK22020298</t>
  </si>
  <si>
    <t>BARANG BEKAS</t>
  </si>
  <si>
    <t>LAIN.191</t>
  </si>
  <si>
    <t>KARUNG</t>
  </si>
  <si>
    <t>LAIN.197</t>
  </si>
  <si>
    <t>SELANG 12MM</t>
  </si>
  <si>
    <t>LAIN.205</t>
  </si>
  <si>
    <t>1-BBK22010006</t>
  </si>
  <si>
    <t>TRIPLEK DAN SIKU</t>
  </si>
  <si>
    <t>LAIN.220</t>
  </si>
  <si>
    <t>SIKU MEJA</t>
  </si>
  <si>
    <t>1-BBK22010004</t>
  </si>
  <si>
    <t>BESI</t>
  </si>
  <si>
    <t>LAIN.232</t>
  </si>
  <si>
    <t>BESI SIKU</t>
  </si>
  <si>
    <t>1-BBK22010427</t>
  </si>
  <si>
    <t>SERVIS DONGKRAK</t>
  </si>
  <si>
    <t>IMAM S</t>
  </si>
  <si>
    <t>LAIN.234</t>
  </si>
  <si>
    <t>BIAYA SERVIS DONGKRAK 10 TON</t>
  </si>
  <si>
    <t>1-BBK22010805</t>
  </si>
  <si>
    <t>TRACKBELT, DONGKRAK</t>
  </si>
  <si>
    <t>1-BBK22010430</t>
  </si>
  <si>
    <t>1-BBK22020114</t>
  </si>
  <si>
    <t>IMPACK MANUAL</t>
  </si>
  <si>
    <t>LAIN.235</t>
  </si>
  <si>
    <t>IMPACK MANUAL (SUPIR)</t>
  </si>
  <si>
    <t>IMAM RIADI</t>
  </si>
  <si>
    <t>1-BBK22010007</t>
  </si>
  <si>
    <t>TRIPLEK</t>
  </si>
  <si>
    <t>LAIN.256</t>
  </si>
  <si>
    <t>TRIPLEK 8MM</t>
  </si>
  <si>
    <t>LAIN.258</t>
  </si>
  <si>
    <t>WIPER 19"</t>
  </si>
  <si>
    <t>1-BBK22020200</t>
  </si>
  <si>
    <t>KUNCI SHOCK</t>
  </si>
  <si>
    <t>LAIN.271</t>
  </si>
  <si>
    <t>KUNCI SHOCK 21</t>
  </si>
  <si>
    <t>LAIN.272</t>
  </si>
  <si>
    <t>JASA</t>
  </si>
  <si>
    <t>1-BBK22010385</t>
  </si>
  <si>
    <t>RODA DONGKRAK</t>
  </si>
  <si>
    <t>LAIN.273</t>
  </si>
  <si>
    <t>RODA TROLI</t>
  </si>
  <si>
    <t>1-BBK22010324</t>
  </si>
  <si>
    <t>REPAIR DRAT</t>
  </si>
  <si>
    <t>LAIN.274</t>
  </si>
  <si>
    <t>REPAIR DRAT BAUT CALTER</t>
  </si>
  <si>
    <t>1-BBK22010624</t>
  </si>
  <si>
    <t>LAIN.275</t>
  </si>
  <si>
    <t>BIAYA POTONG</t>
  </si>
  <si>
    <t>1-BBK22020235</t>
  </si>
  <si>
    <t>DONGKRAK</t>
  </si>
  <si>
    <t>LAIN.277</t>
  </si>
  <si>
    <t>DONGKRAK 30 TON</t>
  </si>
  <si>
    <t>1-BBK22020238</t>
  </si>
  <si>
    <t>AD 8120 OY</t>
  </si>
  <si>
    <t>VALENTINUS</t>
  </si>
  <si>
    <t>1-BBK22020262</t>
  </si>
  <si>
    <t>TOBBY</t>
  </si>
  <si>
    <t>1-BBK22020264</t>
  </si>
  <si>
    <t>ABDUL</t>
  </si>
  <si>
    <t>1-BBK22020269</t>
  </si>
  <si>
    <t>1-BBK22010651</t>
  </si>
  <si>
    <t>MOJOKERTO.001</t>
  </si>
  <si>
    <t>MASTER KOPLING ATAS DUTRO</t>
  </si>
  <si>
    <t>1-BBK22010287</t>
  </si>
  <si>
    <t>MOJOKERTO.008</t>
  </si>
  <si>
    <t>BAUT AS RODA DUTRO</t>
  </si>
  <si>
    <t>1-BBK22010824</t>
  </si>
  <si>
    <t>MOJOKERTO.028</t>
  </si>
  <si>
    <t>EDSON</t>
  </si>
  <si>
    <t>1-BBK22010616</t>
  </si>
  <si>
    <t>OVERHEAD NGORO</t>
  </si>
  <si>
    <t>1-BBK22010094</t>
  </si>
  <si>
    <t>S 8976 UJ</t>
  </si>
  <si>
    <t>SUPRIYADI</t>
  </si>
  <si>
    <t>1-BBK22010095</t>
  </si>
  <si>
    <t>MOJOKERTO.034</t>
  </si>
  <si>
    <t>1-BBK22010092</t>
  </si>
  <si>
    <t>1-BBK22010133</t>
  </si>
  <si>
    <t>AD 8153 OY</t>
  </si>
  <si>
    <t>1-BBK22010192</t>
  </si>
  <si>
    <t>YORHAN</t>
  </si>
  <si>
    <t>1-BBK22010189</t>
  </si>
  <si>
    <t>S 9599 UR</t>
  </si>
  <si>
    <t>ERIK</t>
  </si>
  <si>
    <t>1-BBK22010288</t>
  </si>
  <si>
    <t xml:space="preserve">AGIL </t>
  </si>
  <si>
    <t>AD 8128 OY</t>
  </si>
  <si>
    <t>HENDRA</t>
  </si>
  <si>
    <t>1-BBK22010365</t>
  </si>
  <si>
    <t>1-BBK22010366</t>
  </si>
  <si>
    <t>AD 8148 OY</t>
  </si>
  <si>
    <t>WEMPI</t>
  </si>
  <si>
    <t>1-BBK22010368</t>
  </si>
  <si>
    <t>S 8990 UJ</t>
  </si>
  <si>
    <t>HERU</t>
  </si>
  <si>
    <t>1-BBK22010614</t>
  </si>
  <si>
    <t>AD 8146 OY</t>
  </si>
  <si>
    <t>YONRI</t>
  </si>
  <si>
    <t>1-BBK22010613</t>
  </si>
  <si>
    <t>EGI</t>
  </si>
  <si>
    <t>1-BBK22010769</t>
  </si>
  <si>
    <t>S 9379 UJ</t>
  </si>
  <si>
    <t>MOSIUS</t>
  </si>
  <si>
    <t>1-BBK22010766</t>
  </si>
  <si>
    <t>1-BBK22010768</t>
  </si>
  <si>
    <t>S 9608 UJ</t>
  </si>
  <si>
    <t>SIPRIANUS</t>
  </si>
  <si>
    <t>1-BBK22020313</t>
  </si>
  <si>
    <t>AD 8063 OY</t>
  </si>
  <si>
    <t>LANGGENG</t>
  </si>
  <si>
    <t>MOJOKERTO.035</t>
  </si>
  <si>
    <t>1-BBK22010196</t>
  </si>
  <si>
    <t>VALEN</t>
  </si>
  <si>
    <t>1-BBK22010135</t>
  </si>
  <si>
    <t>S 8974 UJ</t>
  </si>
  <si>
    <t>FERDINAN</t>
  </si>
  <si>
    <t>MOJOKERTO.036</t>
  </si>
  <si>
    <t>1-BBK22010499</t>
  </si>
  <si>
    <t>FU</t>
  </si>
  <si>
    <t>MOJOKERTO.037</t>
  </si>
  <si>
    <t>ENGKY</t>
  </si>
  <si>
    <t>1-BBK22010191</t>
  </si>
  <si>
    <t>MOJOKERTO.052</t>
  </si>
  <si>
    <t>KAMPAS REM DEPAN DUTRO</t>
  </si>
  <si>
    <t>TERIMA</t>
  </si>
  <si>
    <t>MOJOKERTO.057</t>
  </si>
  <si>
    <t>1-BBK22010131</t>
  </si>
  <si>
    <t>1-BBK22010650</t>
  </si>
  <si>
    <t>MOJOKERTO.061</t>
  </si>
  <si>
    <t>1-BBK22010132</t>
  </si>
  <si>
    <t>1-BBK22010318</t>
  </si>
  <si>
    <t>S 9128 UJ</t>
  </si>
  <si>
    <t>1-BBK22010319</t>
  </si>
  <si>
    <t>MOJOKERTO.062</t>
  </si>
  <si>
    <t>1-BBK22010195</t>
  </si>
  <si>
    <t>MOJOKERTO.070</t>
  </si>
  <si>
    <t>S 9519 UJ</t>
  </si>
  <si>
    <t>1-BBK22010190</t>
  </si>
  <si>
    <t>VEKI</t>
  </si>
  <si>
    <t>MOJOKERTO.109</t>
  </si>
  <si>
    <t>1-BBK22010188</t>
  </si>
  <si>
    <t>S 9347 UJ</t>
  </si>
  <si>
    <t>1-BBK22010097</t>
  </si>
  <si>
    <t>SEAL RE</t>
  </si>
  <si>
    <t>YORLRK</t>
  </si>
  <si>
    <t>1-BBK22010316</t>
  </si>
  <si>
    <t>1-BBK22010289</t>
  </si>
  <si>
    <t>MOJOKERTO.110</t>
  </si>
  <si>
    <t>MOJOKERTO.111</t>
  </si>
  <si>
    <t>MOJOKERTO.125</t>
  </si>
  <si>
    <t>MOJOKERTO.133</t>
  </si>
  <si>
    <t>1-BBK22010864</t>
  </si>
  <si>
    <t>MOJOKERTO.141</t>
  </si>
  <si>
    <t>1-BBK22020314</t>
  </si>
  <si>
    <t>OMMRIS</t>
  </si>
  <si>
    <t>1-BBK22010030</t>
  </si>
  <si>
    <t>MOJOKERTO.153</t>
  </si>
  <si>
    <t>BOHLAM DOUBLE 12 V BESAR</t>
  </si>
  <si>
    <t>NANDO</t>
  </si>
  <si>
    <t>1-BBK22010317</t>
  </si>
  <si>
    <t>DENISA</t>
  </si>
  <si>
    <t>1-BBK22010369</t>
  </si>
  <si>
    <t>MOJOKERTO.155</t>
  </si>
  <si>
    <t>BOHLAM ENGKEL 12 V BESAR</t>
  </si>
  <si>
    <t>1-BBK22010770</t>
  </si>
  <si>
    <t>YUSTINUS</t>
  </si>
  <si>
    <t>1-BBK22010500</t>
  </si>
  <si>
    <t>SIMON</t>
  </si>
  <si>
    <t>MOJOKERTO.158</t>
  </si>
  <si>
    <t>1-BBK22010096</t>
  </si>
  <si>
    <t>MOJOKERTO.164</t>
  </si>
  <si>
    <t>MOJOKERTO.165</t>
  </si>
  <si>
    <t>1-BBK22010765</t>
  </si>
  <si>
    <t>S 9406 UJ</t>
  </si>
  <si>
    <t>MOJOKERTO.168</t>
  </si>
  <si>
    <t xml:space="preserve">SEKRING UK 10 KECIL </t>
  </si>
  <si>
    <t>MOJOKERTO.169</t>
  </si>
  <si>
    <t>SEKRING UK 15</t>
  </si>
  <si>
    <t>MOJOKERTO.176</t>
  </si>
  <si>
    <t>MOJOKERTO.177</t>
  </si>
  <si>
    <t>MOJOKERTO.178</t>
  </si>
  <si>
    <t>SOCKET BOHLAM DOUBLE</t>
  </si>
  <si>
    <t>1-BBK22010529</t>
  </si>
  <si>
    <t>MOJOKERTO.181</t>
  </si>
  <si>
    <t>MOJOKERTO.182</t>
  </si>
  <si>
    <t>MOJOKERTO.183</t>
  </si>
  <si>
    <t>OLI GARDAN BELL 1 GEARMAX S5 SAE 140</t>
  </si>
  <si>
    <t>MOJOKERTO.184</t>
  </si>
  <si>
    <t>OLI MESIN LUBGARD SAE40</t>
  </si>
  <si>
    <t>1-BBK22020254</t>
  </si>
  <si>
    <t>DIDIMUS</t>
  </si>
  <si>
    <t>MOJOKERTO.187</t>
  </si>
  <si>
    <t>RIVET KAMPAS REM</t>
  </si>
  <si>
    <t>MOJOKERTO.193</t>
  </si>
  <si>
    <t>ACCU N100 FASTER</t>
  </si>
  <si>
    <t>MOJOKERTO.194</t>
  </si>
  <si>
    <t>1-BBK22010767</t>
  </si>
  <si>
    <t>MOJOKERTO.196</t>
  </si>
  <si>
    <t>KLAKSON 12V</t>
  </si>
  <si>
    <t>1-BBK22010498</t>
  </si>
  <si>
    <t>STANG WIPER</t>
  </si>
  <si>
    <t>MOJOKERTO.202</t>
  </si>
  <si>
    <t>HERMAN</t>
  </si>
  <si>
    <t>MOJOKERTO.208</t>
  </si>
  <si>
    <t>1-BBK22020253</t>
  </si>
  <si>
    <t>DEX LAKER</t>
  </si>
  <si>
    <t>MOJOKERTO.228</t>
  </si>
  <si>
    <t>1-BBK22010108</t>
  </si>
  <si>
    <t>TB 8M</t>
  </si>
  <si>
    <t>MOJOKERTO.240</t>
  </si>
  <si>
    <t>TRACKBELT 8M MMC</t>
  </si>
  <si>
    <t>ABD AZIS</t>
  </si>
  <si>
    <t>MOJOKERTO.258</t>
  </si>
  <si>
    <t>OLI MESIN LUBGARD SUPER DIESEL PLUS SAE 15W 40 API C-4/SL</t>
  </si>
  <si>
    <t>1-BBK22010018</t>
  </si>
  <si>
    <t>STEFANUS</t>
  </si>
  <si>
    <t>1-BBK22010617</t>
  </si>
  <si>
    <t>MOJOKERTO.264</t>
  </si>
  <si>
    <t>RUMAH FILTER UDARA DUTRO</t>
  </si>
  <si>
    <t>OIL.001</t>
  </si>
  <si>
    <t>1-BBK22020165</t>
  </si>
  <si>
    <t>1-BBK22010418</t>
  </si>
  <si>
    <t>1-BBK22020247</t>
  </si>
  <si>
    <t>1-BBK22020249</t>
  </si>
  <si>
    <t>1-BBK22020203</t>
  </si>
  <si>
    <t>1-BBK22020299</t>
  </si>
  <si>
    <t>OIL.003</t>
  </si>
  <si>
    <t>OIL.010</t>
  </si>
  <si>
    <t>STEMPET BEARING</t>
  </si>
  <si>
    <t>kg</t>
  </si>
  <si>
    <t>OIL.016</t>
  </si>
  <si>
    <t>1-BBK22010297</t>
  </si>
  <si>
    <t>SAE 90,140</t>
  </si>
  <si>
    <t>V</t>
  </si>
  <si>
    <t>1-BBK22020266</t>
  </si>
  <si>
    <t>OLI TRANS DAN GARD</t>
  </si>
  <si>
    <t>OIL.018</t>
  </si>
  <si>
    <t>OLI TRANSMISI BELL 1 SAE 90</t>
  </si>
  <si>
    <t>1-BBK22010844</t>
  </si>
  <si>
    <t>GREASE RED</t>
  </si>
  <si>
    <t>OIL.020</t>
  </si>
  <si>
    <t>STEMPET BEARING LUBGARD RED BC NLGI 3</t>
  </si>
  <si>
    <t>1-BBK22010206</t>
  </si>
  <si>
    <t>GREASE</t>
  </si>
  <si>
    <t>OIL.023</t>
  </si>
  <si>
    <t>STEMPET LUBGARD CHASSIS EXTRA GREASE NLGI 3</t>
  </si>
  <si>
    <t>OIL.026</t>
  </si>
  <si>
    <t>STEMPET LUBGARD CHAIN AND WIRE ROPE GREASE NLGI 1</t>
  </si>
  <si>
    <t>OIL.029</t>
  </si>
  <si>
    <t>OLI MESIN LUBGARD SUPER DIESEL PLLUS SAE 15W 40 API C-4/SL</t>
  </si>
  <si>
    <t>1-BBK22010168</t>
  </si>
  <si>
    <t>1-BBK22010020</t>
  </si>
  <si>
    <t>S 9190 UK</t>
  </si>
  <si>
    <t>KARYA TIMBUL PRIMATAMA</t>
  </si>
  <si>
    <t>1-BBK22010295</t>
  </si>
  <si>
    <t>1-BBK22010296</t>
  </si>
  <si>
    <t>1-BBK22010343</t>
  </si>
  <si>
    <t>AGUS SANTOSO</t>
  </si>
  <si>
    <t>1-BBK22020058</t>
  </si>
  <si>
    <t>1-BBK22020039</t>
  </si>
  <si>
    <t>SAE40</t>
  </si>
  <si>
    <t>S 8909 UJ</t>
  </si>
  <si>
    <t>MASKUR</t>
  </si>
  <si>
    <t>1-BBK22020040</t>
  </si>
  <si>
    <t>STORING REMBANG</t>
  </si>
  <si>
    <t>SUGITO</t>
  </si>
  <si>
    <t>1-BBK22020015</t>
  </si>
  <si>
    <t>OLI M</t>
  </si>
  <si>
    <t>1-BBK22010541</t>
  </si>
  <si>
    <t>1-BBK22010542</t>
  </si>
  <si>
    <t>1-BBK22020356</t>
  </si>
  <si>
    <t>OLI MESIN</t>
  </si>
  <si>
    <t>AGUS SUSANTO</t>
  </si>
  <si>
    <t>1-BBK22020330</t>
  </si>
  <si>
    <t xml:space="preserve">STOORING GCU+BAUT RODA </t>
  </si>
  <si>
    <t>1-BBK22020237</t>
  </si>
  <si>
    <t>1-BBK22020246</t>
  </si>
  <si>
    <t>1-BBK22010115</t>
  </si>
  <si>
    <t>OLI MESIN PERTAMINA</t>
  </si>
  <si>
    <t>OIL.030</t>
  </si>
  <si>
    <t>OLI MESIN PERTAMINA SAE 40</t>
  </si>
  <si>
    <t>P3</t>
  </si>
  <si>
    <t>1-BBK22010367</t>
  </si>
  <si>
    <t>PANTHER.002</t>
  </si>
  <si>
    <t>FILTER SOLAR PANTHER</t>
  </si>
  <si>
    <t>N 8258 WC</t>
  </si>
  <si>
    <t>PANTHER</t>
  </si>
  <si>
    <t>1-BBK22010298</t>
  </si>
  <si>
    <t>FAIZIN</t>
  </si>
  <si>
    <t>PANTHER.009</t>
  </si>
  <si>
    <t>BAN LUAR PANTHER</t>
  </si>
  <si>
    <t>QUESTER.001</t>
  </si>
  <si>
    <t xml:space="preserve">FILTER SOLAR ATAS QUESTER </t>
  </si>
  <si>
    <t>1-BBK22010504</t>
  </si>
  <si>
    <t>FILTER A.B</t>
  </si>
  <si>
    <t>ALI M</t>
  </si>
  <si>
    <t>1-BBK22010505</t>
  </si>
  <si>
    <t>QUESTER.002</t>
  </si>
  <si>
    <t xml:space="preserve">FILTER SOLAR BAWAH QUESTER </t>
  </si>
  <si>
    <t>QUESTER.003</t>
  </si>
  <si>
    <t>FILTER UDARA QUESTER 165289Z00B</t>
  </si>
  <si>
    <t>QUESTER.004</t>
  </si>
  <si>
    <t>FILTER OLI QUESTER 5223273542</t>
  </si>
  <si>
    <t>1-BBK22010350</t>
  </si>
  <si>
    <t>QUESTER.005</t>
  </si>
  <si>
    <t xml:space="preserve">PER BELAKANG NO 1 QUESTER </t>
  </si>
  <si>
    <t>1-BBK22010609</t>
  </si>
  <si>
    <t>QUESTER.007</t>
  </si>
  <si>
    <t xml:space="preserve">SEAL HUB QUESTER </t>
  </si>
  <si>
    <t>1-BBK22020109</t>
  </si>
  <si>
    <t>SEAL HUB</t>
  </si>
  <si>
    <t>1-BBK22010034</t>
  </si>
  <si>
    <t>QUESTER.008</t>
  </si>
  <si>
    <t>PER DEPAN QUESTER (1)</t>
  </si>
  <si>
    <t>QUESTER.009</t>
  </si>
  <si>
    <t xml:space="preserve">KAMPAS REM BELAKANG QUESTER </t>
  </si>
  <si>
    <t>QUESTER.010</t>
  </si>
  <si>
    <t xml:space="preserve">KELING KAMPAS KOPLING QUESTER </t>
  </si>
  <si>
    <t>QUESTER.011</t>
  </si>
  <si>
    <t>PER BELAKANG QUESTER NO 5 (7526-1050)</t>
  </si>
  <si>
    <t>1-BBK22010104</t>
  </si>
  <si>
    <t>QUESTER.016</t>
  </si>
  <si>
    <t>PER DEPAN QUESTER(NO.3)</t>
  </si>
  <si>
    <t>QUESTER.019</t>
  </si>
  <si>
    <t>PER BELAKANG QUESTER NO 4 (123CM)</t>
  </si>
  <si>
    <t>1-BBK22010474</t>
  </si>
  <si>
    <t>QUESTER.020</t>
  </si>
  <si>
    <t xml:space="preserve">KING PIN KIT QUESTER </t>
  </si>
  <si>
    <t>1-BBK22010702</t>
  </si>
  <si>
    <t>QUESTER.025</t>
  </si>
  <si>
    <t xml:space="preserve">BAUT RODA BELAKANG QUESTER </t>
  </si>
  <si>
    <t>1-BBK22010798</t>
  </si>
  <si>
    <t>SEAL WATER PUMP</t>
  </si>
  <si>
    <t>QUESTER.027</t>
  </si>
  <si>
    <t xml:space="preserve">SEAL WATERPUMP QUESTER </t>
  </si>
  <si>
    <t>1-BBK22010839</t>
  </si>
  <si>
    <t>QUESTER.029</t>
  </si>
  <si>
    <t xml:space="preserve">DRAG LAHER TRANSMISI QUESTER </t>
  </si>
  <si>
    <t>1-BBK22010729</t>
  </si>
  <si>
    <t>KARET STABIL</t>
  </si>
  <si>
    <t>QUESTER.030</t>
  </si>
  <si>
    <t xml:space="preserve">KARET STABILIZER BAWAH QUESTER </t>
  </si>
  <si>
    <t>QUESTER.037</t>
  </si>
  <si>
    <t>PER DEPAN NO 2 QUESTER</t>
  </si>
  <si>
    <t>QUESTER.039</t>
  </si>
  <si>
    <t>SUNDUK PER BELAKANG QUESTER</t>
  </si>
  <si>
    <t>1-BBK22010348</t>
  </si>
  <si>
    <t>QUESTER.041</t>
  </si>
  <si>
    <t xml:space="preserve">BRAKE KIT QUESTER </t>
  </si>
  <si>
    <t>1-BBK22010537</t>
  </si>
  <si>
    <t>QUESTER.043</t>
  </si>
  <si>
    <t>SHOCKBREAKER QUESTER</t>
  </si>
  <si>
    <t>1-BBK22020194</t>
  </si>
  <si>
    <t>1-BBK22010755</t>
  </si>
  <si>
    <t>QUESTER.046</t>
  </si>
  <si>
    <t>BEARING RODA GILA QUESTER 6205-2RS2</t>
  </si>
  <si>
    <t>QUESTER.055</t>
  </si>
  <si>
    <t>FILTER MINYAK POWER STERING QUESTER</t>
  </si>
  <si>
    <t>QUESTER.056</t>
  </si>
  <si>
    <t>SEAL RODA DEPAN QUESTER</t>
  </si>
  <si>
    <t>1-BBK22010753</t>
  </si>
  <si>
    <t>1-BBK22010754</t>
  </si>
  <si>
    <t>QUESTER.057</t>
  </si>
  <si>
    <t>BEARING RODA DEPAN 33215 QUESTER</t>
  </si>
  <si>
    <t>1-BBK22020119</t>
  </si>
  <si>
    <t>QUESTER.061</t>
  </si>
  <si>
    <t>GEAR SET DRIVE QUESTER</t>
  </si>
  <si>
    <t>1-BBK22010737</t>
  </si>
  <si>
    <t>TIEROD</t>
  </si>
  <si>
    <t>QUESTER.065</t>
  </si>
  <si>
    <t>TIE ROD END KIRI QUESTER</t>
  </si>
  <si>
    <t>QUESTER.066</t>
  </si>
  <si>
    <t>TIE ROD END KANAN QUESTER</t>
  </si>
  <si>
    <t>1-BBK22010547</t>
  </si>
  <si>
    <t>SEAL GARDAN</t>
  </si>
  <si>
    <t>QUESTER.068</t>
  </si>
  <si>
    <t>SEAL GARDAN QUESTER</t>
  </si>
  <si>
    <t>1-BBK22010850</t>
  </si>
  <si>
    <t>KASMAN9I</t>
  </si>
  <si>
    <t>1-BBK22010756</t>
  </si>
  <si>
    <t>QUESTER.071</t>
  </si>
  <si>
    <t>BEARING RODA FRONT Q52217-87084</t>
  </si>
  <si>
    <t>1-BBK22020116</t>
  </si>
  <si>
    <t>QUESTER.074</t>
  </si>
  <si>
    <t>PER BELAKANG NO 1 ORI QUESTER</t>
  </si>
  <si>
    <t>1-BBK22020336</t>
  </si>
  <si>
    <t>PER BELKANANG</t>
  </si>
  <si>
    <t>QUESTER.076</t>
  </si>
  <si>
    <t>RUBBER SPRING QUESTER</t>
  </si>
  <si>
    <t>QUESTER.078</t>
  </si>
  <si>
    <t>MATAHARI QUESTER REPAIR</t>
  </si>
  <si>
    <t>QUESTER.082</t>
  </si>
  <si>
    <t>PEN SPRING DRAT BELAKANG QUESTER</t>
  </si>
  <si>
    <t>QUESTER.083</t>
  </si>
  <si>
    <t>PEN SPRING NON DRAT DEPAN QUESTER</t>
  </si>
  <si>
    <t>QUESTER.091</t>
  </si>
  <si>
    <t>VAN BELT QUESTER</t>
  </si>
  <si>
    <t>QUESTER.110</t>
  </si>
  <si>
    <t>MATAHARI KOPLING QUESTER</t>
  </si>
  <si>
    <t>QUESTER.111</t>
  </si>
  <si>
    <t>KAMPAS KOPLING QUESTER</t>
  </si>
  <si>
    <t>1-BBK22020126</t>
  </si>
  <si>
    <t>BAUT TROMOL</t>
  </si>
  <si>
    <t>QUESTER.116</t>
  </si>
  <si>
    <t>BAUT TROMOL QUESTER</t>
  </si>
  <si>
    <t>1-BBK22010560</t>
  </si>
  <si>
    <t>QUESTER.136</t>
  </si>
  <si>
    <t>SEAL HUB LOKAL</t>
  </si>
  <si>
    <t>QUESTER.162</t>
  </si>
  <si>
    <t>FILTER OIL QUESTER SAKURA</t>
  </si>
  <si>
    <t>1-BBK22010345</t>
  </si>
  <si>
    <t>QUESTER.163</t>
  </si>
  <si>
    <t>SHOCK BRAKER KABIN BELAKANG QUESTER</t>
  </si>
  <si>
    <t>QUESTER.166</t>
  </si>
  <si>
    <t>SEAL TRANSMISI BELAKANG QUESTER</t>
  </si>
  <si>
    <t>1-BBK22010772</t>
  </si>
  <si>
    <t>REPAIR TROMOL</t>
  </si>
  <si>
    <t>QUESTER.172</t>
  </si>
  <si>
    <t>TROMOL QUESTER REPAIR</t>
  </si>
  <si>
    <t>QUESTER.183</t>
  </si>
  <si>
    <t>KAMPAS REM QUESTER 280 DEPAN</t>
  </si>
  <si>
    <t>QUESTER.208</t>
  </si>
  <si>
    <t>BIAYA REPAIR CANGKANG GARDAN QUESTER</t>
  </si>
  <si>
    <t>1-BBK22010360</t>
  </si>
  <si>
    <t>MOUNTING E</t>
  </si>
  <si>
    <t>QUESTER.210</t>
  </si>
  <si>
    <t>MOUNTING ENGINE QUESTER DEPAN  KANAN</t>
  </si>
  <si>
    <t>1-BBK22010750</t>
  </si>
  <si>
    <t>ENGIMOUNTING</t>
  </si>
  <si>
    <t>QUESTER.211</t>
  </si>
  <si>
    <t>MOUNTING ENGINE QUESTER DEPAN KIRI</t>
  </si>
  <si>
    <t>QUESTER.224</t>
  </si>
  <si>
    <t>GARDAN QUESTER ASSY</t>
  </si>
  <si>
    <t>SPS.001</t>
  </si>
  <si>
    <t>OLI MESIN UNITED XD 9000</t>
  </si>
  <si>
    <t>1-BBK22010056</t>
  </si>
  <si>
    <t>SPS.002</t>
  </si>
  <si>
    <t>OLI MESIN BELL 1</t>
  </si>
  <si>
    <t>1-BBK22010057</t>
  </si>
  <si>
    <t>1-BBK22010543</t>
  </si>
  <si>
    <t>SPS.003</t>
  </si>
  <si>
    <t>GREASE PERTAMINA</t>
  </si>
  <si>
    <t>1-BBK22010833</t>
  </si>
  <si>
    <t>1-BBK22010533</t>
  </si>
  <si>
    <t>1-BBK22010731</t>
  </si>
  <si>
    <t>1-BBK22010048</t>
  </si>
  <si>
    <t>1-BBK22010071</t>
  </si>
  <si>
    <t>1-BBK22010067</t>
  </si>
  <si>
    <t>SPS.004</t>
  </si>
  <si>
    <t>WD 500ML</t>
  </si>
  <si>
    <t>BTL</t>
  </si>
  <si>
    <t>1-BBK22010835</t>
  </si>
  <si>
    <t>SPS.005</t>
  </si>
  <si>
    <t>BIAYA PERBAIKAN TIEROD</t>
  </si>
  <si>
    <t>SPS.006</t>
  </si>
  <si>
    <t>OLI MESIN HINO</t>
  </si>
  <si>
    <t>SPS.007</t>
  </si>
  <si>
    <t>OLI TRANSMISI UNIGEAR</t>
  </si>
  <si>
    <t>SPS.008</t>
  </si>
  <si>
    <t>OLI GARDAN UNITED</t>
  </si>
  <si>
    <t>VTAGIHAN PERSADA</t>
  </si>
  <si>
    <t>SPS.009</t>
  </si>
  <si>
    <t>GREASE MULTIS COMPLEX</t>
  </si>
  <si>
    <t>SPS.010</t>
  </si>
  <si>
    <t>RING BUSHING BUGI TIPIS</t>
  </si>
  <si>
    <t>1-BBK22010070</t>
  </si>
  <si>
    <t>SPS.011</t>
  </si>
  <si>
    <t>BIAYA REPAIR HOSE HYDROLIC</t>
  </si>
  <si>
    <t>SPS.012</t>
  </si>
  <si>
    <t>BIAYA LEPAS BUSHING PER</t>
  </si>
  <si>
    <t>SPS.013</t>
  </si>
  <si>
    <t>BIAYA LAS ALUMUNIUM</t>
  </si>
  <si>
    <t>SPS.014</t>
  </si>
  <si>
    <t>GASKET</t>
  </si>
  <si>
    <t>SPS.015</t>
  </si>
  <si>
    <t>BIAYA LAS SELANG</t>
  </si>
  <si>
    <t>SPS.016</t>
  </si>
  <si>
    <t>BIAYA LAS HYDRAULIS</t>
  </si>
  <si>
    <t>SPS.017</t>
  </si>
  <si>
    <t>BIAYA REPAIR POWER STERING</t>
  </si>
  <si>
    <t>SPS.018</t>
  </si>
  <si>
    <t>SEAL 28X43</t>
  </si>
  <si>
    <t>1-BBK22010588</t>
  </si>
  <si>
    <t>SPS.019</t>
  </si>
  <si>
    <t>BAUT 18</t>
  </si>
  <si>
    <t>SPS.020</t>
  </si>
  <si>
    <t>RING 18</t>
  </si>
  <si>
    <t>1-BBK22010718</t>
  </si>
  <si>
    <t>SPS.021</t>
  </si>
  <si>
    <t>BIAYA PERBAIKAN ALTENATOR HN500</t>
  </si>
  <si>
    <t>SPS.022</t>
  </si>
  <si>
    <t>GLN</t>
  </si>
  <si>
    <t>1-BBK22010454</t>
  </si>
  <si>
    <t>ALIH STOK TO PERSADA</t>
  </si>
  <si>
    <t>SRAGEN.002</t>
  </si>
  <si>
    <t>1-BBK22010299</t>
  </si>
  <si>
    <t>ELEKRIKAL</t>
  </si>
  <si>
    <t>MASHURI</t>
  </si>
  <si>
    <t xml:space="preserve">ANWAR </t>
  </si>
  <si>
    <t>SRAGEN.004</t>
  </si>
  <si>
    <t>1-BBK22010330</t>
  </si>
  <si>
    <t xml:space="preserve">MARSET </t>
  </si>
  <si>
    <t>SRAGEN.011</t>
  </si>
  <si>
    <t>1-BBK22010052</t>
  </si>
  <si>
    <t>VELG 750 REPAIR</t>
  </si>
  <si>
    <t>SRAGEN.013</t>
  </si>
  <si>
    <t>AGUS M</t>
  </si>
  <si>
    <t>1-BBK22010045</t>
  </si>
  <si>
    <t>FILTER SOLAR+OLI,TRACKBELT</t>
  </si>
  <si>
    <t>SRAGEN.015</t>
  </si>
  <si>
    <t>1-BBK22010043</t>
  </si>
  <si>
    <t>FILTER SOLAR+OLI</t>
  </si>
  <si>
    <t>M.HADI</t>
  </si>
  <si>
    <t>1-BBK22010087</t>
  </si>
  <si>
    <t>FILTER SOLAR+OLI,SEKRING</t>
  </si>
  <si>
    <t>1-BBK22010064</t>
  </si>
  <si>
    <t>SISANTO</t>
  </si>
  <si>
    <t>1-BBK22010145</t>
  </si>
  <si>
    <t>SUROSO</t>
  </si>
  <si>
    <t>1-BBK22010257</t>
  </si>
  <si>
    <t>FILTER,RING BUGI,KAWAT LAS</t>
  </si>
  <si>
    <t>MUKHLASIN</t>
  </si>
  <si>
    <t>1-BBK22010258</t>
  </si>
  <si>
    <t>FILTER,BAUT RODA,KAWAT LAS</t>
  </si>
  <si>
    <t>SRAGEN.016</t>
  </si>
  <si>
    <t>1-BBK22010091</t>
  </si>
  <si>
    <t>BAUT RODA BLK,KAMPAS REM,SEAL RODA BLK</t>
  </si>
  <si>
    <t xml:space="preserve">DENNY </t>
  </si>
  <si>
    <t>SRAGEN.017</t>
  </si>
  <si>
    <t>1-BBK22010332</t>
  </si>
  <si>
    <t>1-BBK22010329</t>
  </si>
  <si>
    <t>FILTER UDARA</t>
  </si>
  <si>
    <t>SRAGEN.018</t>
  </si>
  <si>
    <t>1-BBK22010267</t>
  </si>
  <si>
    <t>STOORING</t>
  </si>
  <si>
    <t>ALI M.</t>
  </si>
  <si>
    <t>1-BBK22010266</t>
  </si>
  <si>
    <t>SRAGEN.020</t>
  </si>
  <si>
    <t>1-BBK22010247</t>
  </si>
  <si>
    <t>ELEKTRIKAL</t>
  </si>
  <si>
    <t>1-BBK22010268</t>
  </si>
  <si>
    <t>SRAGEN.022</t>
  </si>
  <si>
    <t>1-BBK22010237</t>
  </si>
  <si>
    <t>PER BLK</t>
  </si>
  <si>
    <t>DENNY</t>
  </si>
  <si>
    <t>1-BBK22010193</t>
  </si>
  <si>
    <t>SRAGEN.024</t>
  </si>
  <si>
    <t>1-BBK22010013</t>
  </si>
  <si>
    <t>PACKING KNALPOT,SAMBUNGAN SELANG</t>
  </si>
  <si>
    <t>EDI S</t>
  </si>
  <si>
    <t>1-BBK22020055</t>
  </si>
  <si>
    <t>SRAGEN.025</t>
  </si>
  <si>
    <t>SRAGEN.026</t>
  </si>
  <si>
    <t>RELAY 24 V ISUZU</t>
  </si>
  <si>
    <t>SRAGEN.027</t>
  </si>
  <si>
    <t>RELAY 24V UNIVERSAL</t>
  </si>
  <si>
    <t>SRAGEN.028</t>
  </si>
  <si>
    <t>RELAY 24V 2321 LOHAN</t>
  </si>
  <si>
    <t>1-BBK22010370</t>
  </si>
  <si>
    <t>POMPA SOLAR,SILICON RED</t>
  </si>
  <si>
    <t>SRAGEN.030</t>
  </si>
  <si>
    <t>FAHRUR</t>
  </si>
  <si>
    <t>1-BBK22010261</t>
  </si>
  <si>
    <t>SRAGEN.034</t>
  </si>
  <si>
    <t>SRAGEN.035</t>
  </si>
  <si>
    <t>1-BBK22010066</t>
  </si>
  <si>
    <t>BAUT RODA,SAMBUNGAN SELANG,SEKRING</t>
  </si>
  <si>
    <t>SRAGEN.036</t>
  </si>
  <si>
    <t>1-BBK22010134</t>
  </si>
  <si>
    <t>FILTER KIT,SEKRING</t>
  </si>
  <si>
    <t>VINSA</t>
  </si>
  <si>
    <t>SRAGEN.043</t>
  </si>
  <si>
    <t xml:space="preserve">FILTER OLI ISUZU GIGA </t>
  </si>
  <si>
    <t>1-BBK22010236</t>
  </si>
  <si>
    <t>FILTER,BAUT RODA BLK</t>
  </si>
  <si>
    <t>UNIT PERSADA</t>
  </si>
  <si>
    <t>AD 8156 OY</t>
  </si>
  <si>
    <t>SUPERIOR PERSADA SEJAHTERA</t>
  </si>
  <si>
    <t>1-BBK22010263</t>
  </si>
  <si>
    <t>FILTER KIT,KAWAT LAS</t>
  </si>
  <si>
    <t>ANTOK W</t>
  </si>
  <si>
    <t>1-BBK22010138</t>
  </si>
  <si>
    <t>AD 8159 OY</t>
  </si>
  <si>
    <t>1-BBK22010041</t>
  </si>
  <si>
    <t>AD 8160 OY</t>
  </si>
  <si>
    <t>SRAGEN.044</t>
  </si>
  <si>
    <t xml:space="preserve">FILTER SOLAR ATAS ISUZU </t>
  </si>
  <si>
    <t>1-BBK22010062</t>
  </si>
  <si>
    <t xml:space="preserve">FILTER SOLAR </t>
  </si>
  <si>
    <t>WAHYU SYIFER</t>
  </si>
  <si>
    <t>SRAGEN.045</t>
  </si>
  <si>
    <t xml:space="preserve">FILTER SOLAR BAWAH ISUZU </t>
  </si>
  <si>
    <t>SRAGEN.046</t>
  </si>
  <si>
    <t>SRAGEN.048</t>
  </si>
  <si>
    <t>KAMPAS REM BELAKANG GIGA</t>
  </si>
  <si>
    <t>SRAGEN.049</t>
  </si>
  <si>
    <t>KAMPAS REM DEPAN GIGA</t>
  </si>
  <si>
    <t>SRAGEN.050</t>
  </si>
  <si>
    <t>KARET STABILIZER ATAS GIGA</t>
  </si>
  <si>
    <t>SRAGEN.052</t>
  </si>
  <si>
    <t>KAWEL PER BELAKANG GIGA</t>
  </si>
  <si>
    <t>SRAGEN.057</t>
  </si>
  <si>
    <t>MUR AS RODA GIGA</t>
  </si>
  <si>
    <t>SRAGEN.060</t>
  </si>
  <si>
    <t>PER BELAKANG 1450 GIGA</t>
  </si>
  <si>
    <t>1-BBK22010310</t>
  </si>
  <si>
    <t>WAHYU S</t>
  </si>
  <si>
    <t>SRAGEN.061</t>
  </si>
  <si>
    <t>PER DEPAN NO 1 GIGA</t>
  </si>
  <si>
    <t>SRAGEN.063</t>
  </si>
  <si>
    <t>PIN PER DEPAN GIGA</t>
  </si>
  <si>
    <t>SRAGEN.065</t>
  </si>
  <si>
    <t>SUNDUK PER DEPAN GIGA</t>
  </si>
  <si>
    <t>SRAGEN.066</t>
  </si>
  <si>
    <t>PER BELAKANG 1600 GIGA</t>
  </si>
  <si>
    <t>SRAGEN.067</t>
  </si>
  <si>
    <t>1-BBK22010176</t>
  </si>
  <si>
    <t>PER BLK,MASTER REM,KAMPAS REM</t>
  </si>
  <si>
    <t>SRAGEN.068</t>
  </si>
  <si>
    <t>KAMPAS REM DEPAN HN TI</t>
  </si>
  <si>
    <t>SRAGEN.070</t>
  </si>
  <si>
    <t>PEN SPRING DEPAN HN500 TI</t>
  </si>
  <si>
    <t>1-BBK22010374</t>
  </si>
  <si>
    <t>PER DEPAN+PIN</t>
  </si>
  <si>
    <t>SRAGEN.071</t>
  </si>
  <si>
    <t>PER DEPAN HINO TI NO 2</t>
  </si>
  <si>
    <t>SRAGEN.072</t>
  </si>
  <si>
    <t>PER DEPAN NO 1 HINO TI</t>
  </si>
  <si>
    <t>SRAGEN.073</t>
  </si>
  <si>
    <t>SEAL REM HN500 TI</t>
  </si>
  <si>
    <t>SRAGEN.074</t>
  </si>
  <si>
    <t>WHEEL BOAT HN500 TI</t>
  </si>
  <si>
    <t>1-BBK22010259</t>
  </si>
  <si>
    <t>BAUT RODA BLK</t>
  </si>
  <si>
    <t>SRAGEN.076</t>
  </si>
  <si>
    <t>1-BBK22010214</t>
  </si>
  <si>
    <t>SRAGEN.077</t>
  </si>
  <si>
    <t>BAUT RODA BELAKANG L HNTI</t>
  </si>
  <si>
    <t>SRAGEN.078</t>
  </si>
  <si>
    <t>BAUT RODA BELAKANG R HNTI</t>
  </si>
  <si>
    <t>SRAGEN.079</t>
  </si>
  <si>
    <t>1-BBK22010325</t>
  </si>
  <si>
    <t>BAUT TAP</t>
  </si>
  <si>
    <t>SRAGEN.080</t>
  </si>
  <si>
    <t>1-BBK22010116</t>
  </si>
  <si>
    <t>BAUT TAP OLI</t>
  </si>
  <si>
    <t>SRAGEN.081</t>
  </si>
  <si>
    <t>BEARING RODA DEPAN 32310 HINO 500</t>
  </si>
  <si>
    <t>SRAGEN.082</t>
  </si>
  <si>
    <t>BEARING RODA DEPAN 32313 HNO 500</t>
  </si>
  <si>
    <t>SRAGEN.083</t>
  </si>
  <si>
    <t>BEARING RODA REAR DALAM 32217 HN500</t>
  </si>
  <si>
    <t>1-BBK22010042</t>
  </si>
  <si>
    <t>BEARING RODA,POMPA SOLAR</t>
  </si>
  <si>
    <t>BUDI PONCO</t>
  </si>
  <si>
    <t>SRAGEN.084</t>
  </si>
  <si>
    <t>BEARING RODA REAR LUAR 32218 HN500</t>
  </si>
  <si>
    <t>SRAGEN.086</t>
  </si>
  <si>
    <t>SRAGEN.087</t>
  </si>
  <si>
    <t>SRAGEN.089</t>
  </si>
  <si>
    <t>1-BBK22010372</t>
  </si>
  <si>
    <t>DEX LAHER</t>
  </si>
  <si>
    <t>B 9712 BYY</t>
  </si>
  <si>
    <t>Garda Perdana Sentosa</t>
  </si>
  <si>
    <t>SRAGEN.092</t>
  </si>
  <si>
    <t>1-BBK22010069</t>
  </si>
  <si>
    <t>FILTER SOLAR+OLI,SEAL RODA,SEKRING</t>
  </si>
  <si>
    <t>SRAGEN.093</t>
  </si>
  <si>
    <t>SRAGEN.094</t>
  </si>
  <si>
    <t>SRAGEN.095</t>
  </si>
  <si>
    <t>SRAGEN.097</t>
  </si>
  <si>
    <t>KABEL PTO 5500 MM</t>
  </si>
  <si>
    <t>SRAGEN.098</t>
  </si>
  <si>
    <t xml:space="preserve">KABEL PTO 6000 MM </t>
  </si>
  <si>
    <t>SRAGEN.099</t>
  </si>
  <si>
    <t>KABEL TRANSMISI KANAN KIRI HN500</t>
  </si>
  <si>
    <t>SRAGEN.100</t>
  </si>
  <si>
    <t>SRAGEN.101</t>
  </si>
  <si>
    <t>1-BBK22010351</t>
  </si>
  <si>
    <t>KAMPAS REM BLK</t>
  </si>
  <si>
    <t>SRAGEN.104</t>
  </si>
  <si>
    <t>1-BBK22010331</t>
  </si>
  <si>
    <t>KAWEL PER BLK,SUNDUK PER</t>
  </si>
  <si>
    <t>SRAGEN.106</t>
  </si>
  <si>
    <t>SRAGEN.107</t>
  </si>
  <si>
    <t>SRAGEN.109</t>
  </si>
  <si>
    <t>KEREKAN BAN HINO 500</t>
  </si>
  <si>
    <t>SRAGEN.110</t>
  </si>
  <si>
    <t>KING PEN HINO 500</t>
  </si>
  <si>
    <t>SRAGEN.117</t>
  </si>
  <si>
    <t>PER BELAKANG HINO 500 NO 10</t>
  </si>
  <si>
    <t>SRAGEN.118</t>
  </si>
  <si>
    <t>1-BBK22010044</t>
  </si>
  <si>
    <t>JHONO</t>
  </si>
  <si>
    <t>SRAGEN.119</t>
  </si>
  <si>
    <t xml:space="preserve">PER BELAKANG HINO 500 NO 3 </t>
  </si>
  <si>
    <t>SRAGEN.120</t>
  </si>
  <si>
    <t xml:space="preserve">PER BELAKANG HINO 500 NO 1 </t>
  </si>
  <si>
    <t>SRAGEN.121</t>
  </si>
  <si>
    <t>PER BELAKANG NO 5 HINO 500</t>
  </si>
  <si>
    <t>SRAGEN.122</t>
  </si>
  <si>
    <t>PER BELAKANG NO 6 HINO 500</t>
  </si>
  <si>
    <t>SRAGEN.124</t>
  </si>
  <si>
    <t>PER CHEMBER HN500</t>
  </si>
  <si>
    <t>SRAGEN.125</t>
  </si>
  <si>
    <t>SRAGEN.126</t>
  </si>
  <si>
    <t>SRAGEN.127</t>
  </si>
  <si>
    <t>SRAGEN.132</t>
  </si>
  <si>
    <t>PER SEKEP ANGIN HINO 500</t>
  </si>
  <si>
    <t>SRAGEN.133</t>
  </si>
  <si>
    <t>SRAGEN.134</t>
  </si>
  <si>
    <t>SRAGEN.135</t>
  </si>
  <si>
    <t>1-BBK22010262</t>
  </si>
  <si>
    <t>REPAIRKIT CONTROL VALVE</t>
  </si>
  <si>
    <t>SRAGEN.136</t>
  </si>
  <si>
    <t>SRAGEN.137</t>
  </si>
  <si>
    <t>SRAGEN.138</t>
  </si>
  <si>
    <t>SRAGEN.139</t>
  </si>
  <si>
    <t>SRAGEN.140</t>
  </si>
  <si>
    <t>SRAGEN.144</t>
  </si>
  <si>
    <t>SRAGEN.146</t>
  </si>
  <si>
    <t>SEAL TRANSMISI DEPAN HN500</t>
  </si>
  <si>
    <t>SRAGEN.147</t>
  </si>
  <si>
    <t>SRAGEN.149</t>
  </si>
  <si>
    <t xml:space="preserve">SPRING SEPATU REM HINO 500 </t>
  </si>
  <si>
    <t>SRAGEN.150</t>
  </si>
  <si>
    <t>SRAGEN.152</t>
  </si>
  <si>
    <t>SRAGEN.153</t>
  </si>
  <si>
    <t>SRAGEN.157</t>
  </si>
  <si>
    <t>VAN BELT B.46 HN500</t>
  </si>
  <si>
    <t>SRAGEN.158</t>
  </si>
  <si>
    <t>KARET CHAMBER T24</t>
  </si>
  <si>
    <t>SRAGEN.159</t>
  </si>
  <si>
    <t>KARET CHAMBER T30</t>
  </si>
  <si>
    <t>SRAGEN.166</t>
  </si>
  <si>
    <t>SRAGEN.169</t>
  </si>
  <si>
    <t>SRAGEN.170</t>
  </si>
  <si>
    <t>SRAGEN.173</t>
  </si>
  <si>
    <t>INTERLOCK TRANSMISI QUESTER</t>
  </si>
  <si>
    <t>SRAGEN.174</t>
  </si>
  <si>
    <t>KABEL TRANSMISI KANAN KIRI QUESTER</t>
  </si>
  <si>
    <t>SRAGEN.176</t>
  </si>
  <si>
    <t>SRAGEN.185</t>
  </si>
  <si>
    <t>SRAGEN.186</t>
  </si>
  <si>
    <t>OVERHAUL KIT Q30705-9Z00B QUESTER</t>
  </si>
  <si>
    <t>SRAGEN.187</t>
  </si>
  <si>
    <t>PEN SPRING DRAT DEPAN QUESTER</t>
  </si>
  <si>
    <t>1-BBK22010333</t>
  </si>
  <si>
    <t xml:space="preserve">PER BLK+SUNDUK </t>
  </si>
  <si>
    <t>SRAGEN.188</t>
  </si>
  <si>
    <t>DARTO</t>
  </si>
  <si>
    <t>1-BBK22010346</t>
  </si>
  <si>
    <t>SRAGEN.191</t>
  </si>
  <si>
    <t>SRAGEN.193</t>
  </si>
  <si>
    <t>SRAGEN.194</t>
  </si>
  <si>
    <t>SRAGEN.195</t>
  </si>
  <si>
    <t>SRAGEN.199</t>
  </si>
  <si>
    <t xml:space="preserve">PIR REM KAMPAS QUESTER </t>
  </si>
  <si>
    <t>SRAGEN.202</t>
  </si>
  <si>
    <t>SRAGEN.203</t>
  </si>
  <si>
    <t>SRAGEN.215</t>
  </si>
  <si>
    <t>SRAGEN.219</t>
  </si>
  <si>
    <t>TIE ROD END QUESTER</t>
  </si>
  <si>
    <t>SRAGEN.225</t>
  </si>
  <si>
    <t>TIE ROD END HN 500</t>
  </si>
  <si>
    <t>1-BBK22010117</t>
  </si>
  <si>
    <t>BAUT 14</t>
  </si>
  <si>
    <t>SRAGEN.229</t>
  </si>
  <si>
    <t>SRAGEN.230</t>
  </si>
  <si>
    <t>SRAGEN.233</t>
  </si>
  <si>
    <t>PER DEPAN NO 2 GIGA</t>
  </si>
  <si>
    <t>SRAGEN.234</t>
  </si>
  <si>
    <t>PER DEPAN NO 3 GIGA</t>
  </si>
  <si>
    <t>SRAGEN.236</t>
  </si>
  <si>
    <t>KAWAT LAS RB</t>
  </si>
  <si>
    <t>SRAGEN.237</t>
  </si>
  <si>
    <t>1-BBK22020007</t>
  </si>
  <si>
    <t>SRAGEN.238</t>
  </si>
  <si>
    <t>BAUT RODA BELAKANG QUESTER</t>
  </si>
  <si>
    <t>1-BBK22010265</t>
  </si>
  <si>
    <t>SRAGEN.239</t>
  </si>
  <si>
    <t>BAUT RODA DEPAN QUESTER</t>
  </si>
  <si>
    <t>SRAGEN.240</t>
  </si>
  <si>
    <t>PER BELAKANG NO 2 QUESTER</t>
  </si>
  <si>
    <t>SRAGEN.241</t>
  </si>
  <si>
    <t>PER BELAKANG NO 3 QUESTER</t>
  </si>
  <si>
    <t>SRAGEN.243</t>
  </si>
  <si>
    <t>SRAGEN.244</t>
  </si>
  <si>
    <t>POMPA SOLAR HINO</t>
  </si>
  <si>
    <t>SRAGEN.245</t>
  </si>
  <si>
    <t>SRAGEN.246</t>
  </si>
  <si>
    <t>SAMBUNGAN SELANG CTO 10 MM</t>
  </si>
  <si>
    <t>SRAGEN.247</t>
  </si>
  <si>
    <t>SRAGEN.249</t>
  </si>
  <si>
    <t>1-BBK22010373</t>
  </si>
  <si>
    <t>BAUT STABIL</t>
  </si>
  <si>
    <t>W 8675 UF</t>
  </si>
  <si>
    <t>SRAGEN.250</t>
  </si>
  <si>
    <t>PACKING KNALPOT HN500</t>
  </si>
  <si>
    <t>1-BBK22010015</t>
  </si>
  <si>
    <t>FILTER SOLAR ATAS</t>
  </si>
  <si>
    <t>SRAGEN.254</t>
  </si>
  <si>
    <t>FILTER SOLAR ATAS QUESTER SAKURA</t>
  </si>
  <si>
    <t>AGUS H</t>
  </si>
  <si>
    <t>1-BBK22010011</t>
  </si>
  <si>
    <t>SRAGEN.256</t>
  </si>
  <si>
    <t>KACA LAS HITAM</t>
  </si>
  <si>
    <t>SRAGEN.262</t>
  </si>
  <si>
    <t>SEKRING UK 5A</t>
  </si>
  <si>
    <t>SRAGEN.264</t>
  </si>
  <si>
    <t>SEAL HUB RODA BELAKANG GIGA</t>
  </si>
  <si>
    <t>SRAGEN.265</t>
  </si>
  <si>
    <t>REPAIRKIT CONTROL VALVE HN500</t>
  </si>
  <si>
    <t>SRAGEN.267</t>
  </si>
  <si>
    <t>SRAGEN.270</t>
  </si>
  <si>
    <t>SEPATU KAMPAS REM DEPAN 817 HN500</t>
  </si>
  <si>
    <t>SRAGEN.271</t>
  </si>
  <si>
    <t>SEPATU KAMPAS REM DEPAN 817-S HN500</t>
  </si>
  <si>
    <t>SRAGEN.272</t>
  </si>
  <si>
    <t>CROSS JOIN PTO HN500</t>
  </si>
  <si>
    <t>SRAGEN.273</t>
  </si>
  <si>
    <t>BUSHING KIT HINO TI</t>
  </si>
  <si>
    <t>SRAGEN.274</t>
  </si>
  <si>
    <t>SWITCH HIGH LOW</t>
  </si>
  <si>
    <t>1-BBK22010040</t>
  </si>
  <si>
    <t>TRACKBLET 10M</t>
  </si>
  <si>
    <t>SRAGEN.279</t>
  </si>
  <si>
    <t>WIPER 24"</t>
  </si>
  <si>
    <t>SRAGEN.280</t>
  </si>
  <si>
    <t>1-BBK22010139</t>
  </si>
  <si>
    <t>SRAGEN.282</t>
  </si>
  <si>
    <t>SRAGEN.284</t>
  </si>
  <si>
    <t>SRAGEN.289</t>
  </si>
  <si>
    <t>HANDLE PINTU KIRI HN500</t>
  </si>
  <si>
    <t>SRAGEN.291</t>
  </si>
  <si>
    <t>SRAGEN.292</t>
  </si>
  <si>
    <t>MASTER REM DEPAN HN TI</t>
  </si>
  <si>
    <t>1-BBK22010212</t>
  </si>
  <si>
    <t>SRAGEN.296</t>
  </si>
  <si>
    <t>TRACKBELT 10M MMC</t>
  </si>
  <si>
    <t>1-BBK22010213</t>
  </si>
  <si>
    <t>1-BBK22010014</t>
  </si>
  <si>
    <t>TRACKBELT 10M</t>
  </si>
  <si>
    <t>EKO LESTARI</t>
  </si>
  <si>
    <t>1-BBK22010377</t>
  </si>
  <si>
    <t>SRAGEN.300</t>
  </si>
  <si>
    <t>REPAIR KIT SNEEL REM HINO TI</t>
  </si>
  <si>
    <t>1-BBK22010321</t>
  </si>
  <si>
    <t>SRAGEN.303</t>
  </si>
  <si>
    <t>AMPLAS KASAR</t>
  </si>
  <si>
    <t>SRAGEN.305</t>
  </si>
  <si>
    <t>SRAGEN.306</t>
  </si>
  <si>
    <t>RING AS BUGI HN500</t>
  </si>
  <si>
    <t>SRAGEN.307</t>
  </si>
  <si>
    <t>SRAGEN.308</t>
  </si>
  <si>
    <t>BIAYA PASANG PRESS AS BUGI HN500</t>
  </si>
  <si>
    <t>SRAGEN.309</t>
  </si>
  <si>
    <t>AS BUGI HN500</t>
  </si>
  <si>
    <t>SRAGEN.310</t>
  </si>
  <si>
    <t>SRAGEN.311</t>
  </si>
  <si>
    <t>KABEL GAS HN500</t>
  </si>
  <si>
    <t>SRAGEN.315</t>
  </si>
  <si>
    <t>AS RODA KANAN HN500</t>
  </si>
  <si>
    <t>SRAGEN.316</t>
  </si>
  <si>
    <t>TIE ROD TRANSMISI DUTRO</t>
  </si>
  <si>
    <t>SRAGEN.317</t>
  </si>
  <si>
    <t>KIKIR BESI</t>
  </si>
  <si>
    <t>SRAGEN.319</t>
  </si>
  <si>
    <t>WIPER ARM HN500</t>
  </si>
  <si>
    <t>SRAGEN.320</t>
  </si>
  <si>
    <t>SEAL WATERPUMP QUESTER</t>
  </si>
  <si>
    <t>SRAGEN.325</t>
  </si>
  <si>
    <t>KAMPAS HAND REM HINO TI</t>
  </si>
  <si>
    <t>1-BBK22010378</t>
  </si>
  <si>
    <t>KINIK</t>
  </si>
  <si>
    <t>SRAGEN.326</t>
  </si>
  <si>
    <t>1-BBK22010327</t>
  </si>
  <si>
    <t>1-BBK22020021</t>
  </si>
  <si>
    <t>RUMAH STOP LAMP</t>
  </si>
  <si>
    <t>SRAGEN.328</t>
  </si>
  <si>
    <t>RUMAH STOPLAMP HN500</t>
  </si>
  <si>
    <t>1-BBK22020179</t>
  </si>
  <si>
    <t>SRAGEN.329</t>
  </si>
  <si>
    <t>GIGI PUTARAN KACA PINTU LOHAN</t>
  </si>
  <si>
    <t>1-BBK22020155</t>
  </si>
  <si>
    <t>TBT.002</t>
  </si>
  <si>
    <t xml:space="preserve">TRACKBELT SAGAS 8M </t>
  </si>
  <si>
    <t>1-BBK22020128</t>
  </si>
  <si>
    <t>1-BBK22020129</t>
  </si>
  <si>
    <t>1-BBK22020051</t>
  </si>
  <si>
    <t>1-BBK22020062</t>
  </si>
  <si>
    <t>1-BBK22020066</t>
  </si>
  <si>
    <t>1-BBK22010848</t>
  </si>
  <si>
    <t>TBT.009</t>
  </si>
  <si>
    <t>TRACKBELT 8 M MMC</t>
  </si>
  <si>
    <t>TIMIN</t>
  </si>
  <si>
    <t>1-BBK22010821</t>
  </si>
  <si>
    <t>1-BBK22010790</t>
  </si>
  <si>
    <t>1-BBK22010792</t>
  </si>
  <si>
    <t>1-BBK22010700</t>
  </si>
  <si>
    <t>1-BBK22010640</t>
  </si>
  <si>
    <t>1-BBK22010641</t>
  </si>
  <si>
    <t>1-BBK22010628</t>
  </si>
  <si>
    <t>1-BBK22010623</t>
  </si>
  <si>
    <t>CANDRA</t>
  </si>
  <si>
    <t>1-BBK22010660</t>
  </si>
  <si>
    <t>1-BBK22010690</t>
  </si>
  <si>
    <t>1-BBK22010687</t>
  </si>
  <si>
    <t>SUPENO</t>
  </si>
  <si>
    <t>1-BBK22010688</t>
  </si>
  <si>
    <t>FARIS</t>
  </si>
  <si>
    <t>1-BBK22010615</t>
  </si>
  <si>
    <t>1-BBK22010549</t>
  </si>
  <si>
    <t>1-BBK22010550</t>
  </si>
  <si>
    <t>1-BBK22010577</t>
  </si>
  <si>
    <t>TOBI</t>
  </si>
  <si>
    <t>A DUKI</t>
  </si>
  <si>
    <t>1-BBK22010502</t>
  </si>
  <si>
    <t>1-BBK22010443</t>
  </si>
  <si>
    <t>1-BBK22010440</t>
  </si>
  <si>
    <t>1-BBK22010448</t>
  </si>
  <si>
    <t>1-BBK22010293</t>
  </si>
  <si>
    <t>1-BBK22010294</t>
  </si>
  <si>
    <t>1-BBK22010242</t>
  </si>
  <si>
    <t>ARI YOGI</t>
  </si>
  <si>
    <t>1-BBK22010234</t>
  </si>
  <si>
    <t>1-BBK22010235</t>
  </si>
  <si>
    <t>1-BBK22010226</t>
  </si>
  <si>
    <t>ARBON</t>
  </si>
  <si>
    <t>1-BBK22010227</t>
  </si>
  <si>
    <t>1-BBK22010228</t>
  </si>
  <si>
    <t>L 8963 UJ</t>
  </si>
  <si>
    <t>ANDI S</t>
  </si>
  <si>
    <t>1-BBK22010410</t>
  </si>
  <si>
    <t>IREN</t>
  </si>
  <si>
    <t>1-BBK22010423</t>
  </si>
  <si>
    <t>1-BBK22010421</t>
  </si>
  <si>
    <t>ANANG</t>
  </si>
  <si>
    <t>1-BBK22010021</t>
  </si>
  <si>
    <t>1-BBK22010009</t>
  </si>
  <si>
    <t>SETIAWAN</t>
  </si>
  <si>
    <t>1-BBK22010025</t>
  </si>
  <si>
    <t>BUDIANTO</t>
  </si>
  <si>
    <t>1-BBK22010074</t>
  </si>
  <si>
    <t>RISALDUS</t>
  </si>
  <si>
    <t>1-BBK22010111</t>
  </si>
  <si>
    <t>1-BBK22010098</t>
  </si>
  <si>
    <t>1-BBK22010109</t>
  </si>
  <si>
    <t>1-BBK22010130</t>
  </si>
  <si>
    <t>1-BBK22010166</t>
  </si>
  <si>
    <t>1-BBK22010159</t>
  </si>
  <si>
    <t>1-BBK22020337</t>
  </si>
  <si>
    <t>TB+TERPAL</t>
  </si>
  <si>
    <t>A'AN</t>
  </si>
  <si>
    <t>1-BBK22020333</t>
  </si>
  <si>
    <t>DIDIK H.</t>
  </si>
  <si>
    <t>1-BBK22020352</t>
  </si>
  <si>
    <t>AD 8122 OY</t>
  </si>
  <si>
    <t>1-BBK22020354</t>
  </si>
  <si>
    <t>1-BBK22020355</t>
  </si>
  <si>
    <t>NUR CAHYO</t>
  </si>
  <si>
    <t>1-BBK22020349</t>
  </si>
  <si>
    <t>YURLEX</t>
  </si>
  <si>
    <t>1-BBK22020244</t>
  </si>
  <si>
    <t>TBT.010</t>
  </si>
  <si>
    <t>1-BBK22020287</t>
  </si>
  <si>
    <t>1-BBK22010225</t>
  </si>
  <si>
    <t>TB 10M</t>
  </si>
  <si>
    <t>1-BBK22010229</t>
  </si>
  <si>
    <t>IBNU S</t>
  </si>
  <si>
    <t>1-BBK22010449</t>
  </si>
  <si>
    <t>FERI ARIS</t>
  </si>
  <si>
    <t>FERI</t>
  </si>
  <si>
    <t>1-BBK22010444</t>
  </si>
  <si>
    <t>1-BBK22010713</t>
  </si>
  <si>
    <t>1-BBK22010778</t>
  </si>
  <si>
    <t>1-BBK22020052</t>
  </si>
  <si>
    <t>TRCKBELT</t>
  </si>
  <si>
    <t>AQIL</t>
  </si>
  <si>
    <t>1-BBK22020141</t>
  </si>
  <si>
    <t>DONGKRAK 30</t>
  </si>
  <si>
    <t>TOOLS.011</t>
  </si>
  <si>
    <t>DONGKRAK 32 TON</t>
  </si>
  <si>
    <t>1-BBK22010789</t>
  </si>
  <si>
    <t>1-BBK22010664</t>
  </si>
  <si>
    <t>TOOLS.033</t>
  </si>
  <si>
    <t>KUNCI SOCK 21"</t>
  </si>
  <si>
    <t>1-BBK22010328</t>
  </si>
  <si>
    <t>METERAN</t>
  </si>
  <si>
    <t>TOOLS.046</t>
  </si>
  <si>
    <t xml:space="preserve">METERAN </t>
  </si>
  <si>
    <t>1-BBK22020071</t>
  </si>
  <si>
    <t>KEBUTUHAN MEKANIK</t>
  </si>
  <si>
    <t>TOOLS.199</t>
  </si>
  <si>
    <t>CUTTING TIP NO. 1</t>
  </si>
  <si>
    <t>1-BBK22010532</t>
  </si>
  <si>
    <t>KEPALA NEPEL</t>
  </si>
  <si>
    <t>TOOLS.227</t>
  </si>
  <si>
    <t>KEPALA NAPLE GREASE</t>
  </si>
  <si>
    <t>TOOLS.246</t>
  </si>
  <si>
    <t>KACA LAS</t>
  </si>
  <si>
    <t>1-BBK22020185</t>
  </si>
  <si>
    <t>TPL.017</t>
  </si>
  <si>
    <t>TERPAL A10 4X6 BUCHEON</t>
  </si>
  <si>
    <t>1-BBK22020173</t>
  </si>
  <si>
    <t>1-BBK22010799</t>
  </si>
  <si>
    <t>1-BBK22010800</t>
  </si>
  <si>
    <t>1-BBK22010801</t>
  </si>
  <si>
    <t>SYAHID</t>
  </si>
  <si>
    <t>1-BBK22010802</t>
  </si>
  <si>
    <t>SUPORIADI</t>
  </si>
  <si>
    <t>1-BBK22010788</t>
  </si>
  <si>
    <t>1-BBK22010759</t>
  </si>
  <si>
    <t>1-BBK22010760</t>
  </si>
  <si>
    <t>1-BBK22010868</t>
  </si>
  <si>
    <t>1-BBK22010451</t>
  </si>
  <si>
    <t>DAVID INDRA</t>
  </si>
  <si>
    <t>1-BBK22010597</t>
  </si>
  <si>
    <t>1-BBK22010684</t>
  </si>
  <si>
    <t>1-BBK22010745</t>
  </si>
  <si>
    <t>1-BBK22010341</t>
  </si>
  <si>
    <t>AD 8141 OY</t>
  </si>
  <si>
    <t>1-BBK22010292</t>
  </si>
  <si>
    <t>1-BBK22010256</t>
  </si>
  <si>
    <t>TERPAL`</t>
  </si>
  <si>
    <t>1-BBK22010424</t>
  </si>
  <si>
    <t>1-BBK22010411</t>
  </si>
  <si>
    <t>1-BBK22010404</t>
  </si>
  <si>
    <t>1-BBK22010357</t>
  </si>
  <si>
    <t>1-BBK22010358</t>
  </si>
  <si>
    <t>1-BBK22010075</t>
  </si>
  <si>
    <t>AD 8154 OY</t>
  </si>
  <si>
    <t>A SAIRI</t>
  </si>
  <si>
    <t>1-BBK22010076</t>
  </si>
  <si>
    <t>1-BBK22020222</t>
  </si>
  <si>
    <t>1-BBK22020223</t>
  </si>
  <si>
    <t>1-BBK22020297</t>
  </si>
  <si>
    <t>KodeBan</t>
  </si>
  <si>
    <t>Merk</t>
  </si>
  <si>
    <t>Tipe</t>
  </si>
  <si>
    <t>Ukuran</t>
  </si>
  <si>
    <t>Tanggal</t>
  </si>
  <si>
    <t>Status</t>
  </si>
  <si>
    <t>Posisi</t>
  </si>
  <si>
    <t>Void</t>
  </si>
  <si>
    <t>Kondisi</t>
  </si>
  <si>
    <t>011685</t>
  </si>
  <si>
    <t>BS</t>
  </si>
  <si>
    <t>ORI</t>
  </si>
  <si>
    <t>750</t>
  </si>
  <si>
    <t>PASANG</t>
  </si>
  <si>
    <t>5</t>
  </si>
  <si>
    <t>PASANG BARU</t>
  </si>
  <si>
    <t>N</t>
  </si>
  <si>
    <t/>
  </si>
  <si>
    <t>011687-9544</t>
  </si>
  <si>
    <t>011702</t>
  </si>
  <si>
    <t>011704</t>
  </si>
  <si>
    <t>012723</t>
  </si>
  <si>
    <t>012729</t>
  </si>
  <si>
    <t>012733</t>
  </si>
  <si>
    <t>012735</t>
  </si>
  <si>
    <t>012741</t>
  </si>
  <si>
    <t>012742</t>
  </si>
  <si>
    <t>012748</t>
  </si>
  <si>
    <t>012753</t>
  </si>
  <si>
    <t>012758</t>
  </si>
  <si>
    <t>012759</t>
  </si>
  <si>
    <t>012768</t>
  </si>
  <si>
    <t>012781</t>
  </si>
  <si>
    <t>012782</t>
  </si>
  <si>
    <t>012783</t>
  </si>
  <si>
    <t>012792</t>
  </si>
  <si>
    <t>012795</t>
  </si>
  <si>
    <t>012798</t>
  </si>
  <si>
    <t>012804</t>
  </si>
  <si>
    <t>012807</t>
  </si>
  <si>
    <t>S 9272 UK</t>
  </si>
  <si>
    <t>012816</t>
  </si>
  <si>
    <t>012818</t>
  </si>
  <si>
    <t>012830</t>
  </si>
  <si>
    <t>101018</t>
  </si>
  <si>
    <t>101022</t>
  </si>
  <si>
    <t>103098</t>
  </si>
  <si>
    <t>103099</t>
  </si>
  <si>
    <t>103103</t>
  </si>
  <si>
    <t>103105</t>
  </si>
  <si>
    <t>L 9736 UX</t>
  </si>
  <si>
    <t>103112</t>
  </si>
  <si>
    <t>103116</t>
  </si>
  <si>
    <t>104166</t>
  </si>
  <si>
    <t>104173</t>
  </si>
  <si>
    <t>104187</t>
  </si>
  <si>
    <t>104188</t>
  </si>
  <si>
    <t>104214</t>
  </si>
  <si>
    <t>104215</t>
  </si>
  <si>
    <t>104235</t>
  </si>
  <si>
    <t>105246</t>
  </si>
  <si>
    <t>105253</t>
  </si>
  <si>
    <t>105258</t>
  </si>
  <si>
    <t>105260</t>
  </si>
  <si>
    <t>105268</t>
  </si>
  <si>
    <t>106273</t>
  </si>
  <si>
    <t>S 9308 UK</t>
  </si>
  <si>
    <t>106294</t>
  </si>
  <si>
    <t>106297</t>
  </si>
  <si>
    <t>L 9278 UO</t>
  </si>
  <si>
    <t>106302</t>
  </si>
  <si>
    <t>106304</t>
  </si>
  <si>
    <t>106310</t>
  </si>
  <si>
    <t>106312</t>
  </si>
  <si>
    <t>S 9606 UJ</t>
  </si>
  <si>
    <t>106317</t>
  </si>
  <si>
    <t>106329</t>
  </si>
  <si>
    <t>106335</t>
  </si>
  <si>
    <t>106340</t>
  </si>
  <si>
    <t>S 9491 UJ</t>
  </si>
  <si>
    <t>106351</t>
  </si>
  <si>
    <t>106361</t>
  </si>
  <si>
    <t>S 9187 UK</t>
  </si>
  <si>
    <t>106362</t>
  </si>
  <si>
    <t>106363</t>
  </si>
  <si>
    <t>106365</t>
  </si>
  <si>
    <t>106370</t>
  </si>
  <si>
    <t>106372</t>
  </si>
  <si>
    <t>106382-8065</t>
  </si>
  <si>
    <t>106400</t>
  </si>
  <si>
    <t>106401</t>
  </si>
  <si>
    <t>108418</t>
  </si>
  <si>
    <t>108426</t>
  </si>
  <si>
    <t>108431</t>
  </si>
  <si>
    <t>108436</t>
  </si>
  <si>
    <t>108438</t>
  </si>
  <si>
    <t>108440</t>
  </si>
  <si>
    <t>108448</t>
  </si>
  <si>
    <t>108452</t>
  </si>
  <si>
    <t>108456</t>
  </si>
  <si>
    <t>AD 8119 OY</t>
  </si>
  <si>
    <t>108457</t>
  </si>
  <si>
    <t>108471</t>
  </si>
  <si>
    <t>108473</t>
  </si>
  <si>
    <t>108479</t>
  </si>
  <si>
    <t>108480</t>
  </si>
  <si>
    <t>108482</t>
  </si>
  <si>
    <t>109489</t>
  </si>
  <si>
    <t>109493</t>
  </si>
  <si>
    <t>109495</t>
  </si>
  <si>
    <t>109500</t>
  </si>
  <si>
    <t>109507</t>
  </si>
  <si>
    <t>AD 8060 OY</t>
  </si>
  <si>
    <t>109516</t>
  </si>
  <si>
    <t>109518</t>
  </si>
  <si>
    <t>AD 8142 OY</t>
  </si>
  <si>
    <t>109519</t>
  </si>
  <si>
    <t>109522</t>
  </si>
  <si>
    <t>109525</t>
  </si>
  <si>
    <t>109532</t>
  </si>
  <si>
    <t>109533</t>
  </si>
  <si>
    <t>109542</t>
  </si>
  <si>
    <t>109548</t>
  </si>
  <si>
    <t>109560</t>
  </si>
  <si>
    <t>109562-9012</t>
  </si>
  <si>
    <t>109565</t>
  </si>
  <si>
    <t>110589</t>
  </si>
  <si>
    <t>110593</t>
  </si>
  <si>
    <t>110598</t>
  </si>
  <si>
    <t>110599</t>
  </si>
  <si>
    <t>110606</t>
  </si>
  <si>
    <t>110607</t>
  </si>
  <si>
    <t>110610</t>
  </si>
  <si>
    <t>110616</t>
  </si>
  <si>
    <t>110618</t>
  </si>
  <si>
    <t>110620</t>
  </si>
  <si>
    <t>110628</t>
  </si>
  <si>
    <t>110632</t>
  </si>
  <si>
    <t>110650</t>
  </si>
  <si>
    <t>110670</t>
  </si>
  <si>
    <t>110679</t>
  </si>
  <si>
    <t>120127</t>
  </si>
  <si>
    <t>12127</t>
  </si>
  <si>
    <t>011691</t>
  </si>
  <si>
    <t>3</t>
  </si>
  <si>
    <t>011692-9544</t>
  </si>
  <si>
    <t>011698</t>
  </si>
  <si>
    <t>011709</t>
  </si>
  <si>
    <t>012720</t>
  </si>
  <si>
    <t>012724</t>
  </si>
  <si>
    <t>012731</t>
  </si>
  <si>
    <t>012734</t>
  </si>
  <si>
    <t>012736</t>
  </si>
  <si>
    <t>012740</t>
  </si>
  <si>
    <t>012750</t>
  </si>
  <si>
    <t>012752</t>
  </si>
  <si>
    <t>012756</t>
  </si>
  <si>
    <t>012760</t>
  </si>
  <si>
    <t>012769</t>
  </si>
  <si>
    <t>012780</t>
  </si>
  <si>
    <t>012784</t>
  </si>
  <si>
    <t>012790</t>
  </si>
  <si>
    <t>012793</t>
  </si>
  <si>
    <t>012794</t>
  </si>
  <si>
    <t>012803</t>
  </si>
  <si>
    <t>012805</t>
  </si>
  <si>
    <t>012814</t>
  </si>
  <si>
    <t>012815</t>
  </si>
  <si>
    <t>012817</t>
  </si>
  <si>
    <t>101013</t>
  </si>
  <si>
    <t>103090</t>
  </si>
  <si>
    <t>103096</t>
  </si>
  <si>
    <t>103102</t>
  </si>
  <si>
    <t>103117</t>
  </si>
  <si>
    <t>104161</t>
  </si>
  <si>
    <t>104182</t>
  </si>
  <si>
    <t>104191</t>
  </si>
  <si>
    <t>104209</t>
  </si>
  <si>
    <t>104216</t>
  </si>
  <si>
    <t>104219</t>
  </si>
  <si>
    <t>104230</t>
  </si>
  <si>
    <t>104239</t>
  </si>
  <si>
    <t>105245</t>
  </si>
  <si>
    <t>105261</t>
  </si>
  <si>
    <t>105262</t>
  </si>
  <si>
    <t>105267</t>
  </si>
  <si>
    <t>106272</t>
  </si>
  <si>
    <t>106274</t>
  </si>
  <si>
    <t>106296</t>
  </si>
  <si>
    <t>106298</t>
  </si>
  <si>
    <t>106305</t>
  </si>
  <si>
    <t>106307</t>
  </si>
  <si>
    <t>106313</t>
  </si>
  <si>
    <t>106315</t>
  </si>
  <si>
    <t>106324</t>
  </si>
  <si>
    <t>106332</t>
  </si>
  <si>
    <t>106334</t>
  </si>
  <si>
    <t>106339</t>
  </si>
  <si>
    <t>106343</t>
  </si>
  <si>
    <t>106346</t>
  </si>
  <si>
    <t>106349</t>
  </si>
  <si>
    <t>106350</t>
  </si>
  <si>
    <t>106356</t>
  </si>
  <si>
    <t>106364</t>
  </si>
  <si>
    <t>106383-8065</t>
  </si>
  <si>
    <t>106387</t>
  </si>
  <si>
    <t>106390</t>
  </si>
  <si>
    <t>106398</t>
  </si>
  <si>
    <t>106404</t>
  </si>
  <si>
    <t>108411</t>
  </si>
  <si>
    <t>108412</t>
  </si>
  <si>
    <t>108435</t>
  </si>
  <si>
    <t>108437</t>
  </si>
  <si>
    <t>108450</t>
  </si>
  <si>
    <t>108453</t>
  </si>
  <si>
    <t>108455</t>
  </si>
  <si>
    <t>108470</t>
  </si>
  <si>
    <t>108474</t>
  </si>
  <si>
    <t>108478</t>
  </si>
  <si>
    <t>108481</t>
  </si>
  <si>
    <t>108483</t>
  </si>
  <si>
    <t>109492</t>
  </si>
  <si>
    <t>109496</t>
  </si>
  <si>
    <t>109498</t>
  </si>
  <si>
    <t>109505</t>
  </si>
  <si>
    <t>109510</t>
  </si>
  <si>
    <t>109523</t>
  </si>
  <si>
    <t>109527</t>
  </si>
  <si>
    <t>109531</t>
  </si>
  <si>
    <t>109535</t>
  </si>
  <si>
    <t>109538</t>
  </si>
  <si>
    <t>109546</t>
  </si>
  <si>
    <t>109550</t>
  </si>
  <si>
    <t>109559</t>
  </si>
  <si>
    <t>109563</t>
  </si>
  <si>
    <t>109564-9012</t>
  </si>
  <si>
    <t>110590</t>
  </si>
  <si>
    <t>110592</t>
  </si>
  <si>
    <t>110594</t>
  </si>
  <si>
    <t>110597</t>
  </si>
  <si>
    <t>110605</t>
  </si>
  <si>
    <t>110608</t>
  </si>
  <si>
    <t>110609</t>
  </si>
  <si>
    <t>110614</t>
  </si>
  <si>
    <t>110615</t>
  </si>
  <si>
    <t>110619</t>
  </si>
  <si>
    <t>110621</t>
  </si>
  <si>
    <t>110627</t>
  </si>
  <si>
    <t>110638</t>
  </si>
  <si>
    <t>110667</t>
  </si>
  <si>
    <t>110676</t>
  </si>
  <si>
    <t>12017</t>
  </si>
  <si>
    <t>S 8925 UJ</t>
  </si>
  <si>
    <t>12118</t>
  </si>
  <si>
    <t>011681</t>
  </si>
  <si>
    <t>6</t>
  </si>
  <si>
    <t>011682</t>
  </si>
  <si>
    <t>011683</t>
  </si>
  <si>
    <t>011694</t>
  </si>
  <si>
    <t>011695</t>
  </si>
  <si>
    <t>011705</t>
  </si>
  <si>
    <t>012712</t>
  </si>
  <si>
    <t>012725</t>
  </si>
  <si>
    <t>012730</t>
  </si>
  <si>
    <t>012755</t>
  </si>
  <si>
    <t>012761</t>
  </si>
  <si>
    <t>012789</t>
  </si>
  <si>
    <t>012796</t>
  </si>
  <si>
    <t>012802</t>
  </si>
  <si>
    <t>012810</t>
  </si>
  <si>
    <t>012813</t>
  </si>
  <si>
    <t>012825</t>
  </si>
  <si>
    <t>012827-9544</t>
  </si>
  <si>
    <t>101014</t>
  </si>
  <si>
    <t>101028</t>
  </si>
  <si>
    <t>103097</t>
  </si>
  <si>
    <t>103111</t>
  </si>
  <si>
    <t>104148</t>
  </si>
  <si>
    <t>104152</t>
  </si>
  <si>
    <t>104163</t>
  </si>
  <si>
    <t>104170</t>
  </si>
  <si>
    <t>104177</t>
  </si>
  <si>
    <t>104180</t>
  </si>
  <si>
    <t>104184</t>
  </si>
  <si>
    <t>104189</t>
  </si>
  <si>
    <t>104196</t>
  </si>
  <si>
    <t>104199</t>
  </si>
  <si>
    <t>104221</t>
  </si>
  <si>
    <t>104224</t>
  </si>
  <si>
    <t>104231</t>
  </si>
  <si>
    <t>105247</t>
  </si>
  <si>
    <t>105249</t>
  </si>
  <si>
    <t>105252</t>
  </si>
  <si>
    <t>106278</t>
  </si>
  <si>
    <t>106280</t>
  </si>
  <si>
    <t>106286-9121</t>
  </si>
  <si>
    <t>106295</t>
  </si>
  <si>
    <t>106301</t>
  </si>
  <si>
    <t>106308</t>
  </si>
  <si>
    <t>106309</t>
  </si>
  <si>
    <t>106311</t>
  </si>
  <si>
    <t>106369</t>
  </si>
  <si>
    <t>106386</t>
  </si>
  <si>
    <t>106402</t>
  </si>
  <si>
    <t>108409</t>
  </si>
  <si>
    <t>108413</t>
  </si>
  <si>
    <t>108422</t>
  </si>
  <si>
    <t>108424</t>
  </si>
  <si>
    <t>108447</t>
  </si>
  <si>
    <t>108451</t>
  </si>
  <si>
    <t>108459</t>
  </si>
  <si>
    <t>108464</t>
  </si>
  <si>
    <t>108484</t>
  </si>
  <si>
    <t>108485</t>
  </si>
  <si>
    <t>109487</t>
  </si>
  <si>
    <t>109494</t>
  </si>
  <si>
    <t>109503</t>
  </si>
  <si>
    <t>109514</t>
  </si>
  <si>
    <t>109520</t>
  </si>
  <si>
    <t>109530</t>
  </si>
  <si>
    <t>109534</t>
  </si>
  <si>
    <t>109537</t>
  </si>
  <si>
    <t>109541</t>
  </si>
  <si>
    <t>109547</t>
  </si>
  <si>
    <t>109557</t>
  </si>
  <si>
    <t>109558</t>
  </si>
  <si>
    <t>11025</t>
  </si>
  <si>
    <t>110604</t>
  </si>
  <si>
    <t>110629</t>
  </si>
  <si>
    <t>110630</t>
  </si>
  <si>
    <t>110665</t>
  </si>
  <si>
    <t>110996</t>
  </si>
  <si>
    <t>12032-9012</t>
  </si>
  <si>
    <t>12126</t>
  </si>
  <si>
    <t>260171</t>
  </si>
  <si>
    <t>H11028985</t>
  </si>
  <si>
    <t>T89029347</t>
  </si>
  <si>
    <t>011680</t>
  </si>
  <si>
    <t>4</t>
  </si>
  <si>
    <t>011684</t>
  </si>
  <si>
    <t>011703</t>
  </si>
  <si>
    <t>012710</t>
  </si>
  <si>
    <t>012718</t>
  </si>
  <si>
    <t>012751</t>
  </si>
  <si>
    <t>012754</t>
  </si>
  <si>
    <t>012762</t>
  </si>
  <si>
    <t>012801</t>
  </si>
  <si>
    <t>012811</t>
  </si>
  <si>
    <t>012812</t>
  </si>
  <si>
    <t>012824</t>
  </si>
  <si>
    <t>012826-9544</t>
  </si>
  <si>
    <t>103087</t>
  </si>
  <si>
    <t>103104</t>
  </si>
  <si>
    <t>103113</t>
  </si>
  <si>
    <t>104171</t>
  </si>
  <si>
    <t>104178</t>
  </si>
  <si>
    <t>104185</t>
  </si>
  <si>
    <t>104192</t>
  </si>
  <si>
    <t>104193</t>
  </si>
  <si>
    <t>104198</t>
  </si>
  <si>
    <t>104213</t>
  </si>
  <si>
    <t>104218-9121</t>
  </si>
  <si>
    <t>104223</t>
  </si>
  <si>
    <t>104227</t>
  </si>
  <si>
    <t>104237</t>
  </si>
  <si>
    <t>105248</t>
  </si>
  <si>
    <t>105254</t>
  </si>
  <si>
    <t>105269</t>
  </si>
  <si>
    <t>106275</t>
  </si>
  <si>
    <t>106279</t>
  </si>
  <si>
    <t>106299</t>
  </si>
  <si>
    <t>106300</t>
  </si>
  <si>
    <t>106388</t>
  </si>
  <si>
    <t>108403</t>
  </si>
  <si>
    <t>108406</t>
  </si>
  <si>
    <t>108414</t>
  </si>
  <si>
    <t>108420</t>
  </si>
  <si>
    <t>108423</t>
  </si>
  <si>
    <t>108445</t>
  </si>
  <si>
    <t>108454</t>
  </si>
  <si>
    <t>108458</t>
  </si>
  <si>
    <t>108472</t>
  </si>
  <si>
    <t>108475</t>
  </si>
  <si>
    <t>108486</t>
  </si>
  <si>
    <t>109488</t>
  </si>
  <si>
    <t>109490</t>
  </si>
  <si>
    <t>109502</t>
  </si>
  <si>
    <t>109515</t>
  </si>
  <si>
    <t>109521</t>
  </si>
  <si>
    <t>109528</t>
  </si>
  <si>
    <t>109529</t>
  </si>
  <si>
    <t>109536</t>
  </si>
  <si>
    <t>109540</t>
  </si>
  <si>
    <t>109549</t>
  </si>
  <si>
    <t>110603</t>
  </si>
  <si>
    <t>110624</t>
  </si>
  <si>
    <t>110631</t>
  </si>
  <si>
    <t>110634</t>
  </si>
  <si>
    <t>110678</t>
  </si>
  <si>
    <t>110995</t>
  </si>
  <si>
    <t>12021</t>
  </si>
  <si>
    <t>12119</t>
  </si>
  <si>
    <t>T12019347</t>
  </si>
  <si>
    <t>T89019354</t>
  </si>
  <si>
    <t>011688</t>
  </si>
  <si>
    <t>011693</t>
  </si>
  <si>
    <t>2</t>
  </si>
  <si>
    <t>011697</t>
  </si>
  <si>
    <t>011706</t>
  </si>
  <si>
    <t>011708</t>
  </si>
  <si>
    <t>012745</t>
  </si>
  <si>
    <t>012746</t>
  </si>
  <si>
    <t>012749</t>
  </si>
  <si>
    <t>012763</t>
  </si>
  <si>
    <t>012764</t>
  </si>
  <si>
    <t>012765</t>
  </si>
  <si>
    <t>012766</t>
  </si>
  <si>
    <t>012786</t>
  </si>
  <si>
    <t>012788</t>
  </si>
  <si>
    <t>012791</t>
  </si>
  <si>
    <t>012799</t>
  </si>
  <si>
    <t>1010010</t>
  </si>
  <si>
    <t>7</t>
  </si>
  <si>
    <t>101017</t>
  </si>
  <si>
    <t>101021</t>
  </si>
  <si>
    <t>101023</t>
  </si>
  <si>
    <t>101024</t>
  </si>
  <si>
    <t>103088</t>
  </si>
  <si>
    <t>103093</t>
  </si>
  <si>
    <t>103114</t>
  </si>
  <si>
    <t>104151</t>
  </si>
  <si>
    <t>104153</t>
  </si>
  <si>
    <t>104156</t>
  </si>
  <si>
    <t>104157</t>
  </si>
  <si>
    <t>104162</t>
  </si>
  <si>
    <t>104172</t>
  </si>
  <si>
    <t>104179</t>
  </si>
  <si>
    <t>104183</t>
  </si>
  <si>
    <t>104186</t>
  </si>
  <si>
    <t>104197</t>
  </si>
  <si>
    <t>104201</t>
  </si>
  <si>
    <t>104203</t>
  </si>
  <si>
    <t>104205</t>
  </si>
  <si>
    <t>104206</t>
  </si>
  <si>
    <t>104207</t>
  </si>
  <si>
    <t>104208-9544</t>
  </si>
  <si>
    <t>104232</t>
  </si>
  <si>
    <t>105255</t>
  </si>
  <si>
    <t>105256</t>
  </si>
  <si>
    <t>105263</t>
  </si>
  <si>
    <t>105766</t>
  </si>
  <si>
    <t>106270</t>
  </si>
  <si>
    <t>106271</t>
  </si>
  <si>
    <t>106290-9012</t>
  </si>
  <si>
    <t>106291-9012</t>
  </si>
  <si>
    <t>106293</t>
  </si>
  <si>
    <t>106320</t>
  </si>
  <si>
    <t>106325</t>
  </si>
  <si>
    <t>106326</t>
  </si>
  <si>
    <t>106327</t>
  </si>
  <si>
    <t>106328</t>
  </si>
  <si>
    <t>106330</t>
  </si>
  <si>
    <t>106331</t>
  </si>
  <si>
    <t>106342</t>
  </si>
  <si>
    <t>106344</t>
  </si>
  <si>
    <t>106345</t>
  </si>
  <si>
    <t>106368</t>
  </si>
  <si>
    <t>106373</t>
  </si>
  <si>
    <t>106374</t>
  </si>
  <si>
    <t>106378</t>
  </si>
  <si>
    <t>106379</t>
  </si>
  <si>
    <t>106384</t>
  </si>
  <si>
    <t>106385</t>
  </si>
  <si>
    <t>106392</t>
  </si>
  <si>
    <t>106394</t>
  </si>
  <si>
    <t>106395</t>
  </si>
  <si>
    <t>108405</t>
  </si>
  <si>
    <t>108408</t>
  </si>
  <si>
    <t>108410</t>
  </si>
  <si>
    <t>108416-9544</t>
  </si>
  <si>
    <t>108417</t>
  </si>
  <si>
    <t>108421-9544</t>
  </si>
  <si>
    <t>108425</t>
  </si>
  <si>
    <t>108429</t>
  </si>
  <si>
    <t>108430</t>
  </si>
  <si>
    <t>108432</t>
  </si>
  <si>
    <t>108433</t>
  </si>
  <si>
    <t>108434</t>
  </si>
  <si>
    <t>108441</t>
  </si>
  <si>
    <t>108442</t>
  </si>
  <si>
    <t>108443</t>
  </si>
  <si>
    <t>108446</t>
  </si>
  <si>
    <t>108449</t>
  </si>
  <si>
    <t>108468</t>
  </si>
  <si>
    <t>108476</t>
  </si>
  <si>
    <t>109497</t>
  </si>
  <si>
    <t>109504</t>
  </si>
  <si>
    <t>109508</t>
  </si>
  <si>
    <t>109509</t>
  </si>
  <si>
    <t>109513</t>
  </si>
  <si>
    <t>109517</t>
  </si>
  <si>
    <t>109526</t>
  </si>
  <si>
    <t>109539</t>
  </si>
  <si>
    <t>109544</t>
  </si>
  <si>
    <t>109566</t>
  </si>
  <si>
    <t>110613</t>
  </si>
  <si>
    <t>110626</t>
  </si>
  <si>
    <t>110662</t>
  </si>
  <si>
    <t>110663</t>
  </si>
  <si>
    <t>110664</t>
  </si>
  <si>
    <t>110675</t>
  </si>
  <si>
    <t>12002</t>
  </si>
  <si>
    <t>12008</t>
  </si>
  <si>
    <t>120213</t>
  </si>
  <si>
    <t>12036</t>
  </si>
  <si>
    <t>12117</t>
  </si>
  <si>
    <t>12125</t>
  </si>
  <si>
    <t>12128</t>
  </si>
  <si>
    <t>12130</t>
  </si>
  <si>
    <t>12132</t>
  </si>
  <si>
    <t>T8901/201019</t>
  </si>
  <si>
    <t>T89018502/201112</t>
  </si>
  <si>
    <t>T89019412/201110</t>
  </si>
  <si>
    <t>T8902/201019</t>
  </si>
  <si>
    <t>T89029359</t>
  </si>
  <si>
    <t>011910</t>
  </si>
  <si>
    <t>1100</t>
  </si>
  <si>
    <t>011912</t>
  </si>
  <si>
    <t>011913</t>
  </si>
  <si>
    <t>011914</t>
  </si>
  <si>
    <t>011916</t>
  </si>
  <si>
    <t>011918</t>
  </si>
  <si>
    <t>011919</t>
  </si>
  <si>
    <t>011920</t>
  </si>
  <si>
    <t>011921</t>
  </si>
  <si>
    <t>11</t>
  </si>
  <si>
    <t>8</t>
  </si>
  <si>
    <t>101623</t>
  </si>
  <si>
    <t>101625</t>
  </si>
  <si>
    <t>10</t>
  </si>
  <si>
    <t>9</t>
  </si>
  <si>
    <t>102608/YOY328575</t>
  </si>
  <si>
    <t>102613</t>
  </si>
  <si>
    <t>102615</t>
  </si>
  <si>
    <t>102620</t>
  </si>
  <si>
    <t>102622</t>
  </si>
  <si>
    <t>102628</t>
  </si>
  <si>
    <t>102641</t>
  </si>
  <si>
    <t>102646</t>
  </si>
  <si>
    <t>102649</t>
  </si>
  <si>
    <t>102651</t>
  </si>
  <si>
    <t>102656</t>
  </si>
  <si>
    <t>103661</t>
  </si>
  <si>
    <t>103662</t>
  </si>
  <si>
    <t>103663</t>
  </si>
  <si>
    <t>103671</t>
  </si>
  <si>
    <t>103677</t>
  </si>
  <si>
    <t>103678</t>
  </si>
  <si>
    <t>103679</t>
  </si>
  <si>
    <t>103680</t>
  </si>
  <si>
    <t>103682</t>
  </si>
  <si>
    <t>103688</t>
  </si>
  <si>
    <t>103689</t>
  </si>
  <si>
    <t>103690</t>
  </si>
  <si>
    <t>103696</t>
  </si>
  <si>
    <t>103697</t>
  </si>
  <si>
    <t>103701</t>
  </si>
  <si>
    <t>103704</t>
  </si>
  <si>
    <t>103706</t>
  </si>
  <si>
    <t>103708</t>
  </si>
  <si>
    <t>103709</t>
  </si>
  <si>
    <t>103715</t>
  </si>
  <si>
    <t>103716</t>
  </si>
  <si>
    <t>103718</t>
  </si>
  <si>
    <t>104743</t>
  </si>
  <si>
    <t>104744</t>
  </si>
  <si>
    <t>104751</t>
  </si>
  <si>
    <t>104752</t>
  </si>
  <si>
    <t>104754</t>
  </si>
  <si>
    <t>104755</t>
  </si>
  <si>
    <t>104756</t>
  </si>
  <si>
    <t>104758</t>
  </si>
  <si>
    <t>104768</t>
  </si>
  <si>
    <t>104770</t>
  </si>
  <si>
    <t>104771</t>
  </si>
  <si>
    <t>104772</t>
  </si>
  <si>
    <t>104773</t>
  </si>
  <si>
    <t>104774</t>
  </si>
  <si>
    <t>104775</t>
  </si>
  <si>
    <t>104776</t>
  </si>
  <si>
    <t>105782</t>
  </si>
  <si>
    <t>105783</t>
  </si>
  <si>
    <t>105784</t>
  </si>
  <si>
    <t>105785</t>
  </si>
  <si>
    <t>105786/YOY328663</t>
  </si>
  <si>
    <t>105789</t>
  </si>
  <si>
    <t>105791</t>
  </si>
  <si>
    <t>105792</t>
  </si>
  <si>
    <t>105793</t>
  </si>
  <si>
    <t>105794/YOR207990</t>
  </si>
  <si>
    <t>105795</t>
  </si>
  <si>
    <t>105796</t>
  </si>
  <si>
    <t>105797</t>
  </si>
  <si>
    <t>105798</t>
  </si>
  <si>
    <t>105799</t>
  </si>
  <si>
    <t>105800</t>
  </si>
  <si>
    <t>106800</t>
  </si>
  <si>
    <t>106802</t>
  </si>
  <si>
    <t>106804</t>
  </si>
  <si>
    <t>106807</t>
  </si>
  <si>
    <t>106809</t>
  </si>
  <si>
    <t>106814</t>
  </si>
  <si>
    <t>106815</t>
  </si>
  <si>
    <t>106816</t>
  </si>
  <si>
    <t>106817</t>
  </si>
  <si>
    <t>106819</t>
  </si>
  <si>
    <t>106820</t>
  </si>
  <si>
    <t>106821</t>
  </si>
  <si>
    <t>106822</t>
  </si>
  <si>
    <t>106823</t>
  </si>
  <si>
    <t>106824</t>
  </si>
  <si>
    <t>106825</t>
  </si>
  <si>
    <t>106826</t>
  </si>
  <si>
    <t>106827</t>
  </si>
  <si>
    <t>106828</t>
  </si>
  <si>
    <t>106829</t>
  </si>
  <si>
    <t>106830</t>
  </si>
  <si>
    <t>106831</t>
  </si>
  <si>
    <t>106832</t>
  </si>
  <si>
    <t>106833</t>
  </si>
  <si>
    <t>106836</t>
  </si>
  <si>
    <t>106839</t>
  </si>
  <si>
    <t>108837</t>
  </si>
  <si>
    <t>108838</t>
  </si>
  <si>
    <t>108840</t>
  </si>
  <si>
    <t>108841</t>
  </si>
  <si>
    <t>108842</t>
  </si>
  <si>
    <t>108843</t>
  </si>
  <si>
    <t>108844</t>
  </si>
  <si>
    <t>108845</t>
  </si>
  <si>
    <t>108846</t>
  </si>
  <si>
    <t>108848</t>
  </si>
  <si>
    <t>108851</t>
  </si>
  <si>
    <t>108852</t>
  </si>
  <si>
    <t>108853</t>
  </si>
  <si>
    <t>108854</t>
  </si>
  <si>
    <t>109856</t>
  </si>
  <si>
    <t>109857</t>
  </si>
  <si>
    <t>109859</t>
  </si>
  <si>
    <t>109863</t>
  </si>
  <si>
    <t>109865</t>
  </si>
  <si>
    <t>109867</t>
  </si>
  <si>
    <t>109868</t>
  </si>
  <si>
    <t>109869</t>
  </si>
  <si>
    <t>109870</t>
  </si>
  <si>
    <t>109871</t>
  </si>
  <si>
    <t>109872</t>
  </si>
  <si>
    <t>109873</t>
  </si>
  <si>
    <t>109874</t>
  </si>
  <si>
    <t>109875</t>
  </si>
  <si>
    <t>109876</t>
  </si>
  <si>
    <t>109878</t>
  </si>
  <si>
    <t>109881</t>
  </si>
  <si>
    <t>109985</t>
  </si>
  <si>
    <t>110886</t>
  </si>
  <si>
    <t>110887</t>
  </si>
  <si>
    <t>110889</t>
  </si>
  <si>
    <t>110890/Y1L448995</t>
  </si>
  <si>
    <t>110892</t>
  </si>
  <si>
    <t>110893</t>
  </si>
  <si>
    <t>110894</t>
  </si>
  <si>
    <t>110895</t>
  </si>
  <si>
    <t>110896</t>
  </si>
  <si>
    <t>110897</t>
  </si>
  <si>
    <t>110898</t>
  </si>
  <si>
    <t>110899</t>
  </si>
  <si>
    <t>110900</t>
  </si>
  <si>
    <t>110901</t>
  </si>
  <si>
    <t>110902</t>
  </si>
  <si>
    <t>110903</t>
  </si>
  <si>
    <t>110908</t>
  </si>
  <si>
    <t>110909</t>
  </si>
  <si>
    <t>120318</t>
  </si>
  <si>
    <t>12608</t>
  </si>
  <si>
    <t>Y0R142431</t>
  </si>
  <si>
    <t>Y0Y328548</t>
  </si>
  <si>
    <t>Y0Y328680</t>
  </si>
  <si>
    <t>Y1A249620</t>
  </si>
  <si>
    <t>Y1L206363</t>
  </si>
  <si>
    <t>Y1L249509</t>
  </si>
  <si>
    <t>Y1L326026/109860</t>
  </si>
  <si>
    <t>Y1L326029/109868</t>
  </si>
  <si>
    <t>Y1L326052/109862</t>
  </si>
  <si>
    <t>Y1L326054</t>
  </si>
  <si>
    <t>Y1L326067</t>
  </si>
  <si>
    <t>Y1L326088</t>
  </si>
  <si>
    <t>Y1L326098</t>
  </si>
  <si>
    <t>Y1L326112/109884</t>
  </si>
  <si>
    <t>Y1L326114</t>
  </si>
  <si>
    <t>Y1L326116/110886</t>
  </si>
  <si>
    <t>Y1L326129</t>
  </si>
  <si>
    <t>Y1L326132</t>
  </si>
  <si>
    <t>Y1L326135/109880</t>
  </si>
  <si>
    <t>Y1L326137/110905</t>
  </si>
  <si>
    <t>Y1L326139</t>
  </si>
  <si>
    <t>Y1L326140/110904</t>
  </si>
  <si>
    <t>Y1L326144</t>
  </si>
  <si>
    <t>Y1L326151</t>
  </si>
  <si>
    <t>Y1L326152</t>
  </si>
  <si>
    <t>Y1L326161</t>
  </si>
  <si>
    <t>Y1L326165/109855</t>
  </si>
  <si>
    <t>Y1L326183/109864</t>
  </si>
  <si>
    <t>Y1L353711</t>
  </si>
  <si>
    <t>Y1L353719</t>
  </si>
  <si>
    <t>Y1L448836/109861</t>
  </si>
  <si>
    <t>Y1L448850</t>
  </si>
  <si>
    <t>Y1L448858</t>
  </si>
  <si>
    <t>Y1L448862</t>
  </si>
  <si>
    <t>Y1L448866</t>
  </si>
  <si>
    <t>Y1L448869</t>
  </si>
  <si>
    <t>Y1L448871</t>
  </si>
  <si>
    <t>Y1L448878</t>
  </si>
  <si>
    <t>Y1L448885</t>
  </si>
  <si>
    <t>Y1L448887</t>
  </si>
  <si>
    <t>Y1L448891</t>
  </si>
  <si>
    <t>Y1L448899</t>
  </si>
  <si>
    <t>Y1L448937</t>
  </si>
  <si>
    <t>Y1L448951</t>
  </si>
  <si>
    <t>Y1L448953/109879</t>
  </si>
  <si>
    <t>Y1L448956</t>
  </si>
  <si>
    <t>Y1L448962</t>
  </si>
  <si>
    <t>Y1L448966</t>
  </si>
  <si>
    <t>Y1L448982</t>
  </si>
  <si>
    <t>Y1L448986</t>
  </si>
  <si>
    <t>Y1L448991/110907</t>
  </si>
  <si>
    <t>Y1L448993/110906</t>
  </si>
  <si>
    <t>Y1L449025</t>
  </si>
  <si>
    <t>Y1L449038</t>
  </si>
  <si>
    <t>Y1L449052</t>
  </si>
  <si>
    <t>Y1M206350</t>
  </si>
  <si>
    <t>Y1M206369</t>
  </si>
  <si>
    <t>Y1M216362</t>
  </si>
  <si>
    <t>Y1U242765</t>
  </si>
  <si>
    <t>Y1U404363</t>
  </si>
  <si>
    <t>Y1U404368</t>
  </si>
  <si>
    <t>Y1U404369</t>
  </si>
  <si>
    <t>Y1U404373</t>
  </si>
  <si>
    <t>Y1U404374</t>
  </si>
  <si>
    <t>Y1U404375</t>
  </si>
  <si>
    <t>Y1U404376</t>
  </si>
  <si>
    <t>Y1U404380</t>
  </si>
  <si>
    <t>Y1U404384</t>
  </si>
  <si>
    <t>Y1U404385</t>
  </si>
  <si>
    <t>YI1L324154</t>
  </si>
  <si>
    <t>YIL131319190</t>
  </si>
  <si>
    <t>YIL326065</t>
  </si>
  <si>
    <t>YIL326119/109883</t>
  </si>
  <si>
    <t>YIL326145</t>
  </si>
  <si>
    <t>YIL326209</t>
  </si>
  <si>
    <t>YIL448853</t>
  </si>
  <si>
    <t>YIL448873</t>
  </si>
  <si>
    <t>YIL448975/109882</t>
  </si>
  <si>
    <t>YIU404393</t>
  </si>
  <si>
    <t>YOE246209/106808</t>
  </si>
  <si>
    <t>YOR142582</t>
  </si>
  <si>
    <t>YOR427494</t>
  </si>
  <si>
    <t>YOY328452/106806</t>
  </si>
  <si>
    <t>YOY328643</t>
  </si>
  <si>
    <t>YOY427768</t>
  </si>
  <si>
    <t>YOY427810</t>
  </si>
  <si>
    <t>102612</t>
  </si>
  <si>
    <t>1101</t>
  </si>
  <si>
    <t>B0U2E0169</t>
  </si>
  <si>
    <t>1000</t>
  </si>
  <si>
    <t>B0U2E0269</t>
  </si>
  <si>
    <t>B0U2E0316</t>
  </si>
  <si>
    <t>B0U2E0365</t>
  </si>
  <si>
    <t>B0U2E0609</t>
  </si>
  <si>
    <t>B0U2E0647</t>
  </si>
  <si>
    <t>B0U2E0668</t>
  </si>
  <si>
    <t>B0U2E0724</t>
  </si>
  <si>
    <t>B0U2E0780</t>
  </si>
  <si>
    <t xml:space="preserve"> ICO2055007</t>
  </si>
  <si>
    <t>ADV</t>
  </si>
  <si>
    <t>104726</t>
  </si>
  <si>
    <t>104727</t>
  </si>
  <si>
    <t>104728</t>
  </si>
  <si>
    <t>104730</t>
  </si>
  <si>
    <t>104732</t>
  </si>
  <si>
    <t>104758/OHO2075635</t>
  </si>
  <si>
    <t>104783</t>
  </si>
  <si>
    <t>104784</t>
  </si>
  <si>
    <t>21-11-11/IJ02131322</t>
  </si>
  <si>
    <t>21-11-11/IJ02134122</t>
  </si>
  <si>
    <t>21-11-12/IJ02134225</t>
  </si>
  <si>
    <t>21-11-13/IJ02134233</t>
  </si>
  <si>
    <t>21-11-17/IJ02134133</t>
  </si>
  <si>
    <t>21-11-17/IJ02134162</t>
  </si>
  <si>
    <t>21-11-19/IJ02131342</t>
  </si>
  <si>
    <t>21-11-20/IJ02131326</t>
  </si>
  <si>
    <t>22-01-01/IJ02091662</t>
  </si>
  <si>
    <t>22-01-04/IJ02091779</t>
  </si>
  <si>
    <t>250052</t>
  </si>
  <si>
    <t>250075</t>
  </si>
  <si>
    <t>NEW</t>
  </si>
  <si>
    <t>IB02055565</t>
  </si>
  <si>
    <t>IC02156934</t>
  </si>
  <si>
    <t>IC02157846</t>
  </si>
  <si>
    <t>IJ02071855</t>
  </si>
  <si>
    <t>IJ02089508</t>
  </si>
  <si>
    <t>IJ02089744</t>
  </si>
  <si>
    <t>IJ02089794</t>
  </si>
  <si>
    <t>IJ02091264</t>
  </si>
  <si>
    <t>IJ02091380</t>
  </si>
  <si>
    <t>IJ02091420</t>
  </si>
  <si>
    <t>IJ02091431</t>
  </si>
  <si>
    <t>OG02231868</t>
  </si>
  <si>
    <t>SPS 21-05-018</t>
  </si>
  <si>
    <t>102031</t>
  </si>
  <si>
    <t>102032</t>
  </si>
  <si>
    <t>10203401</t>
  </si>
  <si>
    <t>10203501</t>
  </si>
  <si>
    <t>102039</t>
  </si>
  <si>
    <t>102046</t>
  </si>
  <si>
    <t>103123</t>
  </si>
  <si>
    <t>103124</t>
  </si>
  <si>
    <t>103125</t>
  </si>
  <si>
    <t>103126</t>
  </si>
  <si>
    <t>103127</t>
  </si>
  <si>
    <t>103128</t>
  </si>
  <si>
    <t>103129</t>
  </si>
  <si>
    <t>103130</t>
  </si>
  <si>
    <t>103132</t>
  </si>
  <si>
    <t>103133</t>
  </si>
  <si>
    <t>103135</t>
  </si>
  <si>
    <t>103136</t>
  </si>
  <si>
    <t>103137</t>
  </si>
  <si>
    <t>103139</t>
  </si>
  <si>
    <t>103140</t>
  </si>
  <si>
    <t>103141</t>
  </si>
  <si>
    <t>103142</t>
  </si>
  <si>
    <t>103143</t>
  </si>
  <si>
    <t>103144</t>
  </si>
  <si>
    <t>S 9356 UJ</t>
  </si>
  <si>
    <t>110569</t>
  </si>
  <si>
    <t>110570</t>
  </si>
  <si>
    <t>110571</t>
  </si>
  <si>
    <t>110572</t>
  </si>
  <si>
    <t>110573</t>
  </si>
  <si>
    <t>110574</t>
  </si>
  <si>
    <t>110576</t>
  </si>
  <si>
    <t>110578</t>
  </si>
  <si>
    <t>110580</t>
  </si>
  <si>
    <t>110581</t>
  </si>
  <si>
    <t>110582</t>
  </si>
  <si>
    <t>110583</t>
  </si>
  <si>
    <t>110584</t>
  </si>
  <si>
    <t>110585</t>
  </si>
  <si>
    <t>110586</t>
  </si>
  <si>
    <t>110587</t>
  </si>
  <si>
    <t>110645</t>
  </si>
  <si>
    <t>110646</t>
  </si>
  <si>
    <t>110647</t>
  </si>
  <si>
    <t>110648</t>
  </si>
  <si>
    <t>110649</t>
  </si>
  <si>
    <t>110652</t>
  </si>
  <si>
    <t>110653</t>
  </si>
  <si>
    <t>110655</t>
  </si>
  <si>
    <t>110656</t>
  </si>
  <si>
    <t>110657</t>
  </si>
  <si>
    <t>110658</t>
  </si>
  <si>
    <t>110659</t>
  </si>
  <si>
    <t>110660</t>
  </si>
  <si>
    <t>110661</t>
  </si>
  <si>
    <t>250084</t>
  </si>
  <si>
    <t>260240</t>
  </si>
  <si>
    <t>260241</t>
  </si>
  <si>
    <t>260242</t>
  </si>
  <si>
    <t>260243</t>
  </si>
  <si>
    <t>260244</t>
  </si>
  <si>
    <t>260245</t>
  </si>
  <si>
    <t>260246</t>
  </si>
  <si>
    <t>260247</t>
  </si>
  <si>
    <t>260250</t>
  </si>
  <si>
    <t>260252</t>
  </si>
  <si>
    <t>260253</t>
  </si>
  <si>
    <t>9N01046086</t>
  </si>
  <si>
    <t>9N01052923</t>
  </si>
  <si>
    <t>9N0110224</t>
  </si>
  <si>
    <t>9N01128135</t>
  </si>
  <si>
    <t>9N01214773</t>
  </si>
  <si>
    <t>IB02034044</t>
  </si>
  <si>
    <t>IB02034105</t>
  </si>
  <si>
    <t>IB02045509</t>
  </si>
  <si>
    <t>IB02045863</t>
  </si>
  <si>
    <t>AD 8085 OY</t>
  </si>
  <si>
    <t>IB02045934</t>
  </si>
  <si>
    <t>IB02045980</t>
  </si>
  <si>
    <t>IB02045992</t>
  </si>
  <si>
    <t>IB02055932</t>
  </si>
  <si>
    <t>IB02100794</t>
  </si>
  <si>
    <t>IB02100830</t>
  </si>
  <si>
    <t>IB02100941</t>
  </si>
  <si>
    <t>IB02100950</t>
  </si>
  <si>
    <t>IB02100982</t>
  </si>
  <si>
    <t>IB02100986</t>
  </si>
  <si>
    <t>IB02102291</t>
  </si>
  <si>
    <t>IB02103281</t>
  </si>
  <si>
    <t>IB02103331</t>
  </si>
  <si>
    <t>IB02103411</t>
  </si>
  <si>
    <t>IB02103444</t>
  </si>
  <si>
    <t>IB021300980</t>
  </si>
  <si>
    <t>IB02130976</t>
  </si>
  <si>
    <t>IB02142062</t>
  </si>
  <si>
    <t>IB02142162</t>
  </si>
  <si>
    <t>IB02142217</t>
  </si>
  <si>
    <t>IC02059018</t>
  </si>
  <si>
    <t>IC02138024</t>
  </si>
  <si>
    <t>IC02138179</t>
  </si>
  <si>
    <t>IC02138182</t>
  </si>
  <si>
    <t>IC02138508</t>
  </si>
  <si>
    <t>IC02138588</t>
  </si>
  <si>
    <t>IC02157606</t>
  </si>
  <si>
    <t>IC02157870</t>
  </si>
  <si>
    <t>IC02157878</t>
  </si>
  <si>
    <t>OD02084208</t>
  </si>
  <si>
    <t>OD02130739</t>
  </si>
  <si>
    <t>OE020255268</t>
  </si>
  <si>
    <t>OH02073785</t>
  </si>
  <si>
    <t>OH02085856</t>
  </si>
  <si>
    <t>OH02085862</t>
  </si>
  <si>
    <t>01001518713</t>
  </si>
  <si>
    <t>CST</t>
  </si>
  <si>
    <t>01001547792</t>
  </si>
  <si>
    <t>01001664064</t>
  </si>
  <si>
    <t>01001721209</t>
  </si>
  <si>
    <t>01001781105</t>
  </si>
  <si>
    <t>0100178133</t>
  </si>
  <si>
    <t>01001795557</t>
  </si>
  <si>
    <t>01001795601</t>
  </si>
  <si>
    <t>01001894705</t>
  </si>
  <si>
    <t>01001923081</t>
  </si>
  <si>
    <t>01001965841</t>
  </si>
  <si>
    <t>01002011491</t>
  </si>
  <si>
    <t>01002107077</t>
  </si>
  <si>
    <t>01002118685</t>
  </si>
  <si>
    <t>01002121303</t>
  </si>
  <si>
    <t>01002134917</t>
  </si>
  <si>
    <t>01002186301</t>
  </si>
  <si>
    <t>01002186315</t>
  </si>
  <si>
    <t>01002199855</t>
  </si>
  <si>
    <t>01002213195</t>
  </si>
  <si>
    <t>01002226403</t>
  </si>
  <si>
    <t>01002226415</t>
  </si>
  <si>
    <t>GT</t>
  </si>
  <si>
    <t>102021</t>
  </si>
  <si>
    <t>102022</t>
  </si>
  <si>
    <t>102027</t>
  </si>
  <si>
    <t>102028</t>
  </si>
  <si>
    <t>102053</t>
  </si>
  <si>
    <t>102054/01003798197</t>
  </si>
  <si>
    <t>1061900324</t>
  </si>
  <si>
    <t>GY</t>
  </si>
  <si>
    <t>1071022458</t>
  </si>
  <si>
    <t>1071024178</t>
  </si>
  <si>
    <t>1071902083</t>
  </si>
  <si>
    <t>1072903942</t>
  </si>
  <si>
    <t>GY-R</t>
  </si>
  <si>
    <t>1072905746</t>
  </si>
  <si>
    <t>1073005464</t>
  </si>
  <si>
    <t>12070/SP10648</t>
  </si>
  <si>
    <t>2003367D4832</t>
  </si>
  <si>
    <t>KTX</t>
  </si>
  <si>
    <t>2008245H4516</t>
  </si>
  <si>
    <t>2009115H3059</t>
  </si>
  <si>
    <t>2009115H3066</t>
  </si>
  <si>
    <t>2009115H3075</t>
  </si>
  <si>
    <t>2009115H4038</t>
  </si>
  <si>
    <t>2009245H3037</t>
  </si>
  <si>
    <t>2009245H4051</t>
  </si>
  <si>
    <t>201123/B200602041004</t>
  </si>
  <si>
    <t>TK</t>
  </si>
  <si>
    <t>201126/01001781111</t>
  </si>
  <si>
    <t xml:space="preserve"> ADV</t>
  </si>
  <si>
    <t>A1489200</t>
  </si>
  <si>
    <t>A1889217</t>
  </si>
  <si>
    <t>A200531041016</t>
  </si>
  <si>
    <t>A200602041015</t>
  </si>
  <si>
    <t>B200323086006</t>
  </si>
  <si>
    <t>B200530041009</t>
  </si>
  <si>
    <t>C2135903</t>
  </si>
  <si>
    <t>SP106102-8124</t>
  </si>
  <si>
    <t>SP106105-8126</t>
  </si>
  <si>
    <t>SP106108-8142</t>
  </si>
  <si>
    <t>SP106116-8127</t>
  </si>
  <si>
    <t>SP106117-8126</t>
  </si>
  <si>
    <t>SP10612-8124</t>
  </si>
  <si>
    <t>SP106124-8144</t>
  </si>
  <si>
    <t>SP106128-9415</t>
  </si>
  <si>
    <t>SP106132-8065</t>
  </si>
  <si>
    <t>SP106136-8150</t>
  </si>
  <si>
    <t>SP10614-8126</t>
  </si>
  <si>
    <t>SP106141-9415</t>
  </si>
  <si>
    <t>SP106148-8124</t>
  </si>
  <si>
    <t>SP106150-8124</t>
  </si>
  <si>
    <t>SP106154-8142</t>
  </si>
  <si>
    <t>SP106158-8139</t>
  </si>
  <si>
    <t>SP106161-8126</t>
  </si>
  <si>
    <t>SP10618-8123</t>
  </si>
  <si>
    <t>SP10627-8126</t>
  </si>
  <si>
    <t>SP10627-8144</t>
  </si>
  <si>
    <t>SP10649-8123</t>
  </si>
  <si>
    <t>SP10651-8143</t>
  </si>
  <si>
    <t>SP10668-8126</t>
  </si>
  <si>
    <t>SP10668-8127</t>
  </si>
  <si>
    <t>SP10668-8142</t>
  </si>
  <si>
    <t>SP10691-8141</t>
  </si>
  <si>
    <t>SP10691-8154</t>
  </si>
  <si>
    <t>102916</t>
  </si>
  <si>
    <t>102917</t>
  </si>
  <si>
    <t>250046</t>
  </si>
  <si>
    <t>FS</t>
  </si>
  <si>
    <t>250111</t>
  </si>
  <si>
    <t>250129</t>
  </si>
  <si>
    <t>A201023059014</t>
  </si>
  <si>
    <t>A201101051015</t>
  </si>
  <si>
    <t>A201102051004</t>
  </si>
  <si>
    <t>A201111059001</t>
  </si>
  <si>
    <t>A210823079009</t>
  </si>
  <si>
    <t>A210823079010</t>
  </si>
  <si>
    <t>A210823079012</t>
  </si>
  <si>
    <t>B2010023059005</t>
  </si>
  <si>
    <t>B201020059007</t>
  </si>
  <si>
    <t>B201023051008</t>
  </si>
  <si>
    <t>B201101059001</t>
  </si>
  <si>
    <t>B210209111001</t>
  </si>
  <si>
    <t>B210211111015</t>
  </si>
  <si>
    <t>B210212111016</t>
  </si>
  <si>
    <t>B210623110012</t>
  </si>
  <si>
    <t>B210823079011</t>
  </si>
  <si>
    <t>B210825079010</t>
  </si>
  <si>
    <t>C201019051001</t>
  </si>
  <si>
    <t>C201019051002</t>
  </si>
  <si>
    <t>C201019059006</t>
  </si>
  <si>
    <t>C201023059003</t>
  </si>
  <si>
    <t>C201101051007</t>
  </si>
  <si>
    <t>C201106051013</t>
  </si>
  <si>
    <t>C201110051013</t>
  </si>
  <si>
    <t>C201111059009</t>
  </si>
  <si>
    <t>C201111059014</t>
  </si>
  <si>
    <t>C210209111014</t>
  </si>
  <si>
    <t>C210212111004</t>
  </si>
  <si>
    <t>C210212111005</t>
  </si>
  <si>
    <t>C210325080012</t>
  </si>
  <si>
    <t>C210325080321</t>
  </si>
  <si>
    <t>C210822079012</t>
  </si>
  <si>
    <t>C210824079012</t>
  </si>
  <si>
    <t>012743</t>
  </si>
  <si>
    <t>102024</t>
  </si>
  <si>
    <t>CST27</t>
  </si>
  <si>
    <t>103684</t>
  </si>
  <si>
    <t>RADIAL</t>
  </si>
  <si>
    <t>106292</t>
  </si>
  <si>
    <t>S88N</t>
  </si>
  <si>
    <t>106391</t>
  </si>
  <si>
    <t>110575</t>
  </si>
  <si>
    <t>120217</t>
  </si>
  <si>
    <t>G530</t>
  </si>
  <si>
    <t>12619</t>
  </si>
  <si>
    <t>12624</t>
  </si>
  <si>
    <t>12625</t>
  </si>
  <si>
    <t>201021/H11029354</t>
  </si>
  <si>
    <t>SP106119-8058</t>
  </si>
  <si>
    <t>SP106154-8058</t>
  </si>
  <si>
    <t>VLK</t>
  </si>
  <si>
    <t>S 9348 UJ</t>
  </si>
  <si>
    <t>011690</t>
  </si>
  <si>
    <t>011700</t>
  </si>
  <si>
    <t>012713</t>
  </si>
  <si>
    <t>012714</t>
  </si>
  <si>
    <t>012715</t>
  </si>
  <si>
    <t>012716</t>
  </si>
  <si>
    <t>012719</t>
  </si>
  <si>
    <t>012721</t>
  </si>
  <si>
    <t>012726</t>
  </si>
  <si>
    <t>012728</t>
  </si>
  <si>
    <t>012732</t>
  </si>
  <si>
    <t>012738</t>
  </si>
  <si>
    <t>012739</t>
  </si>
  <si>
    <t>012744</t>
  </si>
  <si>
    <t>012800</t>
  </si>
  <si>
    <t>012806</t>
  </si>
  <si>
    <t>012808</t>
  </si>
  <si>
    <t>012809</t>
  </si>
  <si>
    <t>012819</t>
  </si>
  <si>
    <t>012820</t>
  </si>
  <si>
    <t>012821</t>
  </si>
  <si>
    <t>012823</t>
  </si>
  <si>
    <t>012828</t>
  </si>
  <si>
    <t>012829</t>
  </si>
  <si>
    <t>1001634147</t>
  </si>
  <si>
    <t>1002120471</t>
  </si>
  <si>
    <t>10100401</t>
  </si>
  <si>
    <t>101007</t>
  </si>
  <si>
    <t>102037</t>
  </si>
  <si>
    <t>102038</t>
  </si>
  <si>
    <t>103081</t>
  </si>
  <si>
    <t>103082</t>
  </si>
  <si>
    <t>103120</t>
  </si>
  <si>
    <t>103121</t>
  </si>
  <si>
    <t>103122</t>
  </si>
  <si>
    <t>104145</t>
  </si>
  <si>
    <t>104146</t>
  </si>
  <si>
    <t>104150</t>
  </si>
  <si>
    <t>104155</t>
  </si>
  <si>
    <t>104159</t>
  </si>
  <si>
    <t>104165</t>
  </si>
  <si>
    <t>104168</t>
  </si>
  <si>
    <t>104169</t>
  </si>
  <si>
    <t>104194</t>
  </si>
  <si>
    <t>104195</t>
  </si>
  <si>
    <t>104200</t>
  </si>
  <si>
    <t>104202</t>
  </si>
  <si>
    <t>104211</t>
  </si>
  <si>
    <t>104212</t>
  </si>
  <si>
    <t>104220</t>
  </si>
  <si>
    <t>104226</t>
  </si>
  <si>
    <t>104228</t>
  </si>
  <si>
    <t>104229</t>
  </si>
  <si>
    <t>104233</t>
  </si>
  <si>
    <t>105241</t>
  </si>
  <si>
    <t>105242</t>
  </si>
  <si>
    <t>106281</t>
  </si>
  <si>
    <t>106282</t>
  </si>
  <si>
    <t>106283</t>
  </si>
  <si>
    <t>106284</t>
  </si>
  <si>
    <t>106287</t>
  </si>
  <si>
    <t>106288</t>
  </si>
  <si>
    <t>106289</t>
  </si>
  <si>
    <t>106316</t>
  </si>
  <si>
    <t>106321</t>
  </si>
  <si>
    <t>106322</t>
  </si>
  <si>
    <t>106336</t>
  </si>
  <si>
    <t>106338</t>
  </si>
  <si>
    <t>106352</t>
  </si>
  <si>
    <t>106353</t>
  </si>
  <si>
    <t>106354</t>
  </si>
  <si>
    <t>106355</t>
  </si>
  <si>
    <t>106357</t>
  </si>
  <si>
    <t>106358</t>
  </si>
  <si>
    <t>106359</t>
  </si>
  <si>
    <t>106366</t>
  </si>
  <si>
    <t>106367</t>
  </si>
  <si>
    <t>106397</t>
  </si>
  <si>
    <t>106399</t>
  </si>
  <si>
    <t>108456-2</t>
  </si>
  <si>
    <t>108460</t>
  </si>
  <si>
    <t>108465</t>
  </si>
  <si>
    <t>108466</t>
  </si>
  <si>
    <t>108467</t>
  </si>
  <si>
    <t>108469</t>
  </si>
  <si>
    <t>109501</t>
  </si>
  <si>
    <t>109506</t>
  </si>
  <si>
    <t>109511</t>
  </si>
  <si>
    <t>109524</t>
  </si>
  <si>
    <t>109543</t>
  </si>
  <si>
    <t>109545</t>
  </si>
  <si>
    <t>109551</t>
  </si>
  <si>
    <t>109554</t>
  </si>
  <si>
    <t>109555</t>
  </si>
  <si>
    <t>109556</t>
  </si>
  <si>
    <t>109561</t>
  </si>
  <si>
    <t>110579</t>
  </si>
  <si>
    <t>110588</t>
  </si>
  <si>
    <t>110591</t>
  </si>
  <si>
    <t>110612</t>
  </si>
  <si>
    <t>110622</t>
  </si>
  <si>
    <t>110623</t>
  </si>
  <si>
    <t>110625</t>
  </si>
  <si>
    <t>110633</t>
  </si>
  <si>
    <t>110635</t>
  </si>
  <si>
    <t>110636</t>
  </si>
  <si>
    <t>110637</t>
  </si>
  <si>
    <t>110639</t>
  </si>
  <si>
    <t>110640</t>
  </si>
  <si>
    <t>110642</t>
  </si>
  <si>
    <t>110643</t>
  </si>
  <si>
    <t>110644</t>
  </si>
  <si>
    <t>110651</t>
  </si>
  <si>
    <t>110654</t>
  </si>
  <si>
    <t>110668</t>
  </si>
  <si>
    <t>110672</t>
  </si>
  <si>
    <t>211150/SP10610</t>
  </si>
  <si>
    <t>H11029406/201105</t>
  </si>
  <si>
    <t>IB02034010</t>
  </si>
  <si>
    <t>IB02034101</t>
  </si>
  <si>
    <t>IB02077632</t>
  </si>
  <si>
    <t>IB02100939</t>
  </si>
  <si>
    <t>IB02100940</t>
  </si>
  <si>
    <t>IB02102262</t>
  </si>
  <si>
    <t>IB02103243</t>
  </si>
  <si>
    <t>IB02103342</t>
  </si>
  <si>
    <t>IB02130981</t>
  </si>
  <si>
    <t>IC02138142</t>
  </si>
  <si>
    <t>IC02138227</t>
  </si>
  <si>
    <t>IC02157531</t>
  </si>
  <si>
    <t>IC02157742</t>
  </si>
  <si>
    <t>SP106105-8142</t>
  </si>
  <si>
    <t>SP106154-8150</t>
  </si>
  <si>
    <t>SP10630-8140</t>
  </si>
  <si>
    <t>SPS2105001/ICO2117880</t>
  </si>
  <si>
    <t>SPS2105002/ICO2119986</t>
  </si>
  <si>
    <t>SPS2105003/ICO2117960</t>
  </si>
  <si>
    <t>T89019348/201019</t>
  </si>
  <si>
    <t>LEPAS</t>
  </si>
  <si>
    <t>KANIBAL / OPER KE S 9350 UJ</t>
  </si>
  <si>
    <t>MASUK GUDANG</t>
  </si>
  <si>
    <t>100131303</t>
  </si>
  <si>
    <t>PASANG BARU VULKANISIR</t>
  </si>
  <si>
    <t>WO</t>
  </si>
  <si>
    <t>1001633237</t>
  </si>
  <si>
    <t>PASANG BAN EX S 9572 UJ</t>
  </si>
  <si>
    <t>1001634110</t>
  </si>
  <si>
    <t>PASANG BAN EX S 9383 UJ</t>
  </si>
  <si>
    <t>RUSAK</t>
  </si>
  <si>
    <t>1002010625</t>
  </si>
  <si>
    <t>PASANG BAN EX</t>
  </si>
  <si>
    <t>1002107941</t>
  </si>
  <si>
    <t>PASANG BAN EX S 9506 UJ</t>
  </si>
  <si>
    <t>101026</t>
  </si>
  <si>
    <t>PASANG BAN EX S 9384 UJ</t>
  </si>
  <si>
    <t>PASANG BARU VLK</t>
  </si>
  <si>
    <t>101029</t>
  </si>
  <si>
    <t>102057/01003824838</t>
  </si>
  <si>
    <t>OR</t>
  </si>
  <si>
    <t>PASANG BAN EX S 9482 UJ</t>
  </si>
  <si>
    <t>103100</t>
  </si>
  <si>
    <t>PASANG BAN EX S 9577 UJ</t>
  </si>
  <si>
    <t>103118</t>
  </si>
  <si>
    <t>104154</t>
  </si>
  <si>
    <t>PASANG BAN VLK NEW</t>
  </si>
  <si>
    <t>104236</t>
  </si>
  <si>
    <t>PASANG BAN EX S 8995 UJ</t>
  </si>
  <si>
    <t>106341</t>
  </si>
  <si>
    <t>PASANG BAN EX S 9133 UJ</t>
  </si>
  <si>
    <t>106380</t>
  </si>
  <si>
    <t>EX S 9042 UJ</t>
  </si>
  <si>
    <t>106381</t>
  </si>
  <si>
    <t>108461</t>
  </si>
  <si>
    <t>12056/SP10671/VLK</t>
  </si>
  <si>
    <t>GT/VLK</t>
  </si>
  <si>
    <t>BAN VULKANISIR NEW</t>
  </si>
  <si>
    <t>12083/SP106152</t>
  </si>
  <si>
    <t>12106</t>
  </si>
  <si>
    <t>2008115H3010</t>
  </si>
  <si>
    <t>PASANG BAN EX S 8791 UJ</t>
  </si>
  <si>
    <t>2009115H4034</t>
  </si>
  <si>
    <t>201024-9012</t>
  </si>
  <si>
    <t>201026</t>
  </si>
  <si>
    <t>201106</t>
  </si>
  <si>
    <t>VULKANISIR</t>
  </si>
  <si>
    <t>201106-8863</t>
  </si>
  <si>
    <t>2103135/SP106145</t>
  </si>
  <si>
    <t>PASANG BAN VLK EX S 8972 UJ</t>
  </si>
  <si>
    <t>PASANG BAN VLK EX</t>
  </si>
  <si>
    <t>211154/SP10692</t>
  </si>
  <si>
    <t>BAN VLK NEW</t>
  </si>
  <si>
    <t>211165/SP10624</t>
  </si>
  <si>
    <t>211167/SP10692</t>
  </si>
  <si>
    <t>PASANG BAN VLK EX S 8985 UJ</t>
  </si>
  <si>
    <t>211178</t>
  </si>
  <si>
    <t>211178/SP106132</t>
  </si>
  <si>
    <t>211184/SP106140</t>
  </si>
  <si>
    <t>211188/SP10650</t>
  </si>
  <si>
    <t>LC</t>
  </si>
  <si>
    <t>211206/SP10614</t>
  </si>
  <si>
    <t>211293/VLK</t>
  </si>
  <si>
    <t>211298/SP10672</t>
  </si>
  <si>
    <t>21152/SP106165</t>
  </si>
  <si>
    <t>PEMASANGAN BAN VLK NEW</t>
  </si>
  <si>
    <t>213034/SP106135</t>
  </si>
  <si>
    <t>BAN EX</t>
  </si>
  <si>
    <t>213054/SP10668</t>
  </si>
  <si>
    <t>213087/SP106100</t>
  </si>
  <si>
    <t>213092/SP10687</t>
  </si>
  <si>
    <t>213095/SP106120</t>
  </si>
  <si>
    <t>213099/SP10629</t>
  </si>
  <si>
    <t>PASANG BAN EX S 9276 UK</t>
  </si>
  <si>
    <t>213130</t>
  </si>
  <si>
    <t>BAN VLK EX</t>
  </si>
  <si>
    <t>8103031</t>
  </si>
  <si>
    <t>PASANG BAN EX S 9413 UJ</t>
  </si>
  <si>
    <t>812022/SP10636</t>
  </si>
  <si>
    <t>9101014</t>
  </si>
  <si>
    <t>9102028</t>
  </si>
  <si>
    <t>9104608</t>
  </si>
  <si>
    <t>PASANG BAN VULKANISIR EX</t>
  </si>
  <si>
    <t>912010</t>
  </si>
  <si>
    <t>912014/SP10650</t>
  </si>
  <si>
    <t>EX VLK</t>
  </si>
  <si>
    <t>914043</t>
  </si>
  <si>
    <t>914044</t>
  </si>
  <si>
    <t>914046/SP10630</t>
  </si>
  <si>
    <t>914047</t>
  </si>
  <si>
    <t>914612</t>
  </si>
  <si>
    <t>914618</t>
  </si>
  <si>
    <t>916050</t>
  </si>
  <si>
    <t>R EPASANG BAN VLK EX S 9128 UJ</t>
  </si>
  <si>
    <t>916053</t>
  </si>
  <si>
    <t>BAN EX AD 8089 OY</t>
  </si>
  <si>
    <t>9N01129577/VLK</t>
  </si>
  <si>
    <t>A188860</t>
  </si>
  <si>
    <t>PASANG BAN VLK EX S 9482 UJ</t>
  </si>
  <si>
    <t>A2701750-16</t>
  </si>
  <si>
    <t>B0108997-8151</t>
  </si>
  <si>
    <t>BAN VLK EX AD 8057 OY</t>
  </si>
  <si>
    <t>B1471015</t>
  </si>
  <si>
    <t>C1063577-9012</t>
  </si>
  <si>
    <t>PASANG BAN EX S 9012 UJ</t>
  </si>
  <si>
    <t>C200312056000</t>
  </si>
  <si>
    <t>C2095528</t>
  </si>
  <si>
    <t>C2774697/914047</t>
  </si>
  <si>
    <t>MOM312844</t>
  </si>
  <si>
    <t>MOY403785</t>
  </si>
  <si>
    <t>OHO2085811</t>
  </si>
  <si>
    <t>PASANG BAN EX S 8794 UJ</t>
  </si>
  <si>
    <t>SP10609</t>
  </si>
  <si>
    <t>SP10610</t>
  </si>
  <si>
    <t>SP106100/9239</t>
  </si>
  <si>
    <t>PASANG BAN VLK EX S 9048 UJ</t>
  </si>
  <si>
    <t>BAN VLK EX S 9048 UJ</t>
  </si>
  <si>
    <t>SP106102-8142</t>
  </si>
  <si>
    <t>BAWAAN UNIT</t>
  </si>
  <si>
    <t>SP106102-8149</t>
  </si>
  <si>
    <t>SP106102-8152</t>
  </si>
  <si>
    <t>SP106105-9403</t>
  </si>
  <si>
    <t>PASANG BAN VLK  EX</t>
  </si>
  <si>
    <t>SP106108-9587</t>
  </si>
  <si>
    <t>SP106108/213060</t>
  </si>
  <si>
    <t>SP106109-9042</t>
  </si>
  <si>
    <t>PASANG BARU DARI LEPASAN UNIT BARU</t>
  </si>
  <si>
    <t>SP106112-8962</t>
  </si>
  <si>
    <t>SP106112-9042</t>
  </si>
  <si>
    <t>PASANG BAN EX S 9042 UJ</t>
  </si>
  <si>
    <t>SP106117-8152</t>
  </si>
  <si>
    <t>SP106117-9415</t>
  </si>
  <si>
    <t>PASANG BAN EX AD 8057 OY</t>
  </si>
  <si>
    <t>PASANG BAN EX AD 8058 OY</t>
  </si>
  <si>
    <t>SP106119-8150</t>
  </si>
  <si>
    <t>SP106119-9413</t>
  </si>
  <si>
    <t>SP106122-8142</t>
  </si>
  <si>
    <t>SP106122/12044</t>
  </si>
  <si>
    <t>PASANG BAN VLK EX S 9506 UJ</t>
  </si>
  <si>
    <t>PASDANG BAN EX S 9412 UJ</t>
  </si>
  <si>
    <t>PASANG BAN EX 9309 UK</t>
  </si>
  <si>
    <t>SP106123-8061</t>
  </si>
  <si>
    <t>SP106123-9413</t>
  </si>
  <si>
    <t>SP106127-9403</t>
  </si>
  <si>
    <t>SP106128-8150</t>
  </si>
  <si>
    <t>SP106132-9525</t>
  </si>
  <si>
    <t>PASANG BAN VLK EX S 9383 UJ</t>
  </si>
  <si>
    <t>SP106135-8142</t>
  </si>
  <si>
    <t>SP106135-8150</t>
  </si>
  <si>
    <t>SP106135-9403</t>
  </si>
  <si>
    <t>SP106135/VLK</t>
  </si>
  <si>
    <t>PEMASANGAN VLK NEW</t>
  </si>
  <si>
    <t>SP106136-8120</t>
  </si>
  <si>
    <t>SP106136-8145</t>
  </si>
  <si>
    <t>SP106136-8962</t>
  </si>
  <si>
    <t>SP106139</t>
  </si>
  <si>
    <t>PASANG BAN VLK EX S 8794 UJ</t>
  </si>
  <si>
    <t>SP106139-8150</t>
  </si>
  <si>
    <t>SP10614-9403</t>
  </si>
  <si>
    <t>SP1061411</t>
  </si>
  <si>
    <t>SP106143-8065</t>
  </si>
  <si>
    <t>SP106143-8139</t>
  </si>
  <si>
    <t>SP106143-8146</t>
  </si>
  <si>
    <t>SP106143-8151</t>
  </si>
  <si>
    <t>SP106147-8065</t>
  </si>
  <si>
    <t>SP106149-8148</t>
  </si>
  <si>
    <t>SP106152-9272</t>
  </si>
  <si>
    <t>SP106161-8139</t>
  </si>
  <si>
    <t>PASANG BAN EX AD 8086 OY</t>
  </si>
  <si>
    <t>SP106163-8146</t>
  </si>
  <si>
    <t>SP106163-8154</t>
  </si>
  <si>
    <t>SP106163-9412</t>
  </si>
  <si>
    <t>SP106164-L 8962 UJ</t>
  </si>
  <si>
    <t>SP106165-8050</t>
  </si>
  <si>
    <t>SP106165-8151</t>
  </si>
  <si>
    <t>SP10617-L 8251 UR</t>
  </si>
  <si>
    <t>SP10620-8146</t>
  </si>
  <si>
    <t>SP10621-9121</t>
  </si>
  <si>
    <t>SP10622-8145</t>
  </si>
  <si>
    <t>SP10623-8152</t>
  </si>
  <si>
    <t>AD 8147 OY</t>
  </si>
  <si>
    <t>SP10624</t>
  </si>
  <si>
    <t>PASANG BAN VLK EX AD 8057 OY</t>
  </si>
  <si>
    <t>SP10632-9352</t>
  </si>
  <si>
    <t>SP10638-8146</t>
  </si>
  <si>
    <t>SP10640-8064</t>
  </si>
  <si>
    <t>SP10644-8143</t>
  </si>
  <si>
    <t>SP10648-9413</t>
  </si>
  <si>
    <t>SP10649-8925</t>
  </si>
  <si>
    <t>SP10649-9308</t>
  </si>
  <si>
    <t>BAN VLK EX L 8797 UP</t>
  </si>
  <si>
    <t>SP10649-9385</t>
  </si>
  <si>
    <t>BAN VLK EX S 8929 UJ</t>
  </si>
  <si>
    <t>SP10649-9415</t>
  </si>
  <si>
    <t>SP10651</t>
  </si>
  <si>
    <t>SP10651- L 9736 UX</t>
  </si>
  <si>
    <t>SP10653-8140</t>
  </si>
  <si>
    <t>SP10653-8150</t>
  </si>
  <si>
    <t>SP10653-L 8962 UJ</t>
  </si>
  <si>
    <t>SP10654-8085</t>
  </si>
  <si>
    <t>SP10654-8146</t>
  </si>
  <si>
    <t>SP10657/213031</t>
  </si>
  <si>
    <t>SP10663-8146</t>
  </si>
  <si>
    <t>SP10668-8152</t>
  </si>
  <si>
    <t>SP10680-8145</t>
  </si>
  <si>
    <t>SP10686-8152</t>
  </si>
  <si>
    <t>SP10688-8152</t>
  </si>
  <si>
    <t>SP10692</t>
  </si>
  <si>
    <t>PSANG BAN VLK EX</t>
  </si>
  <si>
    <t>SP10693/213052</t>
  </si>
  <si>
    <t>SP10694-L 8251 UR</t>
  </si>
  <si>
    <t>SPS 21311/SP106151</t>
  </si>
  <si>
    <t>BAN VLK EX AD 8093 OY</t>
  </si>
  <si>
    <t>SPS213084/SP106137</t>
  </si>
  <si>
    <t>YOB426169</t>
  </si>
  <si>
    <t>YOE246166/101622</t>
  </si>
  <si>
    <t>PASANG BAN EX S 9084 UJ</t>
  </si>
  <si>
    <t>PASANG BAN EX S 9235 UJ</t>
  </si>
  <si>
    <t>PASANG BAN VULKAMISIR EX S 9156 UJ</t>
  </si>
  <si>
    <t>01001352953</t>
  </si>
  <si>
    <t>PASANG BAN EX S 9068 UJ</t>
  </si>
  <si>
    <t>PASANG BAN EX S 9196 UJ</t>
  </si>
  <si>
    <t>PASANG BAN EX S 9194 UJ</t>
  </si>
  <si>
    <t>102921</t>
  </si>
  <si>
    <t>PASANG BAN EX S 8790 UJ</t>
  </si>
  <si>
    <t>PASANG BAN EX S 9158 UJ</t>
  </si>
  <si>
    <t>19442109033</t>
  </si>
  <si>
    <t>PASANG BAN EX S 9168 UJ</t>
  </si>
  <si>
    <t>PASANG BAN BARU</t>
  </si>
  <si>
    <t>PASANG  BARU</t>
  </si>
  <si>
    <t>A200608068016</t>
  </si>
  <si>
    <t>B200608068007</t>
  </si>
  <si>
    <t>C200310056003</t>
  </si>
  <si>
    <t>IJ02090424</t>
  </si>
  <si>
    <t>PASNAG BARU</t>
  </si>
  <si>
    <t>PASANG BAN VLK EX S 9086 UJ</t>
  </si>
  <si>
    <t>MOA201536</t>
  </si>
  <si>
    <t>PASANG BAN EX S 9173 UJ</t>
  </si>
  <si>
    <t>MON311507</t>
  </si>
  <si>
    <t>FSR</t>
  </si>
  <si>
    <t>OG02029077</t>
  </si>
  <si>
    <t>OG02205338</t>
  </si>
  <si>
    <t>OG02217459</t>
  </si>
  <si>
    <t>OGO2231710</t>
  </si>
  <si>
    <t>OH02075636</t>
  </si>
  <si>
    <t>SPS210504-ICO2082949</t>
  </si>
  <si>
    <t>PASANG BAN ERX S 9085 UJ</t>
  </si>
  <si>
    <t>PASANG BAN EX S 9085 UJ</t>
  </si>
  <si>
    <t>011915</t>
  </si>
  <si>
    <t>PASANG BAN EX S 9193 UJ</t>
  </si>
  <si>
    <t>101603</t>
  </si>
  <si>
    <t>PASANG BAN EX S 9172 UJ</t>
  </si>
  <si>
    <t>PASANG BAN EX S 9227 UJ</t>
  </si>
  <si>
    <t>101629</t>
  </si>
  <si>
    <t>102618</t>
  </si>
  <si>
    <t>102619</t>
  </si>
  <si>
    <t>PASANG BAN EX S 9071 UJ</t>
  </si>
  <si>
    <t>102643</t>
  </si>
  <si>
    <t>PASANG BAN EX S 9159 UJ</t>
  </si>
  <si>
    <t>PASANG BAN EX S 9357 UJ</t>
  </si>
  <si>
    <t>102659</t>
  </si>
  <si>
    <t>PASANG BAN EX S 9358 UJ</t>
  </si>
  <si>
    <t>PASANG BAN EX S 9175 UJ</t>
  </si>
  <si>
    <t>103669</t>
  </si>
  <si>
    <t>103672</t>
  </si>
  <si>
    <t>PSANG BARU</t>
  </si>
  <si>
    <t>103692</t>
  </si>
  <si>
    <t>PASANG BAN EX S 9363 UJ</t>
  </si>
  <si>
    <t>PECAH</t>
  </si>
  <si>
    <t>103711/YOR427375</t>
  </si>
  <si>
    <t>104759</t>
  </si>
  <si>
    <t>104762</t>
  </si>
  <si>
    <t>106818</t>
  </si>
  <si>
    <t>PASANG BAN EX S 9059 UJ</t>
  </si>
  <si>
    <t>PASANG BAN EX B 9363 PYU</t>
  </si>
  <si>
    <t>108850</t>
  </si>
  <si>
    <t>12621/YOR427439</t>
  </si>
  <si>
    <t>PASANG BAN EX S 9058 UJ (66.252)</t>
  </si>
  <si>
    <t>Y0Y328721 201113</t>
  </si>
  <si>
    <t>YOY328689</t>
  </si>
  <si>
    <t>01001495573</t>
  </si>
  <si>
    <t>PASANG BAN EX S 8957 UJ</t>
  </si>
  <si>
    <t>PASANG BAN EX S 8978 UJ</t>
  </si>
  <si>
    <t>PASANG BAN EX S 9697 UR</t>
  </si>
  <si>
    <t>PASANG BAN EX S 9515 UJ</t>
  </si>
  <si>
    <t>01002025640</t>
  </si>
  <si>
    <t>PASANG BAN EX S 9530 UJ</t>
  </si>
  <si>
    <t>01002107920</t>
  </si>
  <si>
    <t>BAN EX S 9697 UR</t>
  </si>
  <si>
    <t>01002118683</t>
  </si>
  <si>
    <t>BAN EX S 9403 UJ</t>
  </si>
  <si>
    <t>1001619080</t>
  </si>
  <si>
    <t>PASANG BAN EX S 9032 UJ</t>
  </si>
  <si>
    <t>PASANG BAN EX S 9599 UR</t>
  </si>
  <si>
    <t>102025/01003824780</t>
  </si>
  <si>
    <t>PASANG BAN EX S 9272 UK</t>
  </si>
  <si>
    <t>PASANG BAN EX AD 8064 OY</t>
  </si>
  <si>
    <t>102033</t>
  </si>
  <si>
    <t>PASANG BAN EX S 8929 UJ</t>
  </si>
  <si>
    <t>102035</t>
  </si>
  <si>
    <t>102048</t>
  </si>
  <si>
    <t>PASANG BAN EX S 9699 UR</t>
  </si>
  <si>
    <t>102051</t>
  </si>
  <si>
    <t>BAN EX S 8929 UJ</t>
  </si>
  <si>
    <t>PASANG BAN EX S 9354 UJ</t>
  </si>
  <si>
    <t>102055/01005781798</t>
  </si>
  <si>
    <t>103131</t>
  </si>
  <si>
    <t>PASANG BAN EX S 8867 UJ</t>
  </si>
  <si>
    <t>103138</t>
  </si>
  <si>
    <t>BAN EX S 9572 UJ</t>
  </si>
  <si>
    <t>1061002055</t>
  </si>
  <si>
    <t>TRIAL</t>
  </si>
  <si>
    <t>1072021151</t>
  </si>
  <si>
    <t>1073005438</t>
  </si>
  <si>
    <t>1073014403</t>
  </si>
  <si>
    <t>1073014419</t>
  </si>
  <si>
    <t>110567</t>
  </si>
  <si>
    <t>BAN EX S 9577 UJ</t>
  </si>
  <si>
    <t>110568</t>
  </si>
  <si>
    <t>2009115H4078</t>
  </si>
  <si>
    <t>PASANG BAN EX S 9439 UJ</t>
  </si>
  <si>
    <t>2009245H4542</t>
  </si>
  <si>
    <t>200929</t>
  </si>
  <si>
    <t>PASANG BAN EX S 9382 UJ</t>
  </si>
  <si>
    <t>201117</t>
  </si>
  <si>
    <t>PASANG BARU (ODO BARU)</t>
  </si>
  <si>
    <t>PASANG BARU, ODO EROR TERAKHIR TERDETEKSI PD TGL 7/12/21 DG ODO TERSEBUT</t>
  </si>
  <si>
    <t>9N0104807</t>
  </si>
  <si>
    <t>BAN EX S 9089 UJ</t>
  </si>
  <si>
    <t>9N01100128</t>
  </si>
  <si>
    <t>PASANG BAN EX S 9019 UJ</t>
  </si>
  <si>
    <t>PASANG BAN EX S 9109 UJ</t>
  </si>
  <si>
    <t>9N01101227</t>
  </si>
  <si>
    <t>9N01101486</t>
  </si>
  <si>
    <t>BAN EX S 9544 UJ</t>
  </si>
  <si>
    <t>9N01102275</t>
  </si>
  <si>
    <t>9N01125800</t>
  </si>
  <si>
    <t>PASANG SEREP</t>
  </si>
  <si>
    <t>9N01125930</t>
  </si>
  <si>
    <t>9N01128029</t>
  </si>
  <si>
    <t>PASANG BAN EX L 8774 UJ</t>
  </si>
  <si>
    <t>9N01128396</t>
  </si>
  <si>
    <t>9N01212910</t>
  </si>
  <si>
    <t>9N01212963</t>
  </si>
  <si>
    <t>BAN EX S 9682 UR</t>
  </si>
  <si>
    <t>9N01214688</t>
  </si>
  <si>
    <t>A0108389</t>
  </si>
  <si>
    <t>A0502561</t>
  </si>
  <si>
    <t>BAN EX S 9465 UJ</t>
  </si>
  <si>
    <t>PASANG BAN EX S 9570 UJ</t>
  </si>
  <si>
    <t>A1284711</t>
  </si>
  <si>
    <t>A1489139-8065</t>
  </si>
  <si>
    <t>BAN EX S 8990 UJ</t>
  </si>
  <si>
    <t>A200318086013</t>
  </si>
  <si>
    <t>A20052604005</t>
  </si>
  <si>
    <t>BAN EX S 9014 UJ</t>
  </si>
  <si>
    <t>PASANG BAN EX S 8863 UJ</t>
  </si>
  <si>
    <t>A200714002004/201123</t>
  </si>
  <si>
    <t>PASANG BAN EX S 8818 UJ</t>
  </si>
  <si>
    <t>B1063293</t>
  </si>
  <si>
    <t>B1470837</t>
  </si>
  <si>
    <t>PASANG BAN EX S 9376 UJ</t>
  </si>
  <si>
    <t>B1992427</t>
  </si>
  <si>
    <t>B1992557</t>
  </si>
  <si>
    <t>B20072092016</t>
  </si>
  <si>
    <t>BAN EX S 8797 UJ</t>
  </si>
  <si>
    <t>C1286120</t>
  </si>
  <si>
    <t>PASANG  BAN EX S 8867 UJ</t>
  </si>
  <si>
    <t>C1992827</t>
  </si>
  <si>
    <t>C200526041006</t>
  </si>
  <si>
    <t>BAN EX S 8863 UJ</t>
  </si>
  <si>
    <t>C200530041019</t>
  </si>
  <si>
    <t>PASANG BAN EX S 8972 UJ</t>
  </si>
  <si>
    <t>BAN EX S 9506 UJ</t>
  </si>
  <si>
    <t>C200602041004/201123</t>
  </si>
  <si>
    <t>C200602041005</t>
  </si>
  <si>
    <t>C200712092012</t>
  </si>
  <si>
    <t>HK</t>
  </si>
  <si>
    <t>IB02100898</t>
  </si>
  <si>
    <t>PASANG BAN EX S 9682 UR</t>
  </si>
  <si>
    <t>IC02157525</t>
  </si>
  <si>
    <t>PASANG BAN EX S 9525 UJ</t>
  </si>
  <si>
    <t>BAN EX S 9525 UJ</t>
  </si>
  <si>
    <t>OH02085995</t>
  </si>
  <si>
    <t>10102/SP10639</t>
  </si>
  <si>
    <t>PASANG BAN EX S 9394 UJ</t>
  </si>
  <si>
    <t>12043/SP106142</t>
  </si>
  <si>
    <t>12051</t>
  </si>
  <si>
    <t>BAN EX AD 8060 OY</t>
  </si>
  <si>
    <t>12057/SP10664</t>
  </si>
  <si>
    <t>12064</t>
  </si>
  <si>
    <t>12066</t>
  </si>
  <si>
    <t>12091/SP10648</t>
  </si>
  <si>
    <t>PASANG BAN EX S 9259 UK</t>
  </si>
  <si>
    <t>12098/SP106132</t>
  </si>
  <si>
    <t>121071/SP10650</t>
  </si>
  <si>
    <t>BAN EX AD 8086 OY</t>
  </si>
  <si>
    <t>12134</t>
  </si>
  <si>
    <t>BAN EX S 9489 UJ NOTED SP10694</t>
  </si>
  <si>
    <t>2010608/SP106144</t>
  </si>
  <si>
    <t>PASANG BAN EX S AD 8047 OY</t>
  </si>
  <si>
    <t>211153</t>
  </si>
  <si>
    <t>211178/SP106108</t>
  </si>
  <si>
    <t>211179</t>
  </si>
  <si>
    <t>211296</t>
  </si>
  <si>
    <t>213079</t>
  </si>
  <si>
    <t>9190-1/SP10650</t>
  </si>
  <si>
    <t>PASANG BAN EX S 9190 UK</t>
  </si>
  <si>
    <t>9308-2/SP10629</t>
  </si>
  <si>
    <t>9311-2/SP10688</t>
  </si>
  <si>
    <t>PASANG BAN EX S 9311 UJ</t>
  </si>
  <si>
    <t>SP106101-9293</t>
  </si>
  <si>
    <t>PASANG BAN EX S 9293 UK</t>
  </si>
  <si>
    <t>SP106101-9384</t>
  </si>
  <si>
    <t>SP106103-8125</t>
  </si>
  <si>
    <t>SP106107</t>
  </si>
  <si>
    <t>SP106108-8150</t>
  </si>
  <si>
    <t>SP106108-8151</t>
  </si>
  <si>
    <t>SP106108-L 8950 UJ</t>
  </si>
  <si>
    <t>PASANG BAN EX L 8950 UJ</t>
  </si>
  <si>
    <t>SP106110-9287</t>
  </si>
  <si>
    <t>PASANG BAN EX S 9287 UK</t>
  </si>
  <si>
    <t>SP106112-8140</t>
  </si>
  <si>
    <t>SP106112.1-8125</t>
  </si>
  <si>
    <t>SP106117-8147</t>
  </si>
  <si>
    <t>SP106119-8139</t>
  </si>
  <si>
    <t>SP106119-8140</t>
  </si>
  <si>
    <t>PASANG BAN EX S 8798 UJ</t>
  </si>
  <si>
    <t>SP106119-9488</t>
  </si>
  <si>
    <t>SP106122-9287</t>
  </si>
  <si>
    <t>SP106122/213057</t>
  </si>
  <si>
    <t>SP106123-S 9187 UK</t>
  </si>
  <si>
    <t>SP106124/213051</t>
  </si>
  <si>
    <t>ROTASI DARI POSISI 5</t>
  </si>
  <si>
    <t>PASANG BAN EX S 9465 UJ</t>
  </si>
  <si>
    <t>SP106128-8140</t>
  </si>
  <si>
    <t>SP106128-9310</t>
  </si>
  <si>
    <t>SP106132</t>
  </si>
  <si>
    <t>SP106132-8143</t>
  </si>
  <si>
    <t>SP106132-8929</t>
  </si>
  <si>
    <t>BAN EX S 9199 UK</t>
  </si>
  <si>
    <t>SP106135-8153</t>
  </si>
  <si>
    <t>SP106135-8990</t>
  </si>
  <si>
    <t>SP1061369530</t>
  </si>
  <si>
    <t>SP106137</t>
  </si>
  <si>
    <t>SP106137-8063</t>
  </si>
  <si>
    <t>SP106137-8144</t>
  </si>
  <si>
    <t>PASANG BAN BARU DARI LEPASAN UNIT BARU</t>
  </si>
  <si>
    <t>SP106137-9488</t>
  </si>
  <si>
    <t>SP106140-8141</t>
  </si>
  <si>
    <t>SP106141-8141</t>
  </si>
  <si>
    <t>PASANG BARU DARI UNIT LEPASAN BARU</t>
  </si>
  <si>
    <t>SP106143-8143</t>
  </si>
  <si>
    <t>SP106143-8867</t>
  </si>
  <si>
    <t>SP106149-8120</t>
  </si>
  <si>
    <t>PASANG BAN EX AD 8120 OY</t>
  </si>
  <si>
    <t>SP106149-8140</t>
  </si>
  <si>
    <t>SP106149-9019</t>
  </si>
  <si>
    <t>SP106149-9293</t>
  </si>
  <si>
    <t>PASANG BAN EX S 9289 UK</t>
  </si>
  <si>
    <t>SP106150-8145</t>
  </si>
  <si>
    <t>SP106150-8154</t>
  </si>
  <si>
    <t>SP106151-8065</t>
  </si>
  <si>
    <t>SP106154-8125</t>
  </si>
  <si>
    <t>PASANG BAN EX AD 8125 OY</t>
  </si>
  <si>
    <t>SP106158-8143</t>
  </si>
  <si>
    <t>SP106161-8147</t>
  </si>
  <si>
    <t>SP106163-8145</t>
  </si>
  <si>
    <t>SP106163-8794</t>
  </si>
  <si>
    <t>SP106163-9354</t>
  </si>
  <si>
    <t>SP106168/12049</t>
  </si>
  <si>
    <t>SP10618-8144</t>
  </si>
  <si>
    <t>SP10620-L 8385 UC</t>
  </si>
  <si>
    <t>PASANG BAN EX AD 8093 OY</t>
  </si>
  <si>
    <t>PASANG BAN EX L 8385 UC</t>
  </si>
  <si>
    <t>SP10622-8125</t>
  </si>
  <si>
    <t>PASANG BAN EX S 9049 UJ</t>
  </si>
  <si>
    <t>PASANG BARU DARI LEPASAN UNIT  BARU</t>
  </si>
  <si>
    <t>SP10622-8967</t>
  </si>
  <si>
    <t>SP10622-9272</t>
  </si>
  <si>
    <t>SP10623-8867</t>
  </si>
  <si>
    <t>SP10624-AD 8061 OY</t>
  </si>
  <si>
    <t>SP10627-9354</t>
  </si>
  <si>
    <t>SP10629-8145</t>
  </si>
  <si>
    <t>PASANG BAN EX AD 8145 OY</t>
  </si>
  <si>
    <t>SP10632-9572</t>
  </si>
  <si>
    <t>BAN EX L 8962 UJ</t>
  </si>
  <si>
    <t>SP10636-9310</t>
  </si>
  <si>
    <t>SP10638-8151</t>
  </si>
  <si>
    <t>SP10643-8122</t>
  </si>
  <si>
    <t>PASANG BAN EX S 9257 UK ATAU (TUKARAN SEREP)</t>
  </si>
  <si>
    <t>SP10643-8929</t>
  </si>
  <si>
    <t>SP10644-8794</t>
  </si>
  <si>
    <t>SP10649-9287</t>
  </si>
  <si>
    <t>PASANG BAN EX S 8987 UJ</t>
  </si>
  <si>
    <t>SP10653-8141</t>
  </si>
  <si>
    <t>SP10654-8145</t>
  </si>
  <si>
    <t>SP10655</t>
  </si>
  <si>
    <t>PASANG BAN EX S 9187 UK</t>
  </si>
  <si>
    <t>SP10655-8147</t>
  </si>
  <si>
    <t>PASANG BAN EX AD 8147 OY</t>
  </si>
  <si>
    <t>SP10655-9199</t>
  </si>
  <si>
    <t>SP10655-9257</t>
  </si>
  <si>
    <t>PASANG BAN EX S 9309 UK</t>
  </si>
  <si>
    <t>SP10688</t>
  </si>
  <si>
    <t>SP10688-8050</t>
  </si>
  <si>
    <t>SP10688-8139</t>
  </si>
  <si>
    <t>SP10692-8153</t>
  </si>
  <si>
    <t>PASANG BAN EX AD 8046 OY</t>
  </si>
  <si>
    <t>SP10693-8929</t>
  </si>
  <si>
    <t>SP10693-8990</t>
  </si>
  <si>
    <t>011689</t>
  </si>
  <si>
    <t>012785</t>
  </si>
  <si>
    <t>101002</t>
  </si>
  <si>
    <t>PASANG BAN EX S 9502 UJ</t>
  </si>
  <si>
    <t>101003</t>
  </si>
  <si>
    <t>BAN EX S9502 UJ</t>
  </si>
  <si>
    <t>101016</t>
  </si>
  <si>
    <t>BAN EX S 9385 UJ</t>
  </si>
  <si>
    <t>103084</t>
  </si>
  <si>
    <t>BAN EX S 9455 UJ</t>
  </si>
  <si>
    <t>PASANG BAN EX S 9385 UJ</t>
  </si>
  <si>
    <t>103101-9121</t>
  </si>
  <si>
    <t>103107</t>
  </si>
  <si>
    <t>PEMASANGAN BARU</t>
  </si>
  <si>
    <t>PASANG BAN EX L 9736 UX</t>
  </si>
  <si>
    <t>104147</t>
  </si>
  <si>
    <t>104149</t>
  </si>
  <si>
    <t>PASANG BAN EX S 9457 UJ</t>
  </si>
  <si>
    <t>PASANG BAN EX L 8502 UO</t>
  </si>
  <si>
    <t>104181</t>
  </si>
  <si>
    <t>BAN EX S 9019 UJ</t>
  </si>
  <si>
    <t>104190</t>
  </si>
  <si>
    <t>BAN EX UNIT SENDIRI SUDAH TURUN PD KM 163652, TP NAIK LAGI PD KM 163824</t>
  </si>
  <si>
    <t>105257</t>
  </si>
  <si>
    <t>BAN EX S 9115 UJ</t>
  </si>
  <si>
    <t>105259</t>
  </si>
  <si>
    <t>BAN EX L 8737 UP</t>
  </si>
  <si>
    <t>106276</t>
  </si>
  <si>
    <t>PASANG BAN EX S 8996 UJ</t>
  </si>
  <si>
    <t>106306</t>
  </si>
  <si>
    <t>106318</t>
  </si>
  <si>
    <t>106319</t>
  </si>
  <si>
    <t>106333</t>
  </si>
  <si>
    <t>PASAG BARU</t>
  </si>
  <si>
    <t>106347</t>
  </si>
  <si>
    <t>PASANG BAN EX L 8962 UJ</t>
  </si>
  <si>
    <t>106375</t>
  </si>
  <si>
    <t>106377</t>
  </si>
  <si>
    <t>106393</t>
  </si>
  <si>
    <t>PASANG BAN EX AD 8065 OY</t>
  </si>
  <si>
    <t>106396</t>
  </si>
  <si>
    <t>108404</t>
  </si>
  <si>
    <t>BAN EX S 9394 UJ</t>
  </si>
  <si>
    <t>108407</t>
  </si>
  <si>
    <t>PASANGA BARU</t>
  </si>
  <si>
    <t>108415</t>
  </si>
  <si>
    <t>108419</t>
  </si>
  <si>
    <t>108427</t>
  </si>
  <si>
    <t>108428</t>
  </si>
  <si>
    <t>108462</t>
  </si>
  <si>
    <t>108463</t>
  </si>
  <si>
    <t>PASANG BAN EX S 9587 UJ</t>
  </si>
  <si>
    <t>109552</t>
  </si>
  <si>
    <t>PASANG BAN EX AD 8089 OY</t>
  </si>
  <si>
    <t>109553</t>
  </si>
  <si>
    <t>110600</t>
  </si>
  <si>
    <t>110601</t>
  </si>
  <si>
    <t>PASANG BAN EX 9628 UR</t>
  </si>
  <si>
    <t>110602</t>
  </si>
  <si>
    <t>110673</t>
  </si>
  <si>
    <t>PASANG BAN EX S 8797 UJ</t>
  </si>
  <si>
    <t>110674</t>
  </si>
  <si>
    <t>12007</t>
  </si>
  <si>
    <t>PASANG BAN EX S 8967 UJ</t>
  </si>
  <si>
    <t>12026</t>
  </si>
  <si>
    <t>BAN EX S 9439 UJ</t>
  </si>
  <si>
    <t>12027</t>
  </si>
  <si>
    <t>12031</t>
  </si>
  <si>
    <t>12037</t>
  </si>
  <si>
    <t>EX NOPOL S 9133 UJ</t>
  </si>
  <si>
    <t>12038</t>
  </si>
  <si>
    <t>12104</t>
  </si>
  <si>
    <t>BAN EX S 8972 UJ</t>
  </si>
  <si>
    <t>PASANG BAN EX S 9349 UJ</t>
  </si>
  <si>
    <t>12110</t>
  </si>
  <si>
    <t>PASANG BAN EX S 9415 UJ</t>
  </si>
  <si>
    <t>201023</t>
  </si>
  <si>
    <t>201106/H11029370</t>
  </si>
  <si>
    <t>PASANG BAN EX S 9370 UJ</t>
  </si>
  <si>
    <t>201112/T1202</t>
  </si>
  <si>
    <t>PASAN G BARU</t>
  </si>
  <si>
    <t>H11019122</t>
  </si>
  <si>
    <t>PASANG BAN EX S 9122 UJ</t>
  </si>
  <si>
    <t>HNJ1620</t>
  </si>
  <si>
    <t>SP10657-9121</t>
  </si>
  <si>
    <t>SP10696-9121</t>
  </si>
  <si>
    <t>T89018251</t>
  </si>
  <si>
    <t>PASANG BARU ATAU STEMPEL TGL 201112</t>
  </si>
  <si>
    <t>T89019412</t>
  </si>
  <si>
    <t>PASANG BAN EX S 9412 UJ</t>
  </si>
  <si>
    <t>T89029525</t>
  </si>
  <si>
    <t>PASANG BAN EX L 8737 UP</t>
  </si>
  <si>
    <t>211144/SP106100</t>
  </si>
  <si>
    <t>211235/SP106147</t>
  </si>
  <si>
    <t>211295/SP10649</t>
  </si>
  <si>
    <t>213083/SP106100</t>
  </si>
  <si>
    <t>SP106112-8151</t>
  </si>
  <si>
    <t>SP106117-8151</t>
  </si>
  <si>
    <t>SP106142-8057</t>
  </si>
  <si>
    <t>SP106147-8089</t>
  </si>
  <si>
    <t>SP106163-8121</t>
  </si>
  <si>
    <t>SP10640-8121</t>
  </si>
  <si>
    <t>SP10668-8151</t>
  </si>
  <si>
    <t>SP10673-8794</t>
  </si>
  <si>
    <t>211281/SP106132</t>
  </si>
  <si>
    <t>9202-1/SP106132</t>
  </si>
  <si>
    <t>SP10607-8089</t>
  </si>
  <si>
    <t>SP106104-8154</t>
  </si>
  <si>
    <t>SP106112-8125</t>
  </si>
  <si>
    <t>SP106112-8147</t>
  </si>
  <si>
    <t>SP106117-8153</t>
  </si>
  <si>
    <t>SP106119-8153</t>
  </si>
  <si>
    <t>SP106122.1-9287</t>
  </si>
  <si>
    <t>SP106124-8139</t>
  </si>
  <si>
    <t>SP106128-8144</t>
  </si>
  <si>
    <t>SP106136-8147</t>
  </si>
  <si>
    <t>SP106137-8122</t>
  </si>
  <si>
    <t>SP106139/8122</t>
  </si>
  <si>
    <t>SP106143-8093</t>
  </si>
  <si>
    <t>SP106143-8141</t>
  </si>
  <si>
    <t>SP106147-8087</t>
  </si>
  <si>
    <t>SP106149-8147</t>
  </si>
  <si>
    <t>SP1061508147</t>
  </si>
  <si>
    <t>SP106154-8121</t>
  </si>
  <si>
    <t>SP106158-8140</t>
  </si>
  <si>
    <t>SP106161-8085</t>
  </si>
  <si>
    <t>SP106161-AD 8139 OY</t>
  </si>
  <si>
    <t>SP106164-8046</t>
  </si>
  <si>
    <t>SP106165-8119</t>
  </si>
  <si>
    <t>SP106165-8141</t>
  </si>
  <si>
    <t>SP106165/21113</t>
  </si>
  <si>
    <t>SP10620-8144</t>
  </si>
  <si>
    <t>SP10622-8119</t>
  </si>
  <si>
    <t>SP10630-8153</t>
  </si>
  <si>
    <t>SP10636-8046</t>
  </si>
  <si>
    <t>SP10636-8087</t>
  </si>
  <si>
    <t>SP10638-8154</t>
  </si>
  <si>
    <t>SP10640-8154</t>
  </si>
  <si>
    <t>SP10640/213037</t>
  </si>
  <si>
    <t>SP10649-8063</t>
  </si>
  <si>
    <t>SP10649-8153</t>
  </si>
  <si>
    <t>SP10649.2-8153</t>
  </si>
  <si>
    <t>SP10651/9311-3</t>
  </si>
  <si>
    <t>SP10653-8121</t>
  </si>
  <si>
    <t>SP10654-8125</t>
  </si>
  <si>
    <t>SP10654-8153</t>
  </si>
  <si>
    <t>SP10657-8154</t>
  </si>
  <si>
    <t>SP10664-8151</t>
  </si>
  <si>
    <t>SP10664-9272</t>
  </si>
  <si>
    <t>SP10665</t>
  </si>
  <si>
    <t>SP10671/9311-1</t>
  </si>
  <si>
    <t>SP10684-8154</t>
  </si>
  <si>
    <t>SP10686-8151</t>
  </si>
  <si>
    <t>SP10688-8125</t>
  </si>
  <si>
    <t>SP10694-9188</t>
  </si>
  <si>
    <t>SPS 43034/SP10632</t>
  </si>
  <si>
    <t>12098</t>
  </si>
  <si>
    <t>BAWAAN UNIT ATAU SP10632</t>
  </si>
  <si>
    <t>ODO ERROR, PASANG BAN EX S 9587 UJ</t>
  </si>
  <si>
    <t>PASANG BAN EX S 9399 UJ</t>
  </si>
  <si>
    <t>B0129042</t>
  </si>
  <si>
    <t>SP10612</t>
  </si>
  <si>
    <t>BWAAN UNIT</t>
  </si>
  <si>
    <t>PASANG BAN EX S 9362 UJ</t>
  </si>
  <si>
    <t>Perbandingan</t>
  </si>
  <si>
    <t>bbk</t>
  </si>
  <si>
    <t>Status Lepas</t>
  </si>
  <si>
    <t>P[ASANG BAN EX S 8987 UJ</t>
  </si>
  <si>
    <t>Tanggal Lepas</t>
  </si>
  <si>
    <t>Jumlah dari Umur1</t>
  </si>
  <si>
    <t>All</t>
  </si>
  <si>
    <t>Kueri3[KodeBan]</t>
  </si>
  <si>
    <t>Kueri3[Nopol]</t>
  </si>
  <si>
    <t>Kueri3[Merk]</t>
  </si>
  <si>
    <t>Kueri3[Ukuran]</t>
  </si>
  <si>
    <t>Kueri3[Tipe]</t>
  </si>
  <si>
    <t>Kueri3[Tanggal]</t>
  </si>
  <si>
    <t>Kueri3[Status]</t>
  </si>
  <si>
    <t>Kueri3[Posisi]</t>
  </si>
  <si>
    <t>Kueri3[KM]</t>
  </si>
  <si>
    <t>Kueri3[Keterangan]</t>
  </si>
  <si>
    <t>Kueri3[Void]</t>
  </si>
  <si>
    <t>Kueri3[Kondisi]</t>
  </si>
  <si>
    <t>Kueri3[Status Lepas]</t>
  </si>
  <si>
    <t>Kueri3[Tanggal Lepas]</t>
  </si>
  <si>
    <t>Kueri3[KM Lepas]</t>
  </si>
  <si>
    <t>Kueri3[Keterangan Lepas]</t>
  </si>
  <si>
    <t>Kueri3[Kondisi Lepas]</t>
  </si>
  <si>
    <t>Kueri3[Umur]</t>
  </si>
  <si>
    <t>Kueri3[Unik]</t>
  </si>
  <si>
    <t>Kueri3[Umur1]</t>
  </si>
  <si>
    <t>Hitung dari Nopol</t>
  </si>
  <si>
    <t>2021</t>
  </si>
  <si>
    <t>Qtr1</t>
  </si>
  <si>
    <t>Feb</t>
  </si>
  <si>
    <t>Mar</t>
  </si>
  <si>
    <t>Kueri3[Tanggal (Tahun)]</t>
  </si>
  <si>
    <t>Kueri3[Tanggal (Kuartal)]</t>
  </si>
  <si>
    <t>Kueri3[Tanggal (Bulan)]</t>
  </si>
  <si>
    <t>Kueri3[Tanggal Lepas (Bulan)]</t>
  </si>
  <si>
    <t>Kueri3[Tanggal (Indeks Bulan)]</t>
  </si>
  <si>
    <t>Kueri3[Tanggal Lepas (Indeks Bulan)]</t>
  </si>
  <si>
    <t>225863</t>
  </si>
  <si>
    <t>103695-S 9156 UJ-6</t>
  </si>
  <si>
    <t>Status Akhir</t>
  </si>
  <si>
    <t>Kueri3[Status Akhir]</t>
  </si>
  <si>
    <t>ODO UNIT TERAKHIR EROR, ODO TERAHIR TERDETEKSI SEBESAR DIATAS PADA TANGGAL 31/08/2021, BAN DIOPER KE UNIT AD 8050 OY</t>
  </si>
  <si>
    <t>Jan</t>
  </si>
  <si>
    <t>ROTASI KE POSISI 4</t>
  </si>
  <si>
    <t>ROTASI KE POSISI 7</t>
  </si>
  <si>
    <t>KANIBAL / OPER S 9482 UJ</t>
  </si>
  <si>
    <t>KANIBAL / OPER S 9699 UR</t>
  </si>
  <si>
    <t>ROTASI KE POSISI 3</t>
  </si>
  <si>
    <t>ROTASI KE POSISI 5</t>
  </si>
  <si>
    <t>ROTASI KE POSISI 6</t>
  </si>
  <si>
    <t>KANIBAL/ OPER S 9482 UJ</t>
  </si>
  <si>
    <t>TCP</t>
  </si>
  <si>
    <t>ROTASI  KE POSISI 5</t>
  </si>
  <si>
    <t>ROTASI KE POSISI 1</t>
  </si>
  <si>
    <t>KANIBAL / OPER KE AD 8065 OY</t>
  </si>
  <si>
    <t>KANIBAL / OPER KE S 9372 UJ</t>
  </si>
  <si>
    <t>KANIBAL / OPER S 8863 UJ</t>
  </si>
  <si>
    <t>ROTASI KE POSISI 2</t>
  </si>
  <si>
    <t>ROTASI KER POSISI 7</t>
  </si>
  <si>
    <t>CBU</t>
  </si>
  <si>
    <t>SHOCK BURST</t>
  </si>
  <si>
    <t>SCP</t>
  </si>
  <si>
    <t>SEPA</t>
  </si>
  <si>
    <t>SIDE CUT PENETRATION</t>
  </si>
  <si>
    <t>OSW</t>
  </si>
  <si>
    <t>SEPARATION</t>
  </si>
  <si>
    <t>FLAT RUNNING</t>
  </si>
  <si>
    <t>RIBTEAR</t>
  </si>
  <si>
    <t>IMPACT BREAK</t>
  </si>
  <si>
    <t>CUT SEPA</t>
  </si>
  <si>
    <t>KANIBAL/OPER KE UNIT S 9357 UJ (ODO EROR TERAKHIR TERDETEKSI 139957 PADA TGL 27/12/2021)</t>
  </si>
  <si>
    <t>ROTASI KE POSISI 11</t>
  </si>
  <si>
    <t>ROTASI KE POSISI 10</t>
  </si>
  <si>
    <t>ROTASI KE POSISI 8</t>
  </si>
  <si>
    <t>ROTASI KE POSISI 9</t>
  </si>
  <si>
    <t>KANIBAL/OPER UNIT STORING SRAGEN (ODO EROR TERAKHIR TERDETEKSI 139957 PADA TGL 27/12/2021)</t>
  </si>
  <si>
    <t>KANIBAL/OPER KE UNIT S 9235 UJ (ODO EROR TERAKHIR TERDETEKSI 139957 PADA TGL 27/12/2021)</t>
  </si>
  <si>
    <t>SEPA (KLAIM PABRIK)</t>
  </si>
  <si>
    <t>RADIAL SPLIT</t>
  </si>
  <si>
    <t>ROTASI KE POSISI  7</t>
  </si>
  <si>
    <t>SPOT WEAR</t>
  </si>
  <si>
    <t>64704</t>
  </si>
  <si>
    <t>GELOMBANG</t>
  </si>
  <si>
    <t>KANIBAL / OPER KE S 9181 UJ</t>
  </si>
  <si>
    <t>103695-S 9156 UJ-3</t>
  </si>
  <si>
    <t>RADIAL SPLIT DPT TREATMENT DIKAMPAS</t>
  </si>
  <si>
    <t>DIAGONAL WEARE</t>
  </si>
  <si>
    <t>TREAD SEPA</t>
  </si>
  <si>
    <t>TREAD CUT SEPA</t>
  </si>
  <si>
    <t>CUT BURST</t>
  </si>
  <si>
    <t>DIAGONAL WEAR</t>
  </si>
  <si>
    <t>ROTASI KE  POSISI 7</t>
  </si>
  <si>
    <t>SCP (NO CLAIM COZ TRIAL)</t>
  </si>
  <si>
    <t>OPER B 9363 PYU</t>
  </si>
  <si>
    <t>OPER S 9403 UJ</t>
  </si>
  <si>
    <t>OPER KE UNIT S 9287 UK</t>
  </si>
  <si>
    <t>SIDE CUT</t>
  </si>
  <si>
    <t>RUN FLAT</t>
  </si>
  <si>
    <t>BOCOR HALUS</t>
  </si>
  <si>
    <t>SCHOCK BURST</t>
  </si>
  <si>
    <t>KANIBAL / OPER S 9479 UJ</t>
  </si>
  <si>
    <t>KANIBAL / OPER S 9121 UJ</t>
  </si>
  <si>
    <t>BAN SUDAH TERLIHAT KAWAT</t>
  </si>
  <si>
    <t>SHOCBURST</t>
  </si>
  <si>
    <t>BOCOR</t>
  </si>
  <si>
    <t>OPER KE UNIT S 8987 UJ</t>
  </si>
  <si>
    <t>ID</t>
  </si>
  <si>
    <t>Ref</t>
  </si>
  <si>
    <t xml:space="preserve">BAN EX </t>
  </si>
  <si>
    <t xml:space="preserve">PASANG BAN VLK NEW </t>
  </si>
  <si>
    <t xml:space="preserve">PASANG BARU </t>
  </si>
  <si>
    <t xml:space="preserve">PASANG BAN EX 9309 UK </t>
  </si>
  <si>
    <t xml:space="preserve">SP10691-8141 </t>
  </si>
  <si>
    <t xml:space="preserve">PASANG BAN VLK EX </t>
  </si>
  <si>
    <t xml:space="preserve">PASANG BAN EX S 9257 UK ATAU (TUKARAN SEREP) </t>
  </si>
  <si>
    <t>ROTASI PINDAH KE POSISI 7</t>
  </si>
  <si>
    <t>ONE SIDE</t>
  </si>
  <si>
    <t>ODO UNIT EROR TERAKHIR TERDETEKSI SEBESAR DIATAS PD TANGGAL 31/08/2021, BAN DI OPER KE UNIT S 9488 UJ</t>
  </si>
  <si>
    <t>KANIBAL ATAU OPER S 9587 UJ</t>
  </si>
  <si>
    <t xml:space="preserve">PASANG BAN EX S 8791 UJ </t>
  </si>
  <si>
    <t>KANIBAL / OPER S 9032 UJ</t>
  </si>
  <si>
    <t>RIB TEAR</t>
  </si>
  <si>
    <t>RATASI KE POSISI 2</t>
  </si>
  <si>
    <t>KANIBAN / OPER S 8794 UJ</t>
  </si>
  <si>
    <t>KABINAL / OPER S 9380 UJ</t>
  </si>
  <si>
    <t>SPOT WEARE</t>
  </si>
  <si>
    <t>MENYAMAKAN RTD</t>
  </si>
  <si>
    <t>WO, ODO EROR, TERAKHIR TERDETEKSI PAD TGL 7/12/21 SEBESAR ODO TERSEBUT</t>
  </si>
  <si>
    <t>OPER KE UNIT S 8985 UJ</t>
  </si>
  <si>
    <t>WO &amp; LC</t>
  </si>
  <si>
    <t>TREAD CHIPPING</t>
  </si>
  <si>
    <t>WO/PLAY</t>
  </si>
  <si>
    <t>Grand Total</t>
  </si>
  <si>
    <t>(Multiple Items)</t>
  </si>
  <si>
    <t>Data returned for Hitung dari Nopol, 103695 (First 1000 rows).</t>
  </si>
  <si>
    <t>ID Sebelumnya</t>
  </si>
  <si>
    <t>ID Selanjutnya</t>
  </si>
  <si>
    <t>Tanggal 2</t>
  </si>
  <si>
    <t>Status 2</t>
  </si>
  <si>
    <t>Posisi 2</t>
  </si>
  <si>
    <t>KM 2</t>
  </si>
  <si>
    <t>Keterangan 2</t>
  </si>
  <si>
    <t>Void 2</t>
  </si>
  <si>
    <t>Kondisi 2</t>
  </si>
  <si>
    <t xml:space="preserve">ORI </t>
  </si>
  <si>
    <t xml:space="preserve">BS </t>
  </si>
  <si>
    <t xml:space="preserve">GT </t>
  </si>
  <si>
    <t xml:space="preserve">VLK </t>
  </si>
  <si>
    <t xml:space="preserve">ADV </t>
  </si>
  <si>
    <t>vlk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</si>
</sst>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14" fontId="0" fillId="0" borderId="0" xfId="0" applyNumberFormat="1"/>
    <xf numFmtId="0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3" borderId="0" xfId="0" applyNumberFormat="1" applyFill="1"/>
    <xf numFmtId="164" fontId="0" fillId="0" borderId="0" xfId="1" applyFont="1"/>
    <xf numFmtId="0" fontId="0" fillId="0" borderId="0" xfId="0" pivotButton="1"/>
    <xf numFmtId="164" fontId="0" fillId="3" borderId="0" xfId="1" applyFont="1" applyFill="1"/>
    <xf numFmtId="22" fontId="0" fillId="0" borderId="0" xfId="0" applyNumberFormat="1"/>
  </cellXfs>
  <cellStyles count="2">
    <cellStyle name="Comma" xfId="1" builtinId="3"/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 SJ" refreshedDate="44606.055847222226" backgroundQuery="1" createdVersion="7" refreshedVersion="7" minRefreshableVersion="3" recordCount="0" supportSubquery="1" supportAdvancedDrill="1" xr:uid="{7B797CC7-1567-48EF-A1E0-4769F052D287}">
  <cacheSource type="external" connectionId="8"/>
  <cacheFields count="9">
    <cacheField name="[Kueri3].[KodeBan].[KodeBan]" caption="KodeBan" numFmtId="0" hierarchy="13" level="1">
      <sharedItems count="285">
        <s v=" ICO2055007"/>
        <s v="01001352961"/>
        <s v="01001532125"/>
        <s v="01001547792"/>
        <s v="01001664064"/>
        <s v="01001721209"/>
        <s v="01001880429"/>
        <s v="01001894705"/>
        <s v="01002118663"/>
        <s v="01002118685"/>
        <s v="01002121303"/>
        <s v="01002239709"/>
        <s v="011709"/>
        <s v="012780"/>
        <s v="012781"/>
        <s v="012800"/>
        <s v="012806"/>
        <s v="101001"/>
        <s v="1010010"/>
        <s v="101012"/>
        <s v="101013"/>
        <s v="101014"/>
        <s v="101018"/>
        <s v="101019"/>
        <s v="101023"/>
        <s v="101027"/>
        <s v="101602"/>
        <s v="101608"/>
        <s v="101614"/>
        <s v="102021"/>
        <s v="102022"/>
        <s v="102028"/>
        <s v="102036"/>
        <s v="102054/01003798197"/>
        <s v="102608/YOY328575"/>
        <s v="102613"/>
        <s v="102615"/>
        <s v="102620"/>
        <s v="102641"/>
        <s v="102644"/>
        <s v="102646"/>
        <s v="102648"/>
        <s v="102653"/>
        <s v="103083"/>
        <s v="103085"/>
        <s v="103098"/>
        <s v="103110"/>
        <s v="103112"/>
        <s v="103116"/>
        <s v="103117"/>
        <s v="103125"/>
        <s v="103129"/>
        <s v="103667"/>
        <s v="103681"/>
        <s v="103682"/>
        <s v="103684"/>
        <s v="103689"/>
        <s v="103690"/>
        <s v="103691"/>
        <s v="103695"/>
        <s v="103696"/>
        <s v="103697"/>
        <s v="103700"/>
        <s v="103704"/>
        <s v="103708"/>
        <s v="103710"/>
        <s v="103711"/>
        <s v="103713"/>
        <s v="103715"/>
        <s v="103716"/>
        <s v="104160"/>
        <s v="104161"/>
        <s v="104173"/>
        <s v="104174"/>
        <s v="104177"/>
        <s v="104178"/>
        <s v="104179"/>
        <s v="104186"/>
        <s v="104187"/>
        <s v="104188"/>
        <s v="104191"/>
        <s v="104201"/>
        <s v="104203"/>
        <s v="104204"/>
        <s v="104209"/>
        <s v="104210"/>
        <s v="104214"/>
        <s v="104221"/>
        <s v="104224"/>
        <s v="104230"/>
        <s v="104237"/>
        <s v="104238"/>
        <s v="104725"/>
        <s v="104726"/>
        <s v="104729"/>
        <s v="104735"/>
        <s v="104742"/>
        <s v="104744"/>
        <s v="104751"/>
        <s v="104758"/>
        <s v="104768"/>
        <s v="104769"/>
        <s v="105240"/>
        <s v="105245"/>
        <s v="105246"/>
        <s v="105247"/>
        <s v="105248"/>
        <s v="105253"/>
        <s v="105269"/>
        <s v="105781"/>
        <s v="105782"/>
        <s v="105783"/>
        <s v="105784"/>
        <s v="105785"/>
        <s v="105786/YOY328663"/>
        <s v="105788"/>
        <s v="105794/YOR207990"/>
        <s v="106275"/>
        <s v="106277"/>
        <s v="106280"/>
        <s v="106299"/>
        <s v="106315"/>
        <s v="106329"/>
        <s v="106349"/>
        <s v="106356"/>
        <s v="106360"/>
        <s v="106362"/>
        <s v="106363"/>
        <s v="106371"/>
        <s v="106372"/>
        <s v="106373"/>
        <s v="106374"/>
        <s v="106389"/>
        <s v="106390"/>
        <s v="106809"/>
        <s v="106823"/>
        <s v="106830"/>
        <s v="106832"/>
        <s v="108406"/>
        <s v="108410"/>
        <s v="108448"/>
        <s v="108470"/>
        <s v="108841"/>
        <s v="108847"/>
        <s v="108849"/>
        <s v="108853"/>
        <s v="108854"/>
        <s v="109491"/>
        <s v="109494"/>
        <s v="109513"/>
        <s v="109557"/>
        <s v="109558"/>
        <s v="109870"/>
        <s v="109871"/>
        <s v="11025"/>
        <s v="110613"/>
        <s v="110615"/>
        <s v="110618"/>
        <s v="110619"/>
        <s v="110886"/>
        <s v="110897"/>
        <s v="110898"/>
        <s v="110996"/>
        <s v="12008"/>
        <s v="12016"/>
        <s v="12017"/>
        <s v="12021"/>
        <s v="120213"/>
        <s v="120217"/>
        <s v="120312"/>
        <s v="12032-9012"/>
        <s v="12043/SP106142"/>
        <s v="12045/SP10672"/>
        <s v="12070/SP10648"/>
        <s v="12115"/>
        <s v="12603"/>
        <s v="12608"/>
        <s v="12625"/>
        <s v="2009115H3066"/>
        <s v="2009115H4037"/>
        <s v="2009115H4078"/>
        <s v="2009245H3075"/>
        <s v="2009245H4046"/>
        <s v="201016/01000517781"/>
        <s v="201021/H11029354"/>
        <s v="201126/01001781111"/>
        <s v="211144/SP106100"/>
        <s v="211235/SP106147"/>
        <s v="211295/SP10649"/>
        <s v="9N01046434"/>
        <s v="9N01048266"/>
        <s v="9N01100390"/>
        <s v="9N01128135"/>
        <s v="9N01214688"/>
        <s v="9N01214773"/>
        <s v="A1489084"/>
        <s v="A1489200"/>
        <s v="A200602041008"/>
        <s v="B0U2E0609"/>
        <s v="B0U2E0724"/>
        <s v="B0U2E0776"/>
        <s v="B1470866"/>
        <s v="B1572835"/>
        <s v="B1992427"/>
        <s v="B200313086002"/>
        <s v="B2010023059005"/>
        <s v="B201019051012"/>
        <s v="C201019051002"/>
        <s v="C201019059006"/>
        <s v="IB02100830"/>
        <s v="IJ02071855"/>
        <s v="OD02084208"/>
        <s v="OE020255268"/>
        <s v="OG02231868"/>
        <s v="OG02232854"/>
        <s v="SP106103-8125"/>
        <s v="SP106105-8126"/>
        <s v="SP106108"/>
        <s v="SP106109-9042"/>
        <s v="SP106110-9287"/>
        <s v="SP106112.1-8125"/>
        <s v="SP106112-8140"/>
        <s v="SP106112-8151"/>
        <s v="SP106112-9042"/>
        <s v="SP106117-8126"/>
        <s v="SP106117-8151"/>
        <s v="SP106119-8058"/>
        <s v="SP106119-8140"/>
        <s v="SP106119-9488"/>
        <s v="SP106122-9287"/>
        <s v="SP106123-S 9187 UK"/>
        <s v="SP106124/213051"/>
        <s v="SP106124-8144"/>
        <s v="SP106125"/>
        <s v="SP106128-9310"/>
        <s v="SP106128-9415"/>
        <s v="SP106136-8120"/>
        <s v="SP106141-9415"/>
        <s v="SP106142-8057"/>
        <s v="SP106147-8089"/>
        <s v="SP10614-8126"/>
        <s v="SP106149-8120"/>
        <s v="SP106149-8140"/>
        <s v="SP106150-8145"/>
        <s v="SP106154-8058"/>
        <s v="SP106154-8125"/>
        <s v="SP106163-8121"/>
        <s v="SP106163-8145"/>
        <s v="SP10622-8125"/>
        <s v="SP10622-8145"/>
        <s v="SP10622-9272"/>
        <s v="SP10627-8126"/>
        <s v="SP10629-8145"/>
        <s v="SP10630-8140"/>
        <s v="SP10636-9310"/>
        <s v="SP10638-8151"/>
        <s v="SP10640-8121"/>
        <s v="SP10649-9287"/>
        <s v="SP10651-8143"/>
        <s v="SP10654-8145"/>
        <s v="SP10668-8126"/>
        <s v="SP10668-8151"/>
        <s v="SP10680-8145"/>
        <s v="SP10688-8050"/>
        <s v="SP10696-9121"/>
        <s v="SPS 21-05-018"/>
        <s v="SPS2105001/ICO2117880"/>
        <s v="SPS2105002/ICO2119986"/>
        <s v="SPS210504-ICO2082949"/>
        <s v="T89018502/201112"/>
        <s v="T89019412/201110"/>
        <s v="T89029359"/>
        <s v="Y0Y328680"/>
        <s v="Y1L326140/110904"/>
        <s v="Y1L448869"/>
        <s v="Y1L448871"/>
        <s v="Y1L448885"/>
        <s v="Y1L449052"/>
        <s v="YIL448975/109882"/>
        <s v="YOY328461"/>
        <s v="103680" u="1"/>
        <s v="B0U2E0169" u="1"/>
        <s v="SP106112-8125" u="1"/>
        <s v="SP106122.1-9287" u="1"/>
        <s v="SP10654-8125" u="1"/>
      </sharedItems>
    </cacheField>
    <cacheField name="[Measures].[Jumlah dari Umur1]" caption="Jumlah dari Umur1" numFmtId="0" hierarchy="57" level="32767"/>
    <cacheField name="[Kueri3].[Status Lepas].[Status Lepas]" caption="Status Lepas" numFmtId="0" hierarchy="25" level="1">
      <sharedItems containsSemiMixedTypes="0" containsNonDate="0" containsString="0"/>
    </cacheField>
    <cacheField name="[Measures].[Hitung dari Nopol]" caption="Hitung dari Nopol" numFmtId="0" hierarchy="58" level="32767"/>
    <cacheField name="[Kueri3].[Tanggal].[Tanggal]" caption="Tanggal" numFmtId="0" hierarchy="18" level="1">
      <sharedItems containsSemiMixedTypes="0" containsNonDate="0" containsDate="1" containsString="0" minDate="2020-01-27T00:00:00" maxDate="2022-06-05T00:00:00" count="334">
        <d v="2021-05-27T00:00:00"/>
        <d v="2022-01-11T00:00:00"/>
        <d v="2022-01-26T00:00:00"/>
        <d v="2021-10-25T00:00:00"/>
        <d v="2021-12-15T00:00:00"/>
        <d v="2020-08-05T00:00:00"/>
        <d v="2022-01-23T00:00:00"/>
        <d v="2021-04-20T00:00:00"/>
        <d v="2022-01-09T00:00:00"/>
        <d v="2021-06-12T00:00:00"/>
        <d v="2020-10-16T00:00:00"/>
        <d v="2020-11-13T00:00:00"/>
        <d v="2020-11-16T00:00:00"/>
        <d v="2022-01-18T00:00:00"/>
        <d v="2020-11-14T00:00:00"/>
        <d v="2021-05-25T00:00:00"/>
        <d v="2022-02-07T00:00:00"/>
        <d v="2021-10-28T00:00:00"/>
        <d v="2020-10-20T00:00:00"/>
        <d v="2020-10-12T00:00:00"/>
        <d v="2022-02-10T00:00:00"/>
        <d v="2021-03-18T00:00:00"/>
        <d v="2020-10-01T00:00:00"/>
        <d v="2021-11-08T00:00:00"/>
        <d v="2022-01-19T00:00:00"/>
        <d v="2021-10-26T00:00:00"/>
        <d v="2021-12-13T00:00:00"/>
        <d v="2020-11-17T00:00:00"/>
        <d v="2021-11-06T00:00:00"/>
        <d v="2021-11-09T00:00:00"/>
        <d v="2021-11-15T00:00:00"/>
        <d v="2021-11-16T00:00:00"/>
        <d v="2021-11-13T00:00:00"/>
        <d v="2021-11-12T00:00:00"/>
        <d v="2021-11-17T00:00:00"/>
        <d v="2021-11-05T00:00:00"/>
        <d v="2021-12-03T00:00:00"/>
        <d v="2021-12-07T00:00:00"/>
        <d v="2021-12-06T00:00:00"/>
        <d v="2021-12-04T00:00:00"/>
        <d v="2021-12-10T00:00:00"/>
        <d v="2021-12-11T00:00:00"/>
        <d v="2021-12-12T00:00:00"/>
        <d v="2021-12-14T00:00:00"/>
        <d v="2021-12-16T00:00:00"/>
        <d v="2021-12-18T00:00:00"/>
        <d v="2021-12-20T00:00:00"/>
        <d v="2022-02-11T00:00:00"/>
        <d v="2021-12-17T00:00:00"/>
        <d v="2021-12-23T00:00:00"/>
        <d v="2021-12-30T00:00:00"/>
        <d v="2021-12-29T00:00:00"/>
        <d v="2021-12-27T00:00:00"/>
        <d v="2021-12-24T00:00:00"/>
        <d v="2021-11-25T00:00:00"/>
        <d v="2021-09-14T00:00:00"/>
        <d v="2021-10-04T00:00:00"/>
        <d v="2021-02-03T00:00:00"/>
        <d v="2021-01-28T00:00:00"/>
        <d v="2021-01-30T00:00:00"/>
        <d v="2021-01-29T00:00:00"/>
        <d v="2021-02-02T00:00:00"/>
        <d v="2021-02-01T00:00:00"/>
        <d v="2021-08-03T00:00:00"/>
        <d v="2021-02-04T00:00:00"/>
        <d v="2021-01-26T00:00:00"/>
        <d v="2021-10-13T00:00:00"/>
        <d v="2021-10-29T00:00:00"/>
        <d v="2021-01-15T00:00:00"/>
        <d v="2021-02-06T00:00:00"/>
        <d v="2021-01-07T00:00:00"/>
        <d v="2021-01-09T00:00:00"/>
        <d v="2022-01-21T00:00:00"/>
        <d v="2021-01-27T00:00:00"/>
        <d v="2021-11-30T00:00:00"/>
        <d v="2021-02-16T00:00:00"/>
        <d v="2022-02-02T00:00:00"/>
        <d v="2022-01-27T00:00:00"/>
        <d v="2021-12-31T00:00:00"/>
        <d v="2022-02-04T00:00:00"/>
        <d v="2021-02-18T00:00:00"/>
        <d v="2021-02-09T00:00:00"/>
        <d v="2021-02-17T00:00:00"/>
        <d v="2021-07-30T00:00:00"/>
        <d v="2021-10-30T00:00:00"/>
        <d v="2021-02-10T00:00:00"/>
        <d v="2021-02-15T00:00:00"/>
        <d v="2021-03-29T00:00:00"/>
        <d v="2022-01-12T00:00:00"/>
        <d v="2021-02-11T00:00:00"/>
        <d v="2021-02-12T00:00:00"/>
        <d v="2021-08-09T00:00:00"/>
        <d v="2021-02-28T00:00:00"/>
        <d v="2021-09-10T00:00:00"/>
        <d v="2021-02-25T00:00:00"/>
        <d v="2022-01-10T00:00:00"/>
        <d v="2021-02-26T00:00:00"/>
        <d v="2021-03-05T00:00:00"/>
        <d v="2022-01-16T00:00:00"/>
        <d v="2021-07-26T00:00:00"/>
        <d v="2021-03-03T00:00:00"/>
        <d v="2021-08-02T00:00:00"/>
        <d v="2021-03-04T00:00:00"/>
        <d v="2021-10-08T00:00:00"/>
        <d v="2021-11-27T00:00:00"/>
        <d v="2022-01-17T00:00:00"/>
        <d v="2021-02-05T00:00:00"/>
        <d v="2021-03-25T00:00:00"/>
        <d v="2021-03-09T00:00:00"/>
        <d v="2021-03-24T00:00:00"/>
        <d v="2021-03-30T00:00:00"/>
        <d v="2021-11-26T00:00:00"/>
        <d v="2021-03-06T00:00:00"/>
        <d v="2022-01-07T00:00:00"/>
        <d v="2021-10-12T00:00:00"/>
        <d v="2021-03-08T00:00:00"/>
        <d v="2021-09-03T00:00:00"/>
        <d v="2021-03-19T00:00:00"/>
        <d v="2021-03-23T00:00:00"/>
        <d v="2022-01-31T00:00:00"/>
        <d v="2021-09-13T00:00:00"/>
        <d v="2021-04-02T00:00:00"/>
        <d v="2022-02-03T00:00:00"/>
        <d v="2021-04-01T00:00:00"/>
        <d v="2021-03-22T00:00:00"/>
        <d v="2021-02-23T00:00:00"/>
        <d v="2021-04-06T00:00:00"/>
        <d v="2021-06-02T00:00:00"/>
        <d v="2021-04-08T00:00:00"/>
        <d v="2021-04-09T00:00:00"/>
        <d v="2022-01-13T00:00:00"/>
        <d v="2021-05-09T00:00:00"/>
        <d v="2021-11-29T00:00:00"/>
        <d v="2022-01-22T00:00:00"/>
        <d v="2021-07-28T00:00:00"/>
        <d v="2021-01-08T00:00:00"/>
        <d v="2021-04-27T00:00:00"/>
        <d v="2021-05-03T00:00:00"/>
        <d v="2021-04-19T00:00:00"/>
        <d v="2021-04-21T00:00:00"/>
        <d v="2021-05-19T00:00:00"/>
        <d v="2021-06-08T00:00:00"/>
        <d v="2021-04-29T00:00:00"/>
        <d v="2021-04-28T00:00:00"/>
        <d v="2021-04-26T00:00:00"/>
        <d v="2021-05-22T00:00:00"/>
        <d v="2022-01-06T00:00:00"/>
        <d v="2021-05-15T00:00:00"/>
        <d v="2021-05-18T00:00:00"/>
        <d v="2021-06-07T00:00:00"/>
        <d v="2021-05-11T00:00:00"/>
        <d v="2021-05-20T00:00:00"/>
        <d v="2021-05-06T00:00:00"/>
        <d v="2021-05-17T00:00:00"/>
        <d v="2021-05-07T00:00:00"/>
        <d v="2021-04-07T00:00:00"/>
        <d v="2021-05-10T00:00:00"/>
        <d v="2021-06-04T00:00:00"/>
        <d v="2021-06-03T00:00:00"/>
        <d v="2021-05-29T00:00:00"/>
        <d v="2021-06-05T00:00:00"/>
        <d v="2021-05-31T00:00:00"/>
        <d v="2021-05-28T00:00:00"/>
        <d v="2022-02-09T00:00:00"/>
        <d v="2021-06-10T00:00:00"/>
        <d v="2021-06-11T00:00:00"/>
        <d v="2021-06-14T00:00:00"/>
        <d v="2021-06-16T00:00:00"/>
        <d v="2021-06-15T00:00:00"/>
        <d v="2021-06-24T00:00:00"/>
        <d v="2021-06-26T00:00:00"/>
        <d v="2021-06-25T00:00:00"/>
        <d v="2021-06-30T00:00:00"/>
        <d v="2021-06-28T00:00:00"/>
        <d v="2021-07-06T00:00:00"/>
        <d v="2021-07-07T00:00:00"/>
        <d v="2021-07-08T00:00:00"/>
        <d v="2021-07-14T00:00:00"/>
        <d v="2021-07-13T00:00:00"/>
        <d v="2021-07-21T00:00:00"/>
        <d v="2021-07-09T00:00:00"/>
        <d v="2021-08-23T00:00:00"/>
        <d v="2021-07-10T00:00:00"/>
        <d v="2021-07-12T00:00:00"/>
        <d v="2021-08-13T00:00:00"/>
        <d v="2021-07-27T00:00:00"/>
        <d v="2021-07-24T00:00:00"/>
        <d v="2021-06-29T00:00:00"/>
        <d v="2021-07-01T00:00:00"/>
        <d v="2021-07-17T00:00:00"/>
        <d v="2021-07-15T00:00:00"/>
        <d v="2021-08-26T00:00:00"/>
        <d v="2021-08-10T00:00:00"/>
        <d v="2021-08-06T00:00:00"/>
        <d v="2021-07-29T00:00:00"/>
        <d v="2021-08-05T00:00:00"/>
        <d v="2021-08-15T00:00:00"/>
        <d v="2021-08-16T00:00:00"/>
        <d v="2021-08-18T00:00:00"/>
        <d v="2021-08-19T00:00:00"/>
        <d v="2021-08-20T00:00:00"/>
        <d v="2021-08-24T00:00:00"/>
        <d v="2021-08-21T00:00:00"/>
        <d v="2021-10-14T00:00:00"/>
        <d v="2021-08-25T00:00:00"/>
        <d v="2021-08-28T00:00:00"/>
        <d v="2021-09-01T00:00:00"/>
        <d v="2021-08-30T00:00:00"/>
        <d v="2021-08-27T00:00:00"/>
        <d v="2021-08-14T00:00:00"/>
        <d v="2021-09-02T00:00:00"/>
        <d v="2021-09-06T00:00:00"/>
        <d v="2021-09-08T00:00:00"/>
        <d v="2021-09-09T00:00:00"/>
        <d v="2021-11-19T00:00:00"/>
        <d v="2021-09-12T00:00:00"/>
        <d v="2021-09-11T00:00:00"/>
        <d v="2021-09-20T00:00:00"/>
        <d v="2021-09-15T00:00:00"/>
        <d v="2021-09-16T00:00:00"/>
        <d v="2021-09-26T00:00:00"/>
        <d v="2021-09-22T00:00:00"/>
        <d v="2021-09-23T00:00:00"/>
        <d v="2021-09-28T00:00:00"/>
        <d v="2021-09-04T00:00:00"/>
        <d v="2021-09-18T00:00:00"/>
        <d v="2021-10-02T00:00:00"/>
        <d v="2021-09-30T00:00:00"/>
        <d v="2021-10-01T00:00:00"/>
        <d v="2021-10-06T00:00:00"/>
        <d v="2021-10-22T00:00:00"/>
        <d v="2021-10-15T00:00:00"/>
        <d v="2021-10-11T00:00:00"/>
        <d v="2021-10-07T00:00:00"/>
        <d v="2021-10-09T00:00:00"/>
        <d v="2021-10-19T00:00:00"/>
        <d v="2021-10-21T00:00:00"/>
        <d v="2021-10-18T00:00:00"/>
        <d v="2021-10-16T00:00:00"/>
        <d v="2021-11-01T00:00:00"/>
        <d v="2021-11-04T00:00:00"/>
        <d v="2020-12-11T00:00:00"/>
        <d v="2021-04-22T00:00:00"/>
        <d v="2020-12-10T00:00:00"/>
        <d v="2020-12-08T00:00:00"/>
        <d v="2022-01-15T00:00:00"/>
        <d v="2020-12-15T00:00:00"/>
        <d v="2020-12-02T00:00:00"/>
        <d v="2020-12-03T00:00:00"/>
        <d v="2021-03-27T00:00:00"/>
        <d v="2021-09-27T00:00:00"/>
        <d v="2020-12-04T00:00:00"/>
        <d v="2020-12-16T00:00:00"/>
        <d v="2020-12-17T00:00:00"/>
        <d v="2020-12-22T00:00:00"/>
        <d v="2020-12-24T00:00:00"/>
        <d v="2020-11-23T00:00:00"/>
        <d v="2020-12-26T00:00:00"/>
        <d v="2021-12-21T00:00:00"/>
        <d v="2020-11-26T00:00:00"/>
        <d v="2021-12-09T00:00:00"/>
        <d v="2021-11-24T00:00:00"/>
        <d v="2021-11-23T00:00:00"/>
        <d v="2022-01-04T00:00:00"/>
        <d v="2022-01-05T00:00:00"/>
        <d v="2022-01-08T00:00:00"/>
        <d v="2022-01-14T00:00:00"/>
        <d v="2022-01-03T00:00:00"/>
        <d v="2022-01-24T00:00:00"/>
        <d v="2022-01-25T00:00:00"/>
        <d v="2022-01-29T00:00:00"/>
        <d v="2022-02-01T00:00:00"/>
        <d v="2022-02-08T00:00:00"/>
        <d v="2022-01-01T00:00:00"/>
        <d v="2022-02-05T00:00:00"/>
        <d v="2021-01-01T00:00:00"/>
        <d v="2020-09-17T00:00:00"/>
        <d v="2020-09-16T00:00:00"/>
        <d v="2020-08-14T00:00:00"/>
        <d v="2020-08-26T00:00:00"/>
        <d v="2020-07-29T00:00:00"/>
        <d v="2020-07-18T00:00:00"/>
        <d v="2020-08-19T00:00:00"/>
        <d v="2020-07-07T00:00:00"/>
        <d v="2020-07-08T00:00:00"/>
        <d v="2020-04-15T00:00:00"/>
        <d v="2020-11-24T00:00:00"/>
        <d v="2021-12-01T00:00:00"/>
        <d v="2020-08-27T00:00:00"/>
        <d v="2020-07-09T00:00:00"/>
        <d v="2020-11-20T00:00:00"/>
        <d v="2021-08-17T00:00:00"/>
        <d v="2021-11-02T00:00:00"/>
        <d v="2021-10-05T00:00:00"/>
        <d v="2021-10-27T00:00:00"/>
        <d v="2020-01-27T00:00:00"/>
        <d v="2020-11-05T00:00:00"/>
        <d v="2021-11-03T00:00:00"/>
        <d v="2021-11-21T00:00:00"/>
        <d v="2021-11-22T00:00:00"/>
        <d v="2021-11-18T00:00:00"/>
        <d v="2021-12-28T00:00:00"/>
        <d v="2021-12-19T00:00:00"/>
        <d v="2021-03-26T00:00:00"/>
        <d v="2022-02-12T00:00:00"/>
        <d v="2020-08-25T00:00:00"/>
        <d v="2020-10-03T00:00:00"/>
        <d v="2020-09-22T00:00:00"/>
        <d v="2020-09-21T00:00:00"/>
        <d v="2020-09-29T00:00:00"/>
        <d v="2021-09-17T00:00:00"/>
        <d v="2022-01-20T00:00:00"/>
        <d v="2021-08-31T00:00:00"/>
        <d v="2021-08-12T00:00:00"/>
        <d v="2022-06-04T00:00:00"/>
        <d v="2021-08-07T00:00:00"/>
        <d v="2020-12-28T00:00:00"/>
        <d v="2020-03-14T00:00:00"/>
        <d v="2021-05-05T00:00:00"/>
        <d v="2020-11-06T00:00:00"/>
        <d v="2020-10-19T00:00:00"/>
        <d v="2020-11-12T00:00:00"/>
        <d v="2020-10-22T00:00:00"/>
        <d v="2020-11-10T00:00:00"/>
        <d v="2020-10-26T00:00:00"/>
        <d v="2020-11-29T00:00:00"/>
        <d v="2021-08-01T00:00:00"/>
        <d v="2021-10-23T00:00:00"/>
        <d v="2021-11-11T00:00:00"/>
        <d v="2021-11-20T00:00:00"/>
        <d v="2021-10-17T00:00:00"/>
        <d v="2021-11-10T00:00:00"/>
        <d v="2020-11-04T00:00:00"/>
        <d v="2021-03-10T00:00:00"/>
      </sharedItems>
    </cacheField>
    <cacheField name="[Kueri3].[Tanggal Lepas].[Tanggal Lepas]" caption="Tanggal Lepas" numFmtId="0" hierarchy="26" level="1">
      <sharedItems containsNonDate="0" containsDate="1" containsString="0" containsBlank="1" minDate="2022-01-03T00:00:00" maxDate="2022-02-12T00:00:00" count="37">
        <d v="2022-01-11T00:00:00"/>
        <m/>
        <d v="2022-02-01T00:00:00"/>
        <d v="2022-02-04T00:00:00"/>
        <d v="2022-01-04T00:00:00"/>
        <d v="2022-01-23T00:00:00"/>
        <d v="2022-01-08T00:00:00"/>
        <d v="2022-02-09T00:00:00"/>
        <d v="2022-01-17T00:00:00"/>
        <d v="2022-01-19T00:00:00"/>
        <d v="2022-02-05T00:00:00"/>
        <d v="2022-02-03T00:00:00"/>
        <d v="2022-02-07T00:00:00"/>
        <d v="2022-01-18T00:00:00"/>
        <d v="2022-01-06T00:00:00"/>
        <d v="2022-02-02T00:00:00"/>
        <d v="2022-02-11T00:00:00"/>
        <d v="2022-02-10T00:00:00"/>
        <d v="2022-01-22T00:00:00"/>
        <d v="2022-01-09T00:00:00"/>
        <d v="2022-01-29T00:00:00"/>
        <d v="2022-01-27T00:00:00"/>
        <d v="2022-01-25T00:00:00"/>
        <d v="2022-01-15T00:00:00"/>
        <d v="2022-01-21T00:00:00"/>
        <d v="2022-01-05T00:00:00"/>
        <d v="2022-02-08T00:00:00"/>
        <d v="2022-01-10T00:00:00"/>
        <d v="2022-01-12T00:00:00"/>
        <d v="2022-01-31T00:00:00"/>
        <d v="2022-01-13T00:00:00"/>
        <d v="2022-01-14T00:00:00"/>
        <d v="2022-01-03T00:00:00"/>
        <d v="2022-01-24T00:00:00"/>
        <d v="2022-01-26T00:00:00"/>
        <d v="2022-01-20T00:00:00"/>
        <d v="2022-01-07T00:00:00"/>
      </sharedItems>
    </cacheField>
    <cacheField name="[Kueri3].[Keterangan].[Keterangan]" caption="Keterangan" numFmtId="0" hierarchy="22" level="1">
      <sharedItems containsSemiMixedTypes="0" containsNonDate="0" containsString="0"/>
    </cacheField>
    <cacheField name="[Kueri3].[Tipe].[Tipe]" caption="Tipe" numFmtId="0" hierarchy="17" level="1">
      <sharedItems containsSemiMixedTypes="0" containsNonDate="0" containsString="0"/>
    </cacheField>
    <cacheField name="[Kueri3].[Status Akhir].[Status Akhir]" caption="Status Akhir" numFmtId="0" hierarchy="30" level="1">
      <sharedItems containsSemiMixedTypes="0" containsNonDate="0" containsString="0"/>
    </cacheField>
  </cacheFields>
  <cacheHierarchies count="59">
    <cacheHierarchy uniqueName="[Kueri1].[KodeBan]" caption="KodeBan" attribute="1" defaultMemberUniqueName="[Kueri1].[KodeBan].[All]" allUniqueName="[Kueri1].[KodeBan].[All]" dimensionUniqueName="[Kueri1]" displayFolder="" count="0" memberValueDatatype="130" unbalanced="0"/>
    <cacheHierarchy uniqueName="[Kueri1].[Nopol]" caption="Nopol" attribute="1" defaultMemberUniqueName="[Kueri1].[Nopol].[All]" allUniqueName="[Kueri1].[Nopol].[All]" dimensionUniqueName="[Kueri1]" displayFolder="" count="0" memberValueDatatype="130" unbalanced="0"/>
    <cacheHierarchy uniqueName="[Kueri1].[Merk]" caption="Merk" attribute="1" defaultMemberUniqueName="[Kueri1].[Merk].[All]" allUniqueName="[Kueri1].[Merk].[All]" dimensionUniqueName="[Kueri1]" displayFolder="" count="0" memberValueDatatype="130" unbalanced="0"/>
    <cacheHierarchy uniqueName="[Kueri1].[Tipe]" caption="Tipe" attribute="1" defaultMemberUniqueName="[Kueri1].[Tipe].[All]" allUniqueName="[Kueri1].[Tipe].[All]" dimensionUniqueName="[Kueri1]" displayFolder="" count="0" memberValueDatatype="130" unbalanced="0"/>
    <cacheHierarchy uniqueName="[Kueri1].[Ukuran]" caption="Ukuran" attribute="1" defaultMemberUniqueName="[Kueri1].[Ukuran].[All]" allUniqueName="[Kueri1].[Ukuran].[All]" dimensionUniqueName="[Kueri1]" displayFolder="" count="0" memberValueDatatype="130" unbalanced="0"/>
    <cacheHierarchy uniqueName="[Kueri1].[Tanggal]" caption="Tanggal" attribute="1" time="1" defaultMemberUniqueName="[Kueri1].[Tanggal].[All]" allUniqueName="[Kueri1].[Tanggal].[All]" dimensionUniqueName="[Kueri1]" displayFolder="" count="0" memberValueDatatype="7" unbalanced="0"/>
    <cacheHierarchy uniqueName="[Kueri1].[Status]" caption="Status" attribute="1" defaultMemberUniqueName="[Kueri1].[Status].[All]" allUniqueName="[Kueri1].[Status].[All]" dimensionUniqueName="[Kueri1]" displayFolder="" count="0" memberValueDatatype="130" unbalanced="0"/>
    <cacheHierarchy uniqueName="[Kueri1].[KM]" caption="KM" attribute="1" defaultMemberUniqueName="[Kueri1].[KM].[All]" allUniqueName="[Kueri1].[KM].[All]" dimensionUniqueName="[Kueri1]" displayFolder="" count="0" memberValueDatatype="20" unbalanced="0"/>
    <cacheHierarchy uniqueName="[Kueri1].[Posisi]" caption="Posisi" attribute="1" defaultMemberUniqueName="[Kueri1].[Posisi].[All]" allUniqueName="[Kueri1].[Posisi].[All]" dimensionUniqueName="[Kueri1]" displayFolder="" count="0" memberValueDatatype="130" unbalanced="0"/>
    <cacheHierarchy uniqueName="[Kueri1].[Keterangan]" caption="Keterangan" attribute="1" defaultMemberUniqueName="[Kueri1].[Keterangan].[All]" allUniqueName="[Kueri1].[Keterangan].[All]" dimensionUniqueName="[Kueri1]" displayFolder="" count="0" memberValueDatatype="130" unbalanced="0"/>
    <cacheHierarchy uniqueName="[Kueri1].[Void]" caption="Void" attribute="1" defaultMemberUniqueName="[Kueri1].[Void].[All]" allUniqueName="[Kueri1].[Void].[All]" dimensionUniqueName="[Kueri1]" displayFolder="" count="0" memberValueDatatype="130" unbalanced="0"/>
    <cacheHierarchy uniqueName="[Kueri1].[Kondisi]" caption="Kondisi" attribute="1" defaultMemberUniqueName="[Kueri1].[Kondisi].[All]" allUniqueName="[Kueri1].[Kondisi].[All]" dimensionUniqueName="[Kueri1]" displayFolder="" count="0" memberValueDatatype="130" unbalanced="0"/>
    <cacheHierarchy uniqueName="[Kueri1].[Status Lepas]" caption="Status Lepas" attribute="1" defaultMemberUniqueName="[Kueri1].[Status Lepas].[All]" allUniqueName="[Kueri1].[Status Lepas].[All]" dimensionUniqueName="[Kueri1]" displayFolder="" count="0" memberValueDatatype="130" unbalanced="0"/>
    <cacheHierarchy uniqueName="[Kueri3].[KodeBan]" caption="KodeBan" attribute="1" defaultMemberUniqueName="[Kueri3].[KodeBan].[All]" allUniqueName="[Kueri3].[KodeBan].[All]" dimensionUniqueName="[Kueri3]" displayFolder="" count="2" memberValueDatatype="130" unbalanced="0">
      <fieldsUsage count="2">
        <fieldUsage x="-1"/>
        <fieldUsage x="0"/>
      </fieldsUsage>
    </cacheHierarchy>
    <cacheHierarchy uniqueName="[Kueri3].[Nopol]" caption="Nopol" attribute="1" defaultMemberUniqueName="[Kueri3].[Nopol].[All]" allUniqueName="[Kueri3].[Nopol].[All]" dimensionUniqueName="[Kueri3]" displayFolder="" count="0" memberValueDatatype="130" unbalanced="0"/>
    <cacheHierarchy uniqueName="[Kueri3].[Merk]" caption="Merk" attribute="1" defaultMemberUniqueName="[Kueri3].[Merk].[All]" allUniqueName="[Kueri3].[Merk].[All]" dimensionUniqueName="[Kueri3]" displayFolder="" count="0" memberValueDatatype="130" unbalanced="0"/>
    <cacheHierarchy uniqueName="[Kueri3].[Ukuran]" caption="Ukuran" attribute="1" defaultMemberUniqueName="[Kueri3].[Ukuran].[All]" allUniqueName="[Kueri3].[Ukuran].[All]" dimensionUniqueName="[Kueri3]" displayFolder="" count="0" memberValueDatatype="130" unbalanced="0"/>
    <cacheHierarchy uniqueName="[Kueri3].[Tipe]" caption="Tipe" attribute="1" defaultMemberUniqueName="[Kueri3].[Tipe].[All]" allUniqueName="[Kueri3].[Tipe].[All]" dimensionUniqueName="[Kueri3]" displayFolder="" count="2" memberValueDatatype="130" unbalanced="0">
      <fieldsUsage count="2">
        <fieldUsage x="-1"/>
        <fieldUsage x="7"/>
      </fieldsUsage>
    </cacheHierarchy>
    <cacheHierarchy uniqueName="[Kueri3].[Tanggal]" caption="Tanggal" attribute="1" time="1" defaultMemberUniqueName="[Kueri3].[Tanggal].[All]" allUniqueName="[Kueri3].[Tanggal].[All]" dimensionUniqueName="[Kueri3]" displayFolder="" count="2" memberValueDatatype="7" unbalanced="0">
      <fieldsUsage count="2">
        <fieldUsage x="-1"/>
        <fieldUsage x="4"/>
      </fieldsUsage>
    </cacheHierarchy>
    <cacheHierarchy uniqueName="[Kueri3].[Status]" caption="Status" attribute="1" defaultMemberUniqueName="[Kueri3].[Status].[All]" allUniqueName="[Kueri3].[Status].[All]" dimensionUniqueName="[Kueri3]" displayFolder="" count="0" memberValueDatatype="130" unbalanced="0"/>
    <cacheHierarchy uniqueName="[Kueri3].[Posisi]" caption="Posisi" attribute="1" defaultMemberUniqueName="[Kueri3].[Posisi].[All]" allUniqueName="[Kueri3].[Posisi].[All]" dimensionUniqueName="[Kueri3]" displayFolder="" count="0" memberValueDatatype="130" unbalanced="0"/>
    <cacheHierarchy uniqueName="[Kueri3].[KM]" caption="KM" attribute="1" defaultMemberUniqueName="[Kueri3].[KM].[All]" allUniqueName="[Kueri3].[KM].[All]" dimensionUniqueName="[Kueri3]" displayFolder="" count="0" memberValueDatatype="20" unbalanced="0"/>
    <cacheHierarchy uniqueName="[Kueri3].[Keterangan]" caption="Keterangan" attribute="1" defaultMemberUniqueName="[Kueri3].[Keterangan].[All]" allUniqueName="[Kueri3].[Keterangan].[All]" dimensionUniqueName="[Kueri3]" displayFolder="" count="2" memberValueDatatype="130" unbalanced="0">
      <fieldsUsage count="2">
        <fieldUsage x="-1"/>
        <fieldUsage x="6"/>
      </fieldsUsage>
    </cacheHierarchy>
    <cacheHierarchy uniqueName="[Kueri3].[Void]" caption="Void" attribute="1" defaultMemberUniqueName="[Kueri3].[Void].[All]" allUniqueName="[Kueri3].[Void].[All]" dimensionUniqueName="[Kueri3]" displayFolder="" count="0" memberValueDatatype="130" unbalanced="0"/>
    <cacheHierarchy uniqueName="[Kueri3].[Kondisi]" caption="Kondisi" attribute="1" defaultMemberUniqueName="[Kueri3].[Kondisi].[All]" allUniqueName="[Kueri3].[Kondisi].[All]" dimensionUniqueName="[Kueri3]" displayFolder="" count="0" memberValueDatatype="130" unbalanced="0"/>
    <cacheHierarchy uniqueName="[Kueri3].[Status Lepas]" caption="Status Lepas" attribute="1" defaultMemberUniqueName="[Kueri3].[Status Lepas].[All]" allUniqueName="[Kueri3].[Status Lepas].[All]" dimensionUniqueName="[Kueri3]" displayFolder="" count="2" memberValueDatatype="130" unbalanced="0">
      <fieldsUsage count="2">
        <fieldUsage x="-1"/>
        <fieldUsage x="2"/>
      </fieldsUsage>
    </cacheHierarchy>
    <cacheHierarchy uniqueName="[Kueri3].[Tanggal Lepas]" caption="Tanggal Lepas" attribute="1" time="1" defaultMemberUniqueName="[Kueri3].[Tanggal Lepas].[All]" allUniqueName="[Kueri3].[Tanggal Lepas].[All]" dimensionUniqueName="[Kueri3]" displayFolder="" count="2" memberValueDatatype="7" unbalanced="0">
      <fieldsUsage count="2">
        <fieldUsage x="-1"/>
        <fieldUsage x="5"/>
      </fieldsUsage>
    </cacheHierarchy>
    <cacheHierarchy uniqueName="[Kueri3].[KM Lepas]" caption="KM Lepas" attribute="1" defaultMemberUniqueName="[Kueri3].[KM Lepas].[All]" allUniqueName="[Kueri3].[KM Lepas].[All]" dimensionUniqueName="[Kueri3]" displayFolder="" count="0" memberValueDatatype="20" unbalanced="0"/>
    <cacheHierarchy uniqueName="[Kueri3].[Keterangan Lepas]" caption="Keterangan Lepas" attribute="1" defaultMemberUniqueName="[Kueri3].[Keterangan Lepas].[All]" allUniqueName="[Kueri3].[Keterangan Lepas].[All]" dimensionUniqueName="[Kueri3]" displayFolder="" count="0" memberValueDatatype="130" unbalanced="0"/>
    <cacheHierarchy uniqueName="[Kueri3].[Kondisi Lepas]" caption="Kondisi Lepas" attribute="1" defaultMemberUniqueName="[Kueri3].[Kondisi Lepas].[All]" allUniqueName="[Kueri3].[Kondisi Lepas].[All]" dimensionUniqueName="[Kueri3]" displayFolder="" count="0" memberValueDatatype="130" unbalanced="0"/>
    <cacheHierarchy uniqueName="[Kueri3].[Status Akhir]" caption="Status Akhir" attribute="1" defaultMemberUniqueName="[Kueri3].[Status Akhir].[All]" allUniqueName="[Kueri3].[Status Akhir].[All]" dimensionUniqueName="[Kueri3]" displayFolder="" count="2" memberValueDatatype="130" unbalanced="0">
      <fieldsUsage count="2">
        <fieldUsage x="-1"/>
        <fieldUsage x="8"/>
      </fieldsUsage>
    </cacheHierarchy>
    <cacheHierarchy uniqueName="[Kueri3].[Umur]" caption="Umur" attribute="1" defaultMemberUniqueName="[Kueri3].[Umur].[All]" allUniqueName="[Kueri3].[Umur].[All]" dimensionUniqueName="[Kueri3]" displayFolder="" count="0" memberValueDatatype="130" unbalanced="0"/>
    <cacheHierarchy uniqueName="[Kueri3].[Unik]" caption="Unik" attribute="1" defaultMemberUniqueName="[Kueri3].[Unik].[All]" allUniqueName="[Kueri3].[Unik].[All]" dimensionUniqueName="[Kueri3]" displayFolder="" count="0" memberValueDatatype="130" unbalanced="0"/>
    <cacheHierarchy uniqueName="[Kueri3].[Umur1]" caption="Umur1" attribute="1" defaultMemberUniqueName="[Kueri3].[Umur1].[All]" allUniqueName="[Kueri3].[Umur1].[All]" dimensionUniqueName="[Kueri3]" displayFolder="" count="0" memberValueDatatype="5" unbalanced="0"/>
    <cacheHierarchy uniqueName="[Kueri3].[Tanggal (Tahun)]" caption="Tanggal (Tahun)" attribute="1" defaultMemberUniqueName="[Kueri3].[Tanggal (Tahun)].[All]" allUniqueName="[Kueri3].[Tanggal (Tahun)].[All]" dimensionUniqueName="[Kueri3]" displayFolder="" count="0" memberValueDatatype="130" unbalanced="0"/>
    <cacheHierarchy uniqueName="[Kueri3].[Tanggal (Kuartal)]" caption="Tanggal (Kuartal)" attribute="1" defaultMemberUniqueName="[Kueri3].[Tanggal (Kuartal)].[All]" allUniqueName="[Kueri3].[Tanggal (Kuartal)].[All]" dimensionUniqueName="[Kueri3]" displayFolder="" count="0" memberValueDatatype="130" unbalanced="0"/>
    <cacheHierarchy uniqueName="[Kueri3].[Tanggal (Bulan)]" caption="Tanggal (Bulan)" attribute="1" defaultMemberUniqueName="[Kueri3].[Tanggal (Bulan)].[All]" allUniqueName="[Kueri3].[Tanggal (Bulan)].[All]" dimensionUniqueName="[Kueri3]" displayFolder="" count="0" memberValueDatatype="130" unbalanced="0"/>
    <cacheHierarchy uniqueName="[Kueri3].[Tanggal Lepas (Bulan)]" caption="Tanggal Lepas (Bulan)" attribute="1" defaultMemberUniqueName="[Kueri3].[Tanggal Lepas (Bulan)].[All]" allUniqueName="[Kueri3].[Tanggal Lepas (Bulan)].[All]" dimensionUniqueName="[Kueri3]" displayFolder="" count="0" memberValueDatatype="130" unbalanced="0"/>
    <cacheHierarchy uniqueName="[Query1  2].[ID]" caption="ID" attribute="1" defaultMemberUniqueName="[Query1  2].[ID].[All]" allUniqueName="[Query1  2].[ID].[All]" dimensionUniqueName="[Query1  2]" displayFolder="" count="0" memberValueDatatype="20" unbalanced="0"/>
    <cacheHierarchy uniqueName="[Query1  2].[Nopol]" caption="Nopol" attribute="1" defaultMemberUniqueName="[Query1  2].[Nopol].[All]" allUniqueName="[Query1  2].[Nopol].[All]" dimensionUniqueName="[Query1  2]" displayFolder="" count="0" memberValueDatatype="130" unbalanced="0"/>
    <cacheHierarchy uniqueName="[Query1  2].[KodeBan]" caption="KodeBan" attribute="1" defaultMemberUniqueName="[Query1  2].[KodeBan].[All]" allUniqueName="[Query1  2].[KodeBan].[All]" dimensionUniqueName="[Query1  2]" displayFolder="" count="0" memberValueDatatype="130" unbalanced="0"/>
    <cacheHierarchy uniqueName="[Query1  2].[Tanggal]" caption="Tanggal" attribute="1" time="1" defaultMemberUniqueName="[Query1  2].[Tanggal].[All]" allUniqueName="[Query1  2].[Tanggal].[All]" dimensionUniqueName="[Query1  2]" displayFolder="" count="0" memberValueDatatype="7" unbalanced="0"/>
    <cacheHierarchy uniqueName="[Query1  2].[Status]" caption="Status" attribute="1" defaultMemberUniqueName="[Query1  2].[Status].[All]" allUniqueName="[Query1  2].[Status].[All]" dimensionUniqueName="[Query1  2]" displayFolder="" count="0" memberValueDatatype="130" unbalanced="0"/>
    <cacheHierarchy uniqueName="[Query1  2].[Posisi]" caption="Posisi" attribute="1" defaultMemberUniqueName="[Query1  2].[Posisi].[All]" allUniqueName="[Query1  2].[Posisi].[All]" dimensionUniqueName="[Query1  2]" displayFolder="" count="0" memberValueDatatype="130" unbalanced="0"/>
    <cacheHierarchy uniqueName="[Query1  2].[KM]" caption="KM" attribute="1" defaultMemberUniqueName="[Query1  2].[KM].[All]" allUniqueName="[Query1  2].[KM].[All]" dimensionUniqueName="[Query1  2]" displayFolder="" count="0" memberValueDatatype="20" unbalanced="0"/>
    <cacheHierarchy uniqueName="[Query1  2].[Keterangan]" caption="Keterangan" attribute="1" defaultMemberUniqueName="[Query1  2].[Keterangan].[All]" allUniqueName="[Query1  2].[Keterangan].[All]" dimensionUniqueName="[Query1  2]" displayFolder="" count="0" memberValueDatatype="130" unbalanced="0"/>
    <cacheHierarchy uniqueName="[Query1  2].[Void]" caption="Void" attribute="1" defaultMemberUniqueName="[Query1  2].[Void].[All]" allUniqueName="[Query1  2].[Void].[All]" dimensionUniqueName="[Query1  2]" displayFolder="" count="0" memberValueDatatype="130" unbalanced="0"/>
    <cacheHierarchy uniqueName="[Query1  2].[Ref]" caption="Ref" attribute="1" defaultMemberUniqueName="[Query1  2].[Ref].[All]" allUniqueName="[Query1  2].[Ref].[All]" dimensionUniqueName="[Query1  2]" displayFolder="" count="0" memberValueDatatype="20" unbalanced="0"/>
    <cacheHierarchy uniqueName="[Query1  2].[Kondisi]" caption="Kondisi" attribute="1" defaultMemberUniqueName="[Query1  2].[Kondisi].[All]" allUniqueName="[Query1  2].[Kondisi].[All]" dimensionUniqueName="[Query1  2]" displayFolder="" count="0" memberValueDatatype="130" unbalanced="0"/>
    <cacheHierarchy uniqueName="[Kueri3].[Tanggal (Indeks Bulan)]" caption="Tanggal (Indeks Bulan)" attribute="1" defaultMemberUniqueName="[Kueri3].[Tanggal (Indeks Bulan)].[All]" allUniqueName="[Kueri3].[Tanggal (Indeks Bulan)].[All]" dimensionUniqueName="[Kueri3]" displayFolder="" count="0" memberValueDatatype="20" unbalanced="0" hidden="1"/>
    <cacheHierarchy uniqueName="[Kueri3].[Tanggal Lepas (Indeks Bulan)]" caption="Tanggal Lepas (Indeks Bulan)" attribute="1" defaultMemberUniqueName="[Kueri3].[Tanggal Lepas (Indeks Bulan)].[All]" allUniqueName="[Kueri3].[Tanggal Lepas (Indeks Bulan)].[All]" dimensionUniqueName="[Kueri3]" displayFolder="" count="0" memberValueDatatype="20" unbalanced="0" hidden="1"/>
    <cacheHierarchy uniqueName="[Measures].[__XL_Count Kueri1]" caption="__XL_Count Kueri1" measure="1" displayFolder="" measureGroup="Kueri1" count="0" hidden="1"/>
    <cacheHierarchy uniqueName="[Measures].[__XL_Count Kueri3]" caption="__XL_Count Kueri3" measure="1" displayFolder="" measureGroup="Kueri3" count="0" hidden="1"/>
    <cacheHierarchy uniqueName="[Measures].[__XL_Count Query1  2]" caption="__XL_Count Query1  2" measure="1" displayFolder="" measureGroup="Query1  2" count="0" hidden="1"/>
    <cacheHierarchy uniqueName="[Measures].[__No measures defined]" caption="__No measures defined" measure="1" displayFolder="" count="0" hidden="1"/>
    <cacheHierarchy uniqueName="[Measures].[Hitung dari Umur]" caption="Hitung dari Umur" measure="1" displayFolder="" measureGroup="Kueri3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Hitung dari Umur1]" caption="Hitung dari Umur1" measure="1" displayFolder="" measureGroup="Kueri3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Jumlah dari Umur1]" caption="Jumlah dari Umur1" measure="1" displayFolder="" measureGroup="Kueri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Hitung dari Nopol]" caption="Hitung dari Nopol" measure="1" displayFolder="" measureGroup="Kueri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Kueri1" uniqueName="[Kueri1]" caption="Kueri1"/>
    <dimension name="Kueri3" uniqueName="[Kueri3]" caption="Kueri3"/>
    <dimension measure="1" name="Measures" uniqueName="[Measures]" caption="Measures"/>
    <dimension name="Query1  2" uniqueName="[Query1  2]" caption="Query1  2"/>
  </dimensions>
  <measureGroups count="3">
    <measureGroup name="Kueri1" caption="Kueri1"/>
    <measureGroup name="Kueri3" caption="Kueri3"/>
    <measureGroup name="Query1  2" caption="Query1  2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A52AF-5B7A-485F-AC12-1E8FCD53D5FD}" name="PivotTable1" cacheId="10" applyNumberFormats="0" applyBorderFormats="0" applyFontFormats="0" applyPatternFormats="0" applyAlignmentFormats="0" applyWidthHeightFormats="1" dataCaption="Nilai" updatedVersion="7" minRefreshableVersion="3" useAutoFormatting="1" itemPrintTitles="1" createdVersion="7" indent="0" compact="0" compactData="0" multipleFieldFilters="0">
  <location ref="A7:E288" firstHeaderRow="0" firstDataRow="1" firstDataCol="3" rowPageCount="4" colPageCount="1"/>
  <pivotFields count="9">
    <pivotField axis="axisRow" compact="0" allDrilled="1" outline="0" subtotalTop="0" showAll="0" sortType="ascending" defaultSubtotal="0">
      <items count="28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  <item x="36" e="0"/>
        <item x="37" e="0"/>
        <item x="38" e="0"/>
        <item x="39" e="0"/>
        <item x="40" e="0"/>
        <item x="41" e="0"/>
        <item x="42" e="0"/>
        <item x="43" e="0"/>
        <item x="44" e="0"/>
        <item x="45" e="0"/>
        <item x="46" e="0"/>
        <item x="47" e="0"/>
        <item x="48" e="0"/>
        <item x="49" e="0"/>
        <item x="50" e="0"/>
        <item x="51" e="0"/>
        <item x="52" e="0"/>
        <item x="53" e="0"/>
        <item x="54" e="0"/>
        <item x="55" e="0"/>
        <item x="56" e="0"/>
        <item x="57" e="0"/>
        <item x="58" e="0"/>
        <item x="59" e="0"/>
        <item x="60" e="0"/>
        <item x="61" e="0"/>
        <item x="62" e="0"/>
        <item x="63" e="0"/>
        <item x="64" e="0"/>
        <item x="65" e="0"/>
        <item x="66" e="0"/>
        <item x="67" e="0"/>
        <item x="68" e="0"/>
        <item x="69" e="0"/>
        <item x="70" e="0"/>
        <item x="71" e="0"/>
        <item x="72" e="0"/>
        <item x="73" e="0"/>
        <item x="74" e="0"/>
        <item x="75" e="0"/>
        <item x="76" e="0"/>
        <item x="77" e="0"/>
        <item x="78" e="0"/>
        <item x="79" e="0"/>
        <item x="80" e="0"/>
        <item x="81" e="0"/>
        <item x="82" e="0"/>
        <item x="83" e="0"/>
        <item x="84" e="0"/>
        <item x="85" e="0"/>
        <item x="86" e="0"/>
        <item x="87" e="0"/>
        <item x="88" e="0"/>
        <item x="89" e="0"/>
        <item x="90" e="0"/>
        <item x="91" e="0"/>
        <item x="92" e="0"/>
        <item x="93" e="0"/>
        <item x="94" e="0"/>
        <item x="95" e="0"/>
        <item x="96" e="0"/>
        <item x="97" e="0"/>
        <item x="98" e="0"/>
        <item x="99" e="0"/>
        <item x="100" e="0"/>
        <item x="101" e="0"/>
        <item x="102" e="0"/>
        <item x="103" e="0"/>
        <item x="104" e="0"/>
        <item x="105" e="0"/>
        <item x="106" e="0"/>
        <item x="107" e="0"/>
        <item x="108" e="0"/>
        <item x="109" e="0"/>
        <item x="110" e="0"/>
        <item x="111" e="0"/>
        <item x="112" e="0"/>
        <item x="113" e="0"/>
        <item x="114" e="0"/>
        <item x="115" e="0"/>
        <item x="116" e="0"/>
        <item x="117" e="0"/>
        <item x="118" e="0"/>
        <item x="119" e="0"/>
        <item x="120" e="0"/>
        <item x="121" e="0"/>
        <item x="122" e="0"/>
        <item x="123" e="0"/>
        <item x="124" e="0"/>
        <item x="125" e="0"/>
        <item x="126" e="0"/>
        <item x="127" e="0"/>
        <item x="128" e="0"/>
        <item x="129" e="0"/>
        <item x="130" e="0"/>
        <item x="131" e="0"/>
        <item x="132" e="0"/>
        <item x="133" e="0"/>
        <item x="134" e="0"/>
        <item x="135" e="0"/>
        <item x="136" e="0"/>
        <item x="137" e="0"/>
        <item x="138" e="0"/>
        <item x="139" e="0"/>
        <item x="140" e="0"/>
        <item x="141" e="0"/>
        <item x="142" e="0"/>
        <item x="143" e="0"/>
        <item x="144" e="0"/>
        <item x="145" e="0"/>
        <item x="146" e="0"/>
        <item x="147" e="0"/>
        <item x="148" e="0"/>
        <item x="149" e="0"/>
        <item x="150" e="0"/>
        <item x="151" e="0"/>
        <item x="152" e="0"/>
        <item x="153" e="0"/>
        <item x="154" e="0"/>
        <item x="155" e="0"/>
        <item x="156" e="0"/>
        <item x="157" e="0"/>
        <item x="158" e="0"/>
        <item x="159" e="0"/>
        <item x="160" e="0"/>
        <item x="161" e="0"/>
        <item x="162" e="0"/>
        <item x="163" e="0"/>
        <item x="164" e="0"/>
        <item x="165" e="0"/>
        <item x="166" e="0"/>
        <item x="167" e="0"/>
        <item x="168" e="0"/>
        <item x="169" e="0"/>
        <item x="170" e="0"/>
        <item x="171" e="0"/>
        <item x="172" e="0"/>
        <item x="173" e="0"/>
        <item x="174" e="0"/>
        <item x="175" e="0"/>
        <item x="176" e="0"/>
        <item x="177" e="0"/>
        <item x="178" e="0"/>
        <item x="179" e="0"/>
        <item x="180" e="0"/>
        <item x="181" e="0"/>
        <item x="182" e="0"/>
        <item x="183" e="0"/>
        <item x="184" e="0"/>
        <item x="185" e="0"/>
        <item x="186" e="0"/>
        <item x="187" e="0"/>
        <item x="188" e="0"/>
        <item x="189" e="0"/>
        <item x="190" e="0"/>
        <item x="191" e="0"/>
        <item x="192" e="0"/>
        <item x="193" e="0"/>
        <item x="194" e="0"/>
        <item x="195" e="0"/>
        <item x="196" e="0"/>
        <item x="197" e="0"/>
        <item x="198" e="0"/>
        <item x="199" e="0"/>
        <item x="200" e="0"/>
        <item x="201" e="0"/>
        <item x="202" e="0"/>
        <item x="203" e="0"/>
        <item x="204" e="0"/>
        <item x="205" e="0"/>
        <item x="206" e="0"/>
        <item x="207" e="0"/>
        <item x="208" e="0"/>
        <item x="209" e="0"/>
        <item x="210" e="0"/>
        <item x="211" e="0"/>
        <item x="212" e="0"/>
        <item x="213" e="0"/>
        <item x="214" e="0"/>
        <item x="215" e="0"/>
        <item x="216" e="0"/>
        <item x="217" e="0"/>
        <item x="218" e="0"/>
        <item x="219" e="0"/>
        <item x="220" e="0"/>
        <item x="221" e="0"/>
        <item x="222" e="0"/>
        <item x="223" e="0"/>
        <item x="224" e="0"/>
        <item x="225" e="0"/>
        <item x="226" e="0"/>
        <item x="227" e="0"/>
        <item x="228" e="0"/>
        <item x="229" e="0"/>
        <item x="230" e="0"/>
        <item x="231" e="0"/>
        <item x="232" e="0"/>
        <item x="233" e="0"/>
        <item x="234" e="0"/>
        <item x="235" e="0"/>
        <item x="236" e="0"/>
        <item x="237" e="0"/>
        <item x="238" e="0"/>
        <item x="239" e="0"/>
        <item x="240" e="0"/>
        <item x="241" e="0"/>
        <item x="242" e="0"/>
        <item x="243" e="0"/>
        <item x="244" e="0"/>
        <item x="245" e="0"/>
        <item x="246" e="0"/>
        <item x="247" e="0"/>
        <item x="248" e="0"/>
        <item x="249" e="0"/>
        <item x="250" e="0"/>
        <item x="251" e="0"/>
        <item x="252" e="0"/>
        <item x="253" e="0"/>
        <item x="254" e="0"/>
        <item x="255" e="0"/>
        <item x="256" e="0"/>
        <item x="257" e="0"/>
        <item x="258" e="0"/>
        <item x="259" e="0"/>
        <item x="260" e="0"/>
        <item x="261" e="0"/>
        <item x="262" e="0"/>
        <item x="263" e="0"/>
        <item x="264" e="0"/>
        <item x="265" e="0"/>
        <item x="266" e="0"/>
        <item x="267" e="0"/>
        <item x="268" e="0"/>
        <item x="269" e="0"/>
        <item x="270" e="0"/>
        <item x="271" e="0"/>
        <item x="272" e="0"/>
        <item x="273" e="0"/>
        <item x="274" e="0"/>
        <item x="275" e="0"/>
        <item x="276" e="0"/>
        <item x="277" e="0"/>
        <item x="278" e="0"/>
        <item x="279" e="0"/>
        <item x="280" e="0"/>
        <item x="281" e="0"/>
        <item x="282" e="0"/>
        <item x="283" e="0"/>
        <item x="284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</items>
    </pivotField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3">
    <field x="0"/>
    <field x="4"/>
    <field x="5"/>
  </rowFields>
  <rowItems count="281">
    <i>
      <x v="233"/>
    </i>
    <i>
      <x v="149"/>
    </i>
    <i>
      <x v="97"/>
    </i>
    <i>
      <x v="143"/>
    </i>
    <i>
      <x v="144"/>
    </i>
    <i>
      <x v="26"/>
    </i>
    <i>
      <x v="15"/>
    </i>
    <i>
      <x v="16"/>
    </i>
    <i>
      <x v="273"/>
    </i>
    <i>
      <x v="210"/>
    </i>
    <i>
      <x v="159"/>
    </i>
    <i>
      <x v="14"/>
    </i>
    <i>
      <x v="13"/>
    </i>
    <i>
      <x v="12"/>
    </i>
    <i>
      <x v="277"/>
    </i>
    <i>
      <x v="276"/>
    </i>
    <i>
      <x v="274"/>
    </i>
    <i>
      <x v="275"/>
    </i>
    <i>
      <x v="227"/>
    </i>
    <i>
      <x v="209"/>
    </i>
    <i>
      <x v="162"/>
    </i>
    <i>
      <x v="258"/>
    </i>
    <i>
      <x v="203"/>
    </i>
    <i>
      <x v="155"/>
    </i>
    <i>
      <x v="156"/>
    </i>
    <i>
      <x v="268"/>
    </i>
    <i>
      <x v="278"/>
    </i>
    <i>
      <x v="88"/>
    </i>
    <i>
      <x v="228"/>
    </i>
    <i>
      <x v="150"/>
    </i>
    <i>
      <x v="151"/>
    </i>
    <i>
      <x v="130"/>
    </i>
    <i>
      <x v="131"/>
    </i>
    <i>
      <x v="169"/>
    </i>
    <i>
      <x v="160"/>
    </i>
    <i>
      <x v="161"/>
    </i>
    <i>
      <x v="81"/>
    </i>
    <i>
      <x v="77"/>
    </i>
    <i>
      <x v="80"/>
    </i>
    <i>
      <x v="78"/>
    </i>
    <i>
      <x v="253"/>
    </i>
    <i>
      <x v="221"/>
    </i>
    <i>
      <x v="237"/>
    </i>
    <i>
      <x v="235"/>
    </i>
    <i>
      <x v="259"/>
    </i>
    <i>
      <x v="243"/>
    </i>
    <i>
      <x v="247"/>
    </i>
    <i>
      <x v="262"/>
    </i>
    <i>
      <x v="249"/>
    </i>
    <i>
      <x v="252"/>
    </i>
    <i>
      <x v="70"/>
    </i>
    <i>
      <x v="79"/>
    </i>
    <i>
      <x v="223"/>
    </i>
    <i>
      <x v="261"/>
    </i>
    <i>
      <x v="217"/>
    </i>
    <i>
      <x v="232"/>
    </i>
    <i>
      <x v="264"/>
    </i>
    <i>
      <x v="139"/>
    </i>
    <i>
      <x v="138"/>
    </i>
    <i>
      <x v="242"/>
    </i>
    <i>
      <x v="256"/>
    </i>
    <i>
      <x v="246"/>
    </i>
    <i>
      <x v="148"/>
    </i>
    <i>
      <x v="147"/>
    </i>
    <i>
      <x v="71"/>
    </i>
    <i>
      <x v="241"/>
    </i>
    <i>
      <x v="236"/>
    </i>
    <i>
      <x v="218"/>
    </i>
    <i>
      <x v="222"/>
    </i>
    <i>
      <x v="255"/>
    </i>
    <i>
      <x v="225"/>
    </i>
    <i>
      <x v="124"/>
    </i>
    <i>
      <x v="121"/>
    </i>
    <i>
      <x v="141"/>
    </i>
    <i>
      <x v="226"/>
    </i>
    <i>
      <x v="244"/>
    </i>
    <i>
      <x v="140"/>
    </i>
    <i>
      <x v="102"/>
    </i>
    <i>
      <x v="260"/>
    </i>
    <i>
      <x v="224"/>
    </i>
    <i>
      <x v="216"/>
    </i>
    <i>
      <x v="251"/>
    </i>
    <i>
      <x v="240"/>
    </i>
    <i>
      <x v="117"/>
    </i>
    <i>
      <x v="248"/>
    </i>
    <i>
      <x v="129"/>
    </i>
    <i>
      <x v="128"/>
    </i>
    <i>
      <x v="125"/>
    </i>
    <i>
      <x v="153"/>
    </i>
    <i>
      <x v="152"/>
    </i>
    <i>
      <x v="123"/>
    </i>
    <i>
      <x v="220"/>
    </i>
    <i>
      <x v="245"/>
    </i>
    <i>
      <x v="215"/>
    </i>
    <i>
      <x v="198"/>
    </i>
    <i>
      <x v="199"/>
    </i>
    <i>
      <x v="142"/>
    </i>
    <i>
      <x v="207"/>
    </i>
    <i>
      <x v="208"/>
    </i>
    <i>
      <x v="103"/>
    </i>
    <i>
      <x v="104"/>
    </i>
    <i>
      <x v="116"/>
    </i>
    <i>
      <x v="126"/>
    </i>
    <i>
      <x v="127"/>
    </i>
    <i>
      <x v="230"/>
    </i>
    <i>
      <x v="122"/>
    </i>
    <i>
      <x v="107"/>
    </i>
    <i>
      <x v="55"/>
    </i>
    <i>
      <x v="83"/>
    </i>
    <i>
      <x v="82"/>
    </i>
    <i>
      <x v="132"/>
    </i>
    <i>
      <x v="133"/>
    </i>
    <i>
      <x v="118"/>
    </i>
    <i>
      <x v="239"/>
    </i>
    <i>
      <x v="231"/>
    </i>
    <i>
      <x v="200"/>
    </i>
    <i>
      <x v="30"/>
    </i>
    <i>
      <x v="29"/>
    </i>
    <i>
      <x v="73"/>
    </i>
    <i>
      <x v="87"/>
    </i>
    <i>
      <x v="193"/>
    </i>
    <i>
      <x v="119"/>
    </i>
    <i>
      <x v="137"/>
    </i>
    <i>
      <x v="135"/>
    </i>
    <i>
      <x v="120"/>
    </i>
    <i>
      <x v="146"/>
    </i>
    <i>
      <x v="145"/>
    </i>
    <i>
      <x/>
    </i>
    <i>
      <x v="33"/>
    </i>
    <i>
      <x v="229"/>
    </i>
    <i>
      <x v="219"/>
    </i>
    <i>
      <x v="257"/>
    </i>
    <i>
      <x v="181"/>
    </i>
    <i>
      <x v="51"/>
    </i>
    <i>
      <x v="50"/>
    </i>
    <i>
      <x v="205"/>
    </i>
    <i>
      <x v="206"/>
    </i>
    <i>
      <x v="164"/>
    </i>
    <i>
      <x v="136"/>
    </i>
    <i>
      <x v="25"/>
    </i>
    <i>
      <x v="108"/>
    </i>
    <i>
      <x v="112"/>
    </i>
    <i>
      <x v="113"/>
    </i>
    <i>
      <x v="76"/>
    </i>
    <i>
      <x v="99"/>
    </i>
    <i>
      <x v="100"/>
    </i>
    <i>
      <x v="86"/>
    </i>
    <i>
      <x v="46"/>
    </i>
    <i>
      <x v="154"/>
    </i>
    <i>
      <x v="187"/>
    </i>
    <i>
      <x v="84"/>
    </i>
    <i>
      <x v="85"/>
    </i>
    <i>
      <x v="47"/>
    </i>
    <i>
      <x v="72"/>
    </i>
    <i>
      <x v="265"/>
    </i>
    <i>
      <x v="67"/>
    </i>
    <i>
      <x v="62"/>
    </i>
    <i>
      <x v="64"/>
    </i>
    <i>
      <x v="45"/>
    </i>
    <i>
      <x v="74"/>
    </i>
    <i>
      <x v="75"/>
    </i>
    <i>
      <x v="65"/>
    </i>
    <i>
      <x v="105"/>
    </i>
    <i>
      <x v="93"/>
    </i>
    <i>
      <x v="92"/>
    </i>
    <i>
      <x v="188"/>
    </i>
    <i>
      <x v="263"/>
    </i>
    <i>
      <x v="91"/>
    </i>
    <i>
      <x v="98"/>
    </i>
    <i>
      <x v="89"/>
    </i>
    <i>
      <x v="186"/>
    </i>
    <i>
      <x v="20"/>
    </i>
    <i>
      <x v="19"/>
    </i>
    <i>
      <x v="49"/>
    </i>
    <i>
      <x v="48"/>
    </i>
    <i>
      <x v="110"/>
    </i>
    <i>
      <x v="63"/>
    </i>
    <i>
      <x v="66"/>
    </i>
    <i>
      <x v="53"/>
    </i>
    <i>
      <x v="44"/>
    </i>
    <i>
      <x v="43"/>
    </i>
    <i>
      <x v="90"/>
    </i>
    <i>
      <x v="101"/>
    </i>
    <i>
      <x v="182"/>
    </i>
    <i>
      <x v="178"/>
    </i>
    <i>
      <x v="180"/>
    </i>
    <i>
      <x v="61"/>
    </i>
    <i>
      <x v="60"/>
    </i>
    <i>
      <x v="69"/>
    </i>
    <i>
      <x v="57"/>
    </i>
    <i>
      <x v="204"/>
    </i>
    <i>
      <x v="197"/>
    </i>
    <i>
      <x v="111"/>
    </i>
    <i>
      <x v="23"/>
    </i>
    <i>
      <x v="22"/>
    </i>
    <i>
      <x v="167"/>
    </i>
    <i>
      <x v="68"/>
    </i>
    <i>
      <x v="174"/>
    </i>
    <i>
      <x v="134"/>
    </i>
    <i>
      <x v="250"/>
    </i>
    <i>
      <x v="31"/>
    </i>
    <i>
      <x v="109"/>
    </i>
    <i>
      <x v="21"/>
    </i>
    <i>
      <x v="36"/>
    </i>
    <i>
      <x v="95"/>
    </i>
    <i>
      <x v="96"/>
    </i>
    <i>
      <x v="170"/>
    </i>
    <i>
      <x v="184"/>
    </i>
    <i>
      <x v="35"/>
    </i>
    <i>
      <x v="94"/>
    </i>
    <i>
      <x v="32"/>
    </i>
    <i>
      <x v="17"/>
    </i>
    <i>
      <x v="173"/>
    </i>
    <i>
      <x v="238"/>
    </i>
    <i>
      <x v="271"/>
    </i>
    <i>
      <x v="165"/>
    </i>
    <i>
      <x v="18"/>
    </i>
    <i>
      <x v="24"/>
    </i>
    <i>
      <x v="254"/>
    </i>
    <i>
      <x v="234"/>
    </i>
    <i>
      <x v="183"/>
    </i>
    <i>
      <x v="38"/>
    </i>
    <i>
      <x v="39"/>
    </i>
    <i>
      <x v="172"/>
    </i>
    <i>
      <x v="171"/>
    </i>
    <i>
      <x v="34"/>
    </i>
    <i>
      <x v="4"/>
    </i>
    <i>
      <x v="195"/>
    </i>
    <i>
      <x v="194"/>
    </i>
    <i>
      <x v="269"/>
    </i>
    <i>
      <x v="6"/>
    </i>
    <i>
      <x v="7"/>
    </i>
    <i>
      <x v="9"/>
    </i>
    <i>
      <x v="52"/>
    </i>
    <i>
      <x v="8"/>
    </i>
    <i>
      <x v="279"/>
    </i>
    <i>
      <x v="179"/>
    </i>
    <i>
      <x v="163"/>
    </i>
    <i>
      <x v="2"/>
    </i>
    <i>
      <x v="3"/>
    </i>
    <i>
      <x v="202"/>
    </i>
    <i>
      <x v="266"/>
    </i>
    <i>
      <x v="267"/>
    </i>
    <i>
      <x v="185"/>
    </i>
    <i>
      <x v="27"/>
    </i>
    <i>
      <x v="189"/>
    </i>
    <i>
      <x v="37"/>
    </i>
    <i>
      <x v="168"/>
    </i>
    <i>
      <x v="270"/>
    </i>
    <i>
      <x v="192"/>
    </i>
    <i>
      <x v="28"/>
    </i>
    <i>
      <x v="177"/>
    </i>
    <i>
      <x v="5"/>
    </i>
    <i>
      <x v="11"/>
    </i>
    <i>
      <x v="10"/>
    </i>
    <i>
      <x v="42"/>
    </i>
    <i>
      <x v="272"/>
    </i>
    <i>
      <x v="40"/>
    </i>
    <i>
      <x v="41"/>
    </i>
    <i>
      <x v="190"/>
    </i>
    <i>
      <x v="211"/>
    </i>
    <i>
      <x v="106"/>
    </i>
    <i>
      <x v="201"/>
    </i>
    <i>
      <x v="176"/>
    </i>
    <i>
      <x v="56"/>
    </i>
    <i>
      <x v="191"/>
    </i>
    <i>
      <x v="212"/>
    </i>
    <i>
      <x v="175"/>
    </i>
    <i>
      <x v="214"/>
    </i>
    <i>
      <x v="213"/>
    </i>
    <i>
      <x v="196"/>
    </i>
    <i>
      <x v="115"/>
    </i>
    <i>
      <x v="1"/>
    </i>
    <i>
      <x v="54"/>
    </i>
    <i>
      <x v="58"/>
    </i>
    <i>
      <x v="114"/>
    </i>
    <i>
      <x v="166"/>
    </i>
    <i>
      <x v="157"/>
    </i>
    <i>
      <x v="158"/>
    </i>
    <i>
      <x v="59"/>
    </i>
    <i t="grand">
      <x/>
    </i>
  </rowItems>
  <colFields count="1">
    <field x="-2"/>
  </colFields>
  <colItems count="2">
    <i>
      <x/>
    </i>
    <i i="1">
      <x v="1"/>
    </i>
  </colItems>
  <pageFields count="4">
    <pageField fld="2" hier="25" name="[Kueri3].[Status Lepas].[All]" cap="All"/>
    <pageField fld="6" hier="22" name="[Kueri3].[Keterangan].&amp;[LC]" cap="LC"/>
    <pageField fld="7" hier="17" name="[Kueri3].[Tipe].&amp;" cap="(kosong)"/>
    <pageField fld="8" hier="30" name="[Kueri3].[Status Akhir].&amp;[LEPAS]" cap="LEPAS"/>
  </pageFields>
  <dataFields count="2">
    <dataField name="Jumlah dari Umur1" fld="1" baseField="0" baseItem="0"/>
    <dataField name="Hitung dari Nopol" fld="3" subtotal="count" baseField="0" baseItem="0"/>
  </dataFields>
  <formats count="6">
    <format dxfId="28">
      <pivotArea outline="0" fieldPosition="0">
        <references count="2">
          <reference field="4294967294" count="1" selected="0">
            <x v="0"/>
          </reference>
          <reference field="0" count="203" selected="0">
            <x v="0"/>
            <x v="12"/>
            <x v="13"/>
            <x v="14"/>
            <x v="15"/>
            <x v="16"/>
            <x v="19"/>
            <x v="20"/>
            <x v="22"/>
            <x v="23"/>
            <x v="25"/>
            <x v="26"/>
            <x v="29"/>
            <x v="30"/>
            <x v="33"/>
            <x v="43"/>
            <x v="44"/>
            <x v="45"/>
            <x v="46"/>
            <x v="47"/>
            <x v="48"/>
            <x v="49"/>
            <x v="51"/>
            <x v="53"/>
            <x v="55"/>
            <x v="57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7"/>
            <x v="98"/>
            <x v="99"/>
            <x v="100"/>
            <x v="101"/>
            <x v="102"/>
            <x v="103"/>
            <x v="104"/>
            <x v="105"/>
            <x v="107"/>
            <x v="108"/>
            <x v="110"/>
            <x v="111"/>
            <x v="112"/>
            <x v="113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9"/>
            <x v="160"/>
            <x v="161"/>
            <x v="162"/>
            <x v="164"/>
            <x v="167"/>
            <x v="169"/>
            <x v="174"/>
            <x v="178"/>
            <x v="180"/>
            <x v="181"/>
            <x v="182"/>
            <x v="186"/>
            <x v="187"/>
            <x v="188"/>
            <x v="193"/>
            <x v="197"/>
            <x v="198"/>
            <x v="199"/>
            <x v="200"/>
            <x v="203"/>
            <x v="204"/>
            <x v="205"/>
            <x v="206"/>
            <x v="207"/>
            <x v="208"/>
            <x v="209"/>
            <x v="210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5"/>
            <x v="236"/>
            <x v="237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1"/>
            <x v="252"/>
            <x v="253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8"/>
            <x v="273"/>
            <x v="274"/>
            <x v="275"/>
            <x v="276"/>
            <x v="277"/>
            <x v="278"/>
            <x v="280"/>
            <x v="281"/>
            <x v="282"/>
            <x v="283"/>
            <x v="284"/>
          </reference>
        </references>
      </pivotArea>
    </format>
    <format dxfId="27">
      <pivotArea dataOnly="0" labelOnly="1" outline="0" fieldPosition="0">
        <references count="1">
          <reference field="0" count="50">
            <x v="12"/>
            <x v="13"/>
            <x v="14"/>
            <x v="15"/>
            <x v="16"/>
            <x v="26"/>
            <x v="77"/>
            <x v="78"/>
            <x v="80"/>
            <x v="81"/>
            <x v="88"/>
            <x v="97"/>
            <x v="130"/>
            <x v="131"/>
            <x v="143"/>
            <x v="144"/>
            <x v="149"/>
            <x v="150"/>
            <x v="151"/>
            <x v="155"/>
            <x v="156"/>
            <x v="159"/>
            <x v="160"/>
            <x v="161"/>
            <x v="162"/>
            <x v="169"/>
            <x v="203"/>
            <x v="209"/>
            <x v="210"/>
            <x v="217"/>
            <x v="221"/>
            <x v="227"/>
            <x v="228"/>
            <x v="233"/>
            <x v="235"/>
            <x v="237"/>
            <x v="243"/>
            <x v="247"/>
            <x v="249"/>
            <x v="252"/>
            <x v="253"/>
            <x v="258"/>
            <x v="268"/>
            <x v="273"/>
            <x v="274"/>
            <x v="275"/>
            <x v="276"/>
            <x v="277"/>
            <x v="278"/>
            <x v="282"/>
          </reference>
        </references>
      </pivotArea>
    </format>
    <format dxfId="26">
      <pivotArea dataOnly="0" labelOnly="1" outline="0" fieldPosition="0">
        <references count="1">
          <reference field="0" count="50">
            <x v="70"/>
            <x v="71"/>
            <x v="79"/>
            <x v="102"/>
            <x v="117"/>
            <x v="121"/>
            <x v="123"/>
            <x v="124"/>
            <x v="125"/>
            <x v="128"/>
            <x v="129"/>
            <x v="138"/>
            <x v="139"/>
            <x v="140"/>
            <x v="141"/>
            <x v="142"/>
            <x v="147"/>
            <x v="148"/>
            <x v="152"/>
            <x v="153"/>
            <x v="198"/>
            <x v="199"/>
            <x v="215"/>
            <x v="216"/>
            <x v="218"/>
            <x v="220"/>
            <x v="222"/>
            <x v="223"/>
            <x v="224"/>
            <x v="225"/>
            <x v="226"/>
            <x v="232"/>
            <x v="236"/>
            <x v="240"/>
            <x v="241"/>
            <x v="242"/>
            <x v="244"/>
            <x v="245"/>
            <x v="246"/>
            <x v="248"/>
            <x v="251"/>
            <x v="255"/>
            <x v="256"/>
            <x v="259"/>
            <x v="260"/>
            <x v="261"/>
            <x v="262"/>
            <x v="264"/>
            <x v="281"/>
            <x v="284"/>
          </reference>
        </references>
      </pivotArea>
    </format>
    <format dxfId="25">
      <pivotArea dataOnly="0" labelOnly="1" outline="0" fieldPosition="0">
        <references count="1">
          <reference field="0" count="50">
            <x v="0"/>
            <x v="25"/>
            <x v="29"/>
            <x v="30"/>
            <x v="33"/>
            <x v="51"/>
            <x v="55"/>
            <x v="73"/>
            <x v="76"/>
            <x v="82"/>
            <x v="83"/>
            <x v="86"/>
            <x v="87"/>
            <x v="99"/>
            <x v="100"/>
            <x v="103"/>
            <x v="104"/>
            <x v="107"/>
            <x v="108"/>
            <x v="112"/>
            <x v="113"/>
            <x v="116"/>
            <x v="118"/>
            <x v="119"/>
            <x v="120"/>
            <x v="122"/>
            <x v="126"/>
            <x v="127"/>
            <x v="132"/>
            <x v="133"/>
            <x v="135"/>
            <x v="136"/>
            <x v="137"/>
            <x v="145"/>
            <x v="146"/>
            <x v="164"/>
            <x v="181"/>
            <x v="193"/>
            <x v="200"/>
            <x v="205"/>
            <x v="206"/>
            <x v="207"/>
            <x v="208"/>
            <x v="219"/>
            <x v="229"/>
            <x v="230"/>
            <x v="231"/>
            <x v="239"/>
            <x v="257"/>
            <x v="283"/>
          </reference>
        </references>
      </pivotArea>
    </format>
    <format dxfId="24">
      <pivotArea dataOnly="0" labelOnly="1" outline="0" fieldPosition="0">
        <references count="1">
          <reference field="0" count="50">
            <x v="19"/>
            <x v="20"/>
            <x v="22"/>
            <x v="23"/>
            <x v="43"/>
            <x v="44"/>
            <x v="45"/>
            <x v="46"/>
            <x v="47"/>
            <x v="48"/>
            <x v="49"/>
            <x v="53"/>
            <x v="57"/>
            <x v="60"/>
            <x v="61"/>
            <x v="62"/>
            <x v="63"/>
            <x v="64"/>
            <x v="65"/>
            <x v="66"/>
            <x v="67"/>
            <x v="69"/>
            <x v="72"/>
            <x v="74"/>
            <x v="75"/>
            <x v="84"/>
            <x v="85"/>
            <x v="89"/>
            <x v="90"/>
            <x v="91"/>
            <x v="92"/>
            <x v="93"/>
            <x v="98"/>
            <x v="101"/>
            <x v="105"/>
            <x v="110"/>
            <x v="111"/>
            <x v="154"/>
            <x v="167"/>
            <x v="178"/>
            <x v="180"/>
            <x v="182"/>
            <x v="186"/>
            <x v="187"/>
            <x v="188"/>
            <x v="197"/>
            <x v="204"/>
            <x v="263"/>
            <x v="265"/>
            <x v="280"/>
          </reference>
        </references>
      </pivotArea>
    </format>
    <format dxfId="23">
      <pivotArea dataOnly="0" labelOnly="1" outline="0" fieldPosition="0">
        <references count="1">
          <reference field="0" count="3">
            <x v="68"/>
            <x v="134"/>
            <x v="174"/>
          </reference>
        </references>
      </pivotArea>
    </format>
  </format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9" level="1">
        <member name="[Kueri3].[Tipe].&amp;"/>
        <member name="[Kueri3].[Tipe].&amp;[BS]"/>
        <member name="[Kueri3].[Tipe].&amp;[OR]"/>
        <member name="[Kueri3].[Tipe].&amp;[750]"/>
        <member name="[Kueri3].[Tipe].&amp;[ORI]"/>
        <member name="[Kueri3].[Tipe].&amp;[G530]"/>
        <member name="[Kueri3].[Tipe].&amp;[S88N]"/>
        <member name="[Kueri3].[Tipe].&amp;[CST27]"/>
        <member name="[Kueri3].[Tipe].&amp;[RADIAL]"/>
      </members>
    </pivotHierarchy>
    <pivotHierarchy dragToData="1"/>
    <pivotHierarchy dragToData="1"/>
    <pivotHierarchy dragToData="1"/>
    <pivotHierarchy dragToData="1"/>
    <pivotHierarchy multipleItemSelectionAllowed="1" dragToData="1">
      <members count="31" level="1">
        <member name="[Kueri3].[Keterangan].&amp;[LC]"/>
        <member name="[Kueri3].[Keterangan].&amp;[TRIAL]"/>
        <member name="[Kueri3].[Keterangan].&amp;[BWAAN UNIT]"/>
        <member name="[Kueri3].[Keterangan].&amp;[PASAG BARU]"/>
        <member name="[Kueri3].[Keterangan].&amp;[PSANG BARU]"/>
        <member name="[Kueri3].[Keterangan].&amp;[BAN VLK NEW]"/>
        <member name="[Kueri3].[Keterangan].&amp;[BAWAAN UNIT]"/>
        <member name="[Kueri3].[Keterangan].&amp;[PASANG BARU]"/>
        <member name="[Kueri3].[Keterangan].&amp;[PASNAG BARU]"/>
        <member name="[Kueri3].[Keterangan].&amp;[PASAN G BARU]"/>
        <member name="[Kueri3].[Keterangan].&amp;[PASANG  BARU]"/>
        <member name="[Kueri3].[Keterangan].&amp;[PASANG SEREP]"/>
        <member name="[Kueri3].[Keterangan].&amp;[PASANGA BARU]"/>
        <member name="[Kueri3].[Keterangan].&amp;[PASANG BAN BARU]"/>
        <member name="[Kueri3].[Keterangan].&amp;[PASANG BARU VLK]"/>
        <member name="[Kueri3].[Keterangan].&amp;[PEMASANGAN BARU]"/>
        <member name="[Kueri3].[Keterangan].&amp;[BAN VULKANISIR NEW]"/>
        <member name="[Kueri3].[Keterangan].&amp;[PASANG BAN VLK NEW]"/>
        <member name="[Kueri3].[Keterangan].&amp;[PEMASANGAN VLK NEW]"/>
        <member name="[Kueri3].[Keterangan].&amp;[ROTASI DARI POSISI 5]"/>
        <member name="[Kueri3].[Keterangan].&amp;[PASANG BARU (ODO BARU)]"/>
        <member name="[Kueri3].[Keterangan].&amp;[PASANG BARU VULKANISIR]"/>
        <member name="[Kueri3].[Keterangan].&amp;[PEMASANGAN BAN VLK NEW]"/>
        <member name="[Kueri3].[Keterangan].&amp;[BAWAAN UNIT ATAU SP10632]"/>
        <member name="[Kueri3].[Keterangan].&amp;[PASANG BAN ERX S 9085 UJ]"/>
        <member name="[Kueri3].[Keterangan].&amp;[PASANG BARU DARI LEPASAN UNIT BARU]"/>
        <member name="[Kueri3].[Keterangan].&amp;[PASANG BARU DARI UNIT LEPASAN BARU]"/>
        <member name="[Kueri3].[Keterangan].&amp;[PASANG BARU ATAU STEMPEL TGL 201112]"/>
        <member name="[Kueri3].[Keterangan].&amp;[PASANG BARU DARI LEPASAN UNIT  BARU]"/>
        <member name="[Kueri3].[Keterangan].&amp;[PASANG BAN BARU DARI LEPASAN UNIT BARU]"/>
        <member name="[Kueri3].[Keterangan].&amp;[PASANG BARU, ODO EROR TERAKHIR TERDETEKSI PD TGL 7/12/21 DG ODO TERSEBU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Jumlah dari Umur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3"/>
    <rowHierarchyUsage hierarchyUsage="18"/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Kueri - Kueri3">
        <x15:activeTabTopLevelEntity name="[Kueri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8A837E69-E8BC-44DC-9D45-0D6250123FF2}" autoFormatId="16" applyNumberFormats="0" applyBorderFormats="0" applyFontFormats="0" applyPatternFormats="0" applyAlignmentFormats="0" applyWidthHeightFormats="0">
  <queryTableRefresh nextId="28">
    <queryTableFields count="27">
      <queryTableField id="1" name="Kueri3[KodeBan]" tableColumnId="1"/>
      <queryTableField id="2" name="Kueri3[Nopol]" tableColumnId="2"/>
      <queryTableField id="3" name="Kueri3[Merk]" tableColumnId="3"/>
      <queryTableField id="4" name="Kueri3[Ukuran]" tableColumnId="4"/>
      <queryTableField id="5" name="Kueri3[Tipe]" tableColumnId="5"/>
      <queryTableField id="6" name="Kueri3[Tanggal]" tableColumnId="6"/>
      <queryTableField id="7" name="Kueri3[Status]" tableColumnId="7"/>
      <queryTableField id="8" name="Kueri3[Posisi]" tableColumnId="8"/>
      <queryTableField id="9" name="Kueri3[KM]" tableColumnId="9"/>
      <queryTableField id="10" name="Kueri3[Keterangan]" tableColumnId="10"/>
      <queryTableField id="11" name="Kueri3[Void]" tableColumnId="11"/>
      <queryTableField id="12" name="Kueri3[Kondisi]" tableColumnId="12"/>
      <queryTableField id="13" name="Kueri3[Status Lepas]" tableColumnId="13"/>
      <queryTableField id="14" name="Kueri3[Tanggal Lepas]" tableColumnId="14"/>
      <queryTableField id="15" name="Kueri3[KM Lepas]" tableColumnId="15"/>
      <queryTableField id="16" name="Kueri3[Keterangan Lepas]" tableColumnId="16"/>
      <queryTableField id="17" name="Kueri3[Kondisi Lepas]" tableColumnId="17"/>
      <queryTableField id="18" name="Kueri3[Status Akhir]" tableColumnId="18"/>
      <queryTableField id="19" name="Kueri3[Umur]" tableColumnId="19"/>
      <queryTableField id="20" name="Kueri3[Unik]" tableColumnId="20"/>
      <queryTableField id="21" name="Kueri3[Umur1]" tableColumnId="21"/>
      <queryTableField id="22" name="Kueri3[Tanggal (Tahun)]" tableColumnId="22"/>
      <queryTableField id="23" name="Kueri3[Tanggal (Kuartal)]" tableColumnId="23"/>
      <queryTableField id="24" name="Kueri3[Tanggal (Bulan)]" tableColumnId="24"/>
      <queryTableField id="25" name="Kueri3[Tanggal Lepas (Bulan)]" tableColumnId="25"/>
      <queryTableField id="26" name="Kueri3[Tanggal (Indeks Bulan)]" tableColumnId="26"/>
      <queryTableField id="27" name="Kueri3[Tanggal Lepas (Indeks Bulan)]" tableColumnId="27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76A221F-8E2A-424F-B846-97F0697EED85}" autoFormatId="16" applyNumberFormats="0" applyBorderFormats="0" applyFontFormats="0" applyPatternFormats="0" applyAlignmentFormats="0" applyWidthHeightFormats="0">
  <queryTableRefresh nextId="22">
    <queryTableFields count="21">
      <queryTableField id="1" name="ID" tableColumnId="1"/>
      <queryTableField id="2" name="KodeBan" tableColumnId="2"/>
      <queryTableField id="3" name="Merk" tableColumnId="3"/>
      <queryTableField id="4" name="Tipe" tableColumnId="4"/>
      <queryTableField id="5" name="Ukuran" tableColumnId="5"/>
      <queryTableField id="6" name="Tanggal" tableColumnId="6"/>
      <queryTableField id="7" name="Status" tableColumnId="7"/>
      <queryTableField id="8" name="Posisi" tableColumnId="8"/>
      <queryTableField id="9" name="KM" tableColumnId="9"/>
      <queryTableField id="10" name="Keterangan" tableColumnId="10"/>
      <queryTableField id="11" name="Void" tableColumnId="11"/>
      <queryTableField id="12" name="Kondisi" tableColumnId="12"/>
      <queryTableField id="13" name="ID Sebelumnya" tableColumnId="13"/>
      <queryTableField id="14" name="ID Selanjutnya" tableColumnId="14"/>
      <queryTableField id="15" name="Tanggal 2" tableColumnId="15"/>
      <queryTableField id="16" name="Status 2" tableColumnId="16"/>
      <queryTableField id="17" name="Posisi 2" tableColumnId="17"/>
      <queryTableField id="18" name="KM 2" tableColumnId="18"/>
      <queryTableField id="19" name="Keterangan 2" tableColumnId="19"/>
      <queryTableField id="20" name="Void 2" tableColumnId="20"/>
      <queryTableField id="21" name="Kondisi 2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ueri1" backgroundRefresh="0" connectionId="4" xr16:uid="{D3A85AE9-EFA5-4ABF-AA65-E89463B729E2}" autoFormatId="16" applyNumberFormats="0" applyBorderFormats="0" applyFontFormats="0" applyPatternFormats="0" applyAlignmentFormats="0" applyWidthHeightFormats="0">
  <queryTableRefresh nextId="17" unboundColumnsRight="2">
    <queryTableFields count="15">
      <queryTableField id="2" name="KodeBan" tableColumnId="2"/>
      <queryTableField id="1" name="Nopol" tableColumnId="1"/>
      <queryTableField id="3" name="Merk" tableColumnId="3"/>
      <queryTableField id="4" name="Tipe" tableColumnId="4"/>
      <queryTableField id="5" name="Ukuran" tableColumnId="5"/>
      <queryTableField id="6" name="Tanggal" tableColumnId="6"/>
      <queryTableField id="7" name="Status" tableColumnId="7"/>
      <queryTableField id="8" name="KM" tableColumnId="8"/>
      <queryTableField id="9" name="Posisi" tableColumnId="9"/>
      <queryTableField id="10" name="Keterangan" tableColumnId="10"/>
      <queryTableField id="11" name="Void" tableColumnId="11"/>
      <queryTableField id="12" name="Kondisi" tableColumnId="12"/>
      <queryTableField id="15" name="Status Lepas" tableColumnId="14"/>
      <queryTableField id="14" dataBound="0" tableColumnId="13"/>
      <queryTableField id="16" dataBound="0" tableColumnId="15"/>
    </queryTableFields>
  </queryTableRefresh>
  <extLst>
    <ext xmlns:x15="http://schemas.microsoft.com/office/spreadsheetml/2010/11/main" uri="{883FBD77-0823-4a55-B5E3-86C4891E6966}">
      <x15:queryTable sourceDataName="Kueri - Kueri1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1  2" backgroundRefresh="0" connectionId="5" xr16:uid="{53B33CE9-DDAF-41AC-9ED8-FB1DF805642B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Nopol" tableColumnId="2"/>
      <queryTableField id="3" name="KodeBan" tableColumnId="3"/>
      <queryTableField id="4" name="Tanggal" tableColumnId="4"/>
      <queryTableField id="5" name="Status" tableColumnId="5"/>
      <queryTableField id="6" name="Posisi" tableColumnId="6"/>
      <queryTableField id="7" name="KM" tableColumnId="7"/>
      <queryTableField id="8" name="Keterangan" tableColumnId="8"/>
      <queryTableField id="9" name="Void" tableColumnId="9"/>
      <queryTableField id="10" name="Ref" tableColumnId="10"/>
      <queryTableField id="11" name="Kondisi" tableColumnId="11"/>
    </queryTableFields>
  </queryTableRefresh>
  <extLst>
    <ext xmlns:x15="http://schemas.microsoft.com/office/spreadsheetml/2010/11/main" uri="{883FBD77-0823-4a55-B5E3-86C4891E6966}">
      <x15:queryTable sourceDataName="Query - Query1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2A4E95-EBC0-44D6-AD0E-CEB307E777CB}" name="Table_ExternalData_1" displayName="Table_ExternalData_1" ref="A3:AA5" tableType="queryTable" totalsRowShown="0">
  <autoFilter ref="A3:AA5" xr:uid="{212A4E95-EBC0-44D6-AD0E-CEB307E777CB}"/>
  <tableColumns count="27">
    <tableColumn id="1" xr3:uid="{AE3BF43A-7555-42C6-9855-E1C4B0FC2B9C}" uniqueName="1" name="Kueri3[KodeBan]" queryTableFieldId="1"/>
    <tableColumn id="2" xr3:uid="{42933BA8-320A-4DCD-ADBA-F8B06E0ECB9A}" uniqueName="2" name="Kueri3[Nopol]" queryTableFieldId="2"/>
    <tableColumn id="3" xr3:uid="{8C3548FE-62BD-4C2C-8F6C-A7C641AC97A5}" uniqueName="3" name="Kueri3[Merk]" queryTableFieldId="3"/>
    <tableColumn id="4" xr3:uid="{A7A222FA-975F-4626-85CA-0E66DD1CEEBA}" uniqueName="4" name="Kueri3[Ukuran]" queryTableFieldId="4"/>
    <tableColumn id="5" xr3:uid="{C8BF2A05-6A5B-4A31-BBC7-2FC841BED2AE}" uniqueName="5" name="Kueri3[Tipe]" queryTableFieldId="5"/>
    <tableColumn id="6" xr3:uid="{239639C9-6D1A-4947-80EE-9DEED73A52F7}" uniqueName="6" name="Kueri3[Tanggal]" queryTableFieldId="6" dataDxfId="17"/>
    <tableColumn id="7" xr3:uid="{4848ED45-D27F-4792-9EE5-AC7B6C8CAF50}" uniqueName="7" name="Kueri3[Status]" queryTableFieldId="7"/>
    <tableColumn id="8" xr3:uid="{EC1FCC98-6369-4C46-9ADF-0C778E668679}" uniqueName="8" name="Kueri3[Posisi]" queryTableFieldId="8"/>
    <tableColumn id="9" xr3:uid="{E6831109-C4D5-46F6-B977-7003965164AE}" uniqueName="9" name="Kueri3[KM]" queryTableFieldId="9"/>
    <tableColumn id="10" xr3:uid="{31EECCA4-C989-4CA7-A4D8-45997CDFA761}" uniqueName="10" name="Kueri3[Keterangan]" queryTableFieldId="10"/>
    <tableColumn id="11" xr3:uid="{48ECC4DA-3CE5-4B11-9AEE-44E54BD7C49D}" uniqueName="11" name="Kueri3[Void]" queryTableFieldId="11"/>
    <tableColumn id="12" xr3:uid="{20EA20F6-2651-46B0-A58E-E85C32E10595}" uniqueName="12" name="Kueri3[Kondisi]" queryTableFieldId="12"/>
    <tableColumn id="13" xr3:uid="{0797C154-F222-4E64-A1B0-432B347B6E6F}" uniqueName="13" name="Kueri3[Status Lepas]" queryTableFieldId="13"/>
    <tableColumn id="14" xr3:uid="{781EC554-FD2F-4760-8581-A1B32222B6A1}" uniqueName="14" name="Kueri3[Tanggal Lepas]" queryTableFieldId="14" dataDxfId="16"/>
    <tableColumn id="15" xr3:uid="{395A6521-7E46-467B-A61B-5100D3EE096D}" uniqueName="15" name="Kueri3[KM Lepas]" queryTableFieldId="15"/>
    <tableColumn id="16" xr3:uid="{CA8C7A24-8215-47ED-844D-9E3489898A1B}" uniqueName="16" name="Kueri3[Keterangan Lepas]" queryTableFieldId="16"/>
    <tableColumn id="17" xr3:uid="{08D73F18-C27D-4559-B626-B0374DB9A229}" uniqueName="17" name="Kueri3[Kondisi Lepas]" queryTableFieldId="17"/>
    <tableColumn id="18" xr3:uid="{E8901A91-581D-416E-ACC2-9CE9B7C272F3}" uniqueName="18" name="Kueri3[Status Akhir]" queryTableFieldId="18"/>
    <tableColumn id="19" xr3:uid="{BAF7078F-A1AE-4993-8DD1-E59DD8F2287B}" uniqueName="19" name="Kueri3[Umur]" queryTableFieldId="19"/>
    <tableColumn id="20" xr3:uid="{8F1F68E0-3015-4451-A6AB-10B448CB1F00}" uniqueName="20" name="Kueri3[Unik]" queryTableFieldId="20"/>
    <tableColumn id="21" xr3:uid="{C03C9687-359D-43FC-8370-1DECE79ACCF6}" uniqueName="21" name="Kueri3[Umur1]" queryTableFieldId="21"/>
    <tableColumn id="22" xr3:uid="{E3E33BAE-9FA7-444C-93B7-4DB1641F6393}" uniqueName="22" name="Kueri3[Tanggal (Tahun)]" queryTableFieldId="22"/>
    <tableColumn id="23" xr3:uid="{7663D2E5-2FD0-4B4A-B7F5-F0B8CAC7A0C7}" uniqueName="23" name="Kueri3[Tanggal (Kuartal)]" queryTableFieldId="23"/>
    <tableColumn id="24" xr3:uid="{EC304DF8-103E-4C7B-A956-C1E135E3853F}" uniqueName="24" name="Kueri3[Tanggal (Bulan)]" queryTableFieldId="24"/>
    <tableColumn id="25" xr3:uid="{18AB97C8-203E-4CC9-8E9F-DFAA6F6BDCB5}" uniqueName="25" name="Kueri3[Tanggal Lepas (Bulan)]" queryTableFieldId="25"/>
    <tableColumn id="26" xr3:uid="{74A92E1C-FD8F-4470-BE2C-3EF4DA347F9D}" uniqueName="26" name="Kueri3[Tanggal (Indeks Bulan)]" queryTableFieldId="26"/>
    <tableColumn id="27" xr3:uid="{10F169B7-C76B-4FDC-8027-03CC6BDCEFBB}" uniqueName="27" name="Kueri3[Tanggal Lepas (Indeks Bulan)]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DD1844-DE2A-43DA-8327-BBF3D2462DB6}" name="Query1" displayName="Query1" ref="A1:U2682" tableType="queryTable" totalsRowShown="0">
  <autoFilter ref="A1:U2682" xr:uid="{A6DD1844-DE2A-43DA-8327-BBF3D2462DB6}"/>
  <tableColumns count="21">
    <tableColumn id="1" xr3:uid="{4854A39F-AFC3-4E9A-882F-B0419FD0B2E4}" uniqueName="1" name="ID" queryTableFieldId="1"/>
    <tableColumn id="2" xr3:uid="{79D936E8-0C89-4F5D-AF40-94CF6E37262D}" uniqueName="2" name="KodeBan" queryTableFieldId="2" dataDxfId="15"/>
    <tableColumn id="3" xr3:uid="{66570D6F-2983-4E91-AB05-6471C50B109F}" uniqueName="3" name="Merk" queryTableFieldId="3" dataDxfId="14"/>
    <tableColumn id="4" xr3:uid="{04CECD2D-B7E8-40F6-B512-53DAA13E9E79}" uniqueName="4" name="Tipe" queryTableFieldId="4" dataDxfId="13"/>
    <tableColumn id="5" xr3:uid="{09957D80-5D3E-484E-B728-91ED5342ED10}" uniqueName="5" name="Ukuran" queryTableFieldId="5" dataDxfId="12"/>
    <tableColumn id="6" xr3:uid="{588D465A-0B7F-4A80-A2CB-415FD2329D09}" uniqueName="6" name="Tanggal" queryTableFieldId="6" dataDxfId="11"/>
    <tableColumn id="7" xr3:uid="{784CDE85-E37B-471F-87C5-F64322115998}" uniqueName="7" name="Status" queryTableFieldId="7" dataDxfId="10"/>
    <tableColumn id="8" xr3:uid="{2C630FF5-5E11-4E1C-A802-59069300FD2A}" uniqueName="8" name="Posisi" queryTableFieldId="8" dataDxfId="9"/>
    <tableColumn id="9" xr3:uid="{79A6948E-C864-4504-A1A6-4B0D7E6808E3}" uniqueName="9" name="KM" queryTableFieldId="9"/>
    <tableColumn id="10" xr3:uid="{7C1A7143-3A56-4279-958B-16B065A84E67}" uniqueName="10" name="Keterangan" queryTableFieldId="10" dataDxfId="8"/>
    <tableColumn id="11" xr3:uid="{0FBCA82D-7984-41CB-A80B-AFDF1A779BE0}" uniqueName="11" name="Void" queryTableFieldId="11" dataDxfId="7"/>
    <tableColumn id="12" xr3:uid="{402A57D9-285A-4B5A-A5CE-136CA543561C}" uniqueName="12" name="Kondisi" queryTableFieldId="12" dataDxfId="6"/>
    <tableColumn id="13" xr3:uid="{8207822B-8E8C-4EF8-B129-DC5FFF2094CE}" uniqueName="13" name="ID Sebelumnya" queryTableFieldId="13"/>
    <tableColumn id="14" xr3:uid="{5DAD238D-52B8-4750-86E3-31A4AAD4B6A1}" uniqueName="14" name="ID Selanjutnya" queryTableFieldId="14"/>
    <tableColumn id="15" xr3:uid="{C3E3BB21-17C2-4558-9C5B-2AA3AD66DFF2}" uniqueName="15" name="Tanggal 2" queryTableFieldId="15" dataDxfId="5"/>
    <tableColumn id="16" xr3:uid="{C87F14FC-BB87-4CD0-9EB4-B1B30EE9302D}" uniqueName="16" name="Status 2" queryTableFieldId="16" dataDxfId="4"/>
    <tableColumn id="17" xr3:uid="{04703055-9EB1-48AF-A768-7D3B62121802}" uniqueName="17" name="Posisi 2" queryTableFieldId="17" dataDxfId="3"/>
    <tableColumn id="18" xr3:uid="{04CCDAE0-268F-4AB0-BEEC-F2BCFF9E412F}" uniqueName="18" name="KM 2" queryTableFieldId="18"/>
    <tableColumn id="19" xr3:uid="{FD2322A4-C188-4B8E-969D-0350465DF933}" uniqueName="19" name="Keterangan 2" queryTableFieldId="19" dataDxfId="2"/>
    <tableColumn id="20" xr3:uid="{2F7EBC83-3782-4915-BFC7-BC91455BAD7B}" uniqueName="20" name="Void 2" queryTableFieldId="20" dataDxfId="1"/>
    <tableColumn id="21" xr3:uid="{17BFC8EA-CB6A-42B6-A3AF-4693E920BCA5}" uniqueName="21" name="Kondisi 2" queryTableFieldId="21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C6C90-6FF1-43F3-936E-90D3C8D125B5}" name="Tabel_Kueri1" displayName="Tabel_Kueri1" ref="A1:O2202" tableType="queryTable" totalsRowShown="0">
  <autoFilter ref="A1:O2202" xr:uid="{9CBC6C90-6FF1-43F3-936E-90D3C8D125B5}">
    <filterColumn colId="4">
      <filters>
        <filter val="750"/>
        <filter val="NEW"/>
      </filters>
    </filterColumn>
    <filterColumn colId="5">
      <filters>
        <dateGroupItem year="2022" dateTimeGrouping="year"/>
      </filters>
    </filterColumn>
    <filterColumn colId="9">
      <filters>
        <filter val="PASAN G BARU"/>
        <filter val="PASANG BAN BARU"/>
        <filter val="PASANG BARU"/>
        <filter val="PASANG BARU (ODO BARU)"/>
      </filters>
    </filterColumn>
    <filterColumn colId="12">
      <filters blank="1"/>
    </filterColumn>
    <filterColumn colId="14">
      <filters>
        <filter val="FALSE"/>
        <filter val="#N/A"/>
      </filters>
    </filterColumn>
  </autoFilter>
  <sortState xmlns:xlrd2="http://schemas.microsoft.com/office/spreadsheetml/2017/richdata2" ref="A2:O2202">
    <sortCondition ref="F1:F2202"/>
  </sortState>
  <tableColumns count="15">
    <tableColumn id="2" xr3:uid="{84DDFDDB-CFD1-4981-A892-08A52EA8C396}" uniqueName="2" name="KodeBan" queryTableFieldId="2"/>
    <tableColumn id="1" xr3:uid="{05610B78-9EBF-438E-93FF-1E316DA247A9}" uniqueName="1" name="Nopol" queryTableFieldId="1"/>
    <tableColumn id="3" xr3:uid="{A8B3E0CD-0B96-41DE-A4B9-564E08176E3E}" uniqueName="3" name="Merk" queryTableFieldId="3"/>
    <tableColumn id="4" xr3:uid="{BF71840C-B385-46D1-9C95-7E180CC23F6A}" uniqueName="4" name="Tipe" queryTableFieldId="4"/>
    <tableColumn id="5" xr3:uid="{D9E504EA-CA41-44E7-B9DD-35078F872898}" uniqueName="5" name="Ukuran" queryTableFieldId="5"/>
    <tableColumn id="6" xr3:uid="{E4D933ED-E63D-4431-9F31-69533D71B61B}" uniqueName="6" name="Tanggal" queryTableFieldId="6" dataDxfId="22"/>
    <tableColumn id="7" xr3:uid="{A749046F-593E-4266-8D58-5C05689A1516}" uniqueName="7" name="Status" queryTableFieldId="7"/>
    <tableColumn id="8" xr3:uid="{C500A8DA-90B7-4275-81A1-F7E44897CE95}" uniqueName="8" name="KM" queryTableFieldId="8"/>
    <tableColumn id="9" xr3:uid="{6C78C7BC-90D9-4D7E-A5CF-1650DDDA8CC2}" uniqueName="9" name="Posisi" queryTableFieldId="9"/>
    <tableColumn id="10" xr3:uid="{EBE4E7B8-A89E-4A3A-91A0-C172D5AA24C0}" uniqueName="10" name="Keterangan" queryTableFieldId="10"/>
    <tableColumn id="11" xr3:uid="{643D624D-FE74-4CB0-B37A-28E4091228E2}" uniqueName="11" name="Void" queryTableFieldId="11"/>
    <tableColumn id="12" xr3:uid="{1166B536-28CA-46E5-9A09-595ABBD25A77}" uniqueName="12" name="Kondisi" queryTableFieldId="12"/>
    <tableColumn id="14" xr3:uid="{D93D02F5-4AB5-40AD-9EFB-098660A715EE}" uniqueName="14" name="Status Lepas" queryTableFieldId="15" dataDxfId="21"/>
    <tableColumn id="13" xr3:uid="{D090B92B-F977-4DCF-8153-0139C51C72E7}" uniqueName="13" name="bbk" queryTableFieldId="14" dataDxfId="20">
      <calculatedColumnFormula>VLOOKUP(Tabel_Kueri1[[#This Row],[KodeBan]],'Data BBK'!C:I,7,0)</calculatedColumnFormula>
    </tableColumn>
    <tableColumn id="15" xr3:uid="{9ED91BF3-3133-4F91-A232-45B86326D4F0}" uniqueName="15" name="Perbandingan" queryTableFieldId="16" dataDxfId="19">
      <calculatedColumnFormula>Tabel_Kueri1[[#This Row],[bbk]]=Tabel_Kueri1[[#This Row],[Nopol]]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7060FE-B219-4895-8D01-28C145398BE9}" name="Table_Query1__2" displayName="Table_Query1__2" ref="A1:K2681" tableType="queryTable" totalsRowShown="0">
  <autoFilter ref="A1:K2681" xr:uid="{027060FE-B219-4895-8D01-28C145398BE9}">
    <filterColumn colId="2">
      <filters>
        <filter val="103695"/>
      </filters>
    </filterColumn>
  </autoFilter>
  <tableColumns count="11">
    <tableColumn id="1" xr3:uid="{57CBE269-A1DF-4861-8AF0-CF0DEF3F460E}" uniqueName="1" name="ID" queryTableFieldId="1"/>
    <tableColumn id="2" xr3:uid="{5DADE37A-F23D-478F-9A60-F59F8BCB1D2E}" uniqueName="2" name="Nopol" queryTableFieldId="2"/>
    <tableColumn id="3" xr3:uid="{856EBB52-3634-41DE-8429-ECF0B1F6C49A}" uniqueName="3" name="KodeBan" queryTableFieldId="3"/>
    <tableColumn id="4" xr3:uid="{9D649D24-3C08-44E4-9BE5-9AF357427549}" uniqueName="4" name="Tanggal" queryTableFieldId="4" dataDxfId="18"/>
    <tableColumn id="5" xr3:uid="{AD73BEEC-96F7-4558-AC2A-AD8A3F38E93C}" uniqueName="5" name="Status" queryTableFieldId="5"/>
    <tableColumn id="6" xr3:uid="{A207AC02-B2B6-4540-BC4C-C3B8C8A95A7B}" uniqueName="6" name="Posisi" queryTableFieldId="6"/>
    <tableColumn id="7" xr3:uid="{CFB832F1-9AEF-4E0C-BCA2-108966B5901F}" uniqueName="7" name="KM" queryTableFieldId="7"/>
    <tableColumn id="8" xr3:uid="{DA4D6B5F-491E-4C00-B7DC-F0527FE97D25}" uniqueName="8" name="Keterangan" queryTableFieldId="8"/>
    <tableColumn id="9" xr3:uid="{BF251752-139C-4C89-A258-CA1722DDDD72}" uniqueName="9" name="Void" queryTableFieldId="9"/>
    <tableColumn id="10" xr3:uid="{98EA808D-2888-41DC-B4E3-43413F8C1AC4}" uniqueName="10" name="Ref" queryTableFieldId="10"/>
    <tableColumn id="11" xr3:uid="{646B92E9-E90F-47B0-B9BF-7CA34051A35F}" uniqueName="11" name="Kondisi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770"/>
  <sheetViews>
    <sheetView topLeftCell="B1" workbookViewId="0">
      <selection activeCell="C453" sqref="C453:C519"/>
    </sheetView>
  </sheetViews>
  <sheetFormatPr defaultRowHeight="15" x14ac:dyDescent="0.25"/>
  <cols>
    <col min="3" max="3" width="48.85546875" bestFit="1" customWidth="1"/>
    <col min="5" max="6" width="0" hidden="1" customWidth="1"/>
    <col min="7" max="7" width="48.140625" hidden="1" customWidth="1"/>
    <col min="8" max="8" width="9.7109375" hidden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hidden="1" x14ac:dyDescent="0.25">
      <c r="A2" s="2" t="s">
        <v>16</v>
      </c>
      <c r="B2" s="3">
        <v>44591</v>
      </c>
      <c r="C2" s="2" t="s">
        <v>17</v>
      </c>
      <c r="D2" s="2"/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/>
      <c r="K2" s="4">
        <v>2</v>
      </c>
      <c r="L2" s="2" t="s">
        <v>23</v>
      </c>
      <c r="M2" s="2" t="s">
        <v>24</v>
      </c>
      <c r="N2" s="2" t="s">
        <v>17</v>
      </c>
      <c r="O2" s="4">
        <v>2</v>
      </c>
      <c r="P2" s="4">
        <v>1118040</v>
      </c>
      <c r="Q2" s="4">
        <v>2236080</v>
      </c>
      <c r="R2" s="2" t="s">
        <v>25</v>
      </c>
    </row>
    <row r="3" spans="1:18" hidden="1" x14ac:dyDescent="0.25">
      <c r="A3" s="2" t="s">
        <v>26</v>
      </c>
      <c r="B3" s="3">
        <v>44565</v>
      </c>
      <c r="C3" s="2" t="s">
        <v>27</v>
      </c>
      <c r="D3" s="2"/>
      <c r="E3" s="2" t="s">
        <v>28</v>
      </c>
      <c r="F3" s="2" t="s">
        <v>29</v>
      </c>
      <c r="G3" s="2" t="s">
        <v>30</v>
      </c>
      <c r="H3" s="2" t="s">
        <v>21</v>
      </c>
      <c r="I3" s="2" t="s">
        <v>31</v>
      </c>
      <c r="J3" s="2"/>
      <c r="K3" s="4">
        <v>123</v>
      </c>
      <c r="L3" s="2" t="s">
        <v>32</v>
      </c>
      <c r="M3" s="2" t="s">
        <v>24</v>
      </c>
      <c r="N3" s="2" t="s">
        <v>33</v>
      </c>
      <c r="O3" s="4">
        <v>1</v>
      </c>
      <c r="P3" s="4">
        <v>1280000</v>
      </c>
      <c r="Q3" s="4">
        <v>1280000</v>
      </c>
      <c r="R3" s="2" t="s">
        <v>25</v>
      </c>
    </row>
    <row r="4" spans="1:18" hidden="1" x14ac:dyDescent="0.25">
      <c r="A4" s="2" t="s">
        <v>34</v>
      </c>
      <c r="B4" s="3">
        <v>44567</v>
      </c>
      <c r="C4" s="2" t="s">
        <v>35</v>
      </c>
      <c r="D4" s="2"/>
      <c r="E4" s="2" t="s">
        <v>36</v>
      </c>
      <c r="F4" s="2" t="s">
        <v>29</v>
      </c>
      <c r="G4" s="2" t="s">
        <v>30</v>
      </c>
      <c r="H4" s="2" t="s">
        <v>21</v>
      </c>
      <c r="I4" s="2" t="s">
        <v>37</v>
      </c>
      <c r="J4" s="2"/>
      <c r="K4" s="4">
        <v>1</v>
      </c>
      <c r="L4" s="2" t="s">
        <v>32</v>
      </c>
      <c r="M4" s="2" t="s">
        <v>38</v>
      </c>
      <c r="N4" s="2"/>
      <c r="O4" s="4">
        <v>1</v>
      </c>
      <c r="P4" s="4">
        <v>1280000</v>
      </c>
      <c r="Q4" s="4">
        <v>1280000</v>
      </c>
      <c r="R4" s="2" t="s">
        <v>25</v>
      </c>
    </row>
    <row r="5" spans="1:18" hidden="1" x14ac:dyDescent="0.25">
      <c r="A5" s="2" t="s">
        <v>39</v>
      </c>
      <c r="B5" s="3">
        <v>44573</v>
      </c>
      <c r="C5" s="2" t="s">
        <v>27</v>
      </c>
      <c r="D5" s="2"/>
      <c r="E5" s="2" t="s">
        <v>36</v>
      </c>
      <c r="F5" s="2" t="s">
        <v>29</v>
      </c>
      <c r="G5" s="2" t="s">
        <v>30</v>
      </c>
      <c r="H5" s="2" t="s">
        <v>21</v>
      </c>
      <c r="I5" s="2" t="s">
        <v>40</v>
      </c>
      <c r="J5" s="2"/>
      <c r="K5" s="4">
        <v>145245</v>
      </c>
      <c r="L5" s="2" t="s">
        <v>32</v>
      </c>
      <c r="M5" s="2" t="s">
        <v>41</v>
      </c>
      <c r="N5" s="2"/>
      <c r="O5" s="4">
        <v>1</v>
      </c>
      <c r="P5" s="4">
        <v>1280000</v>
      </c>
      <c r="Q5" s="4">
        <v>1280000</v>
      </c>
      <c r="R5" s="2" t="s">
        <v>25</v>
      </c>
    </row>
    <row r="6" spans="1:18" hidden="1" x14ac:dyDescent="0.25">
      <c r="A6" s="2" t="s">
        <v>42</v>
      </c>
      <c r="B6" s="3">
        <v>44573</v>
      </c>
      <c r="C6" s="2" t="s">
        <v>27</v>
      </c>
      <c r="D6" s="2"/>
      <c r="E6" s="2" t="s">
        <v>43</v>
      </c>
      <c r="F6" s="2" t="s">
        <v>29</v>
      </c>
      <c r="G6" s="2" t="s">
        <v>30</v>
      </c>
      <c r="H6" s="2" t="s">
        <v>21</v>
      </c>
      <c r="I6" s="2" t="s">
        <v>44</v>
      </c>
      <c r="J6" s="2"/>
      <c r="K6" s="4">
        <v>211423</v>
      </c>
      <c r="L6" s="2" t="s">
        <v>32</v>
      </c>
      <c r="M6" s="2" t="s">
        <v>45</v>
      </c>
      <c r="N6" s="2"/>
      <c r="O6" s="4">
        <v>1</v>
      </c>
      <c r="P6" s="4">
        <v>1280000</v>
      </c>
      <c r="Q6" s="4">
        <v>1280000</v>
      </c>
      <c r="R6" s="2" t="s">
        <v>25</v>
      </c>
    </row>
    <row r="7" spans="1:18" hidden="1" x14ac:dyDescent="0.25">
      <c r="A7" s="2" t="s">
        <v>46</v>
      </c>
      <c r="B7" s="3">
        <v>44575</v>
      </c>
      <c r="C7" s="2" t="s">
        <v>47</v>
      </c>
      <c r="D7" s="2"/>
      <c r="E7" s="2" t="s">
        <v>43</v>
      </c>
      <c r="F7" s="2" t="s">
        <v>48</v>
      </c>
      <c r="G7" s="2" t="s">
        <v>47</v>
      </c>
      <c r="H7" s="2" t="s">
        <v>49</v>
      </c>
      <c r="I7" s="2" t="s">
        <v>50</v>
      </c>
      <c r="J7" s="2"/>
      <c r="K7" s="4">
        <v>208757</v>
      </c>
      <c r="L7" s="2" t="s">
        <v>32</v>
      </c>
      <c r="M7" s="2" t="s">
        <v>51</v>
      </c>
      <c r="N7" s="2" t="s">
        <v>52</v>
      </c>
      <c r="O7" s="4">
        <v>1</v>
      </c>
      <c r="P7" s="4">
        <v>5413.75</v>
      </c>
      <c r="Q7" s="4">
        <v>5413.75</v>
      </c>
      <c r="R7" s="2" t="s">
        <v>25</v>
      </c>
    </row>
    <row r="8" spans="1:18" hidden="1" x14ac:dyDescent="0.25">
      <c r="A8" s="2" t="s">
        <v>53</v>
      </c>
      <c r="B8" s="3">
        <v>44575</v>
      </c>
      <c r="C8" s="2" t="s">
        <v>54</v>
      </c>
      <c r="D8" s="2"/>
      <c r="E8" s="2" t="s">
        <v>55</v>
      </c>
      <c r="F8" s="2" t="s">
        <v>48</v>
      </c>
      <c r="G8" s="2" t="s">
        <v>47</v>
      </c>
      <c r="H8" s="2" t="s">
        <v>49</v>
      </c>
      <c r="I8" s="2" t="s">
        <v>56</v>
      </c>
      <c r="J8" s="2"/>
      <c r="K8" s="4">
        <v>326495</v>
      </c>
      <c r="L8" s="2" t="s">
        <v>23</v>
      </c>
      <c r="M8" s="2" t="s">
        <v>41</v>
      </c>
      <c r="N8" s="2" t="s">
        <v>57</v>
      </c>
      <c r="O8" s="4">
        <v>1</v>
      </c>
      <c r="P8" s="4">
        <v>5413.75</v>
      </c>
      <c r="Q8" s="4">
        <v>5413.75</v>
      </c>
      <c r="R8" s="2" t="s">
        <v>25</v>
      </c>
    </row>
    <row r="9" spans="1:18" hidden="1" x14ac:dyDescent="0.25">
      <c r="A9" s="2" t="s">
        <v>58</v>
      </c>
      <c r="B9" s="3">
        <v>44573</v>
      </c>
      <c r="C9" s="2" t="s">
        <v>59</v>
      </c>
      <c r="D9" s="2"/>
      <c r="E9" s="2" t="s">
        <v>60</v>
      </c>
      <c r="F9" s="2" t="s">
        <v>48</v>
      </c>
      <c r="G9" s="2" t="s">
        <v>47</v>
      </c>
      <c r="H9" s="2" t="s">
        <v>49</v>
      </c>
      <c r="I9" s="2" t="s">
        <v>61</v>
      </c>
      <c r="J9" s="2"/>
      <c r="K9" s="4">
        <v>71007</v>
      </c>
      <c r="L9" s="2" t="s">
        <v>32</v>
      </c>
      <c r="M9" s="2" t="s">
        <v>62</v>
      </c>
      <c r="N9" s="2" t="s">
        <v>63</v>
      </c>
      <c r="O9" s="4">
        <v>1</v>
      </c>
      <c r="P9" s="4">
        <v>5413.75</v>
      </c>
      <c r="Q9" s="4">
        <v>5413.75</v>
      </c>
      <c r="R9" s="2" t="s">
        <v>25</v>
      </c>
    </row>
    <row r="10" spans="1:18" hidden="1" x14ac:dyDescent="0.25">
      <c r="A10" s="2" t="s">
        <v>64</v>
      </c>
      <c r="B10" s="3">
        <v>44575</v>
      </c>
      <c r="C10" s="2" t="s">
        <v>47</v>
      </c>
      <c r="D10" s="2"/>
      <c r="E10" s="2" t="s">
        <v>28</v>
      </c>
      <c r="F10" s="2" t="s">
        <v>48</v>
      </c>
      <c r="G10" s="2" t="s">
        <v>47</v>
      </c>
      <c r="H10" s="2" t="s">
        <v>49</v>
      </c>
      <c r="I10" s="2" t="s">
        <v>65</v>
      </c>
      <c r="J10" s="2"/>
      <c r="K10" s="4">
        <v>310164</v>
      </c>
      <c r="L10" s="2" t="s">
        <v>23</v>
      </c>
      <c r="M10" s="2" t="s">
        <v>41</v>
      </c>
      <c r="N10" s="2"/>
      <c r="O10" s="4">
        <v>1</v>
      </c>
      <c r="P10" s="4">
        <v>5413.75</v>
      </c>
      <c r="Q10" s="4">
        <v>5413.75</v>
      </c>
      <c r="R10" s="2" t="s">
        <v>25</v>
      </c>
    </row>
    <row r="11" spans="1:18" hidden="1" x14ac:dyDescent="0.25">
      <c r="A11" s="2" t="s">
        <v>66</v>
      </c>
      <c r="B11" s="3">
        <v>44566</v>
      </c>
      <c r="C11" s="2" t="s">
        <v>17</v>
      </c>
      <c r="D11" s="2"/>
      <c r="E11" s="2" t="s">
        <v>18</v>
      </c>
      <c r="F11" s="2" t="s">
        <v>48</v>
      </c>
      <c r="G11" s="2" t="s">
        <v>47</v>
      </c>
      <c r="H11" s="2" t="s">
        <v>49</v>
      </c>
      <c r="I11" s="2" t="s">
        <v>67</v>
      </c>
      <c r="J11" s="2"/>
      <c r="K11" s="4">
        <v>2</v>
      </c>
      <c r="L11" s="2" t="s">
        <v>68</v>
      </c>
      <c r="M11" s="2" t="s">
        <v>69</v>
      </c>
      <c r="N11" s="2" t="s">
        <v>17</v>
      </c>
      <c r="O11" s="4">
        <v>2</v>
      </c>
      <c r="P11" s="4">
        <v>5413.75</v>
      </c>
      <c r="Q11" s="4">
        <v>10827.5</v>
      </c>
      <c r="R11" s="2" t="s">
        <v>25</v>
      </c>
    </row>
    <row r="12" spans="1:18" hidden="1" x14ac:dyDescent="0.25">
      <c r="A12" s="2" t="s">
        <v>70</v>
      </c>
      <c r="B12" s="3">
        <v>44571</v>
      </c>
      <c r="C12" s="2" t="s">
        <v>59</v>
      </c>
      <c r="D12" s="2"/>
      <c r="E12" s="2" t="s">
        <v>71</v>
      </c>
      <c r="F12" s="2" t="s">
        <v>48</v>
      </c>
      <c r="G12" s="2" t="s">
        <v>47</v>
      </c>
      <c r="H12" s="2" t="s">
        <v>49</v>
      </c>
      <c r="I12" s="2" t="s">
        <v>72</v>
      </c>
      <c r="J12" s="2"/>
      <c r="K12" s="4">
        <v>241290</v>
      </c>
      <c r="L12" s="2" t="s">
        <v>32</v>
      </c>
      <c r="M12" s="2" t="s">
        <v>73</v>
      </c>
      <c r="N12" s="2" t="s">
        <v>74</v>
      </c>
      <c r="O12" s="4">
        <v>2</v>
      </c>
      <c r="P12" s="4">
        <v>5413.75</v>
      </c>
      <c r="Q12" s="4">
        <v>10827.5</v>
      </c>
      <c r="R12" s="2" t="s">
        <v>25</v>
      </c>
    </row>
    <row r="13" spans="1:18" hidden="1" x14ac:dyDescent="0.25">
      <c r="A13" s="2" t="s">
        <v>75</v>
      </c>
      <c r="B13" s="3">
        <v>44592</v>
      </c>
      <c r="C13" s="2" t="s">
        <v>76</v>
      </c>
      <c r="D13" s="2"/>
      <c r="E13" s="2" t="s">
        <v>60</v>
      </c>
      <c r="F13" s="2" t="s">
        <v>48</v>
      </c>
      <c r="G13" s="2" t="s">
        <v>47</v>
      </c>
      <c r="H13" s="2" t="s">
        <v>49</v>
      </c>
      <c r="I13" s="2" t="s">
        <v>77</v>
      </c>
      <c r="J13" s="2"/>
      <c r="K13" s="4">
        <v>318355</v>
      </c>
      <c r="L13" s="2" t="s">
        <v>23</v>
      </c>
      <c r="M13" s="2" t="s">
        <v>78</v>
      </c>
      <c r="N13" s="2" t="s">
        <v>79</v>
      </c>
      <c r="O13" s="4">
        <v>2</v>
      </c>
      <c r="P13" s="4">
        <v>5209.3023000000003</v>
      </c>
      <c r="Q13" s="4">
        <v>10418.6047</v>
      </c>
      <c r="R13" s="2" t="s">
        <v>25</v>
      </c>
    </row>
    <row r="14" spans="1:18" hidden="1" x14ac:dyDescent="0.25">
      <c r="A14" s="2" t="s">
        <v>80</v>
      </c>
      <c r="B14" s="3">
        <v>44594</v>
      </c>
      <c r="C14" s="2" t="s">
        <v>81</v>
      </c>
      <c r="D14" s="2"/>
      <c r="E14" s="2" t="s">
        <v>82</v>
      </c>
      <c r="F14" s="2" t="s">
        <v>48</v>
      </c>
      <c r="G14" s="2" t="s">
        <v>47</v>
      </c>
      <c r="H14" s="2" t="s">
        <v>49</v>
      </c>
      <c r="I14" s="2" t="s">
        <v>83</v>
      </c>
      <c r="J14" s="2"/>
      <c r="K14" s="4">
        <v>115621</v>
      </c>
      <c r="L14" s="2" t="s">
        <v>32</v>
      </c>
      <c r="M14" s="2" t="s">
        <v>84</v>
      </c>
      <c r="N14" s="2" t="s">
        <v>85</v>
      </c>
      <c r="O14" s="4">
        <v>2</v>
      </c>
      <c r="P14" s="4">
        <v>5209.3023000000003</v>
      </c>
      <c r="Q14" s="4">
        <v>10418.6047</v>
      </c>
      <c r="R14" s="2" t="s">
        <v>25</v>
      </c>
    </row>
    <row r="15" spans="1:18" hidden="1" x14ac:dyDescent="0.25">
      <c r="A15" s="2" t="s">
        <v>86</v>
      </c>
      <c r="B15" s="3">
        <v>44597</v>
      </c>
      <c r="C15" s="2" t="s">
        <v>87</v>
      </c>
      <c r="D15" s="2"/>
      <c r="E15" s="2" t="s">
        <v>88</v>
      </c>
      <c r="F15" s="2" t="s">
        <v>48</v>
      </c>
      <c r="G15" s="2" t="s">
        <v>47</v>
      </c>
      <c r="H15" s="2" t="s">
        <v>49</v>
      </c>
      <c r="I15" s="2" t="s">
        <v>89</v>
      </c>
      <c r="J15" s="2"/>
      <c r="K15" s="4">
        <v>129915</v>
      </c>
      <c r="L15" s="2" t="s">
        <v>32</v>
      </c>
      <c r="M15" s="2" t="s">
        <v>51</v>
      </c>
      <c r="N15" s="2"/>
      <c r="O15" s="4">
        <v>2</v>
      </c>
      <c r="P15" s="4">
        <v>5209.3023000000003</v>
      </c>
      <c r="Q15" s="4">
        <v>10418.6047</v>
      </c>
      <c r="R15" s="2" t="s">
        <v>25</v>
      </c>
    </row>
    <row r="16" spans="1:18" hidden="1" x14ac:dyDescent="0.25">
      <c r="A16" s="2" t="s">
        <v>90</v>
      </c>
      <c r="B16" s="3">
        <v>44599</v>
      </c>
      <c r="C16" s="2" t="s">
        <v>91</v>
      </c>
      <c r="D16" s="2"/>
      <c r="E16" s="2" t="s">
        <v>92</v>
      </c>
      <c r="F16" s="2" t="s">
        <v>48</v>
      </c>
      <c r="G16" s="2" t="s">
        <v>47</v>
      </c>
      <c r="H16" s="2" t="s">
        <v>49</v>
      </c>
      <c r="I16" s="2" t="s">
        <v>93</v>
      </c>
      <c r="J16" s="2"/>
      <c r="K16" s="4">
        <v>193362</v>
      </c>
      <c r="L16" s="2" t="s">
        <v>32</v>
      </c>
      <c r="M16" s="2" t="s">
        <v>94</v>
      </c>
      <c r="N16" s="2" t="s">
        <v>95</v>
      </c>
      <c r="O16" s="4">
        <v>2</v>
      </c>
      <c r="P16" s="4">
        <v>5209.3023000000003</v>
      </c>
      <c r="Q16" s="4">
        <v>10418.6047</v>
      </c>
      <c r="R16" s="2" t="s">
        <v>25</v>
      </c>
    </row>
    <row r="17" spans="1:18" hidden="1" x14ac:dyDescent="0.25">
      <c r="A17" s="2" t="s">
        <v>96</v>
      </c>
      <c r="B17" s="3">
        <v>44586</v>
      </c>
      <c r="C17" s="2" t="s">
        <v>97</v>
      </c>
      <c r="D17" s="2"/>
      <c r="E17" s="2" t="s">
        <v>98</v>
      </c>
      <c r="F17" s="2" t="s">
        <v>48</v>
      </c>
      <c r="G17" s="2" t="s">
        <v>47</v>
      </c>
      <c r="H17" s="2" t="s">
        <v>49</v>
      </c>
      <c r="I17" s="2" t="s">
        <v>99</v>
      </c>
      <c r="J17" s="2"/>
      <c r="K17" s="4">
        <v>163194</v>
      </c>
      <c r="L17" s="2" t="s">
        <v>32</v>
      </c>
      <c r="M17" s="2" t="s">
        <v>100</v>
      </c>
      <c r="N17" s="2"/>
      <c r="O17" s="4">
        <v>1</v>
      </c>
      <c r="P17" s="4">
        <v>8000</v>
      </c>
      <c r="Q17" s="4">
        <v>8000</v>
      </c>
      <c r="R17" s="2" t="s">
        <v>25</v>
      </c>
    </row>
    <row r="18" spans="1:18" hidden="1" x14ac:dyDescent="0.25">
      <c r="A18" s="2" t="s">
        <v>101</v>
      </c>
      <c r="B18" s="3">
        <v>44564</v>
      </c>
      <c r="C18" s="2" t="s">
        <v>102</v>
      </c>
      <c r="D18" s="2"/>
      <c r="E18" s="2" t="s">
        <v>71</v>
      </c>
      <c r="F18" s="2" t="s">
        <v>103</v>
      </c>
      <c r="G18" s="2" t="s">
        <v>104</v>
      </c>
      <c r="H18" s="2" t="s">
        <v>21</v>
      </c>
      <c r="I18" s="2" t="s">
        <v>105</v>
      </c>
      <c r="J18" s="2"/>
      <c r="K18" s="4">
        <v>176815</v>
      </c>
      <c r="L18" s="2" t="s">
        <v>32</v>
      </c>
      <c r="M18" s="2" t="s">
        <v>106</v>
      </c>
      <c r="N18" s="2" t="s">
        <v>107</v>
      </c>
      <c r="O18" s="4">
        <v>1</v>
      </c>
      <c r="P18" s="4">
        <v>1184553.1725000001</v>
      </c>
      <c r="Q18" s="4">
        <v>1184553.1725000001</v>
      </c>
      <c r="R18" s="2" t="s">
        <v>25</v>
      </c>
    </row>
    <row r="19" spans="1:18" hidden="1" x14ac:dyDescent="0.25">
      <c r="A19" s="2" t="s">
        <v>108</v>
      </c>
      <c r="B19" s="3">
        <v>44564</v>
      </c>
      <c r="C19" s="2" t="s">
        <v>109</v>
      </c>
      <c r="D19" s="2"/>
      <c r="E19" s="2" t="s">
        <v>71</v>
      </c>
      <c r="F19" s="2" t="s">
        <v>103</v>
      </c>
      <c r="G19" s="2" t="s">
        <v>104</v>
      </c>
      <c r="H19" s="2" t="s">
        <v>21</v>
      </c>
      <c r="I19" s="2" t="s">
        <v>110</v>
      </c>
      <c r="J19" s="2"/>
      <c r="K19" s="4">
        <v>1</v>
      </c>
      <c r="L19" s="2" t="s">
        <v>32</v>
      </c>
      <c r="M19" s="2" t="s">
        <v>100</v>
      </c>
      <c r="N19" s="2"/>
      <c r="O19" s="4">
        <v>1</v>
      </c>
      <c r="P19" s="4">
        <v>1184553.1725000001</v>
      </c>
      <c r="Q19" s="4">
        <v>1184553.1725000001</v>
      </c>
      <c r="R19" s="2" t="s">
        <v>25</v>
      </c>
    </row>
    <row r="20" spans="1:18" hidden="1" x14ac:dyDescent="0.25">
      <c r="A20" s="2" t="s">
        <v>111</v>
      </c>
      <c r="B20" s="3">
        <v>44578</v>
      </c>
      <c r="C20" s="2" t="s">
        <v>112</v>
      </c>
      <c r="D20" s="2"/>
      <c r="E20" s="2" t="s">
        <v>28</v>
      </c>
      <c r="F20" s="2" t="s">
        <v>103</v>
      </c>
      <c r="G20" s="2" t="s">
        <v>104</v>
      </c>
      <c r="H20" s="2" t="s">
        <v>21</v>
      </c>
      <c r="I20" s="2" t="s">
        <v>113</v>
      </c>
      <c r="J20" s="2"/>
      <c r="K20" s="4">
        <v>1</v>
      </c>
      <c r="L20" s="2" t="s">
        <v>32</v>
      </c>
      <c r="M20" s="2" t="s">
        <v>114</v>
      </c>
      <c r="N20" s="2" t="s">
        <v>115</v>
      </c>
      <c r="O20" s="4">
        <v>1</v>
      </c>
      <c r="P20" s="4">
        <v>1185600</v>
      </c>
      <c r="Q20" s="4">
        <v>1185600</v>
      </c>
      <c r="R20" s="2" t="s">
        <v>25</v>
      </c>
    </row>
    <row r="21" spans="1:18" hidden="1" x14ac:dyDescent="0.25">
      <c r="A21" s="2" t="s">
        <v>116</v>
      </c>
      <c r="B21" s="3">
        <v>44573</v>
      </c>
      <c r="C21" s="2" t="s">
        <v>27</v>
      </c>
      <c r="D21" s="2"/>
      <c r="E21" s="2" t="s">
        <v>28</v>
      </c>
      <c r="F21" s="2" t="s">
        <v>117</v>
      </c>
      <c r="G21" s="2" t="s">
        <v>118</v>
      </c>
      <c r="H21" s="2" t="s">
        <v>21</v>
      </c>
      <c r="I21" s="2" t="s">
        <v>119</v>
      </c>
      <c r="J21" s="2"/>
      <c r="K21" s="4">
        <v>12345</v>
      </c>
      <c r="L21" s="2" t="s">
        <v>68</v>
      </c>
      <c r="M21" s="2" t="s">
        <v>120</v>
      </c>
      <c r="N21" s="2"/>
      <c r="O21" s="4">
        <v>1</v>
      </c>
      <c r="P21" s="4">
        <v>774488</v>
      </c>
      <c r="Q21" s="4">
        <v>774488</v>
      </c>
      <c r="R21" s="2" t="s">
        <v>25</v>
      </c>
    </row>
    <row r="22" spans="1:18" hidden="1" x14ac:dyDescent="0.25">
      <c r="A22" s="2" t="s">
        <v>121</v>
      </c>
      <c r="B22" s="3">
        <v>44585</v>
      </c>
      <c r="C22" s="2" t="s">
        <v>27</v>
      </c>
      <c r="D22" s="2"/>
      <c r="E22" s="2" t="s">
        <v>122</v>
      </c>
      <c r="F22" s="2" t="s">
        <v>123</v>
      </c>
      <c r="G22" s="2" t="s">
        <v>124</v>
      </c>
      <c r="H22" s="2" t="s">
        <v>21</v>
      </c>
      <c r="I22" s="2" t="s">
        <v>125</v>
      </c>
      <c r="J22" s="2"/>
      <c r="K22" s="4">
        <v>0</v>
      </c>
      <c r="L22" s="2" t="s">
        <v>32</v>
      </c>
      <c r="M22" s="2" t="s">
        <v>126</v>
      </c>
      <c r="N22" s="2" t="s">
        <v>127</v>
      </c>
      <c r="O22" s="4">
        <v>2</v>
      </c>
      <c r="P22" s="4">
        <v>710363</v>
      </c>
      <c r="Q22" s="4">
        <v>1420726</v>
      </c>
      <c r="R22" s="2" t="s">
        <v>25</v>
      </c>
    </row>
    <row r="23" spans="1:18" hidden="1" x14ac:dyDescent="0.25">
      <c r="A23" s="2" t="s">
        <v>128</v>
      </c>
      <c r="B23" s="3">
        <v>44579</v>
      </c>
      <c r="C23" s="2" t="s">
        <v>129</v>
      </c>
      <c r="D23" s="2"/>
      <c r="E23" s="2" t="s">
        <v>130</v>
      </c>
      <c r="F23" s="2" t="s">
        <v>131</v>
      </c>
      <c r="G23" s="2" t="s">
        <v>132</v>
      </c>
      <c r="H23" s="2" t="s">
        <v>21</v>
      </c>
      <c r="I23" s="2" t="s">
        <v>133</v>
      </c>
      <c r="J23" s="2"/>
      <c r="K23" s="4">
        <v>0</v>
      </c>
      <c r="L23" s="2" t="s">
        <v>133</v>
      </c>
      <c r="M23" s="2" t="s">
        <v>133</v>
      </c>
      <c r="N23" s="2"/>
      <c r="O23" s="4">
        <v>5</v>
      </c>
      <c r="P23" s="4">
        <v>7000</v>
      </c>
      <c r="Q23" s="4">
        <v>35000</v>
      </c>
      <c r="R23" s="2" t="s">
        <v>25</v>
      </c>
    </row>
    <row r="24" spans="1:18" hidden="1" x14ac:dyDescent="0.25">
      <c r="A24" s="2" t="s">
        <v>134</v>
      </c>
      <c r="B24" s="3">
        <v>44568</v>
      </c>
      <c r="C24" s="2" t="s">
        <v>135</v>
      </c>
      <c r="D24" s="2"/>
      <c r="E24" s="2" t="s">
        <v>136</v>
      </c>
      <c r="F24" s="2" t="s">
        <v>131</v>
      </c>
      <c r="G24" s="2" t="s">
        <v>132</v>
      </c>
      <c r="H24" s="2" t="s">
        <v>21</v>
      </c>
      <c r="I24" s="2" t="s">
        <v>133</v>
      </c>
      <c r="J24" s="2"/>
      <c r="K24" s="4">
        <v>0</v>
      </c>
      <c r="L24" s="2" t="s">
        <v>133</v>
      </c>
      <c r="M24" s="2" t="s">
        <v>133</v>
      </c>
      <c r="N24" s="2" t="s">
        <v>136</v>
      </c>
      <c r="O24" s="4">
        <v>4</v>
      </c>
      <c r="P24" s="4">
        <v>5000</v>
      </c>
      <c r="Q24" s="4">
        <v>20000</v>
      </c>
      <c r="R24" s="2" t="s">
        <v>25</v>
      </c>
    </row>
    <row r="25" spans="1:18" hidden="1" x14ac:dyDescent="0.25">
      <c r="A25" s="2" t="s">
        <v>137</v>
      </c>
      <c r="B25" s="3">
        <v>44575</v>
      </c>
      <c r="C25" s="2" t="s">
        <v>138</v>
      </c>
      <c r="D25" s="2"/>
      <c r="E25" s="2" t="s">
        <v>139</v>
      </c>
      <c r="F25" s="2" t="s">
        <v>140</v>
      </c>
      <c r="G25" s="2" t="s">
        <v>141</v>
      </c>
      <c r="H25" s="2" t="s">
        <v>142</v>
      </c>
      <c r="I25" s="2" t="s">
        <v>133</v>
      </c>
      <c r="J25" s="2"/>
      <c r="K25" s="4">
        <v>0</v>
      </c>
      <c r="L25" s="2" t="s">
        <v>133</v>
      </c>
      <c r="M25" s="2" t="s">
        <v>133</v>
      </c>
      <c r="N25" s="2" t="s">
        <v>139</v>
      </c>
      <c r="O25" s="4">
        <v>1</v>
      </c>
      <c r="P25" s="4">
        <v>25000</v>
      </c>
      <c r="Q25" s="4">
        <v>25000</v>
      </c>
      <c r="R25" s="2" t="s">
        <v>25</v>
      </c>
    </row>
    <row r="26" spans="1:18" hidden="1" x14ac:dyDescent="0.25">
      <c r="A26" s="2" t="s">
        <v>143</v>
      </c>
      <c r="B26" s="3">
        <v>44566</v>
      </c>
      <c r="C26" s="2" t="s">
        <v>144</v>
      </c>
      <c r="D26" s="2"/>
      <c r="E26" s="2" t="s">
        <v>145</v>
      </c>
      <c r="F26" s="2" t="s">
        <v>146</v>
      </c>
      <c r="G26" s="2" t="s">
        <v>144</v>
      </c>
      <c r="H26" s="2" t="s">
        <v>21</v>
      </c>
      <c r="I26" s="2" t="s">
        <v>133</v>
      </c>
      <c r="J26" s="2"/>
      <c r="K26" s="4">
        <v>0</v>
      </c>
      <c r="L26" s="2" t="s">
        <v>133</v>
      </c>
      <c r="M26" s="2" t="s">
        <v>133</v>
      </c>
      <c r="N26" s="2" t="s">
        <v>145</v>
      </c>
      <c r="O26" s="4">
        <v>1</v>
      </c>
      <c r="P26" s="4">
        <v>130000</v>
      </c>
      <c r="Q26" s="4">
        <v>130000</v>
      </c>
      <c r="R26" s="2" t="s">
        <v>25</v>
      </c>
    </row>
    <row r="27" spans="1:18" hidden="1" x14ac:dyDescent="0.25">
      <c r="A27" s="2" t="s">
        <v>147</v>
      </c>
      <c r="B27" s="3">
        <v>44581</v>
      </c>
      <c r="C27" s="2" t="s">
        <v>144</v>
      </c>
      <c r="D27" s="2"/>
      <c r="E27" s="2" t="s">
        <v>139</v>
      </c>
      <c r="F27" s="2" t="s">
        <v>146</v>
      </c>
      <c r="G27" s="2" t="s">
        <v>144</v>
      </c>
      <c r="H27" s="2" t="s">
        <v>21</v>
      </c>
      <c r="I27" s="2" t="s">
        <v>133</v>
      </c>
      <c r="J27" s="2"/>
      <c r="K27" s="4">
        <v>0</v>
      </c>
      <c r="L27" s="2" t="s">
        <v>133</v>
      </c>
      <c r="M27" s="2" t="s">
        <v>133</v>
      </c>
      <c r="N27" s="2" t="s">
        <v>139</v>
      </c>
      <c r="O27" s="4">
        <v>2</v>
      </c>
      <c r="P27" s="4">
        <v>90000</v>
      </c>
      <c r="Q27" s="4">
        <v>180000</v>
      </c>
      <c r="R27" s="2" t="s">
        <v>25</v>
      </c>
    </row>
    <row r="28" spans="1:18" hidden="1" x14ac:dyDescent="0.25">
      <c r="A28" s="2" t="s">
        <v>148</v>
      </c>
      <c r="B28" s="3">
        <v>44566</v>
      </c>
      <c r="C28" s="2" t="s">
        <v>149</v>
      </c>
      <c r="D28" s="2"/>
      <c r="E28" s="2" t="s">
        <v>150</v>
      </c>
      <c r="F28" s="2" t="s">
        <v>151</v>
      </c>
      <c r="G28" s="2" t="s">
        <v>149</v>
      </c>
      <c r="H28" s="2" t="s">
        <v>21</v>
      </c>
      <c r="I28" s="2" t="s">
        <v>133</v>
      </c>
      <c r="J28" s="2"/>
      <c r="K28" s="4">
        <v>0</v>
      </c>
      <c r="L28" s="2" t="s">
        <v>133</v>
      </c>
      <c r="M28" s="2" t="s">
        <v>133</v>
      </c>
      <c r="N28" s="2" t="s">
        <v>150</v>
      </c>
      <c r="O28" s="4">
        <v>1</v>
      </c>
      <c r="P28" s="4">
        <v>175000</v>
      </c>
      <c r="Q28" s="4">
        <v>175000</v>
      </c>
      <c r="R28" s="2" t="s">
        <v>25</v>
      </c>
    </row>
    <row r="29" spans="1:18" hidden="1" x14ac:dyDescent="0.25">
      <c r="A29" s="2" t="s">
        <v>152</v>
      </c>
      <c r="B29" s="3">
        <v>44592</v>
      </c>
      <c r="C29" s="2" t="s">
        <v>153</v>
      </c>
      <c r="D29" s="2"/>
      <c r="E29" s="2" t="s">
        <v>139</v>
      </c>
      <c r="F29" s="2" t="s">
        <v>154</v>
      </c>
      <c r="G29" s="2" t="s">
        <v>155</v>
      </c>
      <c r="H29" s="2" t="s">
        <v>21</v>
      </c>
      <c r="I29" s="2" t="s">
        <v>133</v>
      </c>
      <c r="J29" s="2"/>
      <c r="K29" s="4">
        <v>0</v>
      </c>
      <c r="L29" s="2" t="s">
        <v>133</v>
      </c>
      <c r="M29" s="2" t="s">
        <v>133</v>
      </c>
      <c r="N29" s="2" t="s">
        <v>139</v>
      </c>
      <c r="O29" s="4">
        <v>4</v>
      </c>
      <c r="P29" s="4">
        <v>95000</v>
      </c>
      <c r="Q29" s="4">
        <v>380000</v>
      </c>
      <c r="R29" s="2" t="s">
        <v>25</v>
      </c>
    </row>
    <row r="30" spans="1:18" hidden="1" x14ac:dyDescent="0.25">
      <c r="A30" s="2" t="s">
        <v>156</v>
      </c>
      <c r="B30" s="3">
        <v>44576</v>
      </c>
      <c r="C30" s="2" t="s">
        <v>157</v>
      </c>
      <c r="D30" s="2"/>
      <c r="E30" s="2" t="s">
        <v>130</v>
      </c>
      <c r="F30" s="2" t="s">
        <v>158</v>
      </c>
      <c r="G30" s="2" t="s">
        <v>157</v>
      </c>
      <c r="H30" s="2" t="s">
        <v>21</v>
      </c>
      <c r="I30" s="2" t="s">
        <v>133</v>
      </c>
      <c r="J30" s="2"/>
      <c r="K30" s="4">
        <v>0</v>
      </c>
      <c r="L30" s="2" t="s">
        <v>133</v>
      </c>
      <c r="M30" s="2" t="s">
        <v>133</v>
      </c>
      <c r="N30" s="2"/>
      <c r="O30" s="4">
        <v>1</v>
      </c>
      <c r="P30" s="4">
        <v>150000</v>
      </c>
      <c r="Q30" s="4">
        <v>150000</v>
      </c>
      <c r="R30" s="2" t="s">
        <v>25</v>
      </c>
    </row>
    <row r="31" spans="1:18" hidden="1" x14ac:dyDescent="0.25">
      <c r="A31" s="2" t="s">
        <v>159</v>
      </c>
      <c r="B31" s="3">
        <v>44576</v>
      </c>
      <c r="C31" s="2" t="s">
        <v>160</v>
      </c>
      <c r="D31" s="2"/>
      <c r="E31" s="2" t="s">
        <v>130</v>
      </c>
      <c r="F31" s="2" t="s">
        <v>161</v>
      </c>
      <c r="G31" s="2" t="s">
        <v>162</v>
      </c>
      <c r="H31" s="2" t="s">
        <v>21</v>
      </c>
      <c r="I31" s="2" t="s">
        <v>133</v>
      </c>
      <c r="J31" s="2"/>
      <c r="K31" s="4">
        <v>0</v>
      </c>
      <c r="L31" s="2" t="s">
        <v>133</v>
      </c>
      <c r="M31" s="2" t="s">
        <v>133</v>
      </c>
      <c r="N31" s="2"/>
      <c r="O31" s="4">
        <v>5</v>
      </c>
      <c r="P31" s="4">
        <v>15000</v>
      </c>
      <c r="Q31" s="4">
        <v>75000</v>
      </c>
      <c r="R31" s="2" t="s">
        <v>25</v>
      </c>
    </row>
    <row r="32" spans="1:18" hidden="1" x14ac:dyDescent="0.25">
      <c r="A32" s="2" t="s">
        <v>159</v>
      </c>
      <c r="B32" s="3">
        <v>44576</v>
      </c>
      <c r="C32" s="2" t="s">
        <v>160</v>
      </c>
      <c r="D32" s="2"/>
      <c r="E32" s="2" t="s">
        <v>130</v>
      </c>
      <c r="F32" s="2" t="s">
        <v>163</v>
      </c>
      <c r="G32" s="2" t="s">
        <v>164</v>
      </c>
      <c r="H32" s="2" t="s">
        <v>21</v>
      </c>
      <c r="I32" s="2" t="s">
        <v>133</v>
      </c>
      <c r="J32" s="2"/>
      <c r="K32" s="4">
        <v>0</v>
      </c>
      <c r="L32" s="2" t="s">
        <v>133</v>
      </c>
      <c r="M32" s="2" t="s">
        <v>133</v>
      </c>
      <c r="N32" s="2"/>
      <c r="O32" s="4">
        <v>1</v>
      </c>
      <c r="P32" s="4">
        <v>8000</v>
      </c>
      <c r="Q32" s="4">
        <v>8000</v>
      </c>
      <c r="R32" s="2" t="s">
        <v>25</v>
      </c>
    </row>
    <row r="33" spans="1:18" hidden="1" x14ac:dyDescent="0.25">
      <c r="A33" s="2" t="s">
        <v>165</v>
      </c>
      <c r="B33" s="3">
        <v>44571</v>
      </c>
      <c r="C33" s="2" t="s">
        <v>166</v>
      </c>
      <c r="D33" s="2"/>
      <c r="E33" s="2" t="s">
        <v>139</v>
      </c>
      <c r="F33" s="2" t="s">
        <v>167</v>
      </c>
      <c r="G33" s="2" t="s">
        <v>166</v>
      </c>
      <c r="H33" s="2" t="s">
        <v>168</v>
      </c>
      <c r="I33" s="2" t="s">
        <v>133</v>
      </c>
      <c r="J33" s="2"/>
      <c r="K33" s="4">
        <v>0</v>
      </c>
      <c r="L33" s="2" t="s">
        <v>133</v>
      </c>
      <c r="M33" s="2" t="s">
        <v>133</v>
      </c>
      <c r="N33" s="2" t="s">
        <v>139</v>
      </c>
      <c r="O33" s="4">
        <v>2</v>
      </c>
      <c r="P33" s="4">
        <v>14000</v>
      </c>
      <c r="Q33" s="4">
        <v>28000</v>
      </c>
      <c r="R33" s="2" t="s">
        <v>25</v>
      </c>
    </row>
    <row r="34" spans="1:18" hidden="1" x14ac:dyDescent="0.25">
      <c r="A34" s="2" t="s">
        <v>169</v>
      </c>
      <c r="B34" s="3">
        <v>44571</v>
      </c>
      <c r="C34" s="2" t="s">
        <v>170</v>
      </c>
      <c r="D34" s="2"/>
      <c r="E34" s="2" t="s">
        <v>25</v>
      </c>
      <c r="F34" s="2" t="s">
        <v>171</v>
      </c>
      <c r="G34" s="2" t="s">
        <v>170</v>
      </c>
      <c r="H34" s="2" t="s">
        <v>21</v>
      </c>
      <c r="I34" s="2" t="s">
        <v>133</v>
      </c>
      <c r="J34" s="2"/>
      <c r="K34" s="4">
        <v>0</v>
      </c>
      <c r="L34" s="2" t="s">
        <v>133</v>
      </c>
      <c r="M34" s="2" t="s">
        <v>133</v>
      </c>
      <c r="N34" s="2" t="s">
        <v>172</v>
      </c>
      <c r="O34" s="4">
        <v>15</v>
      </c>
      <c r="P34" s="4">
        <v>3633.33</v>
      </c>
      <c r="Q34" s="4">
        <v>54499.95</v>
      </c>
      <c r="R34" s="2" t="s">
        <v>25</v>
      </c>
    </row>
    <row r="35" spans="1:18" hidden="1" x14ac:dyDescent="0.25">
      <c r="A35" s="2" t="s">
        <v>173</v>
      </c>
      <c r="B35" s="3">
        <v>44572</v>
      </c>
      <c r="C35" s="2" t="s">
        <v>174</v>
      </c>
      <c r="D35" s="2"/>
      <c r="E35" s="2" t="s">
        <v>130</v>
      </c>
      <c r="F35" s="2" t="s">
        <v>175</v>
      </c>
      <c r="G35" s="2" t="s">
        <v>176</v>
      </c>
      <c r="H35" s="2" t="s">
        <v>177</v>
      </c>
      <c r="I35" s="2" t="s">
        <v>133</v>
      </c>
      <c r="J35" s="2"/>
      <c r="K35" s="4">
        <v>1</v>
      </c>
      <c r="L35" s="2" t="s">
        <v>133</v>
      </c>
      <c r="M35" s="2" t="s">
        <v>133</v>
      </c>
      <c r="N35" s="2"/>
      <c r="O35" s="4">
        <v>1</v>
      </c>
      <c r="P35" s="4">
        <v>435000</v>
      </c>
      <c r="Q35" s="4">
        <v>435000</v>
      </c>
      <c r="R35" s="2" t="s">
        <v>25</v>
      </c>
    </row>
    <row r="36" spans="1:18" hidden="1" x14ac:dyDescent="0.25">
      <c r="A36" s="2" t="s">
        <v>173</v>
      </c>
      <c r="B36" s="3">
        <v>44572</v>
      </c>
      <c r="C36" s="2" t="s">
        <v>174</v>
      </c>
      <c r="D36" s="2"/>
      <c r="E36" s="2" t="s">
        <v>130</v>
      </c>
      <c r="F36" s="2" t="s">
        <v>178</v>
      </c>
      <c r="G36" s="2" t="s">
        <v>179</v>
      </c>
      <c r="H36" s="2" t="s">
        <v>21</v>
      </c>
      <c r="I36" s="2" t="s">
        <v>133</v>
      </c>
      <c r="J36" s="2"/>
      <c r="K36" s="4">
        <v>1</v>
      </c>
      <c r="L36" s="2" t="s">
        <v>133</v>
      </c>
      <c r="M36" s="2" t="s">
        <v>133</v>
      </c>
      <c r="N36" s="2"/>
      <c r="O36" s="4">
        <v>4</v>
      </c>
      <c r="P36" s="4">
        <v>5000</v>
      </c>
      <c r="Q36" s="4">
        <v>20000</v>
      </c>
      <c r="R36" s="2" t="s">
        <v>25</v>
      </c>
    </row>
    <row r="37" spans="1:18" hidden="1" x14ac:dyDescent="0.25">
      <c r="A37" s="2" t="s">
        <v>173</v>
      </c>
      <c r="B37" s="3">
        <v>44572</v>
      </c>
      <c r="C37" s="2" t="s">
        <v>174</v>
      </c>
      <c r="D37" s="2"/>
      <c r="E37" s="2" t="s">
        <v>130</v>
      </c>
      <c r="F37" s="2" t="s">
        <v>180</v>
      </c>
      <c r="G37" s="2" t="s">
        <v>181</v>
      </c>
      <c r="H37" s="2" t="s">
        <v>21</v>
      </c>
      <c r="I37" s="2" t="s">
        <v>133</v>
      </c>
      <c r="J37" s="2"/>
      <c r="K37" s="4">
        <v>1</v>
      </c>
      <c r="L37" s="2" t="s">
        <v>133</v>
      </c>
      <c r="M37" s="2" t="s">
        <v>133</v>
      </c>
      <c r="N37" s="2"/>
      <c r="O37" s="4">
        <v>2</v>
      </c>
      <c r="P37" s="4">
        <v>4000</v>
      </c>
      <c r="Q37" s="4">
        <v>8000</v>
      </c>
      <c r="R37" s="2" t="s">
        <v>25</v>
      </c>
    </row>
    <row r="38" spans="1:18" hidden="1" x14ac:dyDescent="0.25">
      <c r="A38" s="2" t="s">
        <v>137</v>
      </c>
      <c r="B38" s="3">
        <v>44575</v>
      </c>
      <c r="C38" s="2" t="s">
        <v>138</v>
      </c>
      <c r="D38" s="2"/>
      <c r="E38" s="2" t="s">
        <v>139</v>
      </c>
      <c r="F38" s="2" t="s">
        <v>182</v>
      </c>
      <c r="G38" s="2" t="s">
        <v>183</v>
      </c>
      <c r="H38" s="2" t="s">
        <v>184</v>
      </c>
      <c r="I38" s="2" t="s">
        <v>133</v>
      </c>
      <c r="J38" s="2"/>
      <c r="K38" s="4">
        <v>0</v>
      </c>
      <c r="L38" s="2" t="s">
        <v>133</v>
      </c>
      <c r="M38" s="2" t="s">
        <v>133</v>
      </c>
      <c r="N38" s="2" t="s">
        <v>139</v>
      </c>
      <c r="O38" s="4">
        <v>1</v>
      </c>
      <c r="P38" s="4">
        <v>95000</v>
      </c>
      <c r="Q38" s="4">
        <v>95000</v>
      </c>
      <c r="R38" s="2" t="s">
        <v>25</v>
      </c>
    </row>
    <row r="39" spans="1:18" hidden="1" x14ac:dyDescent="0.25">
      <c r="A39" s="2" t="s">
        <v>185</v>
      </c>
      <c r="B39" s="3">
        <v>44579</v>
      </c>
      <c r="C39" s="2" t="s">
        <v>186</v>
      </c>
      <c r="D39" s="2"/>
      <c r="E39" s="2" t="s">
        <v>130</v>
      </c>
      <c r="F39" s="2" t="s">
        <v>187</v>
      </c>
      <c r="G39" s="2" t="s">
        <v>188</v>
      </c>
      <c r="H39" s="2" t="s">
        <v>21</v>
      </c>
      <c r="I39" s="2" t="s">
        <v>133</v>
      </c>
      <c r="J39" s="2"/>
      <c r="K39" s="4">
        <v>0</v>
      </c>
      <c r="L39" s="2" t="s">
        <v>133</v>
      </c>
      <c r="M39" s="2" t="s">
        <v>133</v>
      </c>
      <c r="N39" s="2"/>
      <c r="O39" s="4">
        <v>1</v>
      </c>
      <c r="P39" s="4">
        <v>925000</v>
      </c>
      <c r="Q39" s="4">
        <v>925000</v>
      </c>
      <c r="R39" s="2" t="s">
        <v>25</v>
      </c>
    </row>
    <row r="40" spans="1:18" hidden="1" x14ac:dyDescent="0.25">
      <c r="A40" s="2" t="s">
        <v>185</v>
      </c>
      <c r="B40" s="3">
        <v>44579</v>
      </c>
      <c r="C40" s="2" t="s">
        <v>186</v>
      </c>
      <c r="D40" s="2"/>
      <c r="E40" s="2" t="s">
        <v>130</v>
      </c>
      <c r="F40" s="2" t="s">
        <v>189</v>
      </c>
      <c r="G40" s="2" t="s">
        <v>190</v>
      </c>
      <c r="H40" s="2" t="s">
        <v>21</v>
      </c>
      <c r="I40" s="2" t="s">
        <v>133</v>
      </c>
      <c r="J40" s="2"/>
      <c r="K40" s="4">
        <v>0</v>
      </c>
      <c r="L40" s="2" t="s">
        <v>133</v>
      </c>
      <c r="M40" s="2" t="s">
        <v>133</v>
      </c>
      <c r="N40" s="2"/>
      <c r="O40" s="4">
        <v>1</v>
      </c>
      <c r="P40" s="4">
        <v>10000</v>
      </c>
      <c r="Q40" s="4">
        <v>10000</v>
      </c>
      <c r="R40" s="2" t="s">
        <v>25</v>
      </c>
    </row>
    <row r="41" spans="1:18" hidden="1" x14ac:dyDescent="0.25">
      <c r="A41" s="2" t="s">
        <v>128</v>
      </c>
      <c r="B41" s="3">
        <v>44579</v>
      </c>
      <c r="C41" s="2" t="s">
        <v>129</v>
      </c>
      <c r="D41" s="2"/>
      <c r="E41" s="2" t="s">
        <v>130</v>
      </c>
      <c r="F41" s="2" t="s">
        <v>191</v>
      </c>
      <c r="G41" s="2" t="s">
        <v>129</v>
      </c>
      <c r="H41" s="2" t="s">
        <v>21</v>
      </c>
      <c r="I41" s="2" t="s">
        <v>133</v>
      </c>
      <c r="J41" s="2"/>
      <c r="K41" s="4">
        <v>0</v>
      </c>
      <c r="L41" s="2" t="s">
        <v>133</v>
      </c>
      <c r="M41" s="2" t="s">
        <v>133</v>
      </c>
      <c r="N41" s="2"/>
      <c r="O41" s="4">
        <v>4</v>
      </c>
      <c r="P41" s="4">
        <v>6000</v>
      </c>
      <c r="Q41" s="4">
        <v>24000</v>
      </c>
      <c r="R41" s="2" t="s">
        <v>25</v>
      </c>
    </row>
    <row r="42" spans="1:18" hidden="1" x14ac:dyDescent="0.25">
      <c r="A42" s="2" t="s">
        <v>192</v>
      </c>
      <c r="B42" s="3">
        <v>44581</v>
      </c>
      <c r="C42" s="2" t="s">
        <v>160</v>
      </c>
      <c r="D42" s="2"/>
      <c r="E42" s="2" t="s">
        <v>130</v>
      </c>
      <c r="F42" s="2" t="s">
        <v>193</v>
      </c>
      <c r="G42" s="2" t="s">
        <v>194</v>
      </c>
      <c r="H42" s="2" t="s">
        <v>184</v>
      </c>
      <c r="I42" s="2" t="s">
        <v>133</v>
      </c>
      <c r="J42" s="2"/>
      <c r="K42" s="4">
        <v>0</v>
      </c>
      <c r="L42" s="2" t="s">
        <v>133</v>
      </c>
      <c r="M42" s="2" t="s">
        <v>133</v>
      </c>
      <c r="N42" s="2"/>
      <c r="O42" s="4">
        <v>1</v>
      </c>
      <c r="P42" s="4">
        <v>25000</v>
      </c>
      <c r="Q42" s="4">
        <v>25000</v>
      </c>
      <c r="R42" s="2" t="s">
        <v>25</v>
      </c>
    </row>
    <row r="43" spans="1:18" hidden="1" x14ac:dyDescent="0.25">
      <c r="A43" s="2" t="s">
        <v>192</v>
      </c>
      <c r="B43" s="3">
        <v>44581</v>
      </c>
      <c r="C43" s="2" t="s">
        <v>160</v>
      </c>
      <c r="D43" s="2"/>
      <c r="E43" s="2" t="s">
        <v>130</v>
      </c>
      <c r="F43" s="2" t="s">
        <v>195</v>
      </c>
      <c r="G43" s="2" t="s">
        <v>196</v>
      </c>
      <c r="H43" s="2" t="s">
        <v>21</v>
      </c>
      <c r="I43" s="2" t="s">
        <v>133</v>
      </c>
      <c r="J43" s="2"/>
      <c r="K43" s="4">
        <v>0</v>
      </c>
      <c r="L43" s="2" t="s">
        <v>133</v>
      </c>
      <c r="M43" s="2" t="s">
        <v>133</v>
      </c>
      <c r="N43" s="2"/>
      <c r="O43" s="4">
        <v>1</v>
      </c>
      <c r="P43" s="4">
        <v>50000</v>
      </c>
      <c r="Q43" s="4">
        <v>50000</v>
      </c>
      <c r="R43" s="2" t="s">
        <v>25</v>
      </c>
    </row>
    <row r="44" spans="1:18" hidden="1" x14ac:dyDescent="0.25">
      <c r="A44" s="2" t="s">
        <v>197</v>
      </c>
      <c r="B44" s="3">
        <v>44580</v>
      </c>
      <c r="C44" s="2" t="s">
        <v>198</v>
      </c>
      <c r="D44" s="2" t="str">
        <f>VLOOKUP(C44,Tabel_Kueri1[[KodeBan]:[Nopol]],2,0)</f>
        <v>S 9257 UK</v>
      </c>
      <c r="E44" s="2" t="s">
        <v>199</v>
      </c>
      <c r="F44" s="2" t="s">
        <v>200</v>
      </c>
      <c r="G44" s="2" t="s">
        <v>201</v>
      </c>
      <c r="H44" s="2" t="s">
        <v>21</v>
      </c>
      <c r="I44" s="2" t="s">
        <v>202</v>
      </c>
      <c r="J44" s="2" t="b">
        <f>D44=I44</f>
        <v>1</v>
      </c>
      <c r="K44" s="4">
        <v>69159</v>
      </c>
      <c r="L44" s="2" t="s">
        <v>32</v>
      </c>
      <c r="M44" s="2" t="s">
        <v>203</v>
      </c>
      <c r="N44" s="2" t="s">
        <v>204</v>
      </c>
      <c r="O44" s="4">
        <v>1</v>
      </c>
      <c r="P44" s="4">
        <v>550000</v>
      </c>
      <c r="Q44" s="4">
        <v>550000</v>
      </c>
      <c r="R44" s="2" t="s">
        <v>25</v>
      </c>
    </row>
    <row r="45" spans="1:18" hidden="1" x14ac:dyDescent="0.25">
      <c r="A45" s="2" t="s">
        <v>205</v>
      </c>
      <c r="B45" s="3">
        <v>44587</v>
      </c>
      <c r="C45" s="2" t="s">
        <v>206</v>
      </c>
      <c r="D45" s="2" t="str">
        <f>VLOOKUP(C45,Tabel_Kueri1[[KodeBan]:[Nopol]],2,0)</f>
        <v>AD 8064 OY</v>
      </c>
      <c r="E45" s="2" t="s">
        <v>199</v>
      </c>
      <c r="F45" s="2" t="s">
        <v>200</v>
      </c>
      <c r="G45" s="2" t="s">
        <v>201</v>
      </c>
      <c r="H45" s="2" t="s">
        <v>21</v>
      </c>
      <c r="I45" s="2" t="s">
        <v>207</v>
      </c>
      <c r="J45" s="2" t="b">
        <f t="shared" ref="J45:J55" si="0">D45=I45</f>
        <v>1</v>
      </c>
      <c r="K45" s="4">
        <v>47526</v>
      </c>
      <c r="L45" s="2" t="s">
        <v>32</v>
      </c>
      <c r="M45" s="2" t="s">
        <v>208</v>
      </c>
      <c r="N45" s="2" t="s">
        <v>209</v>
      </c>
      <c r="O45" s="4">
        <v>1</v>
      </c>
      <c r="P45" s="4">
        <v>550000</v>
      </c>
      <c r="Q45" s="4">
        <v>550000</v>
      </c>
      <c r="R45" s="2" t="s">
        <v>25</v>
      </c>
    </row>
    <row r="46" spans="1:18" hidden="1" x14ac:dyDescent="0.25">
      <c r="A46" s="2" t="s">
        <v>210</v>
      </c>
      <c r="B46" s="3">
        <v>44594</v>
      </c>
      <c r="C46" s="2" t="s">
        <v>211</v>
      </c>
      <c r="D46" s="2" t="str">
        <f>VLOOKUP(C46,Tabel_Kueri1[[KodeBan]:[Nopol]],2,0)</f>
        <v>S 9394 UJ</v>
      </c>
      <c r="E46" s="2" t="s">
        <v>199</v>
      </c>
      <c r="F46" s="2" t="s">
        <v>200</v>
      </c>
      <c r="G46" s="2" t="s">
        <v>201</v>
      </c>
      <c r="H46" s="2" t="s">
        <v>21</v>
      </c>
      <c r="I46" s="2" t="s">
        <v>212</v>
      </c>
      <c r="J46" s="2" t="b">
        <f t="shared" si="0"/>
        <v>0</v>
      </c>
      <c r="K46" s="4">
        <v>193870</v>
      </c>
      <c r="L46" s="2" t="s">
        <v>32</v>
      </c>
      <c r="M46" s="2" t="s">
        <v>106</v>
      </c>
      <c r="N46" s="2" t="s">
        <v>213</v>
      </c>
      <c r="O46" s="4">
        <v>1</v>
      </c>
      <c r="P46" s="4">
        <v>550000</v>
      </c>
      <c r="Q46" s="4">
        <v>550000</v>
      </c>
      <c r="R46" s="2" t="s">
        <v>25</v>
      </c>
    </row>
    <row r="47" spans="1:18" hidden="1" x14ac:dyDescent="0.25">
      <c r="A47" s="2" t="s">
        <v>214</v>
      </c>
      <c r="B47" s="3">
        <v>44594</v>
      </c>
      <c r="C47" s="2" t="s">
        <v>215</v>
      </c>
      <c r="D47" s="2" t="str">
        <f>VLOOKUP(C47,Tabel_Kueri1[[KodeBan]:[Nopol]],2,0)</f>
        <v>AD 8046 OY</v>
      </c>
      <c r="E47" s="2" t="s">
        <v>199</v>
      </c>
      <c r="F47" s="2" t="s">
        <v>200</v>
      </c>
      <c r="G47" s="2" t="s">
        <v>201</v>
      </c>
      <c r="H47" s="2" t="s">
        <v>21</v>
      </c>
      <c r="I47" s="2" t="s">
        <v>212</v>
      </c>
      <c r="J47" s="2" t="b">
        <f t="shared" si="0"/>
        <v>0</v>
      </c>
      <c r="K47" s="4">
        <v>193870</v>
      </c>
      <c r="L47" s="2" t="s">
        <v>32</v>
      </c>
      <c r="M47" s="2" t="s">
        <v>106</v>
      </c>
      <c r="N47" s="2" t="s">
        <v>216</v>
      </c>
      <c r="O47" s="4">
        <v>1</v>
      </c>
      <c r="P47" s="4">
        <v>550000</v>
      </c>
      <c r="Q47" s="4">
        <v>550000</v>
      </c>
      <c r="R47" s="2" t="s">
        <v>25</v>
      </c>
    </row>
    <row r="48" spans="1:18" hidden="1" x14ac:dyDescent="0.25">
      <c r="A48" s="2" t="s">
        <v>217</v>
      </c>
      <c r="B48" s="3">
        <v>44590</v>
      </c>
      <c r="C48" s="2" t="s">
        <v>218</v>
      </c>
      <c r="D48" s="2" t="e">
        <f>VLOOKUP(C48,Tabel_Kueri1[[KodeBan]:[Nopol]],2,0)</f>
        <v>#N/A</v>
      </c>
      <c r="E48" s="2" t="s">
        <v>219</v>
      </c>
      <c r="F48" s="2" t="s">
        <v>200</v>
      </c>
      <c r="G48" s="2" t="s">
        <v>201</v>
      </c>
      <c r="H48" s="2" t="s">
        <v>21</v>
      </c>
      <c r="I48" s="2" t="s">
        <v>207</v>
      </c>
      <c r="J48" s="2" t="e">
        <f t="shared" si="0"/>
        <v>#N/A</v>
      </c>
      <c r="K48" s="4">
        <v>47526</v>
      </c>
      <c r="L48" s="2" t="s">
        <v>32</v>
      </c>
      <c r="M48" s="2" t="s">
        <v>208</v>
      </c>
      <c r="N48" s="2" t="s">
        <v>220</v>
      </c>
      <c r="O48" s="4">
        <v>1</v>
      </c>
      <c r="P48" s="4">
        <v>550000</v>
      </c>
      <c r="Q48" s="4">
        <v>550000</v>
      </c>
      <c r="R48" s="2" t="s">
        <v>25</v>
      </c>
    </row>
    <row r="49" spans="1:18" hidden="1" x14ac:dyDescent="0.25">
      <c r="A49" s="2" t="s">
        <v>221</v>
      </c>
      <c r="B49" s="3">
        <v>44590</v>
      </c>
      <c r="C49" s="2" t="s">
        <v>222</v>
      </c>
      <c r="D49" s="2" t="str">
        <f>VLOOKUP(C49,Tabel_Kueri1[[KodeBan]:[Nopol]],2,0)</f>
        <v>S 9352 UJ</v>
      </c>
      <c r="E49" s="2" t="s">
        <v>219</v>
      </c>
      <c r="F49" s="2" t="s">
        <v>200</v>
      </c>
      <c r="G49" s="2" t="s">
        <v>201</v>
      </c>
      <c r="H49" s="2" t="s">
        <v>21</v>
      </c>
      <c r="I49" s="2" t="s">
        <v>37</v>
      </c>
      <c r="J49" s="2" t="b">
        <f t="shared" si="0"/>
        <v>1</v>
      </c>
      <c r="K49" s="4">
        <v>162025</v>
      </c>
      <c r="L49" s="2" t="s">
        <v>32</v>
      </c>
      <c r="M49" s="2" t="s">
        <v>38</v>
      </c>
      <c r="N49" s="2" t="s">
        <v>223</v>
      </c>
      <c r="O49" s="4">
        <v>1</v>
      </c>
      <c r="P49" s="4">
        <v>550000</v>
      </c>
      <c r="Q49" s="4">
        <v>550000</v>
      </c>
      <c r="R49" s="2" t="s">
        <v>25</v>
      </c>
    </row>
    <row r="50" spans="1:18" hidden="1" x14ac:dyDescent="0.25">
      <c r="A50" s="2" t="s">
        <v>224</v>
      </c>
      <c r="B50" s="3">
        <v>44590</v>
      </c>
      <c r="C50" s="2" t="s">
        <v>225</v>
      </c>
      <c r="D50" s="2" t="str">
        <f>VLOOKUP(C50,Tabel_Kueri1[[KodeBan]:[Nopol]],2,0)</f>
        <v>L 8962 UJ</v>
      </c>
      <c r="E50" s="2" t="s">
        <v>219</v>
      </c>
      <c r="F50" s="2" t="s">
        <v>200</v>
      </c>
      <c r="G50" s="2" t="s">
        <v>201</v>
      </c>
      <c r="H50" s="2" t="s">
        <v>21</v>
      </c>
      <c r="I50" s="2" t="s">
        <v>37</v>
      </c>
      <c r="J50" s="2" t="b">
        <f t="shared" si="0"/>
        <v>0</v>
      </c>
      <c r="K50" s="4">
        <v>162025</v>
      </c>
      <c r="L50" s="2" t="s">
        <v>32</v>
      </c>
      <c r="M50" s="2" t="s">
        <v>38</v>
      </c>
      <c r="N50" s="2" t="s">
        <v>226</v>
      </c>
      <c r="O50" s="4">
        <v>1</v>
      </c>
      <c r="P50" s="4">
        <v>550000</v>
      </c>
      <c r="Q50" s="4">
        <v>550000</v>
      </c>
      <c r="R50" s="2" t="s">
        <v>25</v>
      </c>
    </row>
    <row r="51" spans="1:18" hidden="1" x14ac:dyDescent="0.25">
      <c r="A51" s="2" t="s">
        <v>227</v>
      </c>
      <c r="B51" s="3">
        <v>44590</v>
      </c>
      <c r="C51" s="2" t="s">
        <v>228</v>
      </c>
      <c r="D51" s="2" t="str">
        <f>VLOOKUP(C51,Tabel_Kueri1[[KodeBan]:[Nopol]],2,0)</f>
        <v>S 9489 UJ</v>
      </c>
      <c r="E51" s="2" t="s">
        <v>219</v>
      </c>
      <c r="F51" s="2" t="s">
        <v>200</v>
      </c>
      <c r="G51" s="2" t="s">
        <v>201</v>
      </c>
      <c r="H51" s="2" t="s">
        <v>21</v>
      </c>
      <c r="I51" s="2" t="s">
        <v>229</v>
      </c>
      <c r="J51" s="2" t="b">
        <f t="shared" si="0"/>
        <v>0</v>
      </c>
      <c r="K51" s="4">
        <v>206385</v>
      </c>
      <c r="L51" s="2" t="s">
        <v>32</v>
      </c>
      <c r="M51" s="2" t="s">
        <v>230</v>
      </c>
      <c r="N51" s="2" t="s">
        <v>231</v>
      </c>
      <c r="O51" s="4">
        <v>1</v>
      </c>
      <c r="P51" s="4">
        <v>550000</v>
      </c>
      <c r="Q51" s="4">
        <v>550000</v>
      </c>
      <c r="R51" s="2" t="s">
        <v>25</v>
      </c>
    </row>
    <row r="52" spans="1:18" hidden="1" x14ac:dyDescent="0.25">
      <c r="A52" s="2" t="s">
        <v>232</v>
      </c>
      <c r="B52" s="3">
        <v>44590</v>
      </c>
      <c r="C52" s="2" t="s">
        <v>233</v>
      </c>
      <c r="D52" s="2" t="str">
        <f>VLOOKUP(C52,Tabel_Kueri1[[KodeBan]:[Nopol]],2,0)</f>
        <v>L 8385 UC</v>
      </c>
      <c r="E52" s="2" t="s">
        <v>219</v>
      </c>
      <c r="F52" s="2" t="s">
        <v>200</v>
      </c>
      <c r="G52" s="2" t="s">
        <v>201</v>
      </c>
      <c r="H52" s="2" t="s">
        <v>21</v>
      </c>
      <c r="I52" s="2" t="s">
        <v>229</v>
      </c>
      <c r="J52" s="2" t="b">
        <f t="shared" si="0"/>
        <v>0</v>
      </c>
      <c r="K52" s="4">
        <v>206385</v>
      </c>
      <c r="L52" s="2" t="s">
        <v>32</v>
      </c>
      <c r="M52" s="2" t="s">
        <v>230</v>
      </c>
      <c r="N52" s="2" t="s">
        <v>234</v>
      </c>
      <c r="O52" s="4">
        <v>1</v>
      </c>
      <c r="P52" s="4">
        <v>550000</v>
      </c>
      <c r="Q52" s="4">
        <v>550000</v>
      </c>
      <c r="R52" s="2" t="s">
        <v>25</v>
      </c>
    </row>
    <row r="53" spans="1:18" hidden="1" x14ac:dyDescent="0.25">
      <c r="A53" s="2" t="s">
        <v>235</v>
      </c>
      <c r="B53" s="3">
        <v>44568</v>
      </c>
      <c r="C53" s="2" t="s">
        <v>236</v>
      </c>
      <c r="D53" s="2" t="str">
        <f>VLOOKUP(C53,Tabel_Kueri1[[KodeBan]:[Nopol]],2,0)</f>
        <v>S 8967 UJ</v>
      </c>
      <c r="E53" s="2" t="s">
        <v>199</v>
      </c>
      <c r="F53" s="2" t="s">
        <v>200</v>
      </c>
      <c r="G53" s="2" t="s">
        <v>201</v>
      </c>
      <c r="H53" s="2" t="s">
        <v>21</v>
      </c>
      <c r="I53" s="2" t="s">
        <v>89</v>
      </c>
      <c r="J53" s="2" t="b">
        <f t="shared" si="0"/>
        <v>0</v>
      </c>
      <c r="K53" s="4">
        <v>123816</v>
      </c>
      <c r="L53" s="2" t="s">
        <v>32</v>
      </c>
      <c r="M53" s="2" t="s">
        <v>51</v>
      </c>
      <c r="N53" s="2" t="s">
        <v>237</v>
      </c>
      <c r="O53" s="4">
        <v>1</v>
      </c>
      <c r="P53" s="4">
        <v>550000</v>
      </c>
      <c r="Q53" s="4">
        <v>550000</v>
      </c>
      <c r="R53" s="2" t="s">
        <v>25</v>
      </c>
    </row>
    <row r="54" spans="1:18" hidden="1" x14ac:dyDescent="0.25">
      <c r="A54" s="2" t="s">
        <v>238</v>
      </c>
      <c r="B54" s="3">
        <v>44568</v>
      </c>
      <c r="C54" s="2" t="s">
        <v>239</v>
      </c>
      <c r="D54" s="2" t="str">
        <f>VLOOKUP(C54,Tabel_Kueri1[[KodeBan]:[Nopol]],2,0)</f>
        <v>S 9394 UJ</v>
      </c>
      <c r="E54" s="2" t="s">
        <v>199</v>
      </c>
      <c r="F54" s="2" t="s">
        <v>200</v>
      </c>
      <c r="G54" s="2" t="s">
        <v>201</v>
      </c>
      <c r="H54" s="2" t="s">
        <v>21</v>
      </c>
      <c r="I54" s="2" t="s">
        <v>89</v>
      </c>
      <c r="J54" s="2" t="b">
        <f t="shared" si="0"/>
        <v>0</v>
      </c>
      <c r="K54" s="4">
        <v>123816</v>
      </c>
      <c r="L54" s="2" t="s">
        <v>32</v>
      </c>
      <c r="M54" s="2" t="s">
        <v>51</v>
      </c>
      <c r="N54" s="2" t="s">
        <v>225</v>
      </c>
      <c r="O54" s="4">
        <v>1</v>
      </c>
      <c r="P54" s="4">
        <v>550000</v>
      </c>
      <c r="Q54" s="4">
        <v>550000</v>
      </c>
      <c r="R54" s="2" t="s">
        <v>25</v>
      </c>
    </row>
    <row r="55" spans="1:18" hidden="1" x14ac:dyDescent="0.25">
      <c r="A55" s="2" t="s">
        <v>240</v>
      </c>
      <c r="B55" s="3">
        <v>44568</v>
      </c>
      <c r="C55" s="2" t="s">
        <v>241</v>
      </c>
      <c r="D55" s="2" t="str">
        <f>VLOOKUP(C55,Tabel_Kueri1[[KodeBan]:[Nopol]],2,0)</f>
        <v>S 9354 UJ</v>
      </c>
      <c r="E55" s="2" t="s">
        <v>199</v>
      </c>
      <c r="F55" s="2" t="s">
        <v>200</v>
      </c>
      <c r="G55" s="2" t="s">
        <v>201</v>
      </c>
      <c r="H55" s="2" t="s">
        <v>21</v>
      </c>
      <c r="I55" s="2" t="s">
        <v>242</v>
      </c>
      <c r="J55" s="2" t="b">
        <f t="shared" si="0"/>
        <v>1</v>
      </c>
      <c r="K55" s="4">
        <v>163652</v>
      </c>
      <c r="L55" s="2" t="s">
        <v>32</v>
      </c>
      <c r="M55" s="2" t="s">
        <v>38</v>
      </c>
      <c r="N55" s="2" t="s">
        <v>243</v>
      </c>
      <c r="O55" s="4">
        <v>1</v>
      </c>
      <c r="P55" s="4">
        <v>550000</v>
      </c>
      <c r="Q55" s="4">
        <v>550000</v>
      </c>
      <c r="R55" s="2" t="s">
        <v>25</v>
      </c>
    </row>
    <row r="56" spans="1:18" hidden="1" x14ac:dyDescent="0.25">
      <c r="A56" s="2" t="s">
        <v>244</v>
      </c>
      <c r="B56" s="3">
        <v>44569</v>
      </c>
      <c r="C56" s="2" t="s">
        <v>245</v>
      </c>
      <c r="D56" s="2"/>
      <c r="E56" s="2" t="s">
        <v>199</v>
      </c>
      <c r="F56" s="2" t="s">
        <v>246</v>
      </c>
      <c r="G56" s="2" t="s">
        <v>247</v>
      </c>
      <c r="H56" s="2" t="s">
        <v>21</v>
      </c>
      <c r="I56" s="2" t="s">
        <v>248</v>
      </c>
      <c r="J56" s="2"/>
      <c r="K56" s="4">
        <v>290746</v>
      </c>
      <c r="L56" s="2" t="s">
        <v>23</v>
      </c>
      <c r="M56" s="2" t="s">
        <v>249</v>
      </c>
      <c r="N56" s="2" t="s">
        <v>250</v>
      </c>
      <c r="O56" s="4">
        <v>1</v>
      </c>
      <c r="P56" s="4">
        <v>65266.772100000002</v>
      </c>
      <c r="Q56" s="4">
        <v>65266.772100000002</v>
      </c>
      <c r="R56" s="2" t="s">
        <v>25</v>
      </c>
    </row>
    <row r="57" spans="1:18" hidden="1" x14ac:dyDescent="0.25">
      <c r="A57" s="2" t="s">
        <v>251</v>
      </c>
      <c r="B57" s="3">
        <v>44569</v>
      </c>
      <c r="C57" s="2" t="s">
        <v>252</v>
      </c>
      <c r="D57" s="2"/>
      <c r="E57" s="2" t="s">
        <v>199</v>
      </c>
      <c r="F57" s="2" t="s">
        <v>246</v>
      </c>
      <c r="G57" s="2" t="s">
        <v>247</v>
      </c>
      <c r="H57" s="2" t="s">
        <v>21</v>
      </c>
      <c r="I57" s="2" t="s">
        <v>56</v>
      </c>
      <c r="J57" s="2"/>
      <c r="K57" s="4">
        <v>325574</v>
      </c>
      <c r="L57" s="2" t="s">
        <v>23</v>
      </c>
      <c r="M57" s="2" t="s">
        <v>41</v>
      </c>
      <c r="N57" s="2" t="s">
        <v>57</v>
      </c>
      <c r="O57" s="4">
        <v>1</v>
      </c>
      <c r="P57" s="4">
        <v>65266.772100000002</v>
      </c>
      <c r="Q57" s="4">
        <v>65266.772100000002</v>
      </c>
      <c r="R57" s="2" t="s">
        <v>25</v>
      </c>
    </row>
    <row r="58" spans="1:18" hidden="1" x14ac:dyDescent="0.25">
      <c r="A58" s="2" t="s">
        <v>253</v>
      </c>
      <c r="B58" s="3">
        <v>44568</v>
      </c>
      <c r="C58" s="2" t="s">
        <v>254</v>
      </c>
      <c r="D58" s="2"/>
      <c r="E58" s="2" t="s">
        <v>199</v>
      </c>
      <c r="F58" s="2" t="s">
        <v>246</v>
      </c>
      <c r="G58" s="2" t="s">
        <v>247</v>
      </c>
      <c r="H58" s="2" t="s">
        <v>21</v>
      </c>
      <c r="I58" s="2" t="s">
        <v>255</v>
      </c>
      <c r="J58" s="2"/>
      <c r="K58" s="4">
        <v>327560</v>
      </c>
      <c r="L58" s="2" t="s">
        <v>23</v>
      </c>
      <c r="M58" s="2" t="s">
        <v>69</v>
      </c>
      <c r="N58" s="2" t="s">
        <v>256</v>
      </c>
      <c r="O58" s="4">
        <v>1</v>
      </c>
      <c r="P58" s="4">
        <v>65266.772100000002</v>
      </c>
      <c r="Q58" s="4">
        <v>65266.772100000002</v>
      </c>
      <c r="R58" s="2" t="s">
        <v>25</v>
      </c>
    </row>
    <row r="59" spans="1:18" hidden="1" x14ac:dyDescent="0.25">
      <c r="A59" s="2" t="s">
        <v>257</v>
      </c>
      <c r="B59" s="3">
        <v>44569</v>
      </c>
      <c r="C59" s="2" t="s">
        <v>258</v>
      </c>
      <c r="D59" s="2"/>
      <c r="E59" s="2" t="s">
        <v>199</v>
      </c>
      <c r="F59" s="2" t="s">
        <v>246</v>
      </c>
      <c r="G59" s="2" t="s">
        <v>247</v>
      </c>
      <c r="H59" s="2" t="s">
        <v>21</v>
      </c>
      <c r="I59" s="2" t="s">
        <v>248</v>
      </c>
      <c r="J59" s="2"/>
      <c r="K59" s="4">
        <v>290746</v>
      </c>
      <c r="L59" s="2" t="s">
        <v>23</v>
      </c>
      <c r="M59" s="2" t="s">
        <v>249</v>
      </c>
      <c r="N59" s="2" t="s">
        <v>250</v>
      </c>
      <c r="O59" s="4">
        <v>1</v>
      </c>
      <c r="P59" s="4">
        <v>65266.772100000002</v>
      </c>
      <c r="Q59" s="4">
        <v>65266.772100000002</v>
      </c>
      <c r="R59" s="2" t="s">
        <v>25</v>
      </c>
    </row>
    <row r="60" spans="1:18" hidden="1" x14ac:dyDescent="0.25">
      <c r="A60" s="2" t="s">
        <v>259</v>
      </c>
      <c r="B60" s="3">
        <v>44568</v>
      </c>
      <c r="C60" s="2" t="s">
        <v>260</v>
      </c>
      <c r="D60" s="2"/>
      <c r="E60" s="2" t="s">
        <v>199</v>
      </c>
      <c r="F60" s="2" t="s">
        <v>246</v>
      </c>
      <c r="G60" s="2" t="s">
        <v>247</v>
      </c>
      <c r="H60" s="2" t="s">
        <v>21</v>
      </c>
      <c r="I60" s="2" t="s">
        <v>261</v>
      </c>
      <c r="J60" s="2"/>
      <c r="K60" s="4">
        <v>418603</v>
      </c>
      <c r="L60" s="2" t="s">
        <v>68</v>
      </c>
      <c r="M60" s="2" t="s">
        <v>106</v>
      </c>
      <c r="N60" s="2" t="s">
        <v>262</v>
      </c>
      <c r="O60" s="4">
        <v>1</v>
      </c>
      <c r="P60" s="4">
        <v>65266.772100000002</v>
      </c>
      <c r="Q60" s="4">
        <v>65266.772100000002</v>
      </c>
      <c r="R60" s="2" t="s">
        <v>25</v>
      </c>
    </row>
    <row r="61" spans="1:18" hidden="1" x14ac:dyDescent="0.25">
      <c r="A61" s="2" t="s">
        <v>263</v>
      </c>
      <c r="B61" s="3">
        <v>44568</v>
      </c>
      <c r="C61" s="2" t="s">
        <v>264</v>
      </c>
      <c r="D61" s="2"/>
      <c r="E61" s="2" t="s">
        <v>199</v>
      </c>
      <c r="F61" s="2" t="s">
        <v>246</v>
      </c>
      <c r="G61" s="2" t="s">
        <v>247</v>
      </c>
      <c r="H61" s="2" t="s">
        <v>21</v>
      </c>
      <c r="I61" s="2" t="s">
        <v>265</v>
      </c>
      <c r="J61" s="2"/>
      <c r="K61" s="4">
        <v>326985</v>
      </c>
      <c r="L61" s="2" t="s">
        <v>68</v>
      </c>
      <c r="M61" s="2" t="s">
        <v>120</v>
      </c>
      <c r="N61" s="2" t="s">
        <v>266</v>
      </c>
      <c r="O61" s="4">
        <v>1</v>
      </c>
      <c r="P61" s="4">
        <v>65266.772100000002</v>
      </c>
      <c r="Q61" s="4">
        <v>65266.772100000002</v>
      </c>
      <c r="R61" s="2" t="s">
        <v>25</v>
      </c>
    </row>
    <row r="62" spans="1:18" hidden="1" x14ac:dyDescent="0.25">
      <c r="A62" s="2" t="s">
        <v>267</v>
      </c>
      <c r="B62" s="3">
        <v>44568</v>
      </c>
      <c r="C62" s="2" t="s">
        <v>268</v>
      </c>
      <c r="D62" s="2"/>
      <c r="E62" s="2" t="s">
        <v>199</v>
      </c>
      <c r="F62" s="2" t="s">
        <v>246</v>
      </c>
      <c r="G62" s="2" t="s">
        <v>247</v>
      </c>
      <c r="H62" s="2" t="s">
        <v>21</v>
      </c>
      <c r="I62" s="2" t="s">
        <v>265</v>
      </c>
      <c r="J62" s="2"/>
      <c r="K62" s="4">
        <v>326985</v>
      </c>
      <c r="L62" s="2" t="s">
        <v>68</v>
      </c>
      <c r="M62" s="2" t="s">
        <v>120</v>
      </c>
      <c r="N62" s="2" t="s">
        <v>266</v>
      </c>
      <c r="O62" s="4">
        <v>1</v>
      </c>
      <c r="P62" s="4">
        <v>65266.772100000002</v>
      </c>
      <c r="Q62" s="4">
        <v>65266.772100000002</v>
      </c>
      <c r="R62" s="2" t="s">
        <v>25</v>
      </c>
    </row>
    <row r="63" spans="1:18" hidden="1" x14ac:dyDescent="0.25">
      <c r="A63" s="2" t="s">
        <v>269</v>
      </c>
      <c r="B63" s="3">
        <v>44568</v>
      </c>
      <c r="C63" s="2" t="s">
        <v>270</v>
      </c>
      <c r="D63" s="2"/>
      <c r="E63" s="2" t="s">
        <v>199</v>
      </c>
      <c r="F63" s="2" t="s">
        <v>246</v>
      </c>
      <c r="G63" s="2" t="s">
        <v>247</v>
      </c>
      <c r="H63" s="2" t="s">
        <v>21</v>
      </c>
      <c r="I63" s="2" t="s">
        <v>271</v>
      </c>
      <c r="J63" s="2"/>
      <c r="K63" s="4">
        <v>355553</v>
      </c>
      <c r="L63" s="2" t="s">
        <v>68</v>
      </c>
      <c r="M63" s="2" t="s">
        <v>73</v>
      </c>
      <c r="N63" s="2" t="s">
        <v>272</v>
      </c>
      <c r="O63" s="4">
        <v>1</v>
      </c>
      <c r="P63" s="4">
        <v>65266.772100000002</v>
      </c>
      <c r="Q63" s="4">
        <v>65266.772100000002</v>
      </c>
      <c r="R63" s="2" t="s">
        <v>25</v>
      </c>
    </row>
    <row r="64" spans="1:18" hidden="1" x14ac:dyDescent="0.25">
      <c r="A64" s="2" t="s">
        <v>273</v>
      </c>
      <c r="B64" s="3">
        <v>44568</v>
      </c>
      <c r="C64" s="2" t="s">
        <v>274</v>
      </c>
      <c r="D64" s="2"/>
      <c r="E64" s="2" t="s">
        <v>199</v>
      </c>
      <c r="F64" s="2" t="s">
        <v>246</v>
      </c>
      <c r="G64" s="2" t="s">
        <v>247</v>
      </c>
      <c r="H64" s="2" t="s">
        <v>21</v>
      </c>
      <c r="I64" s="2" t="s">
        <v>271</v>
      </c>
      <c r="J64" s="2"/>
      <c r="K64" s="4">
        <v>355553</v>
      </c>
      <c r="L64" s="2" t="s">
        <v>68</v>
      </c>
      <c r="M64" s="2" t="s">
        <v>73</v>
      </c>
      <c r="N64" s="2" t="s">
        <v>272</v>
      </c>
      <c r="O64" s="4">
        <v>1</v>
      </c>
      <c r="P64" s="4">
        <v>65266.772100000002</v>
      </c>
      <c r="Q64" s="4">
        <v>65266.772100000002</v>
      </c>
      <c r="R64" s="2" t="s">
        <v>25</v>
      </c>
    </row>
    <row r="65" spans="1:18" hidden="1" x14ac:dyDescent="0.25">
      <c r="A65" s="2" t="s">
        <v>275</v>
      </c>
      <c r="B65" s="3">
        <v>44568</v>
      </c>
      <c r="C65" s="2" t="s">
        <v>276</v>
      </c>
      <c r="D65" s="2"/>
      <c r="E65" s="2" t="s">
        <v>199</v>
      </c>
      <c r="F65" s="2" t="s">
        <v>246</v>
      </c>
      <c r="G65" s="2" t="s">
        <v>247</v>
      </c>
      <c r="H65" s="2" t="s">
        <v>21</v>
      </c>
      <c r="I65" s="2" t="s">
        <v>277</v>
      </c>
      <c r="J65" s="2"/>
      <c r="K65" s="4">
        <v>345733</v>
      </c>
      <c r="L65" s="2" t="s">
        <v>68</v>
      </c>
      <c r="M65" s="2" t="s">
        <v>278</v>
      </c>
      <c r="N65" s="2" t="s">
        <v>279</v>
      </c>
      <c r="O65" s="4">
        <v>1</v>
      </c>
      <c r="P65" s="4">
        <v>65266.772100000002</v>
      </c>
      <c r="Q65" s="4">
        <v>65266.772100000002</v>
      </c>
      <c r="R65" s="2" t="s">
        <v>25</v>
      </c>
    </row>
    <row r="66" spans="1:18" hidden="1" x14ac:dyDescent="0.25">
      <c r="A66" s="2" t="s">
        <v>280</v>
      </c>
      <c r="B66" s="3">
        <v>44568</v>
      </c>
      <c r="C66" s="2" t="s">
        <v>281</v>
      </c>
      <c r="D66" s="2"/>
      <c r="E66" s="2" t="s">
        <v>199</v>
      </c>
      <c r="F66" s="2" t="s">
        <v>246</v>
      </c>
      <c r="G66" s="2" t="s">
        <v>247</v>
      </c>
      <c r="H66" s="2" t="s">
        <v>21</v>
      </c>
      <c r="I66" s="2" t="s">
        <v>277</v>
      </c>
      <c r="J66" s="2"/>
      <c r="K66" s="4">
        <v>245733</v>
      </c>
      <c r="L66" s="2" t="s">
        <v>68</v>
      </c>
      <c r="M66" s="2" t="s">
        <v>278</v>
      </c>
      <c r="N66" s="2" t="s">
        <v>279</v>
      </c>
      <c r="O66" s="4">
        <v>1</v>
      </c>
      <c r="P66" s="4">
        <v>65266.772100000002</v>
      </c>
      <c r="Q66" s="4">
        <v>65266.772100000002</v>
      </c>
      <c r="R66" s="2" t="s">
        <v>25</v>
      </c>
    </row>
    <row r="67" spans="1:18" hidden="1" x14ac:dyDescent="0.25">
      <c r="A67" s="2" t="s">
        <v>282</v>
      </c>
      <c r="B67" s="3">
        <v>44568</v>
      </c>
      <c r="C67" s="2" t="s">
        <v>283</v>
      </c>
      <c r="D67" s="2"/>
      <c r="E67" s="2" t="s">
        <v>199</v>
      </c>
      <c r="F67" s="2" t="s">
        <v>246</v>
      </c>
      <c r="G67" s="2" t="s">
        <v>247</v>
      </c>
      <c r="H67" s="2" t="s">
        <v>21</v>
      </c>
      <c r="I67" s="2" t="s">
        <v>255</v>
      </c>
      <c r="J67" s="2"/>
      <c r="K67" s="4">
        <v>327560</v>
      </c>
      <c r="L67" s="2" t="s">
        <v>23</v>
      </c>
      <c r="M67" s="2" t="s">
        <v>69</v>
      </c>
      <c r="N67" s="2" t="s">
        <v>256</v>
      </c>
      <c r="O67" s="4">
        <v>1</v>
      </c>
      <c r="P67" s="4">
        <v>65266.772100000002</v>
      </c>
      <c r="Q67" s="4">
        <v>65266.772100000002</v>
      </c>
      <c r="R67" s="2" t="s">
        <v>25</v>
      </c>
    </row>
    <row r="68" spans="1:18" hidden="1" x14ac:dyDescent="0.25">
      <c r="A68" s="2" t="s">
        <v>284</v>
      </c>
      <c r="B68" s="3">
        <v>44569</v>
      </c>
      <c r="C68" s="2" t="s">
        <v>285</v>
      </c>
      <c r="D68" s="2"/>
      <c r="E68" s="2" t="s">
        <v>199</v>
      </c>
      <c r="F68" s="2" t="s">
        <v>246</v>
      </c>
      <c r="G68" s="2" t="s">
        <v>247</v>
      </c>
      <c r="H68" s="2" t="s">
        <v>21</v>
      </c>
      <c r="I68" s="2" t="s">
        <v>56</v>
      </c>
      <c r="J68" s="2"/>
      <c r="K68" s="4">
        <v>325574</v>
      </c>
      <c r="L68" s="2" t="s">
        <v>23</v>
      </c>
      <c r="M68" s="2" t="s">
        <v>41</v>
      </c>
      <c r="N68" s="2" t="s">
        <v>286</v>
      </c>
      <c r="O68" s="4">
        <v>1</v>
      </c>
      <c r="P68" s="4">
        <v>65266.772100000002</v>
      </c>
      <c r="Q68" s="4">
        <v>65266.772100000002</v>
      </c>
      <c r="R68" s="2" t="s">
        <v>25</v>
      </c>
    </row>
    <row r="69" spans="1:18" hidden="1" x14ac:dyDescent="0.25">
      <c r="A69" s="2" t="s">
        <v>287</v>
      </c>
      <c r="B69" s="3">
        <v>44572</v>
      </c>
      <c r="C69" s="2" t="s">
        <v>288</v>
      </c>
      <c r="D69" s="2"/>
      <c r="E69" s="2" t="s">
        <v>199</v>
      </c>
      <c r="F69" s="2" t="s">
        <v>246</v>
      </c>
      <c r="G69" s="2" t="s">
        <v>247</v>
      </c>
      <c r="H69" s="2" t="s">
        <v>21</v>
      </c>
      <c r="I69" s="2" t="s">
        <v>289</v>
      </c>
      <c r="J69" s="2"/>
      <c r="K69" s="4">
        <v>338845</v>
      </c>
      <c r="L69" s="2" t="s">
        <v>23</v>
      </c>
      <c r="M69" s="2" t="s">
        <v>290</v>
      </c>
      <c r="N69" s="2" t="s">
        <v>291</v>
      </c>
      <c r="O69" s="4">
        <v>1</v>
      </c>
      <c r="P69" s="4">
        <v>65266.772100000002</v>
      </c>
      <c r="Q69" s="4">
        <v>65266.772100000002</v>
      </c>
      <c r="R69" s="2" t="s">
        <v>25</v>
      </c>
    </row>
    <row r="70" spans="1:18" hidden="1" x14ac:dyDescent="0.25">
      <c r="A70" s="2" t="s">
        <v>292</v>
      </c>
      <c r="B70" s="3">
        <v>44572</v>
      </c>
      <c r="C70" s="2" t="s">
        <v>293</v>
      </c>
      <c r="D70" s="2"/>
      <c r="E70" s="2" t="s">
        <v>199</v>
      </c>
      <c r="F70" s="2" t="s">
        <v>246</v>
      </c>
      <c r="G70" s="2" t="s">
        <v>247</v>
      </c>
      <c r="H70" s="2" t="s">
        <v>21</v>
      </c>
      <c r="I70" s="2" t="s">
        <v>289</v>
      </c>
      <c r="J70" s="2"/>
      <c r="K70" s="4">
        <v>338845</v>
      </c>
      <c r="L70" s="2" t="s">
        <v>23</v>
      </c>
      <c r="M70" s="2" t="s">
        <v>290</v>
      </c>
      <c r="N70" s="2" t="s">
        <v>291</v>
      </c>
      <c r="O70" s="4">
        <v>1</v>
      </c>
      <c r="P70" s="4">
        <v>65266.772100000002</v>
      </c>
      <c r="Q70" s="4">
        <v>65266.772100000002</v>
      </c>
      <c r="R70" s="2" t="s">
        <v>25</v>
      </c>
    </row>
    <row r="71" spans="1:18" hidden="1" x14ac:dyDescent="0.25">
      <c r="A71" s="2" t="s">
        <v>294</v>
      </c>
      <c r="B71" s="3">
        <v>44594</v>
      </c>
      <c r="C71" s="2" t="s">
        <v>295</v>
      </c>
      <c r="D71" s="2"/>
      <c r="E71" s="2" t="s">
        <v>199</v>
      </c>
      <c r="F71" s="2" t="s">
        <v>246</v>
      </c>
      <c r="G71" s="2" t="s">
        <v>247</v>
      </c>
      <c r="H71" s="2" t="s">
        <v>21</v>
      </c>
      <c r="I71" s="2" t="s">
        <v>296</v>
      </c>
      <c r="J71" s="2"/>
      <c r="K71" s="4">
        <v>1</v>
      </c>
      <c r="L71" s="2" t="s">
        <v>23</v>
      </c>
      <c r="M71" s="2" t="s">
        <v>297</v>
      </c>
      <c r="N71" s="2" t="s">
        <v>298</v>
      </c>
      <c r="O71" s="4">
        <v>2</v>
      </c>
      <c r="P71" s="4">
        <v>59753.002099999998</v>
      </c>
      <c r="Q71" s="4">
        <v>119506.0042</v>
      </c>
      <c r="R71" s="2" t="s">
        <v>25</v>
      </c>
    </row>
    <row r="72" spans="1:18" hidden="1" x14ac:dyDescent="0.25">
      <c r="A72" s="2" t="s">
        <v>299</v>
      </c>
      <c r="B72" s="3">
        <v>44594</v>
      </c>
      <c r="C72" s="2" t="s">
        <v>300</v>
      </c>
      <c r="D72" s="2"/>
      <c r="E72" s="2" t="s">
        <v>199</v>
      </c>
      <c r="F72" s="2" t="s">
        <v>246</v>
      </c>
      <c r="G72" s="2" t="s">
        <v>247</v>
      </c>
      <c r="H72" s="2" t="s">
        <v>21</v>
      </c>
      <c r="I72" s="2" t="s">
        <v>301</v>
      </c>
      <c r="J72" s="2"/>
      <c r="K72" s="4">
        <v>323138</v>
      </c>
      <c r="L72" s="2" t="s">
        <v>68</v>
      </c>
      <c r="M72" s="2" t="s">
        <v>126</v>
      </c>
      <c r="N72" s="2" t="s">
        <v>92</v>
      </c>
      <c r="O72" s="4">
        <v>2</v>
      </c>
      <c r="P72" s="4">
        <v>59753.002099999998</v>
      </c>
      <c r="Q72" s="4">
        <v>119506.0042</v>
      </c>
      <c r="R72" s="2" t="s">
        <v>25</v>
      </c>
    </row>
    <row r="73" spans="1:18" hidden="1" x14ac:dyDescent="0.25">
      <c r="A73" s="2" t="s">
        <v>302</v>
      </c>
      <c r="B73" s="3">
        <v>44594</v>
      </c>
      <c r="C73" s="2" t="s">
        <v>303</v>
      </c>
      <c r="D73" s="2"/>
      <c r="E73" s="2" t="s">
        <v>199</v>
      </c>
      <c r="F73" s="2" t="s">
        <v>246</v>
      </c>
      <c r="G73" s="2" t="s">
        <v>247</v>
      </c>
      <c r="H73" s="2" t="s">
        <v>21</v>
      </c>
      <c r="I73" s="2" t="s">
        <v>304</v>
      </c>
      <c r="J73" s="2"/>
      <c r="K73" s="4">
        <v>362658</v>
      </c>
      <c r="L73" s="2" t="s">
        <v>68</v>
      </c>
      <c r="M73" s="2" t="s">
        <v>94</v>
      </c>
      <c r="N73" s="2" t="s">
        <v>305</v>
      </c>
      <c r="O73" s="4">
        <v>2</v>
      </c>
      <c r="P73" s="4">
        <v>59753.002099999998</v>
      </c>
      <c r="Q73" s="4">
        <v>119506.0042</v>
      </c>
      <c r="R73" s="2" t="s">
        <v>25</v>
      </c>
    </row>
    <row r="74" spans="1:18" hidden="1" x14ac:dyDescent="0.25">
      <c r="A74" s="2" t="s">
        <v>306</v>
      </c>
      <c r="B74" s="3">
        <v>44594</v>
      </c>
      <c r="C74" s="2" t="s">
        <v>303</v>
      </c>
      <c r="D74" s="2"/>
      <c r="E74" s="2" t="s">
        <v>199</v>
      </c>
      <c r="F74" s="2" t="s">
        <v>246</v>
      </c>
      <c r="G74" s="2" t="s">
        <v>247</v>
      </c>
      <c r="H74" s="2" t="s">
        <v>21</v>
      </c>
      <c r="I74" s="2" t="s">
        <v>265</v>
      </c>
      <c r="J74" s="2"/>
      <c r="K74" s="4">
        <v>326985</v>
      </c>
      <c r="L74" s="2" t="s">
        <v>68</v>
      </c>
      <c r="M74" s="2" t="s">
        <v>120</v>
      </c>
      <c r="N74" s="2" t="s">
        <v>266</v>
      </c>
      <c r="O74" s="4">
        <v>1</v>
      </c>
      <c r="P74" s="4">
        <v>59753.002099999998</v>
      </c>
      <c r="Q74" s="4">
        <v>59753.002099999998</v>
      </c>
      <c r="R74" s="2" t="s">
        <v>25</v>
      </c>
    </row>
    <row r="75" spans="1:18" hidden="1" x14ac:dyDescent="0.25">
      <c r="A75" s="2" t="s">
        <v>307</v>
      </c>
      <c r="B75" s="3">
        <v>44596</v>
      </c>
      <c r="C75" s="2" t="s">
        <v>308</v>
      </c>
      <c r="D75" s="2"/>
      <c r="E75" s="2" t="s">
        <v>199</v>
      </c>
      <c r="F75" s="2" t="s">
        <v>246</v>
      </c>
      <c r="G75" s="2" t="s">
        <v>247</v>
      </c>
      <c r="H75" s="2" t="s">
        <v>21</v>
      </c>
      <c r="I75" s="2" t="s">
        <v>309</v>
      </c>
      <c r="J75" s="2"/>
      <c r="K75" s="4">
        <v>323234</v>
      </c>
      <c r="L75" s="2" t="s">
        <v>23</v>
      </c>
      <c r="M75" s="2" t="s">
        <v>106</v>
      </c>
      <c r="N75" s="2" t="s">
        <v>310</v>
      </c>
      <c r="O75" s="4">
        <v>1</v>
      </c>
      <c r="P75" s="4">
        <v>59753.002099999998</v>
      </c>
      <c r="Q75" s="4">
        <v>59753.002099999998</v>
      </c>
      <c r="R75" s="2" t="s">
        <v>25</v>
      </c>
    </row>
    <row r="76" spans="1:18" hidden="1" x14ac:dyDescent="0.25">
      <c r="A76" s="2" t="s">
        <v>311</v>
      </c>
      <c r="B76" s="3">
        <v>44587</v>
      </c>
      <c r="C76" s="2" t="s">
        <v>312</v>
      </c>
      <c r="D76" s="2"/>
      <c r="E76" s="2" t="s">
        <v>199</v>
      </c>
      <c r="F76" s="2" t="s">
        <v>246</v>
      </c>
      <c r="G76" s="2" t="s">
        <v>247</v>
      </c>
      <c r="H76" s="2" t="s">
        <v>21</v>
      </c>
      <c r="I76" s="2" t="s">
        <v>296</v>
      </c>
      <c r="J76" s="2"/>
      <c r="K76" s="4">
        <v>1</v>
      </c>
      <c r="L76" s="2" t="s">
        <v>23</v>
      </c>
      <c r="M76" s="2" t="s">
        <v>297</v>
      </c>
      <c r="N76" s="2" t="s">
        <v>298</v>
      </c>
      <c r="O76" s="4">
        <v>1</v>
      </c>
      <c r="P76" s="4">
        <v>53400.086300000003</v>
      </c>
      <c r="Q76" s="4">
        <v>53400.086300000003</v>
      </c>
      <c r="R76" s="2" t="s">
        <v>25</v>
      </c>
    </row>
    <row r="77" spans="1:18" hidden="1" x14ac:dyDescent="0.25">
      <c r="A77" s="2" t="s">
        <v>313</v>
      </c>
      <c r="B77" s="3">
        <v>44588</v>
      </c>
      <c r="C77" s="2" t="s">
        <v>314</v>
      </c>
      <c r="D77" s="2"/>
      <c r="E77" s="2" t="s">
        <v>199</v>
      </c>
      <c r="F77" s="2" t="s">
        <v>246</v>
      </c>
      <c r="G77" s="2" t="s">
        <v>247</v>
      </c>
      <c r="H77" s="2" t="s">
        <v>21</v>
      </c>
      <c r="I77" s="2" t="s">
        <v>315</v>
      </c>
      <c r="J77" s="2"/>
      <c r="K77" s="4">
        <v>328305</v>
      </c>
      <c r="L77" s="2" t="s">
        <v>23</v>
      </c>
      <c r="M77" s="2" t="s">
        <v>316</v>
      </c>
      <c r="N77" s="2" t="s">
        <v>317</v>
      </c>
      <c r="O77" s="4">
        <v>1</v>
      </c>
      <c r="P77" s="4">
        <v>53400.086300000003</v>
      </c>
      <c r="Q77" s="4">
        <v>53400.086300000003</v>
      </c>
      <c r="R77" s="2" t="s">
        <v>25</v>
      </c>
    </row>
    <row r="78" spans="1:18" hidden="1" x14ac:dyDescent="0.25">
      <c r="A78" s="2" t="s">
        <v>318</v>
      </c>
      <c r="B78" s="3">
        <v>44581</v>
      </c>
      <c r="C78" s="2" t="s">
        <v>319</v>
      </c>
      <c r="D78" s="2"/>
      <c r="E78" s="2" t="s">
        <v>199</v>
      </c>
      <c r="F78" s="2" t="s">
        <v>246</v>
      </c>
      <c r="G78" s="2" t="s">
        <v>247</v>
      </c>
      <c r="H78" s="2" t="s">
        <v>21</v>
      </c>
      <c r="I78" s="2" t="s">
        <v>271</v>
      </c>
      <c r="J78" s="2"/>
      <c r="K78" s="4">
        <v>358762</v>
      </c>
      <c r="L78" s="2" t="s">
        <v>68</v>
      </c>
      <c r="M78" s="2" t="s">
        <v>73</v>
      </c>
      <c r="N78" s="2" t="s">
        <v>272</v>
      </c>
      <c r="O78" s="4">
        <v>1</v>
      </c>
      <c r="P78" s="4">
        <v>53400.086300000003</v>
      </c>
      <c r="Q78" s="4">
        <v>53400.086300000003</v>
      </c>
      <c r="R78" s="2" t="s">
        <v>25</v>
      </c>
    </row>
    <row r="79" spans="1:18" hidden="1" x14ac:dyDescent="0.25">
      <c r="A79" s="2" t="s">
        <v>320</v>
      </c>
      <c r="B79" s="3">
        <v>44581</v>
      </c>
      <c r="C79" s="2" t="s">
        <v>300</v>
      </c>
      <c r="D79" s="2"/>
      <c r="E79" s="2" t="s">
        <v>199</v>
      </c>
      <c r="F79" s="2" t="s">
        <v>246</v>
      </c>
      <c r="G79" s="2" t="s">
        <v>247</v>
      </c>
      <c r="H79" s="2" t="s">
        <v>21</v>
      </c>
      <c r="I79" s="2" t="s">
        <v>277</v>
      </c>
      <c r="J79" s="2"/>
      <c r="K79" s="4">
        <v>348044</v>
      </c>
      <c r="L79" s="2" t="s">
        <v>68</v>
      </c>
      <c r="M79" s="2" t="s">
        <v>278</v>
      </c>
      <c r="N79" s="2" t="s">
        <v>321</v>
      </c>
      <c r="O79" s="4">
        <v>1</v>
      </c>
      <c r="P79" s="4">
        <v>53400.086300000003</v>
      </c>
      <c r="Q79" s="4">
        <v>53400.086300000003</v>
      </c>
      <c r="R79" s="2" t="s">
        <v>25</v>
      </c>
    </row>
    <row r="80" spans="1:18" hidden="1" x14ac:dyDescent="0.25">
      <c r="A80" s="2" t="s">
        <v>322</v>
      </c>
      <c r="B80" s="3">
        <v>44581</v>
      </c>
      <c r="C80" s="2" t="s">
        <v>319</v>
      </c>
      <c r="D80" s="2"/>
      <c r="E80" s="2" t="s">
        <v>219</v>
      </c>
      <c r="F80" s="2" t="s">
        <v>246</v>
      </c>
      <c r="G80" s="2" t="s">
        <v>247</v>
      </c>
      <c r="H80" s="2" t="s">
        <v>21</v>
      </c>
      <c r="I80" s="2" t="s">
        <v>289</v>
      </c>
      <c r="J80" s="2"/>
      <c r="K80" s="4">
        <v>338849</v>
      </c>
      <c r="L80" s="2" t="s">
        <v>23</v>
      </c>
      <c r="M80" s="2" t="s">
        <v>290</v>
      </c>
      <c r="N80" s="2" t="s">
        <v>291</v>
      </c>
      <c r="O80" s="4">
        <v>1</v>
      </c>
      <c r="P80" s="4">
        <v>53400.086300000003</v>
      </c>
      <c r="Q80" s="4">
        <v>53400.086300000003</v>
      </c>
      <c r="R80" s="2" t="s">
        <v>25</v>
      </c>
    </row>
    <row r="81" spans="1:18" hidden="1" x14ac:dyDescent="0.25">
      <c r="A81" s="2" t="s">
        <v>323</v>
      </c>
      <c r="B81" s="3">
        <v>44580</v>
      </c>
      <c r="C81" s="2" t="s">
        <v>319</v>
      </c>
      <c r="D81" s="2"/>
      <c r="E81" s="2" t="s">
        <v>219</v>
      </c>
      <c r="F81" s="2" t="s">
        <v>246</v>
      </c>
      <c r="G81" s="2" t="s">
        <v>247</v>
      </c>
      <c r="H81" s="2" t="s">
        <v>21</v>
      </c>
      <c r="I81" s="2" t="s">
        <v>255</v>
      </c>
      <c r="J81" s="2"/>
      <c r="K81" s="4">
        <v>33034</v>
      </c>
      <c r="L81" s="2" t="s">
        <v>23</v>
      </c>
      <c r="M81" s="2" t="s">
        <v>69</v>
      </c>
      <c r="N81" s="2" t="s">
        <v>256</v>
      </c>
      <c r="O81" s="4">
        <v>1</v>
      </c>
      <c r="P81" s="4">
        <v>53400.086300000003</v>
      </c>
      <c r="Q81" s="4">
        <v>53400.086300000003</v>
      </c>
      <c r="R81" s="2" t="s">
        <v>25</v>
      </c>
    </row>
    <row r="82" spans="1:18" hidden="1" x14ac:dyDescent="0.25">
      <c r="A82" s="2" t="s">
        <v>324</v>
      </c>
      <c r="B82" s="3">
        <v>44599</v>
      </c>
      <c r="C82" s="2" t="s">
        <v>325</v>
      </c>
      <c r="D82" s="2"/>
      <c r="E82" s="2" t="s">
        <v>199</v>
      </c>
      <c r="F82" s="2" t="s">
        <v>246</v>
      </c>
      <c r="G82" s="2" t="s">
        <v>247</v>
      </c>
      <c r="H82" s="2" t="s">
        <v>21</v>
      </c>
      <c r="I82" s="2" t="s">
        <v>326</v>
      </c>
      <c r="J82" s="2"/>
      <c r="K82" s="4">
        <v>286254</v>
      </c>
      <c r="L82" s="2" t="s">
        <v>23</v>
      </c>
      <c r="M82" s="2" t="s">
        <v>114</v>
      </c>
      <c r="N82" s="2" t="s">
        <v>327</v>
      </c>
      <c r="O82" s="4">
        <v>2</v>
      </c>
      <c r="P82" s="4">
        <v>56018.4395</v>
      </c>
      <c r="Q82" s="4">
        <v>112036.8789</v>
      </c>
      <c r="R82" s="2" t="s">
        <v>25</v>
      </c>
    </row>
    <row r="83" spans="1:18" hidden="1" x14ac:dyDescent="0.25">
      <c r="A83" s="2" t="s">
        <v>328</v>
      </c>
      <c r="B83" s="3">
        <v>44580</v>
      </c>
      <c r="C83" s="2" t="s">
        <v>329</v>
      </c>
      <c r="D83" s="2"/>
      <c r="E83" s="2" t="s">
        <v>330</v>
      </c>
      <c r="F83" s="2" t="s">
        <v>331</v>
      </c>
      <c r="G83" s="2" t="s">
        <v>332</v>
      </c>
      <c r="H83" s="2" t="s">
        <v>21</v>
      </c>
      <c r="I83" s="2" t="s">
        <v>333</v>
      </c>
      <c r="J83" s="2"/>
      <c r="K83" s="4">
        <v>28258</v>
      </c>
      <c r="L83" s="2" t="s">
        <v>32</v>
      </c>
      <c r="M83" s="2" t="s">
        <v>334</v>
      </c>
      <c r="N83" s="2" t="s">
        <v>335</v>
      </c>
      <c r="O83" s="4">
        <v>1</v>
      </c>
      <c r="P83" s="4">
        <v>73510.862299999993</v>
      </c>
      <c r="Q83" s="4">
        <v>73510.862299999993</v>
      </c>
      <c r="R83" s="2" t="s">
        <v>25</v>
      </c>
    </row>
    <row r="84" spans="1:18" hidden="1" x14ac:dyDescent="0.25">
      <c r="A84" s="2" t="s">
        <v>336</v>
      </c>
      <c r="B84" s="3">
        <v>44580</v>
      </c>
      <c r="C84" s="2" t="s">
        <v>337</v>
      </c>
      <c r="D84" s="2"/>
      <c r="E84" s="2" t="s">
        <v>219</v>
      </c>
      <c r="F84" s="2" t="s">
        <v>331</v>
      </c>
      <c r="G84" s="2" t="s">
        <v>332</v>
      </c>
      <c r="H84" s="2" t="s">
        <v>21</v>
      </c>
      <c r="I84" s="2" t="s">
        <v>338</v>
      </c>
      <c r="J84" s="2"/>
      <c r="K84" s="4">
        <v>222570</v>
      </c>
      <c r="L84" s="2" t="s">
        <v>32</v>
      </c>
      <c r="M84" s="2" t="s">
        <v>73</v>
      </c>
      <c r="N84" s="2" t="s">
        <v>339</v>
      </c>
      <c r="O84" s="4">
        <v>1</v>
      </c>
      <c r="P84" s="4">
        <v>73510.862299999993</v>
      </c>
      <c r="Q84" s="4">
        <v>73510.862299999993</v>
      </c>
      <c r="R84" s="2" t="s">
        <v>25</v>
      </c>
    </row>
    <row r="85" spans="1:18" hidden="1" x14ac:dyDescent="0.25">
      <c r="A85" s="2" t="s">
        <v>340</v>
      </c>
      <c r="B85" s="3">
        <v>44581</v>
      </c>
      <c r="C85" s="2" t="s">
        <v>337</v>
      </c>
      <c r="D85" s="2"/>
      <c r="E85" s="2" t="s">
        <v>219</v>
      </c>
      <c r="F85" s="2" t="s">
        <v>331</v>
      </c>
      <c r="G85" s="2" t="s">
        <v>332</v>
      </c>
      <c r="H85" s="2" t="s">
        <v>21</v>
      </c>
      <c r="I85" s="2" t="s">
        <v>338</v>
      </c>
      <c r="J85" s="2"/>
      <c r="K85" s="4">
        <v>221080</v>
      </c>
      <c r="L85" s="2" t="s">
        <v>32</v>
      </c>
      <c r="M85" s="2" t="s">
        <v>73</v>
      </c>
      <c r="N85" s="2" t="s">
        <v>339</v>
      </c>
      <c r="O85" s="4">
        <v>1</v>
      </c>
      <c r="P85" s="4">
        <v>73510.862299999993</v>
      </c>
      <c r="Q85" s="4">
        <v>73510.862299999993</v>
      </c>
      <c r="R85" s="2" t="s">
        <v>25</v>
      </c>
    </row>
    <row r="86" spans="1:18" hidden="1" x14ac:dyDescent="0.25">
      <c r="A86" s="2" t="s">
        <v>341</v>
      </c>
      <c r="B86" s="3">
        <v>44580</v>
      </c>
      <c r="C86" s="2" t="s">
        <v>337</v>
      </c>
      <c r="D86" s="2"/>
      <c r="E86" s="2" t="s">
        <v>199</v>
      </c>
      <c r="F86" s="2" t="s">
        <v>331</v>
      </c>
      <c r="G86" s="2" t="s">
        <v>332</v>
      </c>
      <c r="H86" s="2" t="s">
        <v>21</v>
      </c>
      <c r="I86" s="2" t="s">
        <v>202</v>
      </c>
      <c r="J86" s="2"/>
      <c r="K86" s="4">
        <v>69159</v>
      </c>
      <c r="L86" s="2" t="s">
        <v>32</v>
      </c>
      <c r="M86" s="2" t="s">
        <v>203</v>
      </c>
      <c r="N86" s="2" t="s">
        <v>342</v>
      </c>
      <c r="O86" s="4">
        <v>1</v>
      </c>
      <c r="P86" s="4">
        <v>73510.862299999993</v>
      </c>
      <c r="Q86" s="4">
        <v>73510.862299999993</v>
      </c>
      <c r="R86" s="2" t="s">
        <v>25</v>
      </c>
    </row>
    <row r="87" spans="1:18" hidden="1" x14ac:dyDescent="0.25">
      <c r="A87" s="2" t="s">
        <v>205</v>
      </c>
      <c r="B87" s="3">
        <v>44587</v>
      </c>
      <c r="C87" s="2" t="s">
        <v>206</v>
      </c>
      <c r="D87" s="2"/>
      <c r="E87" s="2" t="s">
        <v>199</v>
      </c>
      <c r="F87" s="2" t="s">
        <v>331</v>
      </c>
      <c r="G87" s="2" t="s">
        <v>332</v>
      </c>
      <c r="H87" s="2" t="s">
        <v>21</v>
      </c>
      <c r="I87" s="2" t="s">
        <v>207</v>
      </c>
      <c r="J87" s="2"/>
      <c r="K87" s="4">
        <v>47526</v>
      </c>
      <c r="L87" s="2" t="s">
        <v>32</v>
      </c>
      <c r="M87" s="2" t="s">
        <v>208</v>
      </c>
      <c r="N87" s="2" t="s">
        <v>343</v>
      </c>
      <c r="O87" s="4">
        <v>1</v>
      </c>
      <c r="P87" s="4">
        <v>73510.862299999993</v>
      </c>
      <c r="Q87" s="4">
        <v>73510.862299999993</v>
      </c>
      <c r="R87" s="2" t="s">
        <v>25</v>
      </c>
    </row>
    <row r="88" spans="1:18" hidden="1" x14ac:dyDescent="0.25">
      <c r="A88" s="2" t="s">
        <v>344</v>
      </c>
      <c r="B88" s="3">
        <v>44587</v>
      </c>
      <c r="C88" s="2" t="s">
        <v>345</v>
      </c>
      <c r="D88" s="2"/>
      <c r="E88" s="2" t="s">
        <v>219</v>
      </c>
      <c r="F88" s="2" t="s">
        <v>331</v>
      </c>
      <c r="G88" s="2" t="s">
        <v>332</v>
      </c>
      <c r="H88" s="2" t="s">
        <v>21</v>
      </c>
      <c r="I88" s="2" t="s">
        <v>346</v>
      </c>
      <c r="J88" s="2"/>
      <c r="K88" s="4">
        <v>265123</v>
      </c>
      <c r="L88" s="2" t="s">
        <v>32</v>
      </c>
      <c r="M88" s="2" t="s">
        <v>347</v>
      </c>
      <c r="N88" s="2" t="s">
        <v>348</v>
      </c>
      <c r="O88" s="4">
        <v>1</v>
      </c>
      <c r="P88" s="4">
        <v>73510.862299999993</v>
      </c>
      <c r="Q88" s="4">
        <v>73510.862299999993</v>
      </c>
      <c r="R88" s="2" t="s">
        <v>25</v>
      </c>
    </row>
    <row r="89" spans="1:18" hidden="1" x14ac:dyDescent="0.25">
      <c r="A89" s="2" t="s">
        <v>349</v>
      </c>
      <c r="B89" s="3">
        <v>44596</v>
      </c>
      <c r="C89" s="2" t="s">
        <v>350</v>
      </c>
      <c r="D89" s="2"/>
      <c r="E89" s="2" t="s">
        <v>199</v>
      </c>
      <c r="F89" s="2" t="s">
        <v>331</v>
      </c>
      <c r="G89" s="2" t="s">
        <v>332</v>
      </c>
      <c r="H89" s="2" t="s">
        <v>21</v>
      </c>
      <c r="I89" s="2" t="s">
        <v>351</v>
      </c>
      <c r="J89" s="2"/>
      <c r="K89" s="4">
        <v>70110</v>
      </c>
      <c r="L89" s="2" t="s">
        <v>32</v>
      </c>
      <c r="M89" s="2" t="s">
        <v>352</v>
      </c>
      <c r="N89" s="2" t="s">
        <v>353</v>
      </c>
      <c r="O89" s="4">
        <v>1</v>
      </c>
      <c r="P89" s="4">
        <v>65614.892699999997</v>
      </c>
      <c r="Q89" s="4">
        <v>65614.892699999997</v>
      </c>
      <c r="R89" s="2" t="s">
        <v>25</v>
      </c>
    </row>
    <row r="90" spans="1:18" hidden="1" x14ac:dyDescent="0.25">
      <c r="A90" s="2" t="s">
        <v>354</v>
      </c>
      <c r="B90" s="3">
        <v>44596</v>
      </c>
      <c r="C90" s="2" t="s">
        <v>355</v>
      </c>
      <c r="D90" s="2"/>
      <c r="E90" s="2" t="s">
        <v>199</v>
      </c>
      <c r="F90" s="2" t="s">
        <v>331</v>
      </c>
      <c r="G90" s="2" t="s">
        <v>332</v>
      </c>
      <c r="H90" s="2" t="s">
        <v>21</v>
      </c>
      <c r="I90" s="2" t="s">
        <v>351</v>
      </c>
      <c r="J90" s="2"/>
      <c r="K90" s="4">
        <v>70110</v>
      </c>
      <c r="L90" s="2" t="s">
        <v>32</v>
      </c>
      <c r="M90" s="2" t="s">
        <v>352</v>
      </c>
      <c r="N90" s="2" t="s">
        <v>353</v>
      </c>
      <c r="O90" s="4">
        <v>1</v>
      </c>
      <c r="P90" s="4">
        <v>65614.892699999997</v>
      </c>
      <c r="Q90" s="4">
        <v>65614.892699999997</v>
      </c>
      <c r="R90" s="2" t="s">
        <v>25</v>
      </c>
    </row>
    <row r="91" spans="1:18" hidden="1" x14ac:dyDescent="0.25">
      <c r="A91" s="2" t="s">
        <v>356</v>
      </c>
      <c r="B91" s="3">
        <v>44596</v>
      </c>
      <c r="C91" s="2" t="s">
        <v>357</v>
      </c>
      <c r="D91" s="2"/>
      <c r="E91" s="2" t="s">
        <v>199</v>
      </c>
      <c r="F91" s="2" t="s">
        <v>331</v>
      </c>
      <c r="G91" s="2" t="s">
        <v>332</v>
      </c>
      <c r="H91" s="2" t="s">
        <v>21</v>
      </c>
      <c r="I91" s="2" t="s">
        <v>351</v>
      </c>
      <c r="J91" s="2"/>
      <c r="K91" s="4">
        <v>70110</v>
      </c>
      <c r="L91" s="2" t="s">
        <v>32</v>
      </c>
      <c r="M91" s="2" t="s">
        <v>352</v>
      </c>
      <c r="N91" s="2" t="s">
        <v>353</v>
      </c>
      <c r="O91" s="4">
        <v>1</v>
      </c>
      <c r="P91" s="4">
        <v>65614.892699999997</v>
      </c>
      <c r="Q91" s="4">
        <v>65614.892699999997</v>
      </c>
      <c r="R91" s="2" t="s">
        <v>25</v>
      </c>
    </row>
    <row r="92" spans="1:18" hidden="1" x14ac:dyDescent="0.25">
      <c r="A92" s="2" t="s">
        <v>358</v>
      </c>
      <c r="B92" s="3">
        <v>44596</v>
      </c>
      <c r="C92" s="2" t="s">
        <v>359</v>
      </c>
      <c r="D92" s="2"/>
      <c r="E92" s="2" t="s">
        <v>199</v>
      </c>
      <c r="F92" s="2" t="s">
        <v>331</v>
      </c>
      <c r="G92" s="2" t="s">
        <v>332</v>
      </c>
      <c r="H92" s="2" t="s">
        <v>21</v>
      </c>
      <c r="I92" s="2" t="s">
        <v>351</v>
      </c>
      <c r="J92" s="2"/>
      <c r="K92" s="4">
        <v>70110</v>
      </c>
      <c r="L92" s="2" t="s">
        <v>32</v>
      </c>
      <c r="M92" s="2" t="s">
        <v>352</v>
      </c>
      <c r="N92" s="2" t="s">
        <v>353</v>
      </c>
      <c r="O92" s="4">
        <v>1</v>
      </c>
      <c r="P92" s="4">
        <v>65614.892699999997</v>
      </c>
      <c r="Q92" s="4">
        <v>65614.892699999997</v>
      </c>
      <c r="R92" s="2" t="s">
        <v>25</v>
      </c>
    </row>
    <row r="93" spans="1:18" hidden="1" x14ac:dyDescent="0.25">
      <c r="A93" s="2" t="s">
        <v>360</v>
      </c>
      <c r="B93" s="3">
        <v>44596</v>
      </c>
      <c r="C93" s="2" t="s">
        <v>361</v>
      </c>
      <c r="D93" s="2"/>
      <c r="E93" s="2" t="s">
        <v>199</v>
      </c>
      <c r="F93" s="2" t="s">
        <v>331</v>
      </c>
      <c r="G93" s="2" t="s">
        <v>332</v>
      </c>
      <c r="H93" s="2" t="s">
        <v>21</v>
      </c>
      <c r="I93" s="2" t="s">
        <v>362</v>
      </c>
      <c r="J93" s="2"/>
      <c r="K93" s="4">
        <v>314769</v>
      </c>
      <c r="L93" s="2" t="s">
        <v>363</v>
      </c>
      <c r="M93" s="2" t="s">
        <v>347</v>
      </c>
      <c r="N93" s="2" t="s">
        <v>364</v>
      </c>
      <c r="O93" s="4">
        <v>1</v>
      </c>
      <c r="P93" s="4">
        <v>65614.892699999997</v>
      </c>
      <c r="Q93" s="4">
        <v>65614.892699999997</v>
      </c>
      <c r="R93" s="2" t="s">
        <v>25</v>
      </c>
    </row>
    <row r="94" spans="1:18" hidden="1" x14ac:dyDescent="0.25">
      <c r="A94" s="2" t="s">
        <v>365</v>
      </c>
      <c r="B94" s="3">
        <v>44596</v>
      </c>
      <c r="C94" s="2" t="s">
        <v>366</v>
      </c>
      <c r="D94" s="2"/>
      <c r="E94" s="2" t="s">
        <v>199</v>
      </c>
      <c r="F94" s="2" t="s">
        <v>331</v>
      </c>
      <c r="G94" s="2" t="s">
        <v>332</v>
      </c>
      <c r="H94" s="2" t="s">
        <v>21</v>
      </c>
      <c r="I94" s="2" t="s">
        <v>367</v>
      </c>
      <c r="J94" s="2"/>
      <c r="K94" s="4">
        <v>190590</v>
      </c>
      <c r="L94" s="2" t="s">
        <v>32</v>
      </c>
      <c r="M94" s="2" t="s">
        <v>100</v>
      </c>
      <c r="N94" s="2" t="s">
        <v>368</v>
      </c>
      <c r="O94" s="4">
        <v>1</v>
      </c>
      <c r="P94" s="4">
        <v>65614.892699999997</v>
      </c>
      <c r="Q94" s="4">
        <v>65614.892699999997</v>
      </c>
      <c r="R94" s="2" t="s">
        <v>25</v>
      </c>
    </row>
    <row r="95" spans="1:18" hidden="1" x14ac:dyDescent="0.25">
      <c r="A95" s="2" t="s">
        <v>369</v>
      </c>
      <c r="B95" s="3">
        <v>44596</v>
      </c>
      <c r="C95" s="2" t="s">
        <v>370</v>
      </c>
      <c r="D95" s="2"/>
      <c r="E95" s="2" t="s">
        <v>199</v>
      </c>
      <c r="F95" s="2" t="s">
        <v>331</v>
      </c>
      <c r="G95" s="2" t="s">
        <v>332</v>
      </c>
      <c r="H95" s="2" t="s">
        <v>21</v>
      </c>
      <c r="I95" s="2" t="s">
        <v>367</v>
      </c>
      <c r="J95" s="2"/>
      <c r="K95" s="4">
        <v>190590</v>
      </c>
      <c r="L95" s="2" t="s">
        <v>32</v>
      </c>
      <c r="M95" s="2" t="s">
        <v>100</v>
      </c>
      <c r="N95" s="2" t="s">
        <v>368</v>
      </c>
      <c r="O95" s="4">
        <v>1</v>
      </c>
      <c r="P95" s="4">
        <v>65614.892699999997</v>
      </c>
      <c r="Q95" s="4">
        <v>65614.892699999997</v>
      </c>
      <c r="R95" s="2" t="s">
        <v>25</v>
      </c>
    </row>
    <row r="96" spans="1:18" hidden="1" x14ac:dyDescent="0.25">
      <c r="A96" s="2" t="s">
        <v>371</v>
      </c>
      <c r="B96" s="3">
        <v>44596</v>
      </c>
      <c r="C96" s="2" t="s">
        <v>372</v>
      </c>
      <c r="D96" s="2"/>
      <c r="E96" s="2" t="s">
        <v>199</v>
      </c>
      <c r="F96" s="2" t="s">
        <v>331</v>
      </c>
      <c r="G96" s="2" t="s">
        <v>332</v>
      </c>
      <c r="H96" s="2" t="s">
        <v>21</v>
      </c>
      <c r="I96" s="2" t="s">
        <v>373</v>
      </c>
      <c r="J96" s="2"/>
      <c r="K96" s="4">
        <v>230267</v>
      </c>
      <c r="L96" s="2" t="s">
        <v>32</v>
      </c>
      <c r="M96" s="2" t="s">
        <v>374</v>
      </c>
      <c r="N96" s="2" t="s">
        <v>375</v>
      </c>
      <c r="O96" s="4">
        <v>1</v>
      </c>
      <c r="P96" s="4">
        <v>65614.892699999997</v>
      </c>
      <c r="Q96" s="4">
        <v>65614.892699999997</v>
      </c>
      <c r="R96" s="2" t="s">
        <v>25</v>
      </c>
    </row>
    <row r="97" spans="1:18" hidden="1" x14ac:dyDescent="0.25">
      <c r="A97" s="2" t="s">
        <v>376</v>
      </c>
      <c r="B97" s="3">
        <v>44596</v>
      </c>
      <c r="C97" s="2" t="s">
        <v>377</v>
      </c>
      <c r="D97" s="2"/>
      <c r="E97" s="2" t="s">
        <v>199</v>
      </c>
      <c r="F97" s="2" t="s">
        <v>331</v>
      </c>
      <c r="G97" s="2" t="s">
        <v>332</v>
      </c>
      <c r="H97" s="2" t="s">
        <v>21</v>
      </c>
      <c r="I97" s="2" t="s">
        <v>373</v>
      </c>
      <c r="J97" s="2"/>
      <c r="K97" s="4">
        <v>230267</v>
      </c>
      <c r="L97" s="2" t="s">
        <v>32</v>
      </c>
      <c r="M97" s="2" t="s">
        <v>374</v>
      </c>
      <c r="N97" s="2" t="s">
        <v>375</v>
      </c>
      <c r="O97" s="4">
        <v>1</v>
      </c>
      <c r="P97" s="4">
        <v>65614.892699999997</v>
      </c>
      <c r="Q97" s="4">
        <v>65614.892699999997</v>
      </c>
      <c r="R97" s="2" t="s">
        <v>25</v>
      </c>
    </row>
    <row r="98" spans="1:18" hidden="1" x14ac:dyDescent="0.25">
      <c r="A98" s="2" t="s">
        <v>378</v>
      </c>
      <c r="B98" s="3">
        <v>44596</v>
      </c>
      <c r="C98" s="2" t="s">
        <v>379</v>
      </c>
      <c r="D98" s="2"/>
      <c r="E98" s="2" t="s">
        <v>199</v>
      </c>
      <c r="F98" s="2" t="s">
        <v>331</v>
      </c>
      <c r="G98" s="2" t="s">
        <v>332</v>
      </c>
      <c r="H98" s="2" t="s">
        <v>21</v>
      </c>
      <c r="I98" s="2" t="s">
        <v>380</v>
      </c>
      <c r="J98" s="2"/>
      <c r="K98" s="4">
        <v>120948</v>
      </c>
      <c r="L98" s="2" t="s">
        <v>32</v>
      </c>
      <c r="M98" s="2" t="s">
        <v>84</v>
      </c>
      <c r="N98" s="2" t="s">
        <v>381</v>
      </c>
      <c r="O98" s="4">
        <v>1</v>
      </c>
      <c r="P98" s="4">
        <v>65614.892699999997</v>
      </c>
      <c r="Q98" s="4">
        <v>65614.892699999997</v>
      </c>
      <c r="R98" s="2" t="s">
        <v>25</v>
      </c>
    </row>
    <row r="99" spans="1:18" hidden="1" x14ac:dyDescent="0.25">
      <c r="A99" s="2" t="s">
        <v>382</v>
      </c>
      <c r="B99" s="3">
        <v>44596</v>
      </c>
      <c r="C99" s="2" t="s">
        <v>383</v>
      </c>
      <c r="D99" s="2"/>
      <c r="E99" s="2" t="s">
        <v>199</v>
      </c>
      <c r="F99" s="2" t="s">
        <v>331</v>
      </c>
      <c r="G99" s="2" t="s">
        <v>332</v>
      </c>
      <c r="H99" s="2" t="s">
        <v>21</v>
      </c>
      <c r="I99" s="2" t="s">
        <v>380</v>
      </c>
      <c r="J99" s="2"/>
      <c r="K99" s="4">
        <v>120948</v>
      </c>
      <c r="L99" s="2" t="s">
        <v>32</v>
      </c>
      <c r="M99" s="2" t="s">
        <v>84</v>
      </c>
      <c r="N99" s="2" t="s">
        <v>381</v>
      </c>
      <c r="O99" s="4">
        <v>1</v>
      </c>
      <c r="P99" s="4">
        <v>65614.892699999997</v>
      </c>
      <c r="Q99" s="4">
        <v>65614.892699999997</v>
      </c>
      <c r="R99" s="2" t="s">
        <v>25</v>
      </c>
    </row>
    <row r="100" spans="1:18" hidden="1" x14ac:dyDescent="0.25">
      <c r="A100" s="2" t="s">
        <v>384</v>
      </c>
      <c r="B100" s="3">
        <v>44596</v>
      </c>
      <c r="C100" s="2" t="s">
        <v>385</v>
      </c>
      <c r="D100" s="2"/>
      <c r="E100" s="2" t="s">
        <v>199</v>
      </c>
      <c r="F100" s="2" t="s">
        <v>331</v>
      </c>
      <c r="G100" s="2" t="s">
        <v>332</v>
      </c>
      <c r="H100" s="2" t="s">
        <v>21</v>
      </c>
      <c r="I100" s="2" t="s">
        <v>212</v>
      </c>
      <c r="J100" s="2"/>
      <c r="K100" s="4">
        <v>193870</v>
      </c>
      <c r="L100" s="2" t="s">
        <v>32</v>
      </c>
      <c r="M100" s="2" t="s">
        <v>106</v>
      </c>
      <c r="N100" s="2" t="s">
        <v>386</v>
      </c>
      <c r="O100" s="4">
        <v>1</v>
      </c>
      <c r="P100" s="4">
        <v>65614.892699999997</v>
      </c>
      <c r="Q100" s="4">
        <v>65614.892699999997</v>
      </c>
      <c r="R100" s="2" t="s">
        <v>25</v>
      </c>
    </row>
    <row r="101" spans="1:18" hidden="1" x14ac:dyDescent="0.25">
      <c r="A101" s="2" t="s">
        <v>387</v>
      </c>
      <c r="B101" s="3">
        <v>44596</v>
      </c>
      <c r="C101" s="2" t="s">
        <v>388</v>
      </c>
      <c r="D101" s="2"/>
      <c r="E101" s="2" t="s">
        <v>199</v>
      </c>
      <c r="F101" s="2" t="s">
        <v>331</v>
      </c>
      <c r="G101" s="2" t="s">
        <v>332</v>
      </c>
      <c r="H101" s="2" t="s">
        <v>21</v>
      </c>
      <c r="I101" s="2" t="s">
        <v>212</v>
      </c>
      <c r="J101" s="2"/>
      <c r="K101" s="4">
        <v>193870</v>
      </c>
      <c r="L101" s="2" t="s">
        <v>32</v>
      </c>
      <c r="M101" s="2" t="s">
        <v>106</v>
      </c>
      <c r="N101" s="2" t="s">
        <v>386</v>
      </c>
      <c r="O101" s="4">
        <v>1</v>
      </c>
      <c r="P101" s="4">
        <v>65614.892699999997</v>
      </c>
      <c r="Q101" s="4">
        <v>65614.892699999997</v>
      </c>
      <c r="R101" s="2" t="s">
        <v>25</v>
      </c>
    </row>
    <row r="102" spans="1:18" hidden="1" x14ac:dyDescent="0.25">
      <c r="A102" s="2" t="s">
        <v>389</v>
      </c>
      <c r="B102" s="3">
        <v>44596</v>
      </c>
      <c r="C102" s="2" t="s">
        <v>390</v>
      </c>
      <c r="D102" s="2"/>
      <c r="E102" s="2" t="s">
        <v>199</v>
      </c>
      <c r="F102" s="2" t="s">
        <v>331</v>
      </c>
      <c r="G102" s="2" t="s">
        <v>332</v>
      </c>
      <c r="H102" s="2" t="s">
        <v>21</v>
      </c>
      <c r="I102" s="2" t="s">
        <v>391</v>
      </c>
      <c r="J102" s="2"/>
      <c r="K102" s="4">
        <v>209649</v>
      </c>
      <c r="L102" s="2" t="s">
        <v>32</v>
      </c>
      <c r="M102" s="2" t="s">
        <v>392</v>
      </c>
      <c r="N102" s="2" t="s">
        <v>393</v>
      </c>
      <c r="O102" s="4">
        <v>1</v>
      </c>
      <c r="P102" s="4">
        <v>65614.892699999997</v>
      </c>
      <c r="Q102" s="4">
        <v>65614.892699999997</v>
      </c>
      <c r="R102" s="2" t="s">
        <v>25</v>
      </c>
    </row>
    <row r="103" spans="1:18" hidden="1" x14ac:dyDescent="0.25">
      <c r="A103" s="2" t="s">
        <v>394</v>
      </c>
      <c r="B103" s="3">
        <v>44596</v>
      </c>
      <c r="C103" s="2" t="s">
        <v>395</v>
      </c>
      <c r="D103" s="2"/>
      <c r="E103" s="2" t="s">
        <v>199</v>
      </c>
      <c r="F103" s="2" t="s">
        <v>331</v>
      </c>
      <c r="G103" s="2" t="s">
        <v>332</v>
      </c>
      <c r="H103" s="2" t="s">
        <v>21</v>
      </c>
      <c r="I103" s="2" t="s">
        <v>396</v>
      </c>
      <c r="J103" s="2"/>
      <c r="K103" s="4">
        <v>57729</v>
      </c>
      <c r="L103" s="2" t="s">
        <v>32</v>
      </c>
      <c r="M103" s="2" t="s">
        <v>397</v>
      </c>
      <c r="N103" s="2" t="s">
        <v>398</v>
      </c>
      <c r="O103" s="4">
        <v>1</v>
      </c>
      <c r="P103" s="4">
        <v>65614.892699999997</v>
      </c>
      <c r="Q103" s="4">
        <v>65614.892699999997</v>
      </c>
      <c r="R103" s="2" t="s">
        <v>25</v>
      </c>
    </row>
    <row r="104" spans="1:18" hidden="1" x14ac:dyDescent="0.25">
      <c r="A104" s="2" t="s">
        <v>399</v>
      </c>
      <c r="B104" s="3">
        <v>44596</v>
      </c>
      <c r="C104" s="2" t="s">
        <v>400</v>
      </c>
      <c r="D104" s="2"/>
      <c r="E104" s="2" t="s">
        <v>199</v>
      </c>
      <c r="F104" s="2" t="s">
        <v>331</v>
      </c>
      <c r="G104" s="2" t="s">
        <v>332</v>
      </c>
      <c r="H104" s="2" t="s">
        <v>21</v>
      </c>
      <c r="I104" s="2" t="s">
        <v>396</v>
      </c>
      <c r="J104" s="2"/>
      <c r="K104" s="4">
        <v>57729</v>
      </c>
      <c r="L104" s="2" t="s">
        <v>32</v>
      </c>
      <c r="M104" s="2" t="s">
        <v>397</v>
      </c>
      <c r="N104" s="2" t="s">
        <v>398</v>
      </c>
      <c r="O104" s="4">
        <v>1</v>
      </c>
      <c r="P104" s="4">
        <v>65614.892699999997</v>
      </c>
      <c r="Q104" s="4">
        <v>65614.892699999997</v>
      </c>
      <c r="R104" s="2" t="s">
        <v>25</v>
      </c>
    </row>
    <row r="105" spans="1:18" hidden="1" x14ac:dyDescent="0.25">
      <c r="A105" s="2" t="s">
        <v>401</v>
      </c>
      <c r="B105" s="3">
        <v>44596</v>
      </c>
      <c r="C105" s="2" t="s">
        <v>402</v>
      </c>
      <c r="D105" s="2"/>
      <c r="E105" s="2" t="s">
        <v>199</v>
      </c>
      <c r="F105" s="2" t="s">
        <v>331</v>
      </c>
      <c r="G105" s="2" t="s">
        <v>332</v>
      </c>
      <c r="H105" s="2" t="s">
        <v>21</v>
      </c>
      <c r="I105" s="2" t="s">
        <v>403</v>
      </c>
      <c r="J105" s="2"/>
      <c r="K105" s="4">
        <v>27475</v>
      </c>
      <c r="L105" s="2" t="s">
        <v>32</v>
      </c>
      <c r="M105" s="2" t="s">
        <v>334</v>
      </c>
      <c r="N105" s="2" t="s">
        <v>404</v>
      </c>
      <c r="O105" s="4">
        <v>1</v>
      </c>
      <c r="P105" s="4">
        <v>65614.892699999997</v>
      </c>
      <c r="Q105" s="4">
        <v>65614.892699999997</v>
      </c>
      <c r="R105" s="2" t="s">
        <v>25</v>
      </c>
    </row>
    <row r="106" spans="1:18" hidden="1" x14ac:dyDescent="0.25">
      <c r="A106" s="2" t="s">
        <v>405</v>
      </c>
      <c r="B106" s="3">
        <v>44596</v>
      </c>
      <c r="C106" s="2" t="s">
        <v>406</v>
      </c>
      <c r="D106" s="2"/>
      <c r="E106" s="2" t="s">
        <v>199</v>
      </c>
      <c r="F106" s="2" t="s">
        <v>331</v>
      </c>
      <c r="G106" s="2" t="s">
        <v>332</v>
      </c>
      <c r="H106" s="2" t="s">
        <v>21</v>
      </c>
      <c r="I106" s="2" t="s">
        <v>403</v>
      </c>
      <c r="J106" s="2"/>
      <c r="K106" s="4">
        <v>27478</v>
      </c>
      <c r="L106" s="2" t="s">
        <v>32</v>
      </c>
      <c r="M106" s="2" t="s">
        <v>334</v>
      </c>
      <c r="N106" s="2" t="s">
        <v>404</v>
      </c>
      <c r="O106" s="4">
        <v>1</v>
      </c>
      <c r="P106" s="4">
        <v>65614.892699999997</v>
      </c>
      <c r="Q106" s="4">
        <v>65614.892699999997</v>
      </c>
      <c r="R106" s="2" t="s">
        <v>25</v>
      </c>
    </row>
    <row r="107" spans="1:18" hidden="1" x14ac:dyDescent="0.25">
      <c r="A107" s="2" t="s">
        <v>407</v>
      </c>
      <c r="B107" s="3">
        <v>44596</v>
      </c>
      <c r="C107" s="2" t="s">
        <v>408</v>
      </c>
      <c r="D107" s="2"/>
      <c r="E107" s="2" t="s">
        <v>199</v>
      </c>
      <c r="F107" s="2" t="s">
        <v>331</v>
      </c>
      <c r="G107" s="2" t="s">
        <v>332</v>
      </c>
      <c r="H107" s="2" t="s">
        <v>21</v>
      </c>
      <c r="I107" s="2" t="s">
        <v>403</v>
      </c>
      <c r="J107" s="2"/>
      <c r="K107" s="4">
        <v>27478</v>
      </c>
      <c r="L107" s="2" t="s">
        <v>32</v>
      </c>
      <c r="M107" s="2" t="s">
        <v>334</v>
      </c>
      <c r="N107" s="2" t="s">
        <v>404</v>
      </c>
      <c r="O107" s="4">
        <v>1</v>
      </c>
      <c r="P107" s="4">
        <v>65614.892699999997</v>
      </c>
      <c r="Q107" s="4">
        <v>65614.892699999997</v>
      </c>
      <c r="R107" s="2" t="s">
        <v>25</v>
      </c>
    </row>
    <row r="108" spans="1:18" hidden="1" x14ac:dyDescent="0.25">
      <c r="A108" s="2" t="s">
        <v>409</v>
      </c>
      <c r="B108" s="3">
        <v>44596</v>
      </c>
      <c r="C108" s="2" t="s">
        <v>410</v>
      </c>
      <c r="D108" s="2"/>
      <c r="E108" s="2" t="s">
        <v>199</v>
      </c>
      <c r="F108" s="2" t="s">
        <v>331</v>
      </c>
      <c r="G108" s="2" t="s">
        <v>332</v>
      </c>
      <c r="H108" s="2" t="s">
        <v>21</v>
      </c>
      <c r="I108" s="2" t="s">
        <v>403</v>
      </c>
      <c r="J108" s="2"/>
      <c r="K108" s="4">
        <v>27478</v>
      </c>
      <c r="L108" s="2" t="s">
        <v>32</v>
      </c>
      <c r="M108" s="2" t="s">
        <v>334</v>
      </c>
      <c r="N108" s="2" t="s">
        <v>404</v>
      </c>
      <c r="O108" s="4">
        <v>1</v>
      </c>
      <c r="P108" s="4">
        <v>65614.892699999997</v>
      </c>
      <c r="Q108" s="4">
        <v>65614.892699999997</v>
      </c>
      <c r="R108" s="2" t="s">
        <v>25</v>
      </c>
    </row>
    <row r="109" spans="1:18" hidden="1" x14ac:dyDescent="0.25">
      <c r="A109" s="2" t="s">
        <v>411</v>
      </c>
      <c r="B109" s="3">
        <v>44596</v>
      </c>
      <c r="C109" s="2" t="s">
        <v>412</v>
      </c>
      <c r="D109" s="2"/>
      <c r="E109" s="2" t="s">
        <v>199</v>
      </c>
      <c r="F109" s="2" t="s">
        <v>331</v>
      </c>
      <c r="G109" s="2" t="s">
        <v>332</v>
      </c>
      <c r="H109" s="2" t="s">
        <v>21</v>
      </c>
      <c r="I109" s="2" t="s">
        <v>413</v>
      </c>
      <c r="J109" s="2"/>
      <c r="K109" s="4">
        <v>220797</v>
      </c>
      <c r="L109" s="2" t="s">
        <v>32</v>
      </c>
      <c r="M109" s="2" t="s">
        <v>38</v>
      </c>
      <c r="N109" s="2" t="s">
        <v>414</v>
      </c>
      <c r="O109" s="4">
        <v>1</v>
      </c>
      <c r="P109" s="4">
        <v>65614.892699999997</v>
      </c>
      <c r="Q109" s="4">
        <v>65614.892699999997</v>
      </c>
      <c r="R109" s="2" t="s">
        <v>25</v>
      </c>
    </row>
    <row r="110" spans="1:18" hidden="1" x14ac:dyDescent="0.25">
      <c r="A110" s="2" t="s">
        <v>415</v>
      </c>
      <c r="B110" s="3">
        <v>44596</v>
      </c>
      <c r="C110" s="2" t="s">
        <v>416</v>
      </c>
      <c r="D110" s="2"/>
      <c r="E110" s="2" t="s">
        <v>199</v>
      </c>
      <c r="F110" s="2" t="s">
        <v>331</v>
      </c>
      <c r="G110" s="2" t="s">
        <v>332</v>
      </c>
      <c r="H110" s="2" t="s">
        <v>21</v>
      </c>
      <c r="I110" s="2" t="s">
        <v>413</v>
      </c>
      <c r="J110" s="2"/>
      <c r="K110" s="4">
        <v>220797</v>
      </c>
      <c r="L110" s="2" t="s">
        <v>32</v>
      </c>
      <c r="M110" s="2" t="s">
        <v>38</v>
      </c>
      <c r="N110" s="2" t="s">
        <v>414</v>
      </c>
      <c r="O110" s="4">
        <v>1</v>
      </c>
      <c r="P110" s="4">
        <v>65614.892699999997</v>
      </c>
      <c r="Q110" s="4">
        <v>65614.892699999997</v>
      </c>
      <c r="R110" s="2" t="s">
        <v>25</v>
      </c>
    </row>
    <row r="111" spans="1:18" hidden="1" x14ac:dyDescent="0.25">
      <c r="A111" s="2" t="s">
        <v>417</v>
      </c>
      <c r="B111" s="3">
        <v>44596</v>
      </c>
      <c r="C111" s="2" t="s">
        <v>418</v>
      </c>
      <c r="D111" s="2"/>
      <c r="E111" s="2" t="s">
        <v>199</v>
      </c>
      <c r="F111" s="2" t="s">
        <v>331</v>
      </c>
      <c r="G111" s="2" t="s">
        <v>332</v>
      </c>
      <c r="H111" s="2" t="s">
        <v>21</v>
      </c>
      <c r="I111" s="2" t="s">
        <v>419</v>
      </c>
      <c r="J111" s="2"/>
      <c r="K111" s="4">
        <v>199846</v>
      </c>
      <c r="L111" s="2" t="s">
        <v>32</v>
      </c>
      <c r="M111" s="2" t="s">
        <v>374</v>
      </c>
      <c r="N111" s="2" t="s">
        <v>420</v>
      </c>
      <c r="O111" s="4">
        <v>1</v>
      </c>
      <c r="P111" s="4">
        <v>65614.892699999997</v>
      </c>
      <c r="Q111" s="4">
        <v>65614.892699999997</v>
      </c>
      <c r="R111" s="2" t="s">
        <v>25</v>
      </c>
    </row>
    <row r="112" spans="1:18" hidden="1" x14ac:dyDescent="0.25">
      <c r="A112" s="2" t="s">
        <v>421</v>
      </c>
      <c r="B112" s="3">
        <v>44597</v>
      </c>
      <c r="C112" s="2" t="s">
        <v>422</v>
      </c>
      <c r="D112" s="2"/>
      <c r="E112" s="2" t="s">
        <v>199</v>
      </c>
      <c r="F112" s="2" t="s">
        <v>331</v>
      </c>
      <c r="G112" s="2" t="s">
        <v>332</v>
      </c>
      <c r="H112" s="2" t="s">
        <v>21</v>
      </c>
      <c r="I112" s="2" t="s">
        <v>423</v>
      </c>
      <c r="J112" s="2"/>
      <c r="K112" s="4">
        <v>114494</v>
      </c>
      <c r="L112" s="2" t="s">
        <v>32</v>
      </c>
      <c r="M112" s="2" t="s">
        <v>41</v>
      </c>
      <c r="N112" s="2" t="s">
        <v>424</v>
      </c>
      <c r="O112" s="4">
        <v>1</v>
      </c>
      <c r="P112" s="4">
        <v>47719.921999999999</v>
      </c>
      <c r="Q112" s="4">
        <v>47719.921999999999</v>
      </c>
      <c r="R112" s="2" t="s">
        <v>25</v>
      </c>
    </row>
    <row r="113" spans="1:18" hidden="1" x14ac:dyDescent="0.25">
      <c r="A113" s="2" t="s">
        <v>425</v>
      </c>
      <c r="B113" s="3">
        <v>44597</v>
      </c>
      <c r="C113" s="2" t="s">
        <v>337</v>
      </c>
      <c r="D113" s="2"/>
      <c r="E113" s="2" t="s">
        <v>199</v>
      </c>
      <c r="F113" s="2" t="s">
        <v>331</v>
      </c>
      <c r="G113" s="2" t="s">
        <v>332</v>
      </c>
      <c r="H113" s="2" t="s">
        <v>21</v>
      </c>
      <c r="I113" s="2" t="s">
        <v>426</v>
      </c>
      <c r="J113" s="2"/>
      <c r="K113" s="4">
        <v>1</v>
      </c>
      <c r="L113" s="2" t="s">
        <v>32</v>
      </c>
      <c r="M113" s="2" t="s">
        <v>126</v>
      </c>
      <c r="N113" s="2" t="s">
        <v>427</v>
      </c>
      <c r="O113" s="4">
        <v>1</v>
      </c>
      <c r="P113" s="4">
        <v>47719.921999999999</v>
      </c>
      <c r="Q113" s="4">
        <v>47719.921999999999</v>
      </c>
      <c r="R113" s="2" t="s">
        <v>25</v>
      </c>
    </row>
    <row r="114" spans="1:18" hidden="1" x14ac:dyDescent="0.25">
      <c r="A114" s="2" t="s">
        <v>428</v>
      </c>
      <c r="B114" s="3">
        <v>44596</v>
      </c>
      <c r="C114" s="2" t="s">
        <v>429</v>
      </c>
      <c r="D114" s="2"/>
      <c r="E114" s="2" t="s">
        <v>199</v>
      </c>
      <c r="F114" s="2" t="s">
        <v>331</v>
      </c>
      <c r="G114" s="2" t="s">
        <v>332</v>
      </c>
      <c r="H114" s="2" t="s">
        <v>21</v>
      </c>
      <c r="I114" s="2" t="s">
        <v>419</v>
      </c>
      <c r="J114" s="2"/>
      <c r="K114" s="4">
        <v>199846</v>
      </c>
      <c r="L114" s="2" t="s">
        <v>32</v>
      </c>
      <c r="M114" s="2" t="s">
        <v>374</v>
      </c>
      <c r="N114" s="2" t="s">
        <v>420</v>
      </c>
      <c r="O114" s="4">
        <v>1</v>
      </c>
      <c r="P114" s="4">
        <v>65614.892699999997</v>
      </c>
      <c r="Q114" s="4">
        <v>65614.892699999997</v>
      </c>
      <c r="R114" s="2" t="s">
        <v>25</v>
      </c>
    </row>
    <row r="115" spans="1:18" hidden="1" x14ac:dyDescent="0.25">
      <c r="A115" s="2" t="s">
        <v>430</v>
      </c>
      <c r="B115" s="3">
        <v>44594</v>
      </c>
      <c r="C115" s="2" t="s">
        <v>431</v>
      </c>
      <c r="D115" s="2"/>
      <c r="E115" s="2" t="s">
        <v>199</v>
      </c>
      <c r="F115" s="2" t="s">
        <v>331</v>
      </c>
      <c r="G115" s="2" t="s">
        <v>332</v>
      </c>
      <c r="H115" s="2" t="s">
        <v>21</v>
      </c>
      <c r="I115" s="2" t="s">
        <v>432</v>
      </c>
      <c r="J115" s="2"/>
      <c r="K115" s="4">
        <v>76231</v>
      </c>
      <c r="L115" s="2" t="s">
        <v>32</v>
      </c>
      <c r="M115" s="2" t="s">
        <v>203</v>
      </c>
      <c r="N115" s="2" t="s">
        <v>433</v>
      </c>
      <c r="O115" s="4">
        <v>1</v>
      </c>
      <c r="P115" s="4">
        <v>48352.763899999998</v>
      </c>
      <c r="Q115" s="4">
        <v>48352.763899999998</v>
      </c>
      <c r="R115" s="2" t="s">
        <v>25</v>
      </c>
    </row>
    <row r="116" spans="1:18" hidden="1" x14ac:dyDescent="0.25">
      <c r="A116" s="2" t="s">
        <v>434</v>
      </c>
      <c r="B116" s="3">
        <v>44595</v>
      </c>
      <c r="C116" s="2" t="s">
        <v>435</v>
      </c>
      <c r="D116" s="2"/>
      <c r="E116" s="2" t="s">
        <v>199</v>
      </c>
      <c r="F116" s="2" t="s">
        <v>331</v>
      </c>
      <c r="G116" s="2" t="s">
        <v>332</v>
      </c>
      <c r="H116" s="2" t="s">
        <v>21</v>
      </c>
      <c r="I116" s="2" t="s">
        <v>403</v>
      </c>
      <c r="J116" s="2"/>
      <c r="K116" s="4">
        <v>27478</v>
      </c>
      <c r="L116" s="2" t="s">
        <v>32</v>
      </c>
      <c r="M116" s="2" t="s">
        <v>334</v>
      </c>
      <c r="N116" s="2" t="s">
        <v>404</v>
      </c>
      <c r="O116" s="4">
        <v>1</v>
      </c>
      <c r="P116" s="4">
        <v>48352.763899999998</v>
      </c>
      <c r="Q116" s="4">
        <v>48352.763899999998</v>
      </c>
      <c r="R116" s="2" t="s">
        <v>25</v>
      </c>
    </row>
    <row r="117" spans="1:18" hidden="1" x14ac:dyDescent="0.25">
      <c r="A117" s="2" t="s">
        <v>436</v>
      </c>
      <c r="B117" s="3">
        <v>44595</v>
      </c>
      <c r="C117" s="2" t="s">
        <v>437</v>
      </c>
      <c r="D117" s="2"/>
      <c r="E117" s="2" t="s">
        <v>199</v>
      </c>
      <c r="F117" s="2" t="s">
        <v>331</v>
      </c>
      <c r="G117" s="2" t="s">
        <v>332</v>
      </c>
      <c r="H117" s="2" t="s">
        <v>21</v>
      </c>
      <c r="I117" s="2" t="s">
        <v>373</v>
      </c>
      <c r="J117" s="2"/>
      <c r="K117" s="4">
        <v>230267</v>
      </c>
      <c r="L117" s="2" t="s">
        <v>32</v>
      </c>
      <c r="M117" s="2" t="s">
        <v>374</v>
      </c>
      <c r="N117" s="2" t="s">
        <v>375</v>
      </c>
      <c r="O117" s="4">
        <v>1</v>
      </c>
      <c r="P117" s="4">
        <v>48352.763899999998</v>
      </c>
      <c r="Q117" s="4">
        <v>48352.763899999998</v>
      </c>
      <c r="R117" s="2" t="s">
        <v>25</v>
      </c>
    </row>
    <row r="118" spans="1:18" hidden="1" x14ac:dyDescent="0.25">
      <c r="A118" s="2" t="s">
        <v>438</v>
      </c>
      <c r="B118" s="3">
        <v>44596</v>
      </c>
      <c r="C118" s="2" t="s">
        <v>337</v>
      </c>
      <c r="D118" s="2"/>
      <c r="E118" s="2" t="s">
        <v>219</v>
      </c>
      <c r="F118" s="2" t="s">
        <v>331</v>
      </c>
      <c r="G118" s="2" t="s">
        <v>332</v>
      </c>
      <c r="H118" s="2" t="s">
        <v>21</v>
      </c>
      <c r="I118" s="2" t="s">
        <v>439</v>
      </c>
      <c r="J118" s="2"/>
      <c r="K118" s="4">
        <v>84152</v>
      </c>
      <c r="L118" s="2" t="s">
        <v>32</v>
      </c>
      <c r="M118" s="2" t="s">
        <v>203</v>
      </c>
      <c r="N118" s="2" t="s">
        <v>440</v>
      </c>
      <c r="O118" s="4">
        <v>1</v>
      </c>
      <c r="P118" s="4">
        <v>65614.892699999997</v>
      </c>
      <c r="Q118" s="4">
        <v>65614.892699999997</v>
      </c>
      <c r="R118" s="2" t="s">
        <v>25</v>
      </c>
    </row>
    <row r="119" spans="1:18" hidden="1" x14ac:dyDescent="0.25">
      <c r="A119" s="2" t="s">
        <v>441</v>
      </c>
      <c r="B119" s="3">
        <v>44596</v>
      </c>
      <c r="C119" s="2" t="s">
        <v>337</v>
      </c>
      <c r="D119" s="2"/>
      <c r="E119" s="2" t="s">
        <v>219</v>
      </c>
      <c r="F119" s="2" t="s">
        <v>331</v>
      </c>
      <c r="G119" s="2" t="s">
        <v>332</v>
      </c>
      <c r="H119" s="2" t="s">
        <v>21</v>
      </c>
      <c r="I119" s="2" t="s">
        <v>442</v>
      </c>
      <c r="J119" s="2"/>
      <c r="K119" s="4">
        <v>179103</v>
      </c>
      <c r="L119" s="2" t="s">
        <v>32</v>
      </c>
      <c r="M119" s="2" t="s">
        <v>45</v>
      </c>
      <c r="N119" s="2" t="s">
        <v>443</v>
      </c>
      <c r="O119" s="4">
        <v>1</v>
      </c>
      <c r="P119" s="4">
        <v>65614.892699999997</v>
      </c>
      <c r="Q119" s="4">
        <v>65614.892699999997</v>
      </c>
      <c r="R119" s="2" t="s">
        <v>25</v>
      </c>
    </row>
    <row r="120" spans="1:18" hidden="1" x14ac:dyDescent="0.25">
      <c r="A120" s="2" t="s">
        <v>444</v>
      </c>
      <c r="B120" s="3">
        <v>44596</v>
      </c>
      <c r="C120" s="2" t="s">
        <v>445</v>
      </c>
      <c r="D120" s="2"/>
      <c r="E120" s="2" t="s">
        <v>199</v>
      </c>
      <c r="F120" s="2" t="s">
        <v>331</v>
      </c>
      <c r="G120" s="2" t="s">
        <v>332</v>
      </c>
      <c r="H120" s="2" t="s">
        <v>21</v>
      </c>
      <c r="I120" s="2" t="s">
        <v>391</v>
      </c>
      <c r="J120" s="2"/>
      <c r="K120" s="4">
        <v>209640</v>
      </c>
      <c r="L120" s="2" t="s">
        <v>32</v>
      </c>
      <c r="M120" s="2" t="s">
        <v>392</v>
      </c>
      <c r="N120" s="2" t="s">
        <v>393</v>
      </c>
      <c r="O120" s="4">
        <v>1</v>
      </c>
      <c r="P120" s="4">
        <v>65614.892699999997</v>
      </c>
      <c r="Q120" s="4">
        <v>65614.892699999997</v>
      </c>
      <c r="R120" s="2" t="s">
        <v>25</v>
      </c>
    </row>
    <row r="121" spans="1:18" hidden="1" x14ac:dyDescent="0.25">
      <c r="A121" s="2" t="s">
        <v>446</v>
      </c>
      <c r="B121" s="3">
        <v>44596</v>
      </c>
      <c r="C121" s="2" t="s">
        <v>337</v>
      </c>
      <c r="D121" s="2"/>
      <c r="E121" s="2" t="s">
        <v>199</v>
      </c>
      <c r="F121" s="2" t="s">
        <v>331</v>
      </c>
      <c r="G121" s="2" t="s">
        <v>332</v>
      </c>
      <c r="H121" s="2" t="s">
        <v>21</v>
      </c>
      <c r="I121" s="2" t="s">
        <v>50</v>
      </c>
      <c r="J121" s="2"/>
      <c r="K121" s="4">
        <v>213908</v>
      </c>
      <c r="L121" s="2" t="s">
        <v>32</v>
      </c>
      <c r="M121" s="2" t="s">
        <v>51</v>
      </c>
      <c r="N121" s="2" t="s">
        <v>447</v>
      </c>
      <c r="O121" s="4">
        <v>2</v>
      </c>
      <c r="P121" s="4">
        <v>65614.892699999997</v>
      </c>
      <c r="Q121" s="4">
        <v>131229.78539999999</v>
      </c>
      <c r="R121" s="2" t="s">
        <v>25</v>
      </c>
    </row>
    <row r="122" spans="1:18" hidden="1" x14ac:dyDescent="0.25">
      <c r="A122" s="2" t="s">
        <v>448</v>
      </c>
      <c r="B122" s="3">
        <v>44596</v>
      </c>
      <c r="C122" s="2" t="s">
        <v>449</v>
      </c>
      <c r="D122" s="2"/>
      <c r="E122" s="2" t="s">
        <v>199</v>
      </c>
      <c r="F122" s="2" t="s">
        <v>331</v>
      </c>
      <c r="G122" s="2" t="s">
        <v>332</v>
      </c>
      <c r="H122" s="2" t="s">
        <v>21</v>
      </c>
      <c r="I122" s="2" t="s">
        <v>362</v>
      </c>
      <c r="J122" s="2"/>
      <c r="K122" s="4">
        <v>314769</v>
      </c>
      <c r="L122" s="2" t="s">
        <v>363</v>
      </c>
      <c r="M122" s="2" t="s">
        <v>347</v>
      </c>
      <c r="N122" s="2" t="s">
        <v>450</v>
      </c>
      <c r="O122" s="4">
        <v>2</v>
      </c>
      <c r="P122" s="4">
        <v>65614.892699999997</v>
      </c>
      <c r="Q122" s="4">
        <v>131229.78539999999</v>
      </c>
      <c r="R122" s="2" t="s">
        <v>25</v>
      </c>
    </row>
    <row r="123" spans="1:18" hidden="1" x14ac:dyDescent="0.25">
      <c r="A123" s="2" t="s">
        <v>214</v>
      </c>
      <c r="B123" s="3">
        <v>44594</v>
      </c>
      <c r="C123" s="2" t="s">
        <v>215</v>
      </c>
      <c r="D123" s="2"/>
      <c r="E123" s="2" t="s">
        <v>199</v>
      </c>
      <c r="F123" s="2" t="s">
        <v>331</v>
      </c>
      <c r="G123" s="2" t="s">
        <v>332</v>
      </c>
      <c r="H123" s="2" t="s">
        <v>21</v>
      </c>
      <c r="I123" s="2" t="s">
        <v>212</v>
      </c>
      <c r="J123" s="2"/>
      <c r="K123" s="4">
        <v>193870</v>
      </c>
      <c r="L123" s="2" t="s">
        <v>32</v>
      </c>
      <c r="M123" s="2" t="s">
        <v>106</v>
      </c>
      <c r="N123" s="2" t="s">
        <v>386</v>
      </c>
      <c r="O123" s="4">
        <v>1</v>
      </c>
      <c r="P123" s="4">
        <v>48352.763899999998</v>
      </c>
      <c r="Q123" s="4">
        <v>48352.763899999998</v>
      </c>
      <c r="R123" s="2" t="s">
        <v>25</v>
      </c>
    </row>
    <row r="124" spans="1:18" hidden="1" x14ac:dyDescent="0.25">
      <c r="A124" s="2" t="s">
        <v>210</v>
      </c>
      <c r="B124" s="3">
        <v>44594</v>
      </c>
      <c r="C124" s="2" t="s">
        <v>211</v>
      </c>
      <c r="D124" s="2"/>
      <c r="E124" s="2" t="s">
        <v>199</v>
      </c>
      <c r="F124" s="2" t="s">
        <v>331</v>
      </c>
      <c r="G124" s="2" t="s">
        <v>332</v>
      </c>
      <c r="H124" s="2" t="s">
        <v>21</v>
      </c>
      <c r="I124" s="2" t="s">
        <v>212</v>
      </c>
      <c r="J124" s="2"/>
      <c r="K124" s="4">
        <v>193870</v>
      </c>
      <c r="L124" s="2" t="s">
        <v>32</v>
      </c>
      <c r="M124" s="2" t="s">
        <v>106</v>
      </c>
      <c r="N124" s="2" t="s">
        <v>386</v>
      </c>
      <c r="O124" s="4">
        <v>1</v>
      </c>
      <c r="P124" s="4">
        <v>48352.763899999998</v>
      </c>
      <c r="Q124" s="4">
        <v>48352.763899999998</v>
      </c>
      <c r="R124" s="2" t="s">
        <v>25</v>
      </c>
    </row>
    <row r="125" spans="1:18" hidden="1" x14ac:dyDescent="0.25">
      <c r="A125" s="2" t="s">
        <v>451</v>
      </c>
      <c r="B125" s="3">
        <v>44594</v>
      </c>
      <c r="C125" s="2" t="s">
        <v>452</v>
      </c>
      <c r="D125" s="2"/>
      <c r="E125" s="2" t="s">
        <v>453</v>
      </c>
      <c r="F125" s="2" t="s">
        <v>331</v>
      </c>
      <c r="G125" s="2" t="s">
        <v>332</v>
      </c>
      <c r="H125" s="2" t="s">
        <v>21</v>
      </c>
      <c r="I125" s="2" t="s">
        <v>454</v>
      </c>
      <c r="J125" s="2"/>
      <c r="K125" s="4">
        <v>163316</v>
      </c>
      <c r="L125" s="2" t="s">
        <v>32</v>
      </c>
      <c r="M125" s="2" t="s">
        <v>38</v>
      </c>
      <c r="N125" s="2"/>
      <c r="O125" s="4">
        <v>2</v>
      </c>
      <c r="P125" s="4">
        <v>48352.763899999998</v>
      </c>
      <c r="Q125" s="4">
        <v>96705.527799999996</v>
      </c>
      <c r="R125" s="2" t="s">
        <v>25</v>
      </c>
    </row>
    <row r="126" spans="1:18" hidden="1" x14ac:dyDescent="0.25">
      <c r="A126" s="2" t="s">
        <v>455</v>
      </c>
      <c r="B126" s="3">
        <v>44594</v>
      </c>
      <c r="C126" s="2" t="s">
        <v>456</v>
      </c>
      <c r="D126" s="2"/>
      <c r="E126" s="2" t="s">
        <v>457</v>
      </c>
      <c r="F126" s="2" t="s">
        <v>331</v>
      </c>
      <c r="G126" s="2" t="s">
        <v>332</v>
      </c>
      <c r="H126" s="2" t="s">
        <v>21</v>
      </c>
      <c r="I126" s="2" t="s">
        <v>396</v>
      </c>
      <c r="J126" s="2"/>
      <c r="K126" s="4">
        <v>57205</v>
      </c>
      <c r="L126" s="2" t="s">
        <v>32</v>
      </c>
      <c r="M126" s="2" t="s">
        <v>397</v>
      </c>
      <c r="N126" s="2" t="s">
        <v>398</v>
      </c>
      <c r="O126" s="4">
        <v>1</v>
      </c>
      <c r="P126" s="4">
        <v>48352.763899999998</v>
      </c>
      <c r="Q126" s="4">
        <v>48352.763899999998</v>
      </c>
      <c r="R126" s="2" t="s">
        <v>25</v>
      </c>
    </row>
    <row r="127" spans="1:18" hidden="1" x14ac:dyDescent="0.25">
      <c r="A127" s="2" t="s">
        <v>232</v>
      </c>
      <c r="B127" s="3">
        <v>44590</v>
      </c>
      <c r="C127" s="2" t="s">
        <v>233</v>
      </c>
      <c r="D127" s="2"/>
      <c r="E127" s="2" t="s">
        <v>219</v>
      </c>
      <c r="F127" s="2" t="s">
        <v>331</v>
      </c>
      <c r="G127" s="2" t="s">
        <v>332</v>
      </c>
      <c r="H127" s="2" t="s">
        <v>21</v>
      </c>
      <c r="I127" s="2" t="s">
        <v>229</v>
      </c>
      <c r="J127" s="2"/>
      <c r="K127" s="4">
        <v>206385</v>
      </c>
      <c r="L127" s="2" t="s">
        <v>32</v>
      </c>
      <c r="M127" s="2" t="s">
        <v>230</v>
      </c>
      <c r="N127" s="2" t="s">
        <v>458</v>
      </c>
      <c r="O127" s="4">
        <v>1</v>
      </c>
      <c r="P127" s="4">
        <v>73510.862299999993</v>
      </c>
      <c r="Q127" s="4">
        <v>73510.862299999993</v>
      </c>
      <c r="R127" s="2" t="s">
        <v>25</v>
      </c>
    </row>
    <row r="128" spans="1:18" hidden="1" x14ac:dyDescent="0.25">
      <c r="A128" s="2" t="s">
        <v>227</v>
      </c>
      <c r="B128" s="3">
        <v>44590</v>
      </c>
      <c r="C128" s="2" t="s">
        <v>228</v>
      </c>
      <c r="D128" s="2"/>
      <c r="E128" s="2" t="s">
        <v>219</v>
      </c>
      <c r="F128" s="2" t="s">
        <v>331</v>
      </c>
      <c r="G128" s="2" t="s">
        <v>332</v>
      </c>
      <c r="H128" s="2" t="s">
        <v>21</v>
      </c>
      <c r="I128" s="2" t="s">
        <v>229</v>
      </c>
      <c r="J128" s="2"/>
      <c r="K128" s="4">
        <v>206385</v>
      </c>
      <c r="L128" s="2" t="s">
        <v>32</v>
      </c>
      <c r="M128" s="2" t="s">
        <v>230</v>
      </c>
      <c r="N128" s="2" t="s">
        <v>459</v>
      </c>
      <c r="O128" s="4">
        <v>1</v>
      </c>
      <c r="P128" s="4">
        <v>73510.862299999993</v>
      </c>
      <c r="Q128" s="4">
        <v>73510.862299999993</v>
      </c>
      <c r="R128" s="2" t="s">
        <v>25</v>
      </c>
    </row>
    <row r="129" spans="1:18" hidden="1" x14ac:dyDescent="0.25">
      <c r="A129" s="2" t="s">
        <v>224</v>
      </c>
      <c r="B129" s="3">
        <v>44590</v>
      </c>
      <c r="C129" s="2" t="s">
        <v>225</v>
      </c>
      <c r="D129" s="2"/>
      <c r="E129" s="2" t="s">
        <v>219</v>
      </c>
      <c r="F129" s="2" t="s">
        <v>331</v>
      </c>
      <c r="G129" s="2" t="s">
        <v>332</v>
      </c>
      <c r="H129" s="2" t="s">
        <v>21</v>
      </c>
      <c r="I129" s="2" t="s">
        <v>37</v>
      </c>
      <c r="J129" s="2"/>
      <c r="K129" s="4">
        <v>162025</v>
      </c>
      <c r="L129" s="2" t="s">
        <v>32</v>
      </c>
      <c r="M129" s="2" t="s">
        <v>38</v>
      </c>
      <c r="N129" s="2" t="s">
        <v>460</v>
      </c>
      <c r="O129" s="4">
        <v>1</v>
      </c>
      <c r="P129" s="4">
        <v>73510.862299999993</v>
      </c>
      <c r="Q129" s="4">
        <v>73510.862299999993</v>
      </c>
      <c r="R129" s="2" t="s">
        <v>25</v>
      </c>
    </row>
    <row r="130" spans="1:18" hidden="1" x14ac:dyDescent="0.25">
      <c r="A130" s="2" t="s">
        <v>221</v>
      </c>
      <c r="B130" s="3">
        <v>44590</v>
      </c>
      <c r="C130" s="2" t="s">
        <v>222</v>
      </c>
      <c r="D130" s="2"/>
      <c r="E130" s="2" t="s">
        <v>219</v>
      </c>
      <c r="F130" s="2" t="s">
        <v>331</v>
      </c>
      <c r="G130" s="2" t="s">
        <v>332</v>
      </c>
      <c r="H130" s="2" t="s">
        <v>21</v>
      </c>
      <c r="I130" s="2" t="s">
        <v>37</v>
      </c>
      <c r="J130" s="2"/>
      <c r="K130" s="4">
        <v>162025</v>
      </c>
      <c r="L130" s="2" t="s">
        <v>32</v>
      </c>
      <c r="M130" s="2" t="s">
        <v>38</v>
      </c>
      <c r="N130" s="2" t="s">
        <v>460</v>
      </c>
      <c r="O130" s="4">
        <v>1</v>
      </c>
      <c r="P130" s="4">
        <v>73510.862299999993</v>
      </c>
      <c r="Q130" s="4">
        <v>73510.862299999993</v>
      </c>
      <c r="R130" s="2" t="s">
        <v>25</v>
      </c>
    </row>
    <row r="131" spans="1:18" hidden="1" x14ac:dyDescent="0.25">
      <c r="A131" s="2" t="s">
        <v>217</v>
      </c>
      <c r="B131" s="3">
        <v>44590</v>
      </c>
      <c r="C131" s="2" t="s">
        <v>218</v>
      </c>
      <c r="D131" s="2"/>
      <c r="E131" s="2" t="s">
        <v>219</v>
      </c>
      <c r="F131" s="2" t="s">
        <v>331</v>
      </c>
      <c r="G131" s="2" t="s">
        <v>332</v>
      </c>
      <c r="H131" s="2" t="s">
        <v>21</v>
      </c>
      <c r="I131" s="2" t="s">
        <v>207</v>
      </c>
      <c r="J131" s="2"/>
      <c r="K131" s="4">
        <v>47526</v>
      </c>
      <c r="L131" s="2" t="s">
        <v>32</v>
      </c>
      <c r="M131" s="2" t="s">
        <v>208</v>
      </c>
      <c r="N131" s="2" t="s">
        <v>343</v>
      </c>
      <c r="O131" s="4">
        <v>1</v>
      </c>
      <c r="P131" s="4">
        <v>73510.862299999993</v>
      </c>
      <c r="Q131" s="4">
        <v>73510.862299999993</v>
      </c>
      <c r="R131" s="2" t="s">
        <v>25</v>
      </c>
    </row>
    <row r="132" spans="1:18" hidden="1" x14ac:dyDescent="0.25">
      <c r="A132" s="2" t="s">
        <v>461</v>
      </c>
      <c r="B132" s="3">
        <v>44568</v>
      </c>
      <c r="C132" s="2" t="s">
        <v>462</v>
      </c>
      <c r="D132" s="2"/>
      <c r="E132" s="2" t="s">
        <v>199</v>
      </c>
      <c r="F132" s="2" t="s">
        <v>331</v>
      </c>
      <c r="G132" s="2" t="s">
        <v>332</v>
      </c>
      <c r="H132" s="2" t="s">
        <v>21</v>
      </c>
      <c r="I132" s="2" t="s">
        <v>463</v>
      </c>
      <c r="J132" s="2"/>
      <c r="K132" s="4">
        <v>53750</v>
      </c>
      <c r="L132" s="2" t="s">
        <v>32</v>
      </c>
      <c r="M132" s="2" t="s">
        <v>464</v>
      </c>
      <c r="N132" s="2" t="s">
        <v>465</v>
      </c>
      <c r="O132" s="4">
        <v>1</v>
      </c>
      <c r="P132" s="4">
        <v>62695.632700000002</v>
      </c>
      <c r="Q132" s="4">
        <v>62695.632700000002</v>
      </c>
      <c r="R132" s="2" t="s">
        <v>25</v>
      </c>
    </row>
    <row r="133" spans="1:18" hidden="1" x14ac:dyDescent="0.25">
      <c r="A133" s="2" t="s">
        <v>466</v>
      </c>
      <c r="B133" s="3">
        <v>44571</v>
      </c>
      <c r="C133" s="2" t="s">
        <v>467</v>
      </c>
      <c r="D133" s="2"/>
      <c r="E133" s="2" t="s">
        <v>468</v>
      </c>
      <c r="F133" s="2" t="s">
        <v>331</v>
      </c>
      <c r="G133" s="2" t="s">
        <v>332</v>
      </c>
      <c r="H133" s="2" t="s">
        <v>21</v>
      </c>
      <c r="I133" s="2" t="s">
        <v>338</v>
      </c>
      <c r="J133" s="2"/>
      <c r="K133" s="4">
        <v>221080</v>
      </c>
      <c r="L133" s="2" t="s">
        <v>32</v>
      </c>
      <c r="M133" s="2" t="s">
        <v>73</v>
      </c>
      <c r="N133" s="2" t="s">
        <v>339</v>
      </c>
      <c r="O133" s="4">
        <v>1</v>
      </c>
      <c r="P133" s="4">
        <v>62695.632700000002</v>
      </c>
      <c r="Q133" s="4">
        <v>62695.632700000002</v>
      </c>
      <c r="R133" s="2" t="s">
        <v>25</v>
      </c>
    </row>
    <row r="134" spans="1:18" hidden="1" x14ac:dyDescent="0.25">
      <c r="A134" s="2" t="s">
        <v>240</v>
      </c>
      <c r="B134" s="3">
        <v>44568</v>
      </c>
      <c r="C134" s="2" t="s">
        <v>241</v>
      </c>
      <c r="D134" s="2"/>
      <c r="E134" s="2" t="s">
        <v>199</v>
      </c>
      <c r="F134" s="2" t="s">
        <v>331</v>
      </c>
      <c r="G134" s="2" t="s">
        <v>332</v>
      </c>
      <c r="H134" s="2" t="s">
        <v>21</v>
      </c>
      <c r="I134" s="2" t="s">
        <v>242</v>
      </c>
      <c r="J134" s="2"/>
      <c r="K134" s="4">
        <v>163652</v>
      </c>
      <c r="L134" s="2" t="s">
        <v>32</v>
      </c>
      <c r="M134" s="2" t="s">
        <v>38</v>
      </c>
      <c r="N134" s="2" t="s">
        <v>469</v>
      </c>
      <c r="O134" s="4">
        <v>1</v>
      </c>
      <c r="P134" s="4">
        <v>62695.632700000002</v>
      </c>
      <c r="Q134" s="4">
        <v>62695.632700000002</v>
      </c>
      <c r="R134" s="2" t="s">
        <v>25</v>
      </c>
    </row>
    <row r="135" spans="1:18" hidden="1" x14ac:dyDescent="0.25">
      <c r="A135" s="2" t="s">
        <v>470</v>
      </c>
      <c r="B135" s="3">
        <v>44568</v>
      </c>
      <c r="C135" s="2" t="s">
        <v>471</v>
      </c>
      <c r="D135" s="2"/>
      <c r="E135" s="2" t="s">
        <v>199</v>
      </c>
      <c r="F135" s="2" t="s">
        <v>331</v>
      </c>
      <c r="G135" s="2" t="s">
        <v>332</v>
      </c>
      <c r="H135" s="2" t="s">
        <v>21</v>
      </c>
      <c r="I135" s="2" t="s">
        <v>242</v>
      </c>
      <c r="J135" s="2"/>
      <c r="K135" s="4">
        <v>163652</v>
      </c>
      <c r="L135" s="2" t="s">
        <v>32</v>
      </c>
      <c r="M135" s="2" t="s">
        <v>38</v>
      </c>
      <c r="N135" s="2" t="s">
        <v>469</v>
      </c>
      <c r="O135" s="4">
        <v>1</v>
      </c>
      <c r="P135" s="4">
        <v>62695.632700000002</v>
      </c>
      <c r="Q135" s="4">
        <v>62695.632700000002</v>
      </c>
      <c r="R135" s="2" t="s">
        <v>25</v>
      </c>
    </row>
    <row r="136" spans="1:18" hidden="1" x14ac:dyDescent="0.25">
      <c r="A136" s="2" t="s">
        <v>472</v>
      </c>
      <c r="B136" s="3">
        <v>44568</v>
      </c>
      <c r="C136" s="2" t="s">
        <v>473</v>
      </c>
      <c r="D136" s="2"/>
      <c r="E136" s="2" t="s">
        <v>199</v>
      </c>
      <c r="F136" s="2" t="s">
        <v>331</v>
      </c>
      <c r="G136" s="2" t="s">
        <v>332</v>
      </c>
      <c r="H136" s="2" t="s">
        <v>21</v>
      </c>
      <c r="I136" s="2" t="s">
        <v>242</v>
      </c>
      <c r="J136" s="2"/>
      <c r="K136" s="4">
        <v>163652</v>
      </c>
      <c r="L136" s="2" t="s">
        <v>32</v>
      </c>
      <c r="M136" s="2" t="s">
        <v>38</v>
      </c>
      <c r="N136" s="2" t="s">
        <v>469</v>
      </c>
      <c r="O136" s="4">
        <v>1</v>
      </c>
      <c r="P136" s="4">
        <v>62695.632700000002</v>
      </c>
      <c r="Q136" s="4">
        <v>62695.632700000002</v>
      </c>
      <c r="R136" s="2" t="s">
        <v>25</v>
      </c>
    </row>
    <row r="137" spans="1:18" hidden="1" x14ac:dyDescent="0.25">
      <c r="A137" s="2" t="s">
        <v>474</v>
      </c>
      <c r="B137" s="3">
        <v>44568</v>
      </c>
      <c r="C137" s="2" t="s">
        <v>475</v>
      </c>
      <c r="D137" s="2"/>
      <c r="E137" s="2" t="s">
        <v>199</v>
      </c>
      <c r="F137" s="2" t="s">
        <v>331</v>
      </c>
      <c r="G137" s="2" t="s">
        <v>332</v>
      </c>
      <c r="H137" s="2" t="s">
        <v>21</v>
      </c>
      <c r="I137" s="2" t="s">
        <v>242</v>
      </c>
      <c r="J137" s="2"/>
      <c r="K137" s="4">
        <v>163652</v>
      </c>
      <c r="L137" s="2" t="s">
        <v>32</v>
      </c>
      <c r="M137" s="2" t="s">
        <v>38</v>
      </c>
      <c r="N137" s="2" t="s">
        <v>469</v>
      </c>
      <c r="O137" s="4">
        <v>1</v>
      </c>
      <c r="P137" s="4">
        <v>62695.632700000002</v>
      </c>
      <c r="Q137" s="4">
        <v>62695.632700000002</v>
      </c>
      <c r="R137" s="2" t="s">
        <v>25</v>
      </c>
    </row>
    <row r="138" spans="1:18" hidden="1" x14ac:dyDescent="0.25">
      <c r="A138" s="2" t="s">
        <v>476</v>
      </c>
      <c r="B138" s="3">
        <v>44568</v>
      </c>
      <c r="C138" s="2" t="s">
        <v>477</v>
      </c>
      <c r="D138" s="2"/>
      <c r="E138" s="2" t="s">
        <v>199</v>
      </c>
      <c r="F138" s="2" t="s">
        <v>331</v>
      </c>
      <c r="G138" s="2" t="s">
        <v>332</v>
      </c>
      <c r="H138" s="2" t="s">
        <v>21</v>
      </c>
      <c r="I138" s="2" t="s">
        <v>463</v>
      </c>
      <c r="J138" s="2"/>
      <c r="K138" s="4">
        <v>53750</v>
      </c>
      <c r="L138" s="2" t="s">
        <v>32</v>
      </c>
      <c r="M138" s="2" t="s">
        <v>464</v>
      </c>
      <c r="N138" s="2" t="s">
        <v>465</v>
      </c>
      <c r="O138" s="4">
        <v>1</v>
      </c>
      <c r="P138" s="4">
        <v>62695.632700000002</v>
      </c>
      <c r="Q138" s="4">
        <v>62695.632700000002</v>
      </c>
      <c r="R138" s="2" t="s">
        <v>25</v>
      </c>
    </row>
    <row r="139" spans="1:18" hidden="1" x14ac:dyDescent="0.25">
      <c r="A139" s="2" t="s">
        <v>478</v>
      </c>
      <c r="B139" s="3">
        <v>44568</v>
      </c>
      <c r="C139" s="2" t="s">
        <v>479</v>
      </c>
      <c r="D139" s="2"/>
      <c r="E139" s="2" t="s">
        <v>199</v>
      </c>
      <c r="F139" s="2" t="s">
        <v>331</v>
      </c>
      <c r="G139" s="2" t="s">
        <v>332</v>
      </c>
      <c r="H139" s="2" t="s">
        <v>21</v>
      </c>
      <c r="I139" s="2" t="s">
        <v>480</v>
      </c>
      <c r="J139" s="2"/>
      <c r="K139" s="4">
        <v>59452</v>
      </c>
      <c r="L139" s="2" t="s">
        <v>32</v>
      </c>
      <c r="M139" s="2" t="s">
        <v>481</v>
      </c>
      <c r="N139" s="2" t="s">
        <v>482</v>
      </c>
      <c r="O139" s="4">
        <v>1</v>
      </c>
      <c r="P139" s="4">
        <v>62695.632700000002</v>
      </c>
      <c r="Q139" s="4">
        <v>62695.632700000002</v>
      </c>
      <c r="R139" s="2" t="s">
        <v>25</v>
      </c>
    </row>
    <row r="140" spans="1:18" hidden="1" x14ac:dyDescent="0.25">
      <c r="A140" s="2" t="s">
        <v>483</v>
      </c>
      <c r="B140" s="3">
        <v>44568</v>
      </c>
      <c r="C140" s="2" t="s">
        <v>337</v>
      </c>
      <c r="D140" s="2"/>
      <c r="E140" s="2" t="s">
        <v>219</v>
      </c>
      <c r="F140" s="2" t="s">
        <v>331</v>
      </c>
      <c r="G140" s="2" t="s">
        <v>332</v>
      </c>
      <c r="H140" s="2" t="s">
        <v>21</v>
      </c>
      <c r="I140" s="2" t="s">
        <v>484</v>
      </c>
      <c r="J140" s="2"/>
      <c r="K140" s="4">
        <v>233792</v>
      </c>
      <c r="L140" s="2" t="s">
        <v>32</v>
      </c>
      <c r="M140" s="2" t="s">
        <v>84</v>
      </c>
      <c r="N140" s="2" t="s">
        <v>485</v>
      </c>
      <c r="O140" s="4">
        <v>1</v>
      </c>
      <c r="P140" s="4">
        <v>62695.632700000002</v>
      </c>
      <c r="Q140" s="4">
        <v>62695.632700000002</v>
      </c>
      <c r="R140" s="2" t="s">
        <v>25</v>
      </c>
    </row>
    <row r="141" spans="1:18" hidden="1" x14ac:dyDescent="0.25">
      <c r="A141" s="2" t="s">
        <v>486</v>
      </c>
      <c r="B141" s="3">
        <v>44568</v>
      </c>
      <c r="C141" s="2" t="s">
        <v>337</v>
      </c>
      <c r="D141" s="2"/>
      <c r="E141" s="2" t="s">
        <v>219</v>
      </c>
      <c r="F141" s="2" t="s">
        <v>331</v>
      </c>
      <c r="G141" s="2" t="s">
        <v>332</v>
      </c>
      <c r="H141" s="2" t="s">
        <v>21</v>
      </c>
      <c r="I141" s="2" t="s">
        <v>89</v>
      </c>
      <c r="J141" s="2"/>
      <c r="K141" s="4">
        <v>123632</v>
      </c>
      <c r="L141" s="2" t="s">
        <v>32</v>
      </c>
      <c r="M141" s="2" t="s">
        <v>51</v>
      </c>
      <c r="N141" s="2" t="s">
        <v>487</v>
      </c>
      <c r="O141" s="4">
        <v>1</v>
      </c>
      <c r="P141" s="4">
        <v>62695.632700000002</v>
      </c>
      <c r="Q141" s="4">
        <v>62695.632700000002</v>
      </c>
      <c r="R141" s="2" t="s">
        <v>25</v>
      </c>
    </row>
    <row r="142" spans="1:18" hidden="1" x14ac:dyDescent="0.25">
      <c r="A142" s="2" t="s">
        <v>488</v>
      </c>
      <c r="B142" s="3">
        <v>44568</v>
      </c>
      <c r="C142" s="2" t="s">
        <v>489</v>
      </c>
      <c r="D142" s="2"/>
      <c r="E142" s="2" t="s">
        <v>199</v>
      </c>
      <c r="F142" s="2" t="s">
        <v>331</v>
      </c>
      <c r="G142" s="2" t="s">
        <v>332</v>
      </c>
      <c r="H142" s="2" t="s">
        <v>21</v>
      </c>
      <c r="I142" s="2" t="s">
        <v>338</v>
      </c>
      <c r="J142" s="2"/>
      <c r="K142" s="4">
        <v>220218</v>
      </c>
      <c r="L142" s="2" t="s">
        <v>32</v>
      </c>
      <c r="M142" s="2" t="s">
        <v>73</v>
      </c>
      <c r="N142" s="2" t="s">
        <v>339</v>
      </c>
      <c r="O142" s="4">
        <v>1</v>
      </c>
      <c r="P142" s="4">
        <v>62695.632700000002</v>
      </c>
      <c r="Q142" s="4">
        <v>62695.632700000002</v>
      </c>
      <c r="R142" s="2" t="s">
        <v>25</v>
      </c>
    </row>
    <row r="143" spans="1:18" hidden="1" x14ac:dyDescent="0.25">
      <c r="A143" s="2" t="s">
        <v>490</v>
      </c>
      <c r="B143" s="3">
        <v>44568</v>
      </c>
      <c r="C143" s="2" t="s">
        <v>491</v>
      </c>
      <c r="D143" s="2"/>
      <c r="E143" s="2" t="s">
        <v>199</v>
      </c>
      <c r="F143" s="2" t="s">
        <v>331</v>
      </c>
      <c r="G143" s="2" t="s">
        <v>332</v>
      </c>
      <c r="H143" s="2" t="s">
        <v>21</v>
      </c>
      <c r="I143" s="2" t="s">
        <v>338</v>
      </c>
      <c r="J143" s="2"/>
      <c r="K143" s="4">
        <v>220218</v>
      </c>
      <c r="L143" s="2" t="s">
        <v>32</v>
      </c>
      <c r="M143" s="2" t="s">
        <v>73</v>
      </c>
      <c r="N143" s="2" t="s">
        <v>339</v>
      </c>
      <c r="O143" s="4">
        <v>1</v>
      </c>
      <c r="P143" s="4">
        <v>62695.632700000002</v>
      </c>
      <c r="Q143" s="4">
        <v>62695.632700000002</v>
      </c>
      <c r="R143" s="2" t="s">
        <v>25</v>
      </c>
    </row>
    <row r="144" spans="1:18" hidden="1" x14ac:dyDescent="0.25">
      <c r="A144" s="2" t="s">
        <v>492</v>
      </c>
      <c r="B144" s="3">
        <v>44568</v>
      </c>
      <c r="C144" s="2" t="s">
        <v>493</v>
      </c>
      <c r="D144" s="2"/>
      <c r="E144" s="2" t="s">
        <v>199</v>
      </c>
      <c r="F144" s="2" t="s">
        <v>331</v>
      </c>
      <c r="G144" s="2" t="s">
        <v>332</v>
      </c>
      <c r="H144" s="2" t="s">
        <v>21</v>
      </c>
      <c r="I144" s="2" t="s">
        <v>494</v>
      </c>
      <c r="J144" s="2"/>
      <c r="K144" s="4">
        <v>25408</v>
      </c>
      <c r="L144" s="2" t="s">
        <v>32</v>
      </c>
      <c r="M144" s="2" t="s">
        <v>278</v>
      </c>
      <c r="N144" s="2" t="s">
        <v>495</v>
      </c>
      <c r="O144" s="4">
        <v>1</v>
      </c>
      <c r="P144" s="4">
        <v>62695.632700000002</v>
      </c>
      <c r="Q144" s="4">
        <v>62695.632700000002</v>
      </c>
      <c r="R144" s="2" t="s">
        <v>25</v>
      </c>
    </row>
    <row r="145" spans="1:18" hidden="1" x14ac:dyDescent="0.25">
      <c r="A145" s="2" t="s">
        <v>496</v>
      </c>
      <c r="B145" s="3">
        <v>44568</v>
      </c>
      <c r="C145" s="2" t="s">
        <v>497</v>
      </c>
      <c r="D145" s="2"/>
      <c r="E145" s="2" t="s">
        <v>199</v>
      </c>
      <c r="F145" s="2" t="s">
        <v>331</v>
      </c>
      <c r="G145" s="2" t="s">
        <v>332</v>
      </c>
      <c r="H145" s="2" t="s">
        <v>21</v>
      </c>
      <c r="I145" s="2" t="s">
        <v>494</v>
      </c>
      <c r="J145" s="2"/>
      <c r="K145" s="4">
        <v>25408</v>
      </c>
      <c r="L145" s="2" t="s">
        <v>32</v>
      </c>
      <c r="M145" s="2" t="s">
        <v>278</v>
      </c>
      <c r="N145" s="2" t="s">
        <v>495</v>
      </c>
      <c r="O145" s="4">
        <v>1</v>
      </c>
      <c r="P145" s="4">
        <v>62695.632700000002</v>
      </c>
      <c r="Q145" s="4">
        <v>62695.632700000002</v>
      </c>
      <c r="R145" s="2" t="s">
        <v>25</v>
      </c>
    </row>
    <row r="146" spans="1:18" hidden="1" x14ac:dyDescent="0.25">
      <c r="A146" s="2" t="s">
        <v>498</v>
      </c>
      <c r="B146" s="3">
        <v>44568</v>
      </c>
      <c r="C146" s="2" t="s">
        <v>499</v>
      </c>
      <c r="D146" s="2"/>
      <c r="E146" s="2" t="s">
        <v>199</v>
      </c>
      <c r="F146" s="2" t="s">
        <v>331</v>
      </c>
      <c r="G146" s="2" t="s">
        <v>332</v>
      </c>
      <c r="H146" s="2" t="s">
        <v>21</v>
      </c>
      <c r="I146" s="2" t="s">
        <v>480</v>
      </c>
      <c r="J146" s="2"/>
      <c r="K146" s="4">
        <v>59452</v>
      </c>
      <c r="L146" s="2" t="s">
        <v>32</v>
      </c>
      <c r="M146" s="2" t="s">
        <v>481</v>
      </c>
      <c r="N146" s="2" t="s">
        <v>482</v>
      </c>
      <c r="O146" s="4">
        <v>1</v>
      </c>
      <c r="P146" s="4">
        <v>62695.632700000002</v>
      </c>
      <c r="Q146" s="4">
        <v>62695.632700000002</v>
      </c>
      <c r="R146" s="2" t="s">
        <v>25</v>
      </c>
    </row>
    <row r="147" spans="1:18" hidden="1" x14ac:dyDescent="0.25">
      <c r="A147" s="2" t="s">
        <v>238</v>
      </c>
      <c r="B147" s="3">
        <v>44568</v>
      </c>
      <c r="C147" s="2" t="s">
        <v>239</v>
      </c>
      <c r="D147" s="2"/>
      <c r="E147" s="2" t="s">
        <v>199</v>
      </c>
      <c r="F147" s="2" t="s">
        <v>331</v>
      </c>
      <c r="G147" s="2" t="s">
        <v>332</v>
      </c>
      <c r="H147" s="2" t="s">
        <v>21</v>
      </c>
      <c r="I147" s="2" t="s">
        <v>89</v>
      </c>
      <c r="J147" s="2"/>
      <c r="K147" s="4">
        <v>123816</v>
      </c>
      <c r="L147" s="2" t="s">
        <v>32</v>
      </c>
      <c r="M147" s="2" t="s">
        <v>51</v>
      </c>
      <c r="N147" s="2" t="s">
        <v>500</v>
      </c>
      <c r="O147" s="4">
        <v>1</v>
      </c>
      <c r="P147" s="4">
        <v>62695.632700000002</v>
      </c>
      <c r="Q147" s="4">
        <v>62695.632700000002</v>
      </c>
      <c r="R147" s="2" t="s">
        <v>25</v>
      </c>
    </row>
    <row r="148" spans="1:18" hidden="1" x14ac:dyDescent="0.25">
      <c r="A148" s="2" t="s">
        <v>235</v>
      </c>
      <c r="B148" s="3">
        <v>44568</v>
      </c>
      <c r="C148" s="2" t="s">
        <v>236</v>
      </c>
      <c r="D148" s="2"/>
      <c r="E148" s="2" t="s">
        <v>199</v>
      </c>
      <c r="F148" s="2" t="s">
        <v>331</v>
      </c>
      <c r="G148" s="2" t="s">
        <v>332</v>
      </c>
      <c r="H148" s="2" t="s">
        <v>21</v>
      </c>
      <c r="I148" s="2" t="s">
        <v>89</v>
      </c>
      <c r="J148" s="2"/>
      <c r="K148" s="4">
        <v>123816</v>
      </c>
      <c r="L148" s="2" t="s">
        <v>32</v>
      </c>
      <c r="M148" s="2" t="s">
        <v>51</v>
      </c>
      <c r="N148" s="2" t="s">
        <v>500</v>
      </c>
      <c r="O148" s="4">
        <v>1</v>
      </c>
      <c r="P148" s="4">
        <v>62695.632700000002</v>
      </c>
      <c r="Q148" s="4">
        <v>62695.632700000002</v>
      </c>
      <c r="R148" s="2" t="s">
        <v>25</v>
      </c>
    </row>
    <row r="149" spans="1:18" hidden="1" x14ac:dyDescent="0.25">
      <c r="A149" s="2" t="s">
        <v>501</v>
      </c>
      <c r="B149" s="3">
        <v>44568</v>
      </c>
      <c r="C149" s="2" t="s">
        <v>502</v>
      </c>
      <c r="D149" s="2"/>
      <c r="E149" s="2" t="s">
        <v>199</v>
      </c>
      <c r="F149" s="2" t="s">
        <v>331</v>
      </c>
      <c r="G149" s="2" t="s">
        <v>332</v>
      </c>
      <c r="H149" s="2" t="s">
        <v>21</v>
      </c>
      <c r="I149" s="2" t="s">
        <v>503</v>
      </c>
      <c r="J149" s="2"/>
      <c r="K149" s="4">
        <v>175754</v>
      </c>
      <c r="L149" s="2" t="s">
        <v>32</v>
      </c>
      <c r="M149" s="2" t="s">
        <v>347</v>
      </c>
      <c r="N149" s="2" t="s">
        <v>504</v>
      </c>
      <c r="O149" s="4">
        <v>1</v>
      </c>
      <c r="P149" s="4">
        <v>62695.632700000002</v>
      </c>
      <c r="Q149" s="4">
        <v>62695.632700000002</v>
      </c>
      <c r="R149" s="2" t="s">
        <v>25</v>
      </c>
    </row>
    <row r="150" spans="1:18" hidden="1" x14ac:dyDescent="0.25">
      <c r="A150" s="2" t="s">
        <v>505</v>
      </c>
      <c r="B150" s="3">
        <v>44568</v>
      </c>
      <c r="C150" s="2" t="s">
        <v>506</v>
      </c>
      <c r="D150" s="2"/>
      <c r="E150" s="2" t="s">
        <v>199</v>
      </c>
      <c r="F150" s="2" t="s">
        <v>331</v>
      </c>
      <c r="G150" s="2" t="s">
        <v>332</v>
      </c>
      <c r="H150" s="2" t="s">
        <v>21</v>
      </c>
      <c r="I150" s="2" t="s">
        <v>503</v>
      </c>
      <c r="J150" s="2"/>
      <c r="K150" s="4">
        <v>175754</v>
      </c>
      <c r="L150" s="2" t="s">
        <v>32</v>
      </c>
      <c r="M150" s="2" t="s">
        <v>347</v>
      </c>
      <c r="N150" s="2" t="s">
        <v>504</v>
      </c>
      <c r="O150" s="4">
        <v>1</v>
      </c>
      <c r="P150" s="4">
        <v>62695.632700000002</v>
      </c>
      <c r="Q150" s="4">
        <v>62695.632700000002</v>
      </c>
      <c r="R150" s="2" t="s">
        <v>25</v>
      </c>
    </row>
    <row r="151" spans="1:18" hidden="1" x14ac:dyDescent="0.25">
      <c r="A151" s="2" t="s">
        <v>507</v>
      </c>
      <c r="B151" s="3">
        <v>44568</v>
      </c>
      <c r="C151" s="2" t="s">
        <v>508</v>
      </c>
      <c r="D151" s="2"/>
      <c r="E151" s="2" t="s">
        <v>199</v>
      </c>
      <c r="F151" s="2" t="s">
        <v>331</v>
      </c>
      <c r="G151" s="2" t="s">
        <v>332</v>
      </c>
      <c r="H151" s="2" t="s">
        <v>21</v>
      </c>
      <c r="I151" s="2" t="s">
        <v>432</v>
      </c>
      <c r="J151" s="2"/>
      <c r="K151" s="4">
        <v>69857</v>
      </c>
      <c r="L151" s="2" t="s">
        <v>32</v>
      </c>
      <c r="M151" s="2" t="s">
        <v>203</v>
      </c>
      <c r="N151" s="2" t="s">
        <v>509</v>
      </c>
      <c r="O151" s="4">
        <v>1</v>
      </c>
      <c r="P151" s="4">
        <v>62695.632700000002</v>
      </c>
      <c r="Q151" s="4">
        <v>62695.632700000002</v>
      </c>
      <c r="R151" s="2" t="s">
        <v>25</v>
      </c>
    </row>
    <row r="152" spans="1:18" hidden="1" x14ac:dyDescent="0.25">
      <c r="A152" s="2" t="s">
        <v>510</v>
      </c>
      <c r="B152" s="3">
        <v>44568</v>
      </c>
      <c r="C152" s="2" t="s">
        <v>511</v>
      </c>
      <c r="D152" s="2"/>
      <c r="E152" s="2" t="s">
        <v>199</v>
      </c>
      <c r="F152" s="2" t="s">
        <v>331</v>
      </c>
      <c r="G152" s="2" t="s">
        <v>332</v>
      </c>
      <c r="H152" s="2" t="s">
        <v>21</v>
      </c>
      <c r="I152" s="2" t="s">
        <v>432</v>
      </c>
      <c r="J152" s="2"/>
      <c r="K152" s="4">
        <v>69857</v>
      </c>
      <c r="L152" s="2" t="s">
        <v>32</v>
      </c>
      <c r="M152" s="2" t="s">
        <v>203</v>
      </c>
      <c r="N152" s="2" t="s">
        <v>509</v>
      </c>
      <c r="O152" s="4">
        <v>1</v>
      </c>
      <c r="P152" s="4">
        <v>62695.632700000002</v>
      </c>
      <c r="Q152" s="4">
        <v>62695.632700000002</v>
      </c>
      <c r="R152" s="2" t="s">
        <v>25</v>
      </c>
    </row>
    <row r="153" spans="1:18" hidden="1" x14ac:dyDescent="0.25">
      <c r="A153" s="2" t="s">
        <v>512</v>
      </c>
      <c r="B153" s="3">
        <v>44568</v>
      </c>
      <c r="C153" s="2" t="s">
        <v>513</v>
      </c>
      <c r="D153" s="2"/>
      <c r="E153" s="2" t="s">
        <v>199</v>
      </c>
      <c r="F153" s="2" t="s">
        <v>331</v>
      </c>
      <c r="G153" s="2" t="s">
        <v>332</v>
      </c>
      <c r="H153" s="2" t="s">
        <v>21</v>
      </c>
      <c r="I153" s="2" t="s">
        <v>514</v>
      </c>
      <c r="J153" s="2"/>
      <c r="K153" s="4">
        <v>229720</v>
      </c>
      <c r="L153" s="2" t="s">
        <v>32</v>
      </c>
      <c r="M153" s="2" t="s">
        <v>515</v>
      </c>
      <c r="N153" s="2" t="s">
        <v>516</v>
      </c>
      <c r="O153" s="4">
        <v>1</v>
      </c>
      <c r="P153" s="4">
        <v>62695.632700000002</v>
      </c>
      <c r="Q153" s="4">
        <v>62695.632700000002</v>
      </c>
      <c r="R153" s="2" t="s">
        <v>25</v>
      </c>
    </row>
    <row r="154" spans="1:18" hidden="1" x14ac:dyDescent="0.25">
      <c r="A154" s="2" t="s">
        <v>517</v>
      </c>
      <c r="B154" s="3">
        <v>44568</v>
      </c>
      <c r="C154" s="2" t="s">
        <v>518</v>
      </c>
      <c r="D154" s="2"/>
      <c r="E154" s="2" t="s">
        <v>199</v>
      </c>
      <c r="F154" s="2" t="s">
        <v>331</v>
      </c>
      <c r="G154" s="2" t="s">
        <v>332</v>
      </c>
      <c r="H154" s="2" t="s">
        <v>21</v>
      </c>
      <c r="I154" s="2" t="s">
        <v>514</v>
      </c>
      <c r="J154" s="2"/>
      <c r="K154" s="4">
        <v>229720</v>
      </c>
      <c r="L154" s="2" t="s">
        <v>32</v>
      </c>
      <c r="M154" s="2" t="s">
        <v>515</v>
      </c>
      <c r="N154" s="2" t="s">
        <v>516</v>
      </c>
      <c r="O154" s="4">
        <v>1</v>
      </c>
      <c r="P154" s="4">
        <v>62695.632700000002</v>
      </c>
      <c r="Q154" s="4">
        <v>62695.632700000002</v>
      </c>
      <c r="R154" s="2" t="s">
        <v>25</v>
      </c>
    </row>
    <row r="155" spans="1:18" hidden="1" x14ac:dyDescent="0.25">
      <c r="A155" s="2" t="s">
        <v>519</v>
      </c>
      <c r="B155" s="3">
        <v>44568</v>
      </c>
      <c r="C155" s="2" t="s">
        <v>520</v>
      </c>
      <c r="D155" s="2"/>
      <c r="E155" s="2" t="s">
        <v>199</v>
      </c>
      <c r="F155" s="2" t="s">
        <v>331</v>
      </c>
      <c r="G155" s="2" t="s">
        <v>332</v>
      </c>
      <c r="H155" s="2" t="s">
        <v>21</v>
      </c>
      <c r="I155" s="2" t="s">
        <v>521</v>
      </c>
      <c r="J155" s="2"/>
      <c r="K155" s="4">
        <v>122552</v>
      </c>
      <c r="L155" s="2" t="s">
        <v>32</v>
      </c>
      <c r="M155" s="2" t="s">
        <v>41</v>
      </c>
      <c r="N155" s="2" t="s">
        <v>262</v>
      </c>
      <c r="O155" s="4">
        <v>1</v>
      </c>
      <c r="P155" s="4">
        <v>62695.632700000002</v>
      </c>
      <c r="Q155" s="4">
        <v>62695.632700000002</v>
      </c>
      <c r="R155" s="2" t="s">
        <v>25</v>
      </c>
    </row>
    <row r="156" spans="1:18" hidden="1" x14ac:dyDescent="0.25">
      <c r="A156" s="2" t="s">
        <v>522</v>
      </c>
      <c r="B156" s="3">
        <v>44568</v>
      </c>
      <c r="C156" s="2" t="s">
        <v>523</v>
      </c>
      <c r="D156" s="2"/>
      <c r="E156" s="2" t="s">
        <v>199</v>
      </c>
      <c r="F156" s="2" t="s">
        <v>331</v>
      </c>
      <c r="G156" s="2" t="s">
        <v>332</v>
      </c>
      <c r="H156" s="2" t="s">
        <v>21</v>
      </c>
      <c r="I156" s="2" t="s">
        <v>524</v>
      </c>
      <c r="J156" s="2"/>
      <c r="K156" s="4">
        <v>241147</v>
      </c>
      <c r="L156" s="2" t="s">
        <v>32</v>
      </c>
      <c r="M156" s="2" t="s">
        <v>24</v>
      </c>
      <c r="N156" s="2" t="s">
        <v>525</v>
      </c>
      <c r="O156" s="4">
        <v>1</v>
      </c>
      <c r="P156" s="4">
        <v>62695.632700000002</v>
      </c>
      <c r="Q156" s="4">
        <v>62695.632700000002</v>
      </c>
      <c r="R156" s="2" t="s">
        <v>25</v>
      </c>
    </row>
    <row r="157" spans="1:18" hidden="1" x14ac:dyDescent="0.25">
      <c r="A157" s="2" t="s">
        <v>526</v>
      </c>
      <c r="B157" s="3">
        <v>44568</v>
      </c>
      <c r="C157" s="2" t="s">
        <v>527</v>
      </c>
      <c r="D157" s="2"/>
      <c r="E157" s="2" t="s">
        <v>199</v>
      </c>
      <c r="F157" s="2" t="s">
        <v>331</v>
      </c>
      <c r="G157" s="2" t="s">
        <v>332</v>
      </c>
      <c r="H157" s="2" t="s">
        <v>21</v>
      </c>
      <c r="I157" s="2" t="s">
        <v>521</v>
      </c>
      <c r="J157" s="2"/>
      <c r="K157" s="4">
        <v>122552</v>
      </c>
      <c r="L157" s="2" t="s">
        <v>32</v>
      </c>
      <c r="M157" s="2" t="s">
        <v>41</v>
      </c>
      <c r="N157" s="2" t="s">
        <v>262</v>
      </c>
      <c r="O157" s="4">
        <v>1</v>
      </c>
      <c r="P157" s="4">
        <v>62695.632700000002</v>
      </c>
      <c r="Q157" s="4">
        <v>62695.632700000002</v>
      </c>
      <c r="R157" s="2" t="s">
        <v>25</v>
      </c>
    </row>
    <row r="158" spans="1:18" hidden="1" x14ac:dyDescent="0.25">
      <c r="A158" s="2" t="s">
        <v>528</v>
      </c>
      <c r="B158" s="3">
        <v>44568</v>
      </c>
      <c r="C158" s="2" t="s">
        <v>529</v>
      </c>
      <c r="D158" s="2"/>
      <c r="E158" s="2" t="s">
        <v>199</v>
      </c>
      <c r="F158" s="2" t="s">
        <v>331</v>
      </c>
      <c r="G158" s="2" t="s">
        <v>332</v>
      </c>
      <c r="H158" s="2" t="s">
        <v>21</v>
      </c>
      <c r="I158" s="2" t="s">
        <v>524</v>
      </c>
      <c r="J158" s="2"/>
      <c r="K158" s="4">
        <v>241147</v>
      </c>
      <c r="L158" s="2" t="s">
        <v>32</v>
      </c>
      <c r="M158" s="2" t="s">
        <v>24</v>
      </c>
      <c r="N158" s="2" t="s">
        <v>525</v>
      </c>
      <c r="O158" s="4">
        <v>1</v>
      </c>
      <c r="P158" s="4">
        <v>62695.632700000002</v>
      </c>
      <c r="Q158" s="4">
        <v>62695.632700000002</v>
      </c>
      <c r="R158" s="2" t="s">
        <v>25</v>
      </c>
    </row>
    <row r="159" spans="1:18" hidden="1" x14ac:dyDescent="0.25">
      <c r="A159" s="2" t="s">
        <v>470</v>
      </c>
      <c r="B159" s="3">
        <v>44568</v>
      </c>
      <c r="C159" s="2" t="s">
        <v>471</v>
      </c>
      <c r="D159" s="2" t="str">
        <f>VLOOKUP(C159,Tabel_Kueri1[[KodeBan]:[Nopol]],2,0)</f>
        <v>S 9354 UJ</v>
      </c>
      <c r="E159" s="2" t="s">
        <v>199</v>
      </c>
      <c r="F159" s="2" t="s">
        <v>530</v>
      </c>
      <c r="G159" s="2" t="s">
        <v>531</v>
      </c>
      <c r="H159" s="2" t="s">
        <v>21</v>
      </c>
      <c r="I159" s="2" t="s">
        <v>242</v>
      </c>
      <c r="J159" s="2" t="b">
        <f t="shared" ref="J159:J160" si="1">D159=I159</f>
        <v>1</v>
      </c>
      <c r="K159" s="4">
        <v>163652</v>
      </c>
      <c r="L159" s="2" t="s">
        <v>32</v>
      </c>
      <c r="M159" s="2" t="s">
        <v>38</v>
      </c>
      <c r="N159" s="2" t="s">
        <v>532</v>
      </c>
      <c r="O159" s="4">
        <v>1</v>
      </c>
      <c r="P159" s="4">
        <v>550000</v>
      </c>
      <c r="Q159" s="4">
        <v>550000</v>
      </c>
      <c r="R159" s="2" t="s">
        <v>25</v>
      </c>
    </row>
    <row r="160" spans="1:18" hidden="1" x14ac:dyDescent="0.25">
      <c r="A160" s="2" t="s">
        <v>430</v>
      </c>
      <c r="B160" s="3">
        <v>44594</v>
      </c>
      <c r="C160" s="2" t="s">
        <v>431</v>
      </c>
      <c r="D160" s="2" t="str">
        <f>VLOOKUP(C160,Tabel_Kueri1[[KodeBan]:[Nopol]],2,0)</f>
        <v>S 9310 UK</v>
      </c>
      <c r="E160" s="2" t="s">
        <v>199</v>
      </c>
      <c r="F160" s="2" t="s">
        <v>533</v>
      </c>
      <c r="G160" s="2" t="s">
        <v>534</v>
      </c>
      <c r="H160" s="2" t="s">
        <v>21</v>
      </c>
      <c r="I160" s="2" t="s">
        <v>432</v>
      </c>
      <c r="J160" s="2" t="b">
        <f t="shared" si="1"/>
        <v>1</v>
      </c>
      <c r="K160" s="4">
        <v>76231</v>
      </c>
      <c r="L160" s="2" t="s">
        <v>32</v>
      </c>
      <c r="M160" s="2" t="s">
        <v>203</v>
      </c>
      <c r="N160" s="2" t="s">
        <v>535</v>
      </c>
      <c r="O160" s="4">
        <v>1</v>
      </c>
      <c r="P160" s="4">
        <v>620000</v>
      </c>
      <c r="Q160" s="4">
        <v>620000</v>
      </c>
      <c r="R160" s="2" t="s">
        <v>25</v>
      </c>
    </row>
    <row r="161" spans="1:18" hidden="1" x14ac:dyDescent="0.25">
      <c r="A161" s="2" t="s">
        <v>536</v>
      </c>
      <c r="B161" s="3">
        <v>44590</v>
      </c>
      <c r="C161" s="2" t="s">
        <v>537</v>
      </c>
      <c r="D161" s="2"/>
      <c r="E161" s="2" t="s">
        <v>199</v>
      </c>
      <c r="F161" s="2" t="s">
        <v>538</v>
      </c>
      <c r="G161" s="2" t="s">
        <v>539</v>
      </c>
      <c r="H161" s="2" t="s">
        <v>21</v>
      </c>
      <c r="I161" s="2" t="s">
        <v>67</v>
      </c>
      <c r="J161" s="2"/>
      <c r="K161" s="4">
        <v>409887</v>
      </c>
      <c r="L161" s="2" t="s">
        <v>68</v>
      </c>
      <c r="M161" s="2" t="s">
        <v>69</v>
      </c>
      <c r="N161" s="2" t="s">
        <v>74</v>
      </c>
      <c r="O161" s="4">
        <v>2</v>
      </c>
      <c r="P161" s="4">
        <v>0</v>
      </c>
      <c r="Q161" s="4">
        <v>0</v>
      </c>
      <c r="R161" s="2" t="s">
        <v>25</v>
      </c>
    </row>
    <row r="162" spans="1:18" hidden="1" x14ac:dyDescent="0.25">
      <c r="A162" s="2" t="s">
        <v>540</v>
      </c>
      <c r="B162" s="3">
        <v>44590</v>
      </c>
      <c r="C162" s="2" t="s">
        <v>537</v>
      </c>
      <c r="D162" s="2"/>
      <c r="E162" s="2" t="s">
        <v>199</v>
      </c>
      <c r="F162" s="2" t="s">
        <v>538</v>
      </c>
      <c r="G162" s="2" t="s">
        <v>539</v>
      </c>
      <c r="H162" s="2" t="s">
        <v>21</v>
      </c>
      <c r="I162" s="2" t="s">
        <v>65</v>
      </c>
      <c r="J162" s="2"/>
      <c r="K162" s="4">
        <v>310164</v>
      </c>
      <c r="L162" s="2" t="s">
        <v>23</v>
      </c>
      <c r="M162" s="2" t="s">
        <v>41</v>
      </c>
      <c r="N162" s="2" t="s">
        <v>541</v>
      </c>
      <c r="O162" s="4">
        <v>3</v>
      </c>
      <c r="P162" s="4">
        <v>0</v>
      </c>
      <c r="Q162" s="4">
        <v>0</v>
      </c>
      <c r="R162" s="2" t="s">
        <v>25</v>
      </c>
    </row>
    <row r="163" spans="1:18" hidden="1" x14ac:dyDescent="0.25">
      <c r="A163" s="2" t="s">
        <v>542</v>
      </c>
      <c r="B163" s="3">
        <v>44592</v>
      </c>
      <c r="C163" s="2" t="s">
        <v>543</v>
      </c>
      <c r="D163" s="2"/>
      <c r="E163" s="2" t="s">
        <v>199</v>
      </c>
      <c r="F163" s="2" t="s">
        <v>538</v>
      </c>
      <c r="G163" s="2" t="s">
        <v>539</v>
      </c>
      <c r="H163" s="2" t="s">
        <v>21</v>
      </c>
      <c r="I163" s="2" t="s">
        <v>544</v>
      </c>
      <c r="J163" s="2"/>
      <c r="K163" s="4">
        <v>406733</v>
      </c>
      <c r="L163" s="2" t="s">
        <v>68</v>
      </c>
      <c r="M163" s="2" t="s">
        <v>114</v>
      </c>
      <c r="N163" s="2" t="s">
        <v>545</v>
      </c>
      <c r="O163" s="4">
        <v>1</v>
      </c>
      <c r="P163" s="4">
        <v>0</v>
      </c>
      <c r="Q163" s="4">
        <v>0</v>
      </c>
      <c r="R163" s="2" t="s">
        <v>25</v>
      </c>
    </row>
    <row r="164" spans="1:18" hidden="1" x14ac:dyDescent="0.25">
      <c r="A164" s="2" t="s">
        <v>542</v>
      </c>
      <c r="B164" s="3">
        <v>44592</v>
      </c>
      <c r="C164" s="2" t="s">
        <v>543</v>
      </c>
      <c r="D164" s="2"/>
      <c r="E164" s="2" t="s">
        <v>199</v>
      </c>
      <c r="F164" s="2" t="s">
        <v>546</v>
      </c>
      <c r="G164" s="2" t="s">
        <v>547</v>
      </c>
      <c r="H164" s="2" t="s">
        <v>21</v>
      </c>
      <c r="I164" s="2" t="s">
        <v>544</v>
      </c>
      <c r="J164" s="2"/>
      <c r="K164" s="4">
        <v>406733</v>
      </c>
      <c r="L164" s="2" t="s">
        <v>68</v>
      </c>
      <c r="M164" s="2" t="s">
        <v>114</v>
      </c>
      <c r="N164" s="2" t="s">
        <v>545</v>
      </c>
      <c r="O164" s="4">
        <v>1</v>
      </c>
      <c r="P164" s="4">
        <v>0</v>
      </c>
      <c r="Q164" s="4">
        <v>0</v>
      </c>
      <c r="R164" s="2" t="s">
        <v>25</v>
      </c>
    </row>
    <row r="165" spans="1:18" hidden="1" x14ac:dyDescent="0.25">
      <c r="A165" s="2" t="s">
        <v>540</v>
      </c>
      <c r="B165" s="3">
        <v>44590</v>
      </c>
      <c r="C165" s="2" t="s">
        <v>537</v>
      </c>
      <c r="D165" s="2"/>
      <c r="E165" s="2" t="s">
        <v>199</v>
      </c>
      <c r="F165" s="2" t="s">
        <v>546</v>
      </c>
      <c r="G165" s="2" t="s">
        <v>547</v>
      </c>
      <c r="H165" s="2" t="s">
        <v>21</v>
      </c>
      <c r="I165" s="2" t="s">
        <v>65</v>
      </c>
      <c r="J165" s="2"/>
      <c r="K165" s="4">
        <v>310164</v>
      </c>
      <c r="L165" s="2" t="s">
        <v>23</v>
      </c>
      <c r="M165" s="2" t="s">
        <v>41</v>
      </c>
      <c r="N165" s="2" t="s">
        <v>541</v>
      </c>
      <c r="O165" s="4">
        <v>3</v>
      </c>
      <c r="P165" s="4">
        <v>0</v>
      </c>
      <c r="Q165" s="4">
        <v>0</v>
      </c>
      <c r="R165" s="2" t="s">
        <v>25</v>
      </c>
    </row>
    <row r="166" spans="1:18" hidden="1" x14ac:dyDescent="0.25">
      <c r="A166" s="2" t="s">
        <v>536</v>
      </c>
      <c r="B166" s="3">
        <v>44590</v>
      </c>
      <c r="C166" s="2" t="s">
        <v>537</v>
      </c>
      <c r="D166" s="2"/>
      <c r="E166" s="2" t="s">
        <v>199</v>
      </c>
      <c r="F166" s="2" t="s">
        <v>546</v>
      </c>
      <c r="G166" s="2" t="s">
        <v>547</v>
      </c>
      <c r="H166" s="2" t="s">
        <v>21</v>
      </c>
      <c r="I166" s="2" t="s">
        <v>67</v>
      </c>
      <c r="J166" s="2"/>
      <c r="K166" s="4">
        <v>409887</v>
      </c>
      <c r="L166" s="2" t="s">
        <v>68</v>
      </c>
      <c r="M166" s="2" t="s">
        <v>69</v>
      </c>
      <c r="N166" s="2" t="s">
        <v>74</v>
      </c>
      <c r="O166" s="4">
        <v>2</v>
      </c>
      <c r="P166" s="4">
        <v>0</v>
      </c>
      <c r="Q166" s="4">
        <v>0</v>
      </c>
      <c r="R166" s="2" t="s">
        <v>25</v>
      </c>
    </row>
    <row r="167" spans="1:18" hidden="1" x14ac:dyDescent="0.25">
      <c r="A167" s="2" t="s">
        <v>306</v>
      </c>
      <c r="B167" s="3">
        <v>44594</v>
      </c>
      <c r="C167" s="2" t="s">
        <v>303</v>
      </c>
      <c r="D167" s="2"/>
      <c r="E167" s="2" t="s">
        <v>199</v>
      </c>
      <c r="F167" s="2" t="s">
        <v>548</v>
      </c>
      <c r="G167" s="2" t="s">
        <v>295</v>
      </c>
      <c r="H167" s="2" t="s">
        <v>21</v>
      </c>
      <c r="I167" s="2" t="s">
        <v>265</v>
      </c>
      <c r="J167" s="2"/>
      <c r="K167" s="4">
        <v>326985</v>
      </c>
      <c r="L167" s="2" t="s">
        <v>68</v>
      </c>
      <c r="M167" s="2" t="s">
        <v>120</v>
      </c>
      <c r="N167" s="2" t="s">
        <v>266</v>
      </c>
      <c r="O167" s="4">
        <v>2</v>
      </c>
      <c r="P167" s="4">
        <v>109754.2114</v>
      </c>
      <c r="Q167" s="4">
        <v>219508.4228</v>
      </c>
      <c r="R167" s="2" t="s">
        <v>25</v>
      </c>
    </row>
    <row r="168" spans="1:18" hidden="1" x14ac:dyDescent="0.25">
      <c r="A168" s="2" t="s">
        <v>302</v>
      </c>
      <c r="B168" s="3">
        <v>44594</v>
      </c>
      <c r="C168" s="2" t="s">
        <v>303</v>
      </c>
      <c r="D168" s="2"/>
      <c r="E168" s="2" t="s">
        <v>199</v>
      </c>
      <c r="F168" s="2" t="s">
        <v>548</v>
      </c>
      <c r="G168" s="2" t="s">
        <v>295</v>
      </c>
      <c r="H168" s="2" t="s">
        <v>21</v>
      </c>
      <c r="I168" s="2" t="s">
        <v>304</v>
      </c>
      <c r="J168" s="2"/>
      <c r="K168" s="4">
        <v>362658</v>
      </c>
      <c r="L168" s="2" t="s">
        <v>68</v>
      </c>
      <c r="M168" s="2" t="s">
        <v>94</v>
      </c>
      <c r="N168" s="2" t="s">
        <v>305</v>
      </c>
      <c r="O168" s="4">
        <v>2</v>
      </c>
      <c r="P168" s="4">
        <v>109754.2114</v>
      </c>
      <c r="Q168" s="4">
        <v>219508.4228</v>
      </c>
      <c r="R168" s="2" t="s">
        <v>25</v>
      </c>
    </row>
    <row r="169" spans="1:18" hidden="1" x14ac:dyDescent="0.25">
      <c r="A169" s="2" t="s">
        <v>299</v>
      </c>
      <c r="B169" s="3">
        <v>44594</v>
      </c>
      <c r="C169" s="2" t="s">
        <v>300</v>
      </c>
      <c r="D169" s="2"/>
      <c r="E169" s="2" t="s">
        <v>199</v>
      </c>
      <c r="F169" s="2" t="s">
        <v>548</v>
      </c>
      <c r="G169" s="2" t="s">
        <v>295</v>
      </c>
      <c r="H169" s="2" t="s">
        <v>21</v>
      </c>
      <c r="I169" s="2" t="s">
        <v>301</v>
      </c>
      <c r="J169" s="2"/>
      <c r="K169" s="4">
        <v>323138</v>
      </c>
      <c r="L169" s="2" t="s">
        <v>68</v>
      </c>
      <c r="M169" s="2" t="s">
        <v>126</v>
      </c>
      <c r="N169" s="2" t="s">
        <v>92</v>
      </c>
      <c r="O169" s="4">
        <v>2</v>
      </c>
      <c r="P169" s="4">
        <v>109754.2114</v>
      </c>
      <c r="Q169" s="4">
        <v>219508.4228</v>
      </c>
      <c r="R169" s="2" t="s">
        <v>25</v>
      </c>
    </row>
    <row r="170" spans="1:18" hidden="1" x14ac:dyDescent="0.25">
      <c r="A170" s="2" t="s">
        <v>294</v>
      </c>
      <c r="B170" s="3">
        <v>44594</v>
      </c>
      <c r="C170" s="2" t="s">
        <v>295</v>
      </c>
      <c r="D170" s="2"/>
      <c r="E170" s="2" t="s">
        <v>199</v>
      </c>
      <c r="F170" s="2" t="s">
        <v>548</v>
      </c>
      <c r="G170" s="2" t="s">
        <v>295</v>
      </c>
      <c r="H170" s="2" t="s">
        <v>21</v>
      </c>
      <c r="I170" s="2" t="s">
        <v>296</v>
      </c>
      <c r="J170" s="2"/>
      <c r="K170" s="4">
        <v>1</v>
      </c>
      <c r="L170" s="2" t="s">
        <v>23</v>
      </c>
      <c r="M170" s="2" t="s">
        <v>297</v>
      </c>
      <c r="N170" s="2" t="s">
        <v>298</v>
      </c>
      <c r="O170" s="4">
        <v>2</v>
      </c>
      <c r="P170" s="4">
        <v>109754.2114</v>
      </c>
      <c r="Q170" s="4">
        <v>219508.4228</v>
      </c>
      <c r="R170" s="2" t="s">
        <v>25</v>
      </c>
    </row>
    <row r="171" spans="1:18" hidden="1" x14ac:dyDescent="0.25">
      <c r="A171" s="2" t="s">
        <v>549</v>
      </c>
      <c r="B171" s="3">
        <v>44595</v>
      </c>
      <c r="C171" s="2" t="s">
        <v>295</v>
      </c>
      <c r="D171" s="2"/>
      <c r="E171" s="2" t="s">
        <v>199</v>
      </c>
      <c r="F171" s="2" t="s">
        <v>548</v>
      </c>
      <c r="G171" s="2" t="s">
        <v>295</v>
      </c>
      <c r="H171" s="2" t="s">
        <v>21</v>
      </c>
      <c r="I171" s="2" t="s">
        <v>255</v>
      </c>
      <c r="J171" s="2"/>
      <c r="K171" s="4">
        <v>333435</v>
      </c>
      <c r="L171" s="2" t="s">
        <v>23</v>
      </c>
      <c r="M171" s="2" t="s">
        <v>69</v>
      </c>
      <c r="N171" s="2" t="s">
        <v>256</v>
      </c>
      <c r="O171" s="4">
        <v>1</v>
      </c>
      <c r="P171" s="4">
        <v>109754.2114</v>
      </c>
      <c r="Q171" s="4">
        <v>109754.2114</v>
      </c>
      <c r="R171" s="2" t="s">
        <v>25</v>
      </c>
    </row>
    <row r="172" spans="1:18" hidden="1" x14ac:dyDescent="0.25">
      <c r="A172" s="2" t="s">
        <v>307</v>
      </c>
      <c r="B172" s="3">
        <v>44596</v>
      </c>
      <c r="C172" s="2" t="s">
        <v>308</v>
      </c>
      <c r="D172" s="2"/>
      <c r="E172" s="2" t="s">
        <v>199</v>
      </c>
      <c r="F172" s="2" t="s">
        <v>548</v>
      </c>
      <c r="G172" s="2" t="s">
        <v>295</v>
      </c>
      <c r="H172" s="2" t="s">
        <v>21</v>
      </c>
      <c r="I172" s="2" t="s">
        <v>309</v>
      </c>
      <c r="J172" s="2"/>
      <c r="K172" s="4">
        <v>323234</v>
      </c>
      <c r="L172" s="2" t="s">
        <v>23</v>
      </c>
      <c r="M172" s="2" t="s">
        <v>106</v>
      </c>
      <c r="N172" s="2" t="s">
        <v>310</v>
      </c>
      <c r="O172" s="4">
        <v>1</v>
      </c>
      <c r="P172" s="4">
        <v>109754.2114</v>
      </c>
      <c r="Q172" s="4">
        <v>109754.2114</v>
      </c>
      <c r="R172" s="2" t="s">
        <v>25</v>
      </c>
    </row>
    <row r="173" spans="1:18" hidden="1" x14ac:dyDescent="0.25">
      <c r="A173" s="2" t="s">
        <v>313</v>
      </c>
      <c r="B173" s="3">
        <v>44588</v>
      </c>
      <c r="C173" s="2" t="s">
        <v>314</v>
      </c>
      <c r="D173" s="2"/>
      <c r="E173" s="2" t="s">
        <v>199</v>
      </c>
      <c r="F173" s="2" t="s">
        <v>548</v>
      </c>
      <c r="G173" s="2" t="s">
        <v>295</v>
      </c>
      <c r="H173" s="2" t="s">
        <v>21</v>
      </c>
      <c r="I173" s="2" t="s">
        <v>315</v>
      </c>
      <c r="J173" s="2"/>
      <c r="K173" s="4">
        <v>328305</v>
      </c>
      <c r="L173" s="2" t="s">
        <v>23</v>
      </c>
      <c r="M173" s="2" t="s">
        <v>316</v>
      </c>
      <c r="N173" s="2" t="s">
        <v>317</v>
      </c>
      <c r="O173" s="4">
        <v>2</v>
      </c>
      <c r="P173" s="4">
        <v>109754.2114</v>
      </c>
      <c r="Q173" s="4">
        <v>219508.4228</v>
      </c>
      <c r="R173" s="2" t="s">
        <v>25</v>
      </c>
    </row>
    <row r="174" spans="1:18" hidden="1" x14ac:dyDescent="0.25">
      <c r="A174" s="2" t="s">
        <v>311</v>
      </c>
      <c r="B174" s="3">
        <v>44587</v>
      </c>
      <c r="C174" s="2" t="s">
        <v>312</v>
      </c>
      <c r="D174" s="2"/>
      <c r="E174" s="2" t="s">
        <v>199</v>
      </c>
      <c r="F174" s="2" t="s">
        <v>548</v>
      </c>
      <c r="G174" s="2" t="s">
        <v>295</v>
      </c>
      <c r="H174" s="2" t="s">
        <v>21</v>
      </c>
      <c r="I174" s="2" t="s">
        <v>296</v>
      </c>
      <c r="J174" s="2"/>
      <c r="K174" s="4">
        <v>1</v>
      </c>
      <c r="L174" s="2" t="s">
        <v>23</v>
      </c>
      <c r="M174" s="2" t="s">
        <v>297</v>
      </c>
      <c r="N174" s="2" t="s">
        <v>298</v>
      </c>
      <c r="O174" s="4">
        <v>1</v>
      </c>
      <c r="P174" s="4">
        <v>109754.2114</v>
      </c>
      <c r="Q174" s="4">
        <v>109754.2114</v>
      </c>
      <c r="R174" s="2" t="s">
        <v>25</v>
      </c>
    </row>
    <row r="175" spans="1:18" hidden="1" x14ac:dyDescent="0.25">
      <c r="A175" s="2" t="s">
        <v>322</v>
      </c>
      <c r="B175" s="3">
        <v>44581</v>
      </c>
      <c r="C175" s="2" t="s">
        <v>319</v>
      </c>
      <c r="D175" s="2"/>
      <c r="E175" s="2" t="s">
        <v>219</v>
      </c>
      <c r="F175" s="2" t="s">
        <v>548</v>
      </c>
      <c r="G175" s="2" t="s">
        <v>295</v>
      </c>
      <c r="H175" s="2" t="s">
        <v>21</v>
      </c>
      <c r="I175" s="2" t="s">
        <v>289</v>
      </c>
      <c r="J175" s="2"/>
      <c r="K175" s="4">
        <v>338849</v>
      </c>
      <c r="L175" s="2" t="s">
        <v>23</v>
      </c>
      <c r="M175" s="2" t="s">
        <v>290</v>
      </c>
      <c r="N175" s="2" t="s">
        <v>291</v>
      </c>
      <c r="O175" s="4">
        <v>1</v>
      </c>
      <c r="P175" s="4">
        <v>109754.2114</v>
      </c>
      <c r="Q175" s="4">
        <v>109754.2114</v>
      </c>
      <c r="R175" s="2" t="s">
        <v>25</v>
      </c>
    </row>
    <row r="176" spans="1:18" hidden="1" x14ac:dyDescent="0.25">
      <c r="A176" s="2" t="s">
        <v>320</v>
      </c>
      <c r="B176" s="3">
        <v>44581</v>
      </c>
      <c r="C176" s="2" t="s">
        <v>300</v>
      </c>
      <c r="D176" s="2"/>
      <c r="E176" s="2" t="s">
        <v>199</v>
      </c>
      <c r="F176" s="2" t="s">
        <v>548</v>
      </c>
      <c r="G176" s="2" t="s">
        <v>295</v>
      </c>
      <c r="H176" s="2" t="s">
        <v>21</v>
      </c>
      <c r="I176" s="2" t="s">
        <v>277</v>
      </c>
      <c r="J176" s="2"/>
      <c r="K176" s="4">
        <v>348044</v>
      </c>
      <c r="L176" s="2" t="s">
        <v>68</v>
      </c>
      <c r="M176" s="2" t="s">
        <v>278</v>
      </c>
      <c r="N176" s="2" t="s">
        <v>321</v>
      </c>
      <c r="O176" s="4">
        <v>1</v>
      </c>
      <c r="P176" s="4">
        <v>109754.2114</v>
      </c>
      <c r="Q176" s="4">
        <v>109754.2114</v>
      </c>
      <c r="R176" s="2" t="s">
        <v>25</v>
      </c>
    </row>
    <row r="177" spans="1:18" hidden="1" x14ac:dyDescent="0.25">
      <c r="A177" s="2" t="s">
        <v>318</v>
      </c>
      <c r="B177" s="3">
        <v>44581</v>
      </c>
      <c r="C177" s="2" t="s">
        <v>319</v>
      </c>
      <c r="D177" s="2"/>
      <c r="E177" s="2" t="s">
        <v>199</v>
      </c>
      <c r="F177" s="2" t="s">
        <v>548</v>
      </c>
      <c r="G177" s="2" t="s">
        <v>295</v>
      </c>
      <c r="H177" s="2" t="s">
        <v>21</v>
      </c>
      <c r="I177" s="2" t="s">
        <v>271</v>
      </c>
      <c r="J177" s="2"/>
      <c r="K177" s="4">
        <v>358762</v>
      </c>
      <c r="L177" s="2" t="s">
        <v>68</v>
      </c>
      <c r="M177" s="2" t="s">
        <v>73</v>
      </c>
      <c r="N177" s="2" t="s">
        <v>272</v>
      </c>
      <c r="O177" s="4">
        <v>1</v>
      </c>
      <c r="P177" s="4">
        <v>109754.2114</v>
      </c>
      <c r="Q177" s="4">
        <v>109754.2114</v>
      </c>
      <c r="R177" s="2" t="s">
        <v>25</v>
      </c>
    </row>
    <row r="178" spans="1:18" hidden="1" x14ac:dyDescent="0.25">
      <c r="A178" s="2" t="s">
        <v>323</v>
      </c>
      <c r="B178" s="3">
        <v>44580</v>
      </c>
      <c r="C178" s="2" t="s">
        <v>319</v>
      </c>
      <c r="D178" s="2"/>
      <c r="E178" s="2" t="s">
        <v>219</v>
      </c>
      <c r="F178" s="2" t="s">
        <v>548</v>
      </c>
      <c r="G178" s="2" t="s">
        <v>295</v>
      </c>
      <c r="H178" s="2" t="s">
        <v>21</v>
      </c>
      <c r="I178" s="2" t="s">
        <v>255</v>
      </c>
      <c r="J178" s="2"/>
      <c r="K178" s="4">
        <v>33034</v>
      </c>
      <c r="L178" s="2" t="s">
        <v>23</v>
      </c>
      <c r="M178" s="2" t="s">
        <v>69</v>
      </c>
      <c r="N178" s="2" t="s">
        <v>256</v>
      </c>
      <c r="O178" s="4">
        <v>1</v>
      </c>
      <c r="P178" s="4">
        <v>109754.2114</v>
      </c>
      <c r="Q178" s="4">
        <v>109754.2114</v>
      </c>
      <c r="R178" s="2" t="s">
        <v>25</v>
      </c>
    </row>
    <row r="179" spans="1:18" hidden="1" x14ac:dyDescent="0.25">
      <c r="A179" s="2" t="s">
        <v>550</v>
      </c>
      <c r="B179" s="3">
        <v>44581</v>
      </c>
      <c r="C179" s="2" t="s">
        <v>551</v>
      </c>
      <c r="D179" s="2"/>
      <c r="E179" s="2" t="s">
        <v>199</v>
      </c>
      <c r="F179" s="2" t="s">
        <v>548</v>
      </c>
      <c r="G179" s="2" t="s">
        <v>295</v>
      </c>
      <c r="H179" s="2" t="s">
        <v>21</v>
      </c>
      <c r="I179" s="2" t="s">
        <v>301</v>
      </c>
      <c r="J179" s="2"/>
      <c r="K179" s="4">
        <v>323223</v>
      </c>
      <c r="L179" s="2" t="s">
        <v>68</v>
      </c>
      <c r="M179" s="2" t="s">
        <v>126</v>
      </c>
      <c r="N179" s="2" t="s">
        <v>92</v>
      </c>
      <c r="O179" s="4">
        <v>1</v>
      </c>
      <c r="P179" s="4">
        <v>109754.2114</v>
      </c>
      <c r="Q179" s="4">
        <v>109754.2114</v>
      </c>
      <c r="R179" s="2" t="s">
        <v>25</v>
      </c>
    </row>
    <row r="180" spans="1:18" hidden="1" x14ac:dyDescent="0.25">
      <c r="A180" s="2" t="s">
        <v>251</v>
      </c>
      <c r="B180" s="3">
        <v>44569</v>
      </c>
      <c r="C180" s="2" t="s">
        <v>252</v>
      </c>
      <c r="D180" s="2"/>
      <c r="E180" s="2" t="s">
        <v>199</v>
      </c>
      <c r="F180" s="2" t="s">
        <v>548</v>
      </c>
      <c r="G180" s="2" t="s">
        <v>295</v>
      </c>
      <c r="H180" s="2" t="s">
        <v>21</v>
      </c>
      <c r="I180" s="2" t="s">
        <v>56</v>
      </c>
      <c r="J180" s="2"/>
      <c r="K180" s="4">
        <v>325574</v>
      </c>
      <c r="L180" s="2" t="s">
        <v>23</v>
      </c>
      <c r="M180" s="2" t="s">
        <v>41</v>
      </c>
      <c r="N180" s="2" t="s">
        <v>57</v>
      </c>
      <c r="O180" s="4">
        <v>1</v>
      </c>
      <c r="P180" s="4">
        <v>147384.2267</v>
      </c>
      <c r="Q180" s="4">
        <v>147384.2267</v>
      </c>
      <c r="R180" s="2" t="s">
        <v>25</v>
      </c>
    </row>
    <row r="181" spans="1:18" hidden="1" x14ac:dyDescent="0.25">
      <c r="A181" s="2" t="s">
        <v>244</v>
      </c>
      <c r="B181" s="3">
        <v>44569</v>
      </c>
      <c r="C181" s="2" t="s">
        <v>245</v>
      </c>
      <c r="D181" s="2"/>
      <c r="E181" s="2" t="s">
        <v>199</v>
      </c>
      <c r="F181" s="2" t="s">
        <v>548</v>
      </c>
      <c r="G181" s="2" t="s">
        <v>295</v>
      </c>
      <c r="H181" s="2" t="s">
        <v>21</v>
      </c>
      <c r="I181" s="2" t="s">
        <v>248</v>
      </c>
      <c r="J181" s="2"/>
      <c r="K181" s="4">
        <v>290746</v>
      </c>
      <c r="L181" s="2" t="s">
        <v>23</v>
      </c>
      <c r="M181" s="2" t="s">
        <v>249</v>
      </c>
      <c r="N181" s="2" t="s">
        <v>250</v>
      </c>
      <c r="O181" s="4">
        <v>1</v>
      </c>
      <c r="P181" s="4">
        <v>147384.2267</v>
      </c>
      <c r="Q181" s="4">
        <v>147384.2267</v>
      </c>
      <c r="R181" s="2" t="s">
        <v>25</v>
      </c>
    </row>
    <row r="182" spans="1:18" hidden="1" x14ac:dyDescent="0.25">
      <c r="A182" s="2" t="s">
        <v>257</v>
      </c>
      <c r="B182" s="3">
        <v>44569</v>
      </c>
      <c r="C182" s="2" t="s">
        <v>258</v>
      </c>
      <c r="D182" s="2"/>
      <c r="E182" s="2" t="s">
        <v>199</v>
      </c>
      <c r="F182" s="2" t="s">
        <v>548</v>
      </c>
      <c r="G182" s="2" t="s">
        <v>295</v>
      </c>
      <c r="H182" s="2" t="s">
        <v>21</v>
      </c>
      <c r="I182" s="2" t="s">
        <v>248</v>
      </c>
      <c r="J182" s="2"/>
      <c r="K182" s="4">
        <v>290746</v>
      </c>
      <c r="L182" s="2" t="s">
        <v>23</v>
      </c>
      <c r="M182" s="2" t="s">
        <v>249</v>
      </c>
      <c r="N182" s="2" t="s">
        <v>250</v>
      </c>
      <c r="O182" s="4">
        <v>1</v>
      </c>
      <c r="P182" s="4">
        <v>147384.2267</v>
      </c>
      <c r="Q182" s="4">
        <v>147384.2267</v>
      </c>
      <c r="R182" s="2" t="s">
        <v>25</v>
      </c>
    </row>
    <row r="183" spans="1:18" hidden="1" x14ac:dyDescent="0.25">
      <c r="A183" s="2" t="s">
        <v>253</v>
      </c>
      <c r="B183" s="3">
        <v>44568</v>
      </c>
      <c r="C183" s="2" t="s">
        <v>254</v>
      </c>
      <c r="D183" s="2"/>
      <c r="E183" s="2" t="s">
        <v>199</v>
      </c>
      <c r="F183" s="2" t="s">
        <v>548</v>
      </c>
      <c r="G183" s="2" t="s">
        <v>295</v>
      </c>
      <c r="H183" s="2" t="s">
        <v>21</v>
      </c>
      <c r="I183" s="2" t="s">
        <v>255</v>
      </c>
      <c r="J183" s="2"/>
      <c r="K183" s="4">
        <v>327560</v>
      </c>
      <c r="L183" s="2" t="s">
        <v>23</v>
      </c>
      <c r="M183" s="2" t="s">
        <v>69</v>
      </c>
      <c r="N183" s="2" t="s">
        <v>256</v>
      </c>
      <c r="O183" s="4">
        <v>1</v>
      </c>
      <c r="P183" s="4">
        <v>147384.2267</v>
      </c>
      <c r="Q183" s="4">
        <v>147384.2267</v>
      </c>
      <c r="R183" s="2" t="s">
        <v>25</v>
      </c>
    </row>
    <row r="184" spans="1:18" hidden="1" x14ac:dyDescent="0.25">
      <c r="A184" s="2" t="s">
        <v>259</v>
      </c>
      <c r="B184" s="3">
        <v>44568</v>
      </c>
      <c r="C184" s="2" t="s">
        <v>260</v>
      </c>
      <c r="D184" s="2"/>
      <c r="E184" s="2" t="s">
        <v>199</v>
      </c>
      <c r="F184" s="2" t="s">
        <v>548</v>
      </c>
      <c r="G184" s="2" t="s">
        <v>295</v>
      </c>
      <c r="H184" s="2" t="s">
        <v>21</v>
      </c>
      <c r="I184" s="2" t="s">
        <v>261</v>
      </c>
      <c r="J184" s="2"/>
      <c r="K184" s="4">
        <v>418603</v>
      </c>
      <c r="L184" s="2" t="s">
        <v>68</v>
      </c>
      <c r="M184" s="2" t="s">
        <v>106</v>
      </c>
      <c r="N184" s="2" t="s">
        <v>262</v>
      </c>
      <c r="O184" s="4">
        <v>1</v>
      </c>
      <c r="P184" s="4">
        <v>147384.2267</v>
      </c>
      <c r="Q184" s="4">
        <v>147384.2267</v>
      </c>
      <c r="R184" s="2" t="s">
        <v>25</v>
      </c>
    </row>
    <row r="185" spans="1:18" hidden="1" x14ac:dyDescent="0.25">
      <c r="A185" s="2" t="s">
        <v>263</v>
      </c>
      <c r="B185" s="3">
        <v>44568</v>
      </c>
      <c r="C185" s="2" t="s">
        <v>264</v>
      </c>
      <c r="D185" s="2"/>
      <c r="E185" s="2" t="s">
        <v>199</v>
      </c>
      <c r="F185" s="2" t="s">
        <v>548</v>
      </c>
      <c r="G185" s="2" t="s">
        <v>295</v>
      </c>
      <c r="H185" s="2" t="s">
        <v>21</v>
      </c>
      <c r="I185" s="2" t="s">
        <v>265</v>
      </c>
      <c r="J185" s="2"/>
      <c r="K185" s="4">
        <v>326985</v>
      </c>
      <c r="L185" s="2" t="s">
        <v>68</v>
      </c>
      <c r="M185" s="2" t="s">
        <v>120</v>
      </c>
      <c r="N185" s="2" t="s">
        <v>266</v>
      </c>
      <c r="O185" s="4">
        <v>1</v>
      </c>
      <c r="P185" s="4">
        <v>147384.2267</v>
      </c>
      <c r="Q185" s="4">
        <v>147384.2267</v>
      </c>
      <c r="R185" s="2" t="s">
        <v>25</v>
      </c>
    </row>
    <row r="186" spans="1:18" hidden="1" x14ac:dyDescent="0.25">
      <c r="A186" s="2" t="s">
        <v>273</v>
      </c>
      <c r="B186" s="3">
        <v>44568</v>
      </c>
      <c r="C186" s="2" t="s">
        <v>274</v>
      </c>
      <c r="D186" s="2"/>
      <c r="E186" s="2" t="s">
        <v>199</v>
      </c>
      <c r="F186" s="2" t="s">
        <v>548</v>
      </c>
      <c r="G186" s="2" t="s">
        <v>295</v>
      </c>
      <c r="H186" s="2" t="s">
        <v>21</v>
      </c>
      <c r="I186" s="2" t="s">
        <v>271</v>
      </c>
      <c r="J186" s="2"/>
      <c r="K186" s="4">
        <v>355553</v>
      </c>
      <c r="L186" s="2" t="s">
        <v>68</v>
      </c>
      <c r="M186" s="2" t="s">
        <v>73</v>
      </c>
      <c r="N186" s="2" t="s">
        <v>272</v>
      </c>
      <c r="O186" s="4">
        <v>1</v>
      </c>
      <c r="P186" s="4">
        <v>147384.2267</v>
      </c>
      <c r="Q186" s="4">
        <v>147384.2267</v>
      </c>
      <c r="R186" s="2" t="s">
        <v>25</v>
      </c>
    </row>
    <row r="187" spans="1:18" hidden="1" x14ac:dyDescent="0.25">
      <c r="A187" s="2" t="s">
        <v>269</v>
      </c>
      <c r="B187" s="3">
        <v>44568</v>
      </c>
      <c r="C187" s="2" t="s">
        <v>270</v>
      </c>
      <c r="D187" s="2"/>
      <c r="E187" s="2" t="s">
        <v>199</v>
      </c>
      <c r="F187" s="2" t="s">
        <v>548</v>
      </c>
      <c r="G187" s="2" t="s">
        <v>295</v>
      </c>
      <c r="H187" s="2" t="s">
        <v>21</v>
      </c>
      <c r="I187" s="2" t="s">
        <v>271</v>
      </c>
      <c r="J187" s="2"/>
      <c r="K187" s="4">
        <v>355553</v>
      </c>
      <c r="L187" s="2" t="s">
        <v>68</v>
      </c>
      <c r="M187" s="2" t="s">
        <v>73</v>
      </c>
      <c r="N187" s="2" t="s">
        <v>272</v>
      </c>
      <c r="O187" s="4">
        <v>1</v>
      </c>
      <c r="P187" s="4">
        <v>147384.2267</v>
      </c>
      <c r="Q187" s="4">
        <v>147384.2267</v>
      </c>
      <c r="R187" s="2" t="s">
        <v>25</v>
      </c>
    </row>
    <row r="188" spans="1:18" hidden="1" x14ac:dyDescent="0.25">
      <c r="A188" s="2" t="s">
        <v>267</v>
      </c>
      <c r="B188" s="3">
        <v>44568</v>
      </c>
      <c r="C188" s="2" t="s">
        <v>268</v>
      </c>
      <c r="D188" s="2"/>
      <c r="E188" s="2" t="s">
        <v>199</v>
      </c>
      <c r="F188" s="2" t="s">
        <v>548</v>
      </c>
      <c r="G188" s="2" t="s">
        <v>295</v>
      </c>
      <c r="H188" s="2" t="s">
        <v>21</v>
      </c>
      <c r="I188" s="2" t="s">
        <v>265</v>
      </c>
      <c r="J188" s="2"/>
      <c r="K188" s="4">
        <v>326985</v>
      </c>
      <c r="L188" s="2" t="s">
        <v>68</v>
      </c>
      <c r="M188" s="2" t="s">
        <v>120</v>
      </c>
      <c r="N188" s="2" t="s">
        <v>266</v>
      </c>
      <c r="O188" s="4">
        <v>1</v>
      </c>
      <c r="P188" s="4">
        <v>147384.2267</v>
      </c>
      <c r="Q188" s="4">
        <v>147384.2267</v>
      </c>
      <c r="R188" s="2" t="s">
        <v>25</v>
      </c>
    </row>
    <row r="189" spans="1:18" hidden="1" x14ac:dyDescent="0.25">
      <c r="A189" s="2" t="s">
        <v>282</v>
      </c>
      <c r="B189" s="3">
        <v>44568</v>
      </c>
      <c r="C189" s="2" t="s">
        <v>283</v>
      </c>
      <c r="D189" s="2"/>
      <c r="E189" s="2" t="s">
        <v>199</v>
      </c>
      <c r="F189" s="2" t="s">
        <v>548</v>
      </c>
      <c r="G189" s="2" t="s">
        <v>295</v>
      </c>
      <c r="H189" s="2" t="s">
        <v>21</v>
      </c>
      <c r="I189" s="2" t="s">
        <v>255</v>
      </c>
      <c r="J189" s="2"/>
      <c r="K189" s="4">
        <v>327560</v>
      </c>
      <c r="L189" s="2" t="s">
        <v>23</v>
      </c>
      <c r="M189" s="2" t="s">
        <v>69</v>
      </c>
      <c r="N189" s="2" t="s">
        <v>256</v>
      </c>
      <c r="O189" s="4">
        <v>1</v>
      </c>
      <c r="P189" s="4">
        <v>147384.2267</v>
      </c>
      <c r="Q189" s="4">
        <v>147384.2267</v>
      </c>
      <c r="R189" s="2" t="s">
        <v>25</v>
      </c>
    </row>
    <row r="190" spans="1:18" hidden="1" x14ac:dyDescent="0.25">
      <c r="A190" s="2" t="s">
        <v>280</v>
      </c>
      <c r="B190" s="3">
        <v>44568</v>
      </c>
      <c r="C190" s="2" t="s">
        <v>281</v>
      </c>
      <c r="D190" s="2"/>
      <c r="E190" s="2" t="s">
        <v>199</v>
      </c>
      <c r="F190" s="2" t="s">
        <v>548</v>
      </c>
      <c r="G190" s="2" t="s">
        <v>295</v>
      </c>
      <c r="H190" s="2" t="s">
        <v>21</v>
      </c>
      <c r="I190" s="2" t="s">
        <v>277</v>
      </c>
      <c r="J190" s="2"/>
      <c r="K190" s="4">
        <v>245733</v>
      </c>
      <c r="L190" s="2" t="s">
        <v>68</v>
      </c>
      <c r="M190" s="2" t="s">
        <v>278</v>
      </c>
      <c r="N190" s="2" t="s">
        <v>279</v>
      </c>
      <c r="O190" s="4">
        <v>1</v>
      </c>
      <c r="P190" s="4">
        <v>147384.2267</v>
      </c>
      <c r="Q190" s="4">
        <v>147384.2267</v>
      </c>
      <c r="R190" s="2" t="s">
        <v>25</v>
      </c>
    </row>
    <row r="191" spans="1:18" hidden="1" x14ac:dyDescent="0.25">
      <c r="A191" s="2" t="s">
        <v>275</v>
      </c>
      <c r="B191" s="3">
        <v>44568</v>
      </c>
      <c r="C191" s="2" t="s">
        <v>276</v>
      </c>
      <c r="D191" s="2"/>
      <c r="E191" s="2" t="s">
        <v>199</v>
      </c>
      <c r="F191" s="2" t="s">
        <v>548</v>
      </c>
      <c r="G191" s="2" t="s">
        <v>295</v>
      </c>
      <c r="H191" s="2" t="s">
        <v>21</v>
      </c>
      <c r="I191" s="2" t="s">
        <v>277</v>
      </c>
      <c r="J191" s="2"/>
      <c r="K191" s="4">
        <v>345733</v>
      </c>
      <c r="L191" s="2" t="s">
        <v>68</v>
      </c>
      <c r="M191" s="2" t="s">
        <v>278</v>
      </c>
      <c r="N191" s="2" t="s">
        <v>279</v>
      </c>
      <c r="O191" s="4">
        <v>1</v>
      </c>
      <c r="P191" s="4">
        <v>147384.2267</v>
      </c>
      <c r="Q191" s="4">
        <v>147384.2267</v>
      </c>
      <c r="R191" s="2" t="s">
        <v>25</v>
      </c>
    </row>
    <row r="192" spans="1:18" hidden="1" x14ac:dyDescent="0.25">
      <c r="A192" s="2" t="s">
        <v>292</v>
      </c>
      <c r="B192" s="3">
        <v>44572</v>
      </c>
      <c r="C192" s="2" t="s">
        <v>293</v>
      </c>
      <c r="D192" s="2"/>
      <c r="E192" s="2" t="s">
        <v>199</v>
      </c>
      <c r="F192" s="2" t="s">
        <v>548</v>
      </c>
      <c r="G192" s="2" t="s">
        <v>295</v>
      </c>
      <c r="H192" s="2" t="s">
        <v>21</v>
      </c>
      <c r="I192" s="2" t="s">
        <v>289</v>
      </c>
      <c r="J192" s="2"/>
      <c r="K192" s="4">
        <v>338845</v>
      </c>
      <c r="L192" s="2" t="s">
        <v>23</v>
      </c>
      <c r="M192" s="2" t="s">
        <v>290</v>
      </c>
      <c r="N192" s="2" t="s">
        <v>291</v>
      </c>
      <c r="O192" s="4">
        <v>1</v>
      </c>
      <c r="P192" s="4">
        <v>147384.2267</v>
      </c>
      <c r="Q192" s="4">
        <v>147384.2267</v>
      </c>
      <c r="R192" s="2" t="s">
        <v>25</v>
      </c>
    </row>
    <row r="193" spans="1:18" hidden="1" x14ac:dyDescent="0.25">
      <c r="A193" s="2" t="s">
        <v>287</v>
      </c>
      <c r="B193" s="3">
        <v>44572</v>
      </c>
      <c r="C193" s="2" t="s">
        <v>288</v>
      </c>
      <c r="D193" s="2"/>
      <c r="E193" s="2" t="s">
        <v>199</v>
      </c>
      <c r="F193" s="2" t="s">
        <v>548</v>
      </c>
      <c r="G193" s="2" t="s">
        <v>295</v>
      </c>
      <c r="H193" s="2" t="s">
        <v>21</v>
      </c>
      <c r="I193" s="2" t="s">
        <v>289</v>
      </c>
      <c r="J193" s="2"/>
      <c r="K193" s="4">
        <v>338845</v>
      </c>
      <c r="L193" s="2" t="s">
        <v>23</v>
      </c>
      <c r="M193" s="2" t="s">
        <v>290</v>
      </c>
      <c r="N193" s="2" t="s">
        <v>291</v>
      </c>
      <c r="O193" s="4">
        <v>1</v>
      </c>
      <c r="P193" s="4">
        <v>147384.2267</v>
      </c>
      <c r="Q193" s="4">
        <v>147384.2267</v>
      </c>
      <c r="R193" s="2" t="s">
        <v>25</v>
      </c>
    </row>
    <row r="194" spans="1:18" hidden="1" x14ac:dyDescent="0.25">
      <c r="A194" s="2" t="s">
        <v>284</v>
      </c>
      <c r="B194" s="3">
        <v>44569</v>
      </c>
      <c r="C194" s="2" t="s">
        <v>285</v>
      </c>
      <c r="D194" s="2"/>
      <c r="E194" s="2" t="s">
        <v>199</v>
      </c>
      <c r="F194" s="2" t="s">
        <v>548</v>
      </c>
      <c r="G194" s="2" t="s">
        <v>295</v>
      </c>
      <c r="H194" s="2" t="s">
        <v>21</v>
      </c>
      <c r="I194" s="2" t="s">
        <v>56</v>
      </c>
      <c r="J194" s="2"/>
      <c r="K194" s="4">
        <v>325574</v>
      </c>
      <c r="L194" s="2" t="s">
        <v>23</v>
      </c>
      <c r="M194" s="2" t="s">
        <v>41</v>
      </c>
      <c r="N194" s="2" t="s">
        <v>552</v>
      </c>
      <c r="O194" s="4">
        <v>1</v>
      </c>
      <c r="P194" s="4">
        <v>147384.2267</v>
      </c>
      <c r="Q194" s="4">
        <v>147384.2267</v>
      </c>
      <c r="R194" s="2" t="s">
        <v>25</v>
      </c>
    </row>
    <row r="195" spans="1:18" hidden="1" x14ac:dyDescent="0.25">
      <c r="A195" s="2" t="s">
        <v>553</v>
      </c>
      <c r="B195" s="3">
        <v>44572</v>
      </c>
      <c r="C195" s="2" t="s">
        <v>295</v>
      </c>
      <c r="D195" s="2"/>
      <c r="E195" s="2" t="s">
        <v>122</v>
      </c>
      <c r="F195" s="2" t="s">
        <v>548</v>
      </c>
      <c r="G195" s="2" t="s">
        <v>295</v>
      </c>
      <c r="H195" s="2" t="s">
        <v>21</v>
      </c>
      <c r="I195" s="2" t="s">
        <v>554</v>
      </c>
      <c r="J195" s="2"/>
      <c r="K195" s="4">
        <v>310557</v>
      </c>
      <c r="L195" s="2" t="s">
        <v>23</v>
      </c>
      <c r="M195" s="2" t="s">
        <v>41</v>
      </c>
      <c r="N195" s="2" t="s">
        <v>555</v>
      </c>
      <c r="O195" s="4">
        <v>1</v>
      </c>
      <c r="P195" s="4">
        <v>147384.2267</v>
      </c>
      <c r="Q195" s="4">
        <v>147384.2267</v>
      </c>
      <c r="R195" s="2" t="s">
        <v>25</v>
      </c>
    </row>
    <row r="196" spans="1:18" hidden="1" x14ac:dyDescent="0.25">
      <c r="A196" s="2" t="s">
        <v>324</v>
      </c>
      <c r="B196" s="3">
        <v>44599</v>
      </c>
      <c r="C196" s="2" t="s">
        <v>325</v>
      </c>
      <c r="D196" s="2"/>
      <c r="E196" s="2" t="s">
        <v>199</v>
      </c>
      <c r="F196" s="2" t="s">
        <v>548</v>
      </c>
      <c r="G196" s="2" t="s">
        <v>295</v>
      </c>
      <c r="H196" s="2" t="s">
        <v>21</v>
      </c>
      <c r="I196" s="2" t="s">
        <v>326</v>
      </c>
      <c r="J196" s="2"/>
      <c r="K196" s="4">
        <v>286254</v>
      </c>
      <c r="L196" s="2" t="s">
        <v>23</v>
      </c>
      <c r="M196" s="2" t="s">
        <v>114</v>
      </c>
      <c r="N196" s="2" t="s">
        <v>327</v>
      </c>
      <c r="O196" s="4">
        <v>2</v>
      </c>
      <c r="P196" s="4">
        <v>88848.647299999997</v>
      </c>
      <c r="Q196" s="4">
        <v>177697.29459999999</v>
      </c>
      <c r="R196" s="2" t="s">
        <v>25</v>
      </c>
    </row>
    <row r="197" spans="1:18" hidden="1" x14ac:dyDescent="0.25">
      <c r="A197" s="2" t="s">
        <v>556</v>
      </c>
      <c r="B197" s="3">
        <v>44574</v>
      </c>
      <c r="C197" s="2" t="s">
        <v>557</v>
      </c>
      <c r="D197" s="2"/>
      <c r="E197" s="2" t="s">
        <v>199</v>
      </c>
      <c r="F197" s="2" t="s">
        <v>558</v>
      </c>
      <c r="G197" s="2" t="s">
        <v>559</v>
      </c>
      <c r="H197" s="2" t="s">
        <v>21</v>
      </c>
      <c r="I197" s="2" t="s">
        <v>560</v>
      </c>
      <c r="J197" s="2"/>
      <c r="K197" s="4">
        <v>310370</v>
      </c>
      <c r="L197" s="2" t="s">
        <v>23</v>
      </c>
      <c r="M197" s="2" t="s">
        <v>392</v>
      </c>
      <c r="N197" s="2" t="s">
        <v>561</v>
      </c>
      <c r="O197" s="4">
        <v>1</v>
      </c>
      <c r="P197" s="4">
        <v>195743.27119999999</v>
      </c>
      <c r="Q197" s="4">
        <v>195743.27119999999</v>
      </c>
      <c r="R197" s="2" t="s">
        <v>25</v>
      </c>
    </row>
    <row r="198" spans="1:18" hidden="1" x14ac:dyDescent="0.25">
      <c r="A198" s="2" t="s">
        <v>562</v>
      </c>
      <c r="B198" s="3">
        <v>44574</v>
      </c>
      <c r="C198" s="2" t="s">
        <v>563</v>
      </c>
      <c r="D198" s="2"/>
      <c r="E198" s="2" t="s">
        <v>199</v>
      </c>
      <c r="F198" s="2" t="s">
        <v>558</v>
      </c>
      <c r="G198" s="2" t="s">
        <v>559</v>
      </c>
      <c r="H198" s="2" t="s">
        <v>21</v>
      </c>
      <c r="I198" s="2" t="s">
        <v>560</v>
      </c>
      <c r="J198" s="2"/>
      <c r="K198" s="4">
        <v>310370</v>
      </c>
      <c r="L198" s="2" t="s">
        <v>23</v>
      </c>
      <c r="M198" s="2" t="s">
        <v>392</v>
      </c>
      <c r="N198" s="2" t="s">
        <v>561</v>
      </c>
      <c r="O198" s="4">
        <v>1</v>
      </c>
      <c r="P198" s="4">
        <v>195743.27119999999</v>
      </c>
      <c r="Q198" s="4">
        <v>195743.27119999999</v>
      </c>
      <c r="R198" s="2" t="s">
        <v>25</v>
      </c>
    </row>
    <row r="199" spans="1:18" hidden="1" x14ac:dyDescent="0.25">
      <c r="A199" s="2" t="s">
        <v>564</v>
      </c>
      <c r="B199" s="3">
        <v>44591</v>
      </c>
      <c r="C199" s="2" t="s">
        <v>17</v>
      </c>
      <c r="D199" s="2"/>
      <c r="E199" s="2" t="s">
        <v>18</v>
      </c>
      <c r="F199" s="2" t="s">
        <v>558</v>
      </c>
      <c r="G199" s="2" t="s">
        <v>559</v>
      </c>
      <c r="H199" s="2" t="s">
        <v>21</v>
      </c>
      <c r="I199" s="2" t="s">
        <v>67</v>
      </c>
      <c r="J199" s="2"/>
      <c r="K199" s="4">
        <v>2</v>
      </c>
      <c r="L199" s="2" t="s">
        <v>68</v>
      </c>
      <c r="M199" s="2" t="s">
        <v>69</v>
      </c>
      <c r="N199" s="2" t="s">
        <v>17</v>
      </c>
      <c r="O199" s="4">
        <v>1</v>
      </c>
      <c r="P199" s="4">
        <v>202346.60819999999</v>
      </c>
      <c r="Q199" s="4">
        <v>202346.60819999999</v>
      </c>
      <c r="R199" s="2" t="s">
        <v>25</v>
      </c>
    </row>
    <row r="200" spans="1:18" hidden="1" x14ac:dyDescent="0.25">
      <c r="A200" s="2" t="s">
        <v>565</v>
      </c>
      <c r="B200" s="3">
        <v>44601</v>
      </c>
      <c r="C200" s="2" t="s">
        <v>566</v>
      </c>
      <c r="D200" s="2"/>
      <c r="E200" s="2" t="s">
        <v>199</v>
      </c>
      <c r="F200" s="2" t="s">
        <v>567</v>
      </c>
      <c r="G200" s="2" t="s">
        <v>568</v>
      </c>
      <c r="H200" s="2" t="s">
        <v>21</v>
      </c>
      <c r="I200" s="2" t="s">
        <v>133</v>
      </c>
      <c r="J200" s="2"/>
      <c r="K200" s="4">
        <v>1</v>
      </c>
      <c r="L200" s="2" t="s">
        <v>133</v>
      </c>
      <c r="M200" s="2" t="s">
        <v>133</v>
      </c>
      <c r="N200" s="2" t="s">
        <v>569</v>
      </c>
      <c r="O200" s="4">
        <v>3</v>
      </c>
      <c r="P200" s="4">
        <v>760000</v>
      </c>
      <c r="Q200" s="4">
        <v>2280000</v>
      </c>
      <c r="R200" s="2" t="s">
        <v>25</v>
      </c>
    </row>
    <row r="201" spans="1:18" hidden="1" x14ac:dyDescent="0.25">
      <c r="A201" s="2" t="s">
        <v>570</v>
      </c>
      <c r="B201" s="3">
        <v>44568</v>
      </c>
      <c r="C201" s="2" t="s">
        <v>571</v>
      </c>
      <c r="D201" s="2"/>
      <c r="E201" s="2" t="s">
        <v>199</v>
      </c>
      <c r="F201" s="2" t="s">
        <v>572</v>
      </c>
      <c r="G201" s="2" t="s">
        <v>573</v>
      </c>
      <c r="H201" s="2" t="s">
        <v>21</v>
      </c>
      <c r="I201" s="2" t="s">
        <v>524</v>
      </c>
      <c r="J201" s="2"/>
      <c r="K201" s="4">
        <v>241147</v>
      </c>
      <c r="L201" s="2" t="s">
        <v>32</v>
      </c>
      <c r="M201" s="2" t="s">
        <v>24</v>
      </c>
      <c r="N201" s="2" t="s">
        <v>525</v>
      </c>
      <c r="O201" s="4">
        <v>2</v>
      </c>
      <c r="P201" s="4">
        <v>525000</v>
      </c>
      <c r="Q201" s="4">
        <v>1050000</v>
      </c>
      <c r="R201" s="2" t="s">
        <v>25</v>
      </c>
    </row>
    <row r="202" spans="1:18" hidden="1" x14ac:dyDescent="0.25">
      <c r="A202" s="2" t="s">
        <v>574</v>
      </c>
      <c r="B202" s="3">
        <v>44572</v>
      </c>
      <c r="C202" s="2" t="s">
        <v>571</v>
      </c>
      <c r="D202" s="2"/>
      <c r="E202" s="2" t="s">
        <v>122</v>
      </c>
      <c r="F202" s="2" t="s">
        <v>575</v>
      </c>
      <c r="G202" s="2" t="s">
        <v>576</v>
      </c>
      <c r="H202" s="2" t="s">
        <v>21</v>
      </c>
      <c r="I202" s="2" t="s">
        <v>577</v>
      </c>
      <c r="J202" s="2"/>
      <c r="K202" s="4">
        <v>127891</v>
      </c>
      <c r="L202" s="2" t="s">
        <v>32</v>
      </c>
      <c r="M202" s="2" t="s">
        <v>41</v>
      </c>
      <c r="N202" s="2" t="s">
        <v>578</v>
      </c>
      <c r="O202" s="4">
        <v>1</v>
      </c>
      <c r="P202" s="4">
        <v>750000</v>
      </c>
      <c r="Q202" s="4">
        <v>750000</v>
      </c>
      <c r="R202" s="2" t="s">
        <v>25</v>
      </c>
    </row>
    <row r="203" spans="1:18" hidden="1" x14ac:dyDescent="0.25">
      <c r="A203" s="2" t="s">
        <v>232</v>
      </c>
      <c r="B203" s="3">
        <v>44590</v>
      </c>
      <c r="C203" s="2" t="s">
        <v>233</v>
      </c>
      <c r="D203" s="2"/>
      <c r="E203" s="2" t="s">
        <v>219</v>
      </c>
      <c r="F203" s="2" t="s">
        <v>575</v>
      </c>
      <c r="G203" s="2" t="s">
        <v>576</v>
      </c>
      <c r="H203" s="2" t="s">
        <v>21</v>
      </c>
      <c r="I203" s="2" t="s">
        <v>229</v>
      </c>
      <c r="J203" s="2"/>
      <c r="K203" s="4">
        <v>206385</v>
      </c>
      <c r="L203" s="2" t="s">
        <v>32</v>
      </c>
      <c r="M203" s="2" t="s">
        <v>230</v>
      </c>
      <c r="N203" s="2" t="s">
        <v>459</v>
      </c>
      <c r="O203" s="4">
        <v>1</v>
      </c>
      <c r="P203" s="4">
        <v>750000</v>
      </c>
      <c r="Q203" s="4">
        <v>750000</v>
      </c>
      <c r="R203" s="2" t="s">
        <v>25</v>
      </c>
    </row>
    <row r="204" spans="1:18" hidden="1" x14ac:dyDescent="0.25">
      <c r="A204" s="2" t="s">
        <v>217</v>
      </c>
      <c r="B204" s="3">
        <v>44590</v>
      </c>
      <c r="C204" s="2" t="s">
        <v>218</v>
      </c>
      <c r="D204" s="2"/>
      <c r="E204" s="2" t="s">
        <v>219</v>
      </c>
      <c r="F204" s="2" t="s">
        <v>575</v>
      </c>
      <c r="G204" s="2" t="s">
        <v>576</v>
      </c>
      <c r="H204" s="2" t="s">
        <v>21</v>
      </c>
      <c r="I204" s="2" t="s">
        <v>207</v>
      </c>
      <c r="J204" s="2"/>
      <c r="K204" s="4">
        <v>47526</v>
      </c>
      <c r="L204" s="2" t="s">
        <v>32</v>
      </c>
      <c r="M204" s="2" t="s">
        <v>208</v>
      </c>
      <c r="N204" s="2" t="s">
        <v>343</v>
      </c>
      <c r="O204" s="4">
        <v>1</v>
      </c>
      <c r="P204" s="4">
        <v>750000</v>
      </c>
      <c r="Q204" s="4">
        <v>750000</v>
      </c>
      <c r="R204" s="2" t="s">
        <v>25</v>
      </c>
    </row>
    <row r="205" spans="1:18" hidden="1" x14ac:dyDescent="0.25">
      <c r="A205" s="2" t="s">
        <v>221</v>
      </c>
      <c r="B205" s="3">
        <v>44590</v>
      </c>
      <c r="C205" s="2" t="s">
        <v>222</v>
      </c>
      <c r="D205" s="2"/>
      <c r="E205" s="2" t="s">
        <v>219</v>
      </c>
      <c r="F205" s="2" t="s">
        <v>575</v>
      </c>
      <c r="G205" s="2" t="s">
        <v>576</v>
      </c>
      <c r="H205" s="2" t="s">
        <v>21</v>
      </c>
      <c r="I205" s="2" t="s">
        <v>37</v>
      </c>
      <c r="J205" s="2"/>
      <c r="K205" s="4">
        <v>162025</v>
      </c>
      <c r="L205" s="2" t="s">
        <v>32</v>
      </c>
      <c r="M205" s="2" t="s">
        <v>38</v>
      </c>
      <c r="N205" s="2" t="s">
        <v>460</v>
      </c>
      <c r="O205" s="4">
        <v>1</v>
      </c>
      <c r="P205" s="4">
        <v>750000</v>
      </c>
      <c r="Q205" s="4">
        <v>750000</v>
      </c>
      <c r="R205" s="2" t="s">
        <v>25</v>
      </c>
    </row>
    <row r="206" spans="1:18" hidden="1" x14ac:dyDescent="0.25">
      <c r="A206" s="2" t="s">
        <v>224</v>
      </c>
      <c r="B206" s="3">
        <v>44590</v>
      </c>
      <c r="C206" s="2" t="s">
        <v>225</v>
      </c>
      <c r="D206" s="2"/>
      <c r="E206" s="2" t="s">
        <v>219</v>
      </c>
      <c r="F206" s="2" t="s">
        <v>575</v>
      </c>
      <c r="G206" s="2" t="s">
        <v>576</v>
      </c>
      <c r="H206" s="2" t="s">
        <v>21</v>
      </c>
      <c r="I206" s="2" t="s">
        <v>37</v>
      </c>
      <c r="J206" s="2"/>
      <c r="K206" s="4">
        <v>162025</v>
      </c>
      <c r="L206" s="2" t="s">
        <v>32</v>
      </c>
      <c r="M206" s="2" t="s">
        <v>38</v>
      </c>
      <c r="N206" s="2" t="s">
        <v>460</v>
      </c>
      <c r="O206" s="4">
        <v>1</v>
      </c>
      <c r="P206" s="4">
        <v>750000</v>
      </c>
      <c r="Q206" s="4">
        <v>750000</v>
      </c>
      <c r="R206" s="2" t="s">
        <v>25</v>
      </c>
    </row>
    <row r="207" spans="1:18" hidden="1" x14ac:dyDescent="0.25">
      <c r="A207" s="2" t="s">
        <v>227</v>
      </c>
      <c r="B207" s="3">
        <v>44590</v>
      </c>
      <c r="C207" s="2" t="s">
        <v>228</v>
      </c>
      <c r="D207" s="2"/>
      <c r="E207" s="2" t="s">
        <v>219</v>
      </c>
      <c r="F207" s="2" t="s">
        <v>575</v>
      </c>
      <c r="G207" s="2" t="s">
        <v>576</v>
      </c>
      <c r="H207" s="2" t="s">
        <v>21</v>
      </c>
      <c r="I207" s="2" t="s">
        <v>229</v>
      </c>
      <c r="J207" s="2"/>
      <c r="K207" s="4">
        <v>206385</v>
      </c>
      <c r="L207" s="2" t="s">
        <v>32</v>
      </c>
      <c r="M207" s="2" t="s">
        <v>230</v>
      </c>
      <c r="N207" s="2" t="s">
        <v>459</v>
      </c>
      <c r="O207" s="4">
        <v>1</v>
      </c>
      <c r="P207" s="4">
        <v>750000</v>
      </c>
      <c r="Q207" s="4">
        <v>750000</v>
      </c>
      <c r="R207" s="2" t="s">
        <v>25</v>
      </c>
    </row>
    <row r="208" spans="1:18" hidden="1" x14ac:dyDescent="0.25">
      <c r="A208" s="2" t="s">
        <v>579</v>
      </c>
      <c r="B208" s="3">
        <v>44581</v>
      </c>
      <c r="C208" s="2" t="s">
        <v>571</v>
      </c>
      <c r="D208" s="2"/>
      <c r="E208" s="2" t="s">
        <v>219</v>
      </c>
      <c r="F208" s="2" t="s">
        <v>575</v>
      </c>
      <c r="G208" s="2" t="s">
        <v>576</v>
      </c>
      <c r="H208" s="2" t="s">
        <v>21</v>
      </c>
      <c r="I208" s="2" t="s">
        <v>580</v>
      </c>
      <c r="J208" s="2"/>
      <c r="K208" s="4">
        <v>174447</v>
      </c>
      <c r="L208" s="2" t="s">
        <v>32</v>
      </c>
      <c r="M208" s="2" t="s">
        <v>249</v>
      </c>
      <c r="N208" s="2" t="s">
        <v>581</v>
      </c>
      <c r="O208" s="4">
        <v>1</v>
      </c>
      <c r="P208" s="4">
        <v>750000</v>
      </c>
      <c r="Q208" s="4">
        <v>750000</v>
      </c>
      <c r="R208" s="2" t="s">
        <v>25</v>
      </c>
    </row>
    <row r="209" spans="1:18" hidden="1" x14ac:dyDescent="0.25">
      <c r="A209" s="2" t="s">
        <v>582</v>
      </c>
      <c r="B209" s="3">
        <v>44581</v>
      </c>
      <c r="C209" s="2" t="s">
        <v>583</v>
      </c>
      <c r="D209" s="2"/>
      <c r="E209" s="2" t="s">
        <v>219</v>
      </c>
      <c r="F209" s="2" t="s">
        <v>584</v>
      </c>
      <c r="G209" s="2" t="s">
        <v>583</v>
      </c>
      <c r="H209" s="2" t="s">
        <v>21</v>
      </c>
      <c r="I209" s="2" t="s">
        <v>585</v>
      </c>
      <c r="J209" s="2"/>
      <c r="K209" s="4">
        <v>51171</v>
      </c>
      <c r="L209" s="2" t="s">
        <v>32</v>
      </c>
      <c r="M209" s="2" t="s">
        <v>203</v>
      </c>
      <c r="N209" s="2" t="s">
        <v>586</v>
      </c>
      <c r="O209" s="4">
        <v>1</v>
      </c>
      <c r="P209" s="4">
        <v>126896.70239999999</v>
      </c>
      <c r="Q209" s="4">
        <v>126896.70239999999</v>
      </c>
      <c r="R209" s="2" t="s">
        <v>25</v>
      </c>
    </row>
    <row r="210" spans="1:18" hidden="1" x14ac:dyDescent="0.25">
      <c r="A210" s="2" t="s">
        <v>587</v>
      </c>
      <c r="B210" s="3">
        <v>44581</v>
      </c>
      <c r="C210" s="2" t="s">
        <v>583</v>
      </c>
      <c r="D210" s="2"/>
      <c r="E210" s="2" t="s">
        <v>219</v>
      </c>
      <c r="F210" s="2" t="s">
        <v>584</v>
      </c>
      <c r="G210" s="2" t="s">
        <v>583</v>
      </c>
      <c r="H210" s="2" t="s">
        <v>21</v>
      </c>
      <c r="I210" s="2" t="s">
        <v>588</v>
      </c>
      <c r="J210" s="2"/>
      <c r="K210" s="4">
        <v>67714</v>
      </c>
      <c r="L210" s="2" t="s">
        <v>32</v>
      </c>
      <c r="M210" s="2" t="s">
        <v>352</v>
      </c>
      <c r="N210" s="2" t="s">
        <v>589</v>
      </c>
      <c r="O210" s="4">
        <v>1</v>
      </c>
      <c r="P210" s="4">
        <v>126896.70239999999</v>
      </c>
      <c r="Q210" s="4">
        <v>126896.70239999999</v>
      </c>
      <c r="R210" s="2" t="s">
        <v>25</v>
      </c>
    </row>
    <row r="211" spans="1:18" hidden="1" x14ac:dyDescent="0.25">
      <c r="A211" s="2" t="s">
        <v>590</v>
      </c>
      <c r="B211" s="3">
        <v>44581</v>
      </c>
      <c r="C211" s="2" t="s">
        <v>583</v>
      </c>
      <c r="D211" s="2"/>
      <c r="E211" s="2" t="s">
        <v>591</v>
      </c>
      <c r="F211" s="2" t="s">
        <v>584</v>
      </c>
      <c r="G211" s="2" t="s">
        <v>583</v>
      </c>
      <c r="H211" s="2" t="s">
        <v>21</v>
      </c>
      <c r="I211" s="2" t="s">
        <v>338</v>
      </c>
      <c r="J211" s="2"/>
      <c r="K211" s="4">
        <v>222570</v>
      </c>
      <c r="L211" s="2" t="s">
        <v>32</v>
      </c>
      <c r="M211" s="2" t="s">
        <v>73</v>
      </c>
      <c r="N211" s="2" t="s">
        <v>339</v>
      </c>
      <c r="O211" s="4">
        <v>1</v>
      </c>
      <c r="P211" s="4">
        <v>126896.70239999999</v>
      </c>
      <c r="Q211" s="4">
        <v>126896.70239999999</v>
      </c>
      <c r="R211" s="2" t="s">
        <v>25</v>
      </c>
    </row>
    <row r="212" spans="1:18" hidden="1" x14ac:dyDescent="0.25">
      <c r="A212" s="2" t="s">
        <v>592</v>
      </c>
      <c r="B212" s="3">
        <v>44581</v>
      </c>
      <c r="C212" s="2" t="s">
        <v>583</v>
      </c>
      <c r="D212" s="2"/>
      <c r="E212" s="2" t="s">
        <v>219</v>
      </c>
      <c r="F212" s="2" t="s">
        <v>584</v>
      </c>
      <c r="G212" s="2" t="s">
        <v>583</v>
      </c>
      <c r="H212" s="2" t="s">
        <v>21</v>
      </c>
      <c r="I212" s="2" t="s">
        <v>419</v>
      </c>
      <c r="J212" s="2"/>
      <c r="K212" s="4">
        <v>196917</v>
      </c>
      <c r="L212" s="2" t="s">
        <v>32</v>
      </c>
      <c r="M212" s="2" t="s">
        <v>374</v>
      </c>
      <c r="N212" s="2" t="s">
        <v>393</v>
      </c>
      <c r="O212" s="4">
        <v>2</v>
      </c>
      <c r="P212" s="4">
        <v>126896.70239999999</v>
      </c>
      <c r="Q212" s="4">
        <v>253793.40479999999</v>
      </c>
      <c r="R212" s="2" t="s">
        <v>25</v>
      </c>
    </row>
    <row r="213" spans="1:18" hidden="1" x14ac:dyDescent="0.25">
      <c r="A213" s="2" t="s">
        <v>340</v>
      </c>
      <c r="B213" s="3">
        <v>44581</v>
      </c>
      <c r="C213" s="2" t="s">
        <v>337</v>
      </c>
      <c r="D213" s="2"/>
      <c r="E213" s="2" t="s">
        <v>219</v>
      </c>
      <c r="F213" s="2" t="s">
        <v>584</v>
      </c>
      <c r="G213" s="2" t="s">
        <v>583</v>
      </c>
      <c r="H213" s="2" t="s">
        <v>21</v>
      </c>
      <c r="I213" s="2" t="s">
        <v>338</v>
      </c>
      <c r="J213" s="2"/>
      <c r="K213" s="4">
        <v>221080</v>
      </c>
      <c r="L213" s="2" t="s">
        <v>32</v>
      </c>
      <c r="M213" s="2" t="s">
        <v>73</v>
      </c>
      <c r="N213" s="2" t="s">
        <v>339</v>
      </c>
      <c r="O213" s="4">
        <v>1</v>
      </c>
      <c r="P213" s="4">
        <v>126896.70239999999</v>
      </c>
      <c r="Q213" s="4">
        <v>126896.70239999999</v>
      </c>
      <c r="R213" s="2" t="s">
        <v>25</v>
      </c>
    </row>
    <row r="214" spans="1:18" hidden="1" x14ac:dyDescent="0.25">
      <c r="A214" s="2" t="s">
        <v>341</v>
      </c>
      <c r="B214" s="3">
        <v>44580</v>
      </c>
      <c r="C214" s="2" t="s">
        <v>337</v>
      </c>
      <c r="D214" s="2"/>
      <c r="E214" s="2" t="s">
        <v>199</v>
      </c>
      <c r="F214" s="2" t="s">
        <v>584</v>
      </c>
      <c r="G214" s="2" t="s">
        <v>583</v>
      </c>
      <c r="H214" s="2" t="s">
        <v>21</v>
      </c>
      <c r="I214" s="2" t="s">
        <v>202</v>
      </c>
      <c r="J214" s="2"/>
      <c r="K214" s="4">
        <v>69159</v>
      </c>
      <c r="L214" s="2" t="s">
        <v>32</v>
      </c>
      <c r="M214" s="2" t="s">
        <v>203</v>
      </c>
      <c r="N214" s="2" t="s">
        <v>342</v>
      </c>
      <c r="O214" s="4">
        <v>1</v>
      </c>
      <c r="P214" s="4">
        <v>126896.70239999999</v>
      </c>
      <c r="Q214" s="4">
        <v>126896.70239999999</v>
      </c>
      <c r="R214" s="2" t="s">
        <v>25</v>
      </c>
    </row>
    <row r="215" spans="1:18" hidden="1" x14ac:dyDescent="0.25">
      <c r="A215" s="2" t="s">
        <v>328</v>
      </c>
      <c r="B215" s="3">
        <v>44580</v>
      </c>
      <c r="C215" s="2" t="s">
        <v>329</v>
      </c>
      <c r="D215" s="2"/>
      <c r="E215" s="2" t="s">
        <v>330</v>
      </c>
      <c r="F215" s="2" t="s">
        <v>584</v>
      </c>
      <c r="G215" s="2" t="s">
        <v>583</v>
      </c>
      <c r="H215" s="2" t="s">
        <v>21</v>
      </c>
      <c r="I215" s="2" t="s">
        <v>333</v>
      </c>
      <c r="J215" s="2"/>
      <c r="K215" s="4">
        <v>28258</v>
      </c>
      <c r="L215" s="2" t="s">
        <v>32</v>
      </c>
      <c r="M215" s="2" t="s">
        <v>334</v>
      </c>
      <c r="N215" s="2" t="s">
        <v>335</v>
      </c>
      <c r="O215" s="4">
        <v>1</v>
      </c>
      <c r="P215" s="4">
        <v>126896.70239999999</v>
      </c>
      <c r="Q215" s="4">
        <v>126896.70239999999</v>
      </c>
      <c r="R215" s="2" t="s">
        <v>25</v>
      </c>
    </row>
    <row r="216" spans="1:18" hidden="1" x14ac:dyDescent="0.25">
      <c r="A216" s="2" t="s">
        <v>336</v>
      </c>
      <c r="B216" s="3">
        <v>44580</v>
      </c>
      <c r="C216" s="2" t="s">
        <v>337</v>
      </c>
      <c r="D216" s="2"/>
      <c r="E216" s="2" t="s">
        <v>219</v>
      </c>
      <c r="F216" s="2" t="s">
        <v>584</v>
      </c>
      <c r="G216" s="2" t="s">
        <v>583</v>
      </c>
      <c r="H216" s="2" t="s">
        <v>21</v>
      </c>
      <c r="I216" s="2" t="s">
        <v>338</v>
      </c>
      <c r="J216" s="2"/>
      <c r="K216" s="4">
        <v>222570</v>
      </c>
      <c r="L216" s="2" t="s">
        <v>32</v>
      </c>
      <c r="M216" s="2" t="s">
        <v>73</v>
      </c>
      <c r="N216" s="2" t="s">
        <v>339</v>
      </c>
      <c r="O216" s="4">
        <v>1</v>
      </c>
      <c r="P216" s="4">
        <v>126896.70239999999</v>
      </c>
      <c r="Q216" s="4">
        <v>126896.70239999999</v>
      </c>
      <c r="R216" s="2" t="s">
        <v>25</v>
      </c>
    </row>
    <row r="217" spans="1:18" hidden="1" x14ac:dyDescent="0.25">
      <c r="A217" s="2" t="s">
        <v>593</v>
      </c>
      <c r="B217" s="3">
        <v>44587</v>
      </c>
      <c r="C217" s="2" t="s">
        <v>583</v>
      </c>
      <c r="D217" s="2"/>
      <c r="E217" s="2" t="s">
        <v>219</v>
      </c>
      <c r="F217" s="2" t="s">
        <v>584</v>
      </c>
      <c r="G217" s="2" t="s">
        <v>583</v>
      </c>
      <c r="H217" s="2" t="s">
        <v>21</v>
      </c>
      <c r="I217" s="2" t="s">
        <v>594</v>
      </c>
      <c r="J217" s="2"/>
      <c r="K217" s="4">
        <v>170274</v>
      </c>
      <c r="L217" s="2" t="s">
        <v>32</v>
      </c>
      <c r="M217" s="2" t="s">
        <v>114</v>
      </c>
      <c r="N217" s="2" t="s">
        <v>88</v>
      </c>
      <c r="O217" s="4">
        <v>1</v>
      </c>
      <c r="P217" s="4">
        <v>126896.70239999999</v>
      </c>
      <c r="Q217" s="4">
        <v>126896.70239999999</v>
      </c>
      <c r="R217" s="2" t="s">
        <v>25</v>
      </c>
    </row>
    <row r="218" spans="1:18" hidden="1" x14ac:dyDescent="0.25">
      <c r="A218" s="2" t="s">
        <v>344</v>
      </c>
      <c r="B218" s="3">
        <v>44587</v>
      </c>
      <c r="C218" s="2" t="s">
        <v>345</v>
      </c>
      <c r="D218" s="2"/>
      <c r="E218" s="2" t="s">
        <v>219</v>
      </c>
      <c r="F218" s="2" t="s">
        <v>584</v>
      </c>
      <c r="G218" s="2" t="s">
        <v>583</v>
      </c>
      <c r="H218" s="2" t="s">
        <v>21</v>
      </c>
      <c r="I218" s="2" t="s">
        <v>346</v>
      </c>
      <c r="J218" s="2"/>
      <c r="K218" s="4">
        <v>265123</v>
      </c>
      <c r="L218" s="2" t="s">
        <v>32</v>
      </c>
      <c r="M218" s="2" t="s">
        <v>347</v>
      </c>
      <c r="N218" s="2" t="s">
        <v>348</v>
      </c>
      <c r="O218" s="4">
        <v>1</v>
      </c>
      <c r="P218" s="4">
        <v>126896.70239999999</v>
      </c>
      <c r="Q218" s="4">
        <v>126896.70239999999</v>
      </c>
      <c r="R218" s="2" t="s">
        <v>25</v>
      </c>
    </row>
    <row r="219" spans="1:18" hidden="1" x14ac:dyDescent="0.25">
      <c r="A219" s="2" t="s">
        <v>595</v>
      </c>
      <c r="B219" s="3">
        <v>44587</v>
      </c>
      <c r="C219" s="2" t="s">
        <v>596</v>
      </c>
      <c r="D219" s="2"/>
      <c r="E219" s="2" t="s">
        <v>219</v>
      </c>
      <c r="F219" s="2" t="s">
        <v>584</v>
      </c>
      <c r="G219" s="2" t="s">
        <v>583</v>
      </c>
      <c r="H219" s="2" t="s">
        <v>21</v>
      </c>
      <c r="I219" s="2" t="s">
        <v>439</v>
      </c>
      <c r="J219" s="2"/>
      <c r="K219" s="4">
        <v>79082</v>
      </c>
      <c r="L219" s="2" t="s">
        <v>32</v>
      </c>
      <c r="M219" s="2" t="s">
        <v>203</v>
      </c>
      <c r="N219" s="2" t="s">
        <v>597</v>
      </c>
      <c r="O219" s="4">
        <v>1</v>
      </c>
      <c r="P219" s="4">
        <v>126896.70239999999</v>
      </c>
      <c r="Q219" s="4">
        <v>126896.70239999999</v>
      </c>
      <c r="R219" s="2" t="s">
        <v>25</v>
      </c>
    </row>
    <row r="220" spans="1:18" hidden="1" x14ac:dyDescent="0.25">
      <c r="A220" s="2" t="s">
        <v>598</v>
      </c>
      <c r="B220" s="3">
        <v>44587</v>
      </c>
      <c r="C220" s="2" t="s">
        <v>583</v>
      </c>
      <c r="D220" s="2"/>
      <c r="E220" s="2" t="s">
        <v>219</v>
      </c>
      <c r="F220" s="2" t="s">
        <v>584</v>
      </c>
      <c r="G220" s="2" t="s">
        <v>583</v>
      </c>
      <c r="H220" s="2" t="s">
        <v>21</v>
      </c>
      <c r="I220" s="2" t="s">
        <v>599</v>
      </c>
      <c r="J220" s="2"/>
      <c r="K220" s="4">
        <v>42597</v>
      </c>
      <c r="L220" s="2" t="s">
        <v>32</v>
      </c>
      <c r="M220" s="2" t="s">
        <v>600</v>
      </c>
      <c r="N220" s="2" t="s">
        <v>601</v>
      </c>
      <c r="O220" s="4">
        <v>1</v>
      </c>
      <c r="P220" s="4">
        <v>126896.70239999999</v>
      </c>
      <c r="Q220" s="4">
        <v>126896.70239999999</v>
      </c>
      <c r="R220" s="2" t="s">
        <v>25</v>
      </c>
    </row>
    <row r="221" spans="1:18" hidden="1" x14ac:dyDescent="0.25">
      <c r="A221" s="2" t="s">
        <v>205</v>
      </c>
      <c r="B221" s="3">
        <v>44587</v>
      </c>
      <c r="C221" s="2" t="s">
        <v>206</v>
      </c>
      <c r="D221" s="2" t="str">
        <f>VLOOKUP(C221,Tabel_Kueri1[[KodeBan]:[Nopol]],2,0)</f>
        <v>AD 8064 OY</v>
      </c>
      <c r="E221" s="2" t="s">
        <v>199</v>
      </c>
      <c r="F221" s="2" t="s">
        <v>584</v>
      </c>
      <c r="G221" s="2" t="s">
        <v>583</v>
      </c>
      <c r="H221" s="2" t="s">
        <v>21</v>
      </c>
      <c r="I221" s="2" t="s">
        <v>207</v>
      </c>
      <c r="J221" s="2" t="b">
        <f t="shared" ref="J221:J226" si="2">D221=I221</f>
        <v>1</v>
      </c>
      <c r="K221" s="4">
        <v>47526</v>
      </c>
      <c r="L221" s="2" t="s">
        <v>32</v>
      </c>
      <c r="M221" s="2" t="s">
        <v>208</v>
      </c>
      <c r="N221" s="2" t="s">
        <v>343</v>
      </c>
      <c r="O221" s="4">
        <v>1</v>
      </c>
      <c r="P221" s="4">
        <v>126896.70239999999</v>
      </c>
      <c r="Q221" s="4">
        <v>126896.70239999999</v>
      </c>
      <c r="R221" s="2" t="s">
        <v>25</v>
      </c>
    </row>
    <row r="222" spans="1:18" hidden="1" x14ac:dyDescent="0.25">
      <c r="A222" s="2" t="s">
        <v>227</v>
      </c>
      <c r="B222" s="3">
        <v>44590</v>
      </c>
      <c r="C222" s="2" t="s">
        <v>228</v>
      </c>
      <c r="D222" s="2" t="str">
        <f>VLOOKUP(C222,Tabel_Kueri1[[KodeBan]:[Nopol]],2,0)</f>
        <v>S 9489 UJ</v>
      </c>
      <c r="E222" s="2" t="s">
        <v>219</v>
      </c>
      <c r="F222" s="2" t="s">
        <v>584</v>
      </c>
      <c r="G222" s="2" t="s">
        <v>583</v>
      </c>
      <c r="H222" s="2" t="s">
        <v>21</v>
      </c>
      <c r="I222" s="2" t="s">
        <v>229</v>
      </c>
      <c r="J222" s="2" t="b">
        <f t="shared" si="2"/>
        <v>0</v>
      </c>
      <c r="K222" s="4">
        <v>206385</v>
      </c>
      <c r="L222" s="2" t="s">
        <v>32</v>
      </c>
      <c r="M222" s="2" t="s">
        <v>230</v>
      </c>
      <c r="N222" s="2" t="s">
        <v>459</v>
      </c>
      <c r="O222" s="4">
        <v>1</v>
      </c>
      <c r="P222" s="4">
        <v>126896.70239999999</v>
      </c>
      <c r="Q222" s="4">
        <v>126896.70239999999</v>
      </c>
      <c r="R222" s="2" t="s">
        <v>25</v>
      </c>
    </row>
    <row r="223" spans="1:18" hidden="1" x14ac:dyDescent="0.25">
      <c r="A223" s="2" t="s">
        <v>224</v>
      </c>
      <c r="B223" s="3">
        <v>44590</v>
      </c>
      <c r="C223" s="2" t="s">
        <v>225</v>
      </c>
      <c r="D223" s="2" t="str">
        <f>VLOOKUP(C223,Tabel_Kueri1[[KodeBan]:[Nopol]],2,0)</f>
        <v>L 8962 UJ</v>
      </c>
      <c r="E223" s="2" t="s">
        <v>219</v>
      </c>
      <c r="F223" s="2" t="s">
        <v>584</v>
      </c>
      <c r="G223" s="2" t="s">
        <v>583</v>
      </c>
      <c r="H223" s="2" t="s">
        <v>21</v>
      </c>
      <c r="I223" s="2" t="s">
        <v>37</v>
      </c>
      <c r="J223" s="2" t="b">
        <f t="shared" si="2"/>
        <v>0</v>
      </c>
      <c r="K223" s="4">
        <v>162025</v>
      </c>
      <c r="L223" s="2" t="s">
        <v>32</v>
      </c>
      <c r="M223" s="2" t="s">
        <v>38</v>
      </c>
      <c r="N223" s="2" t="s">
        <v>460</v>
      </c>
      <c r="O223" s="4">
        <v>1</v>
      </c>
      <c r="P223" s="4">
        <v>126896.70239999999</v>
      </c>
      <c r="Q223" s="4">
        <v>126896.70239999999</v>
      </c>
      <c r="R223" s="2" t="s">
        <v>25</v>
      </c>
    </row>
    <row r="224" spans="1:18" hidden="1" x14ac:dyDescent="0.25">
      <c r="A224" s="2" t="s">
        <v>221</v>
      </c>
      <c r="B224" s="3">
        <v>44590</v>
      </c>
      <c r="C224" s="2" t="s">
        <v>222</v>
      </c>
      <c r="D224" s="2" t="str">
        <f>VLOOKUP(C224,Tabel_Kueri1[[KodeBan]:[Nopol]],2,0)</f>
        <v>S 9352 UJ</v>
      </c>
      <c r="E224" s="2" t="s">
        <v>219</v>
      </c>
      <c r="F224" s="2" t="s">
        <v>584</v>
      </c>
      <c r="G224" s="2" t="s">
        <v>583</v>
      </c>
      <c r="H224" s="2" t="s">
        <v>21</v>
      </c>
      <c r="I224" s="2" t="s">
        <v>37</v>
      </c>
      <c r="J224" s="2" t="b">
        <f t="shared" si="2"/>
        <v>1</v>
      </c>
      <c r="K224" s="4">
        <v>162025</v>
      </c>
      <c r="L224" s="2" t="s">
        <v>32</v>
      </c>
      <c r="M224" s="2" t="s">
        <v>38</v>
      </c>
      <c r="N224" s="2" t="s">
        <v>460</v>
      </c>
      <c r="O224" s="4">
        <v>1</v>
      </c>
      <c r="P224" s="4">
        <v>126896.70239999999</v>
      </c>
      <c r="Q224" s="4">
        <v>126896.70239999999</v>
      </c>
      <c r="R224" s="2" t="s">
        <v>25</v>
      </c>
    </row>
    <row r="225" spans="1:18" hidden="1" x14ac:dyDescent="0.25">
      <c r="A225" s="2" t="s">
        <v>217</v>
      </c>
      <c r="B225" s="3">
        <v>44590</v>
      </c>
      <c r="C225" s="2" t="s">
        <v>218</v>
      </c>
      <c r="D225" s="2" t="e">
        <f>VLOOKUP(C225,Tabel_Kueri1[[KodeBan]:[Nopol]],2,0)</f>
        <v>#N/A</v>
      </c>
      <c r="E225" s="2" t="s">
        <v>219</v>
      </c>
      <c r="F225" s="2" t="s">
        <v>584</v>
      </c>
      <c r="G225" s="2" t="s">
        <v>583</v>
      </c>
      <c r="H225" s="2" t="s">
        <v>21</v>
      </c>
      <c r="I225" s="2" t="s">
        <v>207</v>
      </c>
      <c r="J225" s="2" t="e">
        <f t="shared" si="2"/>
        <v>#N/A</v>
      </c>
      <c r="K225" s="4">
        <v>47526</v>
      </c>
      <c r="L225" s="2" t="s">
        <v>32</v>
      </c>
      <c r="M225" s="2" t="s">
        <v>208</v>
      </c>
      <c r="N225" s="2" t="s">
        <v>343</v>
      </c>
      <c r="O225" s="4">
        <v>1</v>
      </c>
      <c r="P225" s="4">
        <v>126896.70239999999</v>
      </c>
      <c r="Q225" s="4">
        <v>126896.70239999999</v>
      </c>
      <c r="R225" s="2" t="s">
        <v>25</v>
      </c>
    </row>
    <row r="226" spans="1:18" hidden="1" x14ac:dyDescent="0.25">
      <c r="A226" s="2" t="s">
        <v>232</v>
      </c>
      <c r="B226" s="3">
        <v>44590</v>
      </c>
      <c r="C226" s="2" t="s">
        <v>233</v>
      </c>
      <c r="D226" s="2" t="str">
        <f>VLOOKUP(C226,Tabel_Kueri1[[KodeBan]:[Nopol]],2,0)</f>
        <v>L 8385 UC</v>
      </c>
      <c r="E226" s="2" t="s">
        <v>219</v>
      </c>
      <c r="F226" s="2" t="s">
        <v>584</v>
      </c>
      <c r="G226" s="2" t="s">
        <v>583</v>
      </c>
      <c r="H226" s="2" t="s">
        <v>21</v>
      </c>
      <c r="I226" s="2" t="s">
        <v>229</v>
      </c>
      <c r="J226" s="2" t="b">
        <f t="shared" si="2"/>
        <v>0</v>
      </c>
      <c r="K226" s="4">
        <v>206385</v>
      </c>
      <c r="L226" s="2" t="s">
        <v>32</v>
      </c>
      <c r="M226" s="2" t="s">
        <v>230</v>
      </c>
      <c r="N226" s="2" t="s">
        <v>459</v>
      </c>
      <c r="O226" s="4">
        <v>1</v>
      </c>
      <c r="P226" s="4">
        <v>126896.70239999999</v>
      </c>
      <c r="Q226" s="4">
        <v>126896.70239999999</v>
      </c>
      <c r="R226" s="2" t="s">
        <v>25</v>
      </c>
    </row>
    <row r="227" spans="1:18" hidden="1" x14ac:dyDescent="0.25">
      <c r="A227" s="2" t="s">
        <v>602</v>
      </c>
      <c r="B227" s="3">
        <v>44590</v>
      </c>
      <c r="C227" s="2" t="s">
        <v>583</v>
      </c>
      <c r="D227" s="2"/>
      <c r="E227" s="2" t="s">
        <v>219</v>
      </c>
      <c r="F227" s="2" t="s">
        <v>584</v>
      </c>
      <c r="G227" s="2" t="s">
        <v>583</v>
      </c>
      <c r="H227" s="2" t="s">
        <v>21</v>
      </c>
      <c r="I227" s="2" t="s">
        <v>229</v>
      </c>
      <c r="J227" s="2"/>
      <c r="K227" s="4">
        <v>206729</v>
      </c>
      <c r="L227" s="2" t="s">
        <v>32</v>
      </c>
      <c r="M227" s="2" t="s">
        <v>230</v>
      </c>
      <c r="N227" s="2" t="s">
        <v>603</v>
      </c>
      <c r="O227" s="4">
        <v>1</v>
      </c>
      <c r="P227" s="4">
        <v>126896.70239999999</v>
      </c>
      <c r="Q227" s="4">
        <v>126896.70239999999</v>
      </c>
      <c r="R227" s="2" t="s">
        <v>25</v>
      </c>
    </row>
    <row r="228" spans="1:18" hidden="1" x14ac:dyDescent="0.25">
      <c r="A228" s="2" t="s">
        <v>604</v>
      </c>
      <c r="B228" s="3">
        <v>44590</v>
      </c>
      <c r="C228" s="2" t="s">
        <v>583</v>
      </c>
      <c r="D228" s="2"/>
      <c r="E228" s="2" t="s">
        <v>219</v>
      </c>
      <c r="F228" s="2" t="s">
        <v>584</v>
      </c>
      <c r="G228" s="2" t="s">
        <v>583</v>
      </c>
      <c r="H228" s="2" t="s">
        <v>21</v>
      </c>
      <c r="I228" s="2" t="s">
        <v>413</v>
      </c>
      <c r="J228" s="2"/>
      <c r="K228" s="4">
        <v>219214</v>
      </c>
      <c r="L228" s="2" t="s">
        <v>32</v>
      </c>
      <c r="M228" s="2" t="s">
        <v>38</v>
      </c>
      <c r="N228" s="2" t="s">
        <v>605</v>
      </c>
      <c r="O228" s="4">
        <v>1</v>
      </c>
      <c r="P228" s="4">
        <v>126896.70239999999</v>
      </c>
      <c r="Q228" s="4">
        <v>126896.70239999999</v>
      </c>
      <c r="R228" s="2" t="s">
        <v>25</v>
      </c>
    </row>
    <row r="229" spans="1:18" hidden="1" x14ac:dyDescent="0.25">
      <c r="A229" s="2" t="s">
        <v>210</v>
      </c>
      <c r="B229" s="3">
        <v>44594</v>
      </c>
      <c r="C229" s="2" t="s">
        <v>211</v>
      </c>
      <c r="D229" s="2" t="str">
        <f>VLOOKUP(C229,Tabel_Kueri1[[KodeBan]:[Nopol]],2,0)</f>
        <v>S 9394 UJ</v>
      </c>
      <c r="E229" s="2" t="s">
        <v>199</v>
      </c>
      <c r="F229" s="2" t="s">
        <v>584</v>
      </c>
      <c r="G229" s="2" t="s">
        <v>583</v>
      </c>
      <c r="H229" s="2" t="s">
        <v>21</v>
      </c>
      <c r="I229" s="2" t="s">
        <v>212</v>
      </c>
      <c r="J229" s="2" t="b">
        <f t="shared" ref="J229:J230" si="3">D229=I229</f>
        <v>0</v>
      </c>
      <c r="K229" s="4">
        <v>193870</v>
      </c>
      <c r="L229" s="2" t="s">
        <v>32</v>
      </c>
      <c r="M229" s="2" t="s">
        <v>106</v>
      </c>
      <c r="N229" s="2" t="s">
        <v>386</v>
      </c>
      <c r="O229" s="4">
        <v>1</v>
      </c>
      <c r="P229" s="4">
        <v>155000</v>
      </c>
      <c r="Q229" s="4">
        <v>155000</v>
      </c>
      <c r="R229" s="2" t="s">
        <v>25</v>
      </c>
    </row>
    <row r="230" spans="1:18" hidden="1" x14ac:dyDescent="0.25">
      <c r="A230" s="2" t="s">
        <v>214</v>
      </c>
      <c r="B230" s="3">
        <v>44594</v>
      </c>
      <c r="C230" s="2" t="s">
        <v>215</v>
      </c>
      <c r="D230" s="2" t="str">
        <f>VLOOKUP(C230,Tabel_Kueri1[[KodeBan]:[Nopol]],2,0)</f>
        <v>AD 8046 OY</v>
      </c>
      <c r="E230" s="2" t="s">
        <v>199</v>
      </c>
      <c r="F230" s="2" t="s">
        <v>584</v>
      </c>
      <c r="G230" s="2" t="s">
        <v>583</v>
      </c>
      <c r="H230" s="2" t="s">
        <v>21</v>
      </c>
      <c r="I230" s="2" t="s">
        <v>212</v>
      </c>
      <c r="J230" s="2" t="b">
        <f t="shared" si="3"/>
        <v>0</v>
      </c>
      <c r="K230" s="4">
        <v>193870</v>
      </c>
      <c r="L230" s="2" t="s">
        <v>32</v>
      </c>
      <c r="M230" s="2" t="s">
        <v>106</v>
      </c>
      <c r="N230" s="2" t="s">
        <v>386</v>
      </c>
      <c r="O230" s="4">
        <v>1</v>
      </c>
      <c r="P230" s="4">
        <v>155000</v>
      </c>
      <c r="Q230" s="4">
        <v>155000</v>
      </c>
      <c r="R230" s="2" t="s">
        <v>25</v>
      </c>
    </row>
    <row r="231" spans="1:18" hidden="1" x14ac:dyDescent="0.25">
      <c r="A231" s="2" t="s">
        <v>451</v>
      </c>
      <c r="B231" s="3">
        <v>44594</v>
      </c>
      <c r="C231" s="2" t="s">
        <v>452</v>
      </c>
      <c r="D231" s="2"/>
      <c r="E231" s="2" t="s">
        <v>453</v>
      </c>
      <c r="F231" s="2" t="s">
        <v>584</v>
      </c>
      <c r="G231" s="2" t="s">
        <v>583</v>
      </c>
      <c r="H231" s="2" t="s">
        <v>21</v>
      </c>
      <c r="I231" s="2" t="s">
        <v>454</v>
      </c>
      <c r="J231" s="2"/>
      <c r="K231" s="4">
        <v>163316</v>
      </c>
      <c r="L231" s="2" t="s">
        <v>32</v>
      </c>
      <c r="M231" s="2" t="s">
        <v>38</v>
      </c>
      <c r="N231" s="2"/>
      <c r="O231" s="4">
        <v>2</v>
      </c>
      <c r="P231" s="4">
        <v>155000</v>
      </c>
      <c r="Q231" s="4">
        <v>310000</v>
      </c>
      <c r="R231" s="2" t="s">
        <v>25</v>
      </c>
    </row>
    <row r="232" spans="1:18" hidden="1" x14ac:dyDescent="0.25">
      <c r="A232" s="2" t="s">
        <v>455</v>
      </c>
      <c r="B232" s="3">
        <v>44594</v>
      </c>
      <c r="C232" s="2" t="s">
        <v>456</v>
      </c>
      <c r="D232" s="2"/>
      <c r="E232" s="2" t="s">
        <v>457</v>
      </c>
      <c r="F232" s="2" t="s">
        <v>584</v>
      </c>
      <c r="G232" s="2" t="s">
        <v>583</v>
      </c>
      <c r="H232" s="2" t="s">
        <v>21</v>
      </c>
      <c r="I232" s="2" t="s">
        <v>396</v>
      </c>
      <c r="J232" s="2"/>
      <c r="K232" s="4">
        <v>57205</v>
      </c>
      <c r="L232" s="2" t="s">
        <v>32</v>
      </c>
      <c r="M232" s="2" t="s">
        <v>397</v>
      </c>
      <c r="N232" s="2" t="s">
        <v>398</v>
      </c>
      <c r="O232" s="4">
        <v>1</v>
      </c>
      <c r="P232" s="4">
        <v>155000</v>
      </c>
      <c r="Q232" s="4">
        <v>155000</v>
      </c>
      <c r="R232" s="2" t="s">
        <v>25</v>
      </c>
    </row>
    <row r="233" spans="1:18" hidden="1" x14ac:dyDescent="0.25">
      <c r="A233" s="2" t="s">
        <v>349</v>
      </c>
      <c r="B233" s="3">
        <v>44596</v>
      </c>
      <c r="C233" s="2" t="s">
        <v>350</v>
      </c>
      <c r="D233" s="2" t="str">
        <f>VLOOKUP(C233,Tabel_Kueri1[[KodeBan]:[Nopol]],2,0)</f>
        <v>AD 8058 OY</v>
      </c>
      <c r="E233" s="2" t="s">
        <v>199</v>
      </c>
      <c r="F233" s="2" t="s">
        <v>584</v>
      </c>
      <c r="G233" s="2" t="s">
        <v>583</v>
      </c>
      <c r="H233" s="2" t="s">
        <v>21</v>
      </c>
      <c r="I233" s="2" t="s">
        <v>351</v>
      </c>
      <c r="J233" s="2" t="b">
        <f t="shared" ref="J233:J255" si="4">D233=I233</f>
        <v>1</v>
      </c>
      <c r="K233" s="4">
        <v>70110</v>
      </c>
      <c r="L233" s="2" t="s">
        <v>32</v>
      </c>
      <c r="M233" s="2" t="s">
        <v>352</v>
      </c>
      <c r="N233" s="2" t="s">
        <v>353</v>
      </c>
      <c r="O233" s="4">
        <v>1</v>
      </c>
      <c r="P233" s="4">
        <v>125000</v>
      </c>
      <c r="Q233" s="4">
        <v>125000</v>
      </c>
      <c r="R233" s="2" t="s">
        <v>25</v>
      </c>
    </row>
    <row r="234" spans="1:18" hidden="1" x14ac:dyDescent="0.25">
      <c r="A234" s="2" t="s">
        <v>356</v>
      </c>
      <c r="B234" s="3">
        <v>44596</v>
      </c>
      <c r="C234" s="2" t="s">
        <v>357</v>
      </c>
      <c r="D234" s="2" t="str">
        <f>VLOOKUP(C234,Tabel_Kueri1[[KodeBan]:[Nopol]],2,0)</f>
        <v>AD 8058 OY</v>
      </c>
      <c r="E234" s="2" t="s">
        <v>199</v>
      </c>
      <c r="F234" s="2" t="s">
        <v>584</v>
      </c>
      <c r="G234" s="2" t="s">
        <v>583</v>
      </c>
      <c r="H234" s="2" t="s">
        <v>21</v>
      </c>
      <c r="I234" s="2" t="s">
        <v>351</v>
      </c>
      <c r="J234" s="2" t="b">
        <f t="shared" si="4"/>
        <v>1</v>
      </c>
      <c r="K234" s="4">
        <v>70110</v>
      </c>
      <c r="L234" s="2" t="s">
        <v>32</v>
      </c>
      <c r="M234" s="2" t="s">
        <v>352</v>
      </c>
      <c r="N234" s="2" t="s">
        <v>353</v>
      </c>
      <c r="O234" s="4">
        <v>1</v>
      </c>
      <c r="P234" s="4">
        <v>125000</v>
      </c>
      <c r="Q234" s="4">
        <v>125000</v>
      </c>
      <c r="R234" s="2" t="s">
        <v>25</v>
      </c>
    </row>
    <row r="235" spans="1:18" hidden="1" x14ac:dyDescent="0.25">
      <c r="A235" s="2" t="s">
        <v>354</v>
      </c>
      <c r="B235" s="3">
        <v>44596</v>
      </c>
      <c r="C235" s="2" t="s">
        <v>355</v>
      </c>
      <c r="D235" s="2" t="str">
        <f>VLOOKUP(C235,Tabel_Kueri1[[KodeBan]:[Nopol]],2,0)</f>
        <v>AD 8058 OY</v>
      </c>
      <c r="E235" s="2" t="s">
        <v>199</v>
      </c>
      <c r="F235" s="2" t="s">
        <v>584</v>
      </c>
      <c r="G235" s="2" t="s">
        <v>583</v>
      </c>
      <c r="H235" s="2" t="s">
        <v>21</v>
      </c>
      <c r="I235" s="2" t="s">
        <v>351</v>
      </c>
      <c r="J235" s="2" t="b">
        <f t="shared" si="4"/>
        <v>1</v>
      </c>
      <c r="K235" s="4">
        <v>70110</v>
      </c>
      <c r="L235" s="2" t="s">
        <v>32</v>
      </c>
      <c r="M235" s="2" t="s">
        <v>352</v>
      </c>
      <c r="N235" s="2" t="s">
        <v>353</v>
      </c>
      <c r="O235" s="4">
        <v>1</v>
      </c>
      <c r="P235" s="4">
        <v>125000</v>
      </c>
      <c r="Q235" s="4">
        <v>125000</v>
      </c>
      <c r="R235" s="2" t="s">
        <v>25</v>
      </c>
    </row>
    <row r="236" spans="1:18" hidden="1" x14ac:dyDescent="0.25">
      <c r="A236" s="2" t="s">
        <v>376</v>
      </c>
      <c r="B236" s="3">
        <v>44596</v>
      </c>
      <c r="C236" s="2" t="s">
        <v>377</v>
      </c>
      <c r="D236" s="2" t="str">
        <f>VLOOKUP(C236,Tabel_Kueri1[[KodeBan]:[Nopol]],2,0)</f>
        <v>S 9001 UJ</v>
      </c>
      <c r="E236" s="2" t="s">
        <v>199</v>
      </c>
      <c r="F236" s="2" t="s">
        <v>584</v>
      </c>
      <c r="G236" s="2" t="s">
        <v>583</v>
      </c>
      <c r="H236" s="2" t="s">
        <v>21</v>
      </c>
      <c r="I236" s="2" t="s">
        <v>373</v>
      </c>
      <c r="J236" s="2" t="b">
        <f t="shared" si="4"/>
        <v>1</v>
      </c>
      <c r="K236" s="4">
        <v>230267</v>
      </c>
      <c r="L236" s="2" t="s">
        <v>32</v>
      </c>
      <c r="M236" s="2" t="s">
        <v>374</v>
      </c>
      <c r="N236" s="2" t="s">
        <v>375</v>
      </c>
      <c r="O236" s="4">
        <v>1</v>
      </c>
      <c r="P236" s="4">
        <v>125000</v>
      </c>
      <c r="Q236" s="4">
        <v>125000</v>
      </c>
      <c r="R236" s="2" t="s">
        <v>25</v>
      </c>
    </row>
    <row r="237" spans="1:18" hidden="1" x14ac:dyDescent="0.25">
      <c r="A237" s="2" t="s">
        <v>371</v>
      </c>
      <c r="B237" s="3">
        <v>44596</v>
      </c>
      <c r="C237" s="2" t="s">
        <v>372</v>
      </c>
      <c r="D237" s="2" t="str">
        <f>VLOOKUP(C237,Tabel_Kueri1[[KodeBan]:[Nopol]],2,0)</f>
        <v>S 9001 UJ</v>
      </c>
      <c r="E237" s="2" t="s">
        <v>199</v>
      </c>
      <c r="F237" s="2" t="s">
        <v>584</v>
      </c>
      <c r="G237" s="2" t="s">
        <v>583</v>
      </c>
      <c r="H237" s="2" t="s">
        <v>21</v>
      </c>
      <c r="I237" s="2" t="s">
        <v>373</v>
      </c>
      <c r="J237" s="2" t="b">
        <f t="shared" si="4"/>
        <v>1</v>
      </c>
      <c r="K237" s="4">
        <v>230267</v>
      </c>
      <c r="L237" s="2" t="s">
        <v>32</v>
      </c>
      <c r="M237" s="2" t="s">
        <v>374</v>
      </c>
      <c r="N237" s="2" t="s">
        <v>375</v>
      </c>
      <c r="O237" s="4">
        <v>1</v>
      </c>
      <c r="P237" s="4">
        <v>125000</v>
      </c>
      <c r="Q237" s="4">
        <v>125000</v>
      </c>
      <c r="R237" s="2" t="s">
        <v>25</v>
      </c>
    </row>
    <row r="238" spans="1:18" hidden="1" x14ac:dyDescent="0.25">
      <c r="A238" s="2" t="s">
        <v>369</v>
      </c>
      <c r="B238" s="3">
        <v>44596</v>
      </c>
      <c r="C238" s="2" t="s">
        <v>370</v>
      </c>
      <c r="D238" s="2" t="str">
        <f>VLOOKUP(C238,Tabel_Kueri1[[KodeBan]:[Nopol]],2,0)</f>
        <v>S 9415 UJ</v>
      </c>
      <c r="E238" s="2" t="s">
        <v>199</v>
      </c>
      <c r="F238" s="2" t="s">
        <v>584</v>
      </c>
      <c r="G238" s="2" t="s">
        <v>583</v>
      </c>
      <c r="H238" s="2" t="s">
        <v>21</v>
      </c>
      <c r="I238" s="2" t="s">
        <v>367</v>
      </c>
      <c r="J238" s="2" t="b">
        <f t="shared" si="4"/>
        <v>1</v>
      </c>
      <c r="K238" s="4">
        <v>190590</v>
      </c>
      <c r="L238" s="2" t="s">
        <v>32</v>
      </c>
      <c r="M238" s="2" t="s">
        <v>100</v>
      </c>
      <c r="N238" s="2" t="s">
        <v>368</v>
      </c>
      <c r="O238" s="4">
        <v>1</v>
      </c>
      <c r="P238" s="4">
        <v>125000</v>
      </c>
      <c r="Q238" s="4">
        <v>125000</v>
      </c>
      <c r="R238" s="2" t="s">
        <v>25</v>
      </c>
    </row>
    <row r="239" spans="1:18" hidden="1" x14ac:dyDescent="0.25">
      <c r="A239" s="2" t="s">
        <v>365</v>
      </c>
      <c r="B239" s="3">
        <v>44596</v>
      </c>
      <c r="C239" s="2" t="s">
        <v>366</v>
      </c>
      <c r="D239" s="2" t="str">
        <f>VLOOKUP(C239,Tabel_Kueri1[[KodeBan]:[Nopol]],2,0)</f>
        <v>S 9415 UJ</v>
      </c>
      <c r="E239" s="2" t="s">
        <v>199</v>
      </c>
      <c r="F239" s="2" t="s">
        <v>584</v>
      </c>
      <c r="G239" s="2" t="s">
        <v>583</v>
      </c>
      <c r="H239" s="2" t="s">
        <v>21</v>
      </c>
      <c r="I239" s="2" t="s">
        <v>367</v>
      </c>
      <c r="J239" s="2" t="b">
        <f t="shared" si="4"/>
        <v>1</v>
      </c>
      <c r="K239" s="4">
        <v>190590</v>
      </c>
      <c r="L239" s="2" t="s">
        <v>32</v>
      </c>
      <c r="M239" s="2" t="s">
        <v>100</v>
      </c>
      <c r="N239" s="2" t="s">
        <v>368</v>
      </c>
      <c r="O239" s="4">
        <v>1</v>
      </c>
      <c r="P239" s="4">
        <v>125000</v>
      </c>
      <c r="Q239" s="4">
        <v>125000</v>
      </c>
      <c r="R239" s="2" t="s">
        <v>25</v>
      </c>
    </row>
    <row r="240" spans="1:18" hidden="1" x14ac:dyDescent="0.25">
      <c r="A240" s="2" t="s">
        <v>360</v>
      </c>
      <c r="B240" s="3">
        <v>44596</v>
      </c>
      <c r="C240" s="2" t="s">
        <v>361</v>
      </c>
      <c r="D240" s="2" t="str">
        <f>VLOOKUP(C240,Tabel_Kueri1[[KodeBan]:[Nopol]],2,0)</f>
        <v>S 8791 UJ</v>
      </c>
      <c r="E240" s="2" t="s">
        <v>199</v>
      </c>
      <c r="F240" s="2" t="s">
        <v>584</v>
      </c>
      <c r="G240" s="2" t="s">
        <v>583</v>
      </c>
      <c r="H240" s="2" t="s">
        <v>21</v>
      </c>
      <c r="I240" s="2" t="s">
        <v>362</v>
      </c>
      <c r="J240" s="2" t="b">
        <f t="shared" si="4"/>
        <v>1</v>
      </c>
      <c r="K240" s="4">
        <v>314769</v>
      </c>
      <c r="L240" s="2" t="s">
        <v>363</v>
      </c>
      <c r="M240" s="2" t="s">
        <v>347</v>
      </c>
      <c r="N240" s="2" t="s">
        <v>364</v>
      </c>
      <c r="O240" s="4">
        <v>1</v>
      </c>
      <c r="P240" s="4">
        <v>125000</v>
      </c>
      <c r="Q240" s="4">
        <v>125000</v>
      </c>
      <c r="R240" s="2" t="s">
        <v>25</v>
      </c>
    </row>
    <row r="241" spans="1:18" hidden="1" x14ac:dyDescent="0.25">
      <c r="A241" s="2" t="s">
        <v>358</v>
      </c>
      <c r="B241" s="3">
        <v>44596</v>
      </c>
      <c r="C241" s="2" t="s">
        <v>359</v>
      </c>
      <c r="D241" s="2" t="str">
        <f>VLOOKUP(C241,Tabel_Kueri1[[KodeBan]:[Nopol]],2,0)</f>
        <v>AD 8058 OY</v>
      </c>
      <c r="E241" s="2" t="s">
        <v>199</v>
      </c>
      <c r="F241" s="2" t="s">
        <v>584</v>
      </c>
      <c r="G241" s="2" t="s">
        <v>583</v>
      </c>
      <c r="H241" s="2" t="s">
        <v>21</v>
      </c>
      <c r="I241" s="2" t="s">
        <v>351</v>
      </c>
      <c r="J241" s="2" t="b">
        <f t="shared" si="4"/>
        <v>1</v>
      </c>
      <c r="K241" s="4">
        <v>70110</v>
      </c>
      <c r="L241" s="2" t="s">
        <v>32</v>
      </c>
      <c r="M241" s="2" t="s">
        <v>352</v>
      </c>
      <c r="N241" s="2" t="s">
        <v>353</v>
      </c>
      <c r="O241" s="4">
        <v>1</v>
      </c>
      <c r="P241" s="4">
        <v>125000</v>
      </c>
      <c r="Q241" s="4">
        <v>125000</v>
      </c>
      <c r="R241" s="2" t="s">
        <v>25</v>
      </c>
    </row>
    <row r="242" spans="1:18" hidden="1" x14ac:dyDescent="0.25">
      <c r="A242" s="2" t="s">
        <v>417</v>
      </c>
      <c r="B242" s="3">
        <v>44596</v>
      </c>
      <c r="C242" s="2" t="s">
        <v>418</v>
      </c>
      <c r="D242" s="2" t="str">
        <f>VLOOKUP(C242,Tabel_Kueri1[[KodeBan]:[Nopol]],2,0)</f>
        <v>S 9455 UJ</v>
      </c>
      <c r="E242" s="2" t="s">
        <v>199</v>
      </c>
      <c r="F242" s="2" t="s">
        <v>584</v>
      </c>
      <c r="G242" s="2" t="s">
        <v>583</v>
      </c>
      <c r="H242" s="2" t="s">
        <v>21</v>
      </c>
      <c r="I242" s="2" t="s">
        <v>419</v>
      </c>
      <c r="J242" s="2" t="b">
        <f t="shared" si="4"/>
        <v>1</v>
      </c>
      <c r="K242" s="4">
        <v>199846</v>
      </c>
      <c r="L242" s="2" t="s">
        <v>32</v>
      </c>
      <c r="M242" s="2" t="s">
        <v>374</v>
      </c>
      <c r="N242" s="2" t="s">
        <v>420</v>
      </c>
      <c r="O242" s="4">
        <v>1</v>
      </c>
      <c r="P242" s="4">
        <v>125000</v>
      </c>
      <c r="Q242" s="4">
        <v>125000</v>
      </c>
      <c r="R242" s="2" t="s">
        <v>25</v>
      </c>
    </row>
    <row r="243" spans="1:18" hidden="1" x14ac:dyDescent="0.25">
      <c r="A243" s="2" t="s">
        <v>415</v>
      </c>
      <c r="B243" s="3">
        <v>44596</v>
      </c>
      <c r="C243" s="2" t="s">
        <v>416</v>
      </c>
      <c r="D243" s="2" t="str">
        <f>VLOOKUP(C243,Tabel_Kueri1[[KodeBan]:[Nopol]],2,0)</f>
        <v>S 8797 UJ</v>
      </c>
      <c r="E243" s="2" t="s">
        <v>199</v>
      </c>
      <c r="F243" s="2" t="s">
        <v>584</v>
      </c>
      <c r="G243" s="2" t="s">
        <v>583</v>
      </c>
      <c r="H243" s="2" t="s">
        <v>21</v>
      </c>
      <c r="I243" s="2" t="s">
        <v>413</v>
      </c>
      <c r="J243" s="2" t="b">
        <f t="shared" si="4"/>
        <v>1</v>
      </c>
      <c r="K243" s="4">
        <v>220797</v>
      </c>
      <c r="L243" s="2" t="s">
        <v>32</v>
      </c>
      <c r="M243" s="2" t="s">
        <v>38</v>
      </c>
      <c r="N243" s="2" t="s">
        <v>414</v>
      </c>
      <c r="O243" s="4">
        <v>1</v>
      </c>
      <c r="P243" s="4">
        <v>125000</v>
      </c>
      <c r="Q243" s="4">
        <v>125000</v>
      </c>
      <c r="R243" s="2" t="s">
        <v>25</v>
      </c>
    </row>
    <row r="244" spans="1:18" hidden="1" x14ac:dyDescent="0.25">
      <c r="A244" s="2" t="s">
        <v>411</v>
      </c>
      <c r="B244" s="3">
        <v>44596</v>
      </c>
      <c r="C244" s="2" t="s">
        <v>412</v>
      </c>
      <c r="D244" s="2" t="str">
        <f>VLOOKUP(C244,Tabel_Kueri1[[KodeBan]:[Nopol]],2,0)</f>
        <v>S 8797 UJ</v>
      </c>
      <c r="E244" s="2" t="s">
        <v>199</v>
      </c>
      <c r="F244" s="2" t="s">
        <v>584</v>
      </c>
      <c r="G244" s="2" t="s">
        <v>583</v>
      </c>
      <c r="H244" s="2" t="s">
        <v>21</v>
      </c>
      <c r="I244" s="2" t="s">
        <v>413</v>
      </c>
      <c r="J244" s="2" t="b">
        <f t="shared" si="4"/>
        <v>1</v>
      </c>
      <c r="K244" s="4">
        <v>220797</v>
      </c>
      <c r="L244" s="2" t="s">
        <v>32</v>
      </c>
      <c r="M244" s="2" t="s">
        <v>38</v>
      </c>
      <c r="N244" s="2" t="s">
        <v>414</v>
      </c>
      <c r="O244" s="4">
        <v>1</v>
      </c>
      <c r="P244" s="4">
        <v>125000</v>
      </c>
      <c r="Q244" s="4">
        <v>125000</v>
      </c>
      <c r="R244" s="2" t="s">
        <v>25</v>
      </c>
    </row>
    <row r="245" spans="1:18" hidden="1" x14ac:dyDescent="0.25">
      <c r="A245" s="2" t="s">
        <v>409</v>
      </c>
      <c r="B245" s="3">
        <v>44596</v>
      </c>
      <c r="C245" s="2" t="s">
        <v>410</v>
      </c>
      <c r="D245" s="2" t="str">
        <f>VLOOKUP(C245,Tabel_Kueri1[[KodeBan]:[Nopol]],2,0)</f>
        <v>AD 8145 OY</v>
      </c>
      <c r="E245" s="2" t="s">
        <v>199</v>
      </c>
      <c r="F245" s="2" t="s">
        <v>584</v>
      </c>
      <c r="G245" s="2" t="s">
        <v>583</v>
      </c>
      <c r="H245" s="2" t="s">
        <v>21</v>
      </c>
      <c r="I245" s="2" t="s">
        <v>403</v>
      </c>
      <c r="J245" s="2" t="b">
        <f t="shared" si="4"/>
        <v>1</v>
      </c>
      <c r="K245" s="4">
        <v>27478</v>
      </c>
      <c r="L245" s="2" t="s">
        <v>32</v>
      </c>
      <c r="M245" s="2" t="s">
        <v>334</v>
      </c>
      <c r="N245" s="2" t="s">
        <v>404</v>
      </c>
      <c r="O245" s="4">
        <v>1</v>
      </c>
      <c r="P245" s="4">
        <v>125000</v>
      </c>
      <c r="Q245" s="4">
        <v>125000</v>
      </c>
      <c r="R245" s="2" t="s">
        <v>25</v>
      </c>
    </row>
    <row r="246" spans="1:18" hidden="1" x14ac:dyDescent="0.25">
      <c r="A246" s="2" t="s">
        <v>407</v>
      </c>
      <c r="B246" s="3">
        <v>44596</v>
      </c>
      <c r="C246" s="2" t="s">
        <v>408</v>
      </c>
      <c r="D246" s="2" t="str">
        <f>VLOOKUP(C246,Tabel_Kueri1[[KodeBan]:[Nopol]],2,0)</f>
        <v>AD 8145 OY</v>
      </c>
      <c r="E246" s="2" t="s">
        <v>199</v>
      </c>
      <c r="F246" s="2" t="s">
        <v>584</v>
      </c>
      <c r="G246" s="2" t="s">
        <v>583</v>
      </c>
      <c r="H246" s="2" t="s">
        <v>21</v>
      </c>
      <c r="I246" s="2" t="s">
        <v>403</v>
      </c>
      <c r="J246" s="2" t="b">
        <f t="shared" si="4"/>
        <v>1</v>
      </c>
      <c r="K246" s="4">
        <v>27478</v>
      </c>
      <c r="L246" s="2" t="s">
        <v>32</v>
      </c>
      <c r="M246" s="2" t="s">
        <v>334</v>
      </c>
      <c r="N246" s="2" t="s">
        <v>404</v>
      </c>
      <c r="O246" s="4">
        <v>1</v>
      </c>
      <c r="P246" s="4">
        <v>125000</v>
      </c>
      <c r="Q246" s="4">
        <v>125000</v>
      </c>
      <c r="R246" s="2" t="s">
        <v>25</v>
      </c>
    </row>
    <row r="247" spans="1:18" hidden="1" x14ac:dyDescent="0.25">
      <c r="A247" s="2" t="s">
        <v>405</v>
      </c>
      <c r="B247" s="3">
        <v>44596</v>
      </c>
      <c r="C247" s="2" t="s">
        <v>406</v>
      </c>
      <c r="D247" s="2" t="str">
        <f>VLOOKUP(C247,Tabel_Kueri1[[KodeBan]:[Nopol]],2,0)</f>
        <v>AD 8145 OY</v>
      </c>
      <c r="E247" s="2" t="s">
        <v>199</v>
      </c>
      <c r="F247" s="2" t="s">
        <v>584</v>
      </c>
      <c r="G247" s="2" t="s">
        <v>583</v>
      </c>
      <c r="H247" s="2" t="s">
        <v>21</v>
      </c>
      <c r="I247" s="2" t="s">
        <v>403</v>
      </c>
      <c r="J247" s="2" t="b">
        <f t="shared" si="4"/>
        <v>1</v>
      </c>
      <c r="K247" s="4">
        <v>27478</v>
      </c>
      <c r="L247" s="2" t="s">
        <v>32</v>
      </c>
      <c r="M247" s="2" t="s">
        <v>334</v>
      </c>
      <c r="N247" s="2" t="s">
        <v>404</v>
      </c>
      <c r="O247" s="4">
        <v>1</v>
      </c>
      <c r="P247" s="4">
        <v>125000</v>
      </c>
      <c r="Q247" s="4">
        <v>125000</v>
      </c>
      <c r="R247" s="2" t="s">
        <v>25</v>
      </c>
    </row>
    <row r="248" spans="1:18" hidden="1" x14ac:dyDescent="0.25">
      <c r="A248" s="2" t="s">
        <v>401</v>
      </c>
      <c r="B248" s="3">
        <v>44596</v>
      </c>
      <c r="C248" s="2" t="s">
        <v>402</v>
      </c>
      <c r="D248" s="2" t="str">
        <f>VLOOKUP(C248,Tabel_Kueri1[[KodeBan]:[Nopol]],2,0)</f>
        <v>AD 8145 OY</v>
      </c>
      <c r="E248" s="2" t="s">
        <v>199</v>
      </c>
      <c r="F248" s="2" t="s">
        <v>584</v>
      </c>
      <c r="G248" s="2" t="s">
        <v>583</v>
      </c>
      <c r="H248" s="2" t="s">
        <v>21</v>
      </c>
      <c r="I248" s="2" t="s">
        <v>403</v>
      </c>
      <c r="J248" s="2" t="b">
        <f t="shared" si="4"/>
        <v>1</v>
      </c>
      <c r="K248" s="4">
        <v>27475</v>
      </c>
      <c r="L248" s="2" t="s">
        <v>32</v>
      </c>
      <c r="M248" s="2" t="s">
        <v>334</v>
      </c>
      <c r="N248" s="2" t="s">
        <v>404</v>
      </c>
      <c r="O248" s="4">
        <v>1</v>
      </c>
      <c r="P248" s="4">
        <v>125000</v>
      </c>
      <c r="Q248" s="4">
        <v>125000</v>
      </c>
      <c r="R248" s="2" t="s">
        <v>25</v>
      </c>
    </row>
    <row r="249" spans="1:18" hidden="1" x14ac:dyDescent="0.25">
      <c r="A249" s="2" t="s">
        <v>399</v>
      </c>
      <c r="B249" s="3">
        <v>44596</v>
      </c>
      <c r="C249" s="2" t="s">
        <v>400</v>
      </c>
      <c r="D249" s="2" t="str">
        <f>VLOOKUP(C249,Tabel_Kueri1[[KodeBan]:[Nopol]],2,0)</f>
        <v>AD 8050 OY</v>
      </c>
      <c r="E249" s="2" t="s">
        <v>199</v>
      </c>
      <c r="F249" s="2" t="s">
        <v>584</v>
      </c>
      <c r="G249" s="2" t="s">
        <v>583</v>
      </c>
      <c r="H249" s="2" t="s">
        <v>21</v>
      </c>
      <c r="I249" s="2" t="s">
        <v>396</v>
      </c>
      <c r="J249" s="2" t="b">
        <f t="shared" si="4"/>
        <v>1</v>
      </c>
      <c r="K249" s="4">
        <v>57729</v>
      </c>
      <c r="L249" s="2" t="s">
        <v>32</v>
      </c>
      <c r="M249" s="2" t="s">
        <v>397</v>
      </c>
      <c r="N249" s="2" t="s">
        <v>398</v>
      </c>
      <c r="O249" s="4">
        <v>1</v>
      </c>
      <c r="P249" s="4">
        <v>125000</v>
      </c>
      <c r="Q249" s="4">
        <v>125000</v>
      </c>
      <c r="R249" s="2" t="s">
        <v>25</v>
      </c>
    </row>
    <row r="250" spans="1:18" hidden="1" x14ac:dyDescent="0.25">
      <c r="A250" s="2" t="s">
        <v>394</v>
      </c>
      <c r="B250" s="3">
        <v>44596</v>
      </c>
      <c r="C250" s="2" t="s">
        <v>395</v>
      </c>
      <c r="D250" s="2" t="str">
        <f>VLOOKUP(C250,Tabel_Kueri1[[KodeBan]:[Nopol]],2,0)</f>
        <v>AD 8050 OY</v>
      </c>
      <c r="E250" s="2" t="s">
        <v>199</v>
      </c>
      <c r="F250" s="2" t="s">
        <v>584</v>
      </c>
      <c r="G250" s="2" t="s">
        <v>583</v>
      </c>
      <c r="H250" s="2" t="s">
        <v>21</v>
      </c>
      <c r="I250" s="2" t="s">
        <v>396</v>
      </c>
      <c r="J250" s="2" t="b">
        <f t="shared" si="4"/>
        <v>1</v>
      </c>
      <c r="K250" s="4">
        <v>57729</v>
      </c>
      <c r="L250" s="2" t="s">
        <v>32</v>
      </c>
      <c r="M250" s="2" t="s">
        <v>397</v>
      </c>
      <c r="N250" s="2" t="s">
        <v>398</v>
      </c>
      <c r="O250" s="4">
        <v>1</v>
      </c>
      <c r="P250" s="4">
        <v>125000</v>
      </c>
      <c r="Q250" s="4">
        <v>125000</v>
      </c>
      <c r="R250" s="2" t="s">
        <v>25</v>
      </c>
    </row>
    <row r="251" spans="1:18" hidden="1" x14ac:dyDescent="0.25">
      <c r="A251" s="2" t="s">
        <v>389</v>
      </c>
      <c r="B251" s="3">
        <v>44596</v>
      </c>
      <c r="C251" s="2" t="s">
        <v>390</v>
      </c>
      <c r="D251" s="2" t="str">
        <f>VLOOKUP(C251,Tabel_Kueri1[[KodeBan]:[Nopol]],2,0)</f>
        <v>S 9115 UJ</v>
      </c>
      <c r="E251" s="2" t="s">
        <v>199</v>
      </c>
      <c r="F251" s="2" t="s">
        <v>584</v>
      </c>
      <c r="G251" s="2" t="s">
        <v>583</v>
      </c>
      <c r="H251" s="2" t="s">
        <v>21</v>
      </c>
      <c r="I251" s="2" t="s">
        <v>391</v>
      </c>
      <c r="J251" s="2" t="b">
        <f t="shared" si="4"/>
        <v>1</v>
      </c>
      <c r="K251" s="4">
        <v>209649</v>
      </c>
      <c r="L251" s="2" t="s">
        <v>32</v>
      </c>
      <c r="M251" s="2" t="s">
        <v>392</v>
      </c>
      <c r="N251" s="2" t="s">
        <v>606</v>
      </c>
      <c r="O251" s="4">
        <v>1</v>
      </c>
      <c r="P251" s="4">
        <v>125000</v>
      </c>
      <c r="Q251" s="4">
        <v>125000</v>
      </c>
      <c r="R251" s="2" t="s">
        <v>25</v>
      </c>
    </row>
    <row r="252" spans="1:18" hidden="1" x14ac:dyDescent="0.25">
      <c r="A252" s="2" t="s">
        <v>387</v>
      </c>
      <c r="B252" s="3">
        <v>44596</v>
      </c>
      <c r="C252" s="2" t="s">
        <v>388</v>
      </c>
      <c r="D252" s="2" t="str">
        <f>VLOOKUP(C252,Tabel_Kueri1[[KodeBan]:[Nopol]],2,0)</f>
        <v>S 9412 UJ</v>
      </c>
      <c r="E252" s="2" t="s">
        <v>199</v>
      </c>
      <c r="F252" s="2" t="s">
        <v>584</v>
      </c>
      <c r="G252" s="2" t="s">
        <v>583</v>
      </c>
      <c r="H252" s="2" t="s">
        <v>21</v>
      </c>
      <c r="I252" s="2" t="s">
        <v>212</v>
      </c>
      <c r="J252" s="2" t="b">
        <f t="shared" si="4"/>
        <v>1</v>
      </c>
      <c r="K252" s="4">
        <v>193870</v>
      </c>
      <c r="L252" s="2" t="s">
        <v>32</v>
      </c>
      <c r="M252" s="2" t="s">
        <v>106</v>
      </c>
      <c r="N252" s="2" t="s">
        <v>386</v>
      </c>
      <c r="O252" s="4">
        <v>1</v>
      </c>
      <c r="P252" s="4">
        <v>125000</v>
      </c>
      <c r="Q252" s="4">
        <v>125000</v>
      </c>
      <c r="R252" s="2" t="s">
        <v>25</v>
      </c>
    </row>
    <row r="253" spans="1:18" hidden="1" x14ac:dyDescent="0.25">
      <c r="A253" s="2" t="s">
        <v>384</v>
      </c>
      <c r="B253" s="3">
        <v>44596</v>
      </c>
      <c r="C253" s="2" t="s">
        <v>385</v>
      </c>
      <c r="D253" s="2" t="str">
        <f>VLOOKUP(C253,Tabel_Kueri1[[KodeBan]:[Nopol]],2,0)</f>
        <v>S 9412 UJ</v>
      </c>
      <c r="E253" s="2" t="s">
        <v>199</v>
      </c>
      <c r="F253" s="2" t="s">
        <v>584</v>
      </c>
      <c r="G253" s="2" t="s">
        <v>583</v>
      </c>
      <c r="H253" s="2" t="s">
        <v>21</v>
      </c>
      <c r="I253" s="2" t="s">
        <v>212</v>
      </c>
      <c r="J253" s="2" t="b">
        <f t="shared" si="4"/>
        <v>1</v>
      </c>
      <c r="K253" s="4">
        <v>193870</v>
      </c>
      <c r="L253" s="2" t="s">
        <v>32</v>
      </c>
      <c r="M253" s="2" t="s">
        <v>106</v>
      </c>
      <c r="N253" s="2" t="s">
        <v>386</v>
      </c>
      <c r="O253" s="4">
        <v>1</v>
      </c>
      <c r="P253" s="4">
        <v>125000</v>
      </c>
      <c r="Q253" s="4">
        <v>125000</v>
      </c>
      <c r="R253" s="2" t="s">
        <v>25</v>
      </c>
    </row>
    <row r="254" spans="1:18" hidden="1" x14ac:dyDescent="0.25">
      <c r="A254" s="2" t="s">
        <v>382</v>
      </c>
      <c r="B254" s="3">
        <v>44596</v>
      </c>
      <c r="C254" s="2" t="s">
        <v>383</v>
      </c>
      <c r="D254" s="2" t="str">
        <f>VLOOKUP(C254,Tabel_Kueri1[[KodeBan]:[Nopol]],2,0)</f>
        <v>L 8737 UP</v>
      </c>
      <c r="E254" s="2" t="s">
        <v>199</v>
      </c>
      <c r="F254" s="2" t="s">
        <v>584</v>
      </c>
      <c r="G254" s="2" t="s">
        <v>583</v>
      </c>
      <c r="H254" s="2" t="s">
        <v>21</v>
      </c>
      <c r="I254" s="2" t="s">
        <v>380</v>
      </c>
      <c r="J254" s="2" t="b">
        <f t="shared" si="4"/>
        <v>1</v>
      </c>
      <c r="K254" s="4">
        <v>120948</v>
      </c>
      <c r="L254" s="2" t="s">
        <v>32</v>
      </c>
      <c r="M254" s="2" t="s">
        <v>84</v>
      </c>
      <c r="N254" s="2" t="s">
        <v>381</v>
      </c>
      <c r="O254" s="4">
        <v>1</v>
      </c>
      <c r="P254" s="4">
        <v>125000</v>
      </c>
      <c r="Q254" s="4">
        <v>125000</v>
      </c>
      <c r="R254" s="2" t="s">
        <v>25</v>
      </c>
    </row>
    <row r="255" spans="1:18" hidden="1" x14ac:dyDescent="0.25">
      <c r="A255" s="2" t="s">
        <v>378</v>
      </c>
      <c r="B255" s="3">
        <v>44596</v>
      </c>
      <c r="C255" s="2" t="s">
        <v>379</v>
      </c>
      <c r="D255" s="2" t="str">
        <f>VLOOKUP(C255,Tabel_Kueri1[[KodeBan]:[Nopol]],2,0)</f>
        <v>L 8737 UP</v>
      </c>
      <c r="E255" s="2" t="s">
        <v>199</v>
      </c>
      <c r="F255" s="2" t="s">
        <v>584</v>
      </c>
      <c r="G255" s="2" t="s">
        <v>583</v>
      </c>
      <c r="H255" s="2" t="s">
        <v>21</v>
      </c>
      <c r="I255" s="2" t="s">
        <v>380</v>
      </c>
      <c r="J255" s="2" t="b">
        <f t="shared" si="4"/>
        <v>1</v>
      </c>
      <c r="K255" s="4">
        <v>120948</v>
      </c>
      <c r="L255" s="2" t="s">
        <v>32</v>
      </c>
      <c r="M255" s="2" t="s">
        <v>84</v>
      </c>
      <c r="N255" s="2" t="s">
        <v>381</v>
      </c>
      <c r="O255" s="4">
        <v>1</v>
      </c>
      <c r="P255" s="4">
        <v>125000</v>
      </c>
      <c r="Q255" s="4">
        <v>125000</v>
      </c>
      <c r="R255" s="2" t="s">
        <v>25</v>
      </c>
    </row>
    <row r="256" spans="1:18" hidden="1" x14ac:dyDescent="0.25">
      <c r="A256" s="2" t="s">
        <v>607</v>
      </c>
      <c r="B256" s="3">
        <v>44596</v>
      </c>
      <c r="C256" s="2" t="s">
        <v>583</v>
      </c>
      <c r="D256" s="2"/>
      <c r="E256" s="2" t="s">
        <v>199</v>
      </c>
      <c r="F256" s="2" t="s">
        <v>584</v>
      </c>
      <c r="G256" s="2" t="s">
        <v>583</v>
      </c>
      <c r="H256" s="2" t="s">
        <v>21</v>
      </c>
      <c r="I256" s="2" t="s">
        <v>419</v>
      </c>
      <c r="J256" s="2"/>
      <c r="K256" s="4">
        <v>199846</v>
      </c>
      <c r="L256" s="2" t="s">
        <v>32</v>
      </c>
      <c r="M256" s="2" t="s">
        <v>374</v>
      </c>
      <c r="N256" s="2" t="s">
        <v>393</v>
      </c>
      <c r="O256" s="4">
        <v>1</v>
      </c>
      <c r="P256" s="4">
        <v>125000</v>
      </c>
      <c r="Q256" s="4">
        <v>125000</v>
      </c>
      <c r="R256" s="2" t="s">
        <v>25</v>
      </c>
    </row>
    <row r="257" spans="1:18" hidden="1" x14ac:dyDescent="0.25">
      <c r="A257" s="2" t="s">
        <v>425</v>
      </c>
      <c r="B257" s="3">
        <v>44597</v>
      </c>
      <c r="C257" s="2" t="s">
        <v>337</v>
      </c>
      <c r="D257" s="2"/>
      <c r="E257" s="2" t="s">
        <v>199</v>
      </c>
      <c r="F257" s="2" t="s">
        <v>584</v>
      </c>
      <c r="G257" s="2" t="s">
        <v>583</v>
      </c>
      <c r="H257" s="2" t="s">
        <v>21</v>
      </c>
      <c r="I257" s="2" t="s">
        <v>426</v>
      </c>
      <c r="J257" s="2"/>
      <c r="K257" s="4">
        <v>1</v>
      </c>
      <c r="L257" s="2" t="s">
        <v>32</v>
      </c>
      <c r="M257" s="2" t="s">
        <v>126</v>
      </c>
      <c r="N257" s="2" t="s">
        <v>427</v>
      </c>
      <c r="O257" s="4">
        <v>1</v>
      </c>
      <c r="P257" s="4">
        <v>31250</v>
      </c>
      <c r="Q257" s="4">
        <v>31250</v>
      </c>
      <c r="R257" s="2" t="s">
        <v>25</v>
      </c>
    </row>
    <row r="258" spans="1:18" hidden="1" x14ac:dyDescent="0.25">
      <c r="A258" s="2" t="s">
        <v>421</v>
      </c>
      <c r="B258" s="3">
        <v>44597</v>
      </c>
      <c r="C258" s="2" t="s">
        <v>422</v>
      </c>
      <c r="D258" s="2" t="str">
        <f>VLOOKUP(C258,Tabel_Kueri1[[KodeBan]:[Nopol]],2,0)</f>
        <v>L 8502 UO</v>
      </c>
      <c r="E258" s="2" t="s">
        <v>199</v>
      </c>
      <c r="F258" s="2" t="s">
        <v>584</v>
      </c>
      <c r="G258" s="2" t="s">
        <v>583</v>
      </c>
      <c r="H258" s="2" t="s">
        <v>21</v>
      </c>
      <c r="I258" s="2" t="s">
        <v>423</v>
      </c>
      <c r="J258" s="2" t="b">
        <f t="shared" ref="J258:J259" si="5">D258=I258</f>
        <v>1</v>
      </c>
      <c r="K258" s="4">
        <v>114494</v>
      </c>
      <c r="L258" s="2" t="s">
        <v>32</v>
      </c>
      <c r="M258" s="2" t="s">
        <v>41</v>
      </c>
      <c r="N258" s="2" t="s">
        <v>424</v>
      </c>
      <c r="O258" s="4">
        <v>2</v>
      </c>
      <c r="P258" s="4">
        <v>31250</v>
      </c>
      <c r="Q258" s="4">
        <v>62500</v>
      </c>
      <c r="R258" s="2" t="s">
        <v>25</v>
      </c>
    </row>
    <row r="259" spans="1:18" hidden="1" x14ac:dyDescent="0.25">
      <c r="A259" s="2" t="s">
        <v>430</v>
      </c>
      <c r="B259" s="3">
        <v>44594</v>
      </c>
      <c r="C259" s="2" t="s">
        <v>431</v>
      </c>
      <c r="D259" s="2" t="str">
        <f>VLOOKUP(C259,Tabel_Kueri1[[KodeBan]:[Nopol]],2,0)</f>
        <v>S 9310 UK</v>
      </c>
      <c r="E259" s="2" t="s">
        <v>199</v>
      </c>
      <c r="F259" s="2" t="s">
        <v>584</v>
      </c>
      <c r="G259" s="2" t="s">
        <v>583</v>
      </c>
      <c r="H259" s="2" t="s">
        <v>21</v>
      </c>
      <c r="I259" s="2" t="s">
        <v>432</v>
      </c>
      <c r="J259" s="2" t="b">
        <f t="shared" si="5"/>
        <v>1</v>
      </c>
      <c r="K259" s="4">
        <v>76231</v>
      </c>
      <c r="L259" s="2" t="s">
        <v>32</v>
      </c>
      <c r="M259" s="2" t="s">
        <v>203</v>
      </c>
      <c r="N259" s="2" t="s">
        <v>433</v>
      </c>
      <c r="O259" s="4">
        <v>1</v>
      </c>
      <c r="P259" s="4">
        <v>155000</v>
      </c>
      <c r="Q259" s="4">
        <v>155000</v>
      </c>
      <c r="R259" s="2" t="s">
        <v>25</v>
      </c>
    </row>
    <row r="260" spans="1:18" hidden="1" x14ac:dyDescent="0.25">
      <c r="A260" s="2" t="s">
        <v>434</v>
      </c>
      <c r="B260" s="3">
        <v>44595</v>
      </c>
      <c r="C260" s="2" t="s">
        <v>435</v>
      </c>
      <c r="D260" s="2"/>
      <c r="E260" s="2" t="s">
        <v>199</v>
      </c>
      <c r="F260" s="2" t="s">
        <v>584</v>
      </c>
      <c r="G260" s="2" t="s">
        <v>583</v>
      </c>
      <c r="H260" s="2" t="s">
        <v>21</v>
      </c>
      <c r="I260" s="2" t="s">
        <v>403</v>
      </c>
      <c r="J260" s="2"/>
      <c r="K260" s="4">
        <v>27478</v>
      </c>
      <c r="L260" s="2" t="s">
        <v>32</v>
      </c>
      <c r="M260" s="2" t="s">
        <v>334</v>
      </c>
      <c r="N260" s="2" t="s">
        <v>404</v>
      </c>
      <c r="O260" s="4">
        <v>1</v>
      </c>
      <c r="P260" s="4">
        <v>155000</v>
      </c>
      <c r="Q260" s="4">
        <v>155000</v>
      </c>
      <c r="R260" s="2" t="s">
        <v>25</v>
      </c>
    </row>
    <row r="261" spans="1:18" hidden="1" x14ac:dyDescent="0.25">
      <c r="A261" s="2" t="s">
        <v>608</v>
      </c>
      <c r="B261" s="3">
        <v>44595</v>
      </c>
      <c r="C261" s="2" t="s">
        <v>583</v>
      </c>
      <c r="D261" s="2"/>
      <c r="E261" s="2" t="s">
        <v>219</v>
      </c>
      <c r="F261" s="2" t="s">
        <v>584</v>
      </c>
      <c r="G261" s="2" t="s">
        <v>583</v>
      </c>
      <c r="H261" s="2" t="s">
        <v>21</v>
      </c>
      <c r="I261" s="2" t="s">
        <v>609</v>
      </c>
      <c r="J261" s="2"/>
      <c r="K261" s="4">
        <v>71951</v>
      </c>
      <c r="L261" s="2" t="s">
        <v>32</v>
      </c>
      <c r="M261" s="2" t="s">
        <v>62</v>
      </c>
      <c r="N261" s="2" t="s">
        <v>610</v>
      </c>
      <c r="O261" s="4">
        <v>1</v>
      </c>
      <c r="P261" s="4">
        <v>155000</v>
      </c>
      <c r="Q261" s="4">
        <v>155000</v>
      </c>
      <c r="R261" s="2" t="s">
        <v>25</v>
      </c>
    </row>
    <row r="262" spans="1:18" hidden="1" x14ac:dyDescent="0.25">
      <c r="A262" s="2" t="s">
        <v>448</v>
      </c>
      <c r="B262" s="3">
        <v>44596</v>
      </c>
      <c r="C262" s="2" t="s">
        <v>449</v>
      </c>
      <c r="D262" s="2" t="str">
        <f>VLOOKUP(C262,Tabel_Kueri1[[KodeBan]:[Nopol]],2,0)</f>
        <v>S 8791 UJ</v>
      </c>
      <c r="E262" s="2" t="s">
        <v>199</v>
      </c>
      <c r="F262" s="2" t="s">
        <v>584</v>
      </c>
      <c r="G262" s="2" t="s">
        <v>583</v>
      </c>
      <c r="H262" s="2" t="s">
        <v>21</v>
      </c>
      <c r="I262" s="2" t="s">
        <v>362</v>
      </c>
      <c r="J262" s="2" t="b">
        <f>D262=I262</f>
        <v>1</v>
      </c>
      <c r="K262" s="4">
        <v>314769</v>
      </c>
      <c r="L262" s="2" t="s">
        <v>363</v>
      </c>
      <c r="M262" s="2" t="s">
        <v>347</v>
      </c>
      <c r="N262" s="2" t="s">
        <v>450</v>
      </c>
      <c r="O262" s="4">
        <v>2</v>
      </c>
      <c r="P262" s="4">
        <v>125000</v>
      </c>
      <c r="Q262" s="4">
        <v>250000</v>
      </c>
      <c r="R262" s="2" t="s">
        <v>25</v>
      </c>
    </row>
    <row r="263" spans="1:18" hidden="1" x14ac:dyDescent="0.25">
      <c r="A263" s="2" t="s">
        <v>446</v>
      </c>
      <c r="B263" s="3">
        <v>44596</v>
      </c>
      <c r="C263" s="2" t="s">
        <v>337</v>
      </c>
      <c r="D263" s="2"/>
      <c r="E263" s="2" t="s">
        <v>199</v>
      </c>
      <c r="F263" s="2" t="s">
        <v>584</v>
      </c>
      <c r="G263" s="2" t="s">
        <v>583</v>
      </c>
      <c r="H263" s="2" t="s">
        <v>21</v>
      </c>
      <c r="I263" s="2" t="s">
        <v>50</v>
      </c>
      <c r="J263" s="2"/>
      <c r="K263" s="4">
        <v>213908</v>
      </c>
      <c r="L263" s="2" t="s">
        <v>32</v>
      </c>
      <c r="M263" s="2" t="s">
        <v>51</v>
      </c>
      <c r="N263" s="2" t="s">
        <v>447</v>
      </c>
      <c r="O263" s="4">
        <v>2</v>
      </c>
      <c r="P263" s="4">
        <v>125000</v>
      </c>
      <c r="Q263" s="4">
        <v>250000</v>
      </c>
      <c r="R263" s="2" t="s">
        <v>25</v>
      </c>
    </row>
    <row r="264" spans="1:18" hidden="1" x14ac:dyDescent="0.25">
      <c r="A264" s="2" t="s">
        <v>444</v>
      </c>
      <c r="B264" s="3">
        <v>44596</v>
      </c>
      <c r="C264" s="2" t="s">
        <v>445</v>
      </c>
      <c r="D264" s="2"/>
      <c r="E264" s="2" t="s">
        <v>199</v>
      </c>
      <c r="F264" s="2" t="s">
        <v>584</v>
      </c>
      <c r="G264" s="2" t="s">
        <v>583</v>
      </c>
      <c r="H264" s="2" t="s">
        <v>21</v>
      </c>
      <c r="I264" s="2" t="s">
        <v>391</v>
      </c>
      <c r="J264" s="2"/>
      <c r="K264" s="4">
        <v>209640</v>
      </c>
      <c r="L264" s="2" t="s">
        <v>32</v>
      </c>
      <c r="M264" s="2" t="s">
        <v>392</v>
      </c>
      <c r="N264" s="2" t="s">
        <v>393</v>
      </c>
      <c r="O264" s="4">
        <v>1</v>
      </c>
      <c r="P264" s="4">
        <v>125000</v>
      </c>
      <c r="Q264" s="4">
        <v>125000</v>
      </c>
      <c r="R264" s="2" t="s">
        <v>25</v>
      </c>
    </row>
    <row r="265" spans="1:18" hidden="1" x14ac:dyDescent="0.25">
      <c r="A265" s="2" t="s">
        <v>441</v>
      </c>
      <c r="B265" s="3">
        <v>44596</v>
      </c>
      <c r="C265" s="2" t="s">
        <v>337</v>
      </c>
      <c r="D265" s="2"/>
      <c r="E265" s="2" t="s">
        <v>219</v>
      </c>
      <c r="F265" s="2" t="s">
        <v>584</v>
      </c>
      <c r="G265" s="2" t="s">
        <v>583</v>
      </c>
      <c r="H265" s="2" t="s">
        <v>21</v>
      </c>
      <c r="I265" s="2" t="s">
        <v>442</v>
      </c>
      <c r="J265" s="2"/>
      <c r="K265" s="4">
        <v>179103</v>
      </c>
      <c r="L265" s="2" t="s">
        <v>32</v>
      </c>
      <c r="M265" s="2" t="s">
        <v>45</v>
      </c>
      <c r="N265" s="2" t="s">
        <v>443</v>
      </c>
      <c r="O265" s="4">
        <v>1</v>
      </c>
      <c r="P265" s="4">
        <v>125000</v>
      </c>
      <c r="Q265" s="4">
        <v>125000</v>
      </c>
      <c r="R265" s="2" t="s">
        <v>25</v>
      </c>
    </row>
    <row r="266" spans="1:18" hidden="1" x14ac:dyDescent="0.25">
      <c r="A266" s="2" t="s">
        <v>438</v>
      </c>
      <c r="B266" s="3">
        <v>44596</v>
      </c>
      <c r="C266" s="2" t="s">
        <v>337</v>
      </c>
      <c r="D266" s="2"/>
      <c r="E266" s="2" t="s">
        <v>219</v>
      </c>
      <c r="F266" s="2" t="s">
        <v>584</v>
      </c>
      <c r="G266" s="2" t="s">
        <v>583</v>
      </c>
      <c r="H266" s="2" t="s">
        <v>21</v>
      </c>
      <c r="I266" s="2" t="s">
        <v>439</v>
      </c>
      <c r="J266" s="2"/>
      <c r="K266" s="4">
        <v>84152</v>
      </c>
      <c r="L266" s="2" t="s">
        <v>32</v>
      </c>
      <c r="M266" s="2" t="s">
        <v>203</v>
      </c>
      <c r="N266" s="2" t="s">
        <v>440</v>
      </c>
      <c r="O266" s="4">
        <v>1</v>
      </c>
      <c r="P266" s="4">
        <v>125000</v>
      </c>
      <c r="Q266" s="4">
        <v>125000</v>
      </c>
      <c r="R266" s="2" t="s">
        <v>25</v>
      </c>
    </row>
    <row r="267" spans="1:18" hidden="1" x14ac:dyDescent="0.25">
      <c r="A267" s="2" t="s">
        <v>436</v>
      </c>
      <c r="B267" s="3">
        <v>44595</v>
      </c>
      <c r="C267" s="2" t="s">
        <v>437</v>
      </c>
      <c r="D267" s="2"/>
      <c r="E267" s="2" t="s">
        <v>199</v>
      </c>
      <c r="F267" s="2" t="s">
        <v>584</v>
      </c>
      <c r="G267" s="2" t="s">
        <v>583</v>
      </c>
      <c r="H267" s="2" t="s">
        <v>21</v>
      </c>
      <c r="I267" s="2" t="s">
        <v>373</v>
      </c>
      <c r="J267" s="2"/>
      <c r="K267" s="4">
        <v>230267</v>
      </c>
      <c r="L267" s="2" t="s">
        <v>32</v>
      </c>
      <c r="M267" s="2" t="s">
        <v>374</v>
      </c>
      <c r="N267" s="2" t="s">
        <v>375</v>
      </c>
      <c r="O267" s="4">
        <v>2</v>
      </c>
      <c r="P267" s="4">
        <v>155000</v>
      </c>
      <c r="Q267" s="4">
        <v>310000</v>
      </c>
      <c r="R267" s="2" t="s">
        <v>25</v>
      </c>
    </row>
    <row r="268" spans="1:18" hidden="1" x14ac:dyDescent="0.25">
      <c r="A268" s="2" t="s">
        <v>611</v>
      </c>
      <c r="B268" s="3">
        <v>44596</v>
      </c>
      <c r="C268" s="2" t="s">
        <v>583</v>
      </c>
      <c r="D268" s="2"/>
      <c r="E268" s="2" t="s">
        <v>219</v>
      </c>
      <c r="F268" s="2" t="s">
        <v>584</v>
      </c>
      <c r="G268" s="2" t="s">
        <v>583</v>
      </c>
      <c r="H268" s="2" t="s">
        <v>21</v>
      </c>
      <c r="I268" s="2" t="s">
        <v>612</v>
      </c>
      <c r="J268" s="2"/>
      <c r="K268" s="4">
        <v>192612</v>
      </c>
      <c r="L268" s="2" t="s">
        <v>32</v>
      </c>
      <c r="M268" s="2" t="s">
        <v>290</v>
      </c>
      <c r="N268" s="2" t="s">
        <v>613</v>
      </c>
      <c r="O268" s="4">
        <v>1</v>
      </c>
      <c r="P268" s="4">
        <v>125000</v>
      </c>
      <c r="Q268" s="4">
        <v>125000</v>
      </c>
      <c r="R268" s="2" t="s">
        <v>25</v>
      </c>
    </row>
    <row r="269" spans="1:18" hidden="1" x14ac:dyDescent="0.25">
      <c r="A269" s="2" t="s">
        <v>235</v>
      </c>
      <c r="B269" s="3">
        <v>44568</v>
      </c>
      <c r="C269" s="2" t="s">
        <v>236</v>
      </c>
      <c r="D269" s="2" t="str">
        <f>VLOOKUP(C269,Tabel_Kueri1[[KodeBan]:[Nopol]],2,0)</f>
        <v>S 8967 UJ</v>
      </c>
      <c r="E269" s="2" t="s">
        <v>199</v>
      </c>
      <c r="F269" s="2" t="s">
        <v>584</v>
      </c>
      <c r="G269" s="2" t="s">
        <v>583</v>
      </c>
      <c r="H269" s="2" t="s">
        <v>21</v>
      </c>
      <c r="I269" s="2" t="s">
        <v>89</v>
      </c>
      <c r="J269" s="2" t="b">
        <f t="shared" ref="J269:J285" si="6">D269=I269</f>
        <v>0</v>
      </c>
      <c r="K269" s="4">
        <v>123816</v>
      </c>
      <c r="L269" s="2" t="s">
        <v>32</v>
      </c>
      <c r="M269" s="2" t="s">
        <v>51</v>
      </c>
      <c r="N269" s="2" t="s">
        <v>500</v>
      </c>
      <c r="O269" s="4">
        <v>1</v>
      </c>
      <c r="P269" s="4">
        <v>140033.27840000001</v>
      </c>
      <c r="Q269" s="4">
        <v>140033.27840000001</v>
      </c>
      <c r="R269" s="2" t="s">
        <v>25</v>
      </c>
    </row>
    <row r="270" spans="1:18" hidden="1" x14ac:dyDescent="0.25">
      <c r="A270" s="2" t="s">
        <v>238</v>
      </c>
      <c r="B270" s="3">
        <v>44568</v>
      </c>
      <c r="C270" s="2" t="s">
        <v>239</v>
      </c>
      <c r="D270" s="2" t="str">
        <f>VLOOKUP(C270,Tabel_Kueri1[[KodeBan]:[Nopol]],2,0)</f>
        <v>S 9394 UJ</v>
      </c>
      <c r="E270" s="2" t="s">
        <v>199</v>
      </c>
      <c r="F270" s="2" t="s">
        <v>584</v>
      </c>
      <c r="G270" s="2" t="s">
        <v>583</v>
      </c>
      <c r="H270" s="2" t="s">
        <v>21</v>
      </c>
      <c r="I270" s="2" t="s">
        <v>89</v>
      </c>
      <c r="J270" s="2" t="b">
        <f t="shared" si="6"/>
        <v>0</v>
      </c>
      <c r="K270" s="4">
        <v>123816</v>
      </c>
      <c r="L270" s="2" t="s">
        <v>32</v>
      </c>
      <c r="M270" s="2" t="s">
        <v>51</v>
      </c>
      <c r="N270" s="2" t="s">
        <v>500</v>
      </c>
      <c r="O270" s="4">
        <v>1</v>
      </c>
      <c r="P270" s="4">
        <v>140033.27840000001</v>
      </c>
      <c r="Q270" s="4">
        <v>140033.27840000001</v>
      </c>
      <c r="R270" s="2" t="s">
        <v>25</v>
      </c>
    </row>
    <row r="271" spans="1:18" hidden="1" x14ac:dyDescent="0.25">
      <c r="A271" s="2" t="s">
        <v>510</v>
      </c>
      <c r="B271" s="3">
        <v>44568</v>
      </c>
      <c r="C271" s="2" t="s">
        <v>511</v>
      </c>
      <c r="D271" s="2" t="str">
        <f>VLOOKUP(C271,Tabel_Kueri1[[KodeBan]:[Nopol]],2,0)</f>
        <v>S 9310 UK</v>
      </c>
      <c r="E271" s="2" t="s">
        <v>199</v>
      </c>
      <c r="F271" s="2" t="s">
        <v>584</v>
      </c>
      <c r="G271" s="2" t="s">
        <v>583</v>
      </c>
      <c r="H271" s="2" t="s">
        <v>21</v>
      </c>
      <c r="I271" s="2" t="s">
        <v>432</v>
      </c>
      <c r="J271" s="2" t="b">
        <f t="shared" si="6"/>
        <v>1</v>
      </c>
      <c r="K271" s="4">
        <v>69857</v>
      </c>
      <c r="L271" s="2" t="s">
        <v>32</v>
      </c>
      <c r="M271" s="2" t="s">
        <v>203</v>
      </c>
      <c r="N271" s="2" t="s">
        <v>509</v>
      </c>
      <c r="O271" s="4">
        <v>1</v>
      </c>
      <c r="P271" s="4">
        <v>140033.27840000001</v>
      </c>
      <c r="Q271" s="4">
        <v>140033.27840000001</v>
      </c>
      <c r="R271" s="2" t="s">
        <v>25</v>
      </c>
    </row>
    <row r="272" spans="1:18" hidden="1" x14ac:dyDescent="0.25">
      <c r="A272" s="2" t="s">
        <v>507</v>
      </c>
      <c r="B272" s="3">
        <v>44568</v>
      </c>
      <c r="C272" s="2" t="s">
        <v>508</v>
      </c>
      <c r="D272" s="2" t="str">
        <f>VLOOKUP(C272,Tabel_Kueri1[[KodeBan]:[Nopol]],2,0)</f>
        <v>S 9310 UK</v>
      </c>
      <c r="E272" s="2" t="s">
        <v>199</v>
      </c>
      <c r="F272" s="2" t="s">
        <v>584</v>
      </c>
      <c r="G272" s="2" t="s">
        <v>583</v>
      </c>
      <c r="H272" s="2" t="s">
        <v>21</v>
      </c>
      <c r="I272" s="2" t="s">
        <v>432</v>
      </c>
      <c r="J272" s="2" t="b">
        <f t="shared" si="6"/>
        <v>1</v>
      </c>
      <c r="K272" s="4">
        <v>69857</v>
      </c>
      <c r="L272" s="2" t="s">
        <v>32</v>
      </c>
      <c r="M272" s="2" t="s">
        <v>203</v>
      </c>
      <c r="N272" s="2" t="s">
        <v>509</v>
      </c>
      <c r="O272" s="4">
        <v>1</v>
      </c>
      <c r="P272" s="4">
        <v>140033.27840000001</v>
      </c>
      <c r="Q272" s="4">
        <v>140033.27840000001</v>
      </c>
      <c r="R272" s="2" t="s">
        <v>25</v>
      </c>
    </row>
    <row r="273" spans="1:18" hidden="1" x14ac:dyDescent="0.25">
      <c r="A273" s="2" t="s">
        <v>505</v>
      </c>
      <c r="B273" s="3">
        <v>44568</v>
      </c>
      <c r="C273" s="2" t="s">
        <v>506</v>
      </c>
      <c r="D273" s="2" t="str">
        <f>VLOOKUP(C273,Tabel_Kueri1[[KodeBan]:[Nopol]],2,0)</f>
        <v>S 9376 UJ</v>
      </c>
      <c r="E273" s="2" t="s">
        <v>199</v>
      </c>
      <c r="F273" s="2" t="s">
        <v>584</v>
      </c>
      <c r="G273" s="2" t="s">
        <v>583</v>
      </c>
      <c r="H273" s="2" t="s">
        <v>21</v>
      </c>
      <c r="I273" s="2" t="s">
        <v>503</v>
      </c>
      <c r="J273" s="2" t="b">
        <f t="shared" si="6"/>
        <v>1</v>
      </c>
      <c r="K273" s="4">
        <v>175754</v>
      </c>
      <c r="L273" s="2" t="s">
        <v>32</v>
      </c>
      <c r="M273" s="2" t="s">
        <v>347</v>
      </c>
      <c r="N273" s="2" t="s">
        <v>504</v>
      </c>
      <c r="O273" s="4">
        <v>1</v>
      </c>
      <c r="P273" s="4">
        <v>140033.27840000001</v>
      </c>
      <c r="Q273" s="4">
        <v>140033.27840000001</v>
      </c>
      <c r="R273" s="2" t="s">
        <v>25</v>
      </c>
    </row>
    <row r="274" spans="1:18" hidden="1" x14ac:dyDescent="0.25">
      <c r="A274" s="2" t="s">
        <v>501</v>
      </c>
      <c r="B274" s="3">
        <v>44568</v>
      </c>
      <c r="C274" s="2" t="s">
        <v>502</v>
      </c>
      <c r="D274" s="2" t="str">
        <f>VLOOKUP(C274,Tabel_Kueri1[[KodeBan]:[Nopol]],2,0)</f>
        <v>S 9376 UJ</v>
      </c>
      <c r="E274" s="2" t="s">
        <v>199</v>
      </c>
      <c r="F274" s="2" t="s">
        <v>584</v>
      </c>
      <c r="G274" s="2" t="s">
        <v>583</v>
      </c>
      <c r="H274" s="2" t="s">
        <v>21</v>
      </c>
      <c r="I274" s="2" t="s">
        <v>503</v>
      </c>
      <c r="J274" s="2" t="b">
        <f t="shared" si="6"/>
        <v>1</v>
      </c>
      <c r="K274" s="4">
        <v>175754</v>
      </c>
      <c r="L274" s="2" t="s">
        <v>32</v>
      </c>
      <c r="M274" s="2" t="s">
        <v>347</v>
      </c>
      <c r="N274" s="2" t="s">
        <v>504</v>
      </c>
      <c r="O274" s="4">
        <v>1</v>
      </c>
      <c r="P274" s="4">
        <v>140033.27840000001</v>
      </c>
      <c r="Q274" s="4">
        <v>140033.27840000001</v>
      </c>
      <c r="R274" s="2" t="s">
        <v>25</v>
      </c>
    </row>
    <row r="275" spans="1:18" hidden="1" x14ac:dyDescent="0.25">
      <c r="A275" s="2" t="s">
        <v>528</v>
      </c>
      <c r="B275" s="3">
        <v>44568</v>
      </c>
      <c r="C275" s="2" t="s">
        <v>529</v>
      </c>
      <c r="D275" s="2" t="str">
        <f>VLOOKUP(C275,Tabel_Kueri1[[KodeBan]:[Nopol]],2,0)</f>
        <v>S 9109 UJ</v>
      </c>
      <c r="E275" s="2" t="s">
        <v>199</v>
      </c>
      <c r="F275" s="2" t="s">
        <v>584</v>
      </c>
      <c r="G275" s="2" t="s">
        <v>583</v>
      </c>
      <c r="H275" s="2" t="s">
        <v>21</v>
      </c>
      <c r="I275" s="2" t="s">
        <v>524</v>
      </c>
      <c r="J275" s="2" t="b">
        <f t="shared" si="6"/>
        <v>1</v>
      </c>
      <c r="K275" s="4">
        <v>241147</v>
      </c>
      <c r="L275" s="2" t="s">
        <v>32</v>
      </c>
      <c r="M275" s="2" t="s">
        <v>24</v>
      </c>
      <c r="N275" s="2" t="s">
        <v>525</v>
      </c>
      <c r="O275" s="4">
        <v>1</v>
      </c>
      <c r="P275" s="4">
        <v>140033.27840000001</v>
      </c>
      <c r="Q275" s="4">
        <v>140033.27840000001</v>
      </c>
      <c r="R275" s="2" t="s">
        <v>25</v>
      </c>
    </row>
    <row r="276" spans="1:18" hidden="1" x14ac:dyDescent="0.25">
      <c r="A276" s="2" t="s">
        <v>526</v>
      </c>
      <c r="B276" s="3">
        <v>44568</v>
      </c>
      <c r="C276" s="2" t="s">
        <v>527</v>
      </c>
      <c r="D276" s="2" t="str">
        <f>VLOOKUP(C276,Tabel_Kueri1[[KodeBan]:[Nopol]],2,0)</f>
        <v>L 8385 UC</v>
      </c>
      <c r="E276" s="2" t="s">
        <v>199</v>
      </c>
      <c r="F276" s="2" t="s">
        <v>584</v>
      </c>
      <c r="G276" s="2" t="s">
        <v>583</v>
      </c>
      <c r="H276" s="2" t="s">
        <v>21</v>
      </c>
      <c r="I276" s="2" t="s">
        <v>521</v>
      </c>
      <c r="J276" s="2" t="b">
        <f t="shared" si="6"/>
        <v>1</v>
      </c>
      <c r="K276" s="4">
        <v>122552</v>
      </c>
      <c r="L276" s="2" t="s">
        <v>32</v>
      </c>
      <c r="M276" s="2" t="s">
        <v>41</v>
      </c>
      <c r="N276" s="2" t="s">
        <v>262</v>
      </c>
      <c r="O276" s="4">
        <v>1</v>
      </c>
      <c r="P276" s="4">
        <v>140033.27840000001</v>
      </c>
      <c r="Q276" s="4">
        <v>140033.27840000001</v>
      </c>
      <c r="R276" s="2" t="s">
        <v>25</v>
      </c>
    </row>
    <row r="277" spans="1:18" hidden="1" x14ac:dyDescent="0.25">
      <c r="A277" s="2" t="s">
        <v>522</v>
      </c>
      <c r="B277" s="3">
        <v>44568</v>
      </c>
      <c r="C277" s="2" t="s">
        <v>523</v>
      </c>
      <c r="D277" s="2" t="str">
        <f>VLOOKUP(C277,Tabel_Kueri1[[KodeBan]:[Nopol]],2,0)</f>
        <v>S 9109 UJ</v>
      </c>
      <c r="E277" s="2" t="s">
        <v>199</v>
      </c>
      <c r="F277" s="2" t="s">
        <v>584</v>
      </c>
      <c r="G277" s="2" t="s">
        <v>583</v>
      </c>
      <c r="H277" s="2" t="s">
        <v>21</v>
      </c>
      <c r="I277" s="2" t="s">
        <v>524</v>
      </c>
      <c r="J277" s="2" t="b">
        <f t="shared" si="6"/>
        <v>1</v>
      </c>
      <c r="K277" s="4">
        <v>241147</v>
      </c>
      <c r="L277" s="2" t="s">
        <v>32</v>
      </c>
      <c r="M277" s="2" t="s">
        <v>24</v>
      </c>
      <c r="N277" s="2" t="s">
        <v>525</v>
      </c>
      <c r="O277" s="4">
        <v>1</v>
      </c>
      <c r="P277" s="4">
        <v>140033.27840000001</v>
      </c>
      <c r="Q277" s="4">
        <v>140033.27840000001</v>
      </c>
      <c r="R277" s="2" t="s">
        <v>25</v>
      </c>
    </row>
    <row r="278" spans="1:18" hidden="1" x14ac:dyDescent="0.25">
      <c r="A278" s="2" t="s">
        <v>519</v>
      </c>
      <c r="B278" s="3">
        <v>44568</v>
      </c>
      <c r="C278" s="2" t="s">
        <v>520</v>
      </c>
      <c r="D278" s="2" t="str">
        <f>VLOOKUP(C278,Tabel_Kueri1[[KodeBan]:[Nopol]],2,0)</f>
        <v>L 8385 UC</v>
      </c>
      <c r="E278" s="2" t="s">
        <v>199</v>
      </c>
      <c r="F278" s="2" t="s">
        <v>584</v>
      </c>
      <c r="G278" s="2" t="s">
        <v>583</v>
      </c>
      <c r="H278" s="2" t="s">
        <v>21</v>
      </c>
      <c r="I278" s="2" t="s">
        <v>521</v>
      </c>
      <c r="J278" s="2" t="b">
        <f t="shared" si="6"/>
        <v>1</v>
      </c>
      <c r="K278" s="4">
        <v>122552</v>
      </c>
      <c r="L278" s="2" t="s">
        <v>32</v>
      </c>
      <c r="M278" s="2" t="s">
        <v>41</v>
      </c>
      <c r="N278" s="2" t="s">
        <v>262</v>
      </c>
      <c r="O278" s="4">
        <v>1</v>
      </c>
      <c r="P278" s="4">
        <v>140033.27840000001</v>
      </c>
      <c r="Q278" s="4">
        <v>140033.27840000001</v>
      </c>
      <c r="R278" s="2" t="s">
        <v>25</v>
      </c>
    </row>
    <row r="279" spans="1:18" hidden="1" x14ac:dyDescent="0.25">
      <c r="A279" s="2" t="s">
        <v>517</v>
      </c>
      <c r="B279" s="3">
        <v>44568</v>
      </c>
      <c r="C279" s="2" t="s">
        <v>518</v>
      </c>
      <c r="D279" s="2" t="str">
        <f>VLOOKUP(C279,Tabel_Kueri1[[KodeBan]:[Nopol]],2,0)</f>
        <v>S 9049 UJ</v>
      </c>
      <c r="E279" s="2" t="s">
        <v>199</v>
      </c>
      <c r="F279" s="2" t="s">
        <v>584</v>
      </c>
      <c r="G279" s="2" t="s">
        <v>583</v>
      </c>
      <c r="H279" s="2" t="s">
        <v>21</v>
      </c>
      <c r="I279" s="2" t="s">
        <v>514</v>
      </c>
      <c r="J279" s="2" t="b">
        <f t="shared" si="6"/>
        <v>1</v>
      </c>
      <c r="K279" s="4">
        <v>229720</v>
      </c>
      <c r="L279" s="2" t="s">
        <v>32</v>
      </c>
      <c r="M279" s="2" t="s">
        <v>515</v>
      </c>
      <c r="N279" s="2" t="s">
        <v>516</v>
      </c>
      <c r="O279" s="4">
        <v>1</v>
      </c>
      <c r="P279" s="4">
        <v>140033.27840000001</v>
      </c>
      <c r="Q279" s="4">
        <v>140033.27840000001</v>
      </c>
      <c r="R279" s="2" t="s">
        <v>25</v>
      </c>
    </row>
    <row r="280" spans="1:18" hidden="1" x14ac:dyDescent="0.25">
      <c r="A280" s="2" t="s">
        <v>512</v>
      </c>
      <c r="B280" s="3">
        <v>44568</v>
      </c>
      <c r="C280" s="2" t="s">
        <v>513</v>
      </c>
      <c r="D280" s="2" t="str">
        <f>VLOOKUP(C280,Tabel_Kueri1[[KodeBan]:[Nopol]],2,0)</f>
        <v>S 9049 UJ</v>
      </c>
      <c r="E280" s="2" t="s">
        <v>199</v>
      </c>
      <c r="F280" s="2" t="s">
        <v>584</v>
      </c>
      <c r="G280" s="2" t="s">
        <v>583</v>
      </c>
      <c r="H280" s="2" t="s">
        <v>21</v>
      </c>
      <c r="I280" s="2" t="s">
        <v>514</v>
      </c>
      <c r="J280" s="2" t="b">
        <f t="shared" si="6"/>
        <v>1</v>
      </c>
      <c r="K280" s="4">
        <v>229720</v>
      </c>
      <c r="L280" s="2" t="s">
        <v>32</v>
      </c>
      <c r="M280" s="2" t="s">
        <v>515</v>
      </c>
      <c r="N280" s="2" t="s">
        <v>516</v>
      </c>
      <c r="O280" s="4">
        <v>1</v>
      </c>
      <c r="P280" s="4">
        <v>140033.27840000001</v>
      </c>
      <c r="Q280" s="4">
        <v>140033.27840000001</v>
      </c>
      <c r="R280" s="2" t="s">
        <v>25</v>
      </c>
    </row>
    <row r="281" spans="1:18" hidden="1" x14ac:dyDescent="0.25">
      <c r="A281" s="2" t="s">
        <v>470</v>
      </c>
      <c r="B281" s="3">
        <v>44568</v>
      </c>
      <c r="C281" s="2" t="s">
        <v>471</v>
      </c>
      <c r="D281" s="2" t="str">
        <f>VLOOKUP(C281,Tabel_Kueri1[[KodeBan]:[Nopol]],2,0)</f>
        <v>S 9354 UJ</v>
      </c>
      <c r="E281" s="2" t="s">
        <v>199</v>
      </c>
      <c r="F281" s="2" t="s">
        <v>584</v>
      </c>
      <c r="G281" s="2" t="s">
        <v>583</v>
      </c>
      <c r="H281" s="2" t="s">
        <v>21</v>
      </c>
      <c r="I281" s="2" t="s">
        <v>242</v>
      </c>
      <c r="J281" s="2" t="b">
        <f t="shared" si="6"/>
        <v>1</v>
      </c>
      <c r="K281" s="4">
        <v>163652</v>
      </c>
      <c r="L281" s="2" t="s">
        <v>32</v>
      </c>
      <c r="M281" s="2" t="s">
        <v>38</v>
      </c>
      <c r="N281" s="2" t="s">
        <v>469</v>
      </c>
      <c r="O281" s="4">
        <v>1</v>
      </c>
      <c r="P281" s="4">
        <v>140033.27840000001</v>
      </c>
      <c r="Q281" s="4">
        <v>140033.27840000001</v>
      </c>
      <c r="R281" s="2" t="s">
        <v>25</v>
      </c>
    </row>
    <row r="282" spans="1:18" hidden="1" x14ac:dyDescent="0.25">
      <c r="A282" s="2" t="s">
        <v>240</v>
      </c>
      <c r="B282" s="3">
        <v>44568</v>
      </c>
      <c r="C282" s="2" t="s">
        <v>241</v>
      </c>
      <c r="D282" s="2" t="str">
        <f>VLOOKUP(C282,Tabel_Kueri1[[KodeBan]:[Nopol]],2,0)</f>
        <v>S 9354 UJ</v>
      </c>
      <c r="E282" s="2" t="s">
        <v>199</v>
      </c>
      <c r="F282" s="2" t="s">
        <v>584</v>
      </c>
      <c r="G282" s="2" t="s">
        <v>583</v>
      </c>
      <c r="H282" s="2" t="s">
        <v>21</v>
      </c>
      <c r="I282" s="2" t="s">
        <v>242</v>
      </c>
      <c r="J282" s="2" t="b">
        <f t="shared" si="6"/>
        <v>1</v>
      </c>
      <c r="K282" s="4">
        <v>163652</v>
      </c>
      <c r="L282" s="2" t="s">
        <v>32</v>
      </c>
      <c r="M282" s="2" t="s">
        <v>38</v>
      </c>
      <c r="N282" s="2" t="s">
        <v>469</v>
      </c>
      <c r="O282" s="4">
        <v>1</v>
      </c>
      <c r="P282" s="4">
        <v>140033.27840000001</v>
      </c>
      <c r="Q282" s="4">
        <v>140033.27840000001</v>
      </c>
      <c r="R282" s="2" t="s">
        <v>25</v>
      </c>
    </row>
    <row r="283" spans="1:18" hidden="1" x14ac:dyDescent="0.25">
      <c r="A283" s="2" t="s">
        <v>474</v>
      </c>
      <c r="B283" s="3">
        <v>44568</v>
      </c>
      <c r="C283" s="2" t="s">
        <v>475</v>
      </c>
      <c r="D283" s="2" t="str">
        <f>VLOOKUP(C283,Tabel_Kueri1[[KodeBan]:[Nopol]],2,0)</f>
        <v>S 9354 UJ</v>
      </c>
      <c r="E283" s="2" t="s">
        <v>199</v>
      </c>
      <c r="F283" s="2" t="s">
        <v>584</v>
      </c>
      <c r="G283" s="2" t="s">
        <v>583</v>
      </c>
      <c r="H283" s="2" t="s">
        <v>21</v>
      </c>
      <c r="I283" s="2" t="s">
        <v>242</v>
      </c>
      <c r="J283" s="2" t="b">
        <f t="shared" si="6"/>
        <v>1</v>
      </c>
      <c r="K283" s="4">
        <v>163652</v>
      </c>
      <c r="L283" s="2" t="s">
        <v>32</v>
      </c>
      <c r="M283" s="2" t="s">
        <v>38</v>
      </c>
      <c r="N283" s="2" t="s">
        <v>469</v>
      </c>
      <c r="O283" s="4">
        <v>1</v>
      </c>
      <c r="P283" s="4">
        <v>140033.27840000001</v>
      </c>
      <c r="Q283" s="4">
        <v>140033.27840000001</v>
      </c>
      <c r="R283" s="2" t="s">
        <v>25</v>
      </c>
    </row>
    <row r="284" spans="1:18" hidden="1" x14ac:dyDescent="0.25">
      <c r="A284" s="2" t="s">
        <v>472</v>
      </c>
      <c r="B284" s="3">
        <v>44568</v>
      </c>
      <c r="C284" s="2" t="s">
        <v>473</v>
      </c>
      <c r="D284" s="2" t="str">
        <f>VLOOKUP(C284,Tabel_Kueri1[[KodeBan]:[Nopol]],2,0)</f>
        <v>S 9354 UJ</v>
      </c>
      <c r="E284" s="2" t="s">
        <v>199</v>
      </c>
      <c r="F284" s="2" t="s">
        <v>584</v>
      </c>
      <c r="G284" s="2" t="s">
        <v>583</v>
      </c>
      <c r="H284" s="2" t="s">
        <v>21</v>
      </c>
      <c r="I284" s="2" t="s">
        <v>242</v>
      </c>
      <c r="J284" s="2" t="b">
        <f t="shared" si="6"/>
        <v>1</v>
      </c>
      <c r="K284" s="4">
        <v>163652</v>
      </c>
      <c r="L284" s="2" t="s">
        <v>32</v>
      </c>
      <c r="M284" s="2" t="s">
        <v>38</v>
      </c>
      <c r="N284" s="2" t="s">
        <v>469</v>
      </c>
      <c r="O284" s="4">
        <v>1</v>
      </c>
      <c r="P284" s="4">
        <v>140033.27840000001</v>
      </c>
      <c r="Q284" s="4">
        <v>140033.27840000001</v>
      </c>
      <c r="R284" s="2" t="s">
        <v>25</v>
      </c>
    </row>
    <row r="285" spans="1:18" hidden="1" x14ac:dyDescent="0.25">
      <c r="A285" s="2" t="s">
        <v>476</v>
      </c>
      <c r="B285" s="3">
        <v>44568</v>
      </c>
      <c r="C285" s="2" t="s">
        <v>477</v>
      </c>
      <c r="D285" s="2" t="str">
        <f>VLOOKUP(C285,Tabel_Kueri1[[KodeBan]:[Nopol]],2,0)</f>
        <v>AD 8061 OY</v>
      </c>
      <c r="E285" s="2" t="s">
        <v>199</v>
      </c>
      <c r="F285" s="2" t="s">
        <v>584</v>
      </c>
      <c r="G285" s="2" t="s">
        <v>583</v>
      </c>
      <c r="H285" s="2" t="s">
        <v>21</v>
      </c>
      <c r="I285" s="2" t="s">
        <v>463</v>
      </c>
      <c r="J285" s="2" t="b">
        <f t="shared" si="6"/>
        <v>1</v>
      </c>
      <c r="K285" s="4">
        <v>53750</v>
      </c>
      <c r="L285" s="2" t="s">
        <v>32</v>
      </c>
      <c r="M285" s="2" t="s">
        <v>464</v>
      </c>
      <c r="N285" s="2" t="s">
        <v>465</v>
      </c>
      <c r="O285" s="4">
        <v>1</v>
      </c>
      <c r="P285" s="4">
        <v>140033.27840000001</v>
      </c>
      <c r="Q285" s="4">
        <v>140033.27840000001</v>
      </c>
      <c r="R285" s="2" t="s">
        <v>25</v>
      </c>
    </row>
    <row r="286" spans="1:18" hidden="1" x14ac:dyDescent="0.25">
      <c r="A286" s="2" t="s">
        <v>486</v>
      </c>
      <c r="B286" s="3">
        <v>44568</v>
      </c>
      <c r="C286" s="2" t="s">
        <v>337</v>
      </c>
      <c r="D286" s="2"/>
      <c r="E286" s="2" t="s">
        <v>219</v>
      </c>
      <c r="F286" s="2" t="s">
        <v>584</v>
      </c>
      <c r="G286" s="2" t="s">
        <v>583</v>
      </c>
      <c r="H286" s="2" t="s">
        <v>21</v>
      </c>
      <c r="I286" s="2" t="s">
        <v>89</v>
      </c>
      <c r="J286" s="2"/>
      <c r="K286" s="4">
        <v>123632</v>
      </c>
      <c r="L286" s="2" t="s">
        <v>32</v>
      </c>
      <c r="M286" s="2" t="s">
        <v>51</v>
      </c>
      <c r="N286" s="2" t="s">
        <v>487</v>
      </c>
      <c r="O286" s="4">
        <v>1</v>
      </c>
      <c r="P286" s="4">
        <v>140033.27840000001</v>
      </c>
      <c r="Q286" s="4">
        <v>140033.27840000001</v>
      </c>
      <c r="R286" s="2" t="s">
        <v>25</v>
      </c>
    </row>
    <row r="287" spans="1:18" hidden="1" x14ac:dyDescent="0.25">
      <c r="A287" s="2" t="s">
        <v>614</v>
      </c>
      <c r="B287" s="3">
        <v>44568</v>
      </c>
      <c r="C287" s="2" t="s">
        <v>583</v>
      </c>
      <c r="D287" s="2"/>
      <c r="E287" s="2" t="s">
        <v>219</v>
      </c>
      <c r="F287" s="2" t="s">
        <v>584</v>
      </c>
      <c r="G287" s="2" t="s">
        <v>583</v>
      </c>
      <c r="H287" s="2" t="s">
        <v>21</v>
      </c>
      <c r="I287" s="2" t="s">
        <v>615</v>
      </c>
      <c r="J287" s="2"/>
      <c r="K287" s="4">
        <v>247812</v>
      </c>
      <c r="L287" s="2" t="s">
        <v>32</v>
      </c>
      <c r="M287" s="2" t="s">
        <v>316</v>
      </c>
      <c r="N287" s="2" t="s">
        <v>616</v>
      </c>
      <c r="O287" s="4">
        <v>1</v>
      </c>
      <c r="P287" s="4">
        <v>140033.27840000001</v>
      </c>
      <c r="Q287" s="4">
        <v>140033.27840000001</v>
      </c>
      <c r="R287" s="2" t="s">
        <v>25</v>
      </c>
    </row>
    <row r="288" spans="1:18" hidden="1" x14ac:dyDescent="0.25">
      <c r="A288" s="2" t="s">
        <v>483</v>
      </c>
      <c r="B288" s="3">
        <v>44568</v>
      </c>
      <c r="C288" s="2" t="s">
        <v>337</v>
      </c>
      <c r="D288" s="2"/>
      <c r="E288" s="2" t="s">
        <v>219</v>
      </c>
      <c r="F288" s="2" t="s">
        <v>584</v>
      </c>
      <c r="G288" s="2" t="s">
        <v>583</v>
      </c>
      <c r="H288" s="2" t="s">
        <v>21</v>
      </c>
      <c r="I288" s="2" t="s">
        <v>484</v>
      </c>
      <c r="J288" s="2"/>
      <c r="K288" s="4">
        <v>233792</v>
      </c>
      <c r="L288" s="2" t="s">
        <v>32</v>
      </c>
      <c r="M288" s="2" t="s">
        <v>84</v>
      </c>
      <c r="N288" s="2" t="s">
        <v>485</v>
      </c>
      <c r="O288" s="4">
        <v>1</v>
      </c>
      <c r="P288" s="4">
        <v>140033.27840000001</v>
      </c>
      <c r="Q288" s="4">
        <v>140033.27840000001</v>
      </c>
      <c r="R288" s="2" t="s">
        <v>25</v>
      </c>
    </row>
    <row r="289" spans="1:18" hidden="1" x14ac:dyDescent="0.25">
      <c r="A289" s="2" t="s">
        <v>478</v>
      </c>
      <c r="B289" s="3">
        <v>44568</v>
      </c>
      <c r="C289" s="2" t="s">
        <v>479</v>
      </c>
      <c r="D289" s="2" t="str">
        <f>VLOOKUP(C289,Tabel_Kueri1[[KodeBan]:[Nopol]],2,0)</f>
        <v>AD 8047 OY</v>
      </c>
      <c r="E289" s="2" t="s">
        <v>199</v>
      </c>
      <c r="F289" s="2" t="s">
        <v>584</v>
      </c>
      <c r="G289" s="2" t="s">
        <v>583</v>
      </c>
      <c r="H289" s="2" t="s">
        <v>21</v>
      </c>
      <c r="I289" s="2" t="s">
        <v>480</v>
      </c>
      <c r="J289" s="2" t="b">
        <f t="shared" ref="J289:J295" si="7">D289=I289</f>
        <v>1</v>
      </c>
      <c r="K289" s="4">
        <v>59452</v>
      </c>
      <c r="L289" s="2" t="s">
        <v>32</v>
      </c>
      <c r="M289" s="2" t="s">
        <v>481</v>
      </c>
      <c r="N289" s="2" t="s">
        <v>482</v>
      </c>
      <c r="O289" s="4">
        <v>1</v>
      </c>
      <c r="P289" s="4">
        <v>140033.27840000001</v>
      </c>
      <c r="Q289" s="4">
        <v>140033.27840000001</v>
      </c>
      <c r="R289" s="2" t="s">
        <v>25</v>
      </c>
    </row>
    <row r="290" spans="1:18" hidden="1" x14ac:dyDescent="0.25">
      <c r="A290" s="2" t="s">
        <v>498</v>
      </c>
      <c r="B290" s="3">
        <v>44568</v>
      </c>
      <c r="C290" s="2" t="s">
        <v>499</v>
      </c>
      <c r="D290" s="2" t="str">
        <f>VLOOKUP(C290,Tabel_Kueri1[[KodeBan]:[Nopol]],2,0)</f>
        <v>AD 8047 OY</v>
      </c>
      <c r="E290" s="2" t="s">
        <v>199</v>
      </c>
      <c r="F290" s="2" t="s">
        <v>584</v>
      </c>
      <c r="G290" s="2" t="s">
        <v>583</v>
      </c>
      <c r="H290" s="2" t="s">
        <v>21</v>
      </c>
      <c r="I290" s="2" t="s">
        <v>480</v>
      </c>
      <c r="J290" s="2" t="b">
        <f t="shared" si="7"/>
        <v>1</v>
      </c>
      <c r="K290" s="4">
        <v>59452</v>
      </c>
      <c r="L290" s="2" t="s">
        <v>32</v>
      </c>
      <c r="M290" s="2" t="s">
        <v>481</v>
      </c>
      <c r="N290" s="2" t="s">
        <v>482</v>
      </c>
      <c r="O290" s="4">
        <v>1</v>
      </c>
      <c r="P290" s="4">
        <v>140033.27840000001</v>
      </c>
      <c r="Q290" s="4">
        <v>140033.27840000001</v>
      </c>
      <c r="R290" s="2" t="s">
        <v>25</v>
      </c>
    </row>
    <row r="291" spans="1:18" hidden="1" x14ac:dyDescent="0.25">
      <c r="A291" s="2" t="s">
        <v>496</v>
      </c>
      <c r="B291" s="3">
        <v>44568</v>
      </c>
      <c r="C291" s="2" t="s">
        <v>497</v>
      </c>
      <c r="D291" s="2" t="str">
        <f>VLOOKUP(C291,Tabel_Kueri1[[KodeBan]:[Nopol]],2,0)</f>
        <v>S 9152 UJ</v>
      </c>
      <c r="E291" s="2" t="s">
        <v>199</v>
      </c>
      <c r="F291" s="2" t="s">
        <v>584</v>
      </c>
      <c r="G291" s="2" t="s">
        <v>583</v>
      </c>
      <c r="H291" s="2" t="s">
        <v>21</v>
      </c>
      <c r="I291" s="2" t="s">
        <v>494</v>
      </c>
      <c r="J291" s="2" t="b">
        <f t="shared" si="7"/>
        <v>1</v>
      </c>
      <c r="K291" s="4">
        <v>25408</v>
      </c>
      <c r="L291" s="2" t="s">
        <v>32</v>
      </c>
      <c r="M291" s="2" t="s">
        <v>278</v>
      </c>
      <c r="N291" s="2" t="s">
        <v>495</v>
      </c>
      <c r="O291" s="4">
        <v>1</v>
      </c>
      <c r="P291" s="4">
        <v>140033.27840000001</v>
      </c>
      <c r="Q291" s="4">
        <v>140033.27840000001</v>
      </c>
      <c r="R291" s="2" t="s">
        <v>25</v>
      </c>
    </row>
    <row r="292" spans="1:18" hidden="1" x14ac:dyDescent="0.25">
      <c r="A292" s="2" t="s">
        <v>492</v>
      </c>
      <c r="B292" s="3">
        <v>44568</v>
      </c>
      <c r="C292" s="2" t="s">
        <v>493</v>
      </c>
      <c r="D292" s="2" t="str">
        <f>VLOOKUP(C292,Tabel_Kueri1[[KodeBan]:[Nopol]],2,0)</f>
        <v>S 9152 UJ</v>
      </c>
      <c r="E292" s="2" t="s">
        <v>199</v>
      </c>
      <c r="F292" s="2" t="s">
        <v>584</v>
      </c>
      <c r="G292" s="2" t="s">
        <v>583</v>
      </c>
      <c r="H292" s="2" t="s">
        <v>21</v>
      </c>
      <c r="I292" s="2" t="s">
        <v>494</v>
      </c>
      <c r="J292" s="2" t="b">
        <f t="shared" si="7"/>
        <v>1</v>
      </c>
      <c r="K292" s="4">
        <v>25408</v>
      </c>
      <c r="L292" s="2" t="s">
        <v>32</v>
      </c>
      <c r="M292" s="2" t="s">
        <v>278</v>
      </c>
      <c r="N292" s="2" t="s">
        <v>495</v>
      </c>
      <c r="O292" s="4">
        <v>1</v>
      </c>
      <c r="P292" s="4">
        <v>140033.27840000001</v>
      </c>
      <c r="Q292" s="4">
        <v>140033.27840000001</v>
      </c>
      <c r="R292" s="2" t="s">
        <v>25</v>
      </c>
    </row>
    <row r="293" spans="1:18" hidden="1" x14ac:dyDescent="0.25">
      <c r="A293" s="2" t="s">
        <v>490</v>
      </c>
      <c r="B293" s="3">
        <v>44568</v>
      </c>
      <c r="C293" s="2" t="s">
        <v>491</v>
      </c>
      <c r="D293" s="2" t="str">
        <f>VLOOKUP(C293,Tabel_Kueri1[[KodeBan]:[Nopol]],2,0)</f>
        <v>S 8975 UJ</v>
      </c>
      <c r="E293" s="2" t="s">
        <v>199</v>
      </c>
      <c r="F293" s="2" t="s">
        <v>584</v>
      </c>
      <c r="G293" s="2" t="s">
        <v>583</v>
      </c>
      <c r="H293" s="2" t="s">
        <v>21</v>
      </c>
      <c r="I293" s="2" t="s">
        <v>338</v>
      </c>
      <c r="J293" s="2" t="b">
        <f t="shared" si="7"/>
        <v>1</v>
      </c>
      <c r="K293" s="4">
        <v>220218</v>
      </c>
      <c r="L293" s="2" t="s">
        <v>32</v>
      </c>
      <c r="M293" s="2" t="s">
        <v>73</v>
      </c>
      <c r="N293" s="2" t="s">
        <v>339</v>
      </c>
      <c r="O293" s="4">
        <v>1</v>
      </c>
      <c r="P293" s="4">
        <v>140033.27840000001</v>
      </c>
      <c r="Q293" s="4">
        <v>140033.27840000001</v>
      </c>
      <c r="R293" s="2" t="s">
        <v>25</v>
      </c>
    </row>
    <row r="294" spans="1:18" hidden="1" x14ac:dyDescent="0.25">
      <c r="A294" s="2" t="s">
        <v>488</v>
      </c>
      <c r="B294" s="3">
        <v>44568</v>
      </c>
      <c r="C294" s="2" t="s">
        <v>489</v>
      </c>
      <c r="D294" s="2" t="str">
        <f>VLOOKUP(C294,Tabel_Kueri1[[KodeBan]:[Nopol]],2,0)</f>
        <v>S 8975 UJ</v>
      </c>
      <c r="E294" s="2" t="s">
        <v>199</v>
      </c>
      <c r="F294" s="2" t="s">
        <v>584</v>
      </c>
      <c r="G294" s="2" t="s">
        <v>583</v>
      </c>
      <c r="H294" s="2" t="s">
        <v>21</v>
      </c>
      <c r="I294" s="2" t="s">
        <v>338</v>
      </c>
      <c r="J294" s="2" t="b">
        <f t="shared" si="7"/>
        <v>1</v>
      </c>
      <c r="K294" s="4">
        <v>220218</v>
      </c>
      <c r="L294" s="2" t="s">
        <v>32</v>
      </c>
      <c r="M294" s="2" t="s">
        <v>73</v>
      </c>
      <c r="N294" s="2" t="s">
        <v>339</v>
      </c>
      <c r="O294" s="4">
        <v>1</v>
      </c>
      <c r="P294" s="4">
        <v>140033.27840000001</v>
      </c>
      <c r="Q294" s="4">
        <v>140033.27840000001</v>
      </c>
      <c r="R294" s="2" t="s">
        <v>25</v>
      </c>
    </row>
    <row r="295" spans="1:18" hidden="1" x14ac:dyDescent="0.25">
      <c r="A295" s="2" t="s">
        <v>461</v>
      </c>
      <c r="B295" s="3">
        <v>44568</v>
      </c>
      <c r="C295" s="2" t="s">
        <v>462</v>
      </c>
      <c r="D295" s="2" t="str">
        <f>VLOOKUP(C295,Tabel_Kueri1[[KodeBan]:[Nopol]],2,0)</f>
        <v>AD 8061 OY</v>
      </c>
      <c r="E295" s="2" t="s">
        <v>199</v>
      </c>
      <c r="F295" s="2" t="s">
        <v>584</v>
      </c>
      <c r="G295" s="2" t="s">
        <v>583</v>
      </c>
      <c r="H295" s="2" t="s">
        <v>21</v>
      </c>
      <c r="I295" s="2" t="s">
        <v>463</v>
      </c>
      <c r="J295" s="2" t="b">
        <f t="shared" si="7"/>
        <v>1</v>
      </c>
      <c r="K295" s="4">
        <v>53750</v>
      </c>
      <c r="L295" s="2" t="s">
        <v>32</v>
      </c>
      <c r="M295" s="2" t="s">
        <v>464</v>
      </c>
      <c r="N295" s="2" t="s">
        <v>465</v>
      </c>
      <c r="O295" s="4">
        <v>1</v>
      </c>
      <c r="P295" s="4">
        <v>140033.27840000001</v>
      </c>
      <c r="Q295" s="4">
        <v>140033.27840000001</v>
      </c>
      <c r="R295" s="2" t="s">
        <v>25</v>
      </c>
    </row>
    <row r="296" spans="1:18" hidden="1" x14ac:dyDescent="0.25">
      <c r="A296" s="2" t="s">
        <v>466</v>
      </c>
      <c r="B296" s="3">
        <v>44571</v>
      </c>
      <c r="C296" s="2" t="s">
        <v>467</v>
      </c>
      <c r="D296" s="2"/>
      <c r="E296" s="2" t="s">
        <v>468</v>
      </c>
      <c r="F296" s="2" t="s">
        <v>584</v>
      </c>
      <c r="G296" s="2" t="s">
        <v>583</v>
      </c>
      <c r="H296" s="2" t="s">
        <v>21</v>
      </c>
      <c r="I296" s="2" t="s">
        <v>338</v>
      </c>
      <c r="J296" s="2"/>
      <c r="K296" s="4">
        <v>221080</v>
      </c>
      <c r="L296" s="2" t="s">
        <v>32</v>
      </c>
      <c r="M296" s="2" t="s">
        <v>73</v>
      </c>
      <c r="N296" s="2" t="s">
        <v>339</v>
      </c>
      <c r="O296" s="4">
        <v>1</v>
      </c>
      <c r="P296" s="4">
        <v>140033.27840000001</v>
      </c>
      <c r="Q296" s="4">
        <v>140033.27840000001</v>
      </c>
      <c r="R296" s="2" t="s">
        <v>25</v>
      </c>
    </row>
    <row r="297" spans="1:18" hidden="1" x14ac:dyDescent="0.25">
      <c r="A297" s="2" t="s">
        <v>562</v>
      </c>
      <c r="B297" s="3">
        <v>44574</v>
      </c>
      <c r="C297" s="2" t="s">
        <v>563</v>
      </c>
      <c r="D297" s="2"/>
      <c r="E297" s="2" t="s">
        <v>199</v>
      </c>
      <c r="F297" s="2" t="s">
        <v>617</v>
      </c>
      <c r="G297" s="2" t="s">
        <v>618</v>
      </c>
      <c r="H297" s="2" t="s">
        <v>21</v>
      </c>
      <c r="I297" s="2" t="s">
        <v>560</v>
      </c>
      <c r="J297" s="2"/>
      <c r="K297" s="4">
        <v>310370</v>
      </c>
      <c r="L297" s="2" t="s">
        <v>23</v>
      </c>
      <c r="M297" s="2" t="s">
        <v>392</v>
      </c>
      <c r="N297" s="2" t="s">
        <v>561</v>
      </c>
      <c r="O297" s="4">
        <v>1</v>
      </c>
      <c r="P297" s="4">
        <v>0</v>
      </c>
      <c r="Q297" s="4">
        <v>0</v>
      </c>
      <c r="R297" s="2" t="s">
        <v>25</v>
      </c>
    </row>
    <row r="298" spans="1:18" hidden="1" x14ac:dyDescent="0.25">
      <c r="A298" s="2" t="s">
        <v>556</v>
      </c>
      <c r="B298" s="3">
        <v>44574</v>
      </c>
      <c r="C298" s="2" t="s">
        <v>557</v>
      </c>
      <c r="D298" s="2"/>
      <c r="E298" s="2" t="s">
        <v>199</v>
      </c>
      <c r="F298" s="2" t="s">
        <v>617</v>
      </c>
      <c r="G298" s="2" t="s">
        <v>618</v>
      </c>
      <c r="H298" s="2" t="s">
        <v>21</v>
      </c>
      <c r="I298" s="2" t="s">
        <v>560</v>
      </c>
      <c r="J298" s="2"/>
      <c r="K298" s="4">
        <v>310370</v>
      </c>
      <c r="L298" s="2" t="s">
        <v>23</v>
      </c>
      <c r="M298" s="2" t="s">
        <v>392</v>
      </c>
      <c r="N298" s="2" t="s">
        <v>561</v>
      </c>
      <c r="O298" s="4">
        <v>1</v>
      </c>
      <c r="P298" s="4">
        <v>0</v>
      </c>
      <c r="Q298" s="4">
        <v>0</v>
      </c>
      <c r="R298" s="2" t="s">
        <v>25</v>
      </c>
    </row>
    <row r="299" spans="1:18" hidden="1" x14ac:dyDescent="0.25">
      <c r="A299" s="2" t="s">
        <v>619</v>
      </c>
      <c r="B299" s="3">
        <v>44591</v>
      </c>
      <c r="C299" s="2" t="s">
        <v>17</v>
      </c>
      <c r="D299" s="2"/>
      <c r="E299" s="2" t="s">
        <v>18</v>
      </c>
      <c r="F299" s="2" t="s">
        <v>617</v>
      </c>
      <c r="G299" s="2" t="s">
        <v>618</v>
      </c>
      <c r="H299" s="2" t="s">
        <v>21</v>
      </c>
      <c r="I299" s="2" t="s">
        <v>620</v>
      </c>
      <c r="J299" s="2"/>
      <c r="K299" s="4">
        <v>2</v>
      </c>
      <c r="L299" s="2" t="s">
        <v>23</v>
      </c>
      <c r="M299" s="2" t="s">
        <v>316</v>
      </c>
      <c r="N299" s="2" t="s">
        <v>17</v>
      </c>
      <c r="O299" s="4">
        <v>1</v>
      </c>
      <c r="P299" s="4">
        <v>104500</v>
      </c>
      <c r="Q299" s="4">
        <v>104500</v>
      </c>
      <c r="R299" s="2" t="s">
        <v>25</v>
      </c>
    </row>
    <row r="300" spans="1:18" hidden="1" x14ac:dyDescent="0.25">
      <c r="A300" s="2" t="s">
        <v>564</v>
      </c>
      <c r="B300" s="3">
        <v>44591</v>
      </c>
      <c r="C300" s="2" t="s">
        <v>17</v>
      </c>
      <c r="D300" s="2"/>
      <c r="E300" s="2" t="s">
        <v>18</v>
      </c>
      <c r="F300" s="2" t="s">
        <v>617</v>
      </c>
      <c r="G300" s="2" t="s">
        <v>618</v>
      </c>
      <c r="H300" s="2" t="s">
        <v>21</v>
      </c>
      <c r="I300" s="2" t="s">
        <v>67</v>
      </c>
      <c r="J300" s="2"/>
      <c r="K300" s="4">
        <v>2</v>
      </c>
      <c r="L300" s="2" t="s">
        <v>68</v>
      </c>
      <c r="M300" s="2" t="s">
        <v>69</v>
      </c>
      <c r="N300" s="2" t="s">
        <v>17</v>
      </c>
      <c r="O300" s="4">
        <v>1</v>
      </c>
      <c r="P300" s="4">
        <v>104500</v>
      </c>
      <c r="Q300" s="4">
        <v>104500</v>
      </c>
      <c r="R300" s="2" t="s">
        <v>25</v>
      </c>
    </row>
    <row r="301" spans="1:18" hidden="1" x14ac:dyDescent="0.25">
      <c r="A301" s="2" t="s">
        <v>621</v>
      </c>
      <c r="B301" s="3">
        <v>44591</v>
      </c>
      <c r="C301" s="2" t="s">
        <v>17</v>
      </c>
      <c r="D301" s="2"/>
      <c r="E301" s="2" t="s">
        <v>18</v>
      </c>
      <c r="F301" s="2" t="s">
        <v>617</v>
      </c>
      <c r="G301" s="2" t="s">
        <v>618</v>
      </c>
      <c r="H301" s="2" t="s">
        <v>21</v>
      </c>
      <c r="I301" s="2" t="s">
        <v>261</v>
      </c>
      <c r="J301" s="2"/>
      <c r="K301" s="4">
        <v>2</v>
      </c>
      <c r="L301" s="2" t="s">
        <v>68</v>
      </c>
      <c r="M301" s="2" t="s">
        <v>106</v>
      </c>
      <c r="N301" s="2" t="s">
        <v>17</v>
      </c>
      <c r="O301" s="4">
        <v>1</v>
      </c>
      <c r="P301" s="4">
        <v>104500</v>
      </c>
      <c r="Q301" s="4">
        <v>104500</v>
      </c>
      <c r="R301" s="2" t="s">
        <v>25</v>
      </c>
    </row>
    <row r="302" spans="1:18" hidden="1" x14ac:dyDescent="0.25">
      <c r="A302" s="2" t="s">
        <v>622</v>
      </c>
      <c r="B302" s="3">
        <v>44590</v>
      </c>
      <c r="C302" s="2" t="s">
        <v>623</v>
      </c>
      <c r="D302" s="2"/>
      <c r="E302" s="2" t="s">
        <v>28</v>
      </c>
      <c r="F302" s="2" t="s">
        <v>624</v>
      </c>
      <c r="G302" s="2" t="s">
        <v>625</v>
      </c>
      <c r="H302" s="2" t="s">
        <v>184</v>
      </c>
      <c r="I302" s="2" t="s">
        <v>626</v>
      </c>
      <c r="J302" s="2"/>
      <c r="K302" s="4">
        <v>1</v>
      </c>
      <c r="L302" s="2" t="s">
        <v>627</v>
      </c>
      <c r="M302" s="2" t="s">
        <v>628</v>
      </c>
      <c r="N302" s="2" t="s">
        <v>130</v>
      </c>
      <c r="O302" s="4">
        <v>2</v>
      </c>
      <c r="P302" s="4">
        <v>555000</v>
      </c>
      <c r="Q302" s="4">
        <v>1110000</v>
      </c>
      <c r="R302" s="2" t="s">
        <v>25</v>
      </c>
    </row>
    <row r="303" spans="1:18" hidden="1" x14ac:dyDescent="0.25">
      <c r="A303" s="2" t="s">
        <v>629</v>
      </c>
      <c r="B303" s="3">
        <v>44596</v>
      </c>
      <c r="C303" s="2" t="s">
        <v>630</v>
      </c>
      <c r="D303" s="2"/>
      <c r="E303" s="2" t="s">
        <v>199</v>
      </c>
      <c r="F303" s="2" t="s">
        <v>631</v>
      </c>
      <c r="G303" s="2" t="s">
        <v>632</v>
      </c>
      <c r="H303" s="2" t="s">
        <v>21</v>
      </c>
      <c r="I303" s="2" t="s">
        <v>277</v>
      </c>
      <c r="J303" s="2"/>
      <c r="K303" s="4">
        <v>353506</v>
      </c>
      <c r="L303" s="2" t="s">
        <v>68</v>
      </c>
      <c r="M303" s="2" t="s">
        <v>278</v>
      </c>
      <c r="N303" s="2" t="s">
        <v>321</v>
      </c>
      <c r="O303" s="4">
        <v>1</v>
      </c>
      <c r="P303" s="4">
        <v>1732857.1429000001</v>
      </c>
      <c r="Q303" s="4">
        <v>1732857.1429000001</v>
      </c>
      <c r="R303" s="2" t="s">
        <v>25</v>
      </c>
    </row>
    <row r="304" spans="1:18" hidden="1" x14ac:dyDescent="0.25">
      <c r="A304" s="2" t="s">
        <v>633</v>
      </c>
      <c r="B304" s="3">
        <v>44587</v>
      </c>
      <c r="C304" s="2" t="s">
        <v>634</v>
      </c>
      <c r="D304" s="2"/>
      <c r="E304" s="2" t="s">
        <v>199</v>
      </c>
      <c r="F304" s="2" t="s">
        <v>631</v>
      </c>
      <c r="G304" s="2" t="s">
        <v>632</v>
      </c>
      <c r="H304" s="2" t="s">
        <v>21</v>
      </c>
      <c r="I304" s="2" t="s">
        <v>277</v>
      </c>
      <c r="J304" s="2"/>
      <c r="K304" s="4">
        <v>348044</v>
      </c>
      <c r="L304" s="2" t="s">
        <v>68</v>
      </c>
      <c r="M304" s="2" t="s">
        <v>278</v>
      </c>
      <c r="N304" s="2" t="s">
        <v>321</v>
      </c>
      <c r="O304" s="4">
        <v>1</v>
      </c>
      <c r="P304" s="4">
        <v>1732857.1429000001</v>
      </c>
      <c r="Q304" s="4">
        <v>1732857.1429000001</v>
      </c>
      <c r="R304" s="2" t="s">
        <v>25</v>
      </c>
    </row>
    <row r="305" spans="1:18" hidden="1" x14ac:dyDescent="0.25">
      <c r="A305" s="2" t="s">
        <v>565</v>
      </c>
      <c r="B305" s="3">
        <v>44601</v>
      </c>
      <c r="C305" s="2" t="s">
        <v>566</v>
      </c>
      <c r="D305" s="2"/>
      <c r="E305" s="2" t="s">
        <v>199</v>
      </c>
      <c r="F305" s="2" t="s">
        <v>631</v>
      </c>
      <c r="G305" s="2" t="s">
        <v>632</v>
      </c>
      <c r="H305" s="2" t="s">
        <v>21</v>
      </c>
      <c r="I305" s="2" t="s">
        <v>133</v>
      </c>
      <c r="J305" s="2"/>
      <c r="K305" s="4">
        <v>1</v>
      </c>
      <c r="L305" s="2" t="s">
        <v>133</v>
      </c>
      <c r="M305" s="2" t="s">
        <v>133</v>
      </c>
      <c r="N305" s="2" t="s">
        <v>569</v>
      </c>
      <c r="O305" s="4">
        <v>2</v>
      </c>
      <c r="P305" s="4">
        <v>1732857.1429000001</v>
      </c>
      <c r="Q305" s="4">
        <v>3465714.2856999999</v>
      </c>
      <c r="R305" s="2" t="s">
        <v>25</v>
      </c>
    </row>
    <row r="306" spans="1:18" hidden="1" x14ac:dyDescent="0.25">
      <c r="A306" s="2" t="s">
        <v>635</v>
      </c>
      <c r="B306" s="3">
        <v>44587</v>
      </c>
      <c r="C306" s="2" t="s">
        <v>636</v>
      </c>
      <c r="D306" s="2"/>
      <c r="E306" s="2" t="s">
        <v>199</v>
      </c>
      <c r="F306" s="2" t="s">
        <v>637</v>
      </c>
      <c r="G306" s="2" t="s">
        <v>638</v>
      </c>
      <c r="H306" s="2" t="s">
        <v>21</v>
      </c>
      <c r="I306" s="2" t="s">
        <v>271</v>
      </c>
      <c r="J306" s="2"/>
      <c r="K306" s="4">
        <v>355553</v>
      </c>
      <c r="L306" s="2" t="s">
        <v>68</v>
      </c>
      <c r="M306" s="2" t="s">
        <v>73</v>
      </c>
      <c r="N306" s="2" t="s">
        <v>272</v>
      </c>
      <c r="O306" s="4">
        <v>2</v>
      </c>
      <c r="P306" s="4">
        <v>1680000</v>
      </c>
      <c r="Q306" s="4">
        <v>3360000</v>
      </c>
      <c r="R306" s="2" t="s">
        <v>25</v>
      </c>
    </row>
    <row r="307" spans="1:18" hidden="1" x14ac:dyDescent="0.25">
      <c r="A307" s="2" t="s">
        <v>639</v>
      </c>
      <c r="B307" s="3">
        <v>44581</v>
      </c>
      <c r="C307" s="2" t="s">
        <v>640</v>
      </c>
      <c r="D307" s="2"/>
      <c r="E307" s="2" t="s">
        <v>199</v>
      </c>
      <c r="F307" s="2" t="s">
        <v>641</v>
      </c>
      <c r="G307" s="2" t="s">
        <v>642</v>
      </c>
      <c r="H307" s="2" t="s">
        <v>21</v>
      </c>
      <c r="I307" s="2" t="s">
        <v>119</v>
      </c>
      <c r="J307" s="2"/>
      <c r="K307" s="4">
        <v>1</v>
      </c>
      <c r="L307" s="2" t="s">
        <v>68</v>
      </c>
      <c r="M307" s="2" t="s">
        <v>120</v>
      </c>
      <c r="N307" s="2" t="s">
        <v>643</v>
      </c>
      <c r="O307" s="4">
        <v>1</v>
      </c>
      <c r="P307" s="4">
        <v>650000</v>
      </c>
      <c r="Q307" s="4">
        <v>650000</v>
      </c>
      <c r="R307" s="2" t="s">
        <v>25</v>
      </c>
    </row>
    <row r="308" spans="1:18" hidden="1" x14ac:dyDescent="0.25">
      <c r="A308" s="2" t="s">
        <v>644</v>
      </c>
      <c r="B308" s="3">
        <v>44581</v>
      </c>
      <c r="C308" s="2" t="s">
        <v>645</v>
      </c>
      <c r="D308" s="2"/>
      <c r="E308" s="2" t="s">
        <v>199</v>
      </c>
      <c r="F308" s="2" t="s">
        <v>641</v>
      </c>
      <c r="G308" s="2" t="s">
        <v>642</v>
      </c>
      <c r="H308" s="2" t="s">
        <v>21</v>
      </c>
      <c r="I308" s="2" t="s">
        <v>119</v>
      </c>
      <c r="J308" s="2"/>
      <c r="K308" s="4">
        <v>1</v>
      </c>
      <c r="L308" s="2" t="s">
        <v>68</v>
      </c>
      <c r="M308" s="2" t="s">
        <v>120</v>
      </c>
      <c r="N308" s="2" t="s">
        <v>643</v>
      </c>
      <c r="O308" s="4">
        <v>1</v>
      </c>
      <c r="P308" s="4">
        <v>650000</v>
      </c>
      <c r="Q308" s="4">
        <v>650000</v>
      </c>
      <c r="R308" s="2" t="s">
        <v>25</v>
      </c>
    </row>
    <row r="309" spans="1:18" hidden="1" x14ac:dyDescent="0.25">
      <c r="A309" s="2" t="s">
        <v>646</v>
      </c>
      <c r="B309" s="3">
        <v>44581</v>
      </c>
      <c r="C309" s="2" t="s">
        <v>647</v>
      </c>
      <c r="D309" s="2"/>
      <c r="E309" s="2" t="s">
        <v>199</v>
      </c>
      <c r="F309" s="2" t="s">
        <v>641</v>
      </c>
      <c r="G309" s="2" t="s">
        <v>642</v>
      </c>
      <c r="H309" s="2" t="s">
        <v>21</v>
      </c>
      <c r="I309" s="2" t="s">
        <v>119</v>
      </c>
      <c r="J309" s="2"/>
      <c r="K309" s="4">
        <v>1</v>
      </c>
      <c r="L309" s="2" t="s">
        <v>68</v>
      </c>
      <c r="M309" s="2" t="s">
        <v>120</v>
      </c>
      <c r="N309" s="2" t="s">
        <v>643</v>
      </c>
      <c r="O309" s="4">
        <v>1</v>
      </c>
      <c r="P309" s="4">
        <v>650000</v>
      </c>
      <c r="Q309" s="4">
        <v>650000</v>
      </c>
      <c r="R309" s="2" t="s">
        <v>25</v>
      </c>
    </row>
    <row r="310" spans="1:18" hidden="1" x14ac:dyDescent="0.25">
      <c r="A310" s="2" t="s">
        <v>648</v>
      </c>
      <c r="B310" s="3">
        <v>44591</v>
      </c>
      <c r="C310" s="2" t="s">
        <v>17</v>
      </c>
      <c r="D310" s="2"/>
      <c r="E310" s="2" t="s">
        <v>18</v>
      </c>
      <c r="F310" s="2" t="s">
        <v>641</v>
      </c>
      <c r="G310" s="2" t="s">
        <v>642</v>
      </c>
      <c r="H310" s="2" t="s">
        <v>21</v>
      </c>
      <c r="I310" s="2" t="s">
        <v>649</v>
      </c>
      <c r="J310" s="2"/>
      <c r="K310" s="4">
        <v>2</v>
      </c>
      <c r="L310" s="2" t="s">
        <v>68</v>
      </c>
      <c r="M310" s="2" t="s">
        <v>650</v>
      </c>
      <c r="N310" s="2" t="s">
        <v>17</v>
      </c>
      <c r="O310" s="4">
        <v>1</v>
      </c>
      <c r="P310" s="4">
        <v>660833.33330000006</v>
      </c>
      <c r="Q310" s="4">
        <v>660833.33330000006</v>
      </c>
      <c r="R310" s="2" t="s">
        <v>25</v>
      </c>
    </row>
    <row r="311" spans="1:18" hidden="1" x14ac:dyDescent="0.25">
      <c r="A311" s="2" t="s">
        <v>651</v>
      </c>
      <c r="B311" s="3">
        <v>44592</v>
      </c>
      <c r="C311" s="2" t="s">
        <v>17</v>
      </c>
      <c r="D311" s="2"/>
      <c r="E311" s="2" t="s">
        <v>92</v>
      </c>
      <c r="F311" s="2" t="s">
        <v>641</v>
      </c>
      <c r="G311" s="2" t="s">
        <v>642</v>
      </c>
      <c r="H311" s="2" t="s">
        <v>21</v>
      </c>
      <c r="I311" s="2" t="s">
        <v>652</v>
      </c>
      <c r="J311" s="2"/>
      <c r="K311" s="4">
        <v>342094</v>
      </c>
      <c r="L311" s="2" t="s">
        <v>68</v>
      </c>
      <c r="M311" s="2" t="s">
        <v>374</v>
      </c>
      <c r="N311" s="2"/>
      <c r="O311" s="4">
        <v>1</v>
      </c>
      <c r="P311" s="4">
        <v>695952.38100000005</v>
      </c>
      <c r="Q311" s="4">
        <v>695952.38100000005</v>
      </c>
      <c r="R311" s="2" t="s">
        <v>25</v>
      </c>
    </row>
    <row r="312" spans="1:18" hidden="1" x14ac:dyDescent="0.25">
      <c r="A312" s="2" t="s">
        <v>653</v>
      </c>
      <c r="B312" s="3">
        <v>44592</v>
      </c>
      <c r="C312" s="2" t="s">
        <v>17</v>
      </c>
      <c r="D312" s="2"/>
      <c r="E312" s="2" t="s">
        <v>18</v>
      </c>
      <c r="F312" s="2" t="s">
        <v>641</v>
      </c>
      <c r="G312" s="2" t="s">
        <v>642</v>
      </c>
      <c r="H312" s="2" t="s">
        <v>21</v>
      </c>
      <c r="I312" s="2" t="s">
        <v>654</v>
      </c>
      <c r="J312" s="2"/>
      <c r="K312" s="4">
        <v>2</v>
      </c>
      <c r="L312" s="2" t="s">
        <v>68</v>
      </c>
      <c r="M312" s="2" t="s">
        <v>481</v>
      </c>
      <c r="N312" s="2" t="s">
        <v>17</v>
      </c>
      <c r="O312" s="4">
        <v>1</v>
      </c>
      <c r="P312" s="4">
        <v>695952.38100000005</v>
      </c>
      <c r="Q312" s="4">
        <v>695952.38100000005</v>
      </c>
      <c r="R312" s="2" t="s">
        <v>25</v>
      </c>
    </row>
    <row r="313" spans="1:18" hidden="1" x14ac:dyDescent="0.25">
      <c r="A313" s="2" t="s">
        <v>263</v>
      </c>
      <c r="B313" s="3">
        <v>44568</v>
      </c>
      <c r="C313" s="2" t="s">
        <v>264</v>
      </c>
      <c r="D313" s="2"/>
      <c r="E313" s="2" t="s">
        <v>199</v>
      </c>
      <c r="F313" s="2" t="s">
        <v>641</v>
      </c>
      <c r="G313" s="2" t="s">
        <v>642</v>
      </c>
      <c r="H313" s="2" t="s">
        <v>21</v>
      </c>
      <c r="I313" s="2" t="s">
        <v>265</v>
      </c>
      <c r="J313" s="2"/>
      <c r="K313" s="4">
        <v>326985</v>
      </c>
      <c r="L313" s="2" t="s">
        <v>68</v>
      </c>
      <c r="M313" s="2" t="s">
        <v>120</v>
      </c>
      <c r="N313" s="2" t="s">
        <v>266</v>
      </c>
      <c r="O313" s="4">
        <v>1</v>
      </c>
      <c r="P313" s="4">
        <v>611764.70589999994</v>
      </c>
      <c r="Q313" s="4">
        <v>611764.70589999994</v>
      </c>
      <c r="R313" s="2" t="s">
        <v>25</v>
      </c>
    </row>
    <row r="314" spans="1:18" hidden="1" x14ac:dyDescent="0.25">
      <c r="A314" s="2" t="s">
        <v>267</v>
      </c>
      <c r="B314" s="3">
        <v>44568</v>
      </c>
      <c r="C314" s="2" t="s">
        <v>268</v>
      </c>
      <c r="D314" s="2"/>
      <c r="E314" s="2" t="s">
        <v>199</v>
      </c>
      <c r="F314" s="2" t="s">
        <v>641</v>
      </c>
      <c r="G314" s="2" t="s">
        <v>642</v>
      </c>
      <c r="H314" s="2" t="s">
        <v>21</v>
      </c>
      <c r="I314" s="2" t="s">
        <v>265</v>
      </c>
      <c r="J314" s="2"/>
      <c r="K314" s="4">
        <v>326985</v>
      </c>
      <c r="L314" s="2" t="s">
        <v>68</v>
      </c>
      <c r="M314" s="2" t="s">
        <v>120</v>
      </c>
      <c r="N314" s="2" t="s">
        <v>266</v>
      </c>
      <c r="O314" s="4">
        <v>1</v>
      </c>
      <c r="P314" s="4">
        <v>611764.70589999994</v>
      </c>
      <c r="Q314" s="4">
        <v>611764.70589999994</v>
      </c>
      <c r="R314" s="2" t="s">
        <v>25</v>
      </c>
    </row>
    <row r="315" spans="1:18" hidden="1" x14ac:dyDescent="0.25">
      <c r="A315" s="2" t="s">
        <v>565</v>
      </c>
      <c r="B315" s="3">
        <v>44601</v>
      </c>
      <c r="C315" s="2" t="s">
        <v>566</v>
      </c>
      <c r="D315" s="2"/>
      <c r="E315" s="2" t="s">
        <v>199</v>
      </c>
      <c r="F315" s="2" t="s">
        <v>641</v>
      </c>
      <c r="G315" s="2" t="s">
        <v>642</v>
      </c>
      <c r="H315" s="2" t="s">
        <v>21</v>
      </c>
      <c r="I315" s="2" t="s">
        <v>133</v>
      </c>
      <c r="J315" s="2"/>
      <c r="K315" s="4">
        <v>1</v>
      </c>
      <c r="L315" s="2" t="s">
        <v>133</v>
      </c>
      <c r="M315" s="2" t="s">
        <v>133</v>
      </c>
      <c r="N315" s="2" t="s">
        <v>569</v>
      </c>
      <c r="O315" s="4">
        <v>2</v>
      </c>
      <c r="P315" s="4">
        <v>695952.38100000005</v>
      </c>
      <c r="Q315" s="4">
        <v>1391904.7619</v>
      </c>
      <c r="R315" s="2" t="s">
        <v>25</v>
      </c>
    </row>
    <row r="316" spans="1:18" hidden="1" x14ac:dyDescent="0.25">
      <c r="A316" s="2" t="s">
        <v>655</v>
      </c>
      <c r="B316" s="3">
        <v>44599</v>
      </c>
      <c r="C316" s="2" t="s">
        <v>656</v>
      </c>
      <c r="D316" s="2"/>
      <c r="E316" s="2" t="s">
        <v>199</v>
      </c>
      <c r="F316" s="2" t="s">
        <v>657</v>
      </c>
      <c r="G316" s="2" t="s">
        <v>658</v>
      </c>
      <c r="H316" s="2" t="s">
        <v>21</v>
      </c>
      <c r="I316" s="2" t="s">
        <v>652</v>
      </c>
      <c r="J316" s="2"/>
      <c r="K316" s="4">
        <v>348806</v>
      </c>
      <c r="L316" s="2" t="s">
        <v>68</v>
      </c>
      <c r="M316" s="2" t="s">
        <v>374</v>
      </c>
      <c r="N316" s="2" t="s">
        <v>17</v>
      </c>
      <c r="O316" s="4">
        <v>1</v>
      </c>
      <c r="P316" s="4">
        <v>4455000</v>
      </c>
      <c r="Q316" s="4">
        <v>4455000</v>
      </c>
      <c r="R316" s="2" t="s">
        <v>25</v>
      </c>
    </row>
    <row r="317" spans="1:18" hidden="1" x14ac:dyDescent="0.25">
      <c r="A317" s="2" t="s">
        <v>659</v>
      </c>
      <c r="B317" s="3">
        <v>44599</v>
      </c>
      <c r="C317" s="2" t="s">
        <v>660</v>
      </c>
      <c r="D317" s="2"/>
      <c r="E317" s="2" t="s">
        <v>199</v>
      </c>
      <c r="F317" s="2" t="s">
        <v>657</v>
      </c>
      <c r="G317" s="2" t="s">
        <v>658</v>
      </c>
      <c r="H317" s="2" t="s">
        <v>21</v>
      </c>
      <c r="I317" s="2" t="s">
        <v>652</v>
      </c>
      <c r="J317" s="2"/>
      <c r="K317" s="4">
        <v>348806</v>
      </c>
      <c r="L317" s="2" t="s">
        <v>68</v>
      </c>
      <c r="M317" s="2" t="s">
        <v>374</v>
      </c>
      <c r="N317" s="2" t="s">
        <v>17</v>
      </c>
      <c r="O317" s="4">
        <v>1</v>
      </c>
      <c r="P317" s="4">
        <v>4455000</v>
      </c>
      <c r="Q317" s="4">
        <v>4455000</v>
      </c>
      <c r="R317" s="2" t="s">
        <v>25</v>
      </c>
    </row>
    <row r="318" spans="1:18" hidden="1" x14ac:dyDescent="0.25">
      <c r="A318" s="2" t="s">
        <v>661</v>
      </c>
      <c r="B318" s="3">
        <v>44599</v>
      </c>
      <c r="C318" s="2" t="s">
        <v>662</v>
      </c>
      <c r="D318" s="2"/>
      <c r="E318" s="2" t="s">
        <v>199</v>
      </c>
      <c r="F318" s="2" t="s">
        <v>657</v>
      </c>
      <c r="G318" s="2" t="s">
        <v>658</v>
      </c>
      <c r="H318" s="2" t="s">
        <v>21</v>
      </c>
      <c r="I318" s="2" t="s">
        <v>277</v>
      </c>
      <c r="J318" s="2"/>
      <c r="K318" s="4">
        <v>339010</v>
      </c>
      <c r="L318" s="2" t="s">
        <v>68</v>
      </c>
      <c r="M318" s="2" t="s">
        <v>278</v>
      </c>
      <c r="N318" s="2" t="s">
        <v>17</v>
      </c>
      <c r="O318" s="4">
        <v>1</v>
      </c>
      <c r="P318" s="4">
        <v>4455000</v>
      </c>
      <c r="Q318" s="4">
        <v>4455000</v>
      </c>
      <c r="R318" s="2" t="s">
        <v>25</v>
      </c>
    </row>
    <row r="319" spans="1:18" hidden="1" x14ac:dyDescent="0.25">
      <c r="A319" s="2" t="s">
        <v>663</v>
      </c>
      <c r="B319" s="3">
        <v>44599</v>
      </c>
      <c r="C319" s="2" t="s">
        <v>664</v>
      </c>
      <c r="D319" s="2"/>
      <c r="E319" s="2" t="s">
        <v>199</v>
      </c>
      <c r="F319" s="2" t="s">
        <v>657</v>
      </c>
      <c r="G319" s="2" t="s">
        <v>658</v>
      </c>
      <c r="H319" s="2" t="s">
        <v>21</v>
      </c>
      <c r="I319" s="2" t="s">
        <v>277</v>
      </c>
      <c r="J319" s="2"/>
      <c r="K319" s="4">
        <v>339010</v>
      </c>
      <c r="L319" s="2" t="s">
        <v>68</v>
      </c>
      <c r="M319" s="2" t="s">
        <v>278</v>
      </c>
      <c r="N319" s="2" t="s">
        <v>17</v>
      </c>
      <c r="O319" s="4">
        <v>1</v>
      </c>
      <c r="P319" s="4">
        <v>4455000</v>
      </c>
      <c r="Q319" s="4">
        <v>4455000</v>
      </c>
      <c r="R319" s="2" t="s">
        <v>25</v>
      </c>
    </row>
    <row r="320" spans="1:18" hidden="1" x14ac:dyDescent="0.25">
      <c r="A320" s="2" t="s">
        <v>498</v>
      </c>
      <c r="B320" s="3">
        <v>44568</v>
      </c>
      <c r="C320" s="2" t="s">
        <v>499</v>
      </c>
      <c r="D320" s="2"/>
      <c r="E320" s="2" t="s">
        <v>199</v>
      </c>
      <c r="F320" s="2" t="s">
        <v>665</v>
      </c>
      <c r="G320" s="2" t="s">
        <v>666</v>
      </c>
      <c r="H320" s="2" t="s">
        <v>21</v>
      </c>
      <c r="I320" s="2" t="s">
        <v>480</v>
      </c>
      <c r="J320" s="2"/>
      <c r="K320" s="4">
        <v>59452</v>
      </c>
      <c r="L320" s="2" t="s">
        <v>32</v>
      </c>
      <c r="M320" s="2" t="s">
        <v>481</v>
      </c>
      <c r="N320" s="2" t="s">
        <v>482</v>
      </c>
      <c r="O320" s="4">
        <v>1</v>
      </c>
      <c r="P320" s="4">
        <v>1550000</v>
      </c>
      <c r="Q320" s="4">
        <v>1550000</v>
      </c>
      <c r="R320" s="2" t="s">
        <v>25</v>
      </c>
    </row>
    <row r="321" spans="1:18" hidden="1" x14ac:dyDescent="0.25">
      <c r="A321" s="2" t="s">
        <v>478</v>
      </c>
      <c r="B321" s="3">
        <v>44568</v>
      </c>
      <c r="C321" s="2" t="s">
        <v>479</v>
      </c>
      <c r="D321" s="2"/>
      <c r="E321" s="2" t="s">
        <v>199</v>
      </c>
      <c r="F321" s="2" t="s">
        <v>667</v>
      </c>
      <c r="G321" s="2" t="s">
        <v>668</v>
      </c>
      <c r="H321" s="2" t="s">
        <v>21</v>
      </c>
      <c r="I321" s="2" t="s">
        <v>480</v>
      </c>
      <c r="J321" s="2"/>
      <c r="K321" s="4">
        <v>59452</v>
      </c>
      <c r="L321" s="2" t="s">
        <v>32</v>
      </c>
      <c r="M321" s="2" t="s">
        <v>481</v>
      </c>
      <c r="N321" s="2" t="s">
        <v>669</v>
      </c>
      <c r="O321" s="4">
        <v>1</v>
      </c>
      <c r="P321" s="4">
        <v>1550000</v>
      </c>
      <c r="Q321" s="4">
        <v>1550000</v>
      </c>
      <c r="R321" s="2" t="s">
        <v>25</v>
      </c>
    </row>
    <row r="322" spans="1:18" hidden="1" x14ac:dyDescent="0.25">
      <c r="A322" s="2" t="s">
        <v>461</v>
      </c>
      <c r="B322" s="3">
        <v>44568</v>
      </c>
      <c r="C322" s="2" t="s">
        <v>462</v>
      </c>
      <c r="D322" s="2"/>
      <c r="E322" s="2" t="s">
        <v>199</v>
      </c>
      <c r="F322" s="2" t="s">
        <v>670</v>
      </c>
      <c r="G322" s="2" t="s">
        <v>671</v>
      </c>
      <c r="H322" s="2" t="s">
        <v>21</v>
      </c>
      <c r="I322" s="2" t="s">
        <v>463</v>
      </c>
      <c r="J322" s="2"/>
      <c r="K322" s="4">
        <v>53750</v>
      </c>
      <c r="L322" s="2" t="s">
        <v>32</v>
      </c>
      <c r="M322" s="2" t="s">
        <v>464</v>
      </c>
      <c r="N322" s="2" t="s">
        <v>239</v>
      </c>
      <c r="O322" s="4">
        <v>1</v>
      </c>
      <c r="P322" s="4">
        <v>1550000</v>
      </c>
      <c r="Q322" s="4">
        <v>1550000</v>
      </c>
      <c r="R322" s="2" t="s">
        <v>25</v>
      </c>
    </row>
    <row r="323" spans="1:18" hidden="1" x14ac:dyDescent="0.25">
      <c r="A323" s="2" t="s">
        <v>492</v>
      </c>
      <c r="B323" s="3">
        <v>44568</v>
      </c>
      <c r="C323" s="2" t="s">
        <v>493</v>
      </c>
      <c r="D323" s="2"/>
      <c r="E323" s="2" t="s">
        <v>199</v>
      </c>
      <c r="F323" s="2" t="s">
        <v>672</v>
      </c>
      <c r="G323" s="2" t="s">
        <v>673</v>
      </c>
      <c r="H323" s="2" t="s">
        <v>21</v>
      </c>
      <c r="I323" s="2" t="s">
        <v>494</v>
      </c>
      <c r="J323" s="2"/>
      <c r="K323" s="4">
        <v>25408</v>
      </c>
      <c r="L323" s="2" t="s">
        <v>32</v>
      </c>
      <c r="M323" s="2" t="s">
        <v>278</v>
      </c>
      <c r="N323" s="2" t="s">
        <v>674</v>
      </c>
      <c r="O323" s="4">
        <v>1</v>
      </c>
      <c r="P323" s="4">
        <v>1550000</v>
      </c>
      <c r="Q323" s="4">
        <v>1550000</v>
      </c>
      <c r="R323" s="2" t="s">
        <v>25</v>
      </c>
    </row>
    <row r="324" spans="1:18" hidden="1" x14ac:dyDescent="0.25">
      <c r="A324" s="2" t="s">
        <v>496</v>
      </c>
      <c r="B324" s="3">
        <v>44568</v>
      </c>
      <c r="C324" s="2" t="s">
        <v>497</v>
      </c>
      <c r="D324" s="2"/>
      <c r="E324" s="2" t="s">
        <v>199</v>
      </c>
      <c r="F324" s="2" t="s">
        <v>675</v>
      </c>
      <c r="G324" s="2" t="s">
        <v>676</v>
      </c>
      <c r="H324" s="2" t="s">
        <v>21</v>
      </c>
      <c r="I324" s="2" t="s">
        <v>494</v>
      </c>
      <c r="J324" s="2"/>
      <c r="K324" s="4">
        <v>25408</v>
      </c>
      <c r="L324" s="2" t="s">
        <v>32</v>
      </c>
      <c r="M324" s="2" t="s">
        <v>278</v>
      </c>
      <c r="N324" s="2" t="s">
        <v>677</v>
      </c>
      <c r="O324" s="4">
        <v>1</v>
      </c>
      <c r="P324" s="4">
        <v>1550000</v>
      </c>
      <c r="Q324" s="4">
        <v>1550000</v>
      </c>
      <c r="R324" s="2" t="s">
        <v>25</v>
      </c>
    </row>
    <row r="325" spans="1:18" hidden="1" x14ac:dyDescent="0.25">
      <c r="A325" s="2" t="s">
        <v>488</v>
      </c>
      <c r="B325" s="3">
        <v>44568</v>
      </c>
      <c r="C325" s="2" t="s">
        <v>489</v>
      </c>
      <c r="D325" s="2"/>
      <c r="E325" s="2" t="s">
        <v>199</v>
      </c>
      <c r="F325" s="2" t="s">
        <v>678</v>
      </c>
      <c r="G325" s="2" t="s">
        <v>679</v>
      </c>
      <c r="H325" s="2" t="s">
        <v>21</v>
      </c>
      <c r="I325" s="2" t="s">
        <v>338</v>
      </c>
      <c r="J325" s="2"/>
      <c r="K325" s="4">
        <v>220218</v>
      </c>
      <c r="L325" s="2" t="s">
        <v>32</v>
      </c>
      <c r="M325" s="2" t="s">
        <v>73</v>
      </c>
      <c r="N325" s="2" t="s">
        <v>237</v>
      </c>
      <c r="O325" s="4">
        <v>1</v>
      </c>
      <c r="P325" s="4">
        <v>1550000</v>
      </c>
      <c r="Q325" s="4">
        <v>1550000</v>
      </c>
      <c r="R325" s="2" t="s">
        <v>25</v>
      </c>
    </row>
    <row r="326" spans="1:18" hidden="1" x14ac:dyDescent="0.25">
      <c r="A326" s="2" t="s">
        <v>490</v>
      </c>
      <c r="B326" s="3">
        <v>44568</v>
      </c>
      <c r="C326" s="2" t="s">
        <v>491</v>
      </c>
      <c r="D326" s="2"/>
      <c r="E326" s="2" t="s">
        <v>199</v>
      </c>
      <c r="F326" s="2" t="s">
        <v>680</v>
      </c>
      <c r="G326" s="2" t="s">
        <v>681</v>
      </c>
      <c r="H326" s="2" t="s">
        <v>21</v>
      </c>
      <c r="I326" s="2" t="s">
        <v>338</v>
      </c>
      <c r="J326" s="2"/>
      <c r="K326" s="4">
        <v>220218</v>
      </c>
      <c r="L326" s="2" t="s">
        <v>32</v>
      </c>
      <c r="M326" s="2" t="s">
        <v>73</v>
      </c>
      <c r="N326" s="2" t="s">
        <v>682</v>
      </c>
      <c r="O326" s="4">
        <v>1</v>
      </c>
      <c r="P326" s="4">
        <v>1550000</v>
      </c>
      <c r="Q326" s="4">
        <v>1550000</v>
      </c>
      <c r="R326" s="2" t="s">
        <v>25</v>
      </c>
    </row>
    <row r="327" spans="1:18" hidden="1" x14ac:dyDescent="0.25">
      <c r="A327" s="2" t="s">
        <v>476</v>
      </c>
      <c r="B327" s="3">
        <v>44568</v>
      </c>
      <c r="C327" s="2" t="s">
        <v>477</v>
      </c>
      <c r="D327" s="2"/>
      <c r="E327" s="2" t="s">
        <v>199</v>
      </c>
      <c r="F327" s="2" t="s">
        <v>683</v>
      </c>
      <c r="G327" s="2" t="s">
        <v>684</v>
      </c>
      <c r="H327" s="2" t="s">
        <v>21</v>
      </c>
      <c r="I327" s="2" t="s">
        <v>463</v>
      </c>
      <c r="J327" s="2"/>
      <c r="K327" s="4">
        <v>53750</v>
      </c>
      <c r="L327" s="2" t="s">
        <v>32</v>
      </c>
      <c r="M327" s="2" t="s">
        <v>464</v>
      </c>
      <c r="N327" s="2" t="s">
        <v>685</v>
      </c>
      <c r="O327" s="4">
        <v>1</v>
      </c>
      <c r="P327" s="4">
        <v>1550000</v>
      </c>
      <c r="Q327" s="4">
        <v>1550000</v>
      </c>
      <c r="R327" s="2" t="s">
        <v>25</v>
      </c>
    </row>
    <row r="328" spans="1:18" hidden="1" x14ac:dyDescent="0.25">
      <c r="A328" s="2" t="s">
        <v>510</v>
      </c>
      <c r="B328" s="3">
        <v>44568</v>
      </c>
      <c r="C328" s="2" t="s">
        <v>511</v>
      </c>
      <c r="D328" s="2"/>
      <c r="E328" s="2" t="s">
        <v>199</v>
      </c>
      <c r="F328" s="2" t="s">
        <v>686</v>
      </c>
      <c r="G328" s="2" t="s">
        <v>687</v>
      </c>
      <c r="H328" s="2" t="s">
        <v>21</v>
      </c>
      <c r="I328" s="2" t="s">
        <v>432</v>
      </c>
      <c r="J328" s="2"/>
      <c r="K328" s="4">
        <v>69857</v>
      </c>
      <c r="L328" s="2" t="s">
        <v>32</v>
      </c>
      <c r="M328" s="2" t="s">
        <v>203</v>
      </c>
      <c r="N328" s="2" t="s">
        <v>688</v>
      </c>
      <c r="O328" s="4">
        <v>1</v>
      </c>
      <c r="P328" s="4">
        <v>1550000</v>
      </c>
      <c r="Q328" s="4">
        <v>1550000</v>
      </c>
      <c r="R328" s="2" t="s">
        <v>25</v>
      </c>
    </row>
    <row r="329" spans="1:18" hidden="1" x14ac:dyDescent="0.25">
      <c r="A329" s="2" t="s">
        <v>507</v>
      </c>
      <c r="B329" s="3">
        <v>44568</v>
      </c>
      <c r="C329" s="2" t="s">
        <v>508</v>
      </c>
      <c r="D329" s="2"/>
      <c r="E329" s="2" t="s">
        <v>199</v>
      </c>
      <c r="F329" s="2" t="s">
        <v>689</v>
      </c>
      <c r="G329" s="2" t="s">
        <v>690</v>
      </c>
      <c r="H329" s="2" t="s">
        <v>21</v>
      </c>
      <c r="I329" s="2" t="s">
        <v>432</v>
      </c>
      <c r="J329" s="2"/>
      <c r="K329" s="4">
        <v>69857</v>
      </c>
      <c r="L329" s="2" t="s">
        <v>32</v>
      </c>
      <c r="M329" s="2" t="s">
        <v>203</v>
      </c>
      <c r="N329" s="2" t="s">
        <v>691</v>
      </c>
      <c r="O329" s="4">
        <v>1</v>
      </c>
      <c r="P329" s="4">
        <v>1550000</v>
      </c>
      <c r="Q329" s="4">
        <v>1550000</v>
      </c>
      <c r="R329" s="2" t="s">
        <v>25</v>
      </c>
    </row>
    <row r="330" spans="1:18" hidden="1" x14ac:dyDescent="0.25">
      <c r="A330" s="2" t="s">
        <v>501</v>
      </c>
      <c r="B330" s="3">
        <v>44568</v>
      </c>
      <c r="C330" s="2" t="s">
        <v>502</v>
      </c>
      <c r="D330" s="2"/>
      <c r="E330" s="2" t="s">
        <v>199</v>
      </c>
      <c r="F330" s="2" t="s">
        <v>692</v>
      </c>
      <c r="G330" s="2" t="s">
        <v>693</v>
      </c>
      <c r="H330" s="2" t="s">
        <v>21</v>
      </c>
      <c r="I330" s="2" t="s">
        <v>503</v>
      </c>
      <c r="J330" s="2"/>
      <c r="K330" s="4">
        <v>175754</v>
      </c>
      <c r="L330" s="2" t="s">
        <v>32</v>
      </c>
      <c r="M330" s="2" t="s">
        <v>347</v>
      </c>
      <c r="N330" s="2" t="s">
        <v>694</v>
      </c>
      <c r="O330" s="4">
        <v>1</v>
      </c>
      <c r="P330" s="4">
        <v>1550000</v>
      </c>
      <c r="Q330" s="4">
        <v>1550000</v>
      </c>
      <c r="R330" s="2" t="s">
        <v>25</v>
      </c>
    </row>
    <row r="331" spans="1:18" hidden="1" x14ac:dyDescent="0.25">
      <c r="A331" s="2" t="s">
        <v>505</v>
      </c>
      <c r="B331" s="3">
        <v>44568</v>
      </c>
      <c r="C331" s="2" t="s">
        <v>506</v>
      </c>
      <c r="D331" s="2"/>
      <c r="E331" s="2" t="s">
        <v>199</v>
      </c>
      <c r="F331" s="2" t="s">
        <v>695</v>
      </c>
      <c r="G331" s="2" t="s">
        <v>696</v>
      </c>
      <c r="H331" s="2" t="s">
        <v>21</v>
      </c>
      <c r="I331" s="2" t="s">
        <v>503</v>
      </c>
      <c r="J331" s="2"/>
      <c r="K331" s="4">
        <v>175754</v>
      </c>
      <c r="L331" s="2" t="s">
        <v>32</v>
      </c>
      <c r="M331" s="2" t="s">
        <v>347</v>
      </c>
      <c r="N331" s="2" t="s">
        <v>697</v>
      </c>
      <c r="O331" s="4">
        <v>1</v>
      </c>
      <c r="P331" s="4">
        <v>1550000</v>
      </c>
      <c r="Q331" s="4">
        <v>1550000</v>
      </c>
      <c r="R331" s="2" t="s">
        <v>25</v>
      </c>
    </row>
    <row r="332" spans="1:18" hidden="1" x14ac:dyDescent="0.25">
      <c r="A332" s="2" t="s">
        <v>522</v>
      </c>
      <c r="B332" s="3">
        <v>44568</v>
      </c>
      <c r="C332" s="2" t="s">
        <v>523</v>
      </c>
      <c r="D332" s="2"/>
      <c r="E332" s="2" t="s">
        <v>199</v>
      </c>
      <c r="F332" s="2" t="s">
        <v>698</v>
      </c>
      <c r="G332" s="2" t="s">
        <v>699</v>
      </c>
      <c r="H332" s="2" t="s">
        <v>21</v>
      </c>
      <c r="I332" s="2" t="s">
        <v>524</v>
      </c>
      <c r="J332" s="2"/>
      <c r="K332" s="4">
        <v>241147</v>
      </c>
      <c r="L332" s="2" t="s">
        <v>32</v>
      </c>
      <c r="M332" s="2" t="s">
        <v>24</v>
      </c>
      <c r="N332" s="2" t="s">
        <v>700</v>
      </c>
      <c r="O332" s="4">
        <v>1</v>
      </c>
      <c r="P332" s="4">
        <v>1550000</v>
      </c>
      <c r="Q332" s="4">
        <v>1550000</v>
      </c>
      <c r="R332" s="2" t="s">
        <v>25</v>
      </c>
    </row>
    <row r="333" spans="1:18" hidden="1" x14ac:dyDescent="0.25">
      <c r="A333" s="2" t="s">
        <v>528</v>
      </c>
      <c r="B333" s="3">
        <v>44568</v>
      </c>
      <c r="C333" s="2" t="s">
        <v>529</v>
      </c>
      <c r="D333" s="2"/>
      <c r="E333" s="2" t="s">
        <v>199</v>
      </c>
      <c r="F333" s="2" t="s">
        <v>701</v>
      </c>
      <c r="G333" s="2" t="s">
        <v>702</v>
      </c>
      <c r="H333" s="2" t="s">
        <v>21</v>
      </c>
      <c r="I333" s="2" t="s">
        <v>524</v>
      </c>
      <c r="J333" s="2"/>
      <c r="K333" s="4">
        <v>241147</v>
      </c>
      <c r="L333" s="2" t="s">
        <v>32</v>
      </c>
      <c r="M333" s="2" t="s">
        <v>24</v>
      </c>
      <c r="N333" s="2" t="s">
        <v>703</v>
      </c>
      <c r="O333" s="4">
        <v>1</v>
      </c>
      <c r="P333" s="4">
        <v>1550000</v>
      </c>
      <c r="Q333" s="4">
        <v>1550000</v>
      </c>
      <c r="R333" s="2" t="s">
        <v>25</v>
      </c>
    </row>
    <row r="334" spans="1:18" hidden="1" x14ac:dyDescent="0.25">
      <c r="A334" s="2" t="s">
        <v>526</v>
      </c>
      <c r="B334" s="3">
        <v>44568</v>
      </c>
      <c r="C334" s="2" t="s">
        <v>527</v>
      </c>
      <c r="D334" s="2"/>
      <c r="E334" s="2" t="s">
        <v>199</v>
      </c>
      <c r="F334" s="2" t="s">
        <v>704</v>
      </c>
      <c r="G334" s="2" t="s">
        <v>705</v>
      </c>
      <c r="H334" s="2" t="s">
        <v>21</v>
      </c>
      <c r="I334" s="2" t="s">
        <v>521</v>
      </c>
      <c r="J334" s="2"/>
      <c r="K334" s="4">
        <v>122552</v>
      </c>
      <c r="L334" s="2" t="s">
        <v>32</v>
      </c>
      <c r="M334" s="2" t="s">
        <v>41</v>
      </c>
      <c r="N334" s="2" t="s">
        <v>706</v>
      </c>
      <c r="O334" s="4">
        <v>1</v>
      </c>
      <c r="P334" s="4">
        <v>1550000</v>
      </c>
      <c r="Q334" s="4">
        <v>1550000</v>
      </c>
      <c r="R334" s="2" t="s">
        <v>25</v>
      </c>
    </row>
    <row r="335" spans="1:18" hidden="1" x14ac:dyDescent="0.25">
      <c r="A335" s="2" t="s">
        <v>519</v>
      </c>
      <c r="B335" s="3">
        <v>44568</v>
      </c>
      <c r="C335" s="2" t="s">
        <v>520</v>
      </c>
      <c r="D335" s="2"/>
      <c r="E335" s="2" t="s">
        <v>199</v>
      </c>
      <c r="F335" s="2" t="s">
        <v>707</v>
      </c>
      <c r="G335" s="2" t="s">
        <v>708</v>
      </c>
      <c r="H335" s="2" t="s">
        <v>21</v>
      </c>
      <c r="I335" s="2" t="s">
        <v>521</v>
      </c>
      <c r="J335" s="2"/>
      <c r="K335" s="4">
        <v>122552</v>
      </c>
      <c r="L335" s="2" t="s">
        <v>32</v>
      </c>
      <c r="M335" s="2" t="s">
        <v>41</v>
      </c>
      <c r="N335" s="2" t="s">
        <v>709</v>
      </c>
      <c r="O335" s="4">
        <v>1</v>
      </c>
      <c r="P335" s="4">
        <v>1550000</v>
      </c>
      <c r="Q335" s="4">
        <v>1550000</v>
      </c>
      <c r="R335" s="2" t="s">
        <v>25</v>
      </c>
    </row>
    <row r="336" spans="1:18" hidden="1" x14ac:dyDescent="0.25">
      <c r="A336" s="2" t="s">
        <v>474</v>
      </c>
      <c r="B336" s="3">
        <v>44568</v>
      </c>
      <c r="C336" s="2" t="s">
        <v>475</v>
      </c>
      <c r="D336" s="2"/>
      <c r="E336" s="2" t="s">
        <v>199</v>
      </c>
      <c r="F336" s="2" t="s">
        <v>710</v>
      </c>
      <c r="G336" s="2" t="s">
        <v>711</v>
      </c>
      <c r="H336" s="2" t="s">
        <v>21</v>
      </c>
      <c r="I336" s="2" t="s">
        <v>242</v>
      </c>
      <c r="J336" s="2"/>
      <c r="K336" s="4">
        <v>163652</v>
      </c>
      <c r="L336" s="2" t="s">
        <v>32</v>
      </c>
      <c r="M336" s="2" t="s">
        <v>38</v>
      </c>
      <c r="N336" s="2" t="s">
        <v>712</v>
      </c>
      <c r="O336" s="4">
        <v>1</v>
      </c>
      <c r="P336" s="4">
        <v>1550000</v>
      </c>
      <c r="Q336" s="4">
        <v>1550000</v>
      </c>
      <c r="R336" s="2" t="s">
        <v>25</v>
      </c>
    </row>
    <row r="337" spans="1:18" hidden="1" x14ac:dyDescent="0.25">
      <c r="A337" s="2" t="s">
        <v>472</v>
      </c>
      <c r="B337" s="3">
        <v>44568</v>
      </c>
      <c r="C337" s="2" t="s">
        <v>473</v>
      </c>
      <c r="D337" s="2"/>
      <c r="E337" s="2" t="s">
        <v>199</v>
      </c>
      <c r="F337" s="2" t="s">
        <v>713</v>
      </c>
      <c r="G337" s="2" t="s">
        <v>714</v>
      </c>
      <c r="H337" s="2" t="s">
        <v>21</v>
      </c>
      <c r="I337" s="2" t="s">
        <v>242</v>
      </c>
      <c r="J337" s="2"/>
      <c r="K337" s="4">
        <v>163652</v>
      </c>
      <c r="L337" s="2" t="s">
        <v>32</v>
      </c>
      <c r="M337" s="2" t="s">
        <v>38</v>
      </c>
      <c r="N337" s="2" t="s">
        <v>715</v>
      </c>
      <c r="O337" s="4">
        <v>1</v>
      </c>
      <c r="P337" s="4">
        <v>1550000</v>
      </c>
      <c r="Q337" s="4">
        <v>1550000</v>
      </c>
      <c r="R337" s="2" t="s">
        <v>25</v>
      </c>
    </row>
    <row r="338" spans="1:18" hidden="1" x14ac:dyDescent="0.25">
      <c r="A338" s="2" t="s">
        <v>517</v>
      </c>
      <c r="B338" s="3">
        <v>44568</v>
      </c>
      <c r="C338" s="2" t="s">
        <v>518</v>
      </c>
      <c r="D338" s="2"/>
      <c r="E338" s="2" t="s">
        <v>199</v>
      </c>
      <c r="F338" s="2" t="s">
        <v>716</v>
      </c>
      <c r="G338" s="2" t="s">
        <v>717</v>
      </c>
      <c r="H338" s="2" t="s">
        <v>21</v>
      </c>
      <c r="I338" s="2" t="s">
        <v>514</v>
      </c>
      <c r="J338" s="2"/>
      <c r="K338" s="4">
        <v>229720</v>
      </c>
      <c r="L338" s="2" t="s">
        <v>32</v>
      </c>
      <c r="M338" s="2" t="s">
        <v>515</v>
      </c>
      <c r="N338" s="2" t="s">
        <v>718</v>
      </c>
      <c r="O338" s="4">
        <v>1</v>
      </c>
      <c r="P338" s="4">
        <v>1550000</v>
      </c>
      <c r="Q338" s="4">
        <v>1550000</v>
      </c>
      <c r="R338" s="2" t="s">
        <v>25</v>
      </c>
    </row>
    <row r="339" spans="1:18" hidden="1" x14ac:dyDescent="0.25">
      <c r="A339" s="2" t="s">
        <v>512</v>
      </c>
      <c r="B339" s="3">
        <v>44568</v>
      </c>
      <c r="C339" s="2" t="s">
        <v>513</v>
      </c>
      <c r="D339" s="2"/>
      <c r="E339" s="2" t="s">
        <v>199</v>
      </c>
      <c r="F339" s="2" t="s">
        <v>719</v>
      </c>
      <c r="G339" s="2" t="s">
        <v>720</v>
      </c>
      <c r="H339" s="2" t="s">
        <v>21</v>
      </c>
      <c r="I339" s="2" t="s">
        <v>514</v>
      </c>
      <c r="J339" s="2"/>
      <c r="K339" s="4">
        <v>229720</v>
      </c>
      <c r="L339" s="2" t="s">
        <v>32</v>
      </c>
      <c r="M339" s="2" t="s">
        <v>515</v>
      </c>
      <c r="N339" s="2" t="s">
        <v>721</v>
      </c>
      <c r="O339" s="4">
        <v>1</v>
      </c>
      <c r="P339" s="4">
        <v>1550000</v>
      </c>
      <c r="Q339" s="4">
        <v>1550000</v>
      </c>
      <c r="R339" s="2" t="s">
        <v>25</v>
      </c>
    </row>
    <row r="340" spans="1:18" hidden="1" x14ac:dyDescent="0.25">
      <c r="A340" s="2" t="s">
        <v>253</v>
      </c>
      <c r="B340" s="3">
        <v>44568</v>
      </c>
      <c r="C340" s="2" t="s">
        <v>254</v>
      </c>
      <c r="D340" s="2"/>
      <c r="E340" s="2" t="s">
        <v>199</v>
      </c>
      <c r="F340" s="2" t="s">
        <v>722</v>
      </c>
      <c r="G340" s="2" t="s">
        <v>723</v>
      </c>
      <c r="H340" s="2" t="s">
        <v>21</v>
      </c>
      <c r="I340" s="2" t="s">
        <v>255</v>
      </c>
      <c r="J340" s="2"/>
      <c r="K340" s="4">
        <v>327560</v>
      </c>
      <c r="L340" s="2" t="s">
        <v>23</v>
      </c>
      <c r="M340" s="2" t="s">
        <v>69</v>
      </c>
      <c r="N340" s="2" t="s">
        <v>256</v>
      </c>
      <c r="O340" s="4">
        <v>1</v>
      </c>
      <c r="P340" s="4">
        <v>4050000</v>
      </c>
      <c r="Q340" s="4">
        <v>4050000</v>
      </c>
      <c r="R340" s="2" t="s">
        <v>25</v>
      </c>
    </row>
    <row r="341" spans="1:18" hidden="1" x14ac:dyDescent="0.25">
      <c r="A341" s="2" t="s">
        <v>282</v>
      </c>
      <c r="B341" s="3">
        <v>44568</v>
      </c>
      <c r="C341" s="2" t="s">
        <v>283</v>
      </c>
      <c r="D341" s="2"/>
      <c r="E341" s="2" t="s">
        <v>199</v>
      </c>
      <c r="F341" s="2" t="s">
        <v>724</v>
      </c>
      <c r="G341" s="2" t="s">
        <v>725</v>
      </c>
      <c r="H341" s="2" t="s">
        <v>21</v>
      </c>
      <c r="I341" s="2" t="s">
        <v>255</v>
      </c>
      <c r="J341" s="2"/>
      <c r="K341" s="4">
        <v>327560</v>
      </c>
      <c r="L341" s="2" t="s">
        <v>23</v>
      </c>
      <c r="M341" s="2" t="s">
        <v>69</v>
      </c>
      <c r="N341" s="2" t="s">
        <v>256</v>
      </c>
      <c r="O341" s="4">
        <v>1</v>
      </c>
      <c r="P341" s="4">
        <v>4050000</v>
      </c>
      <c r="Q341" s="4">
        <v>4050000</v>
      </c>
      <c r="R341" s="2" t="s">
        <v>25</v>
      </c>
    </row>
    <row r="342" spans="1:18" hidden="1" x14ac:dyDescent="0.25">
      <c r="A342" s="2" t="s">
        <v>275</v>
      </c>
      <c r="B342" s="3">
        <v>44568</v>
      </c>
      <c r="C342" s="2" t="s">
        <v>276</v>
      </c>
      <c r="D342" s="2"/>
      <c r="E342" s="2" t="s">
        <v>199</v>
      </c>
      <c r="F342" s="2" t="s">
        <v>726</v>
      </c>
      <c r="G342" s="2" t="s">
        <v>727</v>
      </c>
      <c r="H342" s="2" t="s">
        <v>21</v>
      </c>
      <c r="I342" s="2" t="s">
        <v>277</v>
      </c>
      <c r="J342" s="2"/>
      <c r="K342" s="4">
        <v>345733</v>
      </c>
      <c r="L342" s="2" t="s">
        <v>68</v>
      </c>
      <c r="M342" s="2" t="s">
        <v>278</v>
      </c>
      <c r="N342" s="2" t="s">
        <v>728</v>
      </c>
      <c r="O342" s="4">
        <v>1</v>
      </c>
      <c r="P342" s="4">
        <v>4050000</v>
      </c>
      <c r="Q342" s="4">
        <v>4050000</v>
      </c>
      <c r="R342" s="2" t="s">
        <v>25</v>
      </c>
    </row>
    <row r="343" spans="1:18" hidden="1" x14ac:dyDescent="0.25">
      <c r="A343" s="2" t="s">
        <v>251</v>
      </c>
      <c r="B343" s="3">
        <v>44569</v>
      </c>
      <c r="C343" s="2" t="s">
        <v>252</v>
      </c>
      <c r="D343" s="2"/>
      <c r="E343" s="2" t="s">
        <v>199</v>
      </c>
      <c r="F343" s="2" t="s">
        <v>729</v>
      </c>
      <c r="G343" s="2" t="s">
        <v>730</v>
      </c>
      <c r="H343" s="2" t="s">
        <v>21</v>
      </c>
      <c r="I343" s="2" t="s">
        <v>56</v>
      </c>
      <c r="J343" s="2"/>
      <c r="K343" s="4">
        <v>325574</v>
      </c>
      <c r="L343" s="2" t="s">
        <v>23</v>
      </c>
      <c r="M343" s="2" t="s">
        <v>41</v>
      </c>
      <c r="N343" s="2" t="s">
        <v>731</v>
      </c>
      <c r="O343" s="4">
        <v>1</v>
      </c>
      <c r="P343" s="4">
        <v>4050000</v>
      </c>
      <c r="Q343" s="4">
        <v>4050000</v>
      </c>
      <c r="R343" s="2" t="s">
        <v>25</v>
      </c>
    </row>
    <row r="344" spans="1:18" hidden="1" x14ac:dyDescent="0.25">
      <c r="A344" s="2" t="s">
        <v>259</v>
      </c>
      <c r="B344" s="3">
        <v>44568</v>
      </c>
      <c r="C344" s="2" t="s">
        <v>260</v>
      </c>
      <c r="D344" s="2"/>
      <c r="E344" s="2" t="s">
        <v>199</v>
      </c>
      <c r="F344" s="2" t="s">
        <v>732</v>
      </c>
      <c r="G344" s="2" t="s">
        <v>733</v>
      </c>
      <c r="H344" s="2" t="s">
        <v>21</v>
      </c>
      <c r="I344" s="2" t="s">
        <v>261</v>
      </c>
      <c r="J344" s="2"/>
      <c r="K344" s="4">
        <v>418603</v>
      </c>
      <c r="L344" s="2" t="s">
        <v>68</v>
      </c>
      <c r="M344" s="2" t="s">
        <v>106</v>
      </c>
      <c r="N344" s="2" t="s">
        <v>734</v>
      </c>
      <c r="O344" s="4">
        <v>1</v>
      </c>
      <c r="P344" s="4">
        <v>4050000</v>
      </c>
      <c r="Q344" s="4">
        <v>4050000</v>
      </c>
      <c r="R344" s="2" t="s">
        <v>25</v>
      </c>
    </row>
    <row r="345" spans="1:18" hidden="1" x14ac:dyDescent="0.25">
      <c r="A345" s="2" t="s">
        <v>735</v>
      </c>
      <c r="B345" s="3">
        <v>44582</v>
      </c>
      <c r="C345" s="2" t="s">
        <v>736</v>
      </c>
      <c r="D345" s="2"/>
      <c r="E345" s="2" t="s">
        <v>199</v>
      </c>
      <c r="F345" s="2" t="s">
        <v>737</v>
      </c>
      <c r="G345" s="2" t="s">
        <v>738</v>
      </c>
      <c r="H345" s="2" t="s">
        <v>21</v>
      </c>
      <c r="I345" s="2" t="s">
        <v>309</v>
      </c>
      <c r="J345" s="2"/>
      <c r="K345" s="4">
        <v>318149</v>
      </c>
      <c r="L345" s="2" t="s">
        <v>23</v>
      </c>
      <c r="M345" s="2" t="s">
        <v>106</v>
      </c>
      <c r="N345" s="2" t="s">
        <v>739</v>
      </c>
      <c r="O345" s="4">
        <v>1</v>
      </c>
      <c r="P345" s="4">
        <v>4050000</v>
      </c>
      <c r="Q345" s="4">
        <v>4050000</v>
      </c>
      <c r="R345" s="2" t="s">
        <v>25</v>
      </c>
    </row>
    <row r="346" spans="1:18" hidden="1" x14ac:dyDescent="0.25">
      <c r="A346" s="2" t="s">
        <v>550</v>
      </c>
      <c r="B346" s="3">
        <v>44581</v>
      </c>
      <c r="C346" s="2" t="s">
        <v>551</v>
      </c>
      <c r="D346" s="2"/>
      <c r="E346" s="2" t="s">
        <v>199</v>
      </c>
      <c r="F346" s="2" t="s">
        <v>740</v>
      </c>
      <c r="G346" s="2" t="s">
        <v>741</v>
      </c>
      <c r="H346" s="2" t="s">
        <v>21</v>
      </c>
      <c r="I346" s="2" t="s">
        <v>301</v>
      </c>
      <c r="J346" s="2"/>
      <c r="K346" s="4">
        <v>323223</v>
      </c>
      <c r="L346" s="2" t="s">
        <v>68</v>
      </c>
      <c r="M346" s="2" t="s">
        <v>126</v>
      </c>
      <c r="N346" s="2" t="s">
        <v>742</v>
      </c>
      <c r="O346" s="4">
        <v>1</v>
      </c>
      <c r="P346" s="4">
        <v>4050000</v>
      </c>
      <c r="Q346" s="4">
        <v>4050000</v>
      </c>
      <c r="R346" s="2" t="s">
        <v>25</v>
      </c>
    </row>
    <row r="347" spans="1:18" hidden="1" x14ac:dyDescent="0.25">
      <c r="A347" s="2" t="s">
        <v>244</v>
      </c>
      <c r="B347" s="3">
        <v>44569</v>
      </c>
      <c r="C347" s="2" t="s">
        <v>245</v>
      </c>
      <c r="D347" s="2"/>
      <c r="E347" s="2" t="s">
        <v>199</v>
      </c>
      <c r="F347" s="2" t="s">
        <v>743</v>
      </c>
      <c r="G347" s="2" t="s">
        <v>744</v>
      </c>
      <c r="H347" s="2" t="s">
        <v>21</v>
      </c>
      <c r="I347" s="2" t="s">
        <v>248</v>
      </c>
      <c r="J347" s="2"/>
      <c r="K347" s="4">
        <v>290746</v>
      </c>
      <c r="L347" s="2" t="s">
        <v>23</v>
      </c>
      <c r="M347" s="2" t="s">
        <v>249</v>
      </c>
      <c r="N347" s="2" t="s">
        <v>745</v>
      </c>
      <c r="O347" s="4">
        <v>1</v>
      </c>
      <c r="P347" s="4">
        <v>4050000</v>
      </c>
      <c r="Q347" s="4">
        <v>4050000</v>
      </c>
      <c r="R347" s="2" t="s">
        <v>25</v>
      </c>
    </row>
    <row r="348" spans="1:18" hidden="1" x14ac:dyDescent="0.25">
      <c r="A348" s="2" t="s">
        <v>746</v>
      </c>
      <c r="B348" s="3">
        <v>44581</v>
      </c>
      <c r="C348" s="2" t="s">
        <v>747</v>
      </c>
      <c r="D348" s="2"/>
      <c r="E348" s="2" t="s">
        <v>199</v>
      </c>
      <c r="F348" s="2" t="s">
        <v>748</v>
      </c>
      <c r="G348" s="2" t="s">
        <v>749</v>
      </c>
      <c r="H348" s="2" t="s">
        <v>21</v>
      </c>
      <c r="I348" s="2" t="s">
        <v>301</v>
      </c>
      <c r="J348" s="2"/>
      <c r="K348" s="4">
        <v>323223</v>
      </c>
      <c r="L348" s="2" t="s">
        <v>68</v>
      </c>
      <c r="M348" s="2" t="s">
        <v>126</v>
      </c>
      <c r="N348" s="2" t="s">
        <v>750</v>
      </c>
      <c r="O348" s="4">
        <v>1</v>
      </c>
      <c r="P348" s="4">
        <v>4050000</v>
      </c>
      <c r="Q348" s="4">
        <v>4050000</v>
      </c>
      <c r="R348" s="2" t="s">
        <v>25</v>
      </c>
    </row>
    <row r="349" spans="1:18" hidden="1" x14ac:dyDescent="0.25">
      <c r="A349" s="2" t="s">
        <v>292</v>
      </c>
      <c r="B349" s="3">
        <v>44572</v>
      </c>
      <c r="C349" s="2" t="s">
        <v>293</v>
      </c>
      <c r="D349" s="2"/>
      <c r="E349" s="2" t="s">
        <v>199</v>
      </c>
      <c r="F349" s="2" t="s">
        <v>751</v>
      </c>
      <c r="G349" s="2" t="s">
        <v>752</v>
      </c>
      <c r="H349" s="2" t="s">
        <v>21</v>
      </c>
      <c r="I349" s="2" t="s">
        <v>289</v>
      </c>
      <c r="J349" s="2"/>
      <c r="K349" s="4">
        <v>338845</v>
      </c>
      <c r="L349" s="2" t="s">
        <v>23</v>
      </c>
      <c r="M349" s="2" t="s">
        <v>290</v>
      </c>
      <c r="N349" s="2" t="s">
        <v>753</v>
      </c>
      <c r="O349" s="4">
        <v>1</v>
      </c>
      <c r="P349" s="4">
        <v>4050000</v>
      </c>
      <c r="Q349" s="4">
        <v>4050000</v>
      </c>
      <c r="R349" s="2" t="s">
        <v>25</v>
      </c>
    </row>
    <row r="350" spans="1:18" hidden="1" x14ac:dyDescent="0.25">
      <c r="A350" s="2" t="s">
        <v>754</v>
      </c>
      <c r="B350" s="3">
        <v>44582</v>
      </c>
      <c r="C350" s="2" t="s">
        <v>755</v>
      </c>
      <c r="D350" s="2"/>
      <c r="E350" s="2" t="s">
        <v>199</v>
      </c>
      <c r="F350" s="2" t="s">
        <v>756</v>
      </c>
      <c r="G350" s="2" t="s">
        <v>757</v>
      </c>
      <c r="H350" s="2" t="s">
        <v>21</v>
      </c>
      <c r="I350" s="2" t="s">
        <v>758</v>
      </c>
      <c r="J350" s="2"/>
      <c r="K350" s="4">
        <v>384780</v>
      </c>
      <c r="L350" s="2" t="s">
        <v>23</v>
      </c>
      <c r="M350" s="2" t="s">
        <v>126</v>
      </c>
      <c r="N350" s="2" t="s">
        <v>759</v>
      </c>
      <c r="O350" s="4">
        <v>1</v>
      </c>
      <c r="P350" s="4">
        <v>4050000</v>
      </c>
      <c r="Q350" s="4">
        <v>4050000</v>
      </c>
      <c r="R350" s="2" t="s">
        <v>25</v>
      </c>
    </row>
    <row r="351" spans="1:18" hidden="1" x14ac:dyDescent="0.25">
      <c r="A351" s="2" t="s">
        <v>287</v>
      </c>
      <c r="B351" s="3">
        <v>44572</v>
      </c>
      <c r="C351" s="2" t="s">
        <v>288</v>
      </c>
      <c r="D351" s="2"/>
      <c r="E351" s="2" t="s">
        <v>199</v>
      </c>
      <c r="F351" s="2" t="s">
        <v>760</v>
      </c>
      <c r="G351" s="2" t="s">
        <v>761</v>
      </c>
      <c r="H351" s="2" t="s">
        <v>21</v>
      </c>
      <c r="I351" s="2" t="s">
        <v>289</v>
      </c>
      <c r="J351" s="2"/>
      <c r="K351" s="4">
        <v>338845</v>
      </c>
      <c r="L351" s="2" t="s">
        <v>23</v>
      </c>
      <c r="M351" s="2" t="s">
        <v>290</v>
      </c>
      <c r="N351" s="2" t="s">
        <v>762</v>
      </c>
      <c r="O351" s="4">
        <v>1</v>
      </c>
      <c r="P351" s="4">
        <v>4050000</v>
      </c>
      <c r="Q351" s="4">
        <v>4050000</v>
      </c>
      <c r="R351" s="2" t="s">
        <v>25</v>
      </c>
    </row>
    <row r="352" spans="1:18" hidden="1" x14ac:dyDescent="0.25">
      <c r="A352" s="2" t="s">
        <v>280</v>
      </c>
      <c r="B352" s="3">
        <v>44568</v>
      </c>
      <c r="C352" s="2" t="s">
        <v>281</v>
      </c>
      <c r="D352" s="2"/>
      <c r="E352" s="2" t="s">
        <v>199</v>
      </c>
      <c r="F352" s="2" t="s">
        <v>763</v>
      </c>
      <c r="G352" s="2" t="s">
        <v>764</v>
      </c>
      <c r="H352" s="2" t="s">
        <v>21</v>
      </c>
      <c r="I352" s="2" t="s">
        <v>277</v>
      </c>
      <c r="J352" s="2"/>
      <c r="K352" s="4">
        <v>245733</v>
      </c>
      <c r="L352" s="2" t="s">
        <v>68</v>
      </c>
      <c r="M352" s="2" t="s">
        <v>278</v>
      </c>
      <c r="N352" s="2" t="s">
        <v>765</v>
      </c>
      <c r="O352" s="4">
        <v>1</v>
      </c>
      <c r="P352" s="4">
        <v>4050000</v>
      </c>
      <c r="Q352" s="4">
        <v>4050000</v>
      </c>
      <c r="R352" s="2" t="s">
        <v>25</v>
      </c>
    </row>
    <row r="353" spans="1:18" hidden="1" x14ac:dyDescent="0.25">
      <c r="A353" s="2" t="s">
        <v>273</v>
      </c>
      <c r="B353" s="3">
        <v>44568</v>
      </c>
      <c r="C353" s="2" t="s">
        <v>274</v>
      </c>
      <c r="D353" s="2"/>
      <c r="E353" s="2" t="s">
        <v>199</v>
      </c>
      <c r="F353" s="2" t="s">
        <v>766</v>
      </c>
      <c r="G353" s="2" t="s">
        <v>767</v>
      </c>
      <c r="H353" s="2" t="s">
        <v>21</v>
      </c>
      <c r="I353" s="2" t="s">
        <v>271</v>
      </c>
      <c r="J353" s="2"/>
      <c r="K353" s="4">
        <v>355553</v>
      </c>
      <c r="L353" s="2" t="s">
        <v>68</v>
      </c>
      <c r="M353" s="2" t="s">
        <v>73</v>
      </c>
      <c r="N353" s="2" t="s">
        <v>768</v>
      </c>
      <c r="O353" s="4">
        <v>1</v>
      </c>
      <c r="P353" s="4">
        <v>4050000</v>
      </c>
      <c r="Q353" s="4">
        <v>4050000</v>
      </c>
      <c r="R353" s="2" t="s">
        <v>25</v>
      </c>
    </row>
    <row r="354" spans="1:18" hidden="1" x14ac:dyDescent="0.25">
      <c r="A354" s="2" t="s">
        <v>269</v>
      </c>
      <c r="B354" s="3">
        <v>44568</v>
      </c>
      <c r="C354" s="2" t="s">
        <v>270</v>
      </c>
      <c r="D354" s="2"/>
      <c r="E354" s="2" t="s">
        <v>199</v>
      </c>
      <c r="F354" s="2" t="s">
        <v>769</v>
      </c>
      <c r="G354" s="2" t="s">
        <v>770</v>
      </c>
      <c r="H354" s="2" t="s">
        <v>21</v>
      </c>
      <c r="I354" s="2" t="s">
        <v>271</v>
      </c>
      <c r="J354" s="2"/>
      <c r="K354" s="4">
        <v>355553</v>
      </c>
      <c r="L354" s="2" t="s">
        <v>68</v>
      </c>
      <c r="M354" s="2" t="s">
        <v>73</v>
      </c>
      <c r="N354" s="2" t="s">
        <v>771</v>
      </c>
      <c r="O354" s="4">
        <v>1</v>
      </c>
      <c r="P354" s="4">
        <v>4050000</v>
      </c>
      <c r="Q354" s="4">
        <v>4050000</v>
      </c>
      <c r="R354" s="2" t="s">
        <v>25</v>
      </c>
    </row>
    <row r="355" spans="1:18" hidden="1" x14ac:dyDescent="0.25">
      <c r="A355" s="2" t="s">
        <v>284</v>
      </c>
      <c r="B355" s="3">
        <v>44569</v>
      </c>
      <c r="C355" s="2" t="s">
        <v>285</v>
      </c>
      <c r="D355" s="2"/>
      <c r="E355" s="2" t="s">
        <v>199</v>
      </c>
      <c r="F355" s="2" t="s">
        <v>772</v>
      </c>
      <c r="G355" s="2" t="s">
        <v>773</v>
      </c>
      <c r="H355" s="2" t="s">
        <v>21</v>
      </c>
      <c r="I355" s="2" t="s">
        <v>56</v>
      </c>
      <c r="J355" s="2"/>
      <c r="K355" s="4">
        <v>325574</v>
      </c>
      <c r="L355" s="2" t="s">
        <v>23</v>
      </c>
      <c r="M355" s="2" t="s">
        <v>41</v>
      </c>
      <c r="N355" s="2" t="s">
        <v>774</v>
      </c>
      <c r="O355" s="4">
        <v>1</v>
      </c>
      <c r="P355" s="4">
        <v>4050000</v>
      </c>
      <c r="Q355" s="4">
        <v>4050000</v>
      </c>
      <c r="R355" s="2" t="s">
        <v>25</v>
      </c>
    </row>
    <row r="356" spans="1:18" hidden="1" x14ac:dyDescent="0.25">
      <c r="A356" s="2" t="s">
        <v>257</v>
      </c>
      <c r="B356" s="3">
        <v>44569</v>
      </c>
      <c r="C356" s="2" t="s">
        <v>258</v>
      </c>
      <c r="D356" s="2"/>
      <c r="E356" s="2" t="s">
        <v>199</v>
      </c>
      <c r="F356" s="2" t="s">
        <v>775</v>
      </c>
      <c r="G356" s="2" t="s">
        <v>776</v>
      </c>
      <c r="H356" s="2" t="s">
        <v>21</v>
      </c>
      <c r="I356" s="2" t="s">
        <v>248</v>
      </c>
      <c r="J356" s="2"/>
      <c r="K356" s="4">
        <v>290746</v>
      </c>
      <c r="L356" s="2" t="s">
        <v>23</v>
      </c>
      <c r="M356" s="2" t="s">
        <v>249</v>
      </c>
      <c r="N356" s="2" t="s">
        <v>777</v>
      </c>
      <c r="O356" s="4">
        <v>1</v>
      </c>
      <c r="P356" s="4">
        <v>4050000</v>
      </c>
      <c r="Q356" s="4">
        <v>4050000</v>
      </c>
      <c r="R356" s="2" t="s">
        <v>25</v>
      </c>
    </row>
    <row r="357" spans="1:18" hidden="1" x14ac:dyDescent="0.25">
      <c r="A357" s="2" t="s">
        <v>778</v>
      </c>
      <c r="B357" s="3">
        <v>44582</v>
      </c>
      <c r="C357" s="2" t="s">
        <v>779</v>
      </c>
      <c r="D357" s="2"/>
      <c r="E357" s="2" t="s">
        <v>199</v>
      </c>
      <c r="F357" s="2" t="s">
        <v>780</v>
      </c>
      <c r="G357" s="2" t="s">
        <v>781</v>
      </c>
      <c r="H357" s="2" t="s">
        <v>21</v>
      </c>
      <c r="I357" s="2" t="s">
        <v>758</v>
      </c>
      <c r="J357" s="2"/>
      <c r="K357" s="4">
        <v>384780</v>
      </c>
      <c r="L357" s="2" t="s">
        <v>23</v>
      </c>
      <c r="M357" s="2" t="s">
        <v>126</v>
      </c>
      <c r="N357" s="2" t="s">
        <v>782</v>
      </c>
      <c r="O357" s="4">
        <v>1</v>
      </c>
      <c r="P357" s="4">
        <v>4050000</v>
      </c>
      <c r="Q357" s="4">
        <v>4050000</v>
      </c>
      <c r="R357" s="2" t="s">
        <v>25</v>
      </c>
    </row>
    <row r="358" spans="1:18" hidden="1" x14ac:dyDescent="0.25">
      <c r="A358" s="2" t="s">
        <v>263</v>
      </c>
      <c r="B358" s="3">
        <v>44568</v>
      </c>
      <c r="C358" s="2" t="s">
        <v>264</v>
      </c>
      <c r="D358" s="2"/>
      <c r="E358" s="2" t="s">
        <v>199</v>
      </c>
      <c r="F358" s="2" t="s">
        <v>783</v>
      </c>
      <c r="G358" s="2" t="s">
        <v>784</v>
      </c>
      <c r="H358" s="2" t="s">
        <v>21</v>
      </c>
      <c r="I358" s="2" t="s">
        <v>265</v>
      </c>
      <c r="J358" s="2"/>
      <c r="K358" s="4">
        <v>326985</v>
      </c>
      <c r="L358" s="2" t="s">
        <v>68</v>
      </c>
      <c r="M358" s="2" t="s">
        <v>120</v>
      </c>
      <c r="N358" s="2" t="s">
        <v>785</v>
      </c>
      <c r="O358" s="4">
        <v>1</v>
      </c>
      <c r="P358" s="4">
        <v>4050000</v>
      </c>
      <c r="Q358" s="4">
        <v>4050000</v>
      </c>
      <c r="R358" s="2" t="s">
        <v>25</v>
      </c>
    </row>
    <row r="359" spans="1:18" hidden="1" x14ac:dyDescent="0.25">
      <c r="A359" s="2" t="s">
        <v>267</v>
      </c>
      <c r="B359" s="3">
        <v>44568</v>
      </c>
      <c r="C359" s="2" t="s">
        <v>268</v>
      </c>
      <c r="D359" s="2"/>
      <c r="E359" s="2" t="s">
        <v>199</v>
      </c>
      <c r="F359" s="2" t="s">
        <v>786</v>
      </c>
      <c r="G359" s="2" t="s">
        <v>787</v>
      </c>
      <c r="H359" s="2" t="s">
        <v>21</v>
      </c>
      <c r="I359" s="2" t="s">
        <v>265</v>
      </c>
      <c r="J359" s="2"/>
      <c r="K359" s="4">
        <v>326985</v>
      </c>
      <c r="L359" s="2" t="s">
        <v>68</v>
      </c>
      <c r="M359" s="2" t="s">
        <v>120</v>
      </c>
      <c r="N359" s="2" t="s">
        <v>788</v>
      </c>
      <c r="O359" s="4">
        <v>1</v>
      </c>
      <c r="P359" s="4">
        <v>4050000</v>
      </c>
      <c r="Q359" s="4">
        <v>4050000</v>
      </c>
      <c r="R359" s="2" t="s">
        <v>25</v>
      </c>
    </row>
    <row r="360" spans="1:18" hidden="1" x14ac:dyDescent="0.25">
      <c r="A360" s="2" t="s">
        <v>562</v>
      </c>
      <c r="B360" s="3">
        <v>44574</v>
      </c>
      <c r="C360" s="2" t="s">
        <v>563</v>
      </c>
      <c r="D360" s="2"/>
      <c r="E360" s="2" t="s">
        <v>199</v>
      </c>
      <c r="F360" s="2" t="s">
        <v>789</v>
      </c>
      <c r="G360" s="2" t="s">
        <v>790</v>
      </c>
      <c r="H360" s="2" t="s">
        <v>21</v>
      </c>
      <c r="I360" s="2" t="s">
        <v>560</v>
      </c>
      <c r="J360" s="2"/>
      <c r="K360" s="4">
        <v>310370</v>
      </c>
      <c r="L360" s="2" t="s">
        <v>23</v>
      </c>
      <c r="M360" s="2" t="s">
        <v>392</v>
      </c>
      <c r="N360" s="2" t="s">
        <v>791</v>
      </c>
      <c r="O360" s="4">
        <v>1</v>
      </c>
      <c r="P360" s="4">
        <v>3850000</v>
      </c>
      <c r="Q360" s="4">
        <v>3850000</v>
      </c>
      <c r="R360" s="2" t="s">
        <v>25</v>
      </c>
    </row>
    <row r="361" spans="1:18" hidden="1" x14ac:dyDescent="0.25">
      <c r="A361" s="2" t="s">
        <v>556</v>
      </c>
      <c r="B361" s="3">
        <v>44574</v>
      </c>
      <c r="C361" s="2" t="s">
        <v>557</v>
      </c>
      <c r="D361" s="2"/>
      <c r="E361" s="2" t="s">
        <v>199</v>
      </c>
      <c r="F361" s="2" t="s">
        <v>792</v>
      </c>
      <c r="G361" s="2" t="s">
        <v>793</v>
      </c>
      <c r="H361" s="2" t="s">
        <v>21</v>
      </c>
      <c r="I361" s="2" t="s">
        <v>560</v>
      </c>
      <c r="J361" s="2"/>
      <c r="K361" s="4">
        <v>310370</v>
      </c>
      <c r="L361" s="2" t="s">
        <v>23</v>
      </c>
      <c r="M361" s="2" t="s">
        <v>392</v>
      </c>
      <c r="N361" s="2" t="s">
        <v>794</v>
      </c>
      <c r="O361" s="4">
        <v>1</v>
      </c>
      <c r="P361" s="4">
        <v>3850000</v>
      </c>
      <c r="Q361" s="4">
        <v>3850000</v>
      </c>
      <c r="R361" s="2" t="s">
        <v>25</v>
      </c>
    </row>
    <row r="362" spans="1:18" hidden="1" x14ac:dyDescent="0.25">
      <c r="A362" s="2" t="s">
        <v>795</v>
      </c>
      <c r="B362" s="3">
        <v>44582</v>
      </c>
      <c r="C362" s="2" t="s">
        <v>796</v>
      </c>
      <c r="D362" s="2"/>
      <c r="E362" s="2" t="s">
        <v>199</v>
      </c>
      <c r="F362" s="2" t="s">
        <v>797</v>
      </c>
      <c r="G362" s="2" t="s">
        <v>798</v>
      </c>
      <c r="H362" s="2" t="s">
        <v>21</v>
      </c>
      <c r="I362" s="2" t="s">
        <v>65</v>
      </c>
      <c r="J362" s="2"/>
      <c r="K362" s="4">
        <v>310164</v>
      </c>
      <c r="L362" s="2" t="s">
        <v>23</v>
      </c>
      <c r="M362" s="2" t="s">
        <v>41</v>
      </c>
      <c r="N362" s="2" t="s">
        <v>799</v>
      </c>
      <c r="O362" s="4">
        <v>1</v>
      </c>
      <c r="P362" s="4">
        <v>3850000</v>
      </c>
      <c r="Q362" s="4">
        <v>3850000</v>
      </c>
      <c r="R362" s="2" t="s">
        <v>25</v>
      </c>
    </row>
    <row r="363" spans="1:18" hidden="1" x14ac:dyDescent="0.25">
      <c r="A363" s="2" t="s">
        <v>800</v>
      </c>
      <c r="B363" s="3">
        <v>44582</v>
      </c>
      <c r="C363" s="2" t="s">
        <v>801</v>
      </c>
      <c r="D363" s="2"/>
      <c r="E363" s="2" t="s">
        <v>199</v>
      </c>
      <c r="F363" s="2" t="s">
        <v>802</v>
      </c>
      <c r="G363" s="2" t="s">
        <v>803</v>
      </c>
      <c r="H363" s="2" t="s">
        <v>21</v>
      </c>
      <c r="I363" s="2" t="s">
        <v>65</v>
      </c>
      <c r="J363" s="2"/>
      <c r="K363" s="4">
        <v>310164</v>
      </c>
      <c r="L363" s="2" t="s">
        <v>23</v>
      </c>
      <c r="M363" s="2" t="s">
        <v>41</v>
      </c>
      <c r="N363" s="2" t="s">
        <v>804</v>
      </c>
      <c r="O363" s="4">
        <v>1</v>
      </c>
      <c r="P363" s="4">
        <v>3850000</v>
      </c>
      <c r="Q363" s="4">
        <v>3850000</v>
      </c>
      <c r="R363" s="2" t="s">
        <v>25</v>
      </c>
    </row>
    <row r="364" spans="1:18" hidden="1" x14ac:dyDescent="0.25">
      <c r="A364" s="2" t="s">
        <v>805</v>
      </c>
      <c r="B364" s="3">
        <v>44589</v>
      </c>
      <c r="C364" s="2" t="s">
        <v>806</v>
      </c>
      <c r="D364" s="2"/>
      <c r="E364" s="2" t="s">
        <v>199</v>
      </c>
      <c r="F364" s="2" t="s">
        <v>807</v>
      </c>
      <c r="G364" s="2" t="s">
        <v>808</v>
      </c>
      <c r="H364" s="2" t="s">
        <v>21</v>
      </c>
      <c r="I364" s="2" t="s">
        <v>67</v>
      </c>
      <c r="J364" s="2"/>
      <c r="K364" s="4">
        <v>409887</v>
      </c>
      <c r="L364" s="2" t="s">
        <v>68</v>
      </c>
      <c r="M364" s="2" t="s">
        <v>69</v>
      </c>
      <c r="N364" s="2" t="s">
        <v>809</v>
      </c>
      <c r="O364" s="4">
        <v>1</v>
      </c>
      <c r="P364" s="4">
        <v>3850000</v>
      </c>
      <c r="Q364" s="4">
        <v>3850000</v>
      </c>
      <c r="R364" s="2" t="s">
        <v>25</v>
      </c>
    </row>
    <row r="365" spans="1:18" hidden="1" x14ac:dyDescent="0.25">
      <c r="A365" s="2" t="s">
        <v>542</v>
      </c>
      <c r="B365" s="3">
        <v>44592</v>
      </c>
      <c r="C365" s="2" t="s">
        <v>543</v>
      </c>
      <c r="D365" s="2"/>
      <c r="E365" s="2" t="s">
        <v>199</v>
      </c>
      <c r="F365" s="2" t="s">
        <v>810</v>
      </c>
      <c r="G365" s="2" t="s">
        <v>811</v>
      </c>
      <c r="H365" s="2" t="s">
        <v>21</v>
      </c>
      <c r="I365" s="2" t="s">
        <v>544</v>
      </c>
      <c r="J365" s="2"/>
      <c r="K365" s="4">
        <v>406733</v>
      </c>
      <c r="L365" s="2" t="s">
        <v>68</v>
      </c>
      <c r="M365" s="2" t="s">
        <v>114</v>
      </c>
      <c r="N365" s="2" t="s">
        <v>812</v>
      </c>
      <c r="O365" s="4">
        <v>1</v>
      </c>
      <c r="P365" s="4">
        <v>3850000</v>
      </c>
      <c r="Q365" s="4">
        <v>3850000</v>
      </c>
      <c r="R365" s="2" t="s">
        <v>25</v>
      </c>
    </row>
    <row r="366" spans="1:18" hidden="1" x14ac:dyDescent="0.25">
      <c r="A366" s="2" t="s">
        <v>813</v>
      </c>
      <c r="B366" s="3">
        <v>44582</v>
      </c>
      <c r="C366" s="2" t="s">
        <v>814</v>
      </c>
      <c r="D366" s="2"/>
      <c r="E366" s="2" t="s">
        <v>199</v>
      </c>
      <c r="F366" s="2" t="s">
        <v>815</v>
      </c>
      <c r="G366" s="2" t="s">
        <v>816</v>
      </c>
      <c r="H366" s="2" t="s">
        <v>21</v>
      </c>
      <c r="I366" s="2" t="s">
        <v>65</v>
      </c>
      <c r="J366" s="2"/>
      <c r="K366" s="4">
        <v>310164</v>
      </c>
      <c r="L366" s="2" t="s">
        <v>23</v>
      </c>
      <c r="M366" s="2" t="s">
        <v>41</v>
      </c>
      <c r="N366" s="2" t="s">
        <v>817</v>
      </c>
      <c r="O366" s="4">
        <v>1</v>
      </c>
      <c r="P366" s="4">
        <v>3850000</v>
      </c>
      <c r="Q366" s="4">
        <v>3850000</v>
      </c>
      <c r="R366" s="2" t="s">
        <v>25</v>
      </c>
    </row>
    <row r="367" spans="1:18" hidden="1" x14ac:dyDescent="0.25">
      <c r="A367" s="2" t="s">
        <v>818</v>
      </c>
      <c r="B367" s="3">
        <v>44589</v>
      </c>
      <c r="C367" s="2" t="s">
        <v>819</v>
      </c>
      <c r="D367" s="2"/>
      <c r="E367" s="2" t="s">
        <v>199</v>
      </c>
      <c r="F367" s="2" t="s">
        <v>820</v>
      </c>
      <c r="G367" s="2" t="s">
        <v>821</v>
      </c>
      <c r="H367" s="2" t="s">
        <v>21</v>
      </c>
      <c r="I367" s="2" t="s">
        <v>67</v>
      </c>
      <c r="J367" s="2"/>
      <c r="K367" s="4">
        <v>409887</v>
      </c>
      <c r="L367" s="2" t="s">
        <v>68</v>
      </c>
      <c r="M367" s="2" t="s">
        <v>69</v>
      </c>
      <c r="N367" s="2" t="s">
        <v>822</v>
      </c>
      <c r="O367" s="4">
        <v>1</v>
      </c>
      <c r="P367" s="4">
        <v>3850000</v>
      </c>
      <c r="Q367" s="4">
        <v>3850000</v>
      </c>
      <c r="R367" s="2" t="s">
        <v>25</v>
      </c>
    </row>
    <row r="368" spans="1:18" hidden="1" x14ac:dyDescent="0.25">
      <c r="A368" s="2" t="s">
        <v>823</v>
      </c>
      <c r="B368" s="3">
        <v>44583</v>
      </c>
      <c r="C368" s="2" t="s">
        <v>824</v>
      </c>
      <c r="D368" s="2"/>
      <c r="E368" s="2" t="s">
        <v>199</v>
      </c>
      <c r="F368" s="2" t="s">
        <v>825</v>
      </c>
      <c r="G368" s="2" t="s">
        <v>826</v>
      </c>
      <c r="H368" s="2" t="s">
        <v>184</v>
      </c>
      <c r="I368" s="2" t="s">
        <v>827</v>
      </c>
      <c r="J368" s="2"/>
      <c r="K368" s="4">
        <v>324660</v>
      </c>
      <c r="L368" s="2" t="s">
        <v>23</v>
      </c>
      <c r="M368" s="2" t="s">
        <v>94</v>
      </c>
      <c r="N368" s="2" t="s">
        <v>828</v>
      </c>
      <c r="O368" s="4">
        <v>1</v>
      </c>
      <c r="P368" s="4">
        <v>4213154.29</v>
      </c>
      <c r="Q368" s="4">
        <v>4213154.29</v>
      </c>
      <c r="R368" s="2" t="s">
        <v>25</v>
      </c>
    </row>
    <row r="369" spans="1:18" hidden="1" x14ac:dyDescent="0.25">
      <c r="A369" s="2" t="s">
        <v>829</v>
      </c>
      <c r="B369" s="3">
        <v>44583</v>
      </c>
      <c r="C369" s="2" t="s">
        <v>830</v>
      </c>
      <c r="D369" s="2"/>
      <c r="E369" s="2" t="s">
        <v>199</v>
      </c>
      <c r="F369" s="2" t="s">
        <v>831</v>
      </c>
      <c r="G369" s="2" t="s">
        <v>832</v>
      </c>
      <c r="H369" s="2" t="s">
        <v>184</v>
      </c>
      <c r="I369" s="2" t="s">
        <v>827</v>
      </c>
      <c r="J369" s="2"/>
      <c r="K369" s="4">
        <v>324660</v>
      </c>
      <c r="L369" s="2" t="s">
        <v>23</v>
      </c>
      <c r="M369" s="2" t="s">
        <v>94</v>
      </c>
      <c r="N369" s="2" t="s">
        <v>833</v>
      </c>
      <c r="O369" s="4">
        <v>1</v>
      </c>
      <c r="P369" s="4">
        <v>4213154.29</v>
      </c>
      <c r="Q369" s="4">
        <v>4213154.29</v>
      </c>
      <c r="R369" s="2" t="s">
        <v>25</v>
      </c>
    </row>
    <row r="370" spans="1:18" hidden="1" x14ac:dyDescent="0.25">
      <c r="A370" s="2" t="s">
        <v>834</v>
      </c>
      <c r="B370" s="3">
        <v>44581</v>
      </c>
      <c r="C370" s="2" t="s">
        <v>835</v>
      </c>
      <c r="D370" s="2"/>
      <c r="E370" s="2" t="s">
        <v>199</v>
      </c>
      <c r="F370" s="2" t="s">
        <v>836</v>
      </c>
      <c r="G370" s="2" t="s">
        <v>837</v>
      </c>
      <c r="H370" s="2" t="s">
        <v>184</v>
      </c>
      <c r="I370" s="2" t="s">
        <v>105</v>
      </c>
      <c r="J370" s="2"/>
      <c r="K370" s="4">
        <v>179302</v>
      </c>
      <c r="L370" s="2" t="s">
        <v>32</v>
      </c>
      <c r="M370" s="2" t="s">
        <v>106</v>
      </c>
      <c r="N370" s="2" t="s">
        <v>838</v>
      </c>
      <c r="O370" s="4">
        <v>1</v>
      </c>
      <c r="P370" s="4">
        <v>1750407.56</v>
      </c>
      <c r="Q370" s="4">
        <v>1750407.56</v>
      </c>
      <c r="R370" s="2" t="s">
        <v>25</v>
      </c>
    </row>
    <row r="371" spans="1:18" hidden="1" x14ac:dyDescent="0.25">
      <c r="A371" s="2" t="s">
        <v>839</v>
      </c>
      <c r="B371" s="3">
        <v>44581</v>
      </c>
      <c r="C371" s="2" t="s">
        <v>840</v>
      </c>
      <c r="D371" s="2"/>
      <c r="E371" s="2" t="s">
        <v>199</v>
      </c>
      <c r="F371" s="2" t="s">
        <v>841</v>
      </c>
      <c r="G371" s="2" t="s">
        <v>842</v>
      </c>
      <c r="H371" s="2" t="s">
        <v>184</v>
      </c>
      <c r="I371" s="2" t="s">
        <v>105</v>
      </c>
      <c r="J371" s="2"/>
      <c r="K371" s="4">
        <v>179302</v>
      </c>
      <c r="L371" s="2" t="s">
        <v>32</v>
      </c>
      <c r="M371" s="2" t="s">
        <v>106</v>
      </c>
      <c r="N371" s="2" t="s">
        <v>843</v>
      </c>
      <c r="O371" s="4">
        <v>1</v>
      </c>
      <c r="P371" s="4">
        <v>1750407.56</v>
      </c>
      <c r="Q371" s="4">
        <v>1750407.56</v>
      </c>
      <c r="R371" s="2" t="s">
        <v>25</v>
      </c>
    </row>
    <row r="372" spans="1:18" hidden="1" x14ac:dyDescent="0.25">
      <c r="A372" s="2" t="s">
        <v>844</v>
      </c>
      <c r="B372" s="3">
        <v>44581</v>
      </c>
      <c r="C372" s="2" t="s">
        <v>845</v>
      </c>
      <c r="D372" s="2"/>
      <c r="E372" s="2" t="s">
        <v>199</v>
      </c>
      <c r="F372" s="2" t="s">
        <v>846</v>
      </c>
      <c r="G372" s="2" t="s">
        <v>847</v>
      </c>
      <c r="H372" s="2" t="s">
        <v>184</v>
      </c>
      <c r="I372" s="2" t="s">
        <v>514</v>
      </c>
      <c r="J372" s="2"/>
      <c r="K372" s="4">
        <v>230885</v>
      </c>
      <c r="L372" s="2" t="s">
        <v>32</v>
      </c>
      <c r="M372" s="2" t="s">
        <v>515</v>
      </c>
      <c r="N372" s="2" t="s">
        <v>848</v>
      </c>
      <c r="O372" s="4">
        <v>1</v>
      </c>
      <c r="P372" s="4">
        <v>1750407.56</v>
      </c>
      <c r="Q372" s="4">
        <v>1750407.56</v>
      </c>
      <c r="R372" s="2" t="s">
        <v>25</v>
      </c>
    </row>
    <row r="373" spans="1:18" hidden="1" x14ac:dyDescent="0.25">
      <c r="A373" s="2" t="s">
        <v>849</v>
      </c>
      <c r="B373" s="3">
        <v>44581</v>
      </c>
      <c r="C373" s="2" t="s">
        <v>850</v>
      </c>
      <c r="D373" s="2"/>
      <c r="E373" s="2" t="s">
        <v>199</v>
      </c>
      <c r="F373" s="2" t="s">
        <v>851</v>
      </c>
      <c r="G373" s="2" t="s">
        <v>852</v>
      </c>
      <c r="H373" s="2" t="s">
        <v>184</v>
      </c>
      <c r="I373" s="2" t="s">
        <v>514</v>
      </c>
      <c r="J373" s="2"/>
      <c r="K373" s="4">
        <v>230885</v>
      </c>
      <c r="L373" s="2" t="s">
        <v>32</v>
      </c>
      <c r="M373" s="2" t="s">
        <v>515</v>
      </c>
      <c r="N373" s="2" t="s">
        <v>721</v>
      </c>
      <c r="O373" s="4">
        <v>1</v>
      </c>
      <c r="P373" s="4">
        <v>1750407.56</v>
      </c>
      <c r="Q373" s="4">
        <v>1750407.56</v>
      </c>
      <c r="R373" s="2" t="s">
        <v>25</v>
      </c>
    </row>
    <row r="374" spans="1:18" hidden="1" x14ac:dyDescent="0.25">
      <c r="A374" s="2" t="s">
        <v>853</v>
      </c>
      <c r="B374" s="3">
        <v>44581</v>
      </c>
      <c r="C374" s="2" t="s">
        <v>854</v>
      </c>
      <c r="D374" s="2"/>
      <c r="E374" s="2" t="s">
        <v>199</v>
      </c>
      <c r="F374" s="2" t="s">
        <v>855</v>
      </c>
      <c r="G374" s="2" t="s">
        <v>856</v>
      </c>
      <c r="H374" s="2" t="s">
        <v>184</v>
      </c>
      <c r="I374" s="2" t="s">
        <v>61</v>
      </c>
      <c r="J374" s="2"/>
      <c r="K374" s="4">
        <v>71998</v>
      </c>
      <c r="L374" s="2" t="s">
        <v>32</v>
      </c>
      <c r="M374" s="2" t="s">
        <v>62</v>
      </c>
      <c r="N374" s="2" t="s">
        <v>857</v>
      </c>
      <c r="O374" s="4">
        <v>1</v>
      </c>
      <c r="P374" s="4">
        <v>1750407.56</v>
      </c>
      <c r="Q374" s="4">
        <v>1750407.56</v>
      </c>
      <c r="R374" s="2" t="s">
        <v>25</v>
      </c>
    </row>
    <row r="375" spans="1:18" hidden="1" x14ac:dyDescent="0.25">
      <c r="A375" s="2" t="s">
        <v>858</v>
      </c>
      <c r="B375" s="3">
        <v>44581</v>
      </c>
      <c r="C375" s="2" t="s">
        <v>859</v>
      </c>
      <c r="D375" s="2"/>
      <c r="E375" s="2" t="s">
        <v>199</v>
      </c>
      <c r="F375" s="2" t="s">
        <v>860</v>
      </c>
      <c r="G375" s="2" t="s">
        <v>861</v>
      </c>
      <c r="H375" s="2" t="s">
        <v>184</v>
      </c>
      <c r="I375" s="2" t="s">
        <v>61</v>
      </c>
      <c r="J375" s="2"/>
      <c r="K375" s="4">
        <v>71998</v>
      </c>
      <c r="L375" s="2" t="s">
        <v>32</v>
      </c>
      <c r="M375" s="2" t="s">
        <v>62</v>
      </c>
      <c r="N375" s="2" t="s">
        <v>233</v>
      </c>
      <c r="O375" s="4">
        <v>1</v>
      </c>
      <c r="P375" s="4">
        <v>1750407.56</v>
      </c>
      <c r="Q375" s="4">
        <v>1750407.56</v>
      </c>
      <c r="R375" s="2" t="s">
        <v>25</v>
      </c>
    </row>
    <row r="376" spans="1:18" hidden="1" x14ac:dyDescent="0.25">
      <c r="A376" s="2" t="s">
        <v>862</v>
      </c>
      <c r="B376" s="3">
        <v>44580</v>
      </c>
      <c r="C376" s="2" t="s">
        <v>863</v>
      </c>
      <c r="D376" s="2"/>
      <c r="E376" s="2" t="s">
        <v>199</v>
      </c>
      <c r="F376" s="2" t="s">
        <v>864</v>
      </c>
      <c r="G376" s="2" t="s">
        <v>865</v>
      </c>
      <c r="H376" s="2" t="s">
        <v>184</v>
      </c>
      <c r="I376" s="2" t="s">
        <v>866</v>
      </c>
      <c r="J376" s="2"/>
      <c r="K376" s="4">
        <v>140741</v>
      </c>
      <c r="L376" s="2" t="s">
        <v>32</v>
      </c>
      <c r="M376" s="2" t="s">
        <v>38</v>
      </c>
      <c r="N376" s="2" t="s">
        <v>867</v>
      </c>
      <c r="O376" s="4">
        <v>1</v>
      </c>
      <c r="P376" s="4">
        <v>1750407.56</v>
      </c>
      <c r="Q376" s="4">
        <v>1750407.56</v>
      </c>
      <c r="R376" s="2" t="s">
        <v>25</v>
      </c>
    </row>
    <row r="377" spans="1:18" hidden="1" x14ac:dyDescent="0.25">
      <c r="A377" s="2" t="s">
        <v>868</v>
      </c>
      <c r="B377" s="3">
        <v>44580</v>
      </c>
      <c r="C377" s="2" t="s">
        <v>869</v>
      </c>
      <c r="D377" s="2"/>
      <c r="E377" s="2" t="s">
        <v>199</v>
      </c>
      <c r="F377" s="2" t="s">
        <v>870</v>
      </c>
      <c r="G377" s="2" t="s">
        <v>871</v>
      </c>
      <c r="H377" s="2" t="s">
        <v>184</v>
      </c>
      <c r="I377" s="2" t="s">
        <v>872</v>
      </c>
      <c r="J377" s="2"/>
      <c r="K377" s="4">
        <v>258062</v>
      </c>
      <c r="L377" s="2" t="s">
        <v>32</v>
      </c>
      <c r="M377" s="2" t="s">
        <v>106</v>
      </c>
      <c r="N377" s="2" t="s">
        <v>873</v>
      </c>
      <c r="O377" s="4">
        <v>1</v>
      </c>
      <c r="P377" s="4">
        <v>1750407.56</v>
      </c>
      <c r="Q377" s="4">
        <v>1750407.56</v>
      </c>
      <c r="R377" s="2" t="s">
        <v>25</v>
      </c>
    </row>
    <row r="378" spans="1:18" hidden="1" x14ac:dyDescent="0.25">
      <c r="A378" s="2" t="s">
        <v>874</v>
      </c>
      <c r="B378" s="3">
        <v>44580</v>
      </c>
      <c r="C378" s="2" t="s">
        <v>875</v>
      </c>
      <c r="D378" s="2"/>
      <c r="E378" s="2" t="s">
        <v>199</v>
      </c>
      <c r="F378" s="2" t="s">
        <v>876</v>
      </c>
      <c r="G378" s="2" t="s">
        <v>877</v>
      </c>
      <c r="H378" s="2" t="s">
        <v>184</v>
      </c>
      <c r="I378" s="2" t="s">
        <v>878</v>
      </c>
      <c r="J378" s="2"/>
      <c r="K378" s="4">
        <v>198190</v>
      </c>
      <c r="L378" s="2" t="s">
        <v>32</v>
      </c>
      <c r="M378" s="2" t="s">
        <v>290</v>
      </c>
      <c r="N378" s="2" t="s">
        <v>879</v>
      </c>
      <c r="O378" s="4">
        <v>1</v>
      </c>
      <c r="P378" s="4">
        <v>1750407.56</v>
      </c>
      <c r="Q378" s="4">
        <v>1750407.56</v>
      </c>
      <c r="R378" s="2" t="s">
        <v>25</v>
      </c>
    </row>
    <row r="379" spans="1:18" hidden="1" x14ac:dyDescent="0.25">
      <c r="A379" s="2" t="s">
        <v>880</v>
      </c>
      <c r="B379" s="3">
        <v>44580</v>
      </c>
      <c r="C379" s="2" t="s">
        <v>881</v>
      </c>
      <c r="D379" s="2"/>
      <c r="E379" s="2" t="s">
        <v>199</v>
      </c>
      <c r="F379" s="2" t="s">
        <v>882</v>
      </c>
      <c r="G379" s="2" t="s">
        <v>883</v>
      </c>
      <c r="H379" s="2" t="s">
        <v>184</v>
      </c>
      <c r="I379" s="2" t="s">
        <v>878</v>
      </c>
      <c r="J379" s="2"/>
      <c r="K379" s="4">
        <v>198190</v>
      </c>
      <c r="L379" s="2" t="s">
        <v>32</v>
      </c>
      <c r="M379" s="2" t="s">
        <v>290</v>
      </c>
      <c r="N379" s="2" t="s">
        <v>884</v>
      </c>
      <c r="O379" s="4">
        <v>1</v>
      </c>
      <c r="P379" s="4">
        <v>1750407.56</v>
      </c>
      <c r="Q379" s="4">
        <v>1750407.56</v>
      </c>
      <c r="R379" s="2" t="s">
        <v>25</v>
      </c>
    </row>
    <row r="380" spans="1:18" hidden="1" x14ac:dyDescent="0.25">
      <c r="A380" s="2" t="s">
        <v>885</v>
      </c>
      <c r="B380" s="3">
        <v>44580</v>
      </c>
      <c r="C380" s="2" t="s">
        <v>886</v>
      </c>
      <c r="D380" s="2"/>
      <c r="E380" s="2" t="s">
        <v>199</v>
      </c>
      <c r="F380" s="2" t="s">
        <v>887</v>
      </c>
      <c r="G380" s="2" t="s">
        <v>888</v>
      </c>
      <c r="H380" s="2" t="s">
        <v>184</v>
      </c>
      <c r="I380" s="2" t="s">
        <v>889</v>
      </c>
      <c r="J380" s="2"/>
      <c r="K380" s="4">
        <v>68939</v>
      </c>
      <c r="L380" s="2" t="s">
        <v>32</v>
      </c>
      <c r="M380" s="2" t="s">
        <v>203</v>
      </c>
      <c r="N380" s="2" t="s">
        <v>890</v>
      </c>
      <c r="O380" s="4">
        <v>1</v>
      </c>
      <c r="P380" s="4">
        <v>1750407.56</v>
      </c>
      <c r="Q380" s="4">
        <v>1750407.56</v>
      </c>
      <c r="R380" s="2" t="s">
        <v>25</v>
      </c>
    </row>
    <row r="381" spans="1:18" hidden="1" x14ac:dyDescent="0.25">
      <c r="A381" s="2" t="s">
        <v>891</v>
      </c>
      <c r="B381" s="3">
        <v>44580</v>
      </c>
      <c r="C381" s="2" t="s">
        <v>892</v>
      </c>
      <c r="D381" s="2"/>
      <c r="E381" s="2" t="s">
        <v>199</v>
      </c>
      <c r="F381" s="2" t="s">
        <v>893</v>
      </c>
      <c r="G381" s="2" t="s">
        <v>894</v>
      </c>
      <c r="H381" s="2" t="s">
        <v>184</v>
      </c>
      <c r="I381" s="2" t="s">
        <v>895</v>
      </c>
      <c r="J381" s="2"/>
      <c r="K381" s="4">
        <v>155980</v>
      </c>
      <c r="L381" s="2" t="s">
        <v>32</v>
      </c>
      <c r="M381" s="2" t="s">
        <v>347</v>
      </c>
      <c r="N381" s="2" t="s">
        <v>896</v>
      </c>
      <c r="O381" s="4">
        <v>1</v>
      </c>
      <c r="P381" s="4">
        <v>1750407.56</v>
      </c>
      <c r="Q381" s="4">
        <v>1750407.56</v>
      </c>
      <c r="R381" s="2" t="s">
        <v>25</v>
      </c>
    </row>
    <row r="382" spans="1:18" hidden="1" x14ac:dyDescent="0.25">
      <c r="A382" s="2" t="s">
        <v>897</v>
      </c>
      <c r="B382" s="3">
        <v>44580</v>
      </c>
      <c r="C382" s="2" t="s">
        <v>898</v>
      </c>
      <c r="D382" s="2"/>
      <c r="E382" s="2" t="s">
        <v>199</v>
      </c>
      <c r="F382" s="2" t="s">
        <v>899</v>
      </c>
      <c r="G382" s="2" t="s">
        <v>900</v>
      </c>
      <c r="H382" s="2" t="s">
        <v>184</v>
      </c>
      <c r="I382" s="2" t="s">
        <v>866</v>
      </c>
      <c r="J382" s="2"/>
      <c r="K382" s="4">
        <v>140741</v>
      </c>
      <c r="L382" s="2" t="s">
        <v>32</v>
      </c>
      <c r="M382" s="2" t="s">
        <v>38</v>
      </c>
      <c r="N382" s="2" t="s">
        <v>901</v>
      </c>
      <c r="O382" s="4">
        <v>1</v>
      </c>
      <c r="P382" s="4">
        <v>1750407.56</v>
      </c>
      <c r="Q382" s="4">
        <v>1750407.56</v>
      </c>
      <c r="R382" s="2" t="s">
        <v>25</v>
      </c>
    </row>
    <row r="383" spans="1:18" hidden="1" x14ac:dyDescent="0.25">
      <c r="A383" s="2" t="s">
        <v>902</v>
      </c>
      <c r="B383" s="3">
        <v>44580</v>
      </c>
      <c r="C383" s="2" t="s">
        <v>903</v>
      </c>
      <c r="D383" s="2"/>
      <c r="E383" s="2" t="s">
        <v>199</v>
      </c>
      <c r="F383" s="2" t="s">
        <v>904</v>
      </c>
      <c r="G383" s="2" t="s">
        <v>905</v>
      </c>
      <c r="H383" s="2" t="s">
        <v>184</v>
      </c>
      <c r="I383" s="2" t="s">
        <v>889</v>
      </c>
      <c r="J383" s="2"/>
      <c r="K383" s="4">
        <v>68939</v>
      </c>
      <c r="L383" s="2" t="s">
        <v>32</v>
      </c>
      <c r="M383" s="2" t="s">
        <v>203</v>
      </c>
      <c r="N383" s="2" t="s">
        <v>906</v>
      </c>
      <c r="O383" s="4">
        <v>1</v>
      </c>
      <c r="P383" s="4">
        <v>1750407.56</v>
      </c>
      <c r="Q383" s="4">
        <v>1750407.56</v>
      </c>
      <c r="R383" s="2" t="s">
        <v>25</v>
      </c>
    </row>
    <row r="384" spans="1:18" hidden="1" x14ac:dyDescent="0.25">
      <c r="A384" s="2" t="s">
        <v>907</v>
      </c>
      <c r="B384" s="3">
        <v>44580</v>
      </c>
      <c r="C384" s="2" t="s">
        <v>908</v>
      </c>
      <c r="D384" s="2"/>
      <c r="E384" s="2" t="s">
        <v>199</v>
      </c>
      <c r="F384" s="2" t="s">
        <v>909</v>
      </c>
      <c r="G384" s="2" t="s">
        <v>910</v>
      </c>
      <c r="H384" s="2" t="s">
        <v>184</v>
      </c>
      <c r="I384" s="2" t="s">
        <v>911</v>
      </c>
      <c r="J384" s="2"/>
      <c r="K384" s="4">
        <v>216542</v>
      </c>
      <c r="L384" s="2" t="s">
        <v>32</v>
      </c>
      <c r="M384" s="2" t="s">
        <v>374</v>
      </c>
      <c r="N384" s="2" t="s">
        <v>912</v>
      </c>
      <c r="O384" s="4">
        <v>1</v>
      </c>
      <c r="P384" s="4">
        <v>1750407.56</v>
      </c>
      <c r="Q384" s="4">
        <v>1750407.56</v>
      </c>
      <c r="R384" s="2" t="s">
        <v>25</v>
      </c>
    </row>
    <row r="385" spans="1:18" hidden="1" x14ac:dyDescent="0.25">
      <c r="A385" s="2" t="s">
        <v>913</v>
      </c>
      <c r="B385" s="3">
        <v>44580</v>
      </c>
      <c r="C385" s="2" t="s">
        <v>914</v>
      </c>
      <c r="D385" s="2"/>
      <c r="E385" s="2" t="s">
        <v>199</v>
      </c>
      <c r="F385" s="2" t="s">
        <v>915</v>
      </c>
      <c r="G385" s="2" t="s">
        <v>916</v>
      </c>
      <c r="H385" s="2" t="s">
        <v>184</v>
      </c>
      <c r="I385" s="2" t="s">
        <v>911</v>
      </c>
      <c r="J385" s="2"/>
      <c r="K385" s="4">
        <v>216542</v>
      </c>
      <c r="L385" s="2" t="s">
        <v>32</v>
      </c>
      <c r="M385" s="2" t="s">
        <v>374</v>
      </c>
      <c r="N385" s="2" t="s">
        <v>917</v>
      </c>
      <c r="O385" s="4">
        <v>1</v>
      </c>
      <c r="P385" s="4">
        <v>1750407.56</v>
      </c>
      <c r="Q385" s="4">
        <v>1750407.56</v>
      </c>
      <c r="R385" s="2" t="s">
        <v>25</v>
      </c>
    </row>
    <row r="386" spans="1:18" hidden="1" x14ac:dyDescent="0.25">
      <c r="A386" s="2" t="s">
        <v>918</v>
      </c>
      <c r="B386" s="3">
        <v>44580</v>
      </c>
      <c r="C386" s="2" t="s">
        <v>919</v>
      </c>
      <c r="D386" s="2"/>
      <c r="E386" s="2" t="s">
        <v>199</v>
      </c>
      <c r="F386" s="2" t="s">
        <v>920</v>
      </c>
      <c r="G386" s="2" t="s">
        <v>921</v>
      </c>
      <c r="H386" s="2" t="s">
        <v>184</v>
      </c>
      <c r="I386" s="2" t="s">
        <v>922</v>
      </c>
      <c r="J386" s="2"/>
      <c r="K386" s="4">
        <v>59636</v>
      </c>
      <c r="L386" s="2" t="s">
        <v>32</v>
      </c>
      <c r="M386" s="2" t="s">
        <v>62</v>
      </c>
      <c r="N386" s="2" t="s">
        <v>923</v>
      </c>
      <c r="O386" s="4">
        <v>1</v>
      </c>
      <c r="P386" s="4">
        <v>1750407.56</v>
      </c>
      <c r="Q386" s="4">
        <v>1750407.56</v>
      </c>
      <c r="R386" s="2" t="s">
        <v>25</v>
      </c>
    </row>
    <row r="387" spans="1:18" hidden="1" x14ac:dyDescent="0.25">
      <c r="A387" s="2" t="s">
        <v>924</v>
      </c>
      <c r="B387" s="3">
        <v>44580</v>
      </c>
      <c r="C387" s="2" t="s">
        <v>925</v>
      </c>
      <c r="D387" s="2"/>
      <c r="E387" s="2" t="s">
        <v>199</v>
      </c>
      <c r="F387" s="2" t="s">
        <v>926</v>
      </c>
      <c r="G387" s="2" t="s">
        <v>927</v>
      </c>
      <c r="H387" s="2" t="s">
        <v>184</v>
      </c>
      <c r="I387" s="2" t="s">
        <v>922</v>
      </c>
      <c r="J387" s="2"/>
      <c r="K387" s="4">
        <v>59636</v>
      </c>
      <c r="L387" s="2" t="s">
        <v>32</v>
      </c>
      <c r="M387" s="2" t="s">
        <v>62</v>
      </c>
      <c r="N387" s="2" t="s">
        <v>917</v>
      </c>
      <c r="O387" s="4">
        <v>1</v>
      </c>
      <c r="P387" s="4">
        <v>1750407.56</v>
      </c>
      <c r="Q387" s="4">
        <v>1750407.56</v>
      </c>
      <c r="R387" s="2" t="s">
        <v>25</v>
      </c>
    </row>
    <row r="388" spans="1:18" hidden="1" x14ac:dyDescent="0.25">
      <c r="A388" s="2" t="s">
        <v>928</v>
      </c>
      <c r="B388" s="3">
        <v>44580</v>
      </c>
      <c r="C388" s="2" t="s">
        <v>929</v>
      </c>
      <c r="D388" s="2"/>
      <c r="E388" s="2" t="s">
        <v>199</v>
      </c>
      <c r="F388" s="2" t="s">
        <v>930</v>
      </c>
      <c r="G388" s="2" t="s">
        <v>931</v>
      </c>
      <c r="H388" s="2" t="s">
        <v>184</v>
      </c>
      <c r="I388" s="2" t="s">
        <v>932</v>
      </c>
      <c r="J388" s="2"/>
      <c r="K388" s="4">
        <v>304833</v>
      </c>
      <c r="L388" s="2" t="s">
        <v>363</v>
      </c>
      <c r="M388" s="2" t="s">
        <v>45</v>
      </c>
      <c r="N388" s="2" t="s">
        <v>933</v>
      </c>
      <c r="O388" s="4">
        <v>1</v>
      </c>
      <c r="P388" s="4">
        <v>1750407.56</v>
      </c>
      <c r="Q388" s="4">
        <v>1750407.56</v>
      </c>
      <c r="R388" s="2" t="s">
        <v>25</v>
      </c>
    </row>
    <row r="389" spans="1:18" hidden="1" x14ac:dyDescent="0.25">
      <c r="A389" s="2" t="s">
        <v>934</v>
      </c>
      <c r="B389" s="3">
        <v>44580</v>
      </c>
      <c r="C389" s="2" t="s">
        <v>935</v>
      </c>
      <c r="D389" s="2"/>
      <c r="E389" s="2" t="s">
        <v>199</v>
      </c>
      <c r="F389" s="2" t="s">
        <v>936</v>
      </c>
      <c r="G389" s="2" t="s">
        <v>937</v>
      </c>
      <c r="H389" s="2" t="s">
        <v>184</v>
      </c>
      <c r="I389" s="2" t="s">
        <v>932</v>
      </c>
      <c r="J389" s="2"/>
      <c r="K389" s="4">
        <v>304833</v>
      </c>
      <c r="L389" s="2" t="s">
        <v>363</v>
      </c>
      <c r="M389" s="2" t="s">
        <v>45</v>
      </c>
      <c r="N389" s="2" t="s">
        <v>938</v>
      </c>
      <c r="O389" s="4">
        <v>1</v>
      </c>
      <c r="P389" s="4">
        <v>1750407.56</v>
      </c>
      <c r="Q389" s="4">
        <v>1750407.56</v>
      </c>
      <c r="R389" s="2" t="s">
        <v>25</v>
      </c>
    </row>
    <row r="390" spans="1:18" hidden="1" x14ac:dyDescent="0.25">
      <c r="A390" s="2" t="s">
        <v>939</v>
      </c>
      <c r="B390" s="3">
        <v>44580</v>
      </c>
      <c r="C390" s="2" t="s">
        <v>940</v>
      </c>
      <c r="D390" s="2"/>
      <c r="E390" s="2" t="s">
        <v>199</v>
      </c>
      <c r="F390" s="2" t="s">
        <v>941</v>
      </c>
      <c r="G390" s="2" t="s">
        <v>942</v>
      </c>
      <c r="H390" s="2" t="s">
        <v>184</v>
      </c>
      <c r="I390" s="2" t="s">
        <v>895</v>
      </c>
      <c r="J390" s="2"/>
      <c r="K390" s="4">
        <v>155980</v>
      </c>
      <c r="L390" s="2" t="s">
        <v>32</v>
      </c>
      <c r="M390" s="2" t="s">
        <v>347</v>
      </c>
      <c r="N390" s="2" t="s">
        <v>943</v>
      </c>
      <c r="O390" s="4">
        <v>1</v>
      </c>
      <c r="P390" s="4">
        <v>1750407.56</v>
      </c>
      <c r="Q390" s="4">
        <v>1750407.56</v>
      </c>
      <c r="R390" s="2" t="s">
        <v>25</v>
      </c>
    </row>
    <row r="391" spans="1:18" hidden="1" x14ac:dyDescent="0.25">
      <c r="A391" s="2" t="s">
        <v>944</v>
      </c>
      <c r="B391" s="3">
        <v>44580</v>
      </c>
      <c r="C391" s="2" t="s">
        <v>945</v>
      </c>
      <c r="D391" s="2"/>
      <c r="E391" s="2" t="s">
        <v>199</v>
      </c>
      <c r="F391" s="2" t="s">
        <v>946</v>
      </c>
      <c r="G391" s="2" t="s">
        <v>947</v>
      </c>
      <c r="H391" s="2" t="s">
        <v>184</v>
      </c>
      <c r="I391" s="2" t="s">
        <v>594</v>
      </c>
      <c r="J391" s="2"/>
      <c r="K391" s="4">
        <v>171180</v>
      </c>
      <c r="L391" s="2" t="s">
        <v>32</v>
      </c>
      <c r="M391" s="2" t="s">
        <v>114</v>
      </c>
      <c r="N391" s="2" t="s">
        <v>948</v>
      </c>
      <c r="O391" s="4">
        <v>1</v>
      </c>
      <c r="P391" s="4">
        <v>1750407.56</v>
      </c>
      <c r="Q391" s="4">
        <v>1750407.56</v>
      </c>
      <c r="R391" s="2" t="s">
        <v>25</v>
      </c>
    </row>
    <row r="392" spans="1:18" hidden="1" x14ac:dyDescent="0.25">
      <c r="A392" s="2" t="s">
        <v>949</v>
      </c>
      <c r="B392" s="3">
        <v>44580</v>
      </c>
      <c r="C392" s="2" t="s">
        <v>950</v>
      </c>
      <c r="D392" s="2"/>
      <c r="E392" s="2" t="s">
        <v>199</v>
      </c>
      <c r="F392" s="2" t="s">
        <v>951</v>
      </c>
      <c r="G392" s="2" t="s">
        <v>952</v>
      </c>
      <c r="H392" s="2" t="s">
        <v>184</v>
      </c>
      <c r="I392" s="2" t="s">
        <v>594</v>
      </c>
      <c r="J392" s="2"/>
      <c r="K392" s="4">
        <v>171180</v>
      </c>
      <c r="L392" s="2" t="s">
        <v>32</v>
      </c>
      <c r="M392" s="2" t="s">
        <v>114</v>
      </c>
      <c r="N392" s="2" t="s">
        <v>953</v>
      </c>
      <c r="O392" s="4">
        <v>1</v>
      </c>
      <c r="P392" s="4">
        <v>1750407.56</v>
      </c>
      <c r="Q392" s="4">
        <v>1750407.56</v>
      </c>
      <c r="R392" s="2" t="s">
        <v>25</v>
      </c>
    </row>
    <row r="393" spans="1:18" hidden="1" x14ac:dyDescent="0.25">
      <c r="A393" s="2" t="s">
        <v>954</v>
      </c>
      <c r="B393" s="3">
        <v>44580</v>
      </c>
      <c r="C393" s="2" t="s">
        <v>955</v>
      </c>
      <c r="D393" s="2"/>
      <c r="E393" s="2" t="s">
        <v>199</v>
      </c>
      <c r="F393" s="2" t="s">
        <v>956</v>
      </c>
      <c r="G393" s="2" t="s">
        <v>957</v>
      </c>
      <c r="H393" s="2" t="s">
        <v>184</v>
      </c>
      <c r="I393" s="2" t="s">
        <v>958</v>
      </c>
      <c r="J393" s="2"/>
      <c r="K393" s="4">
        <v>41944</v>
      </c>
      <c r="L393" s="2" t="s">
        <v>32</v>
      </c>
      <c r="M393" s="2" t="s">
        <v>600</v>
      </c>
      <c r="N393" s="2" t="s">
        <v>959</v>
      </c>
      <c r="O393" s="4">
        <v>1</v>
      </c>
      <c r="P393" s="4">
        <v>1750407.56</v>
      </c>
      <c r="Q393" s="4">
        <v>1750407.56</v>
      </c>
      <c r="R393" s="2" t="s">
        <v>25</v>
      </c>
    </row>
    <row r="394" spans="1:18" hidden="1" x14ac:dyDescent="0.25">
      <c r="A394" s="2" t="s">
        <v>960</v>
      </c>
      <c r="B394" s="3">
        <v>44580</v>
      </c>
      <c r="C394" s="2" t="s">
        <v>961</v>
      </c>
      <c r="D394" s="2"/>
      <c r="E394" s="2" t="s">
        <v>199</v>
      </c>
      <c r="F394" s="2" t="s">
        <v>962</v>
      </c>
      <c r="G394" s="2" t="s">
        <v>963</v>
      </c>
      <c r="H394" s="2" t="s">
        <v>184</v>
      </c>
      <c r="I394" s="2" t="s">
        <v>958</v>
      </c>
      <c r="J394" s="2"/>
      <c r="K394" s="4">
        <v>41944</v>
      </c>
      <c r="L394" s="2" t="s">
        <v>32</v>
      </c>
      <c r="M394" s="2" t="s">
        <v>600</v>
      </c>
      <c r="N394" s="2" t="s">
        <v>964</v>
      </c>
      <c r="O394" s="4">
        <v>1</v>
      </c>
      <c r="P394" s="4">
        <v>1750407.56</v>
      </c>
      <c r="Q394" s="4">
        <v>1750407.56</v>
      </c>
      <c r="R394" s="2" t="s">
        <v>25</v>
      </c>
    </row>
    <row r="395" spans="1:18" hidden="1" x14ac:dyDescent="0.25">
      <c r="A395" s="2" t="s">
        <v>965</v>
      </c>
      <c r="B395" s="3">
        <v>44580</v>
      </c>
      <c r="C395" s="2" t="s">
        <v>966</v>
      </c>
      <c r="D395" s="2"/>
      <c r="E395" s="2" t="s">
        <v>199</v>
      </c>
      <c r="F395" s="2" t="s">
        <v>967</v>
      </c>
      <c r="G395" s="2" t="s">
        <v>968</v>
      </c>
      <c r="H395" s="2" t="s">
        <v>184</v>
      </c>
      <c r="I395" s="2" t="s">
        <v>969</v>
      </c>
      <c r="J395" s="2"/>
      <c r="K395" s="4">
        <v>169162</v>
      </c>
      <c r="L395" s="2" t="s">
        <v>970</v>
      </c>
      <c r="M395" s="2" t="s">
        <v>45</v>
      </c>
      <c r="N395" s="2" t="s">
        <v>971</v>
      </c>
      <c r="O395" s="4">
        <v>1</v>
      </c>
      <c r="P395" s="4">
        <v>1750407.56</v>
      </c>
      <c r="Q395" s="4">
        <v>1750407.56</v>
      </c>
      <c r="R395" s="2" t="s">
        <v>25</v>
      </c>
    </row>
    <row r="396" spans="1:18" hidden="1" x14ac:dyDescent="0.25">
      <c r="A396" s="2" t="s">
        <v>972</v>
      </c>
      <c r="B396" s="3">
        <v>44580</v>
      </c>
      <c r="C396" s="2" t="s">
        <v>973</v>
      </c>
      <c r="D396" s="2"/>
      <c r="E396" s="2" t="s">
        <v>199</v>
      </c>
      <c r="F396" s="2" t="s">
        <v>974</v>
      </c>
      <c r="G396" s="2" t="s">
        <v>975</v>
      </c>
      <c r="H396" s="2" t="s">
        <v>184</v>
      </c>
      <c r="I396" s="2" t="s">
        <v>969</v>
      </c>
      <c r="J396" s="2"/>
      <c r="K396" s="4">
        <v>169162</v>
      </c>
      <c r="L396" s="2" t="s">
        <v>970</v>
      </c>
      <c r="M396" s="2" t="s">
        <v>45</v>
      </c>
      <c r="N396" s="2" t="s">
        <v>976</v>
      </c>
      <c r="O396" s="4">
        <v>1</v>
      </c>
      <c r="P396" s="4">
        <v>1750407.56</v>
      </c>
      <c r="Q396" s="4">
        <v>1750407.56</v>
      </c>
      <c r="R396" s="2" t="s">
        <v>25</v>
      </c>
    </row>
    <row r="397" spans="1:18" hidden="1" x14ac:dyDescent="0.25">
      <c r="A397" s="2" t="s">
        <v>977</v>
      </c>
      <c r="B397" s="3">
        <v>44580</v>
      </c>
      <c r="C397" s="2" t="s">
        <v>978</v>
      </c>
      <c r="D397" s="2"/>
      <c r="E397" s="2" t="s">
        <v>199</v>
      </c>
      <c r="F397" s="2" t="s">
        <v>979</v>
      </c>
      <c r="G397" s="2" t="s">
        <v>980</v>
      </c>
      <c r="H397" s="2" t="s">
        <v>184</v>
      </c>
      <c r="I397" s="2" t="s">
        <v>981</v>
      </c>
      <c r="J397" s="2"/>
      <c r="K397" s="4">
        <v>29576</v>
      </c>
      <c r="L397" s="2" t="s">
        <v>32</v>
      </c>
      <c r="M397" s="2" t="s">
        <v>334</v>
      </c>
      <c r="N397" s="2" t="s">
        <v>218</v>
      </c>
      <c r="O397" s="4">
        <v>1</v>
      </c>
      <c r="P397" s="4">
        <v>1750407.56</v>
      </c>
      <c r="Q397" s="4">
        <v>1750407.56</v>
      </c>
      <c r="R397" s="2" t="s">
        <v>25</v>
      </c>
    </row>
    <row r="398" spans="1:18" hidden="1" x14ac:dyDescent="0.25">
      <c r="A398" s="2" t="s">
        <v>982</v>
      </c>
      <c r="B398" s="3">
        <v>44580</v>
      </c>
      <c r="C398" s="2" t="s">
        <v>983</v>
      </c>
      <c r="D398" s="2"/>
      <c r="E398" s="2" t="s">
        <v>199</v>
      </c>
      <c r="F398" s="2" t="s">
        <v>984</v>
      </c>
      <c r="G398" s="2" t="s">
        <v>985</v>
      </c>
      <c r="H398" s="2" t="s">
        <v>184</v>
      </c>
      <c r="I398" s="2" t="s">
        <v>981</v>
      </c>
      <c r="J398" s="2"/>
      <c r="K398" s="4">
        <v>29576</v>
      </c>
      <c r="L398" s="2" t="s">
        <v>32</v>
      </c>
      <c r="M398" s="2" t="s">
        <v>334</v>
      </c>
      <c r="N398" s="2" t="s">
        <v>211</v>
      </c>
      <c r="O398" s="4">
        <v>1</v>
      </c>
      <c r="P398" s="4">
        <v>1750407.56</v>
      </c>
      <c r="Q398" s="4">
        <v>1750407.56</v>
      </c>
      <c r="R398" s="2" t="s">
        <v>25</v>
      </c>
    </row>
    <row r="399" spans="1:18" hidden="1" x14ac:dyDescent="0.25">
      <c r="A399" s="2" t="s">
        <v>986</v>
      </c>
      <c r="B399" s="3">
        <v>44580</v>
      </c>
      <c r="C399" s="2" t="s">
        <v>987</v>
      </c>
      <c r="D399" s="2"/>
      <c r="E399" s="2" t="s">
        <v>199</v>
      </c>
      <c r="F399" s="2" t="s">
        <v>988</v>
      </c>
      <c r="G399" s="2" t="s">
        <v>989</v>
      </c>
      <c r="H399" s="2" t="s">
        <v>184</v>
      </c>
      <c r="I399" s="2" t="s">
        <v>442</v>
      </c>
      <c r="J399" s="2"/>
      <c r="K399" s="4">
        <v>176151</v>
      </c>
      <c r="L399" s="2" t="s">
        <v>32</v>
      </c>
      <c r="M399" s="2" t="s">
        <v>45</v>
      </c>
      <c r="N399" s="2" t="s">
        <v>990</v>
      </c>
      <c r="O399" s="4">
        <v>1</v>
      </c>
      <c r="P399" s="4">
        <v>1750407.56</v>
      </c>
      <c r="Q399" s="4">
        <v>1750407.56</v>
      </c>
      <c r="R399" s="2" t="s">
        <v>25</v>
      </c>
    </row>
    <row r="400" spans="1:18" hidden="1" x14ac:dyDescent="0.25">
      <c r="A400" s="2" t="s">
        <v>991</v>
      </c>
      <c r="B400" s="3">
        <v>44580</v>
      </c>
      <c r="C400" s="2" t="s">
        <v>992</v>
      </c>
      <c r="D400" s="2"/>
      <c r="E400" s="2" t="s">
        <v>199</v>
      </c>
      <c r="F400" s="2" t="s">
        <v>993</v>
      </c>
      <c r="G400" s="2" t="s">
        <v>994</v>
      </c>
      <c r="H400" s="2" t="s">
        <v>184</v>
      </c>
      <c r="I400" s="2" t="s">
        <v>442</v>
      </c>
      <c r="J400" s="2"/>
      <c r="K400" s="4">
        <v>176151</v>
      </c>
      <c r="L400" s="2" t="s">
        <v>32</v>
      </c>
      <c r="M400" s="2" t="s">
        <v>45</v>
      </c>
      <c r="N400" s="2" t="s">
        <v>995</v>
      </c>
      <c r="O400" s="4">
        <v>1</v>
      </c>
      <c r="P400" s="4">
        <v>1750407.56</v>
      </c>
      <c r="Q400" s="4">
        <v>1750407.56</v>
      </c>
      <c r="R400" s="2" t="s">
        <v>25</v>
      </c>
    </row>
    <row r="401" spans="1:18" hidden="1" x14ac:dyDescent="0.25">
      <c r="A401" s="2" t="s">
        <v>996</v>
      </c>
      <c r="B401" s="3">
        <v>44581</v>
      </c>
      <c r="C401" s="2"/>
      <c r="D401" s="2"/>
      <c r="E401" s="2" t="s">
        <v>199</v>
      </c>
      <c r="F401" s="2" t="s">
        <v>997</v>
      </c>
      <c r="G401" s="2" t="s">
        <v>998</v>
      </c>
      <c r="H401" s="2" t="s">
        <v>184</v>
      </c>
      <c r="I401" s="2" t="s">
        <v>999</v>
      </c>
      <c r="J401" s="2"/>
      <c r="K401" s="4">
        <v>131022</v>
      </c>
      <c r="L401" s="2" t="s">
        <v>32</v>
      </c>
      <c r="M401" s="2" t="s">
        <v>84</v>
      </c>
      <c r="N401" s="2" t="s">
        <v>1000</v>
      </c>
      <c r="O401" s="4">
        <v>1</v>
      </c>
      <c r="P401" s="4">
        <v>1750407.56</v>
      </c>
      <c r="Q401" s="4">
        <v>1750407.56</v>
      </c>
      <c r="R401" s="2" t="s">
        <v>25</v>
      </c>
    </row>
    <row r="402" spans="1:18" hidden="1" x14ac:dyDescent="0.25">
      <c r="A402" s="2" t="s">
        <v>1001</v>
      </c>
      <c r="B402" s="3">
        <v>44581</v>
      </c>
      <c r="C402" s="2" t="s">
        <v>1002</v>
      </c>
      <c r="D402" s="2"/>
      <c r="E402" s="2" t="s">
        <v>199</v>
      </c>
      <c r="F402" s="2" t="s">
        <v>1003</v>
      </c>
      <c r="G402" s="2" t="s">
        <v>1004</v>
      </c>
      <c r="H402" s="2" t="s">
        <v>184</v>
      </c>
      <c r="I402" s="2" t="s">
        <v>999</v>
      </c>
      <c r="J402" s="2"/>
      <c r="K402" s="4">
        <v>131022</v>
      </c>
      <c r="L402" s="2" t="s">
        <v>32</v>
      </c>
      <c r="M402" s="2" t="s">
        <v>84</v>
      </c>
      <c r="N402" s="2" t="s">
        <v>1005</v>
      </c>
      <c r="O402" s="4">
        <v>1</v>
      </c>
      <c r="P402" s="4">
        <v>1750407.56</v>
      </c>
      <c r="Q402" s="4">
        <v>1750407.56</v>
      </c>
      <c r="R402" s="2" t="s">
        <v>25</v>
      </c>
    </row>
    <row r="403" spans="1:18" hidden="1" x14ac:dyDescent="0.25">
      <c r="A403" s="2" t="s">
        <v>1006</v>
      </c>
      <c r="B403" s="3">
        <v>44580</v>
      </c>
      <c r="C403" s="2" t="s">
        <v>1007</v>
      </c>
      <c r="D403" s="2"/>
      <c r="E403" s="2" t="s">
        <v>199</v>
      </c>
      <c r="F403" s="2" t="s">
        <v>1008</v>
      </c>
      <c r="G403" s="2" t="s">
        <v>1009</v>
      </c>
      <c r="H403" s="2" t="s">
        <v>184</v>
      </c>
      <c r="I403" s="2" t="s">
        <v>1010</v>
      </c>
      <c r="J403" s="2"/>
      <c r="K403" s="4">
        <v>185922</v>
      </c>
      <c r="L403" s="2" t="s">
        <v>32</v>
      </c>
      <c r="M403" s="2" t="s">
        <v>278</v>
      </c>
      <c r="N403" s="2" t="s">
        <v>1011</v>
      </c>
      <c r="O403" s="4">
        <v>1</v>
      </c>
      <c r="P403" s="4">
        <v>1750407.56</v>
      </c>
      <c r="Q403" s="4">
        <v>1750407.56</v>
      </c>
      <c r="R403" s="2" t="s">
        <v>25</v>
      </c>
    </row>
    <row r="404" spans="1:18" hidden="1" x14ac:dyDescent="0.25">
      <c r="A404" s="2" t="s">
        <v>1012</v>
      </c>
      <c r="B404" s="3">
        <v>44581</v>
      </c>
      <c r="C404" s="2" t="s">
        <v>1013</v>
      </c>
      <c r="D404" s="2"/>
      <c r="E404" s="2" t="s">
        <v>199</v>
      </c>
      <c r="F404" s="2" t="s">
        <v>1014</v>
      </c>
      <c r="G404" s="2" t="s">
        <v>1015</v>
      </c>
      <c r="H404" s="2" t="s">
        <v>184</v>
      </c>
      <c r="I404" s="2" t="s">
        <v>423</v>
      </c>
      <c r="J404" s="2"/>
      <c r="K404" s="4">
        <v>111547</v>
      </c>
      <c r="L404" s="2" t="s">
        <v>32</v>
      </c>
      <c r="M404" s="2" t="s">
        <v>41</v>
      </c>
      <c r="N404" s="2" t="s">
        <v>1016</v>
      </c>
      <c r="O404" s="4">
        <v>1</v>
      </c>
      <c r="P404" s="4">
        <v>1750407.56</v>
      </c>
      <c r="Q404" s="4">
        <v>1750407.56</v>
      </c>
      <c r="R404" s="2" t="s">
        <v>25</v>
      </c>
    </row>
    <row r="405" spans="1:18" hidden="1" x14ac:dyDescent="0.25">
      <c r="A405" s="2" t="s">
        <v>1017</v>
      </c>
      <c r="B405" s="3">
        <v>44580</v>
      </c>
      <c r="C405" s="2" t="s">
        <v>1018</v>
      </c>
      <c r="D405" s="2"/>
      <c r="E405" s="2" t="s">
        <v>199</v>
      </c>
      <c r="F405" s="2" t="s">
        <v>1019</v>
      </c>
      <c r="G405" s="2" t="s">
        <v>1020</v>
      </c>
      <c r="H405" s="2" t="s">
        <v>184</v>
      </c>
      <c r="I405" s="2" t="s">
        <v>1021</v>
      </c>
      <c r="J405" s="2"/>
      <c r="K405" s="4">
        <v>223281</v>
      </c>
      <c r="L405" s="2" t="s">
        <v>32</v>
      </c>
      <c r="M405" s="2" t="s">
        <v>297</v>
      </c>
      <c r="N405" s="2" t="s">
        <v>1022</v>
      </c>
      <c r="O405" s="4">
        <v>1</v>
      </c>
      <c r="P405" s="4">
        <v>1750407.56</v>
      </c>
      <c r="Q405" s="4">
        <v>1750407.56</v>
      </c>
      <c r="R405" s="2" t="s">
        <v>25</v>
      </c>
    </row>
    <row r="406" spans="1:18" hidden="1" x14ac:dyDescent="0.25">
      <c r="A406" s="2" t="s">
        <v>1023</v>
      </c>
      <c r="B406" s="3">
        <v>44581</v>
      </c>
      <c r="C406" s="2" t="s">
        <v>1024</v>
      </c>
      <c r="D406" s="2"/>
      <c r="E406" s="2" t="s">
        <v>199</v>
      </c>
      <c r="F406" s="2" t="s">
        <v>1025</v>
      </c>
      <c r="G406" s="2" t="s">
        <v>1026</v>
      </c>
      <c r="H406" s="2" t="s">
        <v>184</v>
      </c>
      <c r="I406" s="2" t="s">
        <v>1027</v>
      </c>
      <c r="J406" s="2"/>
      <c r="K406" s="4">
        <v>174312</v>
      </c>
      <c r="L406" s="2" t="s">
        <v>32</v>
      </c>
      <c r="M406" s="2" t="s">
        <v>78</v>
      </c>
      <c r="N406" s="2" t="s">
        <v>237</v>
      </c>
      <c r="O406" s="4">
        <v>1</v>
      </c>
      <c r="P406" s="4">
        <v>1750407.56</v>
      </c>
      <c r="Q406" s="4">
        <v>1750407.56</v>
      </c>
      <c r="R406" s="2" t="s">
        <v>25</v>
      </c>
    </row>
    <row r="407" spans="1:18" hidden="1" x14ac:dyDescent="0.25">
      <c r="A407" s="2" t="s">
        <v>1028</v>
      </c>
      <c r="B407" s="3">
        <v>44580</v>
      </c>
      <c r="C407" s="2" t="s">
        <v>1029</v>
      </c>
      <c r="D407" s="2"/>
      <c r="E407" s="2" t="s">
        <v>199</v>
      </c>
      <c r="F407" s="2" t="s">
        <v>1030</v>
      </c>
      <c r="G407" s="2" t="s">
        <v>1031</v>
      </c>
      <c r="H407" s="2" t="s">
        <v>184</v>
      </c>
      <c r="I407" s="2" t="s">
        <v>1010</v>
      </c>
      <c r="J407" s="2"/>
      <c r="K407" s="4">
        <v>185922</v>
      </c>
      <c r="L407" s="2" t="s">
        <v>32</v>
      </c>
      <c r="M407" s="2" t="s">
        <v>278</v>
      </c>
      <c r="N407" s="2" t="s">
        <v>1032</v>
      </c>
      <c r="O407" s="4">
        <v>1</v>
      </c>
      <c r="P407" s="4">
        <v>1750407.56</v>
      </c>
      <c r="Q407" s="4">
        <v>1750407.56</v>
      </c>
      <c r="R407" s="2" t="s">
        <v>25</v>
      </c>
    </row>
    <row r="408" spans="1:18" hidden="1" x14ac:dyDescent="0.25">
      <c r="A408" s="2" t="s">
        <v>1033</v>
      </c>
      <c r="B408" s="3">
        <v>44581</v>
      </c>
      <c r="C408" s="2" t="s">
        <v>1034</v>
      </c>
      <c r="D408" s="2"/>
      <c r="E408" s="2" t="s">
        <v>199</v>
      </c>
      <c r="F408" s="2" t="s">
        <v>1035</v>
      </c>
      <c r="G408" s="2" t="s">
        <v>1036</v>
      </c>
      <c r="H408" s="2" t="s">
        <v>184</v>
      </c>
      <c r="I408" s="2" t="s">
        <v>1037</v>
      </c>
      <c r="J408" s="2"/>
      <c r="K408" s="4">
        <v>112431</v>
      </c>
      <c r="L408" s="2" t="s">
        <v>32</v>
      </c>
      <c r="M408" s="2" t="s">
        <v>51</v>
      </c>
      <c r="N408" s="2" t="s">
        <v>1038</v>
      </c>
      <c r="O408" s="4">
        <v>1</v>
      </c>
      <c r="P408" s="4">
        <v>1750407.56</v>
      </c>
      <c r="Q408" s="4">
        <v>1750407.56</v>
      </c>
      <c r="R408" s="2" t="s">
        <v>25</v>
      </c>
    </row>
    <row r="409" spans="1:18" hidden="1" x14ac:dyDescent="0.25">
      <c r="A409" s="2" t="s">
        <v>1039</v>
      </c>
      <c r="B409" s="3">
        <v>44581</v>
      </c>
      <c r="C409" s="2" t="s">
        <v>1040</v>
      </c>
      <c r="D409" s="2"/>
      <c r="E409" s="2" t="s">
        <v>199</v>
      </c>
      <c r="F409" s="2" t="s">
        <v>1041</v>
      </c>
      <c r="G409" s="2" t="s">
        <v>1042</v>
      </c>
      <c r="H409" s="2" t="s">
        <v>184</v>
      </c>
      <c r="I409" s="2" t="s">
        <v>1037</v>
      </c>
      <c r="J409" s="2"/>
      <c r="K409" s="4">
        <v>112431</v>
      </c>
      <c r="L409" s="2" t="s">
        <v>32</v>
      </c>
      <c r="M409" s="2" t="s">
        <v>51</v>
      </c>
      <c r="N409" s="2" t="s">
        <v>1043</v>
      </c>
      <c r="O409" s="4">
        <v>1</v>
      </c>
      <c r="P409" s="4">
        <v>1750407.56</v>
      </c>
      <c r="Q409" s="4">
        <v>1750407.56</v>
      </c>
      <c r="R409" s="2" t="s">
        <v>25</v>
      </c>
    </row>
    <row r="410" spans="1:18" hidden="1" x14ac:dyDescent="0.25">
      <c r="A410" s="2" t="s">
        <v>1044</v>
      </c>
      <c r="B410" s="3">
        <v>44581</v>
      </c>
      <c r="C410" s="2" t="s">
        <v>1045</v>
      </c>
      <c r="D410" s="2"/>
      <c r="E410" s="2" t="s">
        <v>199</v>
      </c>
      <c r="F410" s="2" t="s">
        <v>1046</v>
      </c>
      <c r="G410" s="2" t="s">
        <v>1047</v>
      </c>
      <c r="H410" s="2" t="s">
        <v>184</v>
      </c>
      <c r="I410" s="2" t="s">
        <v>119</v>
      </c>
      <c r="J410" s="2"/>
      <c r="K410" s="4">
        <v>1</v>
      </c>
      <c r="L410" s="2" t="s">
        <v>68</v>
      </c>
      <c r="M410" s="2" t="s">
        <v>120</v>
      </c>
      <c r="N410" s="2" t="s">
        <v>1048</v>
      </c>
      <c r="O410" s="4">
        <v>1</v>
      </c>
      <c r="P410" s="4">
        <v>4213154.29</v>
      </c>
      <c r="Q410" s="4">
        <v>4213154.29</v>
      </c>
      <c r="R410" s="2" t="s">
        <v>25</v>
      </c>
    </row>
    <row r="411" spans="1:18" hidden="1" x14ac:dyDescent="0.25">
      <c r="A411" s="2" t="s">
        <v>1049</v>
      </c>
      <c r="B411" s="3">
        <v>44581</v>
      </c>
      <c r="C411" s="2" t="s">
        <v>1050</v>
      </c>
      <c r="D411" s="2"/>
      <c r="E411" s="2" t="s">
        <v>199</v>
      </c>
      <c r="F411" s="2" t="s">
        <v>1051</v>
      </c>
      <c r="G411" s="2" t="s">
        <v>1052</v>
      </c>
      <c r="H411" s="2" t="s">
        <v>184</v>
      </c>
      <c r="I411" s="2" t="s">
        <v>119</v>
      </c>
      <c r="J411" s="2"/>
      <c r="K411" s="4">
        <v>1</v>
      </c>
      <c r="L411" s="2" t="s">
        <v>68</v>
      </c>
      <c r="M411" s="2" t="s">
        <v>120</v>
      </c>
      <c r="N411" s="2" t="s">
        <v>774</v>
      </c>
      <c r="O411" s="4">
        <v>1</v>
      </c>
      <c r="P411" s="4">
        <v>4213154.29</v>
      </c>
      <c r="Q411" s="4">
        <v>4213154.29</v>
      </c>
      <c r="R411" s="2" t="s">
        <v>25</v>
      </c>
    </row>
    <row r="412" spans="1:18" hidden="1" x14ac:dyDescent="0.25">
      <c r="A412" s="2" t="s">
        <v>646</v>
      </c>
      <c r="B412" s="3">
        <v>44581</v>
      </c>
      <c r="C412" s="2" t="s">
        <v>647</v>
      </c>
      <c r="D412" s="2"/>
      <c r="E412" s="2" t="s">
        <v>199</v>
      </c>
      <c r="F412" s="2" t="s">
        <v>1053</v>
      </c>
      <c r="G412" s="2" t="s">
        <v>1054</v>
      </c>
      <c r="H412" s="2" t="s">
        <v>184</v>
      </c>
      <c r="I412" s="2" t="s">
        <v>119</v>
      </c>
      <c r="J412" s="2"/>
      <c r="K412" s="4">
        <v>1</v>
      </c>
      <c r="L412" s="2" t="s">
        <v>68</v>
      </c>
      <c r="M412" s="2" t="s">
        <v>120</v>
      </c>
      <c r="N412" s="2" t="s">
        <v>1055</v>
      </c>
      <c r="O412" s="4">
        <v>1</v>
      </c>
      <c r="P412" s="4">
        <v>4213154.29</v>
      </c>
      <c r="Q412" s="4">
        <v>4213154.29</v>
      </c>
      <c r="R412" s="2" t="s">
        <v>25</v>
      </c>
    </row>
    <row r="413" spans="1:18" hidden="1" x14ac:dyDescent="0.25">
      <c r="A413" s="2" t="s">
        <v>1056</v>
      </c>
      <c r="B413" s="3">
        <v>44581</v>
      </c>
      <c r="C413" s="2" t="s">
        <v>1057</v>
      </c>
      <c r="D413" s="2"/>
      <c r="E413" s="2" t="s">
        <v>199</v>
      </c>
      <c r="F413" s="2" t="s">
        <v>1058</v>
      </c>
      <c r="G413" s="2" t="s">
        <v>1059</v>
      </c>
      <c r="H413" s="2" t="s">
        <v>184</v>
      </c>
      <c r="I413" s="2" t="s">
        <v>119</v>
      </c>
      <c r="J413" s="2"/>
      <c r="K413" s="4">
        <v>1</v>
      </c>
      <c r="L413" s="2" t="s">
        <v>68</v>
      </c>
      <c r="M413" s="2" t="s">
        <v>120</v>
      </c>
      <c r="N413" s="2" t="s">
        <v>1060</v>
      </c>
      <c r="O413" s="4">
        <v>1</v>
      </c>
      <c r="P413" s="4">
        <v>4213154.29</v>
      </c>
      <c r="Q413" s="4">
        <v>4213154.29</v>
      </c>
      <c r="R413" s="2" t="s">
        <v>25</v>
      </c>
    </row>
    <row r="414" spans="1:18" hidden="1" x14ac:dyDescent="0.25">
      <c r="A414" s="2" t="s">
        <v>639</v>
      </c>
      <c r="B414" s="3">
        <v>44581</v>
      </c>
      <c r="C414" s="2" t="s">
        <v>640</v>
      </c>
      <c r="D414" s="2"/>
      <c r="E414" s="2" t="s">
        <v>199</v>
      </c>
      <c r="F414" s="2" t="s">
        <v>1061</v>
      </c>
      <c r="G414" s="2" t="s">
        <v>1062</v>
      </c>
      <c r="H414" s="2" t="s">
        <v>184</v>
      </c>
      <c r="I414" s="2" t="s">
        <v>119</v>
      </c>
      <c r="J414" s="2"/>
      <c r="K414" s="4">
        <v>1</v>
      </c>
      <c r="L414" s="2" t="s">
        <v>68</v>
      </c>
      <c r="M414" s="2" t="s">
        <v>120</v>
      </c>
      <c r="N414" s="2" t="s">
        <v>1063</v>
      </c>
      <c r="O414" s="4">
        <v>1</v>
      </c>
      <c r="P414" s="4">
        <v>4213154.29</v>
      </c>
      <c r="Q414" s="4">
        <v>4213154.29</v>
      </c>
      <c r="R414" s="2" t="s">
        <v>25</v>
      </c>
    </row>
    <row r="415" spans="1:18" hidden="1" x14ac:dyDescent="0.25">
      <c r="A415" s="2" t="s">
        <v>1064</v>
      </c>
      <c r="B415" s="3">
        <v>44580</v>
      </c>
      <c r="C415" s="2" t="s">
        <v>1065</v>
      </c>
      <c r="D415" s="2"/>
      <c r="E415" s="2" t="s">
        <v>199</v>
      </c>
      <c r="F415" s="2" t="s">
        <v>1066</v>
      </c>
      <c r="G415" s="2" t="s">
        <v>1067</v>
      </c>
      <c r="H415" s="2" t="s">
        <v>184</v>
      </c>
      <c r="I415" s="2" t="s">
        <v>620</v>
      </c>
      <c r="J415" s="2"/>
      <c r="K415" s="4">
        <v>309982</v>
      </c>
      <c r="L415" s="2" t="s">
        <v>23</v>
      </c>
      <c r="M415" s="2" t="s">
        <v>316</v>
      </c>
      <c r="N415" s="2" t="s">
        <v>1068</v>
      </c>
      <c r="O415" s="4">
        <v>1</v>
      </c>
      <c r="P415" s="4">
        <v>4213154.29</v>
      </c>
      <c r="Q415" s="4">
        <v>4213154.29</v>
      </c>
      <c r="R415" s="2" t="s">
        <v>25</v>
      </c>
    </row>
    <row r="416" spans="1:18" hidden="1" x14ac:dyDescent="0.25">
      <c r="A416" s="2" t="s">
        <v>1069</v>
      </c>
      <c r="B416" s="3">
        <v>44580</v>
      </c>
      <c r="C416" s="2" t="s">
        <v>1070</v>
      </c>
      <c r="D416" s="2"/>
      <c r="E416" s="2" t="s">
        <v>199</v>
      </c>
      <c r="F416" s="2" t="s">
        <v>1071</v>
      </c>
      <c r="G416" s="2" t="s">
        <v>1072</v>
      </c>
      <c r="H416" s="2" t="s">
        <v>184</v>
      </c>
      <c r="I416" s="2" t="s">
        <v>620</v>
      </c>
      <c r="J416" s="2"/>
      <c r="K416" s="4">
        <v>309982</v>
      </c>
      <c r="L416" s="2" t="s">
        <v>23</v>
      </c>
      <c r="M416" s="2" t="s">
        <v>316</v>
      </c>
      <c r="N416" s="2" t="s">
        <v>1073</v>
      </c>
      <c r="O416" s="4">
        <v>1</v>
      </c>
      <c r="P416" s="4">
        <v>4213154.29</v>
      </c>
      <c r="Q416" s="4">
        <v>4213154.29</v>
      </c>
      <c r="R416" s="2" t="s">
        <v>25</v>
      </c>
    </row>
    <row r="417" spans="1:18" hidden="1" x14ac:dyDescent="0.25">
      <c r="A417" s="2" t="s">
        <v>1074</v>
      </c>
      <c r="B417" s="3">
        <v>44580</v>
      </c>
      <c r="C417" s="2" t="s">
        <v>1075</v>
      </c>
      <c r="D417" s="2"/>
      <c r="E417" s="2" t="s">
        <v>199</v>
      </c>
      <c r="F417" s="2" t="s">
        <v>1076</v>
      </c>
      <c r="G417" s="2" t="s">
        <v>1077</v>
      </c>
      <c r="H417" s="2" t="s">
        <v>184</v>
      </c>
      <c r="I417" s="2" t="s">
        <v>1078</v>
      </c>
      <c r="J417" s="2"/>
      <c r="K417" s="4">
        <v>295236</v>
      </c>
      <c r="L417" s="2" t="s">
        <v>23</v>
      </c>
      <c r="M417" s="2" t="s">
        <v>316</v>
      </c>
      <c r="N417" s="2" t="s">
        <v>1079</v>
      </c>
      <c r="O417" s="4">
        <v>1</v>
      </c>
      <c r="P417" s="4">
        <v>4213154.29</v>
      </c>
      <c r="Q417" s="4">
        <v>4213154.29</v>
      </c>
      <c r="R417" s="2" t="s">
        <v>25</v>
      </c>
    </row>
    <row r="418" spans="1:18" hidden="1" x14ac:dyDescent="0.25">
      <c r="A418" s="2" t="s">
        <v>1080</v>
      </c>
      <c r="B418" s="3">
        <v>44580</v>
      </c>
      <c r="C418" s="2" t="s">
        <v>1081</v>
      </c>
      <c r="D418" s="2"/>
      <c r="E418" s="2" t="s">
        <v>199</v>
      </c>
      <c r="F418" s="2" t="s">
        <v>1082</v>
      </c>
      <c r="G418" s="2" t="s">
        <v>1083</v>
      </c>
      <c r="H418" s="2" t="s">
        <v>184</v>
      </c>
      <c r="I418" s="2" t="s">
        <v>1078</v>
      </c>
      <c r="J418" s="2"/>
      <c r="K418" s="4">
        <v>295236</v>
      </c>
      <c r="L418" s="2" t="s">
        <v>23</v>
      </c>
      <c r="M418" s="2" t="s">
        <v>316</v>
      </c>
      <c r="N418" s="2" t="s">
        <v>1084</v>
      </c>
      <c r="O418" s="4">
        <v>1</v>
      </c>
      <c r="P418" s="4">
        <v>4213154.29</v>
      </c>
      <c r="Q418" s="4">
        <v>4213154.29</v>
      </c>
      <c r="R418" s="2" t="s">
        <v>25</v>
      </c>
    </row>
    <row r="419" spans="1:18" hidden="1" x14ac:dyDescent="0.25">
      <c r="A419" s="2" t="s">
        <v>644</v>
      </c>
      <c r="B419" s="3">
        <v>44581</v>
      </c>
      <c r="C419" s="2" t="s">
        <v>645</v>
      </c>
      <c r="D419" s="2"/>
      <c r="E419" s="2" t="s">
        <v>199</v>
      </c>
      <c r="F419" s="2" t="s">
        <v>1085</v>
      </c>
      <c r="G419" s="2" t="s">
        <v>1086</v>
      </c>
      <c r="H419" s="2" t="s">
        <v>184</v>
      </c>
      <c r="I419" s="2" t="s">
        <v>119</v>
      </c>
      <c r="J419" s="2"/>
      <c r="K419" s="4">
        <v>1</v>
      </c>
      <c r="L419" s="2" t="s">
        <v>68</v>
      </c>
      <c r="M419" s="2" t="s">
        <v>120</v>
      </c>
      <c r="N419" s="2" t="s">
        <v>1087</v>
      </c>
      <c r="O419" s="4">
        <v>1</v>
      </c>
      <c r="P419" s="4">
        <v>4213154.29</v>
      </c>
      <c r="Q419" s="4">
        <v>4213154.29</v>
      </c>
      <c r="R419" s="2" t="s">
        <v>25</v>
      </c>
    </row>
    <row r="420" spans="1:18" hidden="1" x14ac:dyDescent="0.25">
      <c r="A420" s="2" t="s">
        <v>1088</v>
      </c>
      <c r="B420" s="3">
        <v>44589</v>
      </c>
      <c r="C420" s="2" t="s">
        <v>1089</v>
      </c>
      <c r="D420" s="2"/>
      <c r="E420" s="2" t="s">
        <v>199</v>
      </c>
      <c r="F420" s="2" t="s">
        <v>1090</v>
      </c>
      <c r="G420" s="2" t="s">
        <v>1091</v>
      </c>
      <c r="H420" s="2" t="s">
        <v>184</v>
      </c>
      <c r="I420" s="2" t="s">
        <v>261</v>
      </c>
      <c r="J420" s="2"/>
      <c r="K420" s="4">
        <v>429905</v>
      </c>
      <c r="L420" s="2" t="s">
        <v>68</v>
      </c>
      <c r="M420" s="2" t="s">
        <v>106</v>
      </c>
      <c r="N420" s="2" t="s">
        <v>1092</v>
      </c>
      <c r="O420" s="4">
        <v>1</v>
      </c>
      <c r="P420" s="4">
        <v>4000700</v>
      </c>
      <c r="Q420" s="4">
        <v>4000700</v>
      </c>
      <c r="R420" s="2" t="s">
        <v>25</v>
      </c>
    </row>
    <row r="421" spans="1:18" hidden="1" x14ac:dyDescent="0.25">
      <c r="A421" s="2" t="s">
        <v>1093</v>
      </c>
      <c r="B421" s="3">
        <v>44585</v>
      </c>
      <c r="C421" s="2" t="s">
        <v>1094</v>
      </c>
      <c r="D421" s="2"/>
      <c r="E421" s="2" t="s">
        <v>199</v>
      </c>
      <c r="F421" s="2" t="s">
        <v>1095</v>
      </c>
      <c r="G421" s="2" t="s">
        <v>1096</v>
      </c>
      <c r="H421" s="2" t="s">
        <v>184</v>
      </c>
      <c r="I421" s="2" t="s">
        <v>827</v>
      </c>
      <c r="J421" s="2"/>
      <c r="K421" s="4">
        <v>327080</v>
      </c>
      <c r="L421" s="2" t="s">
        <v>23</v>
      </c>
      <c r="M421" s="2" t="s">
        <v>94</v>
      </c>
      <c r="N421" s="2" t="s">
        <v>1097</v>
      </c>
      <c r="O421" s="4">
        <v>1</v>
      </c>
      <c r="P421" s="4">
        <v>4000700</v>
      </c>
      <c r="Q421" s="4">
        <v>4000700</v>
      </c>
      <c r="R421" s="2" t="s">
        <v>25</v>
      </c>
    </row>
    <row r="422" spans="1:18" hidden="1" x14ac:dyDescent="0.25">
      <c r="A422" s="2" t="s">
        <v>1098</v>
      </c>
      <c r="B422" s="3">
        <v>44589</v>
      </c>
      <c r="C422" s="2" t="s">
        <v>1099</v>
      </c>
      <c r="D422" s="2"/>
      <c r="E422" s="2" t="s">
        <v>199</v>
      </c>
      <c r="F422" s="2" t="s">
        <v>1100</v>
      </c>
      <c r="G422" s="2" t="s">
        <v>1101</v>
      </c>
      <c r="H422" s="2" t="s">
        <v>184</v>
      </c>
      <c r="I422" s="2" t="s">
        <v>261</v>
      </c>
      <c r="J422" s="2"/>
      <c r="K422" s="4">
        <v>429905</v>
      </c>
      <c r="L422" s="2" t="s">
        <v>68</v>
      </c>
      <c r="M422" s="2" t="s">
        <v>106</v>
      </c>
      <c r="N422" s="2" t="s">
        <v>1102</v>
      </c>
      <c r="O422" s="4">
        <v>1</v>
      </c>
      <c r="P422" s="4">
        <v>4000700</v>
      </c>
      <c r="Q422" s="4">
        <v>4000700</v>
      </c>
      <c r="R422" s="2" t="s">
        <v>25</v>
      </c>
    </row>
    <row r="423" spans="1:18" hidden="1" x14ac:dyDescent="0.25">
      <c r="A423" s="2" t="s">
        <v>1103</v>
      </c>
      <c r="B423" s="3">
        <v>44585</v>
      </c>
      <c r="C423" s="2" t="s">
        <v>1104</v>
      </c>
      <c r="D423" s="2"/>
      <c r="E423" s="2" t="s">
        <v>199</v>
      </c>
      <c r="F423" s="2" t="s">
        <v>1105</v>
      </c>
      <c r="G423" s="2" t="s">
        <v>1106</v>
      </c>
      <c r="H423" s="2" t="s">
        <v>184</v>
      </c>
      <c r="I423" s="2" t="s">
        <v>827</v>
      </c>
      <c r="J423" s="2"/>
      <c r="K423" s="4">
        <v>327080</v>
      </c>
      <c r="L423" s="2" t="s">
        <v>23</v>
      </c>
      <c r="M423" s="2" t="s">
        <v>94</v>
      </c>
      <c r="N423" s="2" t="s">
        <v>1107</v>
      </c>
      <c r="O423" s="4">
        <v>1</v>
      </c>
      <c r="P423" s="4">
        <v>4000700</v>
      </c>
      <c r="Q423" s="4">
        <v>4000700</v>
      </c>
      <c r="R423" s="2" t="s">
        <v>25</v>
      </c>
    </row>
    <row r="424" spans="1:18" hidden="1" x14ac:dyDescent="0.25">
      <c r="A424" s="2" t="s">
        <v>1108</v>
      </c>
      <c r="B424" s="3">
        <v>44589</v>
      </c>
      <c r="C424" s="2" t="s">
        <v>1109</v>
      </c>
      <c r="D424" s="2"/>
      <c r="E424" s="2" t="s">
        <v>199</v>
      </c>
      <c r="F424" s="2" t="s">
        <v>1110</v>
      </c>
      <c r="G424" s="2" t="s">
        <v>1111</v>
      </c>
      <c r="H424" s="2" t="s">
        <v>184</v>
      </c>
      <c r="I424" s="2" t="s">
        <v>22</v>
      </c>
      <c r="J424" s="2"/>
      <c r="K424" s="4">
        <v>357472</v>
      </c>
      <c r="L424" s="2" t="s">
        <v>23</v>
      </c>
      <c r="M424" s="2" t="s">
        <v>24</v>
      </c>
      <c r="N424" s="2" t="s">
        <v>753</v>
      </c>
      <c r="O424" s="4">
        <v>1</v>
      </c>
      <c r="P424" s="4">
        <v>4000700</v>
      </c>
      <c r="Q424" s="4">
        <v>4000700</v>
      </c>
      <c r="R424" s="2" t="s">
        <v>25</v>
      </c>
    </row>
    <row r="425" spans="1:18" hidden="1" x14ac:dyDescent="0.25">
      <c r="A425" s="2" t="s">
        <v>1112</v>
      </c>
      <c r="B425" s="3">
        <v>44585</v>
      </c>
      <c r="C425" s="2" t="s">
        <v>1113</v>
      </c>
      <c r="D425" s="2"/>
      <c r="E425" s="2" t="s">
        <v>199</v>
      </c>
      <c r="F425" s="2" t="s">
        <v>1114</v>
      </c>
      <c r="G425" s="2" t="s">
        <v>1115</v>
      </c>
      <c r="H425" s="2" t="s">
        <v>184</v>
      </c>
      <c r="I425" s="2" t="s">
        <v>554</v>
      </c>
      <c r="J425" s="2"/>
      <c r="K425" s="4">
        <v>312462</v>
      </c>
      <c r="L425" s="2" t="s">
        <v>23</v>
      </c>
      <c r="M425" s="2" t="s">
        <v>41</v>
      </c>
      <c r="N425" s="2" t="s">
        <v>1116</v>
      </c>
      <c r="O425" s="4">
        <v>1</v>
      </c>
      <c r="P425" s="4">
        <v>4000700</v>
      </c>
      <c r="Q425" s="4">
        <v>4000700</v>
      </c>
      <c r="R425" s="2" t="s">
        <v>25</v>
      </c>
    </row>
    <row r="426" spans="1:18" hidden="1" x14ac:dyDescent="0.25">
      <c r="A426" s="2" t="s">
        <v>1117</v>
      </c>
      <c r="B426" s="3">
        <v>44585</v>
      </c>
      <c r="C426" s="2" t="s">
        <v>1118</v>
      </c>
      <c r="D426" s="2"/>
      <c r="E426" s="2" t="s">
        <v>199</v>
      </c>
      <c r="F426" s="2" t="s">
        <v>1119</v>
      </c>
      <c r="G426" s="2" t="s">
        <v>1120</v>
      </c>
      <c r="H426" s="2" t="s">
        <v>184</v>
      </c>
      <c r="I426" s="2" t="s">
        <v>554</v>
      </c>
      <c r="J426" s="2"/>
      <c r="K426" s="4">
        <v>312462</v>
      </c>
      <c r="L426" s="2" t="s">
        <v>23</v>
      </c>
      <c r="M426" s="2" t="s">
        <v>41</v>
      </c>
      <c r="N426" s="2" t="s">
        <v>1121</v>
      </c>
      <c r="O426" s="4">
        <v>1</v>
      </c>
      <c r="P426" s="4">
        <v>4000700</v>
      </c>
      <c r="Q426" s="4">
        <v>4000700</v>
      </c>
      <c r="R426" s="2" t="s">
        <v>25</v>
      </c>
    </row>
    <row r="427" spans="1:18" hidden="1" x14ac:dyDescent="0.25">
      <c r="A427" s="2" t="s">
        <v>1122</v>
      </c>
      <c r="B427" s="3">
        <v>44589</v>
      </c>
      <c r="C427" s="2" t="s">
        <v>1123</v>
      </c>
      <c r="D427" s="2"/>
      <c r="E427" s="2" t="s">
        <v>199</v>
      </c>
      <c r="F427" s="2" t="s">
        <v>1124</v>
      </c>
      <c r="G427" s="2" t="s">
        <v>1125</v>
      </c>
      <c r="H427" s="2" t="s">
        <v>184</v>
      </c>
      <c r="I427" s="2" t="s">
        <v>22</v>
      </c>
      <c r="J427" s="2"/>
      <c r="K427" s="4">
        <v>357472</v>
      </c>
      <c r="L427" s="2" t="s">
        <v>23</v>
      </c>
      <c r="M427" s="2" t="s">
        <v>24</v>
      </c>
      <c r="N427" s="2" t="s">
        <v>762</v>
      </c>
      <c r="O427" s="4">
        <v>1</v>
      </c>
      <c r="P427" s="4">
        <v>4000700</v>
      </c>
      <c r="Q427" s="4">
        <v>4000700</v>
      </c>
      <c r="R427" s="2" t="s">
        <v>25</v>
      </c>
    </row>
    <row r="428" spans="1:18" hidden="1" x14ac:dyDescent="0.25">
      <c r="A428" s="2" t="s">
        <v>313</v>
      </c>
      <c r="B428" s="3">
        <v>44588</v>
      </c>
      <c r="C428" s="2" t="s">
        <v>314</v>
      </c>
      <c r="D428" s="2"/>
      <c r="E428" s="2" t="s">
        <v>199</v>
      </c>
      <c r="F428" s="2" t="s">
        <v>1126</v>
      </c>
      <c r="G428" s="2" t="s">
        <v>1127</v>
      </c>
      <c r="H428" s="2" t="s">
        <v>184</v>
      </c>
      <c r="I428" s="2" t="s">
        <v>315</v>
      </c>
      <c r="J428" s="2"/>
      <c r="K428" s="4">
        <v>328305</v>
      </c>
      <c r="L428" s="2" t="s">
        <v>23</v>
      </c>
      <c r="M428" s="2" t="s">
        <v>316</v>
      </c>
      <c r="N428" s="2" t="s">
        <v>1128</v>
      </c>
      <c r="O428" s="4">
        <v>1</v>
      </c>
      <c r="P428" s="4">
        <v>4000700</v>
      </c>
      <c r="Q428" s="4">
        <v>4000700</v>
      </c>
      <c r="R428" s="2" t="s">
        <v>25</v>
      </c>
    </row>
    <row r="429" spans="1:18" hidden="1" x14ac:dyDescent="0.25">
      <c r="A429" s="2" t="s">
        <v>1129</v>
      </c>
      <c r="B429" s="3">
        <v>44585</v>
      </c>
      <c r="C429" s="2" t="s">
        <v>1130</v>
      </c>
      <c r="D429" s="2"/>
      <c r="E429" s="2" t="s">
        <v>199</v>
      </c>
      <c r="F429" s="2" t="s">
        <v>1131</v>
      </c>
      <c r="G429" s="2" t="s">
        <v>1132</v>
      </c>
      <c r="H429" s="2" t="s">
        <v>184</v>
      </c>
      <c r="I429" s="2" t="s">
        <v>554</v>
      </c>
      <c r="J429" s="2"/>
      <c r="K429" s="4">
        <v>312462</v>
      </c>
      <c r="L429" s="2" t="s">
        <v>23</v>
      </c>
      <c r="M429" s="2" t="s">
        <v>41</v>
      </c>
      <c r="N429" s="2" t="s">
        <v>1133</v>
      </c>
      <c r="O429" s="4">
        <v>1</v>
      </c>
      <c r="P429" s="4">
        <v>4000700</v>
      </c>
      <c r="Q429" s="4">
        <v>4000700</v>
      </c>
      <c r="R429" s="2" t="s">
        <v>25</v>
      </c>
    </row>
    <row r="430" spans="1:18" hidden="1" x14ac:dyDescent="0.25">
      <c r="A430" s="2" t="s">
        <v>1134</v>
      </c>
      <c r="B430" s="3">
        <v>44592</v>
      </c>
      <c r="C430" s="2" t="s">
        <v>1135</v>
      </c>
      <c r="D430" s="2"/>
      <c r="E430" s="2" t="s">
        <v>199</v>
      </c>
      <c r="F430" s="2" t="s">
        <v>1136</v>
      </c>
      <c r="G430" s="2" t="s">
        <v>1137</v>
      </c>
      <c r="H430" s="2" t="s">
        <v>184</v>
      </c>
      <c r="I430" s="2" t="s">
        <v>77</v>
      </c>
      <c r="J430" s="2"/>
      <c r="K430" s="4">
        <v>318159</v>
      </c>
      <c r="L430" s="2" t="s">
        <v>23</v>
      </c>
      <c r="M430" s="2" t="s">
        <v>78</v>
      </c>
      <c r="N430" s="2" t="s">
        <v>1138</v>
      </c>
      <c r="O430" s="4">
        <v>1</v>
      </c>
      <c r="P430" s="4">
        <v>4000700</v>
      </c>
      <c r="Q430" s="4">
        <v>4000700</v>
      </c>
      <c r="R430" s="2" t="s">
        <v>25</v>
      </c>
    </row>
    <row r="431" spans="1:18" hidden="1" x14ac:dyDescent="0.25">
      <c r="A431" s="2" t="s">
        <v>1139</v>
      </c>
      <c r="B431" s="3">
        <v>44592</v>
      </c>
      <c r="C431" s="2" t="s">
        <v>1140</v>
      </c>
      <c r="D431" s="2"/>
      <c r="E431" s="2" t="s">
        <v>199</v>
      </c>
      <c r="F431" s="2" t="s">
        <v>1141</v>
      </c>
      <c r="G431" s="2" t="s">
        <v>1142</v>
      </c>
      <c r="H431" s="2" t="s">
        <v>184</v>
      </c>
      <c r="I431" s="2" t="s">
        <v>77</v>
      </c>
      <c r="J431" s="2"/>
      <c r="K431" s="4">
        <v>318159</v>
      </c>
      <c r="L431" s="2" t="s">
        <v>23</v>
      </c>
      <c r="M431" s="2" t="s">
        <v>78</v>
      </c>
      <c r="N431" s="2" t="s">
        <v>1143</v>
      </c>
      <c r="O431" s="4">
        <v>1</v>
      </c>
      <c r="P431" s="4">
        <v>4000700</v>
      </c>
      <c r="Q431" s="4">
        <v>4000700</v>
      </c>
      <c r="R431" s="2" t="s">
        <v>25</v>
      </c>
    </row>
    <row r="432" spans="1:18" hidden="1" x14ac:dyDescent="0.25">
      <c r="A432" s="2" t="s">
        <v>1144</v>
      </c>
      <c r="B432" s="3">
        <v>44592</v>
      </c>
      <c r="C432" s="2" t="s">
        <v>1145</v>
      </c>
      <c r="D432" s="2"/>
      <c r="E432" s="2" t="s">
        <v>199</v>
      </c>
      <c r="F432" s="2" t="s">
        <v>1146</v>
      </c>
      <c r="G432" s="2" t="s">
        <v>1147</v>
      </c>
      <c r="H432" s="2" t="s">
        <v>184</v>
      </c>
      <c r="I432" s="2" t="s">
        <v>296</v>
      </c>
      <c r="J432" s="2"/>
      <c r="K432" s="4">
        <v>327736</v>
      </c>
      <c r="L432" s="2" t="s">
        <v>23</v>
      </c>
      <c r="M432" s="2" t="s">
        <v>297</v>
      </c>
      <c r="N432" s="2" t="s">
        <v>1148</v>
      </c>
      <c r="O432" s="4">
        <v>1</v>
      </c>
      <c r="P432" s="4">
        <v>4000700</v>
      </c>
      <c r="Q432" s="4">
        <v>4000700</v>
      </c>
      <c r="R432" s="2" t="s">
        <v>25</v>
      </c>
    </row>
    <row r="433" spans="1:18" hidden="1" x14ac:dyDescent="0.25">
      <c r="A433" s="2" t="s">
        <v>1149</v>
      </c>
      <c r="B433" s="3">
        <v>44592</v>
      </c>
      <c r="C433" s="2" t="s">
        <v>1150</v>
      </c>
      <c r="D433" s="2"/>
      <c r="E433" s="2" t="s">
        <v>199</v>
      </c>
      <c r="F433" s="2" t="s">
        <v>1151</v>
      </c>
      <c r="G433" s="2" t="s">
        <v>1152</v>
      </c>
      <c r="H433" s="2" t="s">
        <v>184</v>
      </c>
      <c r="I433" s="2" t="s">
        <v>296</v>
      </c>
      <c r="J433" s="2"/>
      <c r="K433" s="4">
        <v>327736</v>
      </c>
      <c r="L433" s="2" t="s">
        <v>23</v>
      </c>
      <c r="M433" s="2" t="s">
        <v>297</v>
      </c>
      <c r="N433" s="2" t="s">
        <v>731</v>
      </c>
      <c r="O433" s="4">
        <v>1</v>
      </c>
      <c r="P433" s="4">
        <v>4000700</v>
      </c>
      <c r="Q433" s="4">
        <v>4000700</v>
      </c>
      <c r="R433" s="2" t="s">
        <v>25</v>
      </c>
    </row>
    <row r="434" spans="1:18" hidden="1" x14ac:dyDescent="0.25">
      <c r="A434" s="2" t="s">
        <v>1153</v>
      </c>
      <c r="B434" s="3">
        <v>44596</v>
      </c>
      <c r="C434" s="2" t="s">
        <v>1154</v>
      </c>
      <c r="D434" s="2"/>
      <c r="E434" s="2" t="s">
        <v>199</v>
      </c>
      <c r="F434" s="2" t="s">
        <v>1155</v>
      </c>
      <c r="G434" s="2" t="s">
        <v>1156</v>
      </c>
      <c r="H434" s="2" t="s">
        <v>184</v>
      </c>
      <c r="I434" s="2" t="s">
        <v>326</v>
      </c>
      <c r="J434" s="2"/>
      <c r="K434" s="4">
        <v>205097</v>
      </c>
      <c r="L434" s="2" t="s">
        <v>23</v>
      </c>
      <c r="M434" s="2" t="s">
        <v>114</v>
      </c>
      <c r="N434" s="2" t="s">
        <v>1157</v>
      </c>
      <c r="O434" s="4">
        <v>1</v>
      </c>
      <c r="P434" s="4">
        <v>4000700</v>
      </c>
      <c r="Q434" s="4">
        <v>4000700</v>
      </c>
      <c r="R434" s="2" t="s">
        <v>25</v>
      </c>
    </row>
    <row r="435" spans="1:18" hidden="1" x14ac:dyDescent="0.25">
      <c r="A435" s="2" t="s">
        <v>1158</v>
      </c>
      <c r="B435" s="3">
        <v>44599</v>
      </c>
      <c r="C435" s="2" t="s">
        <v>1159</v>
      </c>
      <c r="D435" s="2"/>
      <c r="E435" s="2" t="s">
        <v>199</v>
      </c>
      <c r="F435" s="2" t="s">
        <v>1160</v>
      </c>
      <c r="G435" s="2" t="s">
        <v>1161</v>
      </c>
      <c r="H435" s="2" t="s">
        <v>184</v>
      </c>
      <c r="I435" s="2" t="s">
        <v>326</v>
      </c>
      <c r="J435" s="2"/>
      <c r="K435" s="4">
        <v>286254</v>
      </c>
      <c r="L435" s="2" t="s">
        <v>23</v>
      </c>
      <c r="M435" s="2" t="s">
        <v>114</v>
      </c>
      <c r="N435" s="2" t="s">
        <v>1162</v>
      </c>
      <c r="O435" s="4">
        <v>1</v>
      </c>
      <c r="P435" s="4">
        <v>4000700</v>
      </c>
      <c r="Q435" s="4">
        <v>4000700</v>
      </c>
      <c r="R435" s="2" t="s">
        <v>25</v>
      </c>
    </row>
    <row r="436" spans="1:18" hidden="1" x14ac:dyDescent="0.25">
      <c r="A436" s="2" t="s">
        <v>307</v>
      </c>
      <c r="B436" s="3">
        <v>44596</v>
      </c>
      <c r="C436" s="2" t="s">
        <v>308</v>
      </c>
      <c r="D436" s="2"/>
      <c r="E436" s="2" t="s">
        <v>199</v>
      </c>
      <c r="F436" s="2" t="s">
        <v>1163</v>
      </c>
      <c r="G436" s="2" t="s">
        <v>1164</v>
      </c>
      <c r="H436" s="2" t="s">
        <v>184</v>
      </c>
      <c r="I436" s="2" t="s">
        <v>309</v>
      </c>
      <c r="J436" s="2"/>
      <c r="K436" s="4">
        <v>323234</v>
      </c>
      <c r="L436" s="2" t="s">
        <v>23</v>
      </c>
      <c r="M436" s="2" t="s">
        <v>106</v>
      </c>
      <c r="N436" s="2" t="s">
        <v>1165</v>
      </c>
      <c r="O436" s="4">
        <v>1</v>
      </c>
      <c r="P436" s="4">
        <v>4000700</v>
      </c>
      <c r="Q436" s="4">
        <v>4000700</v>
      </c>
      <c r="R436" s="2" t="s">
        <v>25</v>
      </c>
    </row>
    <row r="437" spans="1:18" hidden="1" x14ac:dyDescent="0.25">
      <c r="A437" s="2" t="s">
        <v>1166</v>
      </c>
      <c r="B437" s="3">
        <v>44592</v>
      </c>
      <c r="C437" s="2" t="s">
        <v>1167</v>
      </c>
      <c r="D437" s="2"/>
      <c r="E437" s="2" t="s">
        <v>199</v>
      </c>
      <c r="F437" s="2" t="s">
        <v>1168</v>
      </c>
      <c r="G437" s="2" t="s">
        <v>1169</v>
      </c>
      <c r="H437" s="2" t="s">
        <v>184</v>
      </c>
      <c r="I437" s="2" t="s">
        <v>315</v>
      </c>
      <c r="J437" s="2"/>
      <c r="K437" s="4">
        <v>329307</v>
      </c>
      <c r="L437" s="2" t="s">
        <v>23</v>
      </c>
      <c r="M437" s="2" t="s">
        <v>316</v>
      </c>
      <c r="N437" s="2" t="s">
        <v>1170</v>
      </c>
      <c r="O437" s="4">
        <v>1</v>
      </c>
      <c r="P437" s="4">
        <v>4000700</v>
      </c>
      <c r="Q437" s="4">
        <v>4000700</v>
      </c>
      <c r="R437" s="2" t="s">
        <v>25</v>
      </c>
    </row>
    <row r="438" spans="1:18" hidden="1" x14ac:dyDescent="0.25">
      <c r="A438" s="2" t="s">
        <v>1171</v>
      </c>
      <c r="B438" s="3">
        <v>44596</v>
      </c>
      <c r="C438" s="2" t="s">
        <v>1172</v>
      </c>
      <c r="D438" s="2"/>
      <c r="E438" s="2" t="s">
        <v>199</v>
      </c>
      <c r="F438" s="2" t="s">
        <v>1173</v>
      </c>
      <c r="G438" s="2" t="s">
        <v>1174</v>
      </c>
      <c r="H438" s="2" t="s">
        <v>184</v>
      </c>
      <c r="I438" s="2" t="s">
        <v>554</v>
      </c>
      <c r="J438" s="2"/>
      <c r="K438" s="4">
        <v>313963</v>
      </c>
      <c r="L438" s="2" t="s">
        <v>23</v>
      </c>
      <c r="M438" s="2" t="s">
        <v>41</v>
      </c>
      <c r="N438" s="2" t="s">
        <v>1107</v>
      </c>
      <c r="O438" s="4">
        <v>1</v>
      </c>
      <c r="P438" s="4">
        <v>4000700</v>
      </c>
      <c r="Q438" s="4">
        <v>4000700</v>
      </c>
      <c r="R438" s="2" t="s">
        <v>25</v>
      </c>
    </row>
    <row r="439" spans="1:18" hidden="1" x14ac:dyDescent="0.25">
      <c r="A439" s="2" t="s">
        <v>1175</v>
      </c>
      <c r="B439" s="3">
        <v>44596</v>
      </c>
      <c r="C439" s="2" t="s">
        <v>1176</v>
      </c>
      <c r="D439" s="2"/>
      <c r="E439" s="2" t="s">
        <v>199</v>
      </c>
      <c r="F439" s="2" t="s">
        <v>1177</v>
      </c>
      <c r="G439" s="2" t="s">
        <v>1178</v>
      </c>
      <c r="H439" s="2" t="s">
        <v>184</v>
      </c>
      <c r="I439" s="2" t="s">
        <v>554</v>
      </c>
      <c r="J439" s="2"/>
      <c r="K439" s="4">
        <v>313963</v>
      </c>
      <c r="L439" s="2" t="s">
        <v>23</v>
      </c>
      <c r="M439" s="2" t="s">
        <v>41</v>
      </c>
      <c r="N439" s="2" t="s">
        <v>1179</v>
      </c>
      <c r="O439" s="4">
        <v>1</v>
      </c>
      <c r="P439" s="4">
        <v>4000700</v>
      </c>
      <c r="Q439" s="4">
        <v>4000700</v>
      </c>
      <c r="R439" s="2" t="s">
        <v>25</v>
      </c>
    </row>
    <row r="440" spans="1:18" hidden="1" x14ac:dyDescent="0.25">
      <c r="A440" s="2" t="s">
        <v>1180</v>
      </c>
      <c r="B440" s="3">
        <v>44596</v>
      </c>
      <c r="C440" s="2" t="s">
        <v>1181</v>
      </c>
      <c r="D440" s="2"/>
      <c r="E440" s="2" t="s">
        <v>199</v>
      </c>
      <c r="F440" s="2" t="s">
        <v>1182</v>
      </c>
      <c r="G440" s="2" t="s">
        <v>1183</v>
      </c>
      <c r="H440" s="2" t="s">
        <v>184</v>
      </c>
      <c r="I440" s="2" t="s">
        <v>1184</v>
      </c>
      <c r="J440" s="2"/>
      <c r="K440" s="4">
        <v>310725</v>
      </c>
      <c r="L440" s="2" t="s">
        <v>23</v>
      </c>
      <c r="M440" s="2" t="s">
        <v>41</v>
      </c>
      <c r="N440" s="2" t="s">
        <v>1185</v>
      </c>
      <c r="O440" s="4">
        <v>1</v>
      </c>
      <c r="P440" s="4">
        <v>4000700</v>
      </c>
      <c r="Q440" s="4">
        <v>4000700</v>
      </c>
      <c r="R440" s="2" t="s">
        <v>25</v>
      </c>
    </row>
    <row r="441" spans="1:18" hidden="1" x14ac:dyDescent="0.25">
      <c r="A441" s="2" t="s">
        <v>1186</v>
      </c>
      <c r="B441" s="3">
        <v>44596</v>
      </c>
      <c r="C441" s="2" t="s">
        <v>1187</v>
      </c>
      <c r="D441" s="2"/>
      <c r="E441" s="2" t="s">
        <v>199</v>
      </c>
      <c r="F441" s="2" t="s">
        <v>1188</v>
      </c>
      <c r="G441" s="2" t="s">
        <v>1189</v>
      </c>
      <c r="H441" s="2" t="s">
        <v>184</v>
      </c>
      <c r="I441" s="2" t="s">
        <v>827</v>
      </c>
      <c r="J441" s="2"/>
      <c r="K441" s="4">
        <v>329558</v>
      </c>
      <c r="L441" s="2" t="s">
        <v>23</v>
      </c>
      <c r="M441" s="2" t="s">
        <v>94</v>
      </c>
      <c r="N441" s="2" t="s">
        <v>1190</v>
      </c>
      <c r="O441" s="4">
        <v>1</v>
      </c>
      <c r="P441" s="4">
        <v>4000700</v>
      </c>
      <c r="Q441" s="4">
        <v>4000700</v>
      </c>
      <c r="R441" s="2" t="s">
        <v>25</v>
      </c>
    </row>
    <row r="442" spans="1:18" hidden="1" x14ac:dyDescent="0.25">
      <c r="A442" s="2" t="s">
        <v>1191</v>
      </c>
      <c r="B442" s="3">
        <v>44592</v>
      </c>
      <c r="C442" s="2" t="s">
        <v>1192</v>
      </c>
      <c r="D442" s="2"/>
      <c r="E442" s="2" t="s">
        <v>199</v>
      </c>
      <c r="F442" s="2" t="s">
        <v>1193</v>
      </c>
      <c r="G442" s="2" t="s">
        <v>1194</v>
      </c>
      <c r="H442" s="2" t="s">
        <v>184</v>
      </c>
      <c r="I442" s="2" t="s">
        <v>315</v>
      </c>
      <c r="J442" s="2"/>
      <c r="K442" s="4">
        <v>329307</v>
      </c>
      <c r="L442" s="2" t="s">
        <v>23</v>
      </c>
      <c r="M442" s="2" t="s">
        <v>316</v>
      </c>
      <c r="N442" s="2" t="s">
        <v>1195</v>
      </c>
      <c r="O442" s="4">
        <v>1</v>
      </c>
      <c r="P442" s="4">
        <v>4000700</v>
      </c>
      <c r="Q442" s="4">
        <v>4000700</v>
      </c>
      <c r="R442" s="2" t="s">
        <v>25</v>
      </c>
    </row>
    <row r="443" spans="1:18" hidden="1" x14ac:dyDescent="0.25">
      <c r="A443" s="2" t="s">
        <v>1196</v>
      </c>
      <c r="B443" s="3">
        <v>44600</v>
      </c>
      <c r="C443" s="2" t="s">
        <v>1197</v>
      </c>
      <c r="D443" s="2"/>
      <c r="E443" s="2" t="s">
        <v>199</v>
      </c>
      <c r="F443" s="2" t="s">
        <v>1198</v>
      </c>
      <c r="G443" s="2" t="s">
        <v>1199</v>
      </c>
      <c r="H443" s="2" t="s">
        <v>184</v>
      </c>
      <c r="I443" s="2" t="s">
        <v>1200</v>
      </c>
      <c r="J443" s="2"/>
      <c r="K443" s="4">
        <v>268986</v>
      </c>
      <c r="L443" s="2" t="s">
        <v>23</v>
      </c>
      <c r="M443" s="2" t="s">
        <v>84</v>
      </c>
      <c r="N443" s="2" t="s">
        <v>1201</v>
      </c>
      <c r="O443" s="4">
        <v>1</v>
      </c>
      <c r="P443" s="4">
        <v>4000700</v>
      </c>
      <c r="Q443" s="4">
        <v>4000700</v>
      </c>
      <c r="R443" s="2" t="s">
        <v>25</v>
      </c>
    </row>
    <row r="444" spans="1:18" hidden="1" x14ac:dyDescent="0.25">
      <c r="A444" s="2" t="s">
        <v>1202</v>
      </c>
      <c r="B444" s="3">
        <v>44592</v>
      </c>
      <c r="C444" s="2" t="s">
        <v>1203</v>
      </c>
      <c r="D444" s="2"/>
      <c r="E444" s="2" t="s">
        <v>199</v>
      </c>
      <c r="F444" s="2" t="s">
        <v>1204</v>
      </c>
      <c r="G444" s="2" t="s">
        <v>1205</v>
      </c>
      <c r="H444" s="2" t="s">
        <v>184</v>
      </c>
      <c r="I444" s="2" t="s">
        <v>255</v>
      </c>
      <c r="J444" s="2"/>
      <c r="K444" s="4">
        <v>332558</v>
      </c>
      <c r="L444" s="2" t="s">
        <v>23</v>
      </c>
      <c r="M444" s="2" t="s">
        <v>69</v>
      </c>
      <c r="N444" s="2" t="s">
        <v>1206</v>
      </c>
      <c r="O444" s="4">
        <v>1</v>
      </c>
      <c r="P444" s="4">
        <v>4000700</v>
      </c>
      <c r="Q444" s="4">
        <v>4000700</v>
      </c>
      <c r="R444" s="2" t="s">
        <v>25</v>
      </c>
    </row>
    <row r="445" spans="1:18" hidden="1" x14ac:dyDescent="0.25">
      <c r="A445" s="2" t="s">
        <v>1207</v>
      </c>
      <c r="B445" s="3">
        <v>44592</v>
      </c>
      <c r="C445" s="2" t="s">
        <v>1197</v>
      </c>
      <c r="D445" s="2"/>
      <c r="E445" s="2" t="s">
        <v>199</v>
      </c>
      <c r="F445" s="2" t="s">
        <v>1208</v>
      </c>
      <c r="G445" s="2" t="s">
        <v>1209</v>
      </c>
      <c r="H445" s="2" t="s">
        <v>184</v>
      </c>
      <c r="I445" s="2" t="s">
        <v>255</v>
      </c>
      <c r="J445" s="2"/>
      <c r="K445" s="4">
        <v>332558</v>
      </c>
      <c r="L445" s="2" t="s">
        <v>23</v>
      </c>
      <c r="M445" s="2" t="s">
        <v>69</v>
      </c>
      <c r="N445" s="2" t="s">
        <v>1210</v>
      </c>
      <c r="O445" s="4">
        <v>1</v>
      </c>
      <c r="P445" s="4">
        <v>4000700</v>
      </c>
      <c r="Q445" s="4">
        <v>4000700</v>
      </c>
      <c r="R445" s="2" t="s">
        <v>25</v>
      </c>
    </row>
    <row r="446" spans="1:18" hidden="1" x14ac:dyDescent="0.25">
      <c r="A446" s="2" t="s">
        <v>1211</v>
      </c>
      <c r="B446" s="3">
        <v>44600</v>
      </c>
      <c r="C446" s="2" t="s">
        <v>1212</v>
      </c>
      <c r="D446" s="2"/>
      <c r="E446" s="2" t="s">
        <v>199</v>
      </c>
      <c r="F446" s="2" t="s">
        <v>1213</v>
      </c>
      <c r="G446" s="2" t="s">
        <v>1214</v>
      </c>
      <c r="H446" s="2" t="s">
        <v>184</v>
      </c>
      <c r="I446" s="2" t="s">
        <v>1200</v>
      </c>
      <c r="J446" s="2"/>
      <c r="K446" s="4">
        <v>268986</v>
      </c>
      <c r="L446" s="2" t="s">
        <v>23</v>
      </c>
      <c r="M446" s="2" t="s">
        <v>84</v>
      </c>
      <c r="N446" s="2" t="s">
        <v>1215</v>
      </c>
      <c r="O446" s="4">
        <v>1</v>
      </c>
      <c r="P446" s="4">
        <v>4000700</v>
      </c>
      <c r="Q446" s="4">
        <v>4000700</v>
      </c>
      <c r="R446" s="2" t="s">
        <v>25</v>
      </c>
    </row>
    <row r="447" spans="1:18" hidden="1" x14ac:dyDescent="0.25">
      <c r="A447" s="2" t="s">
        <v>1216</v>
      </c>
      <c r="B447" s="3">
        <v>44596</v>
      </c>
      <c r="C447" s="2" t="s">
        <v>1217</v>
      </c>
      <c r="D447" s="2"/>
      <c r="E447" s="2" t="s">
        <v>199</v>
      </c>
      <c r="F447" s="2" t="s">
        <v>1218</v>
      </c>
      <c r="G447" s="2" t="s">
        <v>1219</v>
      </c>
      <c r="H447" s="2" t="s">
        <v>184</v>
      </c>
      <c r="I447" s="2" t="s">
        <v>1184</v>
      </c>
      <c r="J447" s="2"/>
      <c r="K447" s="4">
        <v>310725</v>
      </c>
      <c r="L447" s="2" t="s">
        <v>23</v>
      </c>
      <c r="M447" s="2" t="s">
        <v>41</v>
      </c>
      <c r="N447" s="2" t="s">
        <v>1220</v>
      </c>
      <c r="O447" s="4">
        <v>1</v>
      </c>
      <c r="P447" s="4">
        <v>4000700</v>
      </c>
      <c r="Q447" s="4">
        <v>4000700</v>
      </c>
      <c r="R447" s="2" t="s">
        <v>25</v>
      </c>
    </row>
    <row r="448" spans="1:18" hidden="1" x14ac:dyDescent="0.25">
      <c r="A448" s="2" t="s">
        <v>1221</v>
      </c>
      <c r="B448" s="3">
        <v>44600</v>
      </c>
      <c r="C448" s="2" t="s">
        <v>1222</v>
      </c>
      <c r="D448" s="2"/>
      <c r="E448" s="2" t="s">
        <v>199</v>
      </c>
      <c r="F448" s="2" t="s">
        <v>1223</v>
      </c>
      <c r="G448" s="2" t="s">
        <v>1224</v>
      </c>
      <c r="H448" s="2" t="s">
        <v>184</v>
      </c>
      <c r="I448" s="2" t="s">
        <v>56</v>
      </c>
      <c r="J448" s="2"/>
      <c r="K448" s="4">
        <v>332461</v>
      </c>
      <c r="L448" s="2" t="s">
        <v>23</v>
      </c>
      <c r="M448" s="2" t="s">
        <v>41</v>
      </c>
      <c r="N448" s="2" t="s">
        <v>1225</v>
      </c>
      <c r="O448" s="4">
        <v>1</v>
      </c>
      <c r="P448" s="4">
        <v>4000700</v>
      </c>
      <c r="Q448" s="4">
        <v>4000700</v>
      </c>
      <c r="R448" s="2" t="s">
        <v>25</v>
      </c>
    </row>
    <row r="449" spans="1:18" hidden="1" x14ac:dyDescent="0.25">
      <c r="A449" s="2" t="s">
        <v>389</v>
      </c>
      <c r="B449" s="3">
        <v>44596</v>
      </c>
      <c r="C449" s="2" t="s">
        <v>390</v>
      </c>
      <c r="D449" s="2" t="str">
        <f>VLOOKUP(C449,Tabel_Kueri1[[KodeBan]:[Nopol]],2,0)</f>
        <v>S 9115 UJ</v>
      </c>
      <c r="E449" s="2" t="s">
        <v>199</v>
      </c>
      <c r="F449" s="2" t="s">
        <v>1226</v>
      </c>
      <c r="G449" s="2" t="s">
        <v>1227</v>
      </c>
      <c r="H449" s="2" t="s">
        <v>184</v>
      </c>
      <c r="I449" s="2" t="s">
        <v>391</v>
      </c>
      <c r="J449" s="2" t="b">
        <f t="shared" ref="J449:J512" si="8">D449=I449</f>
        <v>1</v>
      </c>
      <c r="K449" s="4">
        <v>209649</v>
      </c>
      <c r="L449" s="2" t="s">
        <v>32</v>
      </c>
      <c r="M449" s="2" t="s">
        <v>392</v>
      </c>
      <c r="N449" s="2" t="s">
        <v>1228</v>
      </c>
      <c r="O449" s="4">
        <v>1</v>
      </c>
      <c r="P449" s="4">
        <v>1625000</v>
      </c>
      <c r="Q449" s="4">
        <v>1625000</v>
      </c>
      <c r="R449" s="2" t="s">
        <v>25</v>
      </c>
    </row>
    <row r="450" spans="1:18" hidden="1" x14ac:dyDescent="0.25">
      <c r="A450" s="2" t="s">
        <v>417</v>
      </c>
      <c r="B450" s="3">
        <v>44596</v>
      </c>
      <c r="C450" s="2" t="s">
        <v>418</v>
      </c>
      <c r="D450" s="2" t="str">
        <f>VLOOKUP(C450,Tabel_Kueri1[[KodeBan]:[Nopol]],2,0)</f>
        <v>S 9455 UJ</v>
      </c>
      <c r="E450" s="2" t="s">
        <v>199</v>
      </c>
      <c r="F450" s="2" t="s">
        <v>1229</v>
      </c>
      <c r="G450" s="2" t="s">
        <v>1230</v>
      </c>
      <c r="H450" s="2" t="s">
        <v>184</v>
      </c>
      <c r="I450" s="2" t="s">
        <v>419</v>
      </c>
      <c r="J450" s="2" t="b">
        <f t="shared" si="8"/>
        <v>1</v>
      </c>
      <c r="K450" s="4">
        <v>199846</v>
      </c>
      <c r="L450" s="2" t="s">
        <v>32</v>
      </c>
      <c r="M450" s="2" t="s">
        <v>374</v>
      </c>
      <c r="N450" s="2" t="s">
        <v>1231</v>
      </c>
      <c r="O450" s="4">
        <v>1</v>
      </c>
      <c r="P450" s="4">
        <v>1625000</v>
      </c>
      <c r="Q450" s="4">
        <v>1625000</v>
      </c>
      <c r="R450" s="2" t="s">
        <v>25</v>
      </c>
    </row>
    <row r="451" spans="1:18" hidden="1" x14ac:dyDescent="0.25">
      <c r="A451" s="2" t="s">
        <v>384</v>
      </c>
      <c r="B451" s="3">
        <v>44596</v>
      </c>
      <c r="C451" s="2" t="s">
        <v>385</v>
      </c>
      <c r="D451" s="2" t="str">
        <f>VLOOKUP(C451,Tabel_Kueri1[[KodeBan]:[Nopol]],2,0)</f>
        <v>S 9412 UJ</v>
      </c>
      <c r="E451" s="2" t="s">
        <v>199</v>
      </c>
      <c r="F451" s="2" t="s">
        <v>1232</v>
      </c>
      <c r="G451" s="2" t="s">
        <v>1233</v>
      </c>
      <c r="H451" s="2" t="s">
        <v>184</v>
      </c>
      <c r="I451" s="2" t="s">
        <v>212</v>
      </c>
      <c r="J451" s="2" t="b">
        <f t="shared" si="8"/>
        <v>1</v>
      </c>
      <c r="K451" s="4">
        <v>193870</v>
      </c>
      <c r="L451" s="2" t="s">
        <v>32</v>
      </c>
      <c r="M451" s="2" t="s">
        <v>106</v>
      </c>
      <c r="N451" s="2" t="s">
        <v>1234</v>
      </c>
      <c r="O451" s="4">
        <v>1</v>
      </c>
      <c r="P451" s="4">
        <v>1625000</v>
      </c>
      <c r="Q451" s="4">
        <v>1625000</v>
      </c>
      <c r="R451" s="2" t="s">
        <v>25</v>
      </c>
    </row>
    <row r="452" spans="1:18" hidden="1" x14ac:dyDescent="0.25">
      <c r="A452" s="2" t="s">
        <v>428</v>
      </c>
      <c r="B452" s="3">
        <v>44596</v>
      </c>
      <c r="C452" s="2" t="s">
        <v>429</v>
      </c>
      <c r="D452" s="2" t="str">
        <f>VLOOKUP(C452,Tabel_Kueri1[[KodeBan]:[Nopol]],2,0)</f>
        <v>S 9455 UJ</v>
      </c>
      <c r="E452" s="2" t="s">
        <v>199</v>
      </c>
      <c r="F452" s="2" t="s">
        <v>1235</v>
      </c>
      <c r="G452" s="2" t="s">
        <v>1236</v>
      </c>
      <c r="H452" s="2" t="s">
        <v>184</v>
      </c>
      <c r="I452" s="2" t="s">
        <v>419</v>
      </c>
      <c r="J452" s="2" t="b">
        <f t="shared" si="8"/>
        <v>1</v>
      </c>
      <c r="K452" s="4">
        <v>199846</v>
      </c>
      <c r="L452" s="2" t="s">
        <v>32</v>
      </c>
      <c r="M452" s="2" t="s">
        <v>374</v>
      </c>
      <c r="N452" s="2" t="s">
        <v>1237</v>
      </c>
      <c r="O452" s="4">
        <v>1</v>
      </c>
      <c r="P452" s="4">
        <v>1625000</v>
      </c>
      <c r="Q452" s="4">
        <v>1625000</v>
      </c>
      <c r="R452" s="2" t="s">
        <v>25</v>
      </c>
    </row>
    <row r="453" spans="1:18" x14ac:dyDescent="0.25">
      <c r="A453" s="2" t="s">
        <v>371</v>
      </c>
      <c r="B453" s="3">
        <v>44596</v>
      </c>
      <c r="C453" s="2" t="s">
        <v>372</v>
      </c>
      <c r="D453" s="2" t="str">
        <f>VLOOKUP(C453,Tabel_Kueri1[[KodeBan]:[Nopol]],2,0)</f>
        <v>S 9001 UJ</v>
      </c>
      <c r="E453" s="2" t="s">
        <v>199</v>
      </c>
      <c r="F453" s="2" t="s">
        <v>1238</v>
      </c>
      <c r="G453" s="2" t="s">
        <v>1239</v>
      </c>
      <c r="H453" s="2" t="s">
        <v>184</v>
      </c>
      <c r="I453" s="2" t="s">
        <v>373</v>
      </c>
      <c r="J453" s="2" t="b">
        <f t="shared" si="8"/>
        <v>1</v>
      </c>
      <c r="K453" s="4">
        <v>230267</v>
      </c>
      <c r="L453" s="2" t="s">
        <v>32</v>
      </c>
      <c r="M453" s="2" t="s">
        <v>374</v>
      </c>
      <c r="N453" s="2" t="s">
        <v>1240</v>
      </c>
      <c r="O453" s="4">
        <v>1</v>
      </c>
      <c r="P453" s="4">
        <v>1625000</v>
      </c>
      <c r="Q453" s="4">
        <v>1625000</v>
      </c>
      <c r="R453" s="2" t="s">
        <v>25</v>
      </c>
    </row>
    <row r="454" spans="1:18" hidden="1" x14ac:dyDescent="0.25">
      <c r="A454" s="2" t="s">
        <v>387</v>
      </c>
      <c r="B454" s="3">
        <v>44596</v>
      </c>
      <c r="C454" s="2" t="s">
        <v>388</v>
      </c>
      <c r="D454" s="2" t="str">
        <f>VLOOKUP(C454,Tabel_Kueri1[[KodeBan]:[Nopol]],2,0)</f>
        <v>S 9412 UJ</v>
      </c>
      <c r="E454" s="2" t="s">
        <v>199</v>
      </c>
      <c r="F454" s="2" t="s">
        <v>1241</v>
      </c>
      <c r="G454" s="2" t="s">
        <v>1242</v>
      </c>
      <c r="H454" s="2" t="s">
        <v>184</v>
      </c>
      <c r="I454" s="2" t="s">
        <v>212</v>
      </c>
      <c r="J454" s="2" t="b">
        <f t="shared" si="8"/>
        <v>1</v>
      </c>
      <c r="K454" s="4">
        <v>193870</v>
      </c>
      <c r="L454" s="2" t="s">
        <v>32</v>
      </c>
      <c r="M454" s="2" t="s">
        <v>106</v>
      </c>
      <c r="N454" s="2" t="s">
        <v>1243</v>
      </c>
      <c r="O454" s="4">
        <v>1</v>
      </c>
      <c r="P454" s="4">
        <v>1625000</v>
      </c>
      <c r="Q454" s="4">
        <v>1625000</v>
      </c>
      <c r="R454" s="2" t="s">
        <v>25</v>
      </c>
    </row>
    <row r="455" spans="1:18" hidden="1" x14ac:dyDescent="0.25">
      <c r="A455" s="2" t="s">
        <v>382</v>
      </c>
      <c r="B455" s="3">
        <v>44596</v>
      </c>
      <c r="C455" s="2" t="s">
        <v>383</v>
      </c>
      <c r="D455" s="2" t="str">
        <f>VLOOKUP(C455,Tabel_Kueri1[[KodeBan]:[Nopol]],2,0)</f>
        <v>L 8737 UP</v>
      </c>
      <c r="E455" s="2" t="s">
        <v>199</v>
      </c>
      <c r="F455" s="2" t="s">
        <v>1244</v>
      </c>
      <c r="G455" s="2" t="s">
        <v>1245</v>
      </c>
      <c r="H455" s="2" t="s">
        <v>184</v>
      </c>
      <c r="I455" s="2" t="s">
        <v>380</v>
      </c>
      <c r="J455" s="2" t="b">
        <f t="shared" si="8"/>
        <v>1</v>
      </c>
      <c r="K455" s="4">
        <v>120948</v>
      </c>
      <c r="L455" s="2" t="s">
        <v>32</v>
      </c>
      <c r="M455" s="2" t="s">
        <v>84</v>
      </c>
      <c r="N455" s="2" t="s">
        <v>917</v>
      </c>
      <c r="O455" s="4">
        <v>1</v>
      </c>
      <c r="P455" s="4">
        <v>1625000</v>
      </c>
      <c r="Q455" s="4">
        <v>1625000</v>
      </c>
      <c r="R455" s="2" t="s">
        <v>25</v>
      </c>
    </row>
    <row r="456" spans="1:18" hidden="1" x14ac:dyDescent="0.25">
      <c r="A456" s="2" t="s">
        <v>378</v>
      </c>
      <c r="B456" s="3">
        <v>44596</v>
      </c>
      <c r="C456" s="2" t="s">
        <v>379</v>
      </c>
      <c r="D456" s="2" t="str">
        <f>VLOOKUP(C456,Tabel_Kueri1[[KodeBan]:[Nopol]],2,0)</f>
        <v>L 8737 UP</v>
      </c>
      <c r="E456" s="2" t="s">
        <v>199</v>
      </c>
      <c r="F456" s="2" t="s">
        <v>1246</v>
      </c>
      <c r="G456" s="2" t="s">
        <v>1247</v>
      </c>
      <c r="H456" s="2" t="s">
        <v>184</v>
      </c>
      <c r="I456" s="2" t="s">
        <v>380</v>
      </c>
      <c r="J456" s="2" t="b">
        <f t="shared" si="8"/>
        <v>1</v>
      </c>
      <c r="K456" s="4">
        <v>120948</v>
      </c>
      <c r="L456" s="2" t="s">
        <v>32</v>
      </c>
      <c r="M456" s="2" t="s">
        <v>84</v>
      </c>
      <c r="N456" s="2" t="s">
        <v>1248</v>
      </c>
      <c r="O456" s="4">
        <v>1</v>
      </c>
      <c r="P456" s="4">
        <v>1625000</v>
      </c>
      <c r="Q456" s="4">
        <v>1625000</v>
      </c>
      <c r="R456" s="2" t="s">
        <v>25</v>
      </c>
    </row>
    <row r="457" spans="1:18" hidden="1" x14ac:dyDescent="0.25">
      <c r="A457" s="2" t="s">
        <v>1249</v>
      </c>
      <c r="B457" s="3">
        <v>44597</v>
      </c>
      <c r="C457" s="2" t="s">
        <v>1250</v>
      </c>
      <c r="D457" s="2" t="str">
        <f>VLOOKUP(C457,Tabel_Kueri1[[KodeBan]:[Nopol]],2,0)</f>
        <v>S 9697 UR</v>
      </c>
      <c r="E457" s="2" t="s">
        <v>199</v>
      </c>
      <c r="F457" s="2" t="s">
        <v>1251</v>
      </c>
      <c r="G457" s="2" t="s">
        <v>1252</v>
      </c>
      <c r="H457" s="2" t="s">
        <v>184</v>
      </c>
      <c r="I457" s="2" t="s">
        <v>426</v>
      </c>
      <c r="J457" s="2" t="b">
        <f t="shared" si="8"/>
        <v>1</v>
      </c>
      <c r="K457" s="4">
        <v>1</v>
      </c>
      <c r="L457" s="2" t="s">
        <v>32</v>
      </c>
      <c r="M457" s="2" t="s">
        <v>126</v>
      </c>
      <c r="N457" s="2" t="s">
        <v>1253</v>
      </c>
      <c r="O457" s="4">
        <v>1</v>
      </c>
      <c r="P457" s="4">
        <v>1625000</v>
      </c>
      <c r="Q457" s="4">
        <v>1625000</v>
      </c>
      <c r="R457" s="2" t="s">
        <v>25</v>
      </c>
    </row>
    <row r="458" spans="1:18" hidden="1" x14ac:dyDescent="0.25">
      <c r="A458" s="2" t="s">
        <v>421</v>
      </c>
      <c r="B458" s="3">
        <v>44597</v>
      </c>
      <c r="C458" s="2" t="s">
        <v>422</v>
      </c>
      <c r="D458" s="2" t="str">
        <f>VLOOKUP(C458,Tabel_Kueri1[[KodeBan]:[Nopol]],2,0)</f>
        <v>L 8502 UO</v>
      </c>
      <c r="E458" s="2" t="s">
        <v>199</v>
      </c>
      <c r="F458" s="2" t="s">
        <v>1254</v>
      </c>
      <c r="G458" s="2" t="s">
        <v>1255</v>
      </c>
      <c r="H458" s="2" t="s">
        <v>184</v>
      </c>
      <c r="I458" s="2" t="s">
        <v>423</v>
      </c>
      <c r="J458" s="2" t="b">
        <f t="shared" si="8"/>
        <v>1</v>
      </c>
      <c r="K458" s="4">
        <v>114494</v>
      </c>
      <c r="L458" s="2" t="s">
        <v>32</v>
      </c>
      <c r="M458" s="2" t="s">
        <v>41</v>
      </c>
      <c r="N458" s="2" t="s">
        <v>700</v>
      </c>
      <c r="O458" s="4">
        <v>1</v>
      </c>
      <c r="P458" s="4">
        <v>1625000</v>
      </c>
      <c r="Q458" s="4">
        <v>1625000</v>
      </c>
      <c r="R458" s="2" t="s">
        <v>25</v>
      </c>
    </row>
    <row r="459" spans="1:18" hidden="1" x14ac:dyDescent="0.25">
      <c r="A459" s="2" t="s">
        <v>1256</v>
      </c>
      <c r="B459" s="3">
        <v>44596</v>
      </c>
      <c r="C459" s="2" t="s">
        <v>1257</v>
      </c>
      <c r="D459" s="2" t="str">
        <f>VLOOKUP(C459,Tabel_Kueri1[[KodeBan]:[Nopol]],2,0)</f>
        <v>S 9439 UJ</v>
      </c>
      <c r="E459" s="2" t="s">
        <v>199</v>
      </c>
      <c r="F459" s="2" t="s">
        <v>1258</v>
      </c>
      <c r="G459" s="2" t="s">
        <v>1259</v>
      </c>
      <c r="H459" s="2" t="s">
        <v>184</v>
      </c>
      <c r="I459" s="2" t="s">
        <v>50</v>
      </c>
      <c r="J459" s="2" t="b">
        <f t="shared" si="8"/>
        <v>1</v>
      </c>
      <c r="K459" s="4">
        <v>213908</v>
      </c>
      <c r="L459" s="2" t="s">
        <v>32</v>
      </c>
      <c r="M459" s="2" t="s">
        <v>51</v>
      </c>
      <c r="N459" s="2" t="s">
        <v>1260</v>
      </c>
      <c r="O459" s="4">
        <v>1</v>
      </c>
      <c r="P459" s="4">
        <v>1625000</v>
      </c>
      <c r="Q459" s="4">
        <v>1625000</v>
      </c>
      <c r="R459" s="2" t="s">
        <v>25</v>
      </c>
    </row>
    <row r="460" spans="1:18" x14ac:dyDescent="0.25">
      <c r="A460" s="2" t="s">
        <v>376</v>
      </c>
      <c r="B460" s="3">
        <v>44596</v>
      </c>
      <c r="C460" s="2" t="s">
        <v>377</v>
      </c>
      <c r="D460" s="2" t="str">
        <f>VLOOKUP(C460,Tabel_Kueri1[[KodeBan]:[Nopol]],2,0)</f>
        <v>S 9001 UJ</v>
      </c>
      <c r="E460" s="2" t="s">
        <v>199</v>
      </c>
      <c r="F460" s="2" t="s">
        <v>1261</v>
      </c>
      <c r="G460" s="2" t="s">
        <v>1262</v>
      </c>
      <c r="H460" s="2" t="s">
        <v>184</v>
      </c>
      <c r="I460" s="2" t="s">
        <v>373</v>
      </c>
      <c r="J460" s="2" t="b">
        <f t="shared" si="8"/>
        <v>1</v>
      </c>
      <c r="K460" s="4">
        <v>230267</v>
      </c>
      <c r="L460" s="2" t="s">
        <v>32</v>
      </c>
      <c r="M460" s="2" t="s">
        <v>374</v>
      </c>
      <c r="N460" s="2" t="s">
        <v>1263</v>
      </c>
      <c r="O460" s="4">
        <v>1</v>
      </c>
      <c r="P460" s="4">
        <v>1625000</v>
      </c>
      <c r="Q460" s="4">
        <v>1625000</v>
      </c>
      <c r="R460" s="2" t="s">
        <v>25</v>
      </c>
    </row>
    <row r="461" spans="1:18" hidden="1" x14ac:dyDescent="0.25">
      <c r="A461" s="2" t="s">
        <v>1264</v>
      </c>
      <c r="B461" s="3">
        <v>44596</v>
      </c>
      <c r="C461" s="2" t="s">
        <v>1265</v>
      </c>
      <c r="D461" s="2" t="str">
        <f>VLOOKUP(C461,Tabel_Kueri1[[KodeBan]:[Nopol]],2,0)</f>
        <v>S 9439 UJ</v>
      </c>
      <c r="E461" s="2" t="s">
        <v>199</v>
      </c>
      <c r="F461" s="2" t="s">
        <v>1266</v>
      </c>
      <c r="G461" s="2" t="s">
        <v>1267</v>
      </c>
      <c r="H461" s="2" t="s">
        <v>184</v>
      </c>
      <c r="I461" s="2" t="s">
        <v>50</v>
      </c>
      <c r="J461" s="2" t="b">
        <f t="shared" si="8"/>
        <v>1</v>
      </c>
      <c r="K461" s="4">
        <v>213908</v>
      </c>
      <c r="L461" s="2" t="s">
        <v>32</v>
      </c>
      <c r="M461" s="2" t="s">
        <v>51</v>
      </c>
      <c r="N461" s="2" t="s">
        <v>1268</v>
      </c>
      <c r="O461" s="4">
        <v>1</v>
      </c>
      <c r="P461" s="4">
        <v>1625000</v>
      </c>
      <c r="Q461" s="4">
        <v>1625000</v>
      </c>
      <c r="R461" s="2" t="s">
        <v>25</v>
      </c>
    </row>
    <row r="462" spans="1:18" hidden="1" x14ac:dyDescent="0.25">
      <c r="A462" s="2" t="s">
        <v>369</v>
      </c>
      <c r="B462" s="3">
        <v>44596</v>
      </c>
      <c r="C462" s="2" t="s">
        <v>370</v>
      </c>
      <c r="D462" s="2" t="str">
        <f>VLOOKUP(C462,Tabel_Kueri1[[KodeBan]:[Nopol]],2,0)</f>
        <v>S 9415 UJ</v>
      </c>
      <c r="E462" s="2" t="s">
        <v>199</v>
      </c>
      <c r="F462" s="2" t="s">
        <v>1269</v>
      </c>
      <c r="G462" s="2" t="s">
        <v>1270</v>
      </c>
      <c r="H462" s="2" t="s">
        <v>184</v>
      </c>
      <c r="I462" s="2" t="s">
        <v>367</v>
      </c>
      <c r="J462" s="2" t="b">
        <f t="shared" si="8"/>
        <v>1</v>
      </c>
      <c r="K462" s="4">
        <v>190590</v>
      </c>
      <c r="L462" s="2" t="s">
        <v>32</v>
      </c>
      <c r="M462" s="2" t="s">
        <v>100</v>
      </c>
      <c r="N462" s="2" t="s">
        <v>691</v>
      </c>
      <c r="O462" s="4">
        <v>1</v>
      </c>
      <c r="P462" s="4">
        <v>1625000</v>
      </c>
      <c r="Q462" s="4">
        <v>1625000</v>
      </c>
      <c r="R462" s="2" t="s">
        <v>25</v>
      </c>
    </row>
    <row r="463" spans="1:18" hidden="1" x14ac:dyDescent="0.25">
      <c r="A463" s="2" t="s">
        <v>365</v>
      </c>
      <c r="B463" s="3">
        <v>44596</v>
      </c>
      <c r="C463" s="2" t="s">
        <v>366</v>
      </c>
      <c r="D463" s="2" t="str">
        <f>VLOOKUP(C463,Tabel_Kueri1[[KodeBan]:[Nopol]],2,0)</f>
        <v>S 9415 UJ</v>
      </c>
      <c r="E463" s="2" t="s">
        <v>199</v>
      </c>
      <c r="F463" s="2" t="s">
        <v>1271</v>
      </c>
      <c r="G463" s="2" t="s">
        <v>1272</v>
      </c>
      <c r="H463" s="2" t="s">
        <v>184</v>
      </c>
      <c r="I463" s="2" t="s">
        <v>367</v>
      </c>
      <c r="J463" s="2" t="b">
        <f t="shared" si="8"/>
        <v>1</v>
      </c>
      <c r="K463" s="4">
        <v>190590</v>
      </c>
      <c r="L463" s="2" t="s">
        <v>32</v>
      </c>
      <c r="M463" s="2" t="s">
        <v>100</v>
      </c>
      <c r="N463" s="2" t="s">
        <v>1273</v>
      </c>
      <c r="O463" s="4">
        <v>1</v>
      </c>
      <c r="P463" s="4">
        <v>1625000</v>
      </c>
      <c r="Q463" s="4">
        <v>1625000</v>
      </c>
      <c r="R463" s="2" t="s">
        <v>25</v>
      </c>
    </row>
    <row r="464" spans="1:18" hidden="1" x14ac:dyDescent="0.25">
      <c r="A464" s="2" t="s">
        <v>349</v>
      </c>
      <c r="B464" s="3">
        <v>44596</v>
      </c>
      <c r="C464" s="2" t="s">
        <v>350</v>
      </c>
      <c r="D464" s="2" t="str">
        <f>VLOOKUP(C464,Tabel_Kueri1[[KodeBan]:[Nopol]],2,0)</f>
        <v>AD 8058 OY</v>
      </c>
      <c r="E464" s="2" t="s">
        <v>199</v>
      </c>
      <c r="F464" s="2" t="s">
        <v>1274</v>
      </c>
      <c r="G464" s="2" t="s">
        <v>1275</v>
      </c>
      <c r="H464" s="2" t="s">
        <v>184</v>
      </c>
      <c r="I464" s="2" t="s">
        <v>351</v>
      </c>
      <c r="J464" s="2" t="b">
        <f t="shared" si="8"/>
        <v>1</v>
      </c>
      <c r="K464" s="4">
        <v>70110</v>
      </c>
      <c r="L464" s="2" t="s">
        <v>32</v>
      </c>
      <c r="M464" s="2" t="s">
        <v>352</v>
      </c>
      <c r="N464" s="2" t="s">
        <v>233</v>
      </c>
      <c r="O464" s="4">
        <v>1</v>
      </c>
      <c r="P464" s="4">
        <v>1625000</v>
      </c>
      <c r="Q464" s="4">
        <v>1625000</v>
      </c>
      <c r="R464" s="2" t="s">
        <v>25</v>
      </c>
    </row>
    <row r="465" spans="1:18" hidden="1" x14ac:dyDescent="0.25">
      <c r="A465" s="2" t="s">
        <v>354</v>
      </c>
      <c r="B465" s="3">
        <v>44596</v>
      </c>
      <c r="C465" s="2" t="s">
        <v>355</v>
      </c>
      <c r="D465" s="2" t="str">
        <f>VLOOKUP(C465,Tabel_Kueri1[[KodeBan]:[Nopol]],2,0)</f>
        <v>AD 8058 OY</v>
      </c>
      <c r="E465" s="2" t="s">
        <v>199</v>
      </c>
      <c r="F465" s="2" t="s">
        <v>1276</v>
      </c>
      <c r="G465" s="2" t="s">
        <v>1277</v>
      </c>
      <c r="H465" s="2" t="s">
        <v>184</v>
      </c>
      <c r="I465" s="2" t="s">
        <v>351</v>
      </c>
      <c r="J465" s="2" t="b">
        <f t="shared" si="8"/>
        <v>1</v>
      </c>
      <c r="K465" s="4">
        <v>70110</v>
      </c>
      <c r="L465" s="2" t="s">
        <v>32</v>
      </c>
      <c r="M465" s="2" t="s">
        <v>352</v>
      </c>
      <c r="N465" s="2" t="s">
        <v>1278</v>
      </c>
      <c r="O465" s="4">
        <v>1</v>
      </c>
      <c r="P465" s="4">
        <v>1625000</v>
      </c>
      <c r="Q465" s="4">
        <v>1625000</v>
      </c>
      <c r="R465" s="2" t="s">
        <v>25</v>
      </c>
    </row>
    <row r="466" spans="1:18" hidden="1" x14ac:dyDescent="0.25">
      <c r="A466" s="2" t="s">
        <v>356</v>
      </c>
      <c r="B466" s="3">
        <v>44596</v>
      </c>
      <c r="C466" s="2" t="s">
        <v>357</v>
      </c>
      <c r="D466" s="2" t="str">
        <f>VLOOKUP(C466,Tabel_Kueri1[[KodeBan]:[Nopol]],2,0)</f>
        <v>AD 8058 OY</v>
      </c>
      <c r="E466" s="2" t="s">
        <v>199</v>
      </c>
      <c r="F466" s="2" t="s">
        <v>1279</v>
      </c>
      <c r="G466" s="2" t="s">
        <v>1280</v>
      </c>
      <c r="H466" s="2" t="s">
        <v>184</v>
      </c>
      <c r="I466" s="2" t="s">
        <v>351</v>
      </c>
      <c r="J466" s="2" t="b">
        <f t="shared" si="8"/>
        <v>1</v>
      </c>
      <c r="K466" s="4">
        <v>70110</v>
      </c>
      <c r="L466" s="2" t="s">
        <v>32</v>
      </c>
      <c r="M466" s="2" t="s">
        <v>352</v>
      </c>
      <c r="N466" s="2" t="s">
        <v>1281</v>
      </c>
      <c r="O466" s="4">
        <v>1</v>
      </c>
      <c r="P466" s="4">
        <v>1625000</v>
      </c>
      <c r="Q466" s="4">
        <v>1625000</v>
      </c>
      <c r="R466" s="2" t="s">
        <v>25</v>
      </c>
    </row>
    <row r="467" spans="1:18" hidden="1" x14ac:dyDescent="0.25">
      <c r="A467" s="2" t="s">
        <v>409</v>
      </c>
      <c r="B467" s="3">
        <v>44596</v>
      </c>
      <c r="C467" s="2" t="s">
        <v>410</v>
      </c>
      <c r="D467" s="2" t="str">
        <f>VLOOKUP(C467,Tabel_Kueri1[[KodeBan]:[Nopol]],2,0)</f>
        <v>AD 8145 OY</v>
      </c>
      <c r="E467" s="2" t="s">
        <v>199</v>
      </c>
      <c r="F467" s="2" t="s">
        <v>1282</v>
      </c>
      <c r="G467" s="2" t="s">
        <v>1283</v>
      </c>
      <c r="H467" s="2" t="s">
        <v>184</v>
      </c>
      <c r="I467" s="2" t="s">
        <v>403</v>
      </c>
      <c r="J467" s="2" t="b">
        <f t="shared" si="8"/>
        <v>1</v>
      </c>
      <c r="K467" s="4">
        <v>27478</v>
      </c>
      <c r="L467" s="2" t="s">
        <v>32</v>
      </c>
      <c r="M467" s="2" t="s">
        <v>334</v>
      </c>
      <c r="N467" s="2" t="s">
        <v>1284</v>
      </c>
      <c r="O467" s="4">
        <v>1</v>
      </c>
      <c r="P467" s="4">
        <v>1625000</v>
      </c>
      <c r="Q467" s="4">
        <v>1625000</v>
      </c>
      <c r="R467" s="2" t="s">
        <v>25</v>
      </c>
    </row>
    <row r="468" spans="1:18" hidden="1" x14ac:dyDescent="0.25">
      <c r="A468" s="2" t="s">
        <v>399</v>
      </c>
      <c r="B468" s="3">
        <v>44596</v>
      </c>
      <c r="C468" s="2" t="s">
        <v>400</v>
      </c>
      <c r="D468" s="2" t="str">
        <f>VLOOKUP(C468,Tabel_Kueri1[[KodeBan]:[Nopol]],2,0)</f>
        <v>AD 8050 OY</v>
      </c>
      <c r="E468" s="2" t="s">
        <v>199</v>
      </c>
      <c r="F468" s="2" t="s">
        <v>1285</v>
      </c>
      <c r="G468" s="2" t="s">
        <v>1286</v>
      </c>
      <c r="H468" s="2" t="s">
        <v>184</v>
      </c>
      <c r="I468" s="2" t="s">
        <v>396</v>
      </c>
      <c r="J468" s="2" t="b">
        <f t="shared" si="8"/>
        <v>1</v>
      </c>
      <c r="K468" s="4">
        <v>57729</v>
      </c>
      <c r="L468" s="2" t="s">
        <v>32</v>
      </c>
      <c r="M468" s="2" t="s">
        <v>397</v>
      </c>
      <c r="N468" s="2" t="s">
        <v>220</v>
      </c>
      <c r="O468" s="4">
        <v>1</v>
      </c>
      <c r="P468" s="4">
        <v>1625000</v>
      </c>
      <c r="Q468" s="4">
        <v>1625000</v>
      </c>
      <c r="R468" s="2" t="s">
        <v>25</v>
      </c>
    </row>
    <row r="469" spans="1:18" hidden="1" x14ac:dyDescent="0.25">
      <c r="A469" s="2" t="s">
        <v>407</v>
      </c>
      <c r="B469" s="3">
        <v>44596</v>
      </c>
      <c r="C469" s="2" t="s">
        <v>408</v>
      </c>
      <c r="D469" s="2" t="str">
        <f>VLOOKUP(C469,Tabel_Kueri1[[KodeBan]:[Nopol]],2,0)</f>
        <v>AD 8145 OY</v>
      </c>
      <c r="E469" s="2" t="s">
        <v>199</v>
      </c>
      <c r="F469" s="2" t="s">
        <v>1287</v>
      </c>
      <c r="G469" s="2" t="s">
        <v>1288</v>
      </c>
      <c r="H469" s="2" t="s">
        <v>184</v>
      </c>
      <c r="I469" s="2" t="s">
        <v>403</v>
      </c>
      <c r="J469" s="2" t="b">
        <f t="shared" si="8"/>
        <v>1</v>
      </c>
      <c r="K469" s="4">
        <v>27478</v>
      </c>
      <c r="L469" s="2" t="s">
        <v>32</v>
      </c>
      <c r="M469" s="2" t="s">
        <v>334</v>
      </c>
      <c r="N469" s="2" t="s">
        <v>1289</v>
      </c>
      <c r="O469" s="4">
        <v>1</v>
      </c>
      <c r="P469" s="4">
        <v>1625000</v>
      </c>
      <c r="Q469" s="4">
        <v>1625000</v>
      </c>
      <c r="R469" s="2" t="s">
        <v>25</v>
      </c>
    </row>
    <row r="470" spans="1:18" hidden="1" x14ac:dyDescent="0.25">
      <c r="A470" s="2" t="s">
        <v>358</v>
      </c>
      <c r="B470" s="3">
        <v>44596</v>
      </c>
      <c r="C470" s="2" t="s">
        <v>359</v>
      </c>
      <c r="D470" s="2" t="str">
        <f>VLOOKUP(C470,Tabel_Kueri1[[KodeBan]:[Nopol]],2,0)</f>
        <v>AD 8058 OY</v>
      </c>
      <c r="E470" s="2" t="s">
        <v>199</v>
      </c>
      <c r="F470" s="2" t="s">
        <v>1290</v>
      </c>
      <c r="G470" s="2" t="s">
        <v>1291</v>
      </c>
      <c r="H470" s="2" t="s">
        <v>184</v>
      </c>
      <c r="I470" s="2" t="s">
        <v>351</v>
      </c>
      <c r="J470" s="2" t="b">
        <f t="shared" si="8"/>
        <v>1</v>
      </c>
      <c r="K470" s="4">
        <v>70110</v>
      </c>
      <c r="L470" s="2" t="s">
        <v>32</v>
      </c>
      <c r="M470" s="2" t="s">
        <v>352</v>
      </c>
      <c r="N470" s="2" t="s">
        <v>1292</v>
      </c>
      <c r="O470" s="4">
        <v>1</v>
      </c>
      <c r="P470" s="4">
        <v>1625000</v>
      </c>
      <c r="Q470" s="4">
        <v>1625000</v>
      </c>
      <c r="R470" s="2" t="s">
        <v>25</v>
      </c>
    </row>
    <row r="471" spans="1:18" hidden="1" x14ac:dyDescent="0.25">
      <c r="A471" s="2" t="s">
        <v>448</v>
      </c>
      <c r="B471" s="3">
        <v>44596</v>
      </c>
      <c r="C471" s="2" t="s">
        <v>449</v>
      </c>
      <c r="D471" s="2" t="str">
        <f>VLOOKUP(C471,Tabel_Kueri1[[KodeBan]:[Nopol]],2,0)</f>
        <v>S 8791 UJ</v>
      </c>
      <c r="E471" s="2" t="s">
        <v>199</v>
      </c>
      <c r="F471" s="2" t="s">
        <v>1293</v>
      </c>
      <c r="G471" s="2" t="s">
        <v>1294</v>
      </c>
      <c r="H471" s="2" t="s">
        <v>184</v>
      </c>
      <c r="I471" s="2" t="s">
        <v>362</v>
      </c>
      <c r="J471" s="2" t="b">
        <f t="shared" si="8"/>
        <v>1</v>
      </c>
      <c r="K471" s="4">
        <v>314769</v>
      </c>
      <c r="L471" s="2" t="s">
        <v>363</v>
      </c>
      <c r="M471" s="2" t="s">
        <v>347</v>
      </c>
      <c r="N471" s="2" t="s">
        <v>1295</v>
      </c>
      <c r="O471" s="4">
        <v>1</v>
      </c>
      <c r="P471" s="4">
        <v>1625000</v>
      </c>
      <c r="Q471" s="4">
        <v>1625000</v>
      </c>
      <c r="R471" s="2" t="s">
        <v>25</v>
      </c>
    </row>
    <row r="472" spans="1:18" hidden="1" x14ac:dyDescent="0.25">
      <c r="A472" s="2" t="s">
        <v>360</v>
      </c>
      <c r="B472" s="3">
        <v>44596</v>
      </c>
      <c r="C472" s="2" t="s">
        <v>361</v>
      </c>
      <c r="D472" s="2" t="str">
        <f>VLOOKUP(C472,Tabel_Kueri1[[KodeBan]:[Nopol]],2,0)</f>
        <v>S 8791 UJ</v>
      </c>
      <c r="E472" s="2" t="s">
        <v>199</v>
      </c>
      <c r="F472" s="2" t="s">
        <v>1296</v>
      </c>
      <c r="G472" s="2" t="s">
        <v>1297</v>
      </c>
      <c r="H472" s="2" t="s">
        <v>184</v>
      </c>
      <c r="I472" s="2" t="s">
        <v>362</v>
      </c>
      <c r="J472" s="2" t="b">
        <f t="shared" si="8"/>
        <v>1</v>
      </c>
      <c r="K472" s="4">
        <v>314769</v>
      </c>
      <c r="L472" s="2" t="s">
        <v>363</v>
      </c>
      <c r="M472" s="2" t="s">
        <v>347</v>
      </c>
      <c r="N472" s="2" t="s">
        <v>1298</v>
      </c>
      <c r="O472" s="4">
        <v>1</v>
      </c>
      <c r="P472" s="4">
        <v>1625000</v>
      </c>
      <c r="Q472" s="4">
        <v>1625000</v>
      </c>
      <c r="R472" s="2" t="s">
        <v>25</v>
      </c>
    </row>
    <row r="473" spans="1:18" hidden="1" x14ac:dyDescent="0.25">
      <c r="A473" s="2" t="s">
        <v>405</v>
      </c>
      <c r="B473" s="3">
        <v>44596</v>
      </c>
      <c r="C473" s="2" t="s">
        <v>406</v>
      </c>
      <c r="D473" s="2" t="str">
        <f>VLOOKUP(C473,Tabel_Kueri1[[KodeBan]:[Nopol]],2,0)</f>
        <v>AD 8145 OY</v>
      </c>
      <c r="E473" s="2" t="s">
        <v>199</v>
      </c>
      <c r="F473" s="2" t="s">
        <v>1299</v>
      </c>
      <c r="G473" s="2" t="s">
        <v>1300</v>
      </c>
      <c r="H473" s="2" t="s">
        <v>184</v>
      </c>
      <c r="I473" s="2" t="s">
        <v>403</v>
      </c>
      <c r="J473" s="2" t="b">
        <f t="shared" si="8"/>
        <v>1</v>
      </c>
      <c r="K473" s="4">
        <v>27478</v>
      </c>
      <c r="L473" s="2" t="s">
        <v>32</v>
      </c>
      <c r="M473" s="2" t="s">
        <v>334</v>
      </c>
      <c r="N473" s="2" t="s">
        <v>216</v>
      </c>
      <c r="O473" s="4">
        <v>1</v>
      </c>
      <c r="P473" s="4">
        <v>1625000</v>
      </c>
      <c r="Q473" s="4">
        <v>1625000</v>
      </c>
      <c r="R473" s="2" t="s">
        <v>25</v>
      </c>
    </row>
    <row r="474" spans="1:18" hidden="1" x14ac:dyDescent="0.25">
      <c r="A474" s="2" t="s">
        <v>401</v>
      </c>
      <c r="B474" s="3">
        <v>44596</v>
      </c>
      <c r="C474" s="2" t="s">
        <v>402</v>
      </c>
      <c r="D474" s="2" t="str">
        <f>VLOOKUP(C474,Tabel_Kueri1[[KodeBan]:[Nopol]],2,0)</f>
        <v>AD 8145 OY</v>
      </c>
      <c r="E474" s="2" t="s">
        <v>199</v>
      </c>
      <c r="F474" s="2" t="s">
        <v>1301</v>
      </c>
      <c r="G474" s="2" t="s">
        <v>1302</v>
      </c>
      <c r="H474" s="2" t="s">
        <v>184</v>
      </c>
      <c r="I474" s="2" t="s">
        <v>403</v>
      </c>
      <c r="J474" s="2" t="b">
        <f t="shared" si="8"/>
        <v>1</v>
      </c>
      <c r="K474" s="4">
        <v>27475</v>
      </c>
      <c r="L474" s="2" t="s">
        <v>32</v>
      </c>
      <c r="M474" s="2" t="s">
        <v>334</v>
      </c>
      <c r="N474" s="2" t="s">
        <v>1303</v>
      </c>
      <c r="O474" s="4">
        <v>1</v>
      </c>
      <c r="P474" s="4">
        <v>1625000</v>
      </c>
      <c r="Q474" s="4">
        <v>1625000</v>
      </c>
      <c r="R474" s="2" t="s">
        <v>25</v>
      </c>
    </row>
    <row r="475" spans="1:18" hidden="1" x14ac:dyDescent="0.25">
      <c r="A475" s="2" t="s">
        <v>394</v>
      </c>
      <c r="B475" s="3">
        <v>44596</v>
      </c>
      <c r="C475" s="2" t="s">
        <v>395</v>
      </c>
      <c r="D475" s="2" t="str">
        <f>VLOOKUP(C475,Tabel_Kueri1[[KodeBan]:[Nopol]],2,0)</f>
        <v>AD 8050 OY</v>
      </c>
      <c r="E475" s="2" t="s">
        <v>199</v>
      </c>
      <c r="F475" s="2" t="s">
        <v>1304</v>
      </c>
      <c r="G475" s="2" t="s">
        <v>1305</v>
      </c>
      <c r="H475" s="2" t="s">
        <v>184</v>
      </c>
      <c r="I475" s="2" t="s">
        <v>396</v>
      </c>
      <c r="J475" s="2" t="b">
        <f t="shared" si="8"/>
        <v>1</v>
      </c>
      <c r="K475" s="4">
        <v>57729</v>
      </c>
      <c r="L475" s="2" t="s">
        <v>32</v>
      </c>
      <c r="M475" s="2" t="s">
        <v>397</v>
      </c>
      <c r="N475" s="2" t="s">
        <v>1306</v>
      </c>
      <c r="O475" s="4">
        <v>1</v>
      </c>
      <c r="P475" s="4">
        <v>1625000</v>
      </c>
      <c r="Q475" s="4">
        <v>1625000</v>
      </c>
      <c r="R475" s="2" t="s">
        <v>25</v>
      </c>
    </row>
    <row r="476" spans="1:18" hidden="1" x14ac:dyDescent="0.25">
      <c r="A476" s="2" t="s">
        <v>411</v>
      </c>
      <c r="B476" s="3">
        <v>44596</v>
      </c>
      <c r="C476" s="2" t="s">
        <v>412</v>
      </c>
      <c r="D476" s="2" t="str">
        <f>VLOOKUP(C476,Tabel_Kueri1[[KodeBan]:[Nopol]],2,0)</f>
        <v>S 8797 UJ</v>
      </c>
      <c r="E476" s="2" t="s">
        <v>199</v>
      </c>
      <c r="F476" s="2" t="s">
        <v>1307</v>
      </c>
      <c r="G476" s="2" t="s">
        <v>1308</v>
      </c>
      <c r="H476" s="2" t="s">
        <v>184</v>
      </c>
      <c r="I476" s="2" t="s">
        <v>413</v>
      </c>
      <c r="J476" s="2" t="b">
        <f t="shared" si="8"/>
        <v>1</v>
      </c>
      <c r="K476" s="4">
        <v>220797</v>
      </c>
      <c r="L476" s="2" t="s">
        <v>32</v>
      </c>
      <c r="M476" s="2" t="s">
        <v>38</v>
      </c>
      <c r="N476" s="2" t="s">
        <v>1309</v>
      </c>
      <c r="O476" s="4">
        <v>1</v>
      </c>
      <c r="P476" s="4">
        <v>1625000</v>
      </c>
      <c r="Q476" s="4">
        <v>1625000</v>
      </c>
      <c r="R476" s="2" t="s">
        <v>25</v>
      </c>
    </row>
    <row r="477" spans="1:18" hidden="1" x14ac:dyDescent="0.25">
      <c r="A477" s="2" t="s">
        <v>415</v>
      </c>
      <c r="B477" s="3">
        <v>44596</v>
      </c>
      <c r="C477" s="2" t="s">
        <v>416</v>
      </c>
      <c r="D477" s="2" t="str">
        <f>VLOOKUP(C477,Tabel_Kueri1[[KodeBan]:[Nopol]],2,0)</f>
        <v>S 8797 UJ</v>
      </c>
      <c r="E477" s="2" t="s">
        <v>199</v>
      </c>
      <c r="F477" s="2" t="s">
        <v>1310</v>
      </c>
      <c r="G477" s="2" t="s">
        <v>1311</v>
      </c>
      <c r="H477" s="2" t="s">
        <v>184</v>
      </c>
      <c r="I477" s="2" t="s">
        <v>413</v>
      </c>
      <c r="J477" s="2" t="b">
        <f t="shared" si="8"/>
        <v>1</v>
      </c>
      <c r="K477" s="4">
        <v>220797</v>
      </c>
      <c r="L477" s="2" t="s">
        <v>32</v>
      </c>
      <c r="M477" s="2" t="s">
        <v>38</v>
      </c>
      <c r="N477" s="2" t="s">
        <v>1312</v>
      </c>
      <c r="O477" s="4">
        <v>1</v>
      </c>
      <c r="P477" s="4">
        <v>1625000</v>
      </c>
      <c r="Q477" s="4">
        <v>1625000</v>
      </c>
      <c r="R477" s="2" t="s">
        <v>25</v>
      </c>
    </row>
    <row r="478" spans="1:18" hidden="1" x14ac:dyDescent="0.25">
      <c r="A478" s="2" t="s">
        <v>1313</v>
      </c>
      <c r="B478" s="3">
        <v>44596</v>
      </c>
      <c r="C478" s="2" t="s">
        <v>1314</v>
      </c>
      <c r="D478" s="2" t="str">
        <f>VLOOKUP(C478,Tabel_Kueri1[[KodeBan]:[Nopol]],2,0)</f>
        <v>S 9384 UJ</v>
      </c>
      <c r="E478" s="2" t="s">
        <v>199</v>
      </c>
      <c r="F478" s="2" t="s">
        <v>1315</v>
      </c>
      <c r="G478" s="2" t="s">
        <v>1316</v>
      </c>
      <c r="H478" s="2" t="s">
        <v>184</v>
      </c>
      <c r="I478" s="2" t="s">
        <v>442</v>
      </c>
      <c r="J478" s="2" t="b">
        <f t="shared" si="8"/>
        <v>1</v>
      </c>
      <c r="K478" s="4">
        <v>179103</v>
      </c>
      <c r="L478" s="2" t="s">
        <v>32</v>
      </c>
      <c r="M478" s="2" t="s">
        <v>45</v>
      </c>
      <c r="N478" s="2" t="s">
        <v>1317</v>
      </c>
      <c r="O478" s="4">
        <v>1</v>
      </c>
      <c r="P478" s="4">
        <v>1625000</v>
      </c>
      <c r="Q478" s="4">
        <v>1625000</v>
      </c>
      <c r="R478" s="2" t="s">
        <v>25</v>
      </c>
    </row>
    <row r="479" spans="1:18" hidden="1" x14ac:dyDescent="0.25">
      <c r="A479" s="2" t="s">
        <v>1318</v>
      </c>
      <c r="B479" s="3">
        <v>44599</v>
      </c>
      <c r="C479" s="2" t="s">
        <v>1319</v>
      </c>
      <c r="D479" s="2" t="str">
        <f>VLOOKUP(C479,Tabel_Kueri1[[KodeBan]:[Nopol]],2,0)</f>
        <v>S 9249 UK</v>
      </c>
      <c r="E479" s="2" t="s">
        <v>199</v>
      </c>
      <c r="F479" s="2" t="s">
        <v>1320</v>
      </c>
      <c r="G479" s="2" t="s">
        <v>1321</v>
      </c>
      <c r="H479" s="2" t="s">
        <v>184</v>
      </c>
      <c r="I479" s="2" t="s">
        <v>1322</v>
      </c>
      <c r="J479" s="2" t="b">
        <f t="shared" si="8"/>
        <v>1</v>
      </c>
      <c r="K479" s="4">
        <v>71668</v>
      </c>
      <c r="L479" s="2" t="s">
        <v>32</v>
      </c>
      <c r="M479" s="2" t="s">
        <v>352</v>
      </c>
      <c r="N479" s="2" t="s">
        <v>1323</v>
      </c>
      <c r="O479" s="4">
        <v>1</v>
      </c>
      <c r="P479" s="4">
        <v>2021800</v>
      </c>
      <c r="Q479" s="4">
        <v>2021800</v>
      </c>
      <c r="R479" s="2" t="s">
        <v>25</v>
      </c>
    </row>
    <row r="480" spans="1:18" hidden="1" x14ac:dyDescent="0.25">
      <c r="A480" s="2" t="s">
        <v>1324</v>
      </c>
      <c r="B480" s="3">
        <v>44599</v>
      </c>
      <c r="C480" s="2" t="s">
        <v>1325</v>
      </c>
      <c r="D480" s="2" t="str">
        <f>VLOOKUP(C480,Tabel_Kueri1[[KodeBan]:[Nopol]],2,0)</f>
        <v>S 8979 UJ</v>
      </c>
      <c r="E480" s="2" t="s">
        <v>199</v>
      </c>
      <c r="F480" s="2" t="s">
        <v>1326</v>
      </c>
      <c r="G480" s="2" t="s">
        <v>1327</v>
      </c>
      <c r="H480" s="2" t="s">
        <v>184</v>
      </c>
      <c r="I480" s="2" t="s">
        <v>1328</v>
      </c>
      <c r="J480" s="2" t="b">
        <f t="shared" si="8"/>
        <v>1</v>
      </c>
      <c r="K480" s="4">
        <v>259223</v>
      </c>
      <c r="L480" s="2" t="s">
        <v>32</v>
      </c>
      <c r="M480" s="2" t="s">
        <v>1329</v>
      </c>
      <c r="N480" s="2" t="s">
        <v>1330</v>
      </c>
      <c r="O480" s="4">
        <v>1</v>
      </c>
      <c r="P480" s="4">
        <v>2021800</v>
      </c>
      <c r="Q480" s="4">
        <v>2021800</v>
      </c>
      <c r="R480" s="2" t="s">
        <v>25</v>
      </c>
    </row>
    <row r="481" spans="1:18" hidden="1" x14ac:dyDescent="0.25">
      <c r="A481" s="2" t="s">
        <v>1331</v>
      </c>
      <c r="B481" s="3">
        <v>44599</v>
      </c>
      <c r="C481" s="2" t="s">
        <v>1332</v>
      </c>
      <c r="D481" s="2" t="str">
        <f>VLOOKUP(C481,Tabel_Kueri1[[KodeBan]:[Nopol]],2,0)</f>
        <v>S 9380 UJ</v>
      </c>
      <c r="E481" s="2" t="s">
        <v>199</v>
      </c>
      <c r="F481" s="2" t="s">
        <v>1333</v>
      </c>
      <c r="G481" s="2" t="s">
        <v>1334</v>
      </c>
      <c r="H481" s="2" t="s">
        <v>184</v>
      </c>
      <c r="I481" s="2" t="s">
        <v>1335</v>
      </c>
      <c r="J481" s="2" t="b">
        <f t="shared" si="8"/>
        <v>1</v>
      </c>
      <c r="K481" s="4">
        <v>204464</v>
      </c>
      <c r="L481" s="2" t="s">
        <v>32</v>
      </c>
      <c r="M481" s="2" t="s">
        <v>120</v>
      </c>
      <c r="N481" s="2" t="s">
        <v>1336</v>
      </c>
      <c r="O481" s="4">
        <v>1</v>
      </c>
      <c r="P481" s="4">
        <v>2021800</v>
      </c>
      <c r="Q481" s="4">
        <v>2021800</v>
      </c>
      <c r="R481" s="2" t="s">
        <v>25</v>
      </c>
    </row>
    <row r="482" spans="1:18" hidden="1" x14ac:dyDescent="0.25">
      <c r="A482" s="2" t="s">
        <v>1337</v>
      </c>
      <c r="B482" s="3">
        <v>44599</v>
      </c>
      <c r="C482" s="2" t="s">
        <v>1338</v>
      </c>
      <c r="D482" s="2" t="str">
        <f>VLOOKUP(C482,Tabel_Kueri1[[KodeBan]:[Nopol]],2,0)</f>
        <v>S 9380 UJ</v>
      </c>
      <c r="E482" s="2" t="s">
        <v>199</v>
      </c>
      <c r="F482" s="2" t="s">
        <v>1339</v>
      </c>
      <c r="G482" s="2" t="s">
        <v>1340</v>
      </c>
      <c r="H482" s="2" t="s">
        <v>184</v>
      </c>
      <c r="I482" s="2" t="s">
        <v>1335</v>
      </c>
      <c r="J482" s="2" t="b">
        <f t="shared" si="8"/>
        <v>1</v>
      </c>
      <c r="K482" s="4">
        <v>204464</v>
      </c>
      <c r="L482" s="2" t="s">
        <v>32</v>
      </c>
      <c r="M482" s="2" t="s">
        <v>120</v>
      </c>
      <c r="N482" s="2" t="s">
        <v>1341</v>
      </c>
      <c r="O482" s="4">
        <v>1</v>
      </c>
      <c r="P482" s="4">
        <v>2021800</v>
      </c>
      <c r="Q482" s="4">
        <v>2021800</v>
      </c>
      <c r="R482" s="2" t="s">
        <v>25</v>
      </c>
    </row>
    <row r="483" spans="1:18" hidden="1" x14ac:dyDescent="0.25">
      <c r="A483" s="2" t="s">
        <v>1342</v>
      </c>
      <c r="B483" s="3">
        <v>44599</v>
      </c>
      <c r="C483" s="2" t="s">
        <v>1343</v>
      </c>
      <c r="D483" s="2" t="str">
        <f>VLOOKUP(C483,Tabel_Kueri1[[KodeBan]:[Nopol]],2,0)</f>
        <v>L 8950 UJ</v>
      </c>
      <c r="E483" s="2" t="s">
        <v>199</v>
      </c>
      <c r="F483" s="2" t="s">
        <v>1344</v>
      </c>
      <c r="G483" s="2" t="s">
        <v>1345</v>
      </c>
      <c r="H483" s="2" t="s">
        <v>184</v>
      </c>
      <c r="I483" s="2" t="s">
        <v>1346</v>
      </c>
      <c r="J483" s="2" t="b">
        <f t="shared" si="8"/>
        <v>1</v>
      </c>
      <c r="K483" s="4">
        <v>129019</v>
      </c>
      <c r="L483" s="2" t="s">
        <v>32</v>
      </c>
      <c r="M483" s="2" t="s">
        <v>51</v>
      </c>
      <c r="N483" s="2" t="s">
        <v>1347</v>
      </c>
      <c r="O483" s="4">
        <v>1</v>
      </c>
      <c r="P483" s="4">
        <v>2021800</v>
      </c>
      <c r="Q483" s="4">
        <v>2021800</v>
      </c>
      <c r="R483" s="2" t="s">
        <v>25</v>
      </c>
    </row>
    <row r="484" spans="1:18" hidden="1" x14ac:dyDescent="0.25">
      <c r="A484" s="2" t="s">
        <v>1348</v>
      </c>
      <c r="B484" s="3">
        <v>44599</v>
      </c>
      <c r="C484" s="2" t="s">
        <v>1349</v>
      </c>
      <c r="D484" s="2" t="str">
        <f>VLOOKUP(C484,Tabel_Kueri1[[KodeBan]:[Nopol]],2,0)</f>
        <v>S 9515 UJ</v>
      </c>
      <c r="E484" s="2" t="s">
        <v>199</v>
      </c>
      <c r="F484" s="2" t="s">
        <v>1350</v>
      </c>
      <c r="G484" s="2" t="s">
        <v>1351</v>
      </c>
      <c r="H484" s="2" t="s">
        <v>184</v>
      </c>
      <c r="I484" s="2" t="s">
        <v>1352</v>
      </c>
      <c r="J484" s="2" t="b">
        <f t="shared" si="8"/>
        <v>1</v>
      </c>
      <c r="K484" s="4">
        <v>196300</v>
      </c>
      <c r="L484" s="2" t="s">
        <v>32</v>
      </c>
      <c r="M484" s="2" t="s">
        <v>84</v>
      </c>
      <c r="N484" s="2" t="s">
        <v>1353</v>
      </c>
      <c r="O484" s="4">
        <v>1</v>
      </c>
      <c r="P484" s="4">
        <v>2021800</v>
      </c>
      <c r="Q484" s="4">
        <v>2021800</v>
      </c>
      <c r="R484" s="2" t="s">
        <v>25</v>
      </c>
    </row>
    <row r="485" spans="1:18" x14ac:dyDescent="0.25">
      <c r="A485" s="2" t="s">
        <v>1354</v>
      </c>
      <c r="B485" s="3">
        <v>44599</v>
      </c>
      <c r="C485" s="2" t="s">
        <v>1355</v>
      </c>
      <c r="D485" s="2" t="e">
        <f>VLOOKUP(C485,Tabel_Kueri1[[KodeBan]:[Nopol]],2,0)</f>
        <v>#N/A</v>
      </c>
      <c r="E485" s="2" t="s">
        <v>199</v>
      </c>
      <c r="F485" s="2" t="s">
        <v>1356</v>
      </c>
      <c r="G485" s="2" t="s">
        <v>1357</v>
      </c>
      <c r="H485" s="2" t="s">
        <v>184</v>
      </c>
      <c r="I485" s="2" t="s">
        <v>1358</v>
      </c>
      <c r="J485" s="2" t="e">
        <f t="shared" si="8"/>
        <v>#N/A</v>
      </c>
      <c r="K485" s="4">
        <v>168160</v>
      </c>
      <c r="L485" s="2" t="s">
        <v>32</v>
      </c>
      <c r="M485" s="2" t="s">
        <v>41</v>
      </c>
      <c r="N485" s="2" t="s">
        <v>1359</v>
      </c>
      <c r="O485" s="4">
        <v>1</v>
      </c>
      <c r="P485" s="4">
        <v>2021800</v>
      </c>
      <c r="Q485" s="4">
        <v>2021800</v>
      </c>
      <c r="R485" s="2" t="s">
        <v>25</v>
      </c>
    </row>
    <row r="486" spans="1:18" hidden="1" x14ac:dyDescent="0.25">
      <c r="A486" s="2" t="s">
        <v>1360</v>
      </c>
      <c r="B486" s="3">
        <v>44599</v>
      </c>
      <c r="C486" s="2" t="s">
        <v>1361</v>
      </c>
      <c r="D486" s="2" t="str">
        <f>VLOOKUP(C486,Tabel_Kueri1[[KodeBan]:[Nopol]],2,0)</f>
        <v>S 9506 UJ</v>
      </c>
      <c r="E486" s="2" t="s">
        <v>199</v>
      </c>
      <c r="F486" s="2" t="s">
        <v>1362</v>
      </c>
      <c r="G486" s="2" t="s">
        <v>1363</v>
      </c>
      <c r="H486" s="2" t="s">
        <v>184</v>
      </c>
      <c r="I486" s="2" t="s">
        <v>1358</v>
      </c>
      <c r="J486" s="2" t="b">
        <f t="shared" si="8"/>
        <v>1</v>
      </c>
      <c r="K486" s="4">
        <v>168160</v>
      </c>
      <c r="L486" s="2" t="s">
        <v>32</v>
      </c>
      <c r="M486" s="2" t="s">
        <v>41</v>
      </c>
      <c r="N486" s="2" t="s">
        <v>1364</v>
      </c>
      <c r="O486" s="4">
        <v>1</v>
      </c>
      <c r="P486" s="4">
        <v>2021800</v>
      </c>
      <c r="Q486" s="4">
        <v>2021800</v>
      </c>
      <c r="R486" s="2" t="s">
        <v>25</v>
      </c>
    </row>
    <row r="487" spans="1:18" hidden="1" x14ac:dyDescent="0.25">
      <c r="A487" s="2" t="s">
        <v>1365</v>
      </c>
      <c r="B487" s="3">
        <v>44599</v>
      </c>
      <c r="C487" s="2" t="s">
        <v>1366</v>
      </c>
      <c r="D487" s="2" t="str">
        <f>VLOOKUP(C487,Tabel_Kueri1[[KodeBan]:[Nopol]],2,0)</f>
        <v>S 9465 UJ</v>
      </c>
      <c r="E487" s="2" t="s">
        <v>199</v>
      </c>
      <c r="F487" s="2" t="s">
        <v>1367</v>
      </c>
      <c r="G487" s="2" t="s">
        <v>1368</v>
      </c>
      <c r="H487" s="2" t="s">
        <v>184</v>
      </c>
      <c r="I487" s="2" t="s">
        <v>1369</v>
      </c>
      <c r="J487" s="2" t="b">
        <f t="shared" si="8"/>
        <v>1</v>
      </c>
      <c r="K487" s="4">
        <v>195764</v>
      </c>
      <c r="L487" s="2" t="s">
        <v>32</v>
      </c>
      <c r="M487" s="2" t="s">
        <v>126</v>
      </c>
      <c r="N487" s="2" t="s">
        <v>1370</v>
      </c>
      <c r="O487" s="4">
        <v>1</v>
      </c>
      <c r="P487" s="4">
        <v>2021800</v>
      </c>
      <c r="Q487" s="4">
        <v>2021800</v>
      </c>
      <c r="R487" s="2" t="s">
        <v>25</v>
      </c>
    </row>
    <row r="488" spans="1:18" hidden="1" x14ac:dyDescent="0.25">
      <c r="A488" s="2" t="s">
        <v>1371</v>
      </c>
      <c r="B488" s="3">
        <v>44599</v>
      </c>
      <c r="C488" s="2" t="s">
        <v>1372</v>
      </c>
      <c r="D488" s="2" t="str">
        <f>VLOOKUP(C488,Tabel_Kueri1[[KodeBan]:[Nopol]],2,0)</f>
        <v>S 8978 UJ</v>
      </c>
      <c r="E488" s="2" t="s">
        <v>199</v>
      </c>
      <c r="F488" s="2" t="s">
        <v>1373</v>
      </c>
      <c r="G488" s="2" t="s">
        <v>1374</v>
      </c>
      <c r="H488" s="2" t="s">
        <v>184</v>
      </c>
      <c r="I488" s="2" t="s">
        <v>1375</v>
      </c>
      <c r="J488" s="2" t="b">
        <f t="shared" si="8"/>
        <v>1</v>
      </c>
      <c r="K488" s="4">
        <v>242371</v>
      </c>
      <c r="L488" s="2" t="s">
        <v>32</v>
      </c>
      <c r="M488" s="2" t="s">
        <v>290</v>
      </c>
      <c r="N488" s="2" t="s">
        <v>1376</v>
      </c>
      <c r="O488" s="4">
        <v>1</v>
      </c>
      <c r="P488" s="4">
        <v>2021800</v>
      </c>
      <c r="Q488" s="4">
        <v>2021800</v>
      </c>
      <c r="R488" s="2" t="s">
        <v>25</v>
      </c>
    </row>
    <row r="489" spans="1:18" hidden="1" x14ac:dyDescent="0.25">
      <c r="A489" s="2" t="s">
        <v>1377</v>
      </c>
      <c r="B489" s="3">
        <v>44599</v>
      </c>
      <c r="C489" s="2" t="s">
        <v>1378</v>
      </c>
      <c r="D489" s="2" t="str">
        <f>VLOOKUP(C489,Tabel_Kueri1[[KodeBan]:[Nopol]],2,0)</f>
        <v>S 9515 UJ</v>
      </c>
      <c r="E489" s="2" t="s">
        <v>199</v>
      </c>
      <c r="F489" s="2" t="s">
        <v>1379</v>
      </c>
      <c r="G489" s="2" t="s">
        <v>1380</v>
      </c>
      <c r="H489" s="2" t="s">
        <v>184</v>
      </c>
      <c r="I489" s="2" t="s">
        <v>1352</v>
      </c>
      <c r="J489" s="2" t="b">
        <f t="shared" si="8"/>
        <v>1</v>
      </c>
      <c r="K489" s="4">
        <v>196300</v>
      </c>
      <c r="L489" s="2" t="s">
        <v>32</v>
      </c>
      <c r="M489" s="2" t="s">
        <v>84</v>
      </c>
      <c r="N489" s="2" t="s">
        <v>1381</v>
      </c>
      <c r="O489" s="4">
        <v>1</v>
      </c>
      <c r="P489" s="4">
        <v>2021800</v>
      </c>
      <c r="Q489" s="4">
        <v>2021800</v>
      </c>
      <c r="R489" s="2" t="s">
        <v>25</v>
      </c>
    </row>
    <row r="490" spans="1:18" hidden="1" x14ac:dyDescent="0.25">
      <c r="A490" s="2" t="s">
        <v>1382</v>
      </c>
      <c r="B490" s="3">
        <v>44599</v>
      </c>
      <c r="C490" s="2" t="s">
        <v>1383</v>
      </c>
      <c r="D490" s="2" t="str">
        <f>VLOOKUP(C490,Tabel_Kueri1[[KodeBan]:[Nopol]],2,0)</f>
        <v>S 8978 UJ</v>
      </c>
      <c r="E490" s="2" t="s">
        <v>199</v>
      </c>
      <c r="F490" s="2" t="s">
        <v>1384</v>
      </c>
      <c r="G490" s="2" t="s">
        <v>1385</v>
      </c>
      <c r="H490" s="2" t="s">
        <v>184</v>
      </c>
      <c r="I490" s="2" t="s">
        <v>1375</v>
      </c>
      <c r="J490" s="2" t="b">
        <f t="shared" si="8"/>
        <v>1</v>
      </c>
      <c r="K490" s="4">
        <v>242371</v>
      </c>
      <c r="L490" s="2" t="s">
        <v>32</v>
      </c>
      <c r="M490" s="2" t="s">
        <v>290</v>
      </c>
      <c r="N490" s="2" t="s">
        <v>1386</v>
      </c>
      <c r="O490" s="4">
        <v>1</v>
      </c>
      <c r="P490" s="4">
        <v>2021800</v>
      </c>
      <c r="Q490" s="4">
        <v>2021800</v>
      </c>
      <c r="R490" s="2" t="s">
        <v>25</v>
      </c>
    </row>
    <row r="491" spans="1:18" hidden="1" x14ac:dyDescent="0.25">
      <c r="A491" s="2" t="s">
        <v>1387</v>
      </c>
      <c r="B491" s="3">
        <v>44599</v>
      </c>
      <c r="C491" s="2" t="s">
        <v>1388</v>
      </c>
      <c r="D491" s="2" t="str">
        <f>VLOOKUP(C491,Tabel_Kueri1[[KodeBan]:[Nopol]],2,0)</f>
        <v>S 8979 UJ</v>
      </c>
      <c r="E491" s="2" t="s">
        <v>199</v>
      </c>
      <c r="F491" s="2" t="s">
        <v>1389</v>
      </c>
      <c r="G491" s="2" t="s">
        <v>1390</v>
      </c>
      <c r="H491" s="2" t="s">
        <v>184</v>
      </c>
      <c r="I491" s="2" t="s">
        <v>1328</v>
      </c>
      <c r="J491" s="2" t="b">
        <f t="shared" si="8"/>
        <v>1</v>
      </c>
      <c r="K491" s="4">
        <v>259223</v>
      </c>
      <c r="L491" s="2" t="s">
        <v>32</v>
      </c>
      <c r="M491" s="2" t="s">
        <v>1329</v>
      </c>
      <c r="N491" s="2" t="s">
        <v>1391</v>
      </c>
      <c r="O491" s="4">
        <v>1</v>
      </c>
      <c r="P491" s="4">
        <v>2021800</v>
      </c>
      <c r="Q491" s="4">
        <v>2021800</v>
      </c>
      <c r="R491" s="2" t="s">
        <v>25</v>
      </c>
    </row>
    <row r="492" spans="1:18" hidden="1" x14ac:dyDescent="0.25">
      <c r="A492" s="2" t="s">
        <v>1392</v>
      </c>
      <c r="B492" s="3">
        <v>44599</v>
      </c>
      <c r="C492" s="2" t="s">
        <v>1393</v>
      </c>
      <c r="D492" s="2" t="str">
        <f>VLOOKUP(C492,Tabel_Kueri1[[KodeBan]:[Nopol]],2,0)</f>
        <v>S 9249 UK</v>
      </c>
      <c r="E492" s="2" t="s">
        <v>199</v>
      </c>
      <c r="F492" s="2" t="s">
        <v>1394</v>
      </c>
      <c r="G492" s="2" t="s">
        <v>1395</v>
      </c>
      <c r="H492" s="2" t="s">
        <v>184</v>
      </c>
      <c r="I492" s="2" t="s">
        <v>1322</v>
      </c>
      <c r="J492" s="2" t="b">
        <f t="shared" si="8"/>
        <v>1</v>
      </c>
      <c r="K492" s="4">
        <v>71668</v>
      </c>
      <c r="L492" s="2" t="s">
        <v>32</v>
      </c>
      <c r="M492" s="2" t="s">
        <v>352</v>
      </c>
      <c r="N492" s="2" t="s">
        <v>1396</v>
      </c>
      <c r="O492" s="4">
        <v>1</v>
      </c>
      <c r="P492" s="4">
        <v>2021800</v>
      </c>
      <c r="Q492" s="4">
        <v>2021800</v>
      </c>
      <c r="R492" s="2" t="s">
        <v>25</v>
      </c>
    </row>
    <row r="493" spans="1:18" hidden="1" x14ac:dyDescent="0.25">
      <c r="A493" s="2" t="s">
        <v>1397</v>
      </c>
      <c r="B493" s="3">
        <v>44599</v>
      </c>
      <c r="C493" s="2" t="s">
        <v>1398</v>
      </c>
      <c r="D493" s="2" t="str">
        <f>VLOOKUP(C493,Tabel_Kueri1[[KodeBan]:[Nopol]],2,0)</f>
        <v>AD 8126 OY</v>
      </c>
      <c r="E493" s="2" t="s">
        <v>199</v>
      </c>
      <c r="F493" s="2" t="s">
        <v>1399</v>
      </c>
      <c r="G493" s="2" t="s">
        <v>1400</v>
      </c>
      <c r="H493" s="2" t="s">
        <v>184</v>
      </c>
      <c r="I493" s="2" t="s">
        <v>1401</v>
      </c>
      <c r="J493" s="2" t="b">
        <f t="shared" si="8"/>
        <v>1</v>
      </c>
      <c r="K493" s="4">
        <v>34997</v>
      </c>
      <c r="L493" s="2" t="s">
        <v>32</v>
      </c>
      <c r="M493" s="2" t="s">
        <v>334</v>
      </c>
      <c r="N493" s="2" t="s">
        <v>1402</v>
      </c>
      <c r="O493" s="4">
        <v>1</v>
      </c>
      <c r="P493" s="4">
        <v>2021800</v>
      </c>
      <c r="Q493" s="4">
        <v>2021800</v>
      </c>
      <c r="R493" s="2" t="s">
        <v>25</v>
      </c>
    </row>
    <row r="494" spans="1:18" hidden="1" x14ac:dyDescent="0.25">
      <c r="A494" s="2" t="s">
        <v>1403</v>
      </c>
      <c r="B494" s="3">
        <v>44599</v>
      </c>
      <c r="C494" s="2" t="s">
        <v>1404</v>
      </c>
      <c r="D494" s="2" t="str">
        <f>VLOOKUP(C494,Tabel_Kueri1[[KodeBan]:[Nopol]],2,0)</f>
        <v>AD 8126 OY</v>
      </c>
      <c r="E494" s="2" t="s">
        <v>199</v>
      </c>
      <c r="F494" s="2" t="s">
        <v>1405</v>
      </c>
      <c r="G494" s="2" t="s">
        <v>1406</v>
      </c>
      <c r="H494" s="2" t="s">
        <v>184</v>
      </c>
      <c r="I494" s="2" t="s">
        <v>1401</v>
      </c>
      <c r="J494" s="2" t="b">
        <f t="shared" si="8"/>
        <v>1</v>
      </c>
      <c r="K494" s="4">
        <v>34997</v>
      </c>
      <c r="L494" s="2" t="s">
        <v>32</v>
      </c>
      <c r="M494" s="2" t="s">
        <v>334</v>
      </c>
      <c r="N494" s="2" t="s">
        <v>1407</v>
      </c>
      <c r="O494" s="4">
        <v>1</v>
      </c>
      <c r="P494" s="4">
        <v>2021800</v>
      </c>
      <c r="Q494" s="4">
        <v>2021800</v>
      </c>
      <c r="R494" s="2" t="s">
        <v>25</v>
      </c>
    </row>
    <row r="495" spans="1:18" hidden="1" x14ac:dyDescent="0.25">
      <c r="A495" s="2" t="s">
        <v>1408</v>
      </c>
      <c r="B495" s="3">
        <v>44599</v>
      </c>
      <c r="C495" s="2" t="s">
        <v>1409</v>
      </c>
      <c r="D495" s="2" t="str">
        <f>VLOOKUP(C495,Tabel_Kueri1[[KodeBan]:[Nopol]],2,0)</f>
        <v>AD 8126 OY</v>
      </c>
      <c r="E495" s="2" t="s">
        <v>199</v>
      </c>
      <c r="F495" s="2" t="s">
        <v>1410</v>
      </c>
      <c r="G495" s="2" t="s">
        <v>1411</v>
      </c>
      <c r="H495" s="2" t="s">
        <v>184</v>
      </c>
      <c r="I495" s="2" t="s">
        <v>1401</v>
      </c>
      <c r="J495" s="2" t="b">
        <f t="shared" si="8"/>
        <v>1</v>
      </c>
      <c r="K495" s="4">
        <v>34997</v>
      </c>
      <c r="L495" s="2" t="s">
        <v>32</v>
      </c>
      <c r="M495" s="2" t="s">
        <v>334</v>
      </c>
      <c r="N495" s="2" t="s">
        <v>1412</v>
      </c>
      <c r="O495" s="4">
        <v>1</v>
      </c>
      <c r="P495" s="4">
        <v>2021800</v>
      </c>
      <c r="Q495" s="4">
        <v>2021800</v>
      </c>
      <c r="R495" s="2" t="s">
        <v>25</v>
      </c>
    </row>
    <row r="496" spans="1:18" hidden="1" x14ac:dyDescent="0.25">
      <c r="A496" s="2" t="s">
        <v>1413</v>
      </c>
      <c r="B496" s="3">
        <v>44600</v>
      </c>
      <c r="C496" s="2" t="s">
        <v>1414</v>
      </c>
      <c r="D496" s="2" t="str">
        <f>VLOOKUP(C496,Tabel_Kueri1[[KodeBan]:[Nopol]],2,0)</f>
        <v>AD 8061 OY</v>
      </c>
      <c r="E496" s="2" t="s">
        <v>199</v>
      </c>
      <c r="F496" s="2" t="s">
        <v>1415</v>
      </c>
      <c r="G496" s="2" t="s">
        <v>1416</v>
      </c>
      <c r="H496" s="2" t="s">
        <v>184</v>
      </c>
      <c r="I496" s="2" t="s">
        <v>463</v>
      </c>
      <c r="J496" s="2" t="b">
        <f t="shared" si="8"/>
        <v>1</v>
      </c>
      <c r="K496" s="4">
        <v>59799</v>
      </c>
      <c r="L496" s="2" t="s">
        <v>32</v>
      </c>
      <c r="M496" s="2" t="s">
        <v>464</v>
      </c>
      <c r="N496" s="2" t="s">
        <v>1417</v>
      </c>
      <c r="O496" s="4">
        <v>1</v>
      </c>
      <c r="P496" s="4">
        <v>2021800</v>
      </c>
      <c r="Q496" s="4">
        <v>2021800</v>
      </c>
      <c r="R496" s="2" t="s">
        <v>25</v>
      </c>
    </row>
    <row r="497" spans="1:18" hidden="1" x14ac:dyDescent="0.25">
      <c r="A497" s="2" t="s">
        <v>1418</v>
      </c>
      <c r="B497" s="3">
        <v>44599</v>
      </c>
      <c r="C497" s="2" t="s">
        <v>1419</v>
      </c>
      <c r="D497" s="2" t="str">
        <f>VLOOKUP(C497,Tabel_Kueri1[[KodeBan]:[Nopol]],2,0)</f>
        <v>AD 8126 OY</v>
      </c>
      <c r="E497" s="2" t="s">
        <v>199</v>
      </c>
      <c r="F497" s="2" t="s">
        <v>1420</v>
      </c>
      <c r="G497" s="2" t="s">
        <v>1421</v>
      </c>
      <c r="H497" s="2" t="s">
        <v>184</v>
      </c>
      <c r="I497" s="2" t="s">
        <v>1401</v>
      </c>
      <c r="J497" s="2" t="b">
        <f t="shared" si="8"/>
        <v>1</v>
      </c>
      <c r="K497" s="4">
        <v>34997</v>
      </c>
      <c r="L497" s="2" t="s">
        <v>32</v>
      </c>
      <c r="M497" s="2" t="s">
        <v>334</v>
      </c>
      <c r="N497" s="2" t="s">
        <v>1422</v>
      </c>
      <c r="O497" s="4">
        <v>1</v>
      </c>
      <c r="P497" s="4">
        <v>2021800</v>
      </c>
      <c r="Q497" s="4">
        <v>2021800</v>
      </c>
      <c r="R497" s="2" t="s">
        <v>25</v>
      </c>
    </row>
    <row r="498" spans="1:18" hidden="1" x14ac:dyDescent="0.25">
      <c r="A498" s="2" t="s">
        <v>1423</v>
      </c>
      <c r="B498" s="3">
        <v>44600</v>
      </c>
      <c r="C498" s="2" t="s">
        <v>1424</v>
      </c>
      <c r="D498" s="2" t="str">
        <f>VLOOKUP(C498,Tabel_Kueri1[[KodeBan]:[Nopol]],2,0)</f>
        <v>AD 8151 OY</v>
      </c>
      <c r="E498" s="2" t="s">
        <v>219</v>
      </c>
      <c r="F498" s="2" t="s">
        <v>1425</v>
      </c>
      <c r="G498" s="2" t="s">
        <v>1426</v>
      </c>
      <c r="H498" s="2" t="s">
        <v>184</v>
      </c>
      <c r="I498" s="2" t="s">
        <v>333</v>
      </c>
      <c r="J498" s="2" t="b">
        <f t="shared" si="8"/>
        <v>1</v>
      </c>
      <c r="K498" s="4">
        <v>32478</v>
      </c>
      <c r="L498" s="2" t="s">
        <v>32</v>
      </c>
      <c r="M498" s="2" t="s">
        <v>334</v>
      </c>
      <c r="N498" s="2" t="s">
        <v>1022</v>
      </c>
      <c r="O498" s="4">
        <v>1</v>
      </c>
      <c r="P498" s="4">
        <v>2021800</v>
      </c>
      <c r="Q498" s="4">
        <v>2021800</v>
      </c>
      <c r="R498" s="2" t="s">
        <v>25</v>
      </c>
    </row>
    <row r="499" spans="1:18" hidden="1" x14ac:dyDescent="0.25">
      <c r="A499" s="2" t="s">
        <v>1427</v>
      </c>
      <c r="B499" s="3">
        <v>44600</v>
      </c>
      <c r="C499" s="2" t="s">
        <v>1428</v>
      </c>
      <c r="D499" s="2" t="str">
        <f>VLOOKUP(C499,Tabel_Kueri1[[KodeBan]:[Nopol]],2,0)</f>
        <v>AD 8061 OY</v>
      </c>
      <c r="E499" s="2" t="s">
        <v>219</v>
      </c>
      <c r="F499" s="2" t="s">
        <v>1429</v>
      </c>
      <c r="G499" s="2" t="s">
        <v>1430</v>
      </c>
      <c r="H499" s="2" t="s">
        <v>184</v>
      </c>
      <c r="I499" s="2" t="s">
        <v>463</v>
      </c>
      <c r="J499" s="2" t="b">
        <f t="shared" si="8"/>
        <v>1</v>
      </c>
      <c r="K499" s="4">
        <v>59799</v>
      </c>
      <c r="L499" s="2" t="s">
        <v>32</v>
      </c>
      <c r="M499" s="2" t="s">
        <v>464</v>
      </c>
      <c r="N499" s="2" t="s">
        <v>215</v>
      </c>
      <c r="O499" s="4">
        <v>1</v>
      </c>
      <c r="P499" s="4">
        <v>2021800</v>
      </c>
      <c r="Q499" s="4">
        <v>2021800</v>
      </c>
      <c r="R499" s="2" t="s">
        <v>25</v>
      </c>
    </row>
    <row r="500" spans="1:18" hidden="1" x14ac:dyDescent="0.25">
      <c r="A500" s="2" t="s">
        <v>1431</v>
      </c>
      <c r="B500" s="3">
        <v>44600</v>
      </c>
      <c r="C500" s="2" t="s">
        <v>1432</v>
      </c>
      <c r="D500" s="2" t="str">
        <f>VLOOKUP(C500,Tabel_Kueri1[[KodeBan]:[Nopol]],2,0)</f>
        <v>S 8996 UJ</v>
      </c>
      <c r="E500" s="2" t="s">
        <v>219</v>
      </c>
      <c r="F500" s="2" t="s">
        <v>1433</v>
      </c>
      <c r="G500" s="2" t="s">
        <v>1434</v>
      </c>
      <c r="H500" s="2" t="s">
        <v>184</v>
      </c>
      <c r="I500" s="2" t="s">
        <v>1435</v>
      </c>
      <c r="J500" s="2" t="b">
        <f t="shared" si="8"/>
        <v>1</v>
      </c>
      <c r="K500" s="4">
        <v>237103</v>
      </c>
      <c r="L500" s="2" t="s">
        <v>32</v>
      </c>
      <c r="M500" s="2" t="s">
        <v>650</v>
      </c>
      <c r="N500" s="2" t="s">
        <v>1436</v>
      </c>
      <c r="O500" s="4">
        <v>1</v>
      </c>
      <c r="P500" s="4">
        <v>2021800</v>
      </c>
      <c r="Q500" s="4">
        <v>2021800</v>
      </c>
      <c r="R500" s="2" t="s">
        <v>25</v>
      </c>
    </row>
    <row r="501" spans="1:18" hidden="1" x14ac:dyDescent="0.25">
      <c r="A501" s="2" t="s">
        <v>1437</v>
      </c>
      <c r="B501" s="3">
        <v>44600</v>
      </c>
      <c r="C501" s="2" t="s">
        <v>1438</v>
      </c>
      <c r="D501" s="2" t="str">
        <f>VLOOKUP(C501,Tabel_Kueri1[[KodeBan]:[Nopol]],2,0)</f>
        <v>AD 8046 OY</v>
      </c>
      <c r="E501" s="2" t="s">
        <v>219</v>
      </c>
      <c r="F501" s="2" t="s">
        <v>1439</v>
      </c>
      <c r="G501" s="2" t="s">
        <v>1440</v>
      </c>
      <c r="H501" s="2" t="s">
        <v>184</v>
      </c>
      <c r="I501" s="2" t="s">
        <v>585</v>
      </c>
      <c r="J501" s="2" t="b">
        <f t="shared" si="8"/>
        <v>1</v>
      </c>
      <c r="K501" s="4">
        <v>54067</v>
      </c>
      <c r="L501" s="2" t="s">
        <v>32</v>
      </c>
      <c r="M501" s="2" t="s">
        <v>203</v>
      </c>
      <c r="N501" s="2" t="s">
        <v>243</v>
      </c>
      <c r="O501" s="4">
        <v>1</v>
      </c>
      <c r="P501" s="4">
        <v>2021800</v>
      </c>
      <c r="Q501" s="4">
        <v>2021800</v>
      </c>
      <c r="R501" s="2" t="s">
        <v>25</v>
      </c>
    </row>
    <row r="502" spans="1:18" hidden="1" x14ac:dyDescent="0.25">
      <c r="A502" s="2" t="s">
        <v>1441</v>
      </c>
      <c r="B502" s="3">
        <v>44601</v>
      </c>
      <c r="C502" s="2" t="s">
        <v>1442</v>
      </c>
      <c r="D502" s="2" t="str">
        <f>VLOOKUP(C502,Tabel_Kueri1[[KodeBan]:[Nopol]],2,0)</f>
        <v>S 9479 UJ</v>
      </c>
      <c r="E502" s="2" t="s">
        <v>199</v>
      </c>
      <c r="F502" s="2" t="s">
        <v>1443</v>
      </c>
      <c r="G502" s="2" t="s">
        <v>1444</v>
      </c>
      <c r="H502" s="2" t="s">
        <v>184</v>
      </c>
      <c r="I502" s="2" t="s">
        <v>1445</v>
      </c>
      <c r="J502" s="2" t="b">
        <f t="shared" si="8"/>
        <v>1</v>
      </c>
      <c r="K502" s="4">
        <v>171259</v>
      </c>
      <c r="L502" s="2" t="s">
        <v>32</v>
      </c>
      <c r="M502" s="2" t="s">
        <v>297</v>
      </c>
      <c r="N502" s="2" t="s">
        <v>1446</v>
      </c>
      <c r="O502" s="4">
        <v>1</v>
      </c>
      <c r="P502" s="4">
        <v>2021800</v>
      </c>
      <c r="Q502" s="4">
        <v>2021800</v>
      </c>
      <c r="R502" s="2" t="s">
        <v>25</v>
      </c>
    </row>
    <row r="503" spans="1:18" hidden="1" x14ac:dyDescent="0.25">
      <c r="A503" s="2" t="s">
        <v>1447</v>
      </c>
      <c r="B503" s="3">
        <v>44601</v>
      </c>
      <c r="C503" s="2" t="s">
        <v>1448</v>
      </c>
      <c r="D503" s="2" t="str">
        <f>VLOOKUP(C503,Tabel_Kueri1[[KodeBan]:[Nopol]],2,0)</f>
        <v>S 9479 UJ</v>
      </c>
      <c r="E503" s="2" t="s">
        <v>199</v>
      </c>
      <c r="F503" s="2" t="s">
        <v>1449</v>
      </c>
      <c r="G503" s="2" t="s">
        <v>1450</v>
      </c>
      <c r="H503" s="2" t="s">
        <v>184</v>
      </c>
      <c r="I503" s="2" t="s">
        <v>1445</v>
      </c>
      <c r="J503" s="2" t="b">
        <f t="shared" si="8"/>
        <v>1</v>
      </c>
      <c r="K503" s="4">
        <v>171259</v>
      </c>
      <c r="L503" s="2" t="s">
        <v>32</v>
      </c>
      <c r="M503" s="2" t="s">
        <v>297</v>
      </c>
      <c r="N503" s="2" t="s">
        <v>1451</v>
      </c>
      <c r="O503" s="4">
        <v>1</v>
      </c>
      <c r="P503" s="4">
        <v>2021800</v>
      </c>
      <c r="Q503" s="4">
        <v>2021800</v>
      </c>
      <c r="R503" s="2" t="s">
        <v>25</v>
      </c>
    </row>
    <row r="504" spans="1:18" hidden="1" x14ac:dyDescent="0.25">
      <c r="A504" s="2" t="s">
        <v>1452</v>
      </c>
      <c r="B504" s="3">
        <v>44600</v>
      </c>
      <c r="C504" s="2" t="s">
        <v>1453</v>
      </c>
      <c r="D504" s="2" t="str">
        <f>VLOOKUP(C504,Tabel_Kueri1[[KodeBan]:[Nopol]],2,0)</f>
        <v>AD 8151 OY</v>
      </c>
      <c r="E504" s="2" t="s">
        <v>219</v>
      </c>
      <c r="F504" s="2" t="s">
        <v>1454</v>
      </c>
      <c r="G504" s="2" t="s">
        <v>1455</v>
      </c>
      <c r="H504" s="2" t="s">
        <v>184</v>
      </c>
      <c r="I504" s="2" t="s">
        <v>333</v>
      </c>
      <c r="J504" s="2" t="b">
        <f t="shared" si="8"/>
        <v>1</v>
      </c>
      <c r="K504" s="4">
        <v>32478</v>
      </c>
      <c r="L504" s="2" t="s">
        <v>32</v>
      </c>
      <c r="M504" s="2" t="s">
        <v>334</v>
      </c>
      <c r="N504" s="2" t="s">
        <v>1407</v>
      </c>
      <c r="O504" s="4">
        <v>1</v>
      </c>
      <c r="P504" s="4">
        <v>2021800</v>
      </c>
      <c r="Q504" s="4">
        <v>2021800</v>
      </c>
      <c r="R504" s="2" t="s">
        <v>25</v>
      </c>
    </row>
    <row r="505" spans="1:18" hidden="1" x14ac:dyDescent="0.25">
      <c r="A505" s="2" t="s">
        <v>1456</v>
      </c>
      <c r="B505" s="3">
        <v>44600</v>
      </c>
      <c r="C505" s="2" t="s">
        <v>1457</v>
      </c>
      <c r="D505" s="2" t="str">
        <f>VLOOKUP(C505,Tabel_Kueri1[[KodeBan]:[Nopol]],2,0)</f>
        <v>AD 8046 OY</v>
      </c>
      <c r="E505" s="2" t="s">
        <v>219</v>
      </c>
      <c r="F505" s="2" t="s">
        <v>1458</v>
      </c>
      <c r="G505" s="2" t="s">
        <v>1459</v>
      </c>
      <c r="H505" s="2" t="s">
        <v>184</v>
      </c>
      <c r="I505" s="2" t="s">
        <v>585</v>
      </c>
      <c r="J505" s="2" t="b">
        <f t="shared" si="8"/>
        <v>1</v>
      </c>
      <c r="K505" s="4">
        <v>54067</v>
      </c>
      <c r="L505" s="2" t="s">
        <v>32</v>
      </c>
      <c r="M505" s="2" t="s">
        <v>203</v>
      </c>
      <c r="N505" s="2" t="s">
        <v>1460</v>
      </c>
      <c r="O505" s="4">
        <v>1</v>
      </c>
      <c r="P505" s="4">
        <v>2021800</v>
      </c>
      <c r="Q505" s="4">
        <v>2021800</v>
      </c>
      <c r="R505" s="2" t="s">
        <v>25</v>
      </c>
    </row>
    <row r="506" spans="1:18" hidden="1" x14ac:dyDescent="0.25">
      <c r="A506" s="2" t="s">
        <v>1461</v>
      </c>
      <c r="B506" s="3">
        <v>44601</v>
      </c>
      <c r="C506" s="2" t="s">
        <v>1462</v>
      </c>
      <c r="D506" s="2" t="str">
        <f>VLOOKUP(C506,Tabel_Kueri1[[KodeBan]:[Nopol]],2,0)</f>
        <v>S 9202 UK</v>
      </c>
      <c r="E506" s="2" t="s">
        <v>199</v>
      </c>
      <c r="F506" s="2" t="s">
        <v>1463</v>
      </c>
      <c r="G506" s="2" t="s">
        <v>1464</v>
      </c>
      <c r="H506" s="2" t="s">
        <v>184</v>
      </c>
      <c r="I506" s="2" t="s">
        <v>1465</v>
      </c>
      <c r="J506" s="2" t="b">
        <f t="shared" si="8"/>
        <v>1</v>
      </c>
      <c r="K506" s="4">
        <v>64497</v>
      </c>
      <c r="L506" s="2" t="s">
        <v>32</v>
      </c>
      <c r="M506" s="2" t="s">
        <v>62</v>
      </c>
      <c r="N506" s="2" t="s">
        <v>1466</v>
      </c>
      <c r="O506" s="4">
        <v>1</v>
      </c>
      <c r="P506" s="4">
        <v>2021800</v>
      </c>
      <c r="Q506" s="4">
        <v>2021800</v>
      </c>
      <c r="R506" s="2" t="s">
        <v>25</v>
      </c>
    </row>
    <row r="507" spans="1:18" hidden="1" x14ac:dyDescent="0.25">
      <c r="A507" s="2" t="s">
        <v>1467</v>
      </c>
      <c r="B507" s="3">
        <v>44601</v>
      </c>
      <c r="C507" s="2" t="s">
        <v>1468</v>
      </c>
      <c r="D507" s="2" t="str">
        <f>VLOOKUP(C507,Tabel_Kueri1[[KodeBan]:[Nopol]],2,0)</f>
        <v>S 9202 UK</v>
      </c>
      <c r="E507" s="2" t="s">
        <v>199</v>
      </c>
      <c r="F507" s="2" t="s">
        <v>1469</v>
      </c>
      <c r="G507" s="2" t="s">
        <v>1470</v>
      </c>
      <c r="H507" s="2" t="s">
        <v>184</v>
      </c>
      <c r="I507" s="2" t="s">
        <v>1465</v>
      </c>
      <c r="J507" s="2" t="b">
        <f t="shared" si="8"/>
        <v>1</v>
      </c>
      <c r="K507" s="4">
        <v>64497</v>
      </c>
      <c r="L507" s="2" t="s">
        <v>32</v>
      </c>
      <c r="M507" s="2" t="s">
        <v>62</v>
      </c>
      <c r="N507" s="2" t="s">
        <v>1471</v>
      </c>
      <c r="O507" s="4">
        <v>1</v>
      </c>
      <c r="P507" s="4">
        <v>2021800</v>
      </c>
      <c r="Q507" s="4">
        <v>2021800</v>
      </c>
      <c r="R507" s="2" t="s">
        <v>25</v>
      </c>
    </row>
    <row r="508" spans="1:18" hidden="1" x14ac:dyDescent="0.25">
      <c r="A508" s="2" t="s">
        <v>1472</v>
      </c>
      <c r="B508" s="3">
        <v>44600</v>
      </c>
      <c r="C508" s="2" t="s">
        <v>1473</v>
      </c>
      <c r="D508" s="2" t="str">
        <f>VLOOKUP(C508,Tabel_Kueri1[[KodeBan]:[Nopol]],2,0)</f>
        <v>S 8996 UJ</v>
      </c>
      <c r="E508" s="2" t="s">
        <v>219</v>
      </c>
      <c r="F508" s="2" t="s">
        <v>1474</v>
      </c>
      <c r="G508" s="2" t="s">
        <v>1475</v>
      </c>
      <c r="H508" s="2" t="s">
        <v>184</v>
      </c>
      <c r="I508" s="2" t="s">
        <v>1435</v>
      </c>
      <c r="J508" s="2" t="b">
        <f t="shared" si="8"/>
        <v>1</v>
      </c>
      <c r="K508" s="4">
        <v>237103</v>
      </c>
      <c r="L508" s="2" t="s">
        <v>32</v>
      </c>
      <c r="M508" s="2" t="s">
        <v>650</v>
      </c>
      <c r="N508" s="2" t="s">
        <v>1476</v>
      </c>
      <c r="O508" s="4">
        <v>1</v>
      </c>
      <c r="P508" s="4">
        <v>2021800</v>
      </c>
      <c r="Q508" s="4">
        <v>2021800</v>
      </c>
      <c r="R508" s="2" t="s">
        <v>25</v>
      </c>
    </row>
    <row r="509" spans="1:18" hidden="1" x14ac:dyDescent="0.25">
      <c r="A509" s="2" t="s">
        <v>1477</v>
      </c>
      <c r="B509" s="3">
        <v>44601</v>
      </c>
      <c r="C509" s="2" t="s">
        <v>1478</v>
      </c>
      <c r="D509" s="2" t="str">
        <f>VLOOKUP(C509,Tabel_Kueri1[[KodeBan]:[Nopol]],2,0)</f>
        <v>S 9287 UK</v>
      </c>
      <c r="E509" s="2" t="s">
        <v>199</v>
      </c>
      <c r="F509" s="2" t="s">
        <v>1479</v>
      </c>
      <c r="G509" s="2" t="s">
        <v>1480</v>
      </c>
      <c r="H509" s="2" t="s">
        <v>184</v>
      </c>
      <c r="I509" s="2" t="s">
        <v>1481</v>
      </c>
      <c r="J509" s="2" t="b">
        <f t="shared" si="8"/>
        <v>1</v>
      </c>
      <c r="K509" s="4">
        <v>49325</v>
      </c>
      <c r="L509" s="2" t="s">
        <v>32</v>
      </c>
      <c r="M509" s="2" t="s">
        <v>1482</v>
      </c>
      <c r="N509" s="2" t="s">
        <v>976</v>
      </c>
      <c r="O509" s="4">
        <v>1</v>
      </c>
      <c r="P509" s="4">
        <v>2021800</v>
      </c>
      <c r="Q509" s="4">
        <v>2021800</v>
      </c>
      <c r="R509" s="2" t="s">
        <v>25</v>
      </c>
    </row>
    <row r="510" spans="1:18" hidden="1" x14ac:dyDescent="0.25">
      <c r="A510" s="2" t="s">
        <v>1483</v>
      </c>
      <c r="B510" s="3">
        <v>44601</v>
      </c>
      <c r="C510" s="2" t="s">
        <v>1484</v>
      </c>
      <c r="D510" s="2" t="str">
        <f>VLOOKUP(C510,Tabel_Kueri1[[KodeBan]:[Nopol]],2,0)</f>
        <v>S 9385 UJ</v>
      </c>
      <c r="E510" s="2" t="s">
        <v>199</v>
      </c>
      <c r="F510" s="2" t="s">
        <v>1485</v>
      </c>
      <c r="G510" s="2" t="s">
        <v>1486</v>
      </c>
      <c r="H510" s="2" t="s">
        <v>184</v>
      </c>
      <c r="I510" s="2" t="s">
        <v>1487</v>
      </c>
      <c r="J510" s="2" t="b">
        <f t="shared" si="8"/>
        <v>1</v>
      </c>
      <c r="K510" s="4">
        <v>195152</v>
      </c>
      <c r="L510" s="2" t="s">
        <v>32</v>
      </c>
      <c r="M510" s="2" t="s">
        <v>120</v>
      </c>
      <c r="N510" s="2" t="s">
        <v>1359</v>
      </c>
      <c r="O510" s="4">
        <v>1</v>
      </c>
      <c r="P510" s="4">
        <v>2021800</v>
      </c>
      <c r="Q510" s="4">
        <v>2021800</v>
      </c>
      <c r="R510" s="2" t="s">
        <v>25</v>
      </c>
    </row>
    <row r="511" spans="1:18" hidden="1" x14ac:dyDescent="0.25">
      <c r="A511" s="2" t="s">
        <v>1488</v>
      </c>
      <c r="B511" s="3">
        <v>44601</v>
      </c>
      <c r="C511" s="2" t="s">
        <v>1489</v>
      </c>
      <c r="D511" s="2" t="str">
        <f>VLOOKUP(C511,Tabel_Kueri1[[KodeBan]:[Nopol]],2,0)</f>
        <v>L 8950 UJ</v>
      </c>
      <c r="E511" s="2" t="s">
        <v>199</v>
      </c>
      <c r="F511" s="2" t="s">
        <v>1490</v>
      </c>
      <c r="G511" s="2" t="s">
        <v>1491</v>
      </c>
      <c r="H511" s="2" t="s">
        <v>184</v>
      </c>
      <c r="I511" s="2" t="s">
        <v>1346</v>
      </c>
      <c r="J511" s="2" t="b">
        <f t="shared" si="8"/>
        <v>1</v>
      </c>
      <c r="K511" s="4">
        <v>129492</v>
      </c>
      <c r="L511" s="2" t="s">
        <v>32</v>
      </c>
      <c r="M511" s="2" t="s">
        <v>51</v>
      </c>
      <c r="N511" s="2" t="s">
        <v>1492</v>
      </c>
      <c r="O511" s="4">
        <v>1</v>
      </c>
      <c r="P511" s="4">
        <v>2021800</v>
      </c>
      <c r="Q511" s="4">
        <v>2021800</v>
      </c>
      <c r="R511" s="2" t="s">
        <v>25</v>
      </c>
    </row>
    <row r="512" spans="1:18" hidden="1" x14ac:dyDescent="0.25">
      <c r="A512" s="2" t="s">
        <v>1493</v>
      </c>
      <c r="B512" s="3">
        <v>44601</v>
      </c>
      <c r="C512" s="2" t="s">
        <v>1494</v>
      </c>
      <c r="D512" s="2" t="str">
        <f>VLOOKUP(C512,Tabel_Kueri1[[KodeBan]:[Nopol]],2,0)</f>
        <v>S 9349 UJ</v>
      </c>
      <c r="E512" s="2" t="s">
        <v>199</v>
      </c>
      <c r="F512" s="2" t="s">
        <v>1495</v>
      </c>
      <c r="G512" s="2" t="s">
        <v>1496</v>
      </c>
      <c r="H512" s="2" t="s">
        <v>184</v>
      </c>
      <c r="I512" s="2" t="s">
        <v>1497</v>
      </c>
      <c r="J512" s="2" t="b">
        <f t="shared" si="8"/>
        <v>1</v>
      </c>
      <c r="K512" s="4">
        <v>168610</v>
      </c>
      <c r="L512" s="2" t="s">
        <v>32</v>
      </c>
      <c r="M512" s="2" t="s">
        <v>249</v>
      </c>
      <c r="N512" s="2" t="s">
        <v>1498</v>
      </c>
      <c r="O512" s="4">
        <v>1</v>
      </c>
      <c r="P512" s="4">
        <v>2021800</v>
      </c>
      <c r="Q512" s="4">
        <v>2021800</v>
      </c>
      <c r="R512" s="2" t="s">
        <v>25</v>
      </c>
    </row>
    <row r="513" spans="1:18" hidden="1" x14ac:dyDescent="0.25">
      <c r="A513" s="2" t="s">
        <v>1499</v>
      </c>
      <c r="B513" s="3">
        <v>44601</v>
      </c>
      <c r="C513" s="2" t="s">
        <v>1500</v>
      </c>
      <c r="D513" s="2" t="str">
        <f>VLOOKUP(C513,Tabel_Kueri1[[KodeBan]:[Nopol]],2,0)</f>
        <v>S 9349 UJ</v>
      </c>
      <c r="E513" s="2" t="s">
        <v>199</v>
      </c>
      <c r="F513" s="2" t="s">
        <v>1501</v>
      </c>
      <c r="G513" s="2" t="s">
        <v>1502</v>
      </c>
      <c r="H513" s="2" t="s">
        <v>184</v>
      </c>
      <c r="I513" s="2" t="s">
        <v>1497</v>
      </c>
      <c r="J513" s="2" t="b">
        <f t="shared" ref="J513:J521" si="9">D513=I513</f>
        <v>1</v>
      </c>
      <c r="K513" s="4">
        <v>168610</v>
      </c>
      <c r="L513" s="2" t="s">
        <v>32</v>
      </c>
      <c r="M513" s="2" t="s">
        <v>249</v>
      </c>
      <c r="N513" s="2" t="s">
        <v>1503</v>
      </c>
      <c r="O513" s="4">
        <v>1</v>
      </c>
      <c r="P513" s="4">
        <v>2021800</v>
      </c>
      <c r="Q513" s="4">
        <v>2021800</v>
      </c>
      <c r="R513" s="2" t="s">
        <v>25</v>
      </c>
    </row>
    <row r="514" spans="1:18" hidden="1" x14ac:dyDescent="0.25">
      <c r="A514" s="2" t="s">
        <v>1504</v>
      </c>
      <c r="B514" s="3">
        <v>44602</v>
      </c>
      <c r="C514" s="2" t="s">
        <v>1505</v>
      </c>
      <c r="D514" s="2" t="str">
        <f>VLOOKUP(C514,Tabel_Kueri1[[KodeBan]:[Nopol]],2,0)</f>
        <v>AD 8125 OY</v>
      </c>
      <c r="E514" s="2" t="s">
        <v>199</v>
      </c>
      <c r="F514" s="2" t="s">
        <v>1506</v>
      </c>
      <c r="G514" s="2" t="s">
        <v>1507</v>
      </c>
      <c r="H514" s="2" t="s">
        <v>184</v>
      </c>
      <c r="I514" s="2" t="s">
        <v>1508</v>
      </c>
      <c r="J514" s="2" t="b">
        <f t="shared" si="9"/>
        <v>1</v>
      </c>
      <c r="K514" s="4">
        <v>38607</v>
      </c>
      <c r="L514" s="2" t="s">
        <v>32</v>
      </c>
      <c r="M514" s="2" t="s">
        <v>334</v>
      </c>
      <c r="N514" s="2" t="s">
        <v>1278</v>
      </c>
      <c r="O514" s="4">
        <v>1</v>
      </c>
      <c r="P514" s="4">
        <v>2021800</v>
      </c>
      <c r="Q514" s="4">
        <v>2021800</v>
      </c>
      <c r="R514" s="2" t="s">
        <v>25</v>
      </c>
    </row>
    <row r="515" spans="1:18" hidden="1" x14ac:dyDescent="0.25">
      <c r="A515" s="2" t="s">
        <v>1509</v>
      </c>
      <c r="B515" s="3">
        <v>44602</v>
      </c>
      <c r="C515" s="2" t="s">
        <v>1510</v>
      </c>
      <c r="D515" s="2" t="str">
        <f>VLOOKUP(C515,Tabel_Kueri1[[KodeBan]:[Nopol]],2,0)</f>
        <v>AD 8125 OY</v>
      </c>
      <c r="E515" s="2" t="s">
        <v>199</v>
      </c>
      <c r="F515" s="2" t="s">
        <v>1511</v>
      </c>
      <c r="G515" s="2" t="s">
        <v>1512</v>
      </c>
      <c r="H515" s="2" t="s">
        <v>184</v>
      </c>
      <c r="I515" s="2" t="s">
        <v>1508</v>
      </c>
      <c r="J515" s="2" t="b">
        <f t="shared" si="9"/>
        <v>1</v>
      </c>
      <c r="K515" s="4">
        <v>38607</v>
      </c>
      <c r="L515" s="2" t="s">
        <v>32</v>
      </c>
      <c r="M515" s="2" t="s">
        <v>334</v>
      </c>
      <c r="N515" s="2" t="s">
        <v>1513</v>
      </c>
      <c r="O515" s="4">
        <v>1</v>
      </c>
      <c r="P515" s="4">
        <v>2021800</v>
      </c>
      <c r="Q515" s="4">
        <v>2021800</v>
      </c>
      <c r="R515" s="2" t="s">
        <v>25</v>
      </c>
    </row>
    <row r="516" spans="1:18" hidden="1" x14ac:dyDescent="0.25">
      <c r="A516" s="2" t="s">
        <v>1514</v>
      </c>
      <c r="B516" s="3">
        <v>44602</v>
      </c>
      <c r="C516" s="2" t="s">
        <v>1515</v>
      </c>
      <c r="D516" s="2" t="str">
        <f>VLOOKUP(C516,Tabel_Kueri1[[KodeBan]:[Nopol]],2,0)</f>
        <v>S 9012 UJ</v>
      </c>
      <c r="E516" s="2" t="s">
        <v>199</v>
      </c>
      <c r="F516" s="2" t="s">
        <v>1516</v>
      </c>
      <c r="G516" s="2" t="s">
        <v>1517</v>
      </c>
      <c r="H516" s="2" t="s">
        <v>184</v>
      </c>
      <c r="I516" s="2" t="s">
        <v>44</v>
      </c>
      <c r="J516" s="2" t="b">
        <f t="shared" si="9"/>
        <v>1</v>
      </c>
      <c r="K516" s="4">
        <v>227634</v>
      </c>
      <c r="L516" s="2" t="s">
        <v>32</v>
      </c>
      <c r="M516" s="2" t="s">
        <v>45</v>
      </c>
      <c r="N516" s="2" t="s">
        <v>1518</v>
      </c>
      <c r="O516" s="4">
        <v>1</v>
      </c>
      <c r="P516" s="4">
        <v>2021800</v>
      </c>
      <c r="Q516" s="4">
        <v>2021800</v>
      </c>
      <c r="R516" s="2" t="s">
        <v>25</v>
      </c>
    </row>
    <row r="517" spans="1:18" hidden="1" x14ac:dyDescent="0.25">
      <c r="A517" s="2" t="s">
        <v>1519</v>
      </c>
      <c r="B517" s="3">
        <v>44602</v>
      </c>
      <c r="C517" s="2" t="s">
        <v>1520</v>
      </c>
      <c r="D517" s="2" t="str">
        <f>VLOOKUP(C517,Tabel_Kueri1[[KodeBan]:[Nopol]],2,0)</f>
        <v>S 9012 UJ</v>
      </c>
      <c r="E517" s="2" t="s">
        <v>199</v>
      </c>
      <c r="F517" s="2" t="s">
        <v>1521</v>
      </c>
      <c r="G517" s="2" t="s">
        <v>1522</v>
      </c>
      <c r="H517" s="2" t="s">
        <v>184</v>
      </c>
      <c r="I517" s="2" t="s">
        <v>44</v>
      </c>
      <c r="J517" s="2" t="b">
        <f t="shared" si="9"/>
        <v>1</v>
      </c>
      <c r="K517" s="4">
        <v>227634</v>
      </c>
      <c r="L517" s="2" t="s">
        <v>32</v>
      </c>
      <c r="M517" s="2" t="s">
        <v>45</v>
      </c>
      <c r="N517" s="2" t="s">
        <v>1523</v>
      </c>
      <c r="O517" s="4">
        <v>1</v>
      </c>
      <c r="P517" s="4">
        <v>2021800</v>
      </c>
      <c r="Q517" s="4">
        <v>2021800</v>
      </c>
      <c r="R517" s="2" t="s">
        <v>25</v>
      </c>
    </row>
    <row r="518" spans="1:18" x14ac:dyDescent="0.25">
      <c r="A518" s="2" t="s">
        <v>1524</v>
      </c>
      <c r="B518" s="3">
        <v>44602</v>
      </c>
      <c r="C518" s="2" t="s">
        <v>1525</v>
      </c>
      <c r="D518" s="2" t="e">
        <f>VLOOKUP(C518,Tabel_Kueri1[[KodeBan]:[Nopol]],2,0)</f>
        <v>#N/A</v>
      </c>
      <c r="E518" s="2" t="s">
        <v>199</v>
      </c>
      <c r="F518" s="2" t="s">
        <v>1526</v>
      </c>
      <c r="G518" s="2" t="s">
        <v>1527</v>
      </c>
      <c r="H518" s="2" t="s">
        <v>184</v>
      </c>
      <c r="I518" s="2" t="s">
        <v>1528</v>
      </c>
      <c r="J518" s="2" t="e">
        <f t="shared" si="9"/>
        <v>#N/A</v>
      </c>
      <c r="K518" s="4">
        <v>179887</v>
      </c>
      <c r="L518" s="2" t="s">
        <v>32</v>
      </c>
      <c r="M518" s="2" t="s">
        <v>249</v>
      </c>
      <c r="N518" s="2" t="s">
        <v>1529</v>
      </c>
      <c r="O518" s="4">
        <v>1</v>
      </c>
      <c r="P518" s="4">
        <v>2021800</v>
      </c>
      <c r="Q518" s="4">
        <v>2021800</v>
      </c>
      <c r="R518" s="2" t="s">
        <v>25</v>
      </c>
    </row>
    <row r="519" spans="1:18" x14ac:dyDescent="0.25">
      <c r="A519" s="2" t="s">
        <v>1530</v>
      </c>
      <c r="B519" s="3">
        <v>44602</v>
      </c>
      <c r="C519" s="2" t="s">
        <v>1531</v>
      </c>
      <c r="D519" s="2" t="e">
        <f>VLOOKUP(C519,Tabel_Kueri1[[KodeBan]:[Nopol]],2,0)</f>
        <v>#N/A</v>
      </c>
      <c r="E519" s="2" t="s">
        <v>199</v>
      </c>
      <c r="F519" s="2" t="s">
        <v>1532</v>
      </c>
      <c r="G519" s="2" t="s">
        <v>1533</v>
      </c>
      <c r="H519" s="2" t="s">
        <v>184</v>
      </c>
      <c r="I519" s="2" t="s">
        <v>1528</v>
      </c>
      <c r="J519" s="2" t="e">
        <f t="shared" si="9"/>
        <v>#N/A</v>
      </c>
      <c r="K519" s="4">
        <v>179887</v>
      </c>
      <c r="L519" s="2" t="s">
        <v>32</v>
      </c>
      <c r="M519" s="2" t="s">
        <v>249</v>
      </c>
      <c r="N519" s="2" t="s">
        <v>1303</v>
      </c>
      <c r="O519" s="4">
        <v>1</v>
      </c>
      <c r="P519" s="4">
        <v>2021800</v>
      </c>
      <c r="Q519" s="4">
        <v>2021800</v>
      </c>
      <c r="R519" s="2" t="s">
        <v>25</v>
      </c>
    </row>
    <row r="520" spans="1:18" hidden="1" x14ac:dyDescent="0.25">
      <c r="A520" s="2" t="s">
        <v>1534</v>
      </c>
      <c r="B520" s="3">
        <v>44601</v>
      </c>
      <c r="C520" s="2" t="s">
        <v>1535</v>
      </c>
      <c r="D520" s="2" t="str">
        <f>VLOOKUP(C520,Tabel_Kueri1[[KodeBan]:[Nopol]],2,0)</f>
        <v>S 9349 UJ</v>
      </c>
      <c r="E520" s="2" t="s">
        <v>199</v>
      </c>
      <c r="F520" s="2" t="s">
        <v>1536</v>
      </c>
      <c r="G520" s="2" t="s">
        <v>1537</v>
      </c>
      <c r="H520" s="2" t="s">
        <v>184</v>
      </c>
      <c r="I520" s="2" t="s">
        <v>1497</v>
      </c>
      <c r="J520" s="2" t="b">
        <f t="shared" si="9"/>
        <v>1</v>
      </c>
      <c r="K520" s="4">
        <v>168610</v>
      </c>
      <c r="L520" s="2" t="s">
        <v>32</v>
      </c>
      <c r="M520" s="2" t="s">
        <v>249</v>
      </c>
      <c r="N520" s="2" t="s">
        <v>1538</v>
      </c>
      <c r="O520" s="4">
        <v>1</v>
      </c>
      <c r="P520" s="4">
        <v>2021800</v>
      </c>
      <c r="Q520" s="4">
        <v>2021800</v>
      </c>
      <c r="R520" s="2" t="s">
        <v>25</v>
      </c>
    </row>
    <row r="521" spans="1:18" hidden="1" x14ac:dyDescent="0.25">
      <c r="A521" s="2" t="s">
        <v>1539</v>
      </c>
      <c r="B521" s="3">
        <v>44601</v>
      </c>
      <c r="C521" s="2" t="s">
        <v>1540</v>
      </c>
      <c r="D521" s="2" t="str">
        <f>VLOOKUP(C521,Tabel_Kueri1[[KodeBan]:[Nopol]],2,0)</f>
        <v>S 9287 UK</v>
      </c>
      <c r="E521" s="2" t="s">
        <v>199</v>
      </c>
      <c r="F521" s="2" t="s">
        <v>1541</v>
      </c>
      <c r="G521" s="2" t="s">
        <v>1542</v>
      </c>
      <c r="H521" s="2" t="s">
        <v>184</v>
      </c>
      <c r="I521" s="2" t="s">
        <v>1481</v>
      </c>
      <c r="J521" s="2" t="b">
        <f t="shared" si="9"/>
        <v>1</v>
      </c>
      <c r="K521" s="4">
        <v>49325</v>
      </c>
      <c r="L521" s="2" t="s">
        <v>32</v>
      </c>
      <c r="M521" s="2" t="s">
        <v>1482</v>
      </c>
      <c r="N521" s="2" t="s">
        <v>1543</v>
      </c>
      <c r="O521" s="4">
        <v>1</v>
      </c>
      <c r="P521" s="4">
        <v>2021800</v>
      </c>
      <c r="Q521" s="4">
        <v>2021800</v>
      </c>
      <c r="R521" s="2" t="s">
        <v>25</v>
      </c>
    </row>
    <row r="522" spans="1:18" hidden="1" x14ac:dyDescent="0.25">
      <c r="A522" s="2" t="s">
        <v>1544</v>
      </c>
      <c r="B522" s="3">
        <v>44601</v>
      </c>
      <c r="C522" s="2" t="s">
        <v>81</v>
      </c>
      <c r="D522" s="2"/>
      <c r="E522" s="2" t="s">
        <v>71</v>
      </c>
      <c r="F522" s="2" t="s">
        <v>1545</v>
      </c>
      <c r="G522" s="2" t="s">
        <v>1546</v>
      </c>
      <c r="H522" s="2" t="s">
        <v>21</v>
      </c>
      <c r="I522" s="2" t="s">
        <v>1547</v>
      </c>
      <c r="J522" s="2"/>
      <c r="K522" s="4">
        <v>77214</v>
      </c>
      <c r="L522" s="2" t="s">
        <v>32</v>
      </c>
      <c r="M522" s="2" t="s">
        <v>62</v>
      </c>
      <c r="N522" s="2" t="s">
        <v>1548</v>
      </c>
      <c r="O522" s="4">
        <v>1</v>
      </c>
      <c r="P522" s="4">
        <v>69345.394700000004</v>
      </c>
      <c r="Q522" s="4">
        <v>69345.394700000004</v>
      </c>
      <c r="R522" s="2" t="s">
        <v>25</v>
      </c>
    </row>
    <row r="523" spans="1:18" hidden="1" x14ac:dyDescent="0.25">
      <c r="A523" s="2" t="s">
        <v>1549</v>
      </c>
      <c r="B523" s="3">
        <v>44601</v>
      </c>
      <c r="C523" s="2" t="s">
        <v>1550</v>
      </c>
      <c r="D523" s="2"/>
      <c r="E523" s="2" t="s">
        <v>88</v>
      </c>
      <c r="F523" s="2" t="s">
        <v>1545</v>
      </c>
      <c r="G523" s="2" t="s">
        <v>1546</v>
      </c>
      <c r="H523" s="2" t="s">
        <v>21</v>
      </c>
      <c r="I523" s="2" t="s">
        <v>1346</v>
      </c>
      <c r="J523" s="2"/>
      <c r="K523" s="4">
        <v>129492</v>
      </c>
      <c r="L523" s="2" t="s">
        <v>32</v>
      </c>
      <c r="M523" s="2" t="s">
        <v>51</v>
      </c>
      <c r="N523" s="2" t="s">
        <v>1551</v>
      </c>
      <c r="O523" s="4">
        <v>1</v>
      </c>
      <c r="P523" s="4">
        <v>69345.394700000004</v>
      </c>
      <c r="Q523" s="4">
        <v>69345.394700000004</v>
      </c>
      <c r="R523" s="2" t="s">
        <v>25</v>
      </c>
    </row>
    <row r="524" spans="1:18" hidden="1" x14ac:dyDescent="0.25">
      <c r="A524" s="2" t="s">
        <v>1552</v>
      </c>
      <c r="B524" s="3">
        <v>44601</v>
      </c>
      <c r="C524" s="2" t="s">
        <v>1553</v>
      </c>
      <c r="D524" s="2"/>
      <c r="E524" s="2" t="s">
        <v>88</v>
      </c>
      <c r="F524" s="2" t="s">
        <v>1545</v>
      </c>
      <c r="G524" s="2" t="s">
        <v>1546</v>
      </c>
      <c r="H524" s="2" t="s">
        <v>21</v>
      </c>
      <c r="I524" s="2" t="s">
        <v>1554</v>
      </c>
      <c r="J524" s="2"/>
      <c r="K524" s="4">
        <v>249549</v>
      </c>
      <c r="L524" s="2" t="s">
        <v>32</v>
      </c>
      <c r="M524" s="2" t="s">
        <v>114</v>
      </c>
      <c r="N524" s="2" t="s">
        <v>1555</v>
      </c>
      <c r="O524" s="4">
        <v>1</v>
      </c>
      <c r="P524" s="4">
        <v>69345.394700000004</v>
      </c>
      <c r="Q524" s="4">
        <v>69345.394700000004</v>
      </c>
      <c r="R524" s="2" t="s">
        <v>25</v>
      </c>
    </row>
    <row r="525" spans="1:18" hidden="1" x14ac:dyDescent="0.25">
      <c r="A525" s="2" t="s">
        <v>1556</v>
      </c>
      <c r="B525" s="3">
        <v>44603</v>
      </c>
      <c r="C525" s="2" t="s">
        <v>1557</v>
      </c>
      <c r="D525" s="2"/>
      <c r="E525" s="2" t="s">
        <v>1558</v>
      </c>
      <c r="F525" s="2" t="s">
        <v>1545</v>
      </c>
      <c r="G525" s="2" t="s">
        <v>1546</v>
      </c>
      <c r="H525" s="2" t="s">
        <v>21</v>
      </c>
      <c r="I525" s="2" t="s">
        <v>212</v>
      </c>
      <c r="J525" s="2"/>
      <c r="K525" s="4">
        <v>195927</v>
      </c>
      <c r="L525" s="2" t="s">
        <v>32</v>
      </c>
      <c r="M525" s="2" t="s">
        <v>106</v>
      </c>
      <c r="N525" s="2" t="s">
        <v>1559</v>
      </c>
      <c r="O525" s="4">
        <v>1</v>
      </c>
      <c r="P525" s="4">
        <v>69345.394700000004</v>
      </c>
      <c r="Q525" s="4">
        <v>69345.394700000004</v>
      </c>
      <c r="R525" s="2" t="s">
        <v>25</v>
      </c>
    </row>
    <row r="526" spans="1:18" hidden="1" x14ac:dyDescent="0.25">
      <c r="A526" s="2" t="s">
        <v>1560</v>
      </c>
      <c r="B526" s="3">
        <v>44600</v>
      </c>
      <c r="C526" s="2" t="s">
        <v>1553</v>
      </c>
      <c r="D526" s="2"/>
      <c r="E526" s="2" t="s">
        <v>60</v>
      </c>
      <c r="F526" s="2" t="s">
        <v>1545</v>
      </c>
      <c r="G526" s="2" t="s">
        <v>1546</v>
      </c>
      <c r="H526" s="2" t="s">
        <v>21</v>
      </c>
      <c r="I526" s="2" t="s">
        <v>1561</v>
      </c>
      <c r="J526" s="2"/>
      <c r="K526" s="4">
        <v>222120</v>
      </c>
      <c r="L526" s="2" t="s">
        <v>32</v>
      </c>
      <c r="M526" s="2" t="s">
        <v>515</v>
      </c>
      <c r="N526" s="2" t="s">
        <v>1562</v>
      </c>
      <c r="O526" s="4">
        <v>1</v>
      </c>
      <c r="P526" s="4">
        <v>79625</v>
      </c>
      <c r="Q526" s="4">
        <v>79625</v>
      </c>
      <c r="R526" s="2" t="s">
        <v>25</v>
      </c>
    </row>
    <row r="527" spans="1:18" hidden="1" x14ac:dyDescent="0.25">
      <c r="A527" s="2" t="s">
        <v>1563</v>
      </c>
      <c r="B527" s="3">
        <v>44600</v>
      </c>
      <c r="C527" s="2" t="s">
        <v>1553</v>
      </c>
      <c r="D527" s="2"/>
      <c r="E527" s="2" t="s">
        <v>88</v>
      </c>
      <c r="F527" s="2" t="s">
        <v>1545</v>
      </c>
      <c r="G527" s="2" t="s">
        <v>1546</v>
      </c>
      <c r="H527" s="2" t="s">
        <v>21</v>
      </c>
      <c r="I527" s="2" t="s">
        <v>1358</v>
      </c>
      <c r="J527" s="2"/>
      <c r="K527" s="4">
        <v>168661</v>
      </c>
      <c r="L527" s="2" t="s">
        <v>32</v>
      </c>
      <c r="M527" s="2" t="s">
        <v>41</v>
      </c>
      <c r="N527" s="2" t="s">
        <v>1564</v>
      </c>
      <c r="O527" s="4">
        <v>1</v>
      </c>
      <c r="P527" s="4">
        <v>79625</v>
      </c>
      <c r="Q527" s="4">
        <v>79625</v>
      </c>
      <c r="R527" s="2" t="s">
        <v>25</v>
      </c>
    </row>
    <row r="528" spans="1:18" hidden="1" x14ac:dyDescent="0.25">
      <c r="A528" s="2" t="s">
        <v>1565</v>
      </c>
      <c r="B528" s="3">
        <v>44599</v>
      </c>
      <c r="C528" s="2" t="s">
        <v>81</v>
      </c>
      <c r="D528" s="2"/>
      <c r="E528" s="2" t="s">
        <v>71</v>
      </c>
      <c r="F528" s="2" t="s">
        <v>1545</v>
      </c>
      <c r="G528" s="2" t="s">
        <v>1546</v>
      </c>
      <c r="H528" s="2" t="s">
        <v>21</v>
      </c>
      <c r="I528" s="2" t="s">
        <v>1566</v>
      </c>
      <c r="J528" s="2"/>
      <c r="K528" s="4">
        <v>234682</v>
      </c>
      <c r="L528" s="2" t="s">
        <v>32</v>
      </c>
      <c r="M528" s="2" t="s">
        <v>38</v>
      </c>
      <c r="N528" s="2" t="s">
        <v>1567</v>
      </c>
      <c r="O528" s="4">
        <v>1</v>
      </c>
      <c r="P528" s="4">
        <v>79625</v>
      </c>
      <c r="Q528" s="4">
        <v>79625</v>
      </c>
      <c r="R528" s="2" t="s">
        <v>25</v>
      </c>
    </row>
    <row r="529" spans="1:18" hidden="1" x14ac:dyDescent="0.25">
      <c r="A529" s="2" t="s">
        <v>1568</v>
      </c>
      <c r="B529" s="3">
        <v>44599</v>
      </c>
      <c r="C529" s="2" t="s">
        <v>1569</v>
      </c>
      <c r="D529" s="2"/>
      <c r="E529" s="2" t="s">
        <v>55</v>
      </c>
      <c r="F529" s="2" t="s">
        <v>1545</v>
      </c>
      <c r="G529" s="2" t="s">
        <v>1546</v>
      </c>
      <c r="H529" s="2" t="s">
        <v>21</v>
      </c>
      <c r="I529" s="2" t="s">
        <v>1570</v>
      </c>
      <c r="J529" s="2"/>
      <c r="K529" s="4">
        <v>222017</v>
      </c>
      <c r="L529" s="2" t="s">
        <v>32</v>
      </c>
      <c r="M529" s="2" t="s">
        <v>51</v>
      </c>
      <c r="N529" s="2" t="s">
        <v>1571</v>
      </c>
      <c r="O529" s="4">
        <v>1</v>
      </c>
      <c r="P529" s="4">
        <v>79625</v>
      </c>
      <c r="Q529" s="4">
        <v>79625</v>
      </c>
      <c r="R529" s="2" t="s">
        <v>25</v>
      </c>
    </row>
    <row r="530" spans="1:18" hidden="1" x14ac:dyDescent="0.25">
      <c r="A530" s="2" t="s">
        <v>1572</v>
      </c>
      <c r="B530" s="3">
        <v>44600</v>
      </c>
      <c r="C530" s="2" t="s">
        <v>81</v>
      </c>
      <c r="D530" s="2"/>
      <c r="E530" s="2" t="s">
        <v>60</v>
      </c>
      <c r="F530" s="2" t="s">
        <v>1545</v>
      </c>
      <c r="G530" s="2" t="s">
        <v>1546</v>
      </c>
      <c r="H530" s="2" t="s">
        <v>21</v>
      </c>
      <c r="I530" s="2" t="s">
        <v>1573</v>
      </c>
      <c r="J530" s="2"/>
      <c r="K530" s="4">
        <v>134853</v>
      </c>
      <c r="L530" s="2" t="s">
        <v>32</v>
      </c>
      <c r="M530" s="2" t="s">
        <v>347</v>
      </c>
      <c r="N530" s="2" t="s">
        <v>1574</v>
      </c>
      <c r="O530" s="4">
        <v>1</v>
      </c>
      <c r="P530" s="4">
        <v>79625</v>
      </c>
      <c r="Q530" s="4">
        <v>79625</v>
      </c>
      <c r="R530" s="2" t="s">
        <v>25</v>
      </c>
    </row>
    <row r="531" spans="1:18" hidden="1" x14ac:dyDescent="0.25">
      <c r="A531" s="2" t="s">
        <v>1575</v>
      </c>
      <c r="B531" s="3">
        <v>44599</v>
      </c>
      <c r="C531" s="2" t="s">
        <v>1553</v>
      </c>
      <c r="D531" s="2"/>
      <c r="E531" s="2" t="s">
        <v>98</v>
      </c>
      <c r="F531" s="2" t="s">
        <v>1545</v>
      </c>
      <c r="G531" s="2" t="s">
        <v>1546</v>
      </c>
      <c r="H531" s="2" t="s">
        <v>21</v>
      </c>
      <c r="I531" s="2" t="s">
        <v>1576</v>
      </c>
      <c r="J531" s="2"/>
      <c r="K531" s="4">
        <v>201241</v>
      </c>
      <c r="L531" s="2" t="s">
        <v>32</v>
      </c>
      <c r="M531" s="2" t="s">
        <v>1577</v>
      </c>
      <c r="N531" s="2"/>
      <c r="O531" s="4">
        <v>1</v>
      </c>
      <c r="P531" s="4">
        <v>79625</v>
      </c>
      <c r="Q531" s="4">
        <v>79625</v>
      </c>
      <c r="R531" s="2" t="s">
        <v>25</v>
      </c>
    </row>
    <row r="532" spans="1:18" hidden="1" x14ac:dyDescent="0.25">
      <c r="A532" s="2" t="s">
        <v>1578</v>
      </c>
      <c r="B532" s="3">
        <v>44596</v>
      </c>
      <c r="C532" s="2" t="s">
        <v>1557</v>
      </c>
      <c r="D532" s="2"/>
      <c r="E532" s="2" t="s">
        <v>28</v>
      </c>
      <c r="F532" s="2" t="s">
        <v>1545</v>
      </c>
      <c r="G532" s="2" t="s">
        <v>1546</v>
      </c>
      <c r="H532" s="2" t="s">
        <v>21</v>
      </c>
      <c r="I532" s="2" t="s">
        <v>105</v>
      </c>
      <c r="J532" s="2"/>
      <c r="K532" s="4">
        <v>182772</v>
      </c>
      <c r="L532" s="2" t="s">
        <v>32</v>
      </c>
      <c r="M532" s="2" t="s">
        <v>106</v>
      </c>
      <c r="N532" s="2"/>
      <c r="O532" s="4">
        <v>1</v>
      </c>
      <c r="P532" s="4">
        <v>79625</v>
      </c>
      <c r="Q532" s="4">
        <v>79625</v>
      </c>
      <c r="R532" s="2" t="s">
        <v>25</v>
      </c>
    </row>
    <row r="533" spans="1:18" hidden="1" x14ac:dyDescent="0.25">
      <c r="A533" s="2" t="s">
        <v>1579</v>
      </c>
      <c r="B533" s="3">
        <v>44596</v>
      </c>
      <c r="C533" s="2" t="s">
        <v>59</v>
      </c>
      <c r="D533" s="2"/>
      <c r="E533" s="2" t="s">
        <v>1580</v>
      </c>
      <c r="F533" s="2" t="s">
        <v>1545</v>
      </c>
      <c r="G533" s="2" t="s">
        <v>1546</v>
      </c>
      <c r="H533" s="2" t="s">
        <v>21</v>
      </c>
      <c r="I533" s="2" t="s">
        <v>612</v>
      </c>
      <c r="J533" s="2"/>
      <c r="K533" s="4">
        <v>192612</v>
      </c>
      <c r="L533" s="2" t="s">
        <v>32</v>
      </c>
      <c r="M533" s="2" t="s">
        <v>290</v>
      </c>
      <c r="N533" s="2"/>
      <c r="O533" s="4">
        <v>1</v>
      </c>
      <c r="P533" s="4">
        <v>79625</v>
      </c>
      <c r="Q533" s="4">
        <v>79625</v>
      </c>
      <c r="R533" s="2" t="s">
        <v>25</v>
      </c>
    </row>
    <row r="534" spans="1:18" hidden="1" x14ac:dyDescent="0.25">
      <c r="A534" s="2" t="s">
        <v>1581</v>
      </c>
      <c r="B534" s="3">
        <v>44592</v>
      </c>
      <c r="C534" s="2" t="s">
        <v>81</v>
      </c>
      <c r="D534" s="2"/>
      <c r="E534" s="2" t="s">
        <v>43</v>
      </c>
      <c r="F534" s="2" t="s">
        <v>1545</v>
      </c>
      <c r="G534" s="2" t="s">
        <v>1546</v>
      </c>
      <c r="H534" s="2" t="s">
        <v>21</v>
      </c>
      <c r="I534" s="2" t="s">
        <v>1322</v>
      </c>
      <c r="J534" s="2"/>
      <c r="K534" s="4">
        <v>70853</v>
      </c>
      <c r="L534" s="2" t="s">
        <v>32</v>
      </c>
      <c r="M534" s="2" t="s">
        <v>352</v>
      </c>
      <c r="N534" s="2" t="s">
        <v>1582</v>
      </c>
      <c r="O534" s="4">
        <v>1</v>
      </c>
      <c r="P534" s="4">
        <v>79625</v>
      </c>
      <c r="Q534" s="4">
        <v>79625</v>
      </c>
      <c r="R534" s="2" t="s">
        <v>25</v>
      </c>
    </row>
    <row r="535" spans="1:18" hidden="1" x14ac:dyDescent="0.25">
      <c r="A535" s="2" t="s">
        <v>1583</v>
      </c>
      <c r="B535" s="3">
        <v>44594</v>
      </c>
      <c r="C535" s="2" t="s">
        <v>81</v>
      </c>
      <c r="D535" s="2"/>
      <c r="E535" s="2" t="s">
        <v>1584</v>
      </c>
      <c r="F535" s="2" t="s">
        <v>1545</v>
      </c>
      <c r="G535" s="2" t="s">
        <v>1546</v>
      </c>
      <c r="H535" s="2" t="s">
        <v>21</v>
      </c>
      <c r="I535" s="2" t="s">
        <v>594</v>
      </c>
      <c r="J535" s="2"/>
      <c r="K535" s="4">
        <v>174065</v>
      </c>
      <c r="L535" s="2" t="s">
        <v>32</v>
      </c>
      <c r="M535" s="2" t="s">
        <v>114</v>
      </c>
      <c r="N535" s="2" t="s">
        <v>1585</v>
      </c>
      <c r="O535" s="4">
        <v>1</v>
      </c>
      <c r="P535" s="4">
        <v>79625</v>
      </c>
      <c r="Q535" s="4">
        <v>79625</v>
      </c>
      <c r="R535" s="2" t="s">
        <v>25</v>
      </c>
    </row>
    <row r="536" spans="1:18" hidden="1" x14ac:dyDescent="0.25">
      <c r="A536" s="2" t="s">
        <v>1586</v>
      </c>
      <c r="B536" s="3">
        <v>44594</v>
      </c>
      <c r="C536" s="2" t="s">
        <v>81</v>
      </c>
      <c r="D536" s="2"/>
      <c r="E536" s="2" t="s">
        <v>1587</v>
      </c>
      <c r="F536" s="2" t="s">
        <v>1545</v>
      </c>
      <c r="G536" s="2" t="s">
        <v>1546</v>
      </c>
      <c r="H536" s="2" t="s">
        <v>21</v>
      </c>
      <c r="I536" s="2" t="s">
        <v>83</v>
      </c>
      <c r="J536" s="2"/>
      <c r="K536" s="4">
        <v>115621</v>
      </c>
      <c r="L536" s="2" t="s">
        <v>32</v>
      </c>
      <c r="M536" s="2" t="s">
        <v>84</v>
      </c>
      <c r="N536" s="2"/>
      <c r="O536" s="4">
        <v>1</v>
      </c>
      <c r="P536" s="4">
        <v>79625</v>
      </c>
      <c r="Q536" s="4">
        <v>79625</v>
      </c>
      <c r="R536" s="2" t="s">
        <v>25</v>
      </c>
    </row>
    <row r="537" spans="1:18" hidden="1" x14ac:dyDescent="0.25">
      <c r="A537" s="2" t="s">
        <v>1588</v>
      </c>
      <c r="B537" s="3">
        <v>44589</v>
      </c>
      <c r="C537" s="2" t="s">
        <v>59</v>
      </c>
      <c r="D537" s="2"/>
      <c r="E537" s="2" t="s">
        <v>1589</v>
      </c>
      <c r="F537" s="2" t="s">
        <v>1545</v>
      </c>
      <c r="G537" s="2" t="s">
        <v>1546</v>
      </c>
      <c r="H537" s="2" t="s">
        <v>21</v>
      </c>
      <c r="I537" s="2" t="s">
        <v>1590</v>
      </c>
      <c r="J537" s="2"/>
      <c r="K537" s="4">
        <v>236898</v>
      </c>
      <c r="L537" s="2" t="s">
        <v>32</v>
      </c>
      <c r="M537" s="2" t="s">
        <v>515</v>
      </c>
      <c r="N537" s="2" t="s">
        <v>1591</v>
      </c>
      <c r="O537" s="4">
        <v>1</v>
      </c>
      <c r="P537" s="4">
        <v>79625</v>
      </c>
      <c r="Q537" s="4">
        <v>79625</v>
      </c>
      <c r="R537" s="2" t="s">
        <v>25</v>
      </c>
    </row>
    <row r="538" spans="1:18" hidden="1" x14ac:dyDescent="0.25">
      <c r="A538" s="2" t="s">
        <v>1592</v>
      </c>
      <c r="B538" s="3">
        <v>44585</v>
      </c>
      <c r="C538" s="2" t="s">
        <v>1593</v>
      </c>
      <c r="D538" s="2"/>
      <c r="E538" s="2" t="s">
        <v>1587</v>
      </c>
      <c r="F538" s="2" t="s">
        <v>1545</v>
      </c>
      <c r="G538" s="2" t="s">
        <v>1546</v>
      </c>
      <c r="H538" s="2" t="s">
        <v>21</v>
      </c>
      <c r="I538" s="2" t="s">
        <v>999</v>
      </c>
      <c r="J538" s="2"/>
      <c r="K538" s="4">
        <v>131719</v>
      </c>
      <c r="L538" s="2" t="s">
        <v>32</v>
      </c>
      <c r="M538" s="2" t="s">
        <v>84</v>
      </c>
      <c r="N538" s="2" t="s">
        <v>1594</v>
      </c>
      <c r="O538" s="4">
        <v>1</v>
      </c>
      <c r="P538" s="4">
        <v>79625</v>
      </c>
      <c r="Q538" s="4">
        <v>79625</v>
      </c>
      <c r="R538" s="2" t="s">
        <v>25</v>
      </c>
    </row>
    <row r="539" spans="1:18" hidden="1" x14ac:dyDescent="0.25">
      <c r="A539" s="2" t="s">
        <v>1595</v>
      </c>
      <c r="B539" s="3">
        <v>44585</v>
      </c>
      <c r="C539" s="2" t="s">
        <v>81</v>
      </c>
      <c r="D539" s="2"/>
      <c r="E539" s="2" t="s">
        <v>71</v>
      </c>
      <c r="F539" s="2" t="s">
        <v>1545</v>
      </c>
      <c r="G539" s="2" t="s">
        <v>1546</v>
      </c>
      <c r="H539" s="2" t="s">
        <v>21</v>
      </c>
      <c r="I539" s="2" t="s">
        <v>1596</v>
      </c>
      <c r="J539" s="2"/>
      <c r="K539" s="4">
        <v>141448</v>
      </c>
      <c r="L539" s="2" t="s">
        <v>32</v>
      </c>
      <c r="M539" s="2" t="s">
        <v>24</v>
      </c>
      <c r="N539" s="2" t="s">
        <v>1597</v>
      </c>
      <c r="O539" s="4">
        <v>1</v>
      </c>
      <c r="P539" s="4">
        <v>79625</v>
      </c>
      <c r="Q539" s="4">
        <v>79625</v>
      </c>
      <c r="R539" s="2" t="s">
        <v>25</v>
      </c>
    </row>
    <row r="540" spans="1:18" hidden="1" x14ac:dyDescent="0.25">
      <c r="A540" s="2" t="s">
        <v>1598</v>
      </c>
      <c r="B540" s="3">
        <v>44585</v>
      </c>
      <c r="C540" s="2" t="s">
        <v>81</v>
      </c>
      <c r="D540" s="2"/>
      <c r="E540" s="2" t="s">
        <v>28</v>
      </c>
      <c r="F540" s="2" t="s">
        <v>1545</v>
      </c>
      <c r="G540" s="2" t="s">
        <v>1546</v>
      </c>
      <c r="H540" s="2" t="s">
        <v>21</v>
      </c>
      <c r="I540" s="2" t="s">
        <v>413</v>
      </c>
      <c r="J540" s="2"/>
      <c r="K540" s="4">
        <v>219214</v>
      </c>
      <c r="L540" s="2" t="s">
        <v>32</v>
      </c>
      <c r="M540" s="2" t="s">
        <v>38</v>
      </c>
      <c r="N540" s="2"/>
      <c r="O540" s="4">
        <v>1</v>
      </c>
      <c r="P540" s="4">
        <v>79625</v>
      </c>
      <c r="Q540" s="4">
        <v>79625</v>
      </c>
      <c r="R540" s="2" t="s">
        <v>25</v>
      </c>
    </row>
    <row r="541" spans="1:18" hidden="1" x14ac:dyDescent="0.25">
      <c r="A541" s="2" t="s">
        <v>1599</v>
      </c>
      <c r="B541" s="3">
        <v>44585</v>
      </c>
      <c r="C541" s="2" t="s">
        <v>1553</v>
      </c>
      <c r="D541" s="2"/>
      <c r="E541" s="2" t="s">
        <v>55</v>
      </c>
      <c r="F541" s="2" t="s">
        <v>1545</v>
      </c>
      <c r="G541" s="2" t="s">
        <v>1546</v>
      </c>
      <c r="H541" s="2" t="s">
        <v>21</v>
      </c>
      <c r="I541" s="2" t="s">
        <v>878</v>
      </c>
      <c r="J541" s="2"/>
      <c r="K541" s="4">
        <v>199531</v>
      </c>
      <c r="L541" s="2" t="s">
        <v>32</v>
      </c>
      <c r="M541" s="2" t="s">
        <v>290</v>
      </c>
      <c r="N541" s="2" t="s">
        <v>1600</v>
      </c>
      <c r="O541" s="4">
        <v>1</v>
      </c>
      <c r="P541" s="4">
        <v>79625</v>
      </c>
      <c r="Q541" s="4">
        <v>79625</v>
      </c>
      <c r="R541" s="2" t="s">
        <v>25</v>
      </c>
    </row>
    <row r="542" spans="1:18" hidden="1" x14ac:dyDescent="0.25">
      <c r="A542" s="2" t="s">
        <v>1601</v>
      </c>
      <c r="B542" s="3">
        <v>44587</v>
      </c>
      <c r="C542" s="2" t="s">
        <v>1557</v>
      </c>
      <c r="D542" s="2"/>
      <c r="E542" s="2" t="s">
        <v>71</v>
      </c>
      <c r="F542" s="2" t="s">
        <v>1545</v>
      </c>
      <c r="G542" s="2" t="s">
        <v>1546</v>
      </c>
      <c r="H542" s="2" t="s">
        <v>21</v>
      </c>
      <c r="I542" s="2" t="s">
        <v>1602</v>
      </c>
      <c r="J542" s="2"/>
      <c r="K542" s="4">
        <v>181109</v>
      </c>
      <c r="L542" s="2" t="s">
        <v>32</v>
      </c>
      <c r="M542" s="2" t="s">
        <v>1603</v>
      </c>
      <c r="N542" s="2" t="s">
        <v>1604</v>
      </c>
      <c r="O542" s="4">
        <v>1</v>
      </c>
      <c r="P542" s="4">
        <v>79625</v>
      </c>
      <c r="Q542" s="4">
        <v>79625</v>
      </c>
      <c r="R542" s="2" t="s">
        <v>25</v>
      </c>
    </row>
    <row r="543" spans="1:18" hidden="1" x14ac:dyDescent="0.25">
      <c r="A543" s="2" t="s">
        <v>1605</v>
      </c>
      <c r="B543" s="3">
        <v>44588</v>
      </c>
      <c r="C543" s="2" t="s">
        <v>1569</v>
      </c>
      <c r="D543" s="2"/>
      <c r="E543" s="2" t="s">
        <v>88</v>
      </c>
      <c r="F543" s="2" t="s">
        <v>1545</v>
      </c>
      <c r="G543" s="2" t="s">
        <v>1546</v>
      </c>
      <c r="H543" s="2" t="s">
        <v>21</v>
      </c>
      <c r="I543" s="2" t="s">
        <v>480</v>
      </c>
      <c r="J543" s="2"/>
      <c r="K543" s="4">
        <v>63510</v>
      </c>
      <c r="L543" s="2" t="s">
        <v>32</v>
      </c>
      <c r="M543" s="2" t="s">
        <v>481</v>
      </c>
      <c r="N543" s="2"/>
      <c r="O543" s="4">
        <v>1</v>
      </c>
      <c r="P543" s="4">
        <v>79625</v>
      </c>
      <c r="Q543" s="4">
        <v>79625</v>
      </c>
      <c r="R543" s="2" t="s">
        <v>25</v>
      </c>
    </row>
    <row r="544" spans="1:18" hidden="1" x14ac:dyDescent="0.25">
      <c r="A544" s="2" t="s">
        <v>1606</v>
      </c>
      <c r="B544" s="3">
        <v>44580</v>
      </c>
      <c r="C544" s="2" t="s">
        <v>81</v>
      </c>
      <c r="D544" s="2"/>
      <c r="E544" s="2" t="s">
        <v>55</v>
      </c>
      <c r="F544" s="2" t="s">
        <v>1545</v>
      </c>
      <c r="G544" s="2" t="s">
        <v>1546</v>
      </c>
      <c r="H544" s="2" t="s">
        <v>21</v>
      </c>
      <c r="I544" s="2" t="s">
        <v>1352</v>
      </c>
      <c r="J544" s="2"/>
      <c r="K544" s="4">
        <v>193416</v>
      </c>
      <c r="L544" s="2" t="s">
        <v>32</v>
      </c>
      <c r="M544" s="2" t="s">
        <v>84</v>
      </c>
      <c r="N544" s="2" t="s">
        <v>1607</v>
      </c>
      <c r="O544" s="4">
        <v>1</v>
      </c>
      <c r="P544" s="4">
        <v>79625</v>
      </c>
      <c r="Q544" s="4">
        <v>79625</v>
      </c>
      <c r="R544" s="2" t="s">
        <v>25</v>
      </c>
    </row>
    <row r="545" spans="1:18" hidden="1" x14ac:dyDescent="0.25">
      <c r="A545" s="2" t="s">
        <v>1608</v>
      </c>
      <c r="B545" s="3">
        <v>44574</v>
      </c>
      <c r="C545" s="2" t="s">
        <v>81</v>
      </c>
      <c r="D545" s="2"/>
      <c r="E545" s="2" t="s">
        <v>43</v>
      </c>
      <c r="F545" s="2" t="s">
        <v>1545</v>
      </c>
      <c r="G545" s="2" t="s">
        <v>1546</v>
      </c>
      <c r="H545" s="2" t="s">
        <v>21</v>
      </c>
      <c r="I545" s="2" t="s">
        <v>44</v>
      </c>
      <c r="J545" s="2"/>
      <c r="K545" s="4">
        <v>222741</v>
      </c>
      <c r="L545" s="2" t="s">
        <v>32</v>
      </c>
      <c r="M545" s="2" t="s">
        <v>45</v>
      </c>
      <c r="N545" s="2"/>
      <c r="O545" s="4">
        <v>1</v>
      </c>
      <c r="P545" s="4">
        <v>64000</v>
      </c>
      <c r="Q545" s="4">
        <v>64000</v>
      </c>
      <c r="R545" s="2" t="s">
        <v>25</v>
      </c>
    </row>
    <row r="546" spans="1:18" hidden="1" x14ac:dyDescent="0.25">
      <c r="A546" s="2" t="s">
        <v>1609</v>
      </c>
      <c r="B546" s="3">
        <v>44574</v>
      </c>
      <c r="C546" s="2" t="s">
        <v>1610</v>
      </c>
      <c r="D546" s="2"/>
      <c r="E546" s="2" t="s">
        <v>88</v>
      </c>
      <c r="F546" s="2" t="s">
        <v>1545</v>
      </c>
      <c r="G546" s="2" t="s">
        <v>1546</v>
      </c>
      <c r="H546" s="2" t="s">
        <v>21</v>
      </c>
      <c r="I546" s="2" t="s">
        <v>1611</v>
      </c>
      <c r="J546" s="2"/>
      <c r="K546" s="4">
        <v>208165</v>
      </c>
      <c r="L546" s="2" t="s">
        <v>32</v>
      </c>
      <c r="M546" s="2" t="s">
        <v>94</v>
      </c>
      <c r="N546" s="2" t="s">
        <v>272</v>
      </c>
      <c r="O546" s="4">
        <v>1</v>
      </c>
      <c r="P546" s="4">
        <v>64000</v>
      </c>
      <c r="Q546" s="4">
        <v>64000</v>
      </c>
      <c r="R546" s="2" t="s">
        <v>25</v>
      </c>
    </row>
    <row r="547" spans="1:18" hidden="1" x14ac:dyDescent="0.25">
      <c r="A547" s="2" t="s">
        <v>1612</v>
      </c>
      <c r="B547" s="3">
        <v>44573</v>
      </c>
      <c r="C547" s="2" t="s">
        <v>1613</v>
      </c>
      <c r="D547" s="2"/>
      <c r="E547" s="2" t="s">
        <v>60</v>
      </c>
      <c r="F547" s="2" t="s">
        <v>1545</v>
      </c>
      <c r="G547" s="2" t="s">
        <v>1546</v>
      </c>
      <c r="H547" s="2" t="s">
        <v>21</v>
      </c>
      <c r="I547" s="2" t="s">
        <v>932</v>
      </c>
      <c r="J547" s="2"/>
      <c r="K547" s="4">
        <v>303492</v>
      </c>
      <c r="L547" s="2" t="s">
        <v>363</v>
      </c>
      <c r="M547" s="2" t="s">
        <v>45</v>
      </c>
      <c r="N547" s="2" t="s">
        <v>1614</v>
      </c>
      <c r="O547" s="4">
        <v>1</v>
      </c>
      <c r="P547" s="4">
        <v>64000</v>
      </c>
      <c r="Q547" s="4">
        <v>64000</v>
      </c>
      <c r="R547" s="2" t="s">
        <v>25</v>
      </c>
    </row>
    <row r="548" spans="1:18" hidden="1" x14ac:dyDescent="0.25">
      <c r="A548" s="2" t="s">
        <v>1615</v>
      </c>
      <c r="B548" s="3">
        <v>44573</v>
      </c>
      <c r="C548" s="2" t="s">
        <v>81</v>
      </c>
      <c r="D548" s="2"/>
      <c r="E548" s="2" t="s">
        <v>98</v>
      </c>
      <c r="F548" s="2" t="s">
        <v>1545</v>
      </c>
      <c r="G548" s="2" t="s">
        <v>1546</v>
      </c>
      <c r="H548" s="2" t="s">
        <v>21</v>
      </c>
      <c r="I548" s="2" t="s">
        <v>1616</v>
      </c>
      <c r="J548" s="2"/>
      <c r="K548" s="4">
        <v>214318</v>
      </c>
      <c r="L548" s="2" t="s">
        <v>32</v>
      </c>
      <c r="M548" s="2" t="s">
        <v>1617</v>
      </c>
      <c r="N548" s="2" t="s">
        <v>1618</v>
      </c>
      <c r="O548" s="4">
        <v>1</v>
      </c>
      <c r="P548" s="4">
        <v>64000</v>
      </c>
      <c r="Q548" s="4">
        <v>64000</v>
      </c>
      <c r="R548" s="2" t="s">
        <v>25</v>
      </c>
    </row>
    <row r="549" spans="1:18" hidden="1" x14ac:dyDescent="0.25">
      <c r="A549" s="2" t="s">
        <v>1619</v>
      </c>
      <c r="B549" s="3">
        <v>44575</v>
      </c>
      <c r="C549" s="2" t="s">
        <v>1620</v>
      </c>
      <c r="D549" s="2"/>
      <c r="E549" s="2" t="s">
        <v>28</v>
      </c>
      <c r="F549" s="2" t="s">
        <v>1545</v>
      </c>
      <c r="G549" s="2" t="s">
        <v>1546</v>
      </c>
      <c r="H549" s="2" t="s">
        <v>21</v>
      </c>
      <c r="I549" s="2" t="s">
        <v>373</v>
      </c>
      <c r="J549" s="2"/>
      <c r="K549" s="4">
        <v>227971</v>
      </c>
      <c r="L549" s="2" t="s">
        <v>32</v>
      </c>
      <c r="M549" s="2" t="s">
        <v>374</v>
      </c>
      <c r="N549" s="2" t="s">
        <v>1621</v>
      </c>
      <c r="O549" s="4">
        <v>1</v>
      </c>
      <c r="P549" s="4">
        <v>64000</v>
      </c>
      <c r="Q549" s="4">
        <v>64000</v>
      </c>
      <c r="R549" s="2" t="s">
        <v>25</v>
      </c>
    </row>
    <row r="550" spans="1:18" hidden="1" x14ac:dyDescent="0.25">
      <c r="A550" s="2" t="s">
        <v>1622</v>
      </c>
      <c r="B550" s="3">
        <v>44573</v>
      </c>
      <c r="C550" s="2" t="s">
        <v>1623</v>
      </c>
      <c r="D550" s="2"/>
      <c r="E550" s="2" t="s">
        <v>71</v>
      </c>
      <c r="F550" s="2" t="s">
        <v>1545</v>
      </c>
      <c r="G550" s="2" t="s">
        <v>1546</v>
      </c>
      <c r="H550" s="2" t="s">
        <v>21</v>
      </c>
      <c r="I550" s="2" t="s">
        <v>1358</v>
      </c>
      <c r="J550" s="2"/>
      <c r="K550" s="4">
        <v>164796</v>
      </c>
      <c r="L550" s="2" t="s">
        <v>32</v>
      </c>
      <c r="M550" s="2" t="s">
        <v>41</v>
      </c>
      <c r="N550" s="2" t="s">
        <v>1564</v>
      </c>
      <c r="O550" s="4">
        <v>1</v>
      </c>
      <c r="P550" s="4">
        <v>64000</v>
      </c>
      <c r="Q550" s="4">
        <v>64000</v>
      </c>
      <c r="R550" s="2" t="s">
        <v>25</v>
      </c>
    </row>
    <row r="551" spans="1:18" hidden="1" x14ac:dyDescent="0.25">
      <c r="A551" s="2" t="s">
        <v>1624</v>
      </c>
      <c r="B551" s="3">
        <v>44573</v>
      </c>
      <c r="C551" s="2" t="s">
        <v>1625</v>
      </c>
      <c r="D551" s="2"/>
      <c r="E551" s="2" t="s">
        <v>55</v>
      </c>
      <c r="F551" s="2" t="s">
        <v>1545</v>
      </c>
      <c r="G551" s="2" t="s">
        <v>1546</v>
      </c>
      <c r="H551" s="2" t="s">
        <v>21</v>
      </c>
      <c r="I551" s="2" t="s">
        <v>1626</v>
      </c>
      <c r="J551" s="2"/>
      <c r="K551" s="4">
        <v>196602</v>
      </c>
      <c r="L551" s="2" t="s">
        <v>32</v>
      </c>
      <c r="M551" s="2" t="s">
        <v>1329</v>
      </c>
      <c r="N551" s="2" t="s">
        <v>1627</v>
      </c>
      <c r="O551" s="4">
        <v>1</v>
      </c>
      <c r="P551" s="4">
        <v>64000</v>
      </c>
      <c r="Q551" s="4">
        <v>64000</v>
      </c>
      <c r="R551" s="2" t="s">
        <v>25</v>
      </c>
    </row>
    <row r="552" spans="1:18" hidden="1" x14ac:dyDescent="0.25">
      <c r="A552" s="2" t="s">
        <v>1628</v>
      </c>
      <c r="B552" s="3">
        <v>44572</v>
      </c>
      <c r="C552" s="2" t="s">
        <v>1629</v>
      </c>
      <c r="D552" s="2"/>
      <c r="E552" s="2" t="s">
        <v>60</v>
      </c>
      <c r="F552" s="2" t="s">
        <v>1545</v>
      </c>
      <c r="G552" s="2" t="s">
        <v>1546</v>
      </c>
      <c r="H552" s="2" t="s">
        <v>21</v>
      </c>
      <c r="I552" s="2" t="s">
        <v>1630</v>
      </c>
      <c r="J552" s="2"/>
      <c r="K552" s="4">
        <v>0</v>
      </c>
      <c r="L552" s="2" t="s">
        <v>32</v>
      </c>
      <c r="M552" s="2" t="s">
        <v>126</v>
      </c>
      <c r="N552" s="2" t="s">
        <v>1631</v>
      </c>
      <c r="O552" s="4">
        <v>1</v>
      </c>
      <c r="P552" s="4">
        <v>64000</v>
      </c>
      <c r="Q552" s="4">
        <v>64000</v>
      </c>
      <c r="R552" s="2" t="s">
        <v>25</v>
      </c>
    </row>
    <row r="553" spans="1:18" hidden="1" x14ac:dyDescent="0.25">
      <c r="A553" s="2" t="s">
        <v>1632</v>
      </c>
      <c r="B553" s="3">
        <v>44573</v>
      </c>
      <c r="C553" s="2" t="s">
        <v>59</v>
      </c>
      <c r="D553" s="2"/>
      <c r="E553" s="2" t="s">
        <v>98</v>
      </c>
      <c r="F553" s="2" t="s">
        <v>1545</v>
      </c>
      <c r="G553" s="2" t="s">
        <v>1546</v>
      </c>
      <c r="H553" s="2" t="s">
        <v>21</v>
      </c>
      <c r="I553" s="2" t="s">
        <v>1633</v>
      </c>
      <c r="J553" s="2"/>
      <c r="K553" s="4">
        <v>183371</v>
      </c>
      <c r="L553" s="2" t="s">
        <v>32</v>
      </c>
      <c r="M553" s="2" t="s">
        <v>347</v>
      </c>
      <c r="N553" s="2" t="s">
        <v>1634</v>
      </c>
      <c r="O553" s="4">
        <v>1</v>
      </c>
      <c r="P553" s="4">
        <v>64000</v>
      </c>
      <c r="Q553" s="4">
        <v>64000</v>
      </c>
      <c r="R553" s="2" t="s">
        <v>25</v>
      </c>
    </row>
    <row r="554" spans="1:18" hidden="1" x14ac:dyDescent="0.25">
      <c r="A554" s="2" t="s">
        <v>1635</v>
      </c>
      <c r="B554" s="3">
        <v>44578</v>
      </c>
      <c r="C554" s="2" t="s">
        <v>59</v>
      </c>
      <c r="D554" s="2"/>
      <c r="E554" s="2" t="s">
        <v>60</v>
      </c>
      <c r="F554" s="2" t="s">
        <v>1545</v>
      </c>
      <c r="G554" s="2" t="s">
        <v>1546</v>
      </c>
      <c r="H554" s="2" t="s">
        <v>21</v>
      </c>
      <c r="I554" s="2" t="s">
        <v>1369</v>
      </c>
      <c r="J554" s="2"/>
      <c r="K554" s="4">
        <v>192548</v>
      </c>
      <c r="L554" s="2" t="s">
        <v>32</v>
      </c>
      <c r="M554" s="2" t="s">
        <v>126</v>
      </c>
      <c r="N554" s="2" t="s">
        <v>327</v>
      </c>
      <c r="O554" s="4">
        <v>1</v>
      </c>
      <c r="P554" s="4">
        <v>64000</v>
      </c>
      <c r="Q554" s="4">
        <v>64000</v>
      </c>
      <c r="R554" s="2" t="s">
        <v>25</v>
      </c>
    </row>
    <row r="555" spans="1:18" hidden="1" x14ac:dyDescent="0.25">
      <c r="A555" s="2" t="s">
        <v>1636</v>
      </c>
      <c r="B555" s="3">
        <v>44578</v>
      </c>
      <c r="C555" s="2" t="s">
        <v>1569</v>
      </c>
      <c r="D555" s="2"/>
      <c r="E555" s="2" t="s">
        <v>98</v>
      </c>
      <c r="F555" s="2" t="s">
        <v>1545</v>
      </c>
      <c r="G555" s="2" t="s">
        <v>1546</v>
      </c>
      <c r="H555" s="2" t="s">
        <v>21</v>
      </c>
      <c r="I555" s="2" t="s">
        <v>110</v>
      </c>
      <c r="J555" s="2"/>
      <c r="K555" s="4">
        <v>193508</v>
      </c>
      <c r="L555" s="2" t="s">
        <v>32</v>
      </c>
      <c r="M555" s="2" t="s">
        <v>100</v>
      </c>
      <c r="N555" s="2" t="s">
        <v>1637</v>
      </c>
      <c r="O555" s="4">
        <v>1</v>
      </c>
      <c r="P555" s="4">
        <v>64000</v>
      </c>
      <c r="Q555" s="4">
        <v>64000</v>
      </c>
      <c r="R555" s="2" t="s">
        <v>25</v>
      </c>
    </row>
    <row r="556" spans="1:18" hidden="1" x14ac:dyDescent="0.25">
      <c r="A556" s="2" t="s">
        <v>1638</v>
      </c>
      <c r="B556" s="3">
        <v>44578</v>
      </c>
      <c r="C556" s="2" t="s">
        <v>1623</v>
      </c>
      <c r="D556" s="2"/>
      <c r="E556" s="2" t="s">
        <v>1589</v>
      </c>
      <c r="F556" s="2" t="s">
        <v>1545</v>
      </c>
      <c r="G556" s="2" t="s">
        <v>1546</v>
      </c>
      <c r="H556" s="2" t="s">
        <v>21</v>
      </c>
      <c r="I556" s="2" t="s">
        <v>1639</v>
      </c>
      <c r="J556" s="2"/>
      <c r="K556" s="4">
        <v>196664</v>
      </c>
      <c r="L556" s="2" t="s">
        <v>32</v>
      </c>
      <c r="M556" s="2" t="s">
        <v>106</v>
      </c>
      <c r="N556" s="2" t="s">
        <v>1593</v>
      </c>
      <c r="O556" s="4">
        <v>1</v>
      </c>
      <c r="P556" s="4">
        <v>64000</v>
      </c>
      <c r="Q556" s="4">
        <v>64000</v>
      </c>
      <c r="R556" s="2" t="s">
        <v>25</v>
      </c>
    </row>
    <row r="557" spans="1:18" hidden="1" x14ac:dyDescent="0.25">
      <c r="A557" s="2" t="s">
        <v>1640</v>
      </c>
      <c r="B557" s="3">
        <v>44572</v>
      </c>
      <c r="C557" s="2" t="s">
        <v>59</v>
      </c>
      <c r="D557" s="2"/>
      <c r="E557" s="2" t="s">
        <v>98</v>
      </c>
      <c r="F557" s="2" t="s">
        <v>1545</v>
      </c>
      <c r="G557" s="2" t="s">
        <v>1546</v>
      </c>
      <c r="H557" s="2" t="s">
        <v>21</v>
      </c>
      <c r="I557" s="2" t="s">
        <v>1010</v>
      </c>
      <c r="J557" s="2"/>
      <c r="K557" s="4">
        <v>184388</v>
      </c>
      <c r="L557" s="2" t="s">
        <v>32</v>
      </c>
      <c r="M557" s="2" t="s">
        <v>278</v>
      </c>
      <c r="N557" s="2" t="s">
        <v>1641</v>
      </c>
      <c r="O557" s="4">
        <v>1</v>
      </c>
      <c r="P557" s="4">
        <v>64000</v>
      </c>
      <c r="Q557" s="4">
        <v>64000</v>
      </c>
      <c r="R557" s="2" t="s">
        <v>25</v>
      </c>
    </row>
    <row r="558" spans="1:18" hidden="1" x14ac:dyDescent="0.25">
      <c r="A558" s="2" t="s">
        <v>1642</v>
      </c>
      <c r="B558" s="3">
        <v>44568</v>
      </c>
      <c r="C558" s="2" t="s">
        <v>81</v>
      </c>
      <c r="D558" s="2"/>
      <c r="E558" s="2" t="s">
        <v>28</v>
      </c>
      <c r="F558" s="2" t="s">
        <v>1545</v>
      </c>
      <c r="G558" s="2" t="s">
        <v>1546</v>
      </c>
      <c r="H558" s="2" t="s">
        <v>21</v>
      </c>
      <c r="I558" s="2" t="s">
        <v>521</v>
      </c>
      <c r="J558" s="2"/>
      <c r="K558" s="4">
        <v>122829</v>
      </c>
      <c r="L558" s="2" t="s">
        <v>32</v>
      </c>
      <c r="M558" s="2" t="s">
        <v>41</v>
      </c>
      <c r="N558" s="2" t="s">
        <v>262</v>
      </c>
      <c r="O558" s="4">
        <v>1</v>
      </c>
      <c r="P558" s="4">
        <v>64000</v>
      </c>
      <c r="Q558" s="4">
        <v>64000</v>
      </c>
      <c r="R558" s="2" t="s">
        <v>25</v>
      </c>
    </row>
    <row r="559" spans="1:18" hidden="1" x14ac:dyDescent="0.25">
      <c r="A559" s="2" t="s">
        <v>1643</v>
      </c>
      <c r="B559" s="3">
        <v>44568</v>
      </c>
      <c r="C559" s="2" t="s">
        <v>1569</v>
      </c>
      <c r="D559" s="2"/>
      <c r="E559" s="2" t="s">
        <v>43</v>
      </c>
      <c r="F559" s="2" t="s">
        <v>1545</v>
      </c>
      <c r="G559" s="2" t="s">
        <v>1546</v>
      </c>
      <c r="H559" s="2" t="s">
        <v>21</v>
      </c>
      <c r="I559" s="2" t="s">
        <v>1644</v>
      </c>
      <c r="J559" s="2"/>
      <c r="K559" s="4">
        <v>213472</v>
      </c>
      <c r="L559" s="2" t="s">
        <v>32</v>
      </c>
      <c r="M559" s="2" t="s">
        <v>290</v>
      </c>
      <c r="N559" s="2" t="s">
        <v>1645</v>
      </c>
      <c r="O559" s="4">
        <v>1</v>
      </c>
      <c r="P559" s="4">
        <v>64000</v>
      </c>
      <c r="Q559" s="4">
        <v>64000</v>
      </c>
      <c r="R559" s="2" t="s">
        <v>25</v>
      </c>
    </row>
    <row r="560" spans="1:18" hidden="1" x14ac:dyDescent="0.25">
      <c r="A560" s="2" t="s">
        <v>1646</v>
      </c>
      <c r="B560" s="3">
        <v>44566</v>
      </c>
      <c r="C560" s="2" t="s">
        <v>81</v>
      </c>
      <c r="D560" s="2"/>
      <c r="E560" s="2" t="s">
        <v>28</v>
      </c>
      <c r="F560" s="2" t="s">
        <v>1545</v>
      </c>
      <c r="G560" s="2" t="s">
        <v>1546</v>
      </c>
      <c r="H560" s="2" t="s">
        <v>21</v>
      </c>
      <c r="I560" s="2" t="s">
        <v>1647</v>
      </c>
      <c r="J560" s="2"/>
      <c r="K560" s="4">
        <v>178336</v>
      </c>
      <c r="L560" s="2" t="s">
        <v>32</v>
      </c>
      <c r="M560" s="2" t="s">
        <v>51</v>
      </c>
      <c r="N560" s="2"/>
      <c r="O560" s="4">
        <v>1</v>
      </c>
      <c r="P560" s="4">
        <v>64000</v>
      </c>
      <c r="Q560" s="4">
        <v>64000</v>
      </c>
      <c r="R560" s="2" t="s">
        <v>25</v>
      </c>
    </row>
    <row r="561" spans="1:18" hidden="1" x14ac:dyDescent="0.25">
      <c r="A561" s="2" t="s">
        <v>1648</v>
      </c>
      <c r="B561" s="3">
        <v>44566</v>
      </c>
      <c r="C561" s="2" t="s">
        <v>1649</v>
      </c>
      <c r="D561" s="2"/>
      <c r="E561" s="2" t="s">
        <v>36</v>
      </c>
      <c r="F561" s="2" t="s">
        <v>1545</v>
      </c>
      <c r="G561" s="2" t="s">
        <v>1546</v>
      </c>
      <c r="H561" s="2" t="s">
        <v>21</v>
      </c>
      <c r="I561" s="2" t="s">
        <v>419</v>
      </c>
      <c r="J561" s="2"/>
      <c r="K561" s="4">
        <v>194642</v>
      </c>
      <c r="L561" s="2" t="s">
        <v>32</v>
      </c>
      <c r="M561" s="2" t="s">
        <v>374</v>
      </c>
      <c r="N561" s="2" t="s">
        <v>335</v>
      </c>
      <c r="O561" s="4">
        <v>1</v>
      </c>
      <c r="P561" s="4">
        <v>64000</v>
      </c>
      <c r="Q561" s="4">
        <v>64000</v>
      </c>
      <c r="R561" s="2" t="s">
        <v>25</v>
      </c>
    </row>
    <row r="562" spans="1:18" hidden="1" x14ac:dyDescent="0.25">
      <c r="A562" s="2" t="s">
        <v>1650</v>
      </c>
      <c r="B562" s="3">
        <v>44567</v>
      </c>
      <c r="C562" s="2" t="s">
        <v>1553</v>
      </c>
      <c r="D562" s="2"/>
      <c r="E562" s="2" t="s">
        <v>60</v>
      </c>
      <c r="F562" s="2" t="s">
        <v>1545</v>
      </c>
      <c r="G562" s="2" t="s">
        <v>1546</v>
      </c>
      <c r="H562" s="2" t="s">
        <v>21</v>
      </c>
      <c r="I562" s="2" t="s">
        <v>1651</v>
      </c>
      <c r="J562" s="2"/>
      <c r="K562" s="4">
        <v>211152</v>
      </c>
      <c r="L562" s="2" t="s">
        <v>32</v>
      </c>
      <c r="M562" s="2" t="s">
        <v>650</v>
      </c>
      <c r="N562" s="2" t="s">
        <v>1652</v>
      </c>
      <c r="O562" s="4">
        <v>1</v>
      </c>
      <c r="P562" s="4">
        <v>64000</v>
      </c>
      <c r="Q562" s="4">
        <v>64000</v>
      </c>
      <c r="R562" s="2" t="s">
        <v>25</v>
      </c>
    </row>
    <row r="563" spans="1:18" hidden="1" x14ac:dyDescent="0.25">
      <c r="A563" s="2" t="s">
        <v>1653</v>
      </c>
      <c r="B563" s="3">
        <v>44564</v>
      </c>
      <c r="C563" s="2" t="s">
        <v>1654</v>
      </c>
      <c r="D563" s="2"/>
      <c r="E563" s="2" t="s">
        <v>71</v>
      </c>
      <c r="F563" s="2" t="s">
        <v>1545</v>
      </c>
      <c r="G563" s="2" t="s">
        <v>1546</v>
      </c>
      <c r="H563" s="2" t="s">
        <v>21</v>
      </c>
      <c r="I563" s="2" t="s">
        <v>1358</v>
      </c>
      <c r="J563" s="2"/>
      <c r="K563" s="4">
        <v>163450</v>
      </c>
      <c r="L563" s="2" t="s">
        <v>32</v>
      </c>
      <c r="M563" s="2" t="s">
        <v>41</v>
      </c>
      <c r="N563" s="2" t="s">
        <v>1564</v>
      </c>
      <c r="O563" s="4">
        <v>1</v>
      </c>
      <c r="P563" s="4">
        <v>64000</v>
      </c>
      <c r="Q563" s="4">
        <v>64000</v>
      </c>
      <c r="R563" s="2" t="s">
        <v>25</v>
      </c>
    </row>
    <row r="564" spans="1:18" hidden="1" x14ac:dyDescent="0.25">
      <c r="A564" s="2" t="s">
        <v>1655</v>
      </c>
      <c r="B564" s="3">
        <v>44565</v>
      </c>
      <c r="C564" s="2" t="s">
        <v>81</v>
      </c>
      <c r="D564" s="2"/>
      <c r="E564" s="2" t="s">
        <v>98</v>
      </c>
      <c r="F564" s="2" t="s">
        <v>1656</v>
      </c>
      <c r="G564" s="2" t="s">
        <v>1657</v>
      </c>
      <c r="H564" s="2" t="s">
        <v>21</v>
      </c>
      <c r="I564" s="2" t="s">
        <v>1658</v>
      </c>
      <c r="J564" s="2"/>
      <c r="K564" s="4">
        <v>260008</v>
      </c>
      <c r="L564" s="2" t="s">
        <v>32</v>
      </c>
      <c r="M564" s="2" t="s">
        <v>1577</v>
      </c>
      <c r="N564" s="2" t="s">
        <v>1659</v>
      </c>
      <c r="O564" s="4">
        <v>1</v>
      </c>
      <c r="P564" s="4">
        <v>58000.112699999998</v>
      </c>
      <c r="Q564" s="4">
        <v>58000.112699999998</v>
      </c>
      <c r="R564" s="2" t="s">
        <v>25</v>
      </c>
    </row>
    <row r="565" spans="1:18" hidden="1" x14ac:dyDescent="0.25">
      <c r="A565" s="2" t="s">
        <v>1660</v>
      </c>
      <c r="B565" s="3">
        <v>44565</v>
      </c>
      <c r="C565" s="2" t="s">
        <v>81</v>
      </c>
      <c r="D565" s="2"/>
      <c r="E565" s="2" t="s">
        <v>60</v>
      </c>
      <c r="F565" s="2" t="s">
        <v>1656</v>
      </c>
      <c r="G565" s="2" t="s">
        <v>1657</v>
      </c>
      <c r="H565" s="2" t="s">
        <v>21</v>
      </c>
      <c r="I565" s="2" t="s">
        <v>1661</v>
      </c>
      <c r="J565" s="2"/>
      <c r="K565" s="4">
        <v>185760</v>
      </c>
      <c r="L565" s="2" t="s">
        <v>32</v>
      </c>
      <c r="M565" s="2" t="s">
        <v>316</v>
      </c>
      <c r="N565" s="2" t="s">
        <v>1662</v>
      </c>
      <c r="O565" s="4">
        <v>1</v>
      </c>
      <c r="P565" s="4">
        <v>58000.112699999998</v>
      </c>
      <c r="Q565" s="4">
        <v>58000.112699999998</v>
      </c>
      <c r="R565" s="2" t="s">
        <v>25</v>
      </c>
    </row>
    <row r="566" spans="1:18" hidden="1" x14ac:dyDescent="0.25">
      <c r="A566" s="2" t="s">
        <v>1663</v>
      </c>
      <c r="B566" s="3">
        <v>44565</v>
      </c>
      <c r="C566" s="2" t="s">
        <v>81</v>
      </c>
      <c r="D566" s="2"/>
      <c r="E566" s="2" t="s">
        <v>60</v>
      </c>
      <c r="F566" s="2" t="s">
        <v>1656</v>
      </c>
      <c r="G566" s="2" t="s">
        <v>1657</v>
      </c>
      <c r="H566" s="2" t="s">
        <v>21</v>
      </c>
      <c r="I566" s="2" t="s">
        <v>1664</v>
      </c>
      <c r="J566" s="2"/>
      <c r="K566" s="4">
        <v>71788</v>
      </c>
      <c r="L566" s="2" t="s">
        <v>32</v>
      </c>
      <c r="M566" s="2" t="s">
        <v>1665</v>
      </c>
      <c r="N566" s="2" t="s">
        <v>1666</v>
      </c>
      <c r="O566" s="4">
        <v>1</v>
      </c>
      <c r="P566" s="4">
        <v>58000.112699999998</v>
      </c>
      <c r="Q566" s="4">
        <v>58000.112699999998</v>
      </c>
      <c r="R566" s="2" t="s">
        <v>25</v>
      </c>
    </row>
    <row r="567" spans="1:18" hidden="1" x14ac:dyDescent="0.25">
      <c r="A567" s="2" t="s">
        <v>1646</v>
      </c>
      <c r="B567" s="3">
        <v>44566</v>
      </c>
      <c r="C567" s="2" t="s">
        <v>81</v>
      </c>
      <c r="D567" s="2"/>
      <c r="E567" s="2" t="s">
        <v>28</v>
      </c>
      <c r="F567" s="2" t="s">
        <v>1656</v>
      </c>
      <c r="G567" s="2" t="s">
        <v>1657</v>
      </c>
      <c r="H567" s="2" t="s">
        <v>21</v>
      </c>
      <c r="I567" s="2" t="s">
        <v>1647</v>
      </c>
      <c r="J567" s="2"/>
      <c r="K567" s="4">
        <v>178336</v>
      </c>
      <c r="L567" s="2" t="s">
        <v>32</v>
      </c>
      <c r="M567" s="2" t="s">
        <v>51</v>
      </c>
      <c r="N567" s="2"/>
      <c r="O567" s="4">
        <v>1</v>
      </c>
      <c r="P567" s="4">
        <v>58000.112699999998</v>
      </c>
      <c r="Q567" s="4">
        <v>58000.112699999998</v>
      </c>
      <c r="R567" s="2" t="s">
        <v>25</v>
      </c>
    </row>
    <row r="568" spans="1:18" hidden="1" x14ac:dyDescent="0.25">
      <c r="A568" s="2" t="s">
        <v>1667</v>
      </c>
      <c r="B568" s="3">
        <v>44566</v>
      </c>
      <c r="C568" s="2" t="s">
        <v>81</v>
      </c>
      <c r="D568" s="2"/>
      <c r="E568" s="2" t="s">
        <v>55</v>
      </c>
      <c r="F568" s="2" t="s">
        <v>1656</v>
      </c>
      <c r="G568" s="2" t="s">
        <v>1657</v>
      </c>
      <c r="H568" s="2" t="s">
        <v>21</v>
      </c>
      <c r="I568" s="2" t="s">
        <v>1508</v>
      </c>
      <c r="J568" s="2"/>
      <c r="K568" s="4">
        <v>31891</v>
      </c>
      <c r="L568" s="2" t="s">
        <v>32</v>
      </c>
      <c r="M568" s="2" t="s">
        <v>334</v>
      </c>
      <c r="N568" s="2" t="s">
        <v>1668</v>
      </c>
      <c r="O568" s="4">
        <v>1</v>
      </c>
      <c r="P568" s="4">
        <v>58000.112699999998</v>
      </c>
      <c r="Q568" s="4">
        <v>58000.112699999998</v>
      </c>
      <c r="R568" s="2" t="s">
        <v>25</v>
      </c>
    </row>
    <row r="569" spans="1:18" hidden="1" x14ac:dyDescent="0.25">
      <c r="A569" s="2" t="s">
        <v>1643</v>
      </c>
      <c r="B569" s="3">
        <v>44568</v>
      </c>
      <c r="C569" s="2" t="s">
        <v>1569</v>
      </c>
      <c r="D569" s="2"/>
      <c r="E569" s="2" t="s">
        <v>43</v>
      </c>
      <c r="F569" s="2" t="s">
        <v>1656</v>
      </c>
      <c r="G569" s="2" t="s">
        <v>1657</v>
      </c>
      <c r="H569" s="2" t="s">
        <v>21</v>
      </c>
      <c r="I569" s="2" t="s">
        <v>1644</v>
      </c>
      <c r="J569" s="2"/>
      <c r="K569" s="4">
        <v>213472</v>
      </c>
      <c r="L569" s="2" t="s">
        <v>32</v>
      </c>
      <c r="M569" s="2" t="s">
        <v>290</v>
      </c>
      <c r="N569" s="2" t="s">
        <v>1645</v>
      </c>
      <c r="O569" s="4">
        <v>1</v>
      </c>
      <c r="P569" s="4">
        <v>58000.112699999998</v>
      </c>
      <c r="Q569" s="4">
        <v>58000.112699999998</v>
      </c>
      <c r="R569" s="2" t="s">
        <v>25</v>
      </c>
    </row>
    <row r="570" spans="1:18" hidden="1" x14ac:dyDescent="0.25">
      <c r="A570" s="2" t="s">
        <v>1669</v>
      </c>
      <c r="B570" s="3">
        <v>44568</v>
      </c>
      <c r="C570" s="2" t="s">
        <v>81</v>
      </c>
      <c r="D570" s="2"/>
      <c r="E570" s="2" t="s">
        <v>71</v>
      </c>
      <c r="F570" s="2" t="s">
        <v>1656</v>
      </c>
      <c r="G570" s="2" t="s">
        <v>1657</v>
      </c>
      <c r="H570" s="2" t="s">
        <v>21</v>
      </c>
      <c r="I570" s="2" t="s">
        <v>1566</v>
      </c>
      <c r="J570" s="2"/>
      <c r="K570" s="4">
        <v>228851</v>
      </c>
      <c r="L570" s="2" t="s">
        <v>32</v>
      </c>
      <c r="M570" s="2" t="s">
        <v>38</v>
      </c>
      <c r="N570" s="2" t="s">
        <v>1670</v>
      </c>
      <c r="O570" s="4">
        <v>1</v>
      </c>
      <c r="P570" s="4">
        <v>58000.112699999998</v>
      </c>
      <c r="Q570" s="4">
        <v>58000.112699999998</v>
      </c>
      <c r="R570" s="2" t="s">
        <v>25</v>
      </c>
    </row>
    <row r="571" spans="1:18" hidden="1" x14ac:dyDescent="0.25">
      <c r="A571" s="2" t="s">
        <v>1642</v>
      </c>
      <c r="B571" s="3">
        <v>44568</v>
      </c>
      <c r="C571" s="2" t="s">
        <v>81</v>
      </c>
      <c r="D571" s="2"/>
      <c r="E571" s="2" t="s">
        <v>28</v>
      </c>
      <c r="F571" s="2" t="s">
        <v>1656</v>
      </c>
      <c r="G571" s="2" t="s">
        <v>1657</v>
      </c>
      <c r="H571" s="2" t="s">
        <v>21</v>
      </c>
      <c r="I571" s="2" t="s">
        <v>521</v>
      </c>
      <c r="J571" s="2"/>
      <c r="K571" s="4">
        <v>122829</v>
      </c>
      <c r="L571" s="2" t="s">
        <v>32</v>
      </c>
      <c r="M571" s="2" t="s">
        <v>41</v>
      </c>
      <c r="N571" s="2" t="s">
        <v>262</v>
      </c>
      <c r="O571" s="4">
        <v>1</v>
      </c>
      <c r="P571" s="4">
        <v>58000.112699999998</v>
      </c>
      <c r="Q571" s="4">
        <v>58000.112699999998</v>
      </c>
      <c r="R571" s="2" t="s">
        <v>25</v>
      </c>
    </row>
    <row r="572" spans="1:18" hidden="1" x14ac:dyDescent="0.25">
      <c r="A572" s="2" t="s">
        <v>1640</v>
      </c>
      <c r="B572" s="3">
        <v>44572</v>
      </c>
      <c r="C572" s="2" t="s">
        <v>59</v>
      </c>
      <c r="D572" s="2"/>
      <c r="E572" s="2" t="s">
        <v>98</v>
      </c>
      <c r="F572" s="2" t="s">
        <v>1656</v>
      </c>
      <c r="G572" s="2" t="s">
        <v>1657</v>
      </c>
      <c r="H572" s="2" t="s">
        <v>21</v>
      </c>
      <c r="I572" s="2" t="s">
        <v>1010</v>
      </c>
      <c r="J572" s="2"/>
      <c r="K572" s="4">
        <v>184388</v>
      </c>
      <c r="L572" s="2" t="s">
        <v>32</v>
      </c>
      <c r="M572" s="2" t="s">
        <v>278</v>
      </c>
      <c r="N572" s="2" t="s">
        <v>1641</v>
      </c>
      <c r="O572" s="4">
        <v>1</v>
      </c>
      <c r="P572" s="4">
        <v>58000.029799999997</v>
      </c>
      <c r="Q572" s="4">
        <v>58000.029799999997</v>
      </c>
      <c r="R572" s="2" t="s">
        <v>25</v>
      </c>
    </row>
    <row r="573" spans="1:18" hidden="1" x14ac:dyDescent="0.25">
      <c r="A573" s="2" t="s">
        <v>1671</v>
      </c>
      <c r="B573" s="3">
        <v>44572</v>
      </c>
      <c r="C573" s="2" t="s">
        <v>1672</v>
      </c>
      <c r="D573" s="2"/>
      <c r="E573" s="2" t="s">
        <v>98</v>
      </c>
      <c r="F573" s="2" t="s">
        <v>1656</v>
      </c>
      <c r="G573" s="2" t="s">
        <v>1657</v>
      </c>
      <c r="H573" s="2" t="s">
        <v>21</v>
      </c>
      <c r="I573" s="2" t="s">
        <v>1673</v>
      </c>
      <c r="J573" s="2"/>
      <c r="K573" s="4">
        <v>30337</v>
      </c>
      <c r="L573" s="2" t="s">
        <v>32</v>
      </c>
      <c r="M573" s="2" t="s">
        <v>334</v>
      </c>
      <c r="N573" s="2" t="s">
        <v>1674</v>
      </c>
      <c r="O573" s="4">
        <v>1</v>
      </c>
      <c r="P573" s="4">
        <v>58000.029799999997</v>
      </c>
      <c r="Q573" s="4">
        <v>58000.029799999997</v>
      </c>
      <c r="R573" s="2" t="s">
        <v>25</v>
      </c>
    </row>
    <row r="574" spans="1:18" hidden="1" x14ac:dyDescent="0.25">
      <c r="A574" s="2" t="s">
        <v>1675</v>
      </c>
      <c r="B574" s="3">
        <v>44576</v>
      </c>
      <c r="C574" s="2" t="s">
        <v>81</v>
      </c>
      <c r="D574" s="2"/>
      <c r="E574" s="2" t="s">
        <v>1584</v>
      </c>
      <c r="F574" s="2" t="s">
        <v>1656</v>
      </c>
      <c r="G574" s="2" t="s">
        <v>1657</v>
      </c>
      <c r="H574" s="2" t="s">
        <v>21</v>
      </c>
      <c r="I574" s="2" t="s">
        <v>999</v>
      </c>
      <c r="J574" s="2"/>
      <c r="K574" s="4">
        <v>129266</v>
      </c>
      <c r="L574" s="2" t="s">
        <v>32</v>
      </c>
      <c r="M574" s="2" t="s">
        <v>84</v>
      </c>
      <c r="N574" s="2" t="s">
        <v>1594</v>
      </c>
      <c r="O574" s="4">
        <v>1</v>
      </c>
      <c r="P574" s="4">
        <v>58000.029799999997</v>
      </c>
      <c r="Q574" s="4">
        <v>58000.029799999997</v>
      </c>
      <c r="R574" s="2" t="s">
        <v>25</v>
      </c>
    </row>
    <row r="575" spans="1:18" hidden="1" x14ac:dyDescent="0.25">
      <c r="A575" s="2" t="s">
        <v>1635</v>
      </c>
      <c r="B575" s="3">
        <v>44578</v>
      </c>
      <c r="C575" s="2" t="s">
        <v>59</v>
      </c>
      <c r="D575" s="2"/>
      <c r="E575" s="2" t="s">
        <v>60</v>
      </c>
      <c r="F575" s="2" t="s">
        <v>1656</v>
      </c>
      <c r="G575" s="2" t="s">
        <v>1657</v>
      </c>
      <c r="H575" s="2" t="s">
        <v>21</v>
      </c>
      <c r="I575" s="2" t="s">
        <v>1369</v>
      </c>
      <c r="J575" s="2"/>
      <c r="K575" s="4">
        <v>192548</v>
      </c>
      <c r="L575" s="2" t="s">
        <v>32</v>
      </c>
      <c r="M575" s="2" t="s">
        <v>126</v>
      </c>
      <c r="N575" s="2" t="s">
        <v>327</v>
      </c>
      <c r="O575" s="4">
        <v>1</v>
      </c>
      <c r="P575" s="4">
        <v>58000.029799999997</v>
      </c>
      <c r="Q575" s="4">
        <v>58000.029799999997</v>
      </c>
      <c r="R575" s="2" t="s">
        <v>25</v>
      </c>
    </row>
    <row r="576" spans="1:18" hidden="1" x14ac:dyDescent="0.25">
      <c r="A576" s="2" t="s">
        <v>1676</v>
      </c>
      <c r="B576" s="3">
        <v>44578</v>
      </c>
      <c r="C576" s="2" t="s">
        <v>1569</v>
      </c>
      <c r="D576" s="2"/>
      <c r="E576" s="2" t="s">
        <v>60</v>
      </c>
      <c r="F576" s="2" t="s">
        <v>1656</v>
      </c>
      <c r="G576" s="2" t="s">
        <v>1657</v>
      </c>
      <c r="H576" s="2" t="s">
        <v>21</v>
      </c>
      <c r="I576" s="2" t="s">
        <v>1508</v>
      </c>
      <c r="J576" s="2"/>
      <c r="K576" s="4">
        <v>24546</v>
      </c>
      <c r="L576" s="2" t="s">
        <v>32</v>
      </c>
      <c r="M576" s="2" t="s">
        <v>334</v>
      </c>
      <c r="N576" s="2" t="s">
        <v>1677</v>
      </c>
      <c r="O576" s="4">
        <v>1</v>
      </c>
      <c r="P576" s="4">
        <v>58000.029799999997</v>
      </c>
      <c r="Q576" s="4">
        <v>58000.029799999997</v>
      </c>
      <c r="R576" s="2" t="s">
        <v>25</v>
      </c>
    </row>
    <row r="577" spans="1:18" hidden="1" x14ac:dyDescent="0.25">
      <c r="A577" s="2" t="s">
        <v>1678</v>
      </c>
      <c r="B577" s="3">
        <v>44580</v>
      </c>
      <c r="C577" s="2" t="s">
        <v>59</v>
      </c>
      <c r="D577" s="2"/>
      <c r="E577" s="2" t="s">
        <v>1589</v>
      </c>
      <c r="F577" s="2" t="s">
        <v>1656</v>
      </c>
      <c r="G577" s="2" t="s">
        <v>1657</v>
      </c>
      <c r="H577" s="2" t="s">
        <v>21</v>
      </c>
      <c r="I577" s="2" t="s">
        <v>99</v>
      </c>
      <c r="J577" s="2"/>
      <c r="K577" s="4">
        <v>162566</v>
      </c>
      <c r="L577" s="2" t="s">
        <v>32</v>
      </c>
      <c r="M577" s="2" t="s">
        <v>100</v>
      </c>
      <c r="N577" s="2" t="s">
        <v>1679</v>
      </c>
      <c r="O577" s="4">
        <v>1</v>
      </c>
      <c r="P577" s="4">
        <v>58000.011200000001</v>
      </c>
      <c r="Q577" s="4">
        <v>58000.011200000001</v>
      </c>
      <c r="R577" s="2" t="s">
        <v>25</v>
      </c>
    </row>
    <row r="578" spans="1:18" hidden="1" x14ac:dyDescent="0.25">
      <c r="A578" s="2" t="s">
        <v>1632</v>
      </c>
      <c r="B578" s="3">
        <v>44573</v>
      </c>
      <c r="C578" s="2" t="s">
        <v>59</v>
      </c>
      <c r="D578" s="2"/>
      <c r="E578" s="2" t="s">
        <v>98</v>
      </c>
      <c r="F578" s="2" t="s">
        <v>1656</v>
      </c>
      <c r="G578" s="2" t="s">
        <v>1657</v>
      </c>
      <c r="H578" s="2" t="s">
        <v>21</v>
      </c>
      <c r="I578" s="2" t="s">
        <v>1633</v>
      </c>
      <c r="J578" s="2"/>
      <c r="K578" s="4">
        <v>183371</v>
      </c>
      <c r="L578" s="2" t="s">
        <v>32</v>
      </c>
      <c r="M578" s="2" t="s">
        <v>347</v>
      </c>
      <c r="N578" s="2" t="s">
        <v>1634</v>
      </c>
      <c r="O578" s="4">
        <v>1</v>
      </c>
      <c r="P578" s="4">
        <v>58000.029799999997</v>
      </c>
      <c r="Q578" s="4">
        <v>58000.029799999997</v>
      </c>
      <c r="R578" s="2" t="s">
        <v>25</v>
      </c>
    </row>
    <row r="579" spans="1:18" hidden="1" x14ac:dyDescent="0.25">
      <c r="A579" s="2" t="s">
        <v>58</v>
      </c>
      <c r="B579" s="3">
        <v>44573</v>
      </c>
      <c r="C579" s="2" t="s">
        <v>59</v>
      </c>
      <c r="D579" s="2"/>
      <c r="E579" s="2" t="s">
        <v>60</v>
      </c>
      <c r="F579" s="2" t="s">
        <v>1656</v>
      </c>
      <c r="G579" s="2" t="s">
        <v>1657</v>
      </c>
      <c r="H579" s="2" t="s">
        <v>21</v>
      </c>
      <c r="I579" s="2" t="s">
        <v>61</v>
      </c>
      <c r="J579" s="2"/>
      <c r="K579" s="4">
        <v>71007</v>
      </c>
      <c r="L579" s="2" t="s">
        <v>32</v>
      </c>
      <c r="M579" s="2" t="s">
        <v>62</v>
      </c>
      <c r="N579" s="2" t="s">
        <v>63</v>
      </c>
      <c r="O579" s="4">
        <v>1</v>
      </c>
      <c r="P579" s="4">
        <v>58000.029799999997</v>
      </c>
      <c r="Q579" s="4">
        <v>58000.029799999997</v>
      </c>
      <c r="R579" s="2" t="s">
        <v>25</v>
      </c>
    </row>
    <row r="580" spans="1:18" hidden="1" x14ac:dyDescent="0.25">
      <c r="A580" s="2" t="s">
        <v>1624</v>
      </c>
      <c r="B580" s="3">
        <v>44573</v>
      </c>
      <c r="C580" s="2" t="s">
        <v>1625</v>
      </c>
      <c r="D580" s="2"/>
      <c r="E580" s="2" t="s">
        <v>55</v>
      </c>
      <c r="F580" s="2" t="s">
        <v>1656</v>
      </c>
      <c r="G580" s="2" t="s">
        <v>1657</v>
      </c>
      <c r="H580" s="2" t="s">
        <v>21</v>
      </c>
      <c r="I580" s="2" t="s">
        <v>1626</v>
      </c>
      <c r="J580" s="2"/>
      <c r="K580" s="4">
        <v>196602</v>
      </c>
      <c r="L580" s="2" t="s">
        <v>32</v>
      </c>
      <c r="M580" s="2" t="s">
        <v>1329</v>
      </c>
      <c r="N580" s="2" t="s">
        <v>1627</v>
      </c>
      <c r="O580" s="4">
        <v>1</v>
      </c>
      <c r="P580" s="4">
        <v>58000.029799999997</v>
      </c>
      <c r="Q580" s="4">
        <v>58000.029799999997</v>
      </c>
      <c r="R580" s="2" t="s">
        <v>25</v>
      </c>
    </row>
    <row r="581" spans="1:18" hidden="1" x14ac:dyDescent="0.25">
      <c r="A581" s="2" t="s">
        <v>1680</v>
      </c>
      <c r="B581" s="3">
        <v>44573</v>
      </c>
      <c r="C581" s="2" t="s">
        <v>1681</v>
      </c>
      <c r="D581" s="2"/>
      <c r="E581" s="2" t="s">
        <v>1584</v>
      </c>
      <c r="F581" s="2" t="s">
        <v>1656</v>
      </c>
      <c r="G581" s="2" t="s">
        <v>1657</v>
      </c>
      <c r="H581" s="2" t="s">
        <v>21</v>
      </c>
      <c r="I581" s="2" t="s">
        <v>1547</v>
      </c>
      <c r="J581" s="2"/>
      <c r="K581" s="4">
        <v>71304</v>
      </c>
      <c r="L581" s="2" t="s">
        <v>32</v>
      </c>
      <c r="M581" s="2" t="s">
        <v>62</v>
      </c>
      <c r="N581" s="2" t="s">
        <v>1682</v>
      </c>
      <c r="O581" s="4">
        <v>1</v>
      </c>
      <c r="P581" s="4">
        <v>58000.029799999997</v>
      </c>
      <c r="Q581" s="4">
        <v>58000.029799999997</v>
      </c>
      <c r="R581" s="2" t="s">
        <v>25</v>
      </c>
    </row>
    <row r="582" spans="1:18" hidden="1" x14ac:dyDescent="0.25">
      <c r="A582" s="2" t="s">
        <v>1615</v>
      </c>
      <c r="B582" s="3">
        <v>44573</v>
      </c>
      <c r="C582" s="2" t="s">
        <v>81</v>
      </c>
      <c r="D582" s="2"/>
      <c r="E582" s="2" t="s">
        <v>98</v>
      </c>
      <c r="F582" s="2" t="s">
        <v>1656</v>
      </c>
      <c r="G582" s="2" t="s">
        <v>1657</v>
      </c>
      <c r="H582" s="2" t="s">
        <v>21</v>
      </c>
      <c r="I582" s="2" t="s">
        <v>1616</v>
      </c>
      <c r="J582" s="2"/>
      <c r="K582" s="4">
        <v>214318</v>
      </c>
      <c r="L582" s="2" t="s">
        <v>32</v>
      </c>
      <c r="M582" s="2" t="s">
        <v>1617</v>
      </c>
      <c r="N582" s="2" t="s">
        <v>1618</v>
      </c>
      <c r="O582" s="4">
        <v>1</v>
      </c>
      <c r="P582" s="4">
        <v>58000.029799999997</v>
      </c>
      <c r="Q582" s="4">
        <v>58000.029799999997</v>
      </c>
      <c r="R582" s="2" t="s">
        <v>25</v>
      </c>
    </row>
    <row r="583" spans="1:18" hidden="1" x14ac:dyDescent="0.25">
      <c r="A583" s="2" t="s">
        <v>1609</v>
      </c>
      <c r="B583" s="3">
        <v>44574</v>
      </c>
      <c r="C583" s="2" t="s">
        <v>1610</v>
      </c>
      <c r="D583" s="2"/>
      <c r="E583" s="2" t="s">
        <v>88</v>
      </c>
      <c r="F583" s="2" t="s">
        <v>1656</v>
      </c>
      <c r="G583" s="2" t="s">
        <v>1657</v>
      </c>
      <c r="H583" s="2" t="s">
        <v>21</v>
      </c>
      <c r="I583" s="2" t="s">
        <v>1611</v>
      </c>
      <c r="J583" s="2"/>
      <c r="K583" s="4">
        <v>208165</v>
      </c>
      <c r="L583" s="2" t="s">
        <v>32</v>
      </c>
      <c r="M583" s="2" t="s">
        <v>94</v>
      </c>
      <c r="N583" s="2" t="s">
        <v>272</v>
      </c>
      <c r="O583" s="4">
        <v>1</v>
      </c>
      <c r="P583" s="4">
        <v>58000.029799999997</v>
      </c>
      <c r="Q583" s="4">
        <v>58000.029799999997</v>
      </c>
      <c r="R583" s="2" t="s">
        <v>25</v>
      </c>
    </row>
    <row r="584" spans="1:18" hidden="1" x14ac:dyDescent="0.25">
      <c r="A584" s="2" t="s">
        <v>1683</v>
      </c>
      <c r="B584" s="3">
        <v>44574</v>
      </c>
      <c r="C584" s="2" t="s">
        <v>81</v>
      </c>
      <c r="D584" s="2"/>
      <c r="E584" s="2" t="s">
        <v>71</v>
      </c>
      <c r="F584" s="2" t="s">
        <v>1656</v>
      </c>
      <c r="G584" s="2" t="s">
        <v>1657</v>
      </c>
      <c r="H584" s="2" t="s">
        <v>21</v>
      </c>
      <c r="I584" s="2" t="s">
        <v>1684</v>
      </c>
      <c r="J584" s="2"/>
      <c r="K584" s="4">
        <v>233235</v>
      </c>
      <c r="L584" s="2" t="s">
        <v>32</v>
      </c>
      <c r="M584" s="2" t="s">
        <v>249</v>
      </c>
      <c r="N584" s="2" t="s">
        <v>1685</v>
      </c>
      <c r="O584" s="4">
        <v>1</v>
      </c>
      <c r="P584" s="4">
        <v>58000.029799999997</v>
      </c>
      <c r="Q584" s="4">
        <v>58000.029799999997</v>
      </c>
      <c r="R584" s="2" t="s">
        <v>25</v>
      </c>
    </row>
    <row r="585" spans="1:18" hidden="1" x14ac:dyDescent="0.25">
      <c r="A585" s="2" t="s">
        <v>1608</v>
      </c>
      <c r="B585" s="3">
        <v>44574</v>
      </c>
      <c r="C585" s="2" t="s">
        <v>81</v>
      </c>
      <c r="D585" s="2"/>
      <c r="E585" s="2" t="s">
        <v>43</v>
      </c>
      <c r="F585" s="2" t="s">
        <v>1656</v>
      </c>
      <c r="G585" s="2" t="s">
        <v>1657</v>
      </c>
      <c r="H585" s="2" t="s">
        <v>21</v>
      </c>
      <c r="I585" s="2" t="s">
        <v>44</v>
      </c>
      <c r="J585" s="2"/>
      <c r="K585" s="4">
        <v>222741</v>
      </c>
      <c r="L585" s="2" t="s">
        <v>32</v>
      </c>
      <c r="M585" s="2" t="s">
        <v>45</v>
      </c>
      <c r="N585" s="2"/>
      <c r="O585" s="4">
        <v>1</v>
      </c>
      <c r="P585" s="4">
        <v>58000.029799999997</v>
      </c>
      <c r="Q585" s="4">
        <v>58000.029799999997</v>
      </c>
      <c r="R585" s="2" t="s">
        <v>25</v>
      </c>
    </row>
    <row r="586" spans="1:18" hidden="1" x14ac:dyDescent="0.25">
      <c r="A586" s="2" t="s">
        <v>1686</v>
      </c>
      <c r="B586" s="3">
        <v>44582</v>
      </c>
      <c r="C586" s="2" t="s">
        <v>1553</v>
      </c>
      <c r="D586" s="2"/>
      <c r="E586" s="2" t="s">
        <v>1587</v>
      </c>
      <c r="F586" s="2" t="s">
        <v>1656</v>
      </c>
      <c r="G586" s="2" t="s">
        <v>1657</v>
      </c>
      <c r="H586" s="2" t="s">
        <v>21</v>
      </c>
      <c r="I586" s="2" t="s">
        <v>1687</v>
      </c>
      <c r="J586" s="2"/>
      <c r="K586" s="4">
        <v>173521</v>
      </c>
      <c r="L586" s="2" t="s">
        <v>32</v>
      </c>
      <c r="M586" s="2" t="s">
        <v>78</v>
      </c>
      <c r="N586" s="2"/>
      <c r="O586" s="4">
        <v>1</v>
      </c>
      <c r="P586" s="4">
        <v>58000.011200000001</v>
      </c>
      <c r="Q586" s="4">
        <v>58000.011200000001</v>
      </c>
      <c r="R586" s="2" t="s">
        <v>25</v>
      </c>
    </row>
    <row r="587" spans="1:18" hidden="1" x14ac:dyDescent="0.25">
      <c r="A587" s="2" t="s">
        <v>1605</v>
      </c>
      <c r="B587" s="3">
        <v>44588</v>
      </c>
      <c r="C587" s="2" t="s">
        <v>1569</v>
      </c>
      <c r="D587" s="2"/>
      <c r="E587" s="2" t="s">
        <v>88</v>
      </c>
      <c r="F587" s="2" t="s">
        <v>1656</v>
      </c>
      <c r="G587" s="2" t="s">
        <v>1657</v>
      </c>
      <c r="H587" s="2" t="s">
        <v>21</v>
      </c>
      <c r="I587" s="2" t="s">
        <v>480</v>
      </c>
      <c r="J587" s="2"/>
      <c r="K587" s="4">
        <v>63510</v>
      </c>
      <c r="L587" s="2" t="s">
        <v>32</v>
      </c>
      <c r="M587" s="2" t="s">
        <v>481</v>
      </c>
      <c r="N587" s="2"/>
      <c r="O587" s="4">
        <v>1</v>
      </c>
      <c r="P587" s="4">
        <v>58000.011200000001</v>
      </c>
      <c r="Q587" s="4">
        <v>58000.011200000001</v>
      </c>
      <c r="R587" s="2" t="s">
        <v>25</v>
      </c>
    </row>
    <row r="588" spans="1:18" hidden="1" x14ac:dyDescent="0.25">
      <c r="A588" s="2" t="s">
        <v>1598</v>
      </c>
      <c r="B588" s="3">
        <v>44585</v>
      </c>
      <c r="C588" s="2" t="s">
        <v>81</v>
      </c>
      <c r="D588" s="2"/>
      <c r="E588" s="2" t="s">
        <v>28</v>
      </c>
      <c r="F588" s="2" t="s">
        <v>1656</v>
      </c>
      <c r="G588" s="2" t="s">
        <v>1657</v>
      </c>
      <c r="H588" s="2" t="s">
        <v>21</v>
      </c>
      <c r="I588" s="2" t="s">
        <v>413</v>
      </c>
      <c r="J588" s="2"/>
      <c r="K588" s="4">
        <v>219214</v>
      </c>
      <c r="L588" s="2" t="s">
        <v>32</v>
      </c>
      <c r="M588" s="2" t="s">
        <v>38</v>
      </c>
      <c r="N588" s="2"/>
      <c r="O588" s="4">
        <v>1</v>
      </c>
      <c r="P588" s="4">
        <v>58000.011200000001</v>
      </c>
      <c r="Q588" s="4">
        <v>58000.011200000001</v>
      </c>
      <c r="R588" s="2" t="s">
        <v>25</v>
      </c>
    </row>
    <row r="589" spans="1:18" hidden="1" x14ac:dyDescent="0.25">
      <c r="A589" s="2" t="s">
        <v>1595</v>
      </c>
      <c r="B589" s="3">
        <v>44585</v>
      </c>
      <c r="C589" s="2" t="s">
        <v>81</v>
      </c>
      <c r="D589" s="2"/>
      <c r="E589" s="2" t="s">
        <v>71</v>
      </c>
      <c r="F589" s="2" t="s">
        <v>1656</v>
      </c>
      <c r="G589" s="2" t="s">
        <v>1657</v>
      </c>
      <c r="H589" s="2" t="s">
        <v>21</v>
      </c>
      <c r="I589" s="2" t="s">
        <v>1596</v>
      </c>
      <c r="J589" s="2"/>
      <c r="K589" s="4">
        <v>141448</v>
      </c>
      <c r="L589" s="2" t="s">
        <v>32</v>
      </c>
      <c r="M589" s="2" t="s">
        <v>24</v>
      </c>
      <c r="N589" s="2" t="s">
        <v>1597</v>
      </c>
      <c r="O589" s="4">
        <v>1</v>
      </c>
      <c r="P589" s="4">
        <v>58000.011200000001</v>
      </c>
      <c r="Q589" s="4">
        <v>58000.011200000001</v>
      </c>
      <c r="R589" s="2" t="s">
        <v>25</v>
      </c>
    </row>
    <row r="590" spans="1:18" hidden="1" x14ac:dyDescent="0.25">
      <c r="A590" s="2" t="s">
        <v>1688</v>
      </c>
      <c r="B590" s="3">
        <v>44585</v>
      </c>
      <c r="C590" s="2" t="s">
        <v>1689</v>
      </c>
      <c r="D590" s="2"/>
      <c r="E590" s="2" t="s">
        <v>28</v>
      </c>
      <c r="F590" s="2" t="s">
        <v>1656</v>
      </c>
      <c r="G590" s="2" t="s">
        <v>1657</v>
      </c>
      <c r="H590" s="2" t="s">
        <v>21</v>
      </c>
      <c r="I590" s="2" t="s">
        <v>432</v>
      </c>
      <c r="J590" s="2"/>
      <c r="K590" s="4">
        <v>74450</v>
      </c>
      <c r="L590" s="2" t="s">
        <v>32</v>
      </c>
      <c r="M590" s="2" t="s">
        <v>203</v>
      </c>
      <c r="N590" s="2" t="s">
        <v>1670</v>
      </c>
      <c r="O590" s="4">
        <v>1</v>
      </c>
      <c r="P590" s="4">
        <v>58000.011200000001</v>
      </c>
      <c r="Q590" s="4">
        <v>58000.011200000001</v>
      </c>
      <c r="R590" s="2" t="s">
        <v>25</v>
      </c>
    </row>
    <row r="591" spans="1:18" hidden="1" x14ac:dyDescent="0.25">
      <c r="A591" s="2" t="s">
        <v>1588</v>
      </c>
      <c r="B591" s="3">
        <v>44589</v>
      </c>
      <c r="C591" s="2" t="s">
        <v>59</v>
      </c>
      <c r="D591" s="2"/>
      <c r="E591" s="2" t="s">
        <v>1589</v>
      </c>
      <c r="F591" s="2" t="s">
        <v>1656</v>
      </c>
      <c r="G591" s="2" t="s">
        <v>1657</v>
      </c>
      <c r="H591" s="2" t="s">
        <v>21</v>
      </c>
      <c r="I591" s="2" t="s">
        <v>1590</v>
      </c>
      <c r="J591" s="2"/>
      <c r="K591" s="4">
        <v>236898</v>
      </c>
      <c r="L591" s="2" t="s">
        <v>32</v>
      </c>
      <c r="M591" s="2" t="s">
        <v>515</v>
      </c>
      <c r="N591" s="2" t="s">
        <v>1591</v>
      </c>
      <c r="O591" s="4">
        <v>1</v>
      </c>
      <c r="P591" s="4">
        <v>58000.011200000001</v>
      </c>
      <c r="Q591" s="4">
        <v>58000.011200000001</v>
      </c>
      <c r="R591" s="2" t="s">
        <v>25</v>
      </c>
    </row>
    <row r="592" spans="1:18" hidden="1" x14ac:dyDescent="0.25">
      <c r="A592" s="2" t="s">
        <v>1586</v>
      </c>
      <c r="B592" s="3">
        <v>44594</v>
      </c>
      <c r="C592" s="2" t="s">
        <v>81</v>
      </c>
      <c r="D592" s="2"/>
      <c r="E592" s="2" t="s">
        <v>1587</v>
      </c>
      <c r="F592" s="2" t="s">
        <v>1656</v>
      </c>
      <c r="G592" s="2" t="s">
        <v>1657</v>
      </c>
      <c r="H592" s="2" t="s">
        <v>21</v>
      </c>
      <c r="I592" s="2" t="s">
        <v>83</v>
      </c>
      <c r="J592" s="2"/>
      <c r="K592" s="4">
        <v>115621</v>
      </c>
      <c r="L592" s="2" t="s">
        <v>32</v>
      </c>
      <c r="M592" s="2" t="s">
        <v>84</v>
      </c>
      <c r="N592" s="2"/>
      <c r="O592" s="4">
        <v>1</v>
      </c>
      <c r="P592" s="4">
        <v>58000.011200000001</v>
      </c>
      <c r="Q592" s="4">
        <v>58000.011200000001</v>
      </c>
      <c r="R592" s="2" t="s">
        <v>25</v>
      </c>
    </row>
    <row r="593" spans="1:18" hidden="1" x14ac:dyDescent="0.25">
      <c r="A593" s="2" t="s">
        <v>1583</v>
      </c>
      <c r="B593" s="3">
        <v>44594</v>
      </c>
      <c r="C593" s="2" t="s">
        <v>81</v>
      </c>
      <c r="D593" s="2"/>
      <c r="E593" s="2" t="s">
        <v>1584</v>
      </c>
      <c r="F593" s="2" t="s">
        <v>1656</v>
      </c>
      <c r="G593" s="2" t="s">
        <v>1657</v>
      </c>
      <c r="H593" s="2" t="s">
        <v>21</v>
      </c>
      <c r="I593" s="2" t="s">
        <v>594</v>
      </c>
      <c r="J593" s="2"/>
      <c r="K593" s="4">
        <v>174065</v>
      </c>
      <c r="L593" s="2" t="s">
        <v>32</v>
      </c>
      <c r="M593" s="2" t="s">
        <v>114</v>
      </c>
      <c r="N593" s="2" t="s">
        <v>1585</v>
      </c>
      <c r="O593" s="4">
        <v>1</v>
      </c>
      <c r="P593" s="4">
        <v>58000.011200000001</v>
      </c>
      <c r="Q593" s="4">
        <v>58000.011200000001</v>
      </c>
      <c r="R593" s="2" t="s">
        <v>25</v>
      </c>
    </row>
    <row r="594" spans="1:18" hidden="1" x14ac:dyDescent="0.25">
      <c r="A594" s="2" t="s">
        <v>1581</v>
      </c>
      <c r="B594" s="3">
        <v>44592</v>
      </c>
      <c r="C594" s="2" t="s">
        <v>81</v>
      </c>
      <c r="D594" s="2"/>
      <c r="E594" s="2" t="s">
        <v>43</v>
      </c>
      <c r="F594" s="2" t="s">
        <v>1656</v>
      </c>
      <c r="G594" s="2" t="s">
        <v>1657</v>
      </c>
      <c r="H594" s="2" t="s">
        <v>21</v>
      </c>
      <c r="I594" s="2" t="s">
        <v>1322</v>
      </c>
      <c r="J594" s="2"/>
      <c r="K594" s="4">
        <v>70853</v>
      </c>
      <c r="L594" s="2" t="s">
        <v>32</v>
      </c>
      <c r="M594" s="2" t="s">
        <v>352</v>
      </c>
      <c r="N594" s="2" t="s">
        <v>1582</v>
      </c>
      <c r="O594" s="4">
        <v>1</v>
      </c>
      <c r="P594" s="4">
        <v>58000.011200000001</v>
      </c>
      <c r="Q594" s="4">
        <v>58000.011200000001</v>
      </c>
      <c r="R594" s="2" t="s">
        <v>25</v>
      </c>
    </row>
    <row r="595" spans="1:18" hidden="1" x14ac:dyDescent="0.25">
      <c r="A595" s="2" t="s">
        <v>1579</v>
      </c>
      <c r="B595" s="3">
        <v>44596</v>
      </c>
      <c r="C595" s="2" t="s">
        <v>59</v>
      </c>
      <c r="D595" s="2"/>
      <c r="E595" s="2" t="s">
        <v>1580</v>
      </c>
      <c r="F595" s="2" t="s">
        <v>1656</v>
      </c>
      <c r="G595" s="2" t="s">
        <v>1657</v>
      </c>
      <c r="H595" s="2" t="s">
        <v>21</v>
      </c>
      <c r="I595" s="2" t="s">
        <v>612</v>
      </c>
      <c r="J595" s="2"/>
      <c r="K595" s="4">
        <v>192612</v>
      </c>
      <c r="L595" s="2" t="s">
        <v>32</v>
      </c>
      <c r="M595" s="2" t="s">
        <v>290</v>
      </c>
      <c r="N595" s="2"/>
      <c r="O595" s="4">
        <v>1</v>
      </c>
      <c r="P595" s="4">
        <v>58000.011200000001</v>
      </c>
      <c r="Q595" s="4">
        <v>58000.011200000001</v>
      </c>
      <c r="R595" s="2" t="s">
        <v>25</v>
      </c>
    </row>
    <row r="596" spans="1:18" hidden="1" x14ac:dyDescent="0.25">
      <c r="A596" s="2" t="s">
        <v>1690</v>
      </c>
      <c r="B596" s="3">
        <v>44596</v>
      </c>
      <c r="C596" s="2" t="s">
        <v>1691</v>
      </c>
      <c r="D596" s="2"/>
      <c r="E596" s="2" t="s">
        <v>1692</v>
      </c>
      <c r="F596" s="2" t="s">
        <v>1656</v>
      </c>
      <c r="G596" s="2" t="s">
        <v>1657</v>
      </c>
      <c r="H596" s="2" t="s">
        <v>21</v>
      </c>
      <c r="I596" s="2" t="s">
        <v>1687</v>
      </c>
      <c r="J596" s="2"/>
      <c r="K596" s="4">
        <v>172521</v>
      </c>
      <c r="L596" s="2" t="s">
        <v>32</v>
      </c>
      <c r="M596" s="2" t="s">
        <v>78</v>
      </c>
      <c r="N596" s="2"/>
      <c r="O596" s="4">
        <v>1</v>
      </c>
      <c r="P596" s="4">
        <v>58000.011200000001</v>
      </c>
      <c r="Q596" s="4">
        <v>58000.011200000001</v>
      </c>
      <c r="R596" s="2" t="s">
        <v>25</v>
      </c>
    </row>
    <row r="597" spans="1:18" hidden="1" x14ac:dyDescent="0.25">
      <c r="A597" s="2" t="s">
        <v>1572</v>
      </c>
      <c r="B597" s="3">
        <v>44600</v>
      </c>
      <c r="C597" s="2" t="s">
        <v>81</v>
      </c>
      <c r="D597" s="2"/>
      <c r="E597" s="2" t="s">
        <v>60</v>
      </c>
      <c r="F597" s="2" t="s">
        <v>1656</v>
      </c>
      <c r="G597" s="2" t="s">
        <v>1657</v>
      </c>
      <c r="H597" s="2" t="s">
        <v>21</v>
      </c>
      <c r="I597" s="2" t="s">
        <v>1573</v>
      </c>
      <c r="J597" s="2"/>
      <c r="K597" s="4">
        <v>134853</v>
      </c>
      <c r="L597" s="2" t="s">
        <v>32</v>
      </c>
      <c r="M597" s="2" t="s">
        <v>347</v>
      </c>
      <c r="N597" s="2" t="s">
        <v>1574</v>
      </c>
      <c r="O597" s="4">
        <v>1</v>
      </c>
      <c r="P597" s="4">
        <v>58000.011200000001</v>
      </c>
      <c r="Q597" s="4">
        <v>58000.011200000001</v>
      </c>
      <c r="R597" s="2" t="s">
        <v>25</v>
      </c>
    </row>
    <row r="598" spans="1:18" hidden="1" x14ac:dyDescent="0.25">
      <c r="A598" s="2" t="s">
        <v>1693</v>
      </c>
      <c r="B598" s="3">
        <v>44600</v>
      </c>
      <c r="C598" s="2" t="s">
        <v>81</v>
      </c>
      <c r="D598" s="2"/>
      <c r="E598" s="2" t="s">
        <v>1584</v>
      </c>
      <c r="F598" s="2" t="s">
        <v>1656</v>
      </c>
      <c r="G598" s="2" t="s">
        <v>1657</v>
      </c>
      <c r="H598" s="2" t="s">
        <v>21</v>
      </c>
      <c r="I598" s="2" t="s">
        <v>463</v>
      </c>
      <c r="J598" s="2"/>
      <c r="K598" s="4">
        <v>59799</v>
      </c>
      <c r="L598" s="2" t="s">
        <v>32</v>
      </c>
      <c r="M598" s="2" t="s">
        <v>464</v>
      </c>
      <c r="N598" s="2" t="s">
        <v>465</v>
      </c>
      <c r="O598" s="4">
        <v>1</v>
      </c>
      <c r="P598" s="4">
        <v>58000.011200000001</v>
      </c>
      <c r="Q598" s="4">
        <v>58000.011200000001</v>
      </c>
      <c r="R598" s="2" t="s">
        <v>25</v>
      </c>
    </row>
    <row r="599" spans="1:18" hidden="1" x14ac:dyDescent="0.25">
      <c r="A599" s="2" t="s">
        <v>1568</v>
      </c>
      <c r="B599" s="3">
        <v>44599</v>
      </c>
      <c r="C599" s="2" t="s">
        <v>1569</v>
      </c>
      <c r="D599" s="2"/>
      <c r="E599" s="2" t="s">
        <v>55</v>
      </c>
      <c r="F599" s="2" t="s">
        <v>1656</v>
      </c>
      <c r="G599" s="2" t="s">
        <v>1657</v>
      </c>
      <c r="H599" s="2" t="s">
        <v>21</v>
      </c>
      <c r="I599" s="2" t="s">
        <v>1570</v>
      </c>
      <c r="J599" s="2"/>
      <c r="K599" s="4">
        <v>222017</v>
      </c>
      <c r="L599" s="2" t="s">
        <v>32</v>
      </c>
      <c r="M599" s="2" t="s">
        <v>51</v>
      </c>
      <c r="N599" s="2" t="s">
        <v>1571</v>
      </c>
      <c r="O599" s="4">
        <v>1</v>
      </c>
      <c r="P599" s="4">
        <v>58000.011200000001</v>
      </c>
      <c r="Q599" s="4">
        <v>58000.011200000001</v>
      </c>
      <c r="R599" s="2" t="s">
        <v>25</v>
      </c>
    </row>
    <row r="600" spans="1:18" hidden="1" x14ac:dyDescent="0.25">
      <c r="A600" s="2" t="s">
        <v>1694</v>
      </c>
      <c r="B600" s="3">
        <v>44599</v>
      </c>
      <c r="C600" s="2" t="s">
        <v>81</v>
      </c>
      <c r="D600" s="2"/>
      <c r="E600" s="2" t="s">
        <v>1587</v>
      </c>
      <c r="F600" s="2" t="s">
        <v>1656</v>
      </c>
      <c r="G600" s="2" t="s">
        <v>1657</v>
      </c>
      <c r="H600" s="2" t="s">
        <v>21</v>
      </c>
      <c r="I600" s="2" t="s">
        <v>1401</v>
      </c>
      <c r="J600" s="2"/>
      <c r="K600" s="4">
        <v>34997</v>
      </c>
      <c r="L600" s="2" t="s">
        <v>32</v>
      </c>
      <c r="M600" s="2" t="s">
        <v>334</v>
      </c>
      <c r="N600" s="2"/>
      <c r="O600" s="4">
        <v>1</v>
      </c>
      <c r="P600" s="4">
        <v>58000.011200000001</v>
      </c>
      <c r="Q600" s="4">
        <v>58000.011200000001</v>
      </c>
      <c r="R600" s="2" t="s">
        <v>25</v>
      </c>
    </row>
    <row r="601" spans="1:18" hidden="1" x14ac:dyDescent="0.25">
      <c r="A601" s="2" t="s">
        <v>1695</v>
      </c>
      <c r="B601" s="3">
        <v>44601</v>
      </c>
      <c r="C601" s="2" t="s">
        <v>1569</v>
      </c>
      <c r="D601" s="2"/>
      <c r="E601" s="2" t="s">
        <v>1696</v>
      </c>
      <c r="F601" s="2" t="s">
        <v>1656</v>
      </c>
      <c r="G601" s="2" t="s">
        <v>1657</v>
      </c>
      <c r="H601" s="2" t="s">
        <v>21</v>
      </c>
      <c r="I601" s="2" t="s">
        <v>432</v>
      </c>
      <c r="J601" s="2"/>
      <c r="K601" s="4">
        <v>77584</v>
      </c>
      <c r="L601" s="2" t="s">
        <v>32</v>
      </c>
      <c r="M601" s="2" t="s">
        <v>203</v>
      </c>
      <c r="N601" s="2" t="s">
        <v>1670</v>
      </c>
      <c r="O601" s="4">
        <v>1</v>
      </c>
      <c r="P601" s="4">
        <v>58000.004399999998</v>
      </c>
      <c r="Q601" s="4">
        <v>58000.004399999998</v>
      </c>
      <c r="R601" s="2" t="s">
        <v>25</v>
      </c>
    </row>
    <row r="602" spans="1:18" hidden="1" x14ac:dyDescent="0.25">
      <c r="A602" s="2" t="s">
        <v>1544</v>
      </c>
      <c r="B602" s="3">
        <v>44601</v>
      </c>
      <c r="C602" s="2" t="s">
        <v>81</v>
      </c>
      <c r="D602" s="2"/>
      <c r="E602" s="2" t="s">
        <v>71</v>
      </c>
      <c r="F602" s="2" t="s">
        <v>1656</v>
      </c>
      <c r="G602" s="2" t="s">
        <v>1657</v>
      </c>
      <c r="H602" s="2" t="s">
        <v>21</v>
      </c>
      <c r="I602" s="2" t="s">
        <v>1547</v>
      </c>
      <c r="J602" s="2"/>
      <c r="K602" s="4">
        <v>77214</v>
      </c>
      <c r="L602" s="2" t="s">
        <v>32</v>
      </c>
      <c r="M602" s="2" t="s">
        <v>62</v>
      </c>
      <c r="N602" s="2" t="s">
        <v>1548</v>
      </c>
      <c r="O602" s="4">
        <v>1</v>
      </c>
      <c r="P602" s="4">
        <v>58000.004399999998</v>
      </c>
      <c r="Q602" s="4">
        <v>58000.004399999998</v>
      </c>
      <c r="R602" s="2" t="s">
        <v>25</v>
      </c>
    </row>
    <row r="603" spans="1:18" hidden="1" x14ac:dyDescent="0.25">
      <c r="A603" s="2" t="s">
        <v>1544</v>
      </c>
      <c r="B603" s="3">
        <v>44601</v>
      </c>
      <c r="C603" s="2" t="s">
        <v>81</v>
      </c>
      <c r="D603" s="2"/>
      <c r="E603" s="2" t="s">
        <v>71</v>
      </c>
      <c r="F603" s="2" t="s">
        <v>1697</v>
      </c>
      <c r="G603" s="2" t="s">
        <v>1698</v>
      </c>
      <c r="H603" s="2" t="s">
        <v>21</v>
      </c>
      <c r="I603" s="2" t="s">
        <v>1547</v>
      </c>
      <c r="J603" s="2"/>
      <c r="K603" s="4">
        <v>77214</v>
      </c>
      <c r="L603" s="2" t="s">
        <v>32</v>
      </c>
      <c r="M603" s="2" t="s">
        <v>62</v>
      </c>
      <c r="N603" s="2" t="s">
        <v>1548</v>
      </c>
      <c r="O603" s="4">
        <v>1</v>
      </c>
      <c r="P603" s="4">
        <v>73000</v>
      </c>
      <c r="Q603" s="4">
        <v>73000</v>
      </c>
      <c r="R603" s="2" t="s">
        <v>25</v>
      </c>
    </row>
    <row r="604" spans="1:18" hidden="1" x14ac:dyDescent="0.25">
      <c r="A604" s="2" t="s">
        <v>1695</v>
      </c>
      <c r="B604" s="3">
        <v>44601</v>
      </c>
      <c r="C604" s="2" t="s">
        <v>1569</v>
      </c>
      <c r="D604" s="2"/>
      <c r="E604" s="2" t="s">
        <v>1696</v>
      </c>
      <c r="F604" s="2" t="s">
        <v>1697</v>
      </c>
      <c r="G604" s="2" t="s">
        <v>1698</v>
      </c>
      <c r="H604" s="2" t="s">
        <v>21</v>
      </c>
      <c r="I604" s="2" t="s">
        <v>432</v>
      </c>
      <c r="J604" s="2"/>
      <c r="K604" s="4">
        <v>77584</v>
      </c>
      <c r="L604" s="2" t="s">
        <v>32</v>
      </c>
      <c r="M604" s="2" t="s">
        <v>203</v>
      </c>
      <c r="N604" s="2" t="s">
        <v>1670</v>
      </c>
      <c r="O604" s="4">
        <v>1</v>
      </c>
      <c r="P604" s="4">
        <v>73000</v>
      </c>
      <c r="Q604" s="4">
        <v>73000</v>
      </c>
      <c r="R604" s="2" t="s">
        <v>25</v>
      </c>
    </row>
    <row r="605" spans="1:18" hidden="1" x14ac:dyDescent="0.25">
      <c r="A605" s="2" t="s">
        <v>1699</v>
      </c>
      <c r="B605" s="3">
        <v>44599</v>
      </c>
      <c r="C605" s="2" t="s">
        <v>1700</v>
      </c>
      <c r="D605" s="2"/>
      <c r="E605" s="2" t="s">
        <v>28</v>
      </c>
      <c r="F605" s="2" t="s">
        <v>1697</v>
      </c>
      <c r="G605" s="2" t="s">
        <v>1698</v>
      </c>
      <c r="H605" s="2" t="s">
        <v>21</v>
      </c>
      <c r="I605" s="2" t="s">
        <v>1570</v>
      </c>
      <c r="J605" s="2"/>
      <c r="K605" s="4">
        <v>222017</v>
      </c>
      <c r="L605" s="2" t="s">
        <v>32</v>
      </c>
      <c r="M605" s="2" t="s">
        <v>51</v>
      </c>
      <c r="N605" s="2"/>
      <c r="O605" s="4">
        <v>1</v>
      </c>
      <c r="P605" s="4">
        <v>73000</v>
      </c>
      <c r="Q605" s="4">
        <v>73000</v>
      </c>
      <c r="R605" s="2" t="s">
        <v>25</v>
      </c>
    </row>
    <row r="606" spans="1:18" hidden="1" x14ac:dyDescent="0.25">
      <c r="A606" s="2" t="s">
        <v>1693</v>
      </c>
      <c r="B606" s="3">
        <v>44600</v>
      </c>
      <c r="C606" s="2" t="s">
        <v>81</v>
      </c>
      <c r="D606" s="2"/>
      <c r="E606" s="2" t="s">
        <v>1584</v>
      </c>
      <c r="F606" s="2" t="s">
        <v>1697</v>
      </c>
      <c r="G606" s="2" t="s">
        <v>1698</v>
      </c>
      <c r="H606" s="2" t="s">
        <v>21</v>
      </c>
      <c r="I606" s="2" t="s">
        <v>463</v>
      </c>
      <c r="J606" s="2"/>
      <c r="K606" s="4">
        <v>59799</v>
      </c>
      <c r="L606" s="2" t="s">
        <v>32</v>
      </c>
      <c r="M606" s="2" t="s">
        <v>464</v>
      </c>
      <c r="N606" s="2" t="s">
        <v>465</v>
      </c>
      <c r="O606" s="4">
        <v>1</v>
      </c>
      <c r="P606" s="4">
        <v>73000</v>
      </c>
      <c r="Q606" s="4">
        <v>73000</v>
      </c>
      <c r="R606" s="2" t="s">
        <v>25</v>
      </c>
    </row>
    <row r="607" spans="1:18" hidden="1" x14ac:dyDescent="0.25">
      <c r="A607" s="2" t="s">
        <v>1572</v>
      </c>
      <c r="B607" s="3">
        <v>44600</v>
      </c>
      <c r="C607" s="2" t="s">
        <v>81</v>
      </c>
      <c r="D607" s="2"/>
      <c r="E607" s="2" t="s">
        <v>60</v>
      </c>
      <c r="F607" s="2" t="s">
        <v>1697</v>
      </c>
      <c r="G607" s="2" t="s">
        <v>1698</v>
      </c>
      <c r="H607" s="2" t="s">
        <v>21</v>
      </c>
      <c r="I607" s="2" t="s">
        <v>1573</v>
      </c>
      <c r="J607" s="2"/>
      <c r="K607" s="4">
        <v>134853</v>
      </c>
      <c r="L607" s="2" t="s">
        <v>32</v>
      </c>
      <c r="M607" s="2" t="s">
        <v>347</v>
      </c>
      <c r="N607" s="2" t="s">
        <v>1574</v>
      </c>
      <c r="O607" s="4">
        <v>1</v>
      </c>
      <c r="P607" s="4">
        <v>73000</v>
      </c>
      <c r="Q607" s="4">
        <v>73000</v>
      </c>
      <c r="R607" s="2" t="s">
        <v>25</v>
      </c>
    </row>
    <row r="608" spans="1:18" hidden="1" x14ac:dyDescent="0.25">
      <c r="A608" s="2" t="s">
        <v>1690</v>
      </c>
      <c r="B608" s="3">
        <v>44596</v>
      </c>
      <c r="C608" s="2" t="s">
        <v>1691</v>
      </c>
      <c r="D608" s="2"/>
      <c r="E608" s="2" t="s">
        <v>1692</v>
      </c>
      <c r="F608" s="2" t="s">
        <v>1697</v>
      </c>
      <c r="G608" s="2" t="s">
        <v>1698</v>
      </c>
      <c r="H608" s="2" t="s">
        <v>21</v>
      </c>
      <c r="I608" s="2" t="s">
        <v>1687</v>
      </c>
      <c r="J608" s="2"/>
      <c r="K608" s="4">
        <v>172521</v>
      </c>
      <c r="L608" s="2" t="s">
        <v>32</v>
      </c>
      <c r="M608" s="2" t="s">
        <v>78</v>
      </c>
      <c r="N608" s="2"/>
      <c r="O608" s="4">
        <v>1</v>
      </c>
      <c r="P608" s="4">
        <v>73000</v>
      </c>
      <c r="Q608" s="4">
        <v>73000</v>
      </c>
      <c r="R608" s="2" t="s">
        <v>25</v>
      </c>
    </row>
    <row r="609" spans="1:18" hidden="1" x14ac:dyDescent="0.25">
      <c r="A609" s="2" t="s">
        <v>1701</v>
      </c>
      <c r="B609" s="3">
        <v>44596</v>
      </c>
      <c r="C609" s="2" t="s">
        <v>1702</v>
      </c>
      <c r="D609" s="2"/>
      <c r="E609" s="2" t="s">
        <v>36</v>
      </c>
      <c r="F609" s="2" t="s">
        <v>1697</v>
      </c>
      <c r="G609" s="2" t="s">
        <v>1698</v>
      </c>
      <c r="H609" s="2" t="s">
        <v>21</v>
      </c>
      <c r="I609" s="2" t="s">
        <v>1497</v>
      </c>
      <c r="J609" s="2"/>
      <c r="K609" s="4">
        <v>1</v>
      </c>
      <c r="L609" s="2" t="s">
        <v>32</v>
      </c>
      <c r="M609" s="2" t="s">
        <v>249</v>
      </c>
      <c r="N609" s="2"/>
      <c r="O609" s="4">
        <v>1</v>
      </c>
      <c r="P609" s="4">
        <v>73000</v>
      </c>
      <c r="Q609" s="4">
        <v>73000</v>
      </c>
      <c r="R609" s="2" t="s">
        <v>25</v>
      </c>
    </row>
    <row r="610" spans="1:18" hidden="1" x14ac:dyDescent="0.25">
      <c r="A610" s="2" t="s">
        <v>1579</v>
      </c>
      <c r="B610" s="3">
        <v>44596</v>
      </c>
      <c r="C610" s="2" t="s">
        <v>59</v>
      </c>
      <c r="D610" s="2"/>
      <c r="E610" s="2" t="s">
        <v>1580</v>
      </c>
      <c r="F610" s="2" t="s">
        <v>1697</v>
      </c>
      <c r="G610" s="2" t="s">
        <v>1698</v>
      </c>
      <c r="H610" s="2" t="s">
        <v>21</v>
      </c>
      <c r="I610" s="2" t="s">
        <v>612</v>
      </c>
      <c r="J610" s="2"/>
      <c r="K610" s="4">
        <v>192612</v>
      </c>
      <c r="L610" s="2" t="s">
        <v>32</v>
      </c>
      <c r="M610" s="2" t="s">
        <v>290</v>
      </c>
      <c r="N610" s="2"/>
      <c r="O610" s="4">
        <v>1</v>
      </c>
      <c r="P610" s="4">
        <v>73000</v>
      </c>
      <c r="Q610" s="4">
        <v>73000</v>
      </c>
      <c r="R610" s="2" t="s">
        <v>25</v>
      </c>
    </row>
    <row r="611" spans="1:18" hidden="1" x14ac:dyDescent="0.25">
      <c r="A611" s="2" t="s">
        <v>1703</v>
      </c>
      <c r="B611" s="3">
        <v>44588</v>
      </c>
      <c r="C611" s="2" t="s">
        <v>1704</v>
      </c>
      <c r="D611" s="2"/>
      <c r="E611" s="2" t="s">
        <v>88</v>
      </c>
      <c r="F611" s="2" t="s">
        <v>1697</v>
      </c>
      <c r="G611" s="2" t="s">
        <v>1698</v>
      </c>
      <c r="H611" s="2" t="s">
        <v>21</v>
      </c>
      <c r="I611" s="2" t="s">
        <v>480</v>
      </c>
      <c r="J611" s="2"/>
      <c r="K611" s="4">
        <v>123</v>
      </c>
      <c r="L611" s="2" t="s">
        <v>32</v>
      </c>
      <c r="M611" s="2" t="s">
        <v>481</v>
      </c>
      <c r="N611" s="2"/>
      <c r="O611" s="4">
        <v>1</v>
      </c>
      <c r="P611" s="4">
        <v>73000</v>
      </c>
      <c r="Q611" s="4">
        <v>73000</v>
      </c>
      <c r="R611" s="2" t="s">
        <v>25</v>
      </c>
    </row>
    <row r="612" spans="1:18" hidden="1" x14ac:dyDescent="0.25">
      <c r="A612" s="2" t="s">
        <v>1595</v>
      </c>
      <c r="B612" s="3">
        <v>44585</v>
      </c>
      <c r="C612" s="2" t="s">
        <v>81</v>
      </c>
      <c r="D612" s="2"/>
      <c r="E612" s="2" t="s">
        <v>71</v>
      </c>
      <c r="F612" s="2" t="s">
        <v>1697</v>
      </c>
      <c r="G612" s="2" t="s">
        <v>1698</v>
      </c>
      <c r="H612" s="2" t="s">
        <v>21</v>
      </c>
      <c r="I612" s="2" t="s">
        <v>1596</v>
      </c>
      <c r="J612" s="2"/>
      <c r="K612" s="4">
        <v>141448</v>
      </c>
      <c r="L612" s="2" t="s">
        <v>32</v>
      </c>
      <c r="M612" s="2" t="s">
        <v>24</v>
      </c>
      <c r="N612" s="2" t="s">
        <v>1597</v>
      </c>
      <c r="O612" s="4">
        <v>1</v>
      </c>
      <c r="P612" s="4">
        <v>73000</v>
      </c>
      <c r="Q612" s="4">
        <v>73000</v>
      </c>
      <c r="R612" s="2" t="s">
        <v>25</v>
      </c>
    </row>
    <row r="613" spans="1:18" hidden="1" x14ac:dyDescent="0.25">
      <c r="A613" s="2" t="s">
        <v>1598</v>
      </c>
      <c r="B613" s="3">
        <v>44585</v>
      </c>
      <c r="C613" s="2" t="s">
        <v>81</v>
      </c>
      <c r="D613" s="2"/>
      <c r="E613" s="2" t="s">
        <v>28</v>
      </c>
      <c r="F613" s="2" t="s">
        <v>1697</v>
      </c>
      <c r="G613" s="2" t="s">
        <v>1698</v>
      </c>
      <c r="H613" s="2" t="s">
        <v>21</v>
      </c>
      <c r="I613" s="2" t="s">
        <v>413</v>
      </c>
      <c r="J613" s="2"/>
      <c r="K613" s="4">
        <v>219214</v>
      </c>
      <c r="L613" s="2" t="s">
        <v>32</v>
      </c>
      <c r="M613" s="2" t="s">
        <v>38</v>
      </c>
      <c r="N613" s="2"/>
      <c r="O613" s="4">
        <v>1</v>
      </c>
      <c r="P613" s="4">
        <v>73000</v>
      </c>
      <c r="Q613" s="4">
        <v>73000</v>
      </c>
      <c r="R613" s="2" t="s">
        <v>25</v>
      </c>
    </row>
    <row r="614" spans="1:18" hidden="1" x14ac:dyDescent="0.25">
      <c r="A614" s="2" t="s">
        <v>1608</v>
      </c>
      <c r="B614" s="3">
        <v>44574</v>
      </c>
      <c r="C614" s="2" t="s">
        <v>81</v>
      </c>
      <c r="D614" s="2"/>
      <c r="E614" s="2" t="s">
        <v>43</v>
      </c>
      <c r="F614" s="2" t="s">
        <v>1697</v>
      </c>
      <c r="G614" s="2" t="s">
        <v>1698</v>
      </c>
      <c r="H614" s="2" t="s">
        <v>21</v>
      </c>
      <c r="I614" s="2" t="s">
        <v>44</v>
      </c>
      <c r="J614" s="2"/>
      <c r="K614" s="4">
        <v>222741</v>
      </c>
      <c r="L614" s="2" t="s">
        <v>32</v>
      </c>
      <c r="M614" s="2" t="s">
        <v>45</v>
      </c>
      <c r="N614" s="2"/>
      <c r="O614" s="4">
        <v>1</v>
      </c>
      <c r="P614" s="4">
        <v>73000</v>
      </c>
      <c r="Q614" s="4">
        <v>73000</v>
      </c>
      <c r="R614" s="2" t="s">
        <v>25</v>
      </c>
    </row>
    <row r="615" spans="1:18" hidden="1" x14ac:dyDescent="0.25">
      <c r="A615" s="2" t="s">
        <v>1615</v>
      </c>
      <c r="B615" s="3">
        <v>44573</v>
      </c>
      <c r="C615" s="2" t="s">
        <v>81</v>
      </c>
      <c r="D615" s="2"/>
      <c r="E615" s="2" t="s">
        <v>98</v>
      </c>
      <c r="F615" s="2" t="s">
        <v>1697</v>
      </c>
      <c r="G615" s="2" t="s">
        <v>1698</v>
      </c>
      <c r="H615" s="2" t="s">
        <v>21</v>
      </c>
      <c r="I615" s="2" t="s">
        <v>1616</v>
      </c>
      <c r="J615" s="2"/>
      <c r="K615" s="4">
        <v>214318</v>
      </c>
      <c r="L615" s="2" t="s">
        <v>32</v>
      </c>
      <c r="M615" s="2" t="s">
        <v>1617</v>
      </c>
      <c r="N615" s="2" t="s">
        <v>1618</v>
      </c>
      <c r="O615" s="4">
        <v>1</v>
      </c>
      <c r="P615" s="4">
        <v>73000</v>
      </c>
      <c r="Q615" s="4">
        <v>73000</v>
      </c>
      <c r="R615" s="2" t="s">
        <v>25</v>
      </c>
    </row>
    <row r="616" spans="1:18" hidden="1" x14ac:dyDescent="0.25">
      <c r="A616" s="2" t="s">
        <v>58</v>
      </c>
      <c r="B616" s="3">
        <v>44573</v>
      </c>
      <c r="C616" s="2" t="s">
        <v>59</v>
      </c>
      <c r="D616" s="2"/>
      <c r="E616" s="2" t="s">
        <v>60</v>
      </c>
      <c r="F616" s="2" t="s">
        <v>1697</v>
      </c>
      <c r="G616" s="2" t="s">
        <v>1698</v>
      </c>
      <c r="H616" s="2" t="s">
        <v>21</v>
      </c>
      <c r="I616" s="2" t="s">
        <v>61</v>
      </c>
      <c r="J616" s="2"/>
      <c r="K616" s="4">
        <v>71007</v>
      </c>
      <c r="L616" s="2" t="s">
        <v>32</v>
      </c>
      <c r="M616" s="2" t="s">
        <v>62</v>
      </c>
      <c r="N616" s="2" t="s">
        <v>63</v>
      </c>
      <c r="O616" s="4">
        <v>1</v>
      </c>
      <c r="P616" s="4">
        <v>73000</v>
      </c>
      <c r="Q616" s="4">
        <v>73000</v>
      </c>
      <c r="R616" s="2" t="s">
        <v>25</v>
      </c>
    </row>
    <row r="617" spans="1:18" hidden="1" x14ac:dyDescent="0.25">
      <c r="A617" s="2" t="s">
        <v>1632</v>
      </c>
      <c r="B617" s="3">
        <v>44573</v>
      </c>
      <c r="C617" s="2" t="s">
        <v>59</v>
      </c>
      <c r="D617" s="2"/>
      <c r="E617" s="2" t="s">
        <v>98</v>
      </c>
      <c r="F617" s="2" t="s">
        <v>1697</v>
      </c>
      <c r="G617" s="2" t="s">
        <v>1698</v>
      </c>
      <c r="H617" s="2" t="s">
        <v>21</v>
      </c>
      <c r="I617" s="2" t="s">
        <v>1633</v>
      </c>
      <c r="J617" s="2"/>
      <c r="K617" s="4">
        <v>183371</v>
      </c>
      <c r="L617" s="2" t="s">
        <v>32</v>
      </c>
      <c r="M617" s="2" t="s">
        <v>347</v>
      </c>
      <c r="N617" s="2" t="s">
        <v>1634</v>
      </c>
      <c r="O617" s="4">
        <v>1</v>
      </c>
      <c r="P617" s="4">
        <v>73000</v>
      </c>
      <c r="Q617" s="4">
        <v>73000</v>
      </c>
      <c r="R617" s="2" t="s">
        <v>25</v>
      </c>
    </row>
    <row r="618" spans="1:18" hidden="1" x14ac:dyDescent="0.25">
      <c r="A618" s="2" t="s">
        <v>1678</v>
      </c>
      <c r="B618" s="3">
        <v>44580</v>
      </c>
      <c r="C618" s="2" t="s">
        <v>59</v>
      </c>
      <c r="D618" s="2"/>
      <c r="E618" s="2" t="s">
        <v>1589</v>
      </c>
      <c r="F618" s="2" t="s">
        <v>1697</v>
      </c>
      <c r="G618" s="2" t="s">
        <v>1698</v>
      </c>
      <c r="H618" s="2" t="s">
        <v>21</v>
      </c>
      <c r="I618" s="2" t="s">
        <v>99</v>
      </c>
      <c r="J618" s="2"/>
      <c r="K618" s="4">
        <v>162566</v>
      </c>
      <c r="L618" s="2" t="s">
        <v>32</v>
      </c>
      <c r="M618" s="2" t="s">
        <v>100</v>
      </c>
      <c r="N618" s="2" t="s">
        <v>1679</v>
      </c>
      <c r="O618" s="4">
        <v>1</v>
      </c>
      <c r="P618" s="4">
        <v>73000</v>
      </c>
      <c r="Q618" s="4">
        <v>73000</v>
      </c>
      <c r="R618" s="2" t="s">
        <v>25</v>
      </c>
    </row>
    <row r="619" spans="1:18" hidden="1" x14ac:dyDescent="0.25">
      <c r="A619" s="2" t="s">
        <v>1675</v>
      </c>
      <c r="B619" s="3">
        <v>44576</v>
      </c>
      <c r="C619" s="2" t="s">
        <v>81</v>
      </c>
      <c r="D619" s="2"/>
      <c r="E619" s="2" t="s">
        <v>1584</v>
      </c>
      <c r="F619" s="2" t="s">
        <v>1697</v>
      </c>
      <c r="G619" s="2" t="s">
        <v>1698</v>
      </c>
      <c r="H619" s="2" t="s">
        <v>21</v>
      </c>
      <c r="I619" s="2" t="s">
        <v>999</v>
      </c>
      <c r="J619" s="2"/>
      <c r="K619" s="4">
        <v>129266</v>
      </c>
      <c r="L619" s="2" t="s">
        <v>32</v>
      </c>
      <c r="M619" s="2" t="s">
        <v>84</v>
      </c>
      <c r="N619" s="2" t="s">
        <v>1594</v>
      </c>
      <c r="O619" s="4">
        <v>1</v>
      </c>
      <c r="P619" s="4">
        <v>73000</v>
      </c>
      <c r="Q619" s="4">
        <v>73000</v>
      </c>
      <c r="R619" s="2" t="s">
        <v>25</v>
      </c>
    </row>
    <row r="620" spans="1:18" hidden="1" x14ac:dyDescent="0.25">
      <c r="A620" s="2" t="s">
        <v>1640</v>
      </c>
      <c r="B620" s="3">
        <v>44572</v>
      </c>
      <c r="C620" s="2" t="s">
        <v>59</v>
      </c>
      <c r="D620" s="2"/>
      <c r="E620" s="2" t="s">
        <v>98</v>
      </c>
      <c r="F620" s="2" t="s">
        <v>1697</v>
      </c>
      <c r="G620" s="2" t="s">
        <v>1698</v>
      </c>
      <c r="H620" s="2" t="s">
        <v>21</v>
      </c>
      <c r="I620" s="2" t="s">
        <v>1010</v>
      </c>
      <c r="J620" s="2"/>
      <c r="K620" s="4">
        <v>184388</v>
      </c>
      <c r="L620" s="2" t="s">
        <v>32</v>
      </c>
      <c r="M620" s="2" t="s">
        <v>278</v>
      </c>
      <c r="N620" s="2" t="s">
        <v>1641</v>
      </c>
      <c r="O620" s="4">
        <v>1</v>
      </c>
      <c r="P620" s="4">
        <v>73000</v>
      </c>
      <c r="Q620" s="4">
        <v>73000</v>
      </c>
      <c r="R620" s="2" t="s">
        <v>25</v>
      </c>
    </row>
    <row r="621" spans="1:18" hidden="1" x14ac:dyDescent="0.25">
      <c r="A621" s="2" t="s">
        <v>1705</v>
      </c>
      <c r="B621" s="3">
        <v>44571</v>
      </c>
      <c r="C621" s="2" t="s">
        <v>1706</v>
      </c>
      <c r="D621" s="2"/>
      <c r="E621" s="2" t="s">
        <v>28</v>
      </c>
      <c r="F621" s="2" t="s">
        <v>1697</v>
      </c>
      <c r="G621" s="2" t="s">
        <v>1698</v>
      </c>
      <c r="H621" s="2" t="s">
        <v>21</v>
      </c>
      <c r="I621" s="2" t="s">
        <v>1328</v>
      </c>
      <c r="J621" s="2"/>
      <c r="K621" s="4">
        <v>253003</v>
      </c>
      <c r="L621" s="2" t="s">
        <v>32</v>
      </c>
      <c r="M621" s="2" t="s">
        <v>1329</v>
      </c>
      <c r="N621" s="2" t="s">
        <v>1707</v>
      </c>
      <c r="O621" s="4">
        <v>1</v>
      </c>
      <c r="P621" s="4">
        <v>73000</v>
      </c>
      <c r="Q621" s="4">
        <v>73000</v>
      </c>
      <c r="R621" s="2" t="s">
        <v>25</v>
      </c>
    </row>
    <row r="622" spans="1:18" hidden="1" x14ac:dyDescent="0.25">
      <c r="A622" s="2" t="s">
        <v>1669</v>
      </c>
      <c r="B622" s="3">
        <v>44568</v>
      </c>
      <c r="C622" s="2" t="s">
        <v>81</v>
      </c>
      <c r="D622" s="2"/>
      <c r="E622" s="2" t="s">
        <v>71</v>
      </c>
      <c r="F622" s="2" t="s">
        <v>1697</v>
      </c>
      <c r="G622" s="2" t="s">
        <v>1698</v>
      </c>
      <c r="H622" s="2" t="s">
        <v>21</v>
      </c>
      <c r="I622" s="2" t="s">
        <v>1566</v>
      </c>
      <c r="J622" s="2"/>
      <c r="K622" s="4">
        <v>228851</v>
      </c>
      <c r="L622" s="2" t="s">
        <v>32</v>
      </c>
      <c r="M622" s="2" t="s">
        <v>38</v>
      </c>
      <c r="N622" s="2" t="s">
        <v>1670</v>
      </c>
      <c r="O622" s="4">
        <v>1</v>
      </c>
      <c r="P622" s="4">
        <v>73000</v>
      </c>
      <c r="Q622" s="4">
        <v>73000</v>
      </c>
      <c r="R622" s="2" t="s">
        <v>25</v>
      </c>
    </row>
    <row r="623" spans="1:18" hidden="1" x14ac:dyDescent="0.25">
      <c r="A623" s="2" t="s">
        <v>1643</v>
      </c>
      <c r="B623" s="3">
        <v>44568</v>
      </c>
      <c r="C623" s="2" t="s">
        <v>1569</v>
      </c>
      <c r="D623" s="2"/>
      <c r="E623" s="2" t="s">
        <v>43</v>
      </c>
      <c r="F623" s="2" t="s">
        <v>1697</v>
      </c>
      <c r="G623" s="2" t="s">
        <v>1698</v>
      </c>
      <c r="H623" s="2" t="s">
        <v>21</v>
      </c>
      <c r="I623" s="2" t="s">
        <v>1644</v>
      </c>
      <c r="J623" s="2"/>
      <c r="K623" s="4">
        <v>213472</v>
      </c>
      <c r="L623" s="2" t="s">
        <v>32</v>
      </c>
      <c r="M623" s="2" t="s">
        <v>290</v>
      </c>
      <c r="N623" s="2" t="s">
        <v>1645</v>
      </c>
      <c r="O623" s="4">
        <v>1</v>
      </c>
      <c r="P623" s="4">
        <v>73000</v>
      </c>
      <c r="Q623" s="4">
        <v>73000</v>
      </c>
      <c r="R623" s="2" t="s">
        <v>25</v>
      </c>
    </row>
    <row r="624" spans="1:18" hidden="1" x14ac:dyDescent="0.25">
      <c r="A624" s="2" t="s">
        <v>1708</v>
      </c>
      <c r="B624" s="3">
        <v>44565</v>
      </c>
      <c r="C624" s="2" t="s">
        <v>1553</v>
      </c>
      <c r="D624" s="2"/>
      <c r="E624" s="2" t="s">
        <v>28</v>
      </c>
      <c r="F624" s="2" t="s">
        <v>1697</v>
      </c>
      <c r="G624" s="2" t="s">
        <v>1698</v>
      </c>
      <c r="H624" s="2" t="s">
        <v>21</v>
      </c>
      <c r="I624" s="2" t="s">
        <v>1709</v>
      </c>
      <c r="J624" s="2"/>
      <c r="K624" s="4">
        <v>222111</v>
      </c>
      <c r="L624" s="2" t="s">
        <v>32</v>
      </c>
      <c r="M624" s="2" t="s">
        <v>1617</v>
      </c>
      <c r="N624" s="2" t="s">
        <v>1710</v>
      </c>
      <c r="O624" s="4">
        <v>1</v>
      </c>
      <c r="P624" s="4">
        <v>73000</v>
      </c>
      <c r="Q624" s="4">
        <v>73000</v>
      </c>
      <c r="R624" s="2" t="s">
        <v>25</v>
      </c>
    </row>
    <row r="625" spans="1:18" hidden="1" x14ac:dyDescent="0.25">
      <c r="A625" s="2" t="s">
        <v>1660</v>
      </c>
      <c r="B625" s="3">
        <v>44565</v>
      </c>
      <c r="C625" s="2" t="s">
        <v>81</v>
      </c>
      <c r="D625" s="2"/>
      <c r="E625" s="2" t="s">
        <v>60</v>
      </c>
      <c r="F625" s="2" t="s">
        <v>1697</v>
      </c>
      <c r="G625" s="2" t="s">
        <v>1698</v>
      </c>
      <c r="H625" s="2" t="s">
        <v>21</v>
      </c>
      <c r="I625" s="2" t="s">
        <v>1661</v>
      </c>
      <c r="J625" s="2"/>
      <c r="K625" s="4">
        <v>185760</v>
      </c>
      <c r="L625" s="2" t="s">
        <v>32</v>
      </c>
      <c r="M625" s="2" t="s">
        <v>316</v>
      </c>
      <c r="N625" s="2" t="s">
        <v>1662</v>
      </c>
      <c r="O625" s="4">
        <v>1</v>
      </c>
      <c r="P625" s="4">
        <v>73000</v>
      </c>
      <c r="Q625" s="4">
        <v>73000</v>
      </c>
      <c r="R625" s="2" t="s">
        <v>25</v>
      </c>
    </row>
    <row r="626" spans="1:18" hidden="1" x14ac:dyDescent="0.25">
      <c r="A626" s="2" t="s">
        <v>1711</v>
      </c>
      <c r="B626" s="3">
        <v>44576</v>
      </c>
      <c r="C626" s="2" t="s">
        <v>1712</v>
      </c>
      <c r="D626" s="2"/>
      <c r="E626" s="2" t="s">
        <v>60</v>
      </c>
      <c r="F626" s="2" t="s">
        <v>1713</v>
      </c>
      <c r="G626" s="2" t="s">
        <v>1714</v>
      </c>
      <c r="H626" s="2" t="s">
        <v>1715</v>
      </c>
      <c r="I626" s="2" t="s">
        <v>439</v>
      </c>
      <c r="J626" s="2"/>
      <c r="K626" s="4">
        <v>80501</v>
      </c>
      <c r="L626" s="2" t="s">
        <v>32</v>
      </c>
      <c r="M626" s="2" t="s">
        <v>203</v>
      </c>
      <c r="N626" s="2" t="s">
        <v>440</v>
      </c>
      <c r="O626" s="4">
        <v>1</v>
      </c>
      <c r="P626" s="4">
        <v>250000</v>
      </c>
      <c r="Q626" s="4">
        <v>250000</v>
      </c>
      <c r="R626" s="2" t="s">
        <v>25</v>
      </c>
    </row>
    <row r="627" spans="1:18" hidden="1" x14ac:dyDescent="0.25">
      <c r="A627" s="2" t="s">
        <v>1716</v>
      </c>
      <c r="B627" s="3">
        <v>44578</v>
      </c>
      <c r="C627" s="2" t="s">
        <v>1717</v>
      </c>
      <c r="D627" s="2"/>
      <c r="E627" s="2" t="s">
        <v>1718</v>
      </c>
      <c r="F627" s="2" t="s">
        <v>1713</v>
      </c>
      <c r="G627" s="2" t="s">
        <v>1714</v>
      </c>
      <c r="H627" s="2" t="s">
        <v>1715</v>
      </c>
      <c r="I627" s="2" t="s">
        <v>212</v>
      </c>
      <c r="J627" s="2"/>
      <c r="K627" s="4">
        <v>190780</v>
      </c>
      <c r="L627" s="2" t="s">
        <v>32</v>
      </c>
      <c r="M627" s="2" t="s">
        <v>106</v>
      </c>
      <c r="N627" s="2" t="s">
        <v>1719</v>
      </c>
      <c r="O627" s="4">
        <v>1</v>
      </c>
      <c r="P627" s="4">
        <v>250000</v>
      </c>
      <c r="Q627" s="4">
        <v>250000</v>
      </c>
      <c r="R627" s="2" t="s">
        <v>25</v>
      </c>
    </row>
    <row r="628" spans="1:18" hidden="1" x14ac:dyDescent="0.25">
      <c r="A628" s="2" t="s">
        <v>1720</v>
      </c>
      <c r="B628" s="3">
        <v>44575</v>
      </c>
      <c r="C628" s="2" t="s">
        <v>1721</v>
      </c>
      <c r="D628" s="2"/>
      <c r="E628" s="2" t="s">
        <v>43</v>
      </c>
      <c r="F628" s="2" t="s">
        <v>1713</v>
      </c>
      <c r="G628" s="2" t="s">
        <v>1714</v>
      </c>
      <c r="H628" s="2" t="s">
        <v>1715</v>
      </c>
      <c r="I628" s="2" t="s">
        <v>1547</v>
      </c>
      <c r="J628" s="2"/>
      <c r="K628" s="4">
        <v>71982</v>
      </c>
      <c r="L628" s="2" t="s">
        <v>32</v>
      </c>
      <c r="M628" s="2" t="s">
        <v>62</v>
      </c>
      <c r="N628" s="2"/>
      <c r="O628" s="4">
        <v>1</v>
      </c>
      <c r="P628" s="4">
        <v>250000</v>
      </c>
      <c r="Q628" s="4">
        <v>250000</v>
      </c>
      <c r="R628" s="2" t="s">
        <v>25</v>
      </c>
    </row>
    <row r="629" spans="1:18" hidden="1" x14ac:dyDescent="0.25">
      <c r="A629" s="2" t="s">
        <v>1722</v>
      </c>
      <c r="B629" s="3">
        <v>44580</v>
      </c>
      <c r="C629" s="2" t="s">
        <v>1712</v>
      </c>
      <c r="D629" s="2"/>
      <c r="E629" s="2" t="s">
        <v>98</v>
      </c>
      <c r="F629" s="2" t="s">
        <v>1713</v>
      </c>
      <c r="G629" s="2" t="s">
        <v>1714</v>
      </c>
      <c r="H629" s="2" t="s">
        <v>1715</v>
      </c>
      <c r="I629" s="2" t="s">
        <v>1723</v>
      </c>
      <c r="J629" s="2"/>
      <c r="K629" s="4">
        <v>58568</v>
      </c>
      <c r="L629" s="2" t="s">
        <v>32</v>
      </c>
      <c r="M629" s="2" t="s">
        <v>62</v>
      </c>
      <c r="N629" s="2" t="s">
        <v>1724</v>
      </c>
      <c r="O629" s="4">
        <v>1</v>
      </c>
      <c r="P629" s="4">
        <v>250000</v>
      </c>
      <c r="Q629" s="4">
        <v>250000</v>
      </c>
      <c r="R629" s="2" t="s">
        <v>25</v>
      </c>
    </row>
    <row r="630" spans="1:18" hidden="1" x14ac:dyDescent="0.25">
      <c r="A630" s="2" t="s">
        <v>1725</v>
      </c>
      <c r="B630" s="3">
        <v>44601</v>
      </c>
      <c r="C630" s="2" t="s">
        <v>1726</v>
      </c>
      <c r="D630" s="2"/>
      <c r="E630" s="2" t="s">
        <v>71</v>
      </c>
      <c r="F630" s="2" t="s">
        <v>1713</v>
      </c>
      <c r="G630" s="2" t="s">
        <v>1714</v>
      </c>
      <c r="H630" s="2" t="s">
        <v>1715</v>
      </c>
      <c r="I630" s="2" t="s">
        <v>1727</v>
      </c>
      <c r="J630" s="2"/>
      <c r="K630" s="4">
        <v>189498</v>
      </c>
      <c r="L630" s="2" t="s">
        <v>32</v>
      </c>
      <c r="M630" s="2" t="s">
        <v>1329</v>
      </c>
      <c r="N630" s="2"/>
      <c r="O630" s="4">
        <v>1</v>
      </c>
      <c r="P630" s="4">
        <v>250000</v>
      </c>
      <c r="Q630" s="4">
        <v>250000</v>
      </c>
      <c r="R630" s="2" t="s">
        <v>25</v>
      </c>
    </row>
    <row r="631" spans="1:18" hidden="1" x14ac:dyDescent="0.25">
      <c r="A631" s="2" t="s">
        <v>1725</v>
      </c>
      <c r="B631" s="3">
        <v>44601</v>
      </c>
      <c r="C631" s="2" t="s">
        <v>1726</v>
      </c>
      <c r="D631" s="2"/>
      <c r="E631" s="2" t="s">
        <v>71</v>
      </c>
      <c r="F631" s="2" t="s">
        <v>1728</v>
      </c>
      <c r="G631" s="2" t="s">
        <v>1729</v>
      </c>
      <c r="H631" s="2" t="s">
        <v>1715</v>
      </c>
      <c r="I631" s="2" t="s">
        <v>1727</v>
      </c>
      <c r="J631" s="2"/>
      <c r="K631" s="4">
        <v>189498</v>
      </c>
      <c r="L631" s="2" t="s">
        <v>32</v>
      </c>
      <c r="M631" s="2" t="s">
        <v>1329</v>
      </c>
      <c r="N631" s="2"/>
      <c r="O631" s="4">
        <v>1</v>
      </c>
      <c r="P631" s="4">
        <v>360000</v>
      </c>
      <c r="Q631" s="4">
        <v>360000</v>
      </c>
      <c r="R631" s="2" t="s">
        <v>25</v>
      </c>
    </row>
    <row r="632" spans="1:18" hidden="1" x14ac:dyDescent="0.25">
      <c r="A632" s="2" t="s">
        <v>1730</v>
      </c>
      <c r="B632" s="3">
        <v>44603</v>
      </c>
      <c r="C632" s="2" t="s">
        <v>1731</v>
      </c>
      <c r="D632" s="2"/>
      <c r="E632" s="2" t="s">
        <v>1580</v>
      </c>
      <c r="F632" s="2" t="s">
        <v>1728</v>
      </c>
      <c r="G632" s="2" t="s">
        <v>1729</v>
      </c>
      <c r="H632" s="2" t="s">
        <v>1715</v>
      </c>
      <c r="I632" s="2" t="s">
        <v>432</v>
      </c>
      <c r="J632" s="2"/>
      <c r="K632" s="4">
        <v>77757</v>
      </c>
      <c r="L632" s="2" t="s">
        <v>32</v>
      </c>
      <c r="M632" s="2" t="s">
        <v>203</v>
      </c>
      <c r="N632" s="2" t="s">
        <v>1732</v>
      </c>
      <c r="O632" s="4">
        <v>1</v>
      </c>
      <c r="P632" s="4">
        <v>360000</v>
      </c>
      <c r="Q632" s="4">
        <v>360000</v>
      </c>
      <c r="R632" s="2" t="s">
        <v>25</v>
      </c>
    </row>
    <row r="633" spans="1:18" hidden="1" x14ac:dyDescent="0.25">
      <c r="A633" s="2" t="s">
        <v>1733</v>
      </c>
      <c r="B633" s="3">
        <v>44579</v>
      </c>
      <c r="C633" s="2" t="s">
        <v>1712</v>
      </c>
      <c r="D633" s="2"/>
      <c r="E633" s="2" t="s">
        <v>98</v>
      </c>
      <c r="F633" s="2" t="s">
        <v>1728</v>
      </c>
      <c r="G633" s="2" t="s">
        <v>1729</v>
      </c>
      <c r="H633" s="2" t="s">
        <v>1715</v>
      </c>
      <c r="I633" s="2" t="s">
        <v>1658</v>
      </c>
      <c r="J633" s="2"/>
      <c r="K633" s="4">
        <v>261605</v>
      </c>
      <c r="L633" s="2" t="s">
        <v>32</v>
      </c>
      <c r="M633" s="2" t="s">
        <v>1577</v>
      </c>
      <c r="N633" s="2"/>
      <c r="O633" s="4">
        <v>1</v>
      </c>
      <c r="P633" s="4">
        <v>344375</v>
      </c>
      <c r="Q633" s="4">
        <v>344375</v>
      </c>
      <c r="R633" s="2" t="s">
        <v>25</v>
      </c>
    </row>
    <row r="634" spans="1:18" hidden="1" x14ac:dyDescent="0.25">
      <c r="A634" s="2" t="s">
        <v>1734</v>
      </c>
      <c r="B634" s="3">
        <v>44588</v>
      </c>
      <c r="C634" s="2" t="s">
        <v>1712</v>
      </c>
      <c r="D634" s="2"/>
      <c r="E634" s="2" t="s">
        <v>1558</v>
      </c>
      <c r="F634" s="2" t="s">
        <v>1728</v>
      </c>
      <c r="G634" s="2" t="s">
        <v>1729</v>
      </c>
      <c r="H634" s="2" t="s">
        <v>1715</v>
      </c>
      <c r="I634" s="2" t="s">
        <v>1735</v>
      </c>
      <c r="J634" s="2"/>
      <c r="K634" s="4">
        <v>242732</v>
      </c>
      <c r="L634" s="2" t="s">
        <v>32</v>
      </c>
      <c r="M634" s="2" t="s">
        <v>278</v>
      </c>
      <c r="N634" s="2" t="s">
        <v>1736</v>
      </c>
      <c r="O634" s="4">
        <v>1</v>
      </c>
      <c r="P634" s="4">
        <v>360000</v>
      </c>
      <c r="Q634" s="4">
        <v>360000</v>
      </c>
      <c r="R634" s="2" t="s">
        <v>25</v>
      </c>
    </row>
    <row r="635" spans="1:18" hidden="1" x14ac:dyDescent="0.25">
      <c r="A635" s="2" t="s">
        <v>1737</v>
      </c>
      <c r="B635" s="3">
        <v>44596</v>
      </c>
      <c r="C635" s="2" t="s">
        <v>1738</v>
      </c>
      <c r="D635" s="2"/>
      <c r="E635" s="2" t="s">
        <v>1584</v>
      </c>
      <c r="F635" s="2" t="s">
        <v>1728</v>
      </c>
      <c r="G635" s="2" t="s">
        <v>1729</v>
      </c>
      <c r="H635" s="2" t="s">
        <v>1715</v>
      </c>
      <c r="I635" s="2" t="s">
        <v>878</v>
      </c>
      <c r="J635" s="2"/>
      <c r="K635" s="4">
        <v>201933</v>
      </c>
      <c r="L635" s="2" t="s">
        <v>32</v>
      </c>
      <c r="M635" s="2" t="s">
        <v>290</v>
      </c>
      <c r="N635" s="2"/>
      <c r="O635" s="4">
        <v>1</v>
      </c>
      <c r="P635" s="4">
        <v>360000</v>
      </c>
      <c r="Q635" s="4">
        <v>360000</v>
      </c>
      <c r="R635" s="2" t="s">
        <v>25</v>
      </c>
    </row>
    <row r="636" spans="1:18" hidden="1" x14ac:dyDescent="0.25">
      <c r="A636" s="2" t="s">
        <v>1739</v>
      </c>
      <c r="B636" s="3">
        <v>44595</v>
      </c>
      <c r="C636" s="2" t="s">
        <v>1712</v>
      </c>
      <c r="D636" s="2"/>
      <c r="E636" s="2" t="s">
        <v>71</v>
      </c>
      <c r="F636" s="2" t="s">
        <v>1728</v>
      </c>
      <c r="G636" s="2" t="s">
        <v>1729</v>
      </c>
      <c r="H636" s="2" t="s">
        <v>1715</v>
      </c>
      <c r="I636" s="2" t="s">
        <v>1740</v>
      </c>
      <c r="J636" s="2"/>
      <c r="K636" s="4">
        <v>65811</v>
      </c>
      <c r="L636" s="2" t="s">
        <v>32</v>
      </c>
      <c r="M636" s="2" t="s">
        <v>62</v>
      </c>
      <c r="N636" s="2" t="s">
        <v>1741</v>
      </c>
      <c r="O636" s="4">
        <v>1</v>
      </c>
      <c r="P636" s="4">
        <v>360000</v>
      </c>
      <c r="Q636" s="4">
        <v>360000</v>
      </c>
      <c r="R636" s="2" t="s">
        <v>25</v>
      </c>
    </row>
    <row r="637" spans="1:18" hidden="1" x14ac:dyDescent="0.25">
      <c r="A637" s="2" t="s">
        <v>1720</v>
      </c>
      <c r="B637" s="3">
        <v>44575</v>
      </c>
      <c r="C637" s="2" t="s">
        <v>1721</v>
      </c>
      <c r="D637" s="2"/>
      <c r="E637" s="2" t="s">
        <v>43</v>
      </c>
      <c r="F637" s="2" t="s">
        <v>1728</v>
      </c>
      <c r="G637" s="2" t="s">
        <v>1729</v>
      </c>
      <c r="H637" s="2" t="s">
        <v>1715</v>
      </c>
      <c r="I637" s="2" t="s">
        <v>1547</v>
      </c>
      <c r="J637" s="2"/>
      <c r="K637" s="4">
        <v>71982</v>
      </c>
      <c r="L637" s="2" t="s">
        <v>32</v>
      </c>
      <c r="M637" s="2" t="s">
        <v>62</v>
      </c>
      <c r="N637" s="2"/>
      <c r="O637" s="4">
        <v>1</v>
      </c>
      <c r="P637" s="4">
        <v>344375</v>
      </c>
      <c r="Q637" s="4">
        <v>344375</v>
      </c>
      <c r="R637" s="2" t="s">
        <v>25</v>
      </c>
    </row>
    <row r="638" spans="1:18" hidden="1" x14ac:dyDescent="0.25">
      <c r="A638" s="2" t="s">
        <v>1742</v>
      </c>
      <c r="B638" s="3">
        <v>44572</v>
      </c>
      <c r="C638" s="2" t="s">
        <v>1738</v>
      </c>
      <c r="D638" s="2"/>
      <c r="E638" s="2" t="s">
        <v>71</v>
      </c>
      <c r="F638" s="2" t="s">
        <v>1728</v>
      </c>
      <c r="G638" s="2" t="s">
        <v>1729</v>
      </c>
      <c r="H638" s="2" t="s">
        <v>1715</v>
      </c>
      <c r="I638" s="2" t="s">
        <v>1352</v>
      </c>
      <c r="J638" s="2"/>
      <c r="K638" s="4">
        <v>192117</v>
      </c>
      <c r="L638" s="2" t="s">
        <v>32</v>
      </c>
      <c r="M638" s="2" t="s">
        <v>84</v>
      </c>
      <c r="N638" s="2" t="s">
        <v>1607</v>
      </c>
      <c r="O638" s="4">
        <v>1</v>
      </c>
      <c r="P638" s="4">
        <v>344375</v>
      </c>
      <c r="Q638" s="4">
        <v>344375</v>
      </c>
      <c r="R638" s="2" t="s">
        <v>25</v>
      </c>
    </row>
    <row r="639" spans="1:18" hidden="1" x14ac:dyDescent="0.25">
      <c r="A639" s="2" t="s">
        <v>1743</v>
      </c>
      <c r="B639" s="3">
        <v>44572</v>
      </c>
      <c r="C639" s="2" t="s">
        <v>1738</v>
      </c>
      <c r="D639" s="2"/>
      <c r="E639" s="2" t="s">
        <v>1584</v>
      </c>
      <c r="F639" s="2" t="s">
        <v>1728</v>
      </c>
      <c r="G639" s="2" t="s">
        <v>1729</v>
      </c>
      <c r="H639" s="2" t="s">
        <v>1715</v>
      </c>
      <c r="I639" s="2" t="s">
        <v>588</v>
      </c>
      <c r="J639" s="2"/>
      <c r="K639" s="4">
        <v>67129</v>
      </c>
      <c r="L639" s="2" t="s">
        <v>32</v>
      </c>
      <c r="M639" s="2" t="s">
        <v>352</v>
      </c>
      <c r="N639" s="2" t="s">
        <v>589</v>
      </c>
      <c r="O639" s="4">
        <v>1</v>
      </c>
      <c r="P639" s="4">
        <v>344375</v>
      </c>
      <c r="Q639" s="4">
        <v>344375</v>
      </c>
      <c r="R639" s="2" t="s">
        <v>25</v>
      </c>
    </row>
    <row r="640" spans="1:18" hidden="1" x14ac:dyDescent="0.25">
      <c r="A640" s="2" t="s">
        <v>1744</v>
      </c>
      <c r="B640" s="3">
        <v>44573</v>
      </c>
      <c r="C640" s="2" t="s">
        <v>1738</v>
      </c>
      <c r="D640" s="2"/>
      <c r="E640" s="2" t="s">
        <v>71</v>
      </c>
      <c r="F640" s="2" t="s">
        <v>1728</v>
      </c>
      <c r="G640" s="2" t="s">
        <v>1729</v>
      </c>
      <c r="H640" s="2" t="s">
        <v>1715</v>
      </c>
      <c r="I640" s="2" t="s">
        <v>1352</v>
      </c>
      <c r="J640" s="2"/>
      <c r="K640" s="4">
        <v>192117</v>
      </c>
      <c r="L640" s="2" t="s">
        <v>32</v>
      </c>
      <c r="M640" s="2" t="s">
        <v>84</v>
      </c>
      <c r="N640" s="2" t="s">
        <v>1745</v>
      </c>
      <c r="O640" s="4">
        <v>1</v>
      </c>
      <c r="P640" s="4">
        <v>344375</v>
      </c>
      <c r="Q640" s="4">
        <v>344375</v>
      </c>
      <c r="R640" s="2" t="s">
        <v>25</v>
      </c>
    </row>
    <row r="641" spans="1:18" hidden="1" x14ac:dyDescent="0.25">
      <c r="A641" s="2" t="s">
        <v>1716</v>
      </c>
      <c r="B641" s="3">
        <v>44578</v>
      </c>
      <c r="C641" s="2" t="s">
        <v>1717</v>
      </c>
      <c r="D641" s="2"/>
      <c r="E641" s="2" t="s">
        <v>1718</v>
      </c>
      <c r="F641" s="2" t="s">
        <v>1728</v>
      </c>
      <c r="G641" s="2" t="s">
        <v>1729</v>
      </c>
      <c r="H641" s="2" t="s">
        <v>1715</v>
      </c>
      <c r="I641" s="2" t="s">
        <v>212</v>
      </c>
      <c r="J641" s="2"/>
      <c r="K641" s="4">
        <v>190780</v>
      </c>
      <c r="L641" s="2" t="s">
        <v>32</v>
      </c>
      <c r="M641" s="2" t="s">
        <v>106</v>
      </c>
      <c r="N641" s="2" t="s">
        <v>1719</v>
      </c>
      <c r="O641" s="4">
        <v>1</v>
      </c>
      <c r="P641" s="4">
        <v>344375</v>
      </c>
      <c r="Q641" s="4">
        <v>344375</v>
      </c>
      <c r="R641" s="2" t="s">
        <v>25</v>
      </c>
    </row>
    <row r="642" spans="1:18" hidden="1" x14ac:dyDescent="0.25">
      <c r="A642" s="2" t="s">
        <v>1711</v>
      </c>
      <c r="B642" s="3">
        <v>44576</v>
      </c>
      <c r="C642" s="2" t="s">
        <v>1712</v>
      </c>
      <c r="D642" s="2"/>
      <c r="E642" s="2" t="s">
        <v>60</v>
      </c>
      <c r="F642" s="2" t="s">
        <v>1728</v>
      </c>
      <c r="G642" s="2" t="s">
        <v>1729</v>
      </c>
      <c r="H642" s="2" t="s">
        <v>1715</v>
      </c>
      <c r="I642" s="2" t="s">
        <v>439</v>
      </c>
      <c r="J642" s="2"/>
      <c r="K642" s="4">
        <v>80501</v>
      </c>
      <c r="L642" s="2" t="s">
        <v>32</v>
      </c>
      <c r="M642" s="2" t="s">
        <v>203</v>
      </c>
      <c r="N642" s="2" t="s">
        <v>440</v>
      </c>
      <c r="O642" s="4">
        <v>1</v>
      </c>
      <c r="P642" s="4">
        <v>344375</v>
      </c>
      <c r="Q642" s="4">
        <v>344375</v>
      </c>
      <c r="R642" s="2" t="s">
        <v>25</v>
      </c>
    </row>
    <row r="643" spans="1:18" hidden="1" x14ac:dyDescent="0.25">
      <c r="A643" s="2" t="s">
        <v>1746</v>
      </c>
      <c r="B643" s="3">
        <v>44565</v>
      </c>
      <c r="C643" s="2" t="s">
        <v>1747</v>
      </c>
      <c r="D643" s="2"/>
      <c r="E643" s="2" t="s">
        <v>36</v>
      </c>
      <c r="F643" s="2" t="s">
        <v>1728</v>
      </c>
      <c r="G643" s="2" t="s">
        <v>1729</v>
      </c>
      <c r="H643" s="2" t="s">
        <v>1715</v>
      </c>
      <c r="I643" s="2" t="s">
        <v>1748</v>
      </c>
      <c r="J643" s="2"/>
      <c r="K643" s="4">
        <v>170358</v>
      </c>
      <c r="L643" s="2" t="s">
        <v>32</v>
      </c>
      <c r="M643" s="2" t="s">
        <v>249</v>
      </c>
      <c r="N643" s="2" t="s">
        <v>1749</v>
      </c>
      <c r="O643" s="4">
        <v>1</v>
      </c>
      <c r="P643" s="4">
        <v>335000</v>
      </c>
      <c r="Q643" s="4">
        <v>335000</v>
      </c>
      <c r="R643" s="2" t="s">
        <v>25</v>
      </c>
    </row>
    <row r="644" spans="1:18" hidden="1" x14ac:dyDescent="0.25">
      <c r="A644" s="2" t="s">
        <v>1750</v>
      </c>
      <c r="B644" s="3">
        <v>44566</v>
      </c>
      <c r="C644" s="2" t="s">
        <v>1712</v>
      </c>
      <c r="D644" s="2"/>
      <c r="E644" s="2" t="s">
        <v>98</v>
      </c>
      <c r="F644" s="2" t="s">
        <v>1728</v>
      </c>
      <c r="G644" s="2" t="s">
        <v>1729</v>
      </c>
      <c r="H644" s="2" t="s">
        <v>1715</v>
      </c>
      <c r="I644" s="2" t="s">
        <v>1751</v>
      </c>
      <c r="J644" s="2"/>
      <c r="K644" s="4">
        <v>72970</v>
      </c>
      <c r="L644" s="2" t="s">
        <v>32</v>
      </c>
      <c r="M644" s="2" t="s">
        <v>352</v>
      </c>
      <c r="N644" s="2"/>
      <c r="O644" s="4">
        <v>1</v>
      </c>
      <c r="P644" s="4">
        <v>335000</v>
      </c>
      <c r="Q644" s="4">
        <v>335000</v>
      </c>
      <c r="R644" s="2" t="s">
        <v>25</v>
      </c>
    </row>
    <row r="645" spans="1:18" hidden="1" x14ac:dyDescent="0.25">
      <c r="A645" s="2" t="s">
        <v>1643</v>
      </c>
      <c r="B645" s="3">
        <v>44568</v>
      </c>
      <c r="C645" s="2" t="s">
        <v>1569</v>
      </c>
      <c r="D645" s="2"/>
      <c r="E645" s="2" t="s">
        <v>43</v>
      </c>
      <c r="F645" s="2" t="s">
        <v>1728</v>
      </c>
      <c r="G645" s="2" t="s">
        <v>1729</v>
      </c>
      <c r="H645" s="2" t="s">
        <v>1715</v>
      </c>
      <c r="I645" s="2" t="s">
        <v>1644</v>
      </c>
      <c r="J645" s="2"/>
      <c r="K645" s="4">
        <v>213472</v>
      </c>
      <c r="L645" s="2" t="s">
        <v>32</v>
      </c>
      <c r="M645" s="2" t="s">
        <v>290</v>
      </c>
      <c r="N645" s="2" t="s">
        <v>1645</v>
      </c>
      <c r="O645" s="4">
        <v>1</v>
      </c>
      <c r="P645" s="4">
        <v>335000</v>
      </c>
      <c r="Q645" s="4">
        <v>335000</v>
      </c>
      <c r="R645" s="2" t="s">
        <v>25</v>
      </c>
    </row>
    <row r="646" spans="1:18" hidden="1" x14ac:dyDescent="0.25">
      <c r="A646" s="2" t="s">
        <v>1669</v>
      </c>
      <c r="B646" s="3">
        <v>44568</v>
      </c>
      <c r="C646" s="2" t="s">
        <v>81</v>
      </c>
      <c r="D646" s="2"/>
      <c r="E646" s="2" t="s">
        <v>71</v>
      </c>
      <c r="F646" s="2" t="s">
        <v>1752</v>
      </c>
      <c r="G646" s="2" t="s">
        <v>1753</v>
      </c>
      <c r="H646" s="2" t="s">
        <v>21</v>
      </c>
      <c r="I646" s="2" t="s">
        <v>1566</v>
      </c>
      <c r="J646" s="2"/>
      <c r="K646" s="4">
        <v>228851</v>
      </c>
      <c r="L646" s="2" t="s">
        <v>32</v>
      </c>
      <c r="M646" s="2" t="s">
        <v>38</v>
      </c>
      <c r="N646" s="2" t="s">
        <v>1670</v>
      </c>
      <c r="O646" s="4">
        <v>4</v>
      </c>
      <c r="P646" s="4">
        <v>9714.4940999999999</v>
      </c>
      <c r="Q646" s="4">
        <v>38857.976600000002</v>
      </c>
      <c r="R646" s="2" t="s">
        <v>25</v>
      </c>
    </row>
    <row r="647" spans="1:18" hidden="1" x14ac:dyDescent="0.25">
      <c r="A647" s="2" t="s">
        <v>1754</v>
      </c>
      <c r="B647" s="3">
        <v>44571</v>
      </c>
      <c r="C647" s="2" t="s">
        <v>1755</v>
      </c>
      <c r="D647" s="2"/>
      <c r="E647" s="2" t="s">
        <v>60</v>
      </c>
      <c r="F647" s="2" t="s">
        <v>1752</v>
      </c>
      <c r="G647" s="2" t="s">
        <v>1753</v>
      </c>
      <c r="H647" s="2" t="s">
        <v>21</v>
      </c>
      <c r="I647" s="2" t="s">
        <v>1010</v>
      </c>
      <c r="J647" s="2"/>
      <c r="K647" s="4">
        <v>184162</v>
      </c>
      <c r="L647" s="2" t="s">
        <v>32</v>
      </c>
      <c r="M647" s="2" t="s">
        <v>278</v>
      </c>
      <c r="N647" s="2" t="s">
        <v>1641</v>
      </c>
      <c r="O647" s="4">
        <v>4</v>
      </c>
      <c r="P647" s="4">
        <v>9756.4601999999995</v>
      </c>
      <c r="Q647" s="4">
        <v>39025.840799999998</v>
      </c>
      <c r="R647" s="2" t="s">
        <v>25</v>
      </c>
    </row>
    <row r="648" spans="1:18" hidden="1" x14ac:dyDescent="0.25">
      <c r="A648" s="2" t="s">
        <v>1756</v>
      </c>
      <c r="B648" s="3">
        <v>44572</v>
      </c>
      <c r="C648" s="2" t="s">
        <v>1757</v>
      </c>
      <c r="D648" s="2"/>
      <c r="E648" s="2" t="s">
        <v>1584</v>
      </c>
      <c r="F648" s="2" t="s">
        <v>1752</v>
      </c>
      <c r="G648" s="2" t="s">
        <v>1753</v>
      </c>
      <c r="H648" s="2" t="s">
        <v>21</v>
      </c>
      <c r="I648" s="2" t="s">
        <v>999</v>
      </c>
      <c r="J648" s="2"/>
      <c r="K648" s="4">
        <v>129266</v>
      </c>
      <c r="L648" s="2" t="s">
        <v>32</v>
      </c>
      <c r="M648" s="2" t="s">
        <v>84</v>
      </c>
      <c r="N648" s="2" t="s">
        <v>1594</v>
      </c>
      <c r="O648" s="4">
        <v>4</v>
      </c>
      <c r="P648" s="4">
        <v>9756.4601999999995</v>
      </c>
      <c r="Q648" s="4">
        <v>39025.840799999998</v>
      </c>
      <c r="R648" s="2" t="s">
        <v>25</v>
      </c>
    </row>
    <row r="649" spans="1:18" hidden="1" x14ac:dyDescent="0.25">
      <c r="A649" s="2" t="s">
        <v>1758</v>
      </c>
      <c r="B649" s="3">
        <v>44572</v>
      </c>
      <c r="C649" s="2" t="s">
        <v>1759</v>
      </c>
      <c r="D649" s="2"/>
      <c r="E649" s="2" t="s">
        <v>28</v>
      </c>
      <c r="F649" s="2" t="s">
        <v>1752</v>
      </c>
      <c r="G649" s="2" t="s">
        <v>1753</v>
      </c>
      <c r="H649" s="2" t="s">
        <v>21</v>
      </c>
      <c r="I649" s="2" t="s">
        <v>362</v>
      </c>
      <c r="J649" s="2"/>
      <c r="K649" s="4">
        <v>306631</v>
      </c>
      <c r="L649" s="2" t="s">
        <v>363</v>
      </c>
      <c r="M649" s="2" t="s">
        <v>347</v>
      </c>
      <c r="N649" s="2" t="s">
        <v>364</v>
      </c>
      <c r="O649" s="4">
        <v>2</v>
      </c>
      <c r="P649" s="4">
        <v>9756.4601999999995</v>
      </c>
      <c r="Q649" s="4">
        <v>19512.920399999999</v>
      </c>
      <c r="R649" s="2" t="s">
        <v>25</v>
      </c>
    </row>
    <row r="650" spans="1:18" hidden="1" x14ac:dyDescent="0.25">
      <c r="A650" s="2" t="s">
        <v>1760</v>
      </c>
      <c r="B650" s="3">
        <v>44566</v>
      </c>
      <c r="C650" s="2" t="s">
        <v>1761</v>
      </c>
      <c r="D650" s="2"/>
      <c r="E650" s="2" t="s">
        <v>43</v>
      </c>
      <c r="F650" s="2" t="s">
        <v>1752</v>
      </c>
      <c r="G650" s="2" t="s">
        <v>1753</v>
      </c>
      <c r="H650" s="2" t="s">
        <v>21</v>
      </c>
      <c r="I650" s="2" t="s">
        <v>524</v>
      </c>
      <c r="J650" s="2"/>
      <c r="K650" s="4">
        <v>241147</v>
      </c>
      <c r="L650" s="2" t="s">
        <v>32</v>
      </c>
      <c r="M650" s="2" t="s">
        <v>24</v>
      </c>
      <c r="N650" s="2" t="s">
        <v>440</v>
      </c>
      <c r="O650" s="4">
        <v>2</v>
      </c>
      <c r="P650" s="4">
        <v>9714.4940999999999</v>
      </c>
      <c r="Q650" s="4">
        <v>19428.988300000001</v>
      </c>
      <c r="R650" s="2" t="s">
        <v>25</v>
      </c>
    </row>
    <row r="651" spans="1:18" hidden="1" x14ac:dyDescent="0.25">
      <c r="A651" s="2" t="s">
        <v>1762</v>
      </c>
      <c r="B651" s="3">
        <v>44566</v>
      </c>
      <c r="C651" s="2" t="s">
        <v>1763</v>
      </c>
      <c r="D651" s="2"/>
      <c r="E651" s="2" t="s">
        <v>28</v>
      </c>
      <c r="F651" s="2" t="s">
        <v>1752</v>
      </c>
      <c r="G651" s="2" t="s">
        <v>1753</v>
      </c>
      <c r="H651" s="2" t="s">
        <v>21</v>
      </c>
      <c r="I651" s="2" t="s">
        <v>1764</v>
      </c>
      <c r="J651" s="2"/>
      <c r="K651" s="4">
        <v>183213</v>
      </c>
      <c r="L651" s="2" t="s">
        <v>32</v>
      </c>
      <c r="M651" s="2" t="s">
        <v>347</v>
      </c>
      <c r="N651" s="2"/>
      <c r="O651" s="4">
        <v>2</v>
      </c>
      <c r="P651" s="4">
        <v>9714.4940999999999</v>
      </c>
      <c r="Q651" s="4">
        <v>19428.988300000001</v>
      </c>
      <c r="R651" s="2" t="s">
        <v>25</v>
      </c>
    </row>
    <row r="652" spans="1:18" hidden="1" x14ac:dyDescent="0.25">
      <c r="A652" s="2" t="s">
        <v>1765</v>
      </c>
      <c r="B652" s="3">
        <v>44566</v>
      </c>
      <c r="C652" s="2" t="s">
        <v>1766</v>
      </c>
      <c r="D652" s="2"/>
      <c r="E652" s="2" t="s">
        <v>43</v>
      </c>
      <c r="F652" s="2" t="s">
        <v>1752</v>
      </c>
      <c r="G652" s="2" t="s">
        <v>1753</v>
      </c>
      <c r="H652" s="2" t="s">
        <v>21</v>
      </c>
      <c r="I652" s="2" t="s">
        <v>1767</v>
      </c>
      <c r="J652" s="2"/>
      <c r="K652" s="4">
        <v>233615</v>
      </c>
      <c r="L652" s="2" t="s">
        <v>32</v>
      </c>
      <c r="M652" s="2" t="s">
        <v>230</v>
      </c>
      <c r="N652" s="2" t="s">
        <v>1768</v>
      </c>
      <c r="O652" s="4">
        <v>1</v>
      </c>
      <c r="P652" s="4">
        <v>9714.4940999999999</v>
      </c>
      <c r="Q652" s="4">
        <v>9714.4940999999999</v>
      </c>
      <c r="R652" s="2" t="s">
        <v>25</v>
      </c>
    </row>
    <row r="653" spans="1:18" hidden="1" x14ac:dyDescent="0.25">
      <c r="A653" s="2" t="s">
        <v>1769</v>
      </c>
      <c r="B653" s="3">
        <v>44566</v>
      </c>
      <c r="C653" s="2" t="s">
        <v>1755</v>
      </c>
      <c r="D653" s="2"/>
      <c r="E653" s="2" t="s">
        <v>60</v>
      </c>
      <c r="F653" s="2" t="s">
        <v>1752</v>
      </c>
      <c r="G653" s="2" t="s">
        <v>1753</v>
      </c>
      <c r="H653" s="2" t="s">
        <v>21</v>
      </c>
      <c r="I653" s="2" t="s">
        <v>1709</v>
      </c>
      <c r="J653" s="2"/>
      <c r="K653" s="4">
        <v>22358</v>
      </c>
      <c r="L653" s="2" t="s">
        <v>32</v>
      </c>
      <c r="M653" s="2" t="s">
        <v>1617</v>
      </c>
      <c r="N653" s="2" t="s">
        <v>1682</v>
      </c>
      <c r="O653" s="4">
        <v>4</v>
      </c>
      <c r="P653" s="4">
        <v>9714.4940999999999</v>
      </c>
      <c r="Q653" s="4">
        <v>38857.976600000002</v>
      </c>
      <c r="R653" s="2" t="s">
        <v>25</v>
      </c>
    </row>
    <row r="654" spans="1:18" hidden="1" x14ac:dyDescent="0.25">
      <c r="A654" s="2" t="s">
        <v>1746</v>
      </c>
      <c r="B654" s="3">
        <v>44565</v>
      </c>
      <c r="C654" s="2" t="s">
        <v>1747</v>
      </c>
      <c r="D654" s="2"/>
      <c r="E654" s="2" t="s">
        <v>36</v>
      </c>
      <c r="F654" s="2" t="s">
        <v>1752</v>
      </c>
      <c r="G654" s="2" t="s">
        <v>1753</v>
      </c>
      <c r="H654" s="2" t="s">
        <v>21</v>
      </c>
      <c r="I654" s="2" t="s">
        <v>1748</v>
      </c>
      <c r="J654" s="2"/>
      <c r="K654" s="4">
        <v>170358</v>
      </c>
      <c r="L654" s="2" t="s">
        <v>32</v>
      </c>
      <c r="M654" s="2" t="s">
        <v>249</v>
      </c>
      <c r="N654" s="2" t="s">
        <v>1749</v>
      </c>
      <c r="O654" s="4">
        <v>4</v>
      </c>
      <c r="P654" s="4">
        <v>9714.4940999999999</v>
      </c>
      <c r="Q654" s="4">
        <v>38857.976600000002</v>
      </c>
      <c r="R654" s="2" t="s">
        <v>25</v>
      </c>
    </row>
    <row r="655" spans="1:18" hidden="1" x14ac:dyDescent="0.25">
      <c r="A655" s="2" t="s">
        <v>1660</v>
      </c>
      <c r="B655" s="3">
        <v>44565</v>
      </c>
      <c r="C655" s="2" t="s">
        <v>81</v>
      </c>
      <c r="D655" s="2"/>
      <c r="E655" s="2" t="s">
        <v>60</v>
      </c>
      <c r="F655" s="2" t="s">
        <v>1752</v>
      </c>
      <c r="G655" s="2" t="s">
        <v>1753</v>
      </c>
      <c r="H655" s="2" t="s">
        <v>21</v>
      </c>
      <c r="I655" s="2" t="s">
        <v>1661</v>
      </c>
      <c r="J655" s="2"/>
      <c r="K655" s="4">
        <v>185760</v>
      </c>
      <c r="L655" s="2" t="s">
        <v>32</v>
      </c>
      <c r="M655" s="2" t="s">
        <v>316</v>
      </c>
      <c r="N655" s="2" t="s">
        <v>1662</v>
      </c>
      <c r="O655" s="4">
        <v>2</v>
      </c>
      <c r="P655" s="4">
        <v>9714.4940999999999</v>
      </c>
      <c r="Q655" s="4">
        <v>19428.988300000001</v>
      </c>
      <c r="R655" s="2" t="s">
        <v>25</v>
      </c>
    </row>
    <row r="656" spans="1:18" hidden="1" x14ac:dyDescent="0.25">
      <c r="A656" s="2" t="s">
        <v>1770</v>
      </c>
      <c r="B656" s="3">
        <v>44565</v>
      </c>
      <c r="C656" s="2" t="s">
        <v>1771</v>
      </c>
      <c r="D656" s="2"/>
      <c r="E656" s="2" t="s">
        <v>98</v>
      </c>
      <c r="F656" s="2" t="s">
        <v>1752</v>
      </c>
      <c r="G656" s="2" t="s">
        <v>1753</v>
      </c>
      <c r="H656" s="2" t="s">
        <v>21</v>
      </c>
      <c r="I656" s="2" t="s">
        <v>1566</v>
      </c>
      <c r="J656" s="2"/>
      <c r="K656" s="4">
        <v>228225</v>
      </c>
      <c r="L656" s="2" t="s">
        <v>32</v>
      </c>
      <c r="M656" s="2" t="s">
        <v>38</v>
      </c>
      <c r="N656" s="2" t="s">
        <v>1670</v>
      </c>
      <c r="O656" s="4">
        <v>1</v>
      </c>
      <c r="P656" s="4">
        <v>9714.4940999999999</v>
      </c>
      <c r="Q656" s="4">
        <v>9714.4940999999999</v>
      </c>
      <c r="R656" s="2" t="s">
        <v>25</v>
      </c>
    </row>
    <row r="657" spans="1:18" hidden="1" x14ac:dyDescent="0.25">
      <c r="A657" s="2" t="s">
        <v>1772</v>
      </c>
      <c r="B657" s="3">
        <v>44579</v>
      </c>
      <c r="C657" s="2" t="s">
        <v>1773</v>
      </c>
      <c r="D657" s="2"/>
      <c r="E657" s="2" t="s">
        <v>60</v>
      </c>
      <c r="F657" s="2" t="s">
        <v>1752</v>
      </c>
      <c r="G657" s="2" t="s">
        <v>1753</v>
      </c>
      <c r="H657" s="2" t="s">
        <v>21</v>
      </c>
      <c r="I657" s="2" t="s">
        <v>872</v>
      </c>
      <c r="J657" s="2"/>
      <c r="K657" s="4">
        <v>258062</v>
      </c>
      <c r="L657" s="2" t="s">
        <v>32</v>
      </c>
      <c r="M657" s="2" t="s">
        <v>106</v>
      </c>
      <c r="N657" s="2" t="s">
        <v>1585</v>
      </c>
      <c r="O657" s="4">
        <v>2</v>
      </c>
      <c r="P657" s="4">
        <v>9756.4601999999995</v>
      </c>
      <c r="Q657" s="4">
        <v>19512.920399999999</v>
      </c>
      <c r="R657" s="2" t="s">
        <v>25</v>
      </c>
    </row>
    <row r="658" spans="1:18" hidden="1" x14ac:dyDescent="0.25">
      <c r="A658" s="2" t="s">
        <v>1774</v>
      </c>
      <c r="B658" s="3">
        <v>44573</v>
      </c>
      <c r="C658" s="2" t="s">
        <v>142</v>
      </c>
      <c r="D658" s="2"/>
      <c r="E658" s="2" t="s">
        <v>60</v>
      </c>
      <c r="F658" s="2" t="s">
        <v>1752</v>
      </c>
      <c r="G658" s="2" t="s">
        <v>1753</v>
      </c>
      <c r="H658" s="2" t="s">
        <v>21</v>
      </c>
      <c r="I658" s="2" t="s">
        <v>484</v>
      </c>
      <c r="J658" s="2"/>
      <c r="K658" s="4">
        <v>238087</v>
      </c>
      <c r="L658" s="2" t="s">
        <v>32</v>
      </c>
      <c r="M658" s="2" t="s">
        <v>84</v>
      </c>
      <c r="N658" s="2" t="s">
        <v>1775</v>
      </c>
      <c r="O658" s="4">
        <v>4</v>
      </c>
      <c r="P658" s="4">
        <v>9756.4601999999995</v>
      </c>
      <c r="Q658" s="4">
        <v>39025.840799999998</v>
      </c>
      <c r="R658" s="2" t="s">
        <v>25</v>
      </c>
    </row>
    <row r="659" spans="1:18" hidden="1" x14ac:dyDescent="0.25">
      <c r="A659" s="2" t="s">
        <v>1632</v>
      </c>
      <c r="B659" s="3">
        <v>44573</v>
      </c>
      <c r="C659" s="2" t="s">
        <v>59</v>
      </c>
      <c r="D659" s="2"/>
      <c r="E659" s="2" t="s">
        <v>98</v>
      </c>
      <c r="F659" s="2" t="s">
        <v>1752</v>
      </c>
      <c r="G659" s="2" t="s">
        <v>1753</v>
      </c>
      <c r="H659" s="2" t="s">
        <v>21</v>
      </c>
      <c r="I659" s="2" t="s">
        <v>1633</v>
      </c>
      <c r="J659" s="2"/>
      <c r="K659" s="4">
        <v>183371</v>
      </c>
      <c r="L659" s="2" t="s">
        <v>32</v>
      </c>
      <c r="M659" s="2" t="s">
        <v>347</v>
      </c>
      <c r="N659" s="2" t="s">
        <v>1634</v>
      </c>
      <c r="O659" s="4">
        <v>4</v>
      </c>
      <c r="P659" s="4">
        <v>9756.4601999999995</v>
      </c>
      <c r="Q659" s="4">
        <v>39025.840799999998</v>
      </c>
      <c r="R659" s="2" t="s">
        <v>25</v>
      </c>
    </row>
    <row r="660" spans="1:18" hidden="1" x14ac:dyDescent="0.25">
      <c r="A660" s="2" t="s">
        <v>1776</v>
      </c>
      <c r="B660" s="3">
        <v>44574</v>
      </c>
      <c r="C660" s="2" t="s">
        <v>1777</v>
      </c>
      <c r="D660" s="2"/>
      <c r="E660" s="2" t="s">
        <v>88</v>
      </c>
      <c r="F660" s="2" t="s">
        <v>1752</v>
      </c>
      <c r="G660" s="2" t="s">
        <v>1753</v>
      </c>
      <c r="H660" s="2" t="s">
        <v>21</v>
      </c>
      <c r="I660" s="2" t="s">
        <v>105</v>
      </c>
      <c r="J660" s="2"/>
      <c r="K660" s="4">
        <v>178618</v>
      </c>
      <c r="L660" s="2" t="s">
        <v>32</v>
      </c>
      <c r="M660" s="2" t="s">
        <v>106</v>
      </c>
      <c r="N660" s="2" t="s">
        <v>107</v>
      </c>
      <c r="O660" s="4">
        <v>4</v>
      </c>
      <c r="P660" s="4">
        <v>9756.4601999999995</v>
      </c>
      <c r="Q660" s="4">
        <v>39025.840799999998</v>
      </c>
      <c r="R660" s="2" t="s">
        <v>25</v>
      </c>
    </row>
    <row r="661" spans="1:18" hidden="1" x14ac:dyDescent="0.25">
      <c r="A661" s="2" t="s">
        <v>1778</v>
      </c>
      <c r="B661" s="3">
        <v>44573</v>
      </c>
      <c r="C661" s="2" t="s">
        <v>1779</v>
      </c>
      <c r="D661" s="2"/>
      <c r="E661" s="2" t="s">
        <v>1584</v>
      </c>
      <c r="F661" s="2" t="s">
        <v>1752</v>
      </c>
      <c r="G661" s="2" t="s">
        <v>1753</v>
      </c>
      <c r="H661" s="2" t="s">
        <v>21</v>
      </c>
      <c r="I661" s="2" t="s">
        <v>1661</v>
      </c>
      <c r="J661" s="2"/>
      <c r="K661" s="4">
        <v>184061</v>
      </c>
      <c r="L661" s="2" t="s">
        <v>32</v>
      </c>
      <c r="M661" s="2" t="s">
        <v>316</v>
      </c>
      <c r="N661" s="2" t="s">
        <v>1780</v>
      </c>
      <c r="O661" s="4">
        <v>4</v>
      </c>
      <c r="P661" s="4">
        <v>9756.4601999999995</v>
      </c>
      <c r="Q661" s="4">
        <v>39025.840799999998</v>
      </c>
      <c r="R661" s="2" t="s">
        <v>25</v>
      </c>
    </row>
    <row r="662" spans="1:18" hidden="1" x14ac:dyDescent="0.25">
      <c r="A662" s="2" t="s">
        <v>1781</v>
      </c>
      <c r="B662" s="3">
        <v>44573</v>
      </c>
      <c r="C662" s="2" t="s">
        <v>1782</v>
      </c>
      <c r="D662" s="2"/>
      <c r="E662" s="2" t="s">
        <v>71</v>
      </c>
      <c r="F662" s="2" t="s">
        <v>1752</v>
      </c>
      <c r="G662" s="2" t="s">
        <v>1753</v>
      </c>
      <c r="H662" s="2" t="s">
        <v>21</v>
      </c>
      <c r="I662" s="2" t="s">
        <v>1783</v>
      </c>
      <c r="J662" s="2"/>
      <c r="K662" s="4">
        <v>251354</v>
      </c>
      <c r="L662" s="2" t="s">
        <v>32</v>
      </c>
      <c r="M662" s="2" t="s">
        <v>94</v>
      </c>
      <c r="N662" s="2" t="s">
        <v>321</v>
      </c>
      <c r="O662" s="4">
        <v>3</v>
      </c>
      <c r="P662" s="4">
        <v>9756.4601999999995</v>
      </c>
      <c r="Q662" s="4">
        <v>29269.3806</v>
      </c>
      <c r="R662" s="2" t="s">
        <v>25</v>
      </c>
    </row>
    <row r="663" spans="1:18" hidden="1" x14ac:dyDescent="0.25">
      <c r="A663" s="2" t="s">
        <v>1784</v>
      </c>
      <c r="B663" s="3">
        <v>44574</v>
      </c>
      <c r="C663" s="2" t="s">
        <v>1779</v>
      </c>
      <c r="D663" s="2"/>
      <c r="E663" s="2" t="s">
        <v>60</v>
      </c>
      <c r="F663" s="2" t="s">
        <v>1752</v>
      </c>
      <c r="G663" s="2" t="s">
        <v>1753</v>
      </c>
      <c r="H663" s="2" t="s">
        <v>21</v>
      </c>
      <c r="I663" s="2" t="s">
        <v>113</v>
      </c>
      <c r="J663" s="2"/>
      <c r="K663" s="4">
        <v>211502</v>
      </c>
      <c r="L663" s="2" t="s">
        <v>32</v>
      </c>
      <c r="M663" s="2" t="s">
        <v>114</v>
      </c>
      <c r="N663" s="2" t="s">
        <v>1585</v>
      </c>
      <c r="O663" s="4">
        <v>2</v>
      </c>
      <c r="P663" s="4">
        <v>9756.4601999999995</v>
      </c>
      <c r="Q663" s="4">
        <v>19512.920399999999</v>
      </c>
      <c r="R663" s="2" t="s">
        <v>25</v>
      </c>
    </row>
    <row r="664" spans="1:18" hidden="1" x14ac:dyDescent="0.25">
      <c r="A664" s="2" t="s">
        <v>1785</v>
      </c>
      <c r="B664" s="3">
        <v>44574</v>
      </c>
      <c r="C664" s="2" t="s">
        <v>1786</v>
      </c>
      <c r="D664" s="2"/>
      <c r="E664" s="2" t="s">
        <v>71</v>
      </c>
      <c r="F664" s="2" t="s">
        <v>1752</v>
      </c>
      <c r="G664" s="2" t="s">
        <v>1753</v>
      </c>
      <c r="H664" s="2" t="s">
        <v>21</v>
      </c>
      <c r="I664" s="2" t="s">
        <v>50</v>
      </c>
      <c r="J664" s="2"/>
      <c r="K664" s="4">
        <v>208529</v>
      </c>
      <c r="L664" s="2" t="s">
        <v>32</v>
      </c>
      <c r="M664" s="2" t="s">
        <v>51</v>
      </c>
      <c r="N664" s="2" t="s">
        <v>52</v>
      </c>
      <c r="O664" s="4">
        <v>1</v>
      </c>
      <c r="P664" s="4">
        <v>9756.4601999999995</v>
      </c>
      <c r="Q664" s="4">
        <v>9756.4601999999995</v>
      </c>
      <c r="R664" s="2" t="s">
        <v>25</v>
      </c>
    </row>
    <row r="665" spans="1:18" hidden="1" x14ac:dyDescent="0.25">
      <c r="A665" s="2" t="s">
        <v>1787</v>
      </c>
      <c r="B665" s="3">
        <v>44595</v>
      </c>
      <c r="C665" s="2" t="s">
        <v>1788</v>
      </c>
      <c r="D665" s="2"/>
      <c r="E665" s="2" t="s">
        <v>28</v>
      </c>
      <c r="F665" s="2" t="s">
        <v>1752</v>
      </c>
      <c r="G665" s="2" t="s">
        <v>1753</v>
      </c>
      <c r="H665" s="2" t="s">
        <v>21</v>
      </c>
      <c r="I665" s="2" t="s">
        <v>1709</v>
      </c>
      <c r="J665" s="2"/>
      <c r="K665" s="4">
        <v>227144</v>
      </c>
      <c r="L665" s="2" t="s">
        <v>32</v>
      </c>
      <c r="M665" s="2" t="s">
        <v>1617</v>
      </c>
      <c r="N665" s="2" t="s">
        <v>85</v>
      </c>
      <c r="O665" s="4">
        <v>2</v>
      </c>
      <c r="P665" s="4">
        <v>9562.1722000000009</v>
      </c>
      <c r="Q665" s="4">
        <v>19124.344300000001</v>
      </c>
      <c r="R665" s="2" t="s">
        <v>25</v>
      </c>
    </row>
    <row r="666" spans="1:18" hidden="1" x14ac:dyDescent="0.25">
      <c r="A666" s="2" t="s">
        <v>1789</v>
      </c>
      <c r="B666" s="3">
        <v>44597</v>
      </c>
      <c r="C666" s="2" t="s">
        <v>1790</v>
      </c>
      <c r="D666" s="2"/>
      <c r="E666" s="2" t="s">
        <v>60</v>
      </c>
      <c r="F666" s="2" t="s">
        <v>1752</v>
      </c>
      <c r="G666" s="2" t="s">
        <v>1753</v>
      </c>
      <c r="H666" s="2" t="s">
        <v>21</v>
      </c>
      <c r="I666" s="2" t="s">
        <v>1791</v>
      </c>
      <c r="J666" s="2"/>
      <c r="K666" s="4">
        <v>122705</v>
      </c>
      <c r="L666" s="2" t="s">
        <v>32</v>
      </c>
      <c r="M666" s="2" t="s">
        <v>84</v>
      </c>
      <c r="N666" s="2" t="s">
        <v>1792</v>
      </c>
      <c r="O666" s="4">
        <v>4</v>
      </c>
      <c r="P666" s="4">
        <v>9562.1722000000009</v>
      </c>
      <c r="Q666" s="4">
        <v>38248.688699999999</v>
      </c>
      <c r="R666" s="2" t="s">
        <v>25</v>
      </c>
    </row>
    <row r="667" spans="1:18" hidden="1" x14ac:dyDescent="0.25">
      <c r="A667" s="2" t="s">
        <v>1793</v>
      </c>
      <c r="B667" s="3">
        <v>44588</v>
      </c>
      <c r="C667" s="2" t="s">
        <v>1779</v>
      </c>
      <c r="D667" s="2"/>
      <c r="E667" s="2" t="s">
        <v>1558</v>
      </c>
      <c r="F667" s="2" t="s">
        <v>1752</v>
      </c>
      <c r="G667" s="2" t="s">
        <v>1753</v>
      </c>
      <c r="H667" s="2" t="s">
        <v>21</v>
      </c>
      <c r="I667" s="2" t="s">
        <v>1735</v>
      </c>
      <c r="J667" s="2"/>
      <c r="K667" s="4">
        <v>242732</v>
      </c>
      <c r="L667" s="2" t="s">
        <v>32</v>
      </c>
      <c r="M667" s="2" t="s">
        <v>278</v>
      </c>
      <c r="N667" s="2"/>
      <c r="O667" s="4">
        <v>2</v>
      </c>
      <c r="P667" s="4">
        <v>9756.4601999999995</v>
      </c>
      <c r="Q667" s="4">
        <v>19512.920399999999</v>
      </c>
      <c r="R667" s="2" t="s">
        <v>25</v>
      </c>
    </row>
    <row r="668" spans="1:18" hidden="1" x14ac:dyDescent="0.25">
      <c r="A668" s="2" t="s">
        <v>1588</v>
      </c>
      <c r="B668" s="3">
        <v>44589</v>
      </c>
      <c r="C668" s="2" t="s">
        <v>59</v>
      </c>
      <c r="D668" s="2"/>
      <c r="E668" s="2" t="s">
        <v>1589</v>
      </c>
      <c r="F668" s="2" t="s">
        <v>1752</v>
      </c>
      <c r="G668" s="2" t="s">
        <v>1753</v>
      </c>
      <c r="H668" s="2" t="s">
        <v>21</v>
      </c>
      <c r="I668" s="2" t="s">
        <v>1590</v>
      </c>
      <c r="J668" s="2"/>
      <c r="K668" s="4">
        <v>236898</v>
      </c>
      <c r="L668" s="2" t="s">
        <v>32</v>
      </c>
      <c r="M668" s="2" t="s">
        <v>515</v>
      </c>
      <c r="N668" s="2" t="s">
        <v>1591</v>
      </c>
      <c r="O668" s="4">
        <v>2</v>
      </c>
      <c r="P668" s="4">
        <v>9756.4601999999995</v>
      </c>
      <c r="Q668" s="4">
        <v>19512.920399999999</v>
      </c>
      <c r="R668" s="2" t="s">
        <v>25</v>
      </c>
    </row>
    <row r="669" spans="1:18" hidden="1" x14ac:dyDescent="0.25">
      <c r="A669" s="2" t="s">
        <v>1794</v>
      </c>
      <c r="B669" s="3">
        <v>44589</v>
      </c>
      <c r="C669" s="2" t="s">
        <v>142</v>
      </c>
      <c r="D669" s="2"/>
      <c r="E669" s="2" t="s">
        <v>60</v>
      </c>
      <c r="F669" s="2" t="s">
        <v>1752</v>
      </c>
      <c r="G669" s="2" t="s">
        <v>1753</v>
      </c>
      <c r="H669" s="2" t="s">
        <v>21</v>
      </c>
      <c r="I669" s="2" t="s">
        <v>1791</v>
      </c>
      <c r="J669" s="2"/>
      <c r="K669" s="4">
        <v>121162</v>
      </c>
      <c r="L669" s="2" t="s">
        <v>32</v>
      </c>
      <c r="M669" s="2" t="s">
        <v>84</v>
      </c>
      <c r="N669" s="2" t="s">
        <v>1792</v>
      </c>
      <c r="O669" s="4">
        <v>4</v>
      </c>
      <c r="P669" s="4">
        <v>9756.4601999999995</v>
      </c>
      <c r="Q669" s="4">
        <v>39025.840799999998</v>
      </c>
      <c r="R669" s="2" t="s">
        <v>25</v>
      </c>
    </row>
    <row r="670" spans="1:18" hidden="1" x14ac:dyDescent="0.25">
      <c r="A670" s="2" t="s">
        <v>1795</v>
      </c>
      <c r="B670" s="3">
        <v>44589</v>
      </c>
      <c r="C670" s="2" t="s">
        <v>1779</v>
      </c>
      <c r="D670" s="2"/>
      <c r="E670" s="2" t="s">
        <v>98</v>
      </c>
      <c r="F670" s="2" t="s">
        <v>1752</v>
      </c>
      <c r="G670" s="2" t="s">
        <v>1753</v>
      </c>
      <c r="H670" s="2" t="s">
        <v>21</v>
      </c>
      <c r="I670" s="2" t="s">
        <v>1735</v>
      </c>
      <c r="J670" s="2"/>
      <c r="K670" s="4">
        <v>242732</v>
      </c>
      <c r="L670" s="2" t="s">
        <v>32</v>
      </c>
      <c r="M670" s="2" t="s">
        <v>278</v>
      </c>
      <c r="N670" s="2"/>
      <c r="O670" s="4">
        <v>6</v>
      </c>
      <c r="P670" s="4">
        <v>9756.4601999999995</v>
      </c>
      <c r="Q670" s="4">
        <v>58538.761200000001</v>
      </c>
      <c r="R670" s="2" t="s">
        <v>25</v>
      </c>
    </row>
    <row r="671" spans="1:18" hidden="1" x14ac:dyDescent="0.25">
      <c r="A671" s="2" t="s">
        <v>1796</v>
      </c>
      <c r="B671" s="3">
        <v>44589</v>
      </c>
      <c r="C671" s="2" t="s">
        <v>142</v>
      </c>
      <c r="D671" s="2"/>
      <c r="E671" s="2" t="s">
        <v>98</v>
      </c>
      <c r="F671" s="2" t="s">
        <v>1752</v>
      </c>
      <c r="G671" s="2" t="s">
        <v>1753</v>
      </c>
      <c r="H671" s="2" t="s">
        <v>21</v>
      </c>
      <c r="I671" s="2" t="s">
        <v>1767</v>
      </c>
      <c r="J671" s="2"/>
      <c r="K671" s="4">
        <v>238191</v>
      </c>
      <c r="L671" s="2" t="s">
        <v>32</v>
      </c>
      <c r="M671" s="2" t="s">
        <v>230</v>
      </c>
      <c r="N671" s="2" t="s">
        <v>1797</v>
      </c>
      <c r="O671" s="4">
        <v>2</v>
      </c>
      <c r="P671" s="4">
        <v>9756.4601999999995</v>
      </c>
      <c r="Q671" s="4">
        <v>19512.920399999999</v>
      </c>
      <c r="R671" s="2" t="s">
        <v>25</v>
      </c>
    </row>
    <row r="672" spans="1:18" hidden="1" x14ac:dyDescent="0.25">
      <c r="A672" s="2" t="s">
        <v>1798</v>
      </c>
      <c r="B672" s="3">
        <v>44594</v>
      </c>
      <c r="C672" s="2" t="s">
        <v>1779</v>
      </c>
      <c r="D672" s="2"/>
      <c r="E672" s="2" t="s">
        <v>60</v>
      </c>
      <c r="F672" s="2" t="s">
        <v>1752</v>
      </c>
      <c r="G672" s="2" t="s">
        <v>1753</v>
      </c>
      <c r="H672" s="2" t="s">
        <v>21</v>
      </c>
      <c r="I672" s="2" t="s">
        <v>1554</v>
      </c>
      <c r="J672" s="2"/>
      <c r="K672" s="4">
        <v>248506</v>
      </c>
      <c r="L672" s="2" t="s">
        <v>32</v>
      </c>
      <c r="M672" s="2" t="s">
        <v>114</v>
      </c>
      <c r="N672" s="2"/>
      <c r="O672" s="4">
        <v>8</v>
      </c>
      <c r="P672" s="4">
        <v>9562.1722000000009</v>
      </c>
      <c r="Q672" s="4">
        <v>76497.377399999998</v>
      </c>
      <c r="R672" s="2" t="s">
        <v>25</v>
      </c>
    </row>
    <row r="673" spans="1:18" hidden="1" x14ac:dyDescent="0.25">
      <c r="A673" s="2" t="s">
        <v>1799</v>
      </c>
      <c r="B673" s="3">
        <v>44594</v>
      </c>
      <c r="C673" s="2" t="s">
        <v>1779</v>
      </c>
      <c r="D673" s="2"/>
      <c r="E673" s="2" t="s">
        <v>1587</v>
      </c>
      <c r="F673" s="2" t="s">
        <v>1752</v>
      </c>
      <c r="G673" s="2" t="s">
        <v>1753</v>
      </c>
      <c r="H673" s="2" t="s">
        <v>21</v>
      </c>
      <c r="I673" s="2"/>
      <c r="J673" s="2"/>
      <c r="K673" s="4">
        <v>0</v>
      </c>
      <c r="L673" s="2"/>
      <c r="M673" s="2"/>
      <c r="N673" s="2"/>
      <c r="O673" s="4">
        <v>4</v>
      </c>
      <c r="P673" s="4">
        <v>9562.1722000000009</v>
      </c>
      <c r="Q673" s="4">
        <v>38248.688699999999</v>
      </c>
      <c r="R673" s="2" t="s">
        <v>25</v>
      </c>
    </row>
    <row r="674" spans="1:18" hidden="1" x14ac:dyDescent="0.25">
      <c r="A674" s="2" t="s">
        <v>1800</v>
      </c>
      <c r="B674" s="3">
        <v>44588</v>
      </c>
      <c r="C674" s="2" t="s">
        <v>1779</v>
      </c>
      <c r="D674" s="2"/>
      <c r="E674" s="2" t="s">
        <v>55</v>
      </c>
      <c r="F674" s="2" t="s">
        <v>1752</v>
      </c>
      <c r="G674" s="2" t="s">
        <v>1753</v>
      </c>
      <c r="H674" s="2" t="s">
        <v>21</v>
      </c>
      <c r="I674" s="2" t="s">
        <v>113</v>
      </c>
      <c r="J674" s="2"/>
      <c r="K674" s="4">
        <v>213855</v>
      </c>
      <c r="L674" s="2" t="s">
        <v>32</v>
      </c>
      <c r="M674" s="2" t="s">
        <v>114</v>
      </c>
      <c r="N674" s="2" t="s">
        <v>1585</v>
      </c>
      <c r="O674" s="4">
        <v>1</v>
      </c>
      <c r="P674" s="4">
        <v>9756.4601999999995</v>
      </c>
      <c r="Q674" s="4">
        <v>9756.4601999999995</v>
      </c>
      <c r="R674" s="2" t="s">
        <v>25</v>
      </c>
    </row>
    <row r="675" spans="1:18" hidden="1" x14ac:dyDescent="0.25">
      <c r="A675" s="2" t="s">
        <v>1801</v>
      </c>
      <c r="B675" s="3">
        <v>44588</v>
      </c>
      <c r="C675" s="2" t="s">
        <v>1779</v>
      </c>
      <c r="D675" s="2"/>
      <c r="E675" s="2" t="s">
        <v>55</v>
      </c>
      <c r="F675" s="2" t="s">
        <v>1752</v>
      </c>
      <c r="G675" s="2" t="s">
        <v>1753</v>
      </c>
      <c r="H675" s="2" t="s">
        <v>21</v>
      </c>
      <c r="I675" s="2" t="s">
        <v>113</v>
      </c>
      <c r="J675" s="2"/>
      <c r="K675" s="4">
        <v>213855</v>
      </c>
      <c r="L675" s="2" t="s">
        <v>32</v>
      </c>
      <c r="M675" s="2" t="s">
        <v>114</v>
      </c>
      <c r="N675" s="2" t="s">
        <v>1585</v>
      </c>
      <c r="O675" s="4">
        <v>1</v>
      </c>
      <c r="P675" s="4">
        <v>9756.4601999999995</v>
      </c>
      <c r="Q675" s="4">
        <v>9756.4601999999995</v>
      </c>
      <c r="R675" s="2" t="s">
        <v>25</v>
      </c>
    </row>
    <row r="676" spans="1:18" hidden="1" x14ac:dyDescent="0.25">
      <c r="A676" s="2" t="s">
        <v>1802</v>
      </c>
      <c r="B676" s="3">
        <v>44588</v>
      </c>
      <c r="C676" s="2" t="s">
        <v>1773</v>
      </c>
      <c r="D676" s="2"/>
      <c r="E676" s="2" t="s">
        <v>71</v>
      </c>
      <c r="F676" s="2" t="s">
        <v>1752</v>
      </c>
      <c r="G676" s="2" t="s">
        <v>1753</v>
      </c>
      <c r="H676" s="2" t="s">
        <v>21</v>
      </c>
      <c r="I676" s="2" t="s">
        <v>969</v>
      </c>
      <c r="J676" s="2"/>
      <c r="K676" s="4">
        <v>170359</v>
      </c>
      <c r="L676" s="2" t="s">
        <v>970</v>
      </c>
      <c r="M676" s="2" t="s">
        <v>45</v>
      </c>
      <c r="N676" s="2" t="s">
        <v>1803</v>
      </c>
      <c r="O676" s="4">
        <v>1</v>
      </c>
      <c r="P676" s="4">
        <v>9756.4601999999995</v>
      </c>
      <c r="Q676" s="4">
        <v>9756.4601999999995</v>
      </c>
      <c r="R676" s="2" t="s">
        <v>25</v>
      </c>
    </row>
    <row r="677" spans="1:18" hidden="1" x14ac:dyDescent="0.25">
      <c r="A677" s="2" t="s">
        <v>1804</v>
      </c>
      <c r="B677" s="3">
        <v>44588</v>
      </c>
      <c r="C677" s="2" t="s">
        <v>1755</v>
      </c>
      <c r="D677" s="2"/>
      <c r="E677" s="2" t="s">
        <v>71</v>
      </c>
      <c r="F677" s="2" t="s">
        <v>1752</v>
      </c>
      <c r="G677" s="2" t="s">
        <v>1753</v>
      </c>
      <c r="H677" s="2" t="s">
        <v>21</v>
      </c>
      <c r="I677" s="2" t="s">
        <v>969</v>
      </c>
      <c r="J677" s="2"/>
      <c r="K677" s="4">
        <v>170359</v>
      </c>
      <c r="L677" s="2" t="s">
        <v>970</v>
      </c>
      <c r="M677" s="2" t="s">
        <v>45</v>
      </c>
      <c r="N677" s="2" t="s">
        <v>1803</v>
      </c>
      <c r="O677" s="4">
        <v>4</v>
      </c>
      <c r="P677" s="4">
        <v>9756.4601999999995</v>
      </c>
      <c r="Q677" s="4">
        <v>39025.840799999998</v>
      </c>
      <c r="R677" s="2" t="s">
        <v>25</v>
      </c>
    </row>
    <row r="678" spans="1:18" hidden="1" x14ac:dyDescent="0.25">
      <c r="A678" s="2" t="s">
        <v>1805</v>
      </c>
      <c r="B678" s="3">
        <v>44587</v>
      </c>
      <c r="C678" s="2" t="s">
        <v>1779</v>
      </c>
      <c r="D678" s="2"/>
      <c r="E678" s="2" t="s">
        <v>71</v>
      </c>
      <c r="F678" s="2" t="s">
        <v>1752</v>
      </c>
      <c r="G678" s="2" t="s">
        <v>1753</v>
      </c>
      <c r="H678" s="2" t="s">
        <v>21</v>
      </c>
      <c r="I678" s="2" t="s">
        <v>37</v>
      </c>
      <c r="J678" s="2"/>
      <c r="K678" s="4">
        <v>162502</v>
      </c>
      <c r="L678" s="2" t="s">
        <v>32</v>
      </c>
      <c r="M678" s="2" t="s">
        <v>38</v>
      </c>
      <c r="N678" s="2"/>
      <c r="O678" s="4">
        <v>1</v>
      </c>
      <c r="P678" s="4">
        <v>9756.4601999999995</v>
      </c>
      <c r="Q678" s="4">
        <v>9756.4601999999995</v>
      </c>
      <c r="R678" s="2" t="s">
        <v>25</v>
      </c>
    </row>
    <row r="679" spans="1:18" hidden="1" x14ac:dyDescent="0.25">
      <c r="A679" s="2" t="s">
        <v>1806</v>
      </c>
      <c r="B679" s="3">
        <v>44587</v>
      </c>
      <c r="C679" s="2" t="s">
        <v>1779</v>
      </c>
      <c r="D679" s="2"/>
      <c r="E679" s="2" t="s">
        <v>55</v>
      </c>
      <c r="F679" s="2" t="s">
        <v>1752</v>
      </c>
      <c r="G679" s="2" t="s">
        <v>1753</v>
      </c>
      <c r="H679" s="2" t="s">
        <v>21</v>
      </c>
      <c r="I679" s="2" t="s">
        <v>37</v>
      </c>
      <c r="J679" s="2"/>
      <c r="K679" s="4">
        <v>162502</v>
      </c>
      <c r="L679" s="2" t="s">
        <v>32</v>
      </c>
      <c r="M679" s="2" t="s">
        <v>38</v>
      </c>
      <c r="N679" s="2" t="s">
        <v>460</v>
      </c>
      <c r="O679" s="4">
        <v>4</v>
      </c>
      <c r="P679" s="4">
        <v>9756.4601999999995</v>
      </c>
      <c r="Q679" s="4">
        <v>39025.840799999998</v>
      </c>
      <c r="R679" s="2" t="s">
        <v>25</v>
      </c>
    </row>
    <row r="680" spans="1:18" hidden="1" x14ac:dyDescent="0.25">
      <c r="A680" s="2" t="s">
        <v>1807</v>
      </c>
      <c r="B680" s="3">
        <v>44585</v>
      </c>
      <c r="C680" s="2" t="s">
        <v>1779</v>
      </c>
      <c r="D680" s="2"/>
      <c r="E680" s="2" t="s">
        <v>71</v>
      </c>
      <c r="F680" s="2" t="s">
        <v>1752</v>
      </c>
      <c r="G680" s="2" t="s">
        <v>1753</v>
      </c>
      <c r="H680" s="2" t="s">
        <v>21</v>
      </c>
      <c r="I680" s="2" t="s">
        <v>391</v>
      </c>
      <c r="J680" s="2"/>
      <c r="K680" s="4">
        <v>208226</v>
      </c>
      <c r="L680" s="2" t="s">
        <v>32</v>
      </c>
      <c r="M680" s="2" t="s">
        <v>392</v>
      </c>
      <c r="N680" s="2" t="s">
        <v>364</v>
      </c>
      <c r="O680" s="4">
        <v>4</v>
      </c>
      <c r="P680" s="4">
        <v>9756.4601999999995</v>
      </c>
      <c r="Q680" s="4">
        <v>39025.840799999998</v>
      </c>
      <c r="R680" s="2" t="s">
        <v>25</v>
      </c>
    </row>
    <row r="681" spans="1:18" hidden="1" x14ac:dyDescent="0.25">
      <c r="A681" s="2" t="s">
        <v>1808</v>
      </c>
      <c r="B681" s="3">
        <v>44585</v>
      </c>
      <c r="C681" s="2" t="s">
        <v>1763</v>
      </c>
      <c r="D681" s="2"/>
      <c r="E681" s="2" t="s">
        <v>1809</v>
      </c>
      <c r="F681" s="2" t="s">
        <v>1752</v>
      </c>
      <c r="G681" s="2" t="s">
        <v>1753</v>
      </c>
      <c r="H681" s="2" t="s">
        <v>21</v>
      </c>
      <c r="I681" s="2" t="s">
        <v>1810</v>
      </c>
      <c r="J681" s="2"/>
      <c r="K681" s="4">
        <v>179757</v>
      </c>
      <c r="L681" s="2" t="s">
        <v>32</v>
      </c>
      <c r="M681" s="2" t="s">
        <v>1577</v>
      </c>
      <c r="N681" s="2"/>
      <c r="O681" s="4">
        <v>2</v>
      </c>
      <c r="P681" s="4">
        <v>9756.4601999999995</v>
      </c>
      <c r="Q681" s="4">
        <v>19512.920399999999</v>
      </c>
      <c r="R681" s="2" t="s">
        <v>25</v>
      </c>
    </row>
    <row r="682" spans="1:18" hidden="1" x14ac:dyDescent="0.25">
      <c r="A682" s="2" t="s">
        <v>1811</v>
      </c>
      <c r="B682" s="3">
        <v>44585</v>
      </c>
      <c r="C682" s="2" t="s">
        <v>54</v>
      </c>
      <c r="D682" s="2"/>
      <c r="E682" s="2" t="s">
        <v>60</v>
      </c>
      <c r="F682" s="2" t="s">
        <v>1752</v>
      </c>
      <c r="G682" s="2" t="s">
        <v>1753</v>
      </c>
      <c r="H682" s="2" t="s">
        <v>21</v>
      </c>
      <c r="I682" s="2" t="s">
        <v>1369</v>
      </c>
      <c r="J682" s="2"/>
      <c r="K682" s="4">
        <v>139429</v>
      </c>
      <c r="L682" s="2" t="s">
        <v>32</v>
      </c>
      <c r="M682" s="2" t="s">
        <v>126</v>
      </c>
      <c r="N682" s="2" t="s">
        <v>327</v>
      </c>
      <c r="O682" s="4">
        <v>8</v>
      </c>
      <c r="P682" s="4">
        <v>9756.4601999999995</v>
      </c>
      <c r="Q682" s="4">
        <v>78051.681700000001</v>
      </c>
      <c r="R682" s="2" t="s">
        <v>25</v>
      </c>
    </row>
    <row r="683" spans="1:18" hidden="1" x14ac:dyDescent="0.25">
      <c r="A683" s="2" t="s">
        <v>1812</v>
      </c>
      <c r="B683" s="3">
        <v>44587</v>
      </c>
      <c r="C683" s="2" t="s">
        <v>1813</v>
      </c>
      <c r="D683" s="2"/>
      <c r="E683" s="2" t="s">
        <v>1584</v>
      </c>
      <c r="F683" s="2" t="s">
        <v>1752</v>
      </c>
      <c r="G683" s="2" t="s">
        <v>1753</v>
      </c>
      <c r="H683" s="2" t="s">
        <v>21</v>
      </c>
      <c r="I683" s="2" t="s">
        <v>1487</v>
      </c>
      <c r="J683" s="2"/>
      <c r="K683" s="4">
        <v>193143</v>
      </c>
      <c r="L683" s="2" t="s">
        <v>32</v>
      </c>
      <c r="M683" s="2" t="s">
        <v>120</v>
      </c>
      <c r="N683" s="2" t="s">
        <v>1814</v>
      </c>
      <c r="O683" s="4">
        <v>4</v>
      </c>
      <c r="P683" s="4">
        <v>9756.4601999999995</v>
      </c>
      <c r="Q683" s="4">
        <v>39025.840799999998</v>
      </c>
      <c r="R683" s="2" t="s">
        <v>25</v>
      </c>
    </row>
    <row r="684" spans="1:18" hidden="1" x14ac:dyDescent="0.25">
      <c r="A684" s="2" t="s">
        <v>1815</v>
      </c>
      <c r="B684" s="3">
        <v>44586</v>
      </c>
      <c r="C684" s="2" t="s">
        <v>1788</v>
      </c>
      <c r="D684" s="2"/>
      <c r="E684" s="2" t="s">
        <v>1589</v>
      </c>
      <c r="F684" s="2" t="s">
        <v>1752</v>
      </c>
      <c r="G684" s="2" t="s">
        <v>1753</v>
      </c>
      <c r="H684" s="2" t="s">
        <v>21</v>
      </c>
      <c r="I684" s="2" t="s">
        <v>1810</v>
      </c>
      <c r="J684" s="2"/>
      <c r="K684" s="4">
        <v>179757</v>
      </c>
      <c r="L684" s="2" t="s">
        <v>32</v>
      </c>
      <c r="M684" s="2" t="s">
        <v>1577</v>
      </c>
      <c r="N684" s="2"/>
      <c r="O684" s="4">
        <v>2</v>
      </c>
      <c r="P684" s="4">
        <v>9756.4601999999995</v>
      </c>
      <c r="Q684" s="4">
        <v>19512.920399999999</v>
      </c>
      <c r="R684" s="2" t="s">
        <v>25</v>
      </c>
    </row>
    <row r="685" spans="1:18" hidden="1" x14ac:dyDescent="0.25">
      <c r="A685" s="2" t="s">
        <v>1816</v>
      </c>
      <c r="B685" s="3">
        <v>44586</v>
      </c>
      <c r="C685" s="2" t="s">
        <v>1817</v>
      </c>
      <c r="D685" s="2"/>
      <c r="E685" s="2" t="s">
        <v>28</v>
      </c>
      <c r="F685" s="2" t="s">
        <v>1752</v>
      </c>
      <c r="G685" s="2" t="s">
        <v>1753</v>
      </c>
      <c r="H685" s="2" t="s">
        <v>21</v>
      </c>
      <c r="I685" s="2" t="s">
        <v>50</v>
      </c>
      <c r="J685" s="2"/>
      <c r="K685" s="4">
        <v>211480</v>
      </c>
      <c r="L685" s="2" t="s">
        <v>32</v>
      </c>
      <c r="M685" s="2" t="s">
        <v>51</v>
      </c>
      <c r="N685" s="2" t="s">
        <v>447</v>
      </c>
      <c r="O685" s="4">
        <v>2</v>
      </c>
      <c r="P685" s="4">
        <v>9756.4601999999995</v>
      </c>
      <c r="Q685" s="4">
        <v>19512.920399999999</v>
      </c>
      <c r="R685" s="2" t="s">
        <v>25</v>
      </c>
    </row>
    <row r="686" spans="1:18" hidden="1" x14ac:dyDescent="0.25">
      <c r="A686" s="2" t="s">
        <v>1818</v>
      </c>
      <c r="B686" s="3">
        <v>44586</v>
      </c>
      <c r="C686" s="2" t="s">
        <v>1819</v>
      </c>
      <c r="D686" s="2"/>
      <c r="E686" s="2" t="s">
        <v>98</v>
      </c>
      <c r="F686" s="2" t="s">
        <v>1752</v>
      </c>
      <c r="G686" s="2" t="s">
        <v>1753</v>
      </c>
      <c r="H686" s="2" t="s">
        <v>21</v>
      </c>
      <c r="I686" s="2" t="s">
        <v>99</v>
      </c>
      <c r="J686" s="2"/>
      <c r="K686" s="4">
        <v>163194</v>
      </c>
      <c r="L686" s="2" t="s">
        <v>32</v>
      </c>
      <c r="M686" s="2" t="s">
        <v>100</v>
      </c>
      <c r="N686" s="2" t="s">
        <v>1820</v>
      </c>
      <c r="O686" s="4">
        <v>4</v>
      </c>
      <c r="P686" s="4">
        <v>9756.4601999999995</v>
      </c>
      <c r="Q686" s="4">
        <v>39025.840799999998</v>
      </c>
      <c r="R686" s="2" t="s">
        <v>25</v>
      </c>
    </row>
    <row r="687" spans="1:18" hidden="1" x14ac:dyDescent="0.25">
      <c r="A687" s="2" t="s">
        <v>1821</v>
      </c>
      <c r="B687" s="3">
        <v>44586</v>
      </c>
      <c r="C687" s="2" t="s">
        <v>1779</v>
      </c>
      <c r="D687" s="2"/>
      <c r="E687" s="2" t="s">
        <v>60</v>
      </c>
      <c r="F687" s="2" t="s">
        <v>1752</v>
      </c>
      <c r="G687" s="2" t="s">
        <v>1753</v>
      </c>
      <c r="H687" s="2" t="s">
        <v>21</v>
      </c>
      <c r="I687" s="2" t="s">
        <v>1822</v>
      </c>
      <c r="J687" s="2"/>
      <c r="K687" s="4">
        <v>127016</v>
      </c>
      <c r="L687" s="2" t="s">
        <v>32</v>
      </c>
      <c r="M687" s="2" t="s">
        <v>51</v>
      </c>
      <c r="N687" s="2" t="s">
        <v>1823</v>
      </c>
      <c r="O687" s="4">
        <v>2</v>
      </c>
      <c r="P687" s="4">
        <v>9756.4601999999995</v>
      </c>
      <c r="Q687" s="4">
        <v>19512.920399999999</v>
      </c>
      <c r="R687" s="2" t="s">
        <v>25</v>
      </c>
    </row>
    <row r="688" spans="1:18" hidden="1" x14ac:dyDescent="0.25">
      <c r="A688" s="2" t="s">
        <v>1824</v>
      </c>
      <c r="B688" s="3">
        <v>44586</v>
      </c>
      <c r="C688" s="2" t="s">
        <v>142</v>
      </c>
      <c r="D688" s="2"/>
      <c r="E688" s="2" t="s">
        <v>1589</v>
      </c>
      <c r="F688" s="2" t="s">
        <v>1752</v>
      </c>
      <c r="G688" s="2" t="s">
        <v>1753</v>
      </c>
      <c r="H688" s="2" t="s">
        <v>21</v>
      </c>
      <c r="I688" s="2" t="s">
        <v>1810</v>
      </c>
      <c r="J688" s="2"/>
      <c r="K688" s="4">
        <v>179757</v>
      </c>
      <c r="L688" s="2" t="s">
        <v>32</v>
      </c>
      <c r="M688" s="2" t="s">
        <v>1577</v>
      </c>
      <c r="N688" s="2"/>
      <c r="O688" s="4">
        <v>4</v>
      </c>
      <c r="P688" s="4">
        <v>9756.4601999999995</v>
      </c>
      <c r="Q688" s="4">
        <v>39025.840799999998</v>
      </c>
      <c r="R688" s="2" t="s">
        <v>25</v>
      </c>
    </row>
    <row r="689" spans="1:18" hidden="1" x14ac:dyDescent="0.25">
      <c r="A689" s="2" t="s">
        <v>1825</v>
      </c>
      <c r="B689" s="3">
        <v>44586</v>
      </c>
      <c r="C689" s="2" t="s">
        <v>1826</v>
      </c>
      <c r="D689" s="2"/>
      <c r="E689" s="2" t="s">
        <v>60</v>
      </c>
      <c r="F689" s="2" t="s">
        <v>1752</v>
      </c>
      <c r="G689" s="2" t="s">
        <v>1753</v>
      </c>
      <c r="H689" s="2" t="s">
        <v>21</v>
      </c>
      <c r="I689" s="2" t="s">
        <v>1590</v>
      </c>
      <c r="J689" s="2"/>
      <c r="K689" s="4">
        <v>235869</v>
      </c>
      <c r="L689" s="2" t="s">
        <v>32</v>
      </c>
      <c r="M689" s="2" t="s">
        <v>515</v>
      </c>
      <c r="N689" s="2" t="s">
        <v>1591</v>
      </c>
      <c r="O689" s="4">
        <v>2</v>
      </c>
      <c r="P689" s="4">
        <v>9756.4601999999995</v>
      </c>
      <c r="Q689" s="4">
        <v>19512.920399999999</v>
      </c>
      <c r="R689" s="2" t="s">
        <v>25</v>
      </c>
    </row>
    <row r="690" spans="1:18" hidden="1" x14ac:dyDescent="0.25">
      <c r="A690" s="2" t="s">
        <v>1827</v>
      </c>
      <c r="B690" s="3">
        <v>44586</v>
      </c>
      <c r="C690" s="2" t="s">
        <v>1788</v>
      </c>
      <c r="D690" s="2"/>
      <c r="E690" s="2" t="s">
        <v>98</v>
      </c>
      <c r="F690" s="2" t="s">
        <v>1752</v>
      </c>
      <c r="G690" s="2" t="s">
        <v>1753</v>
      </c>
      <c r="H690" s="2" t="s">
        <v>21</v>
      </c>
      <c r="I690" s="2" t="s">
        <v>615</v>
      </c>
      <c r="J690" s="2"/>
      <c r="K690" s="4">
        <v>251536</v>
      </c>
      <c r="L690" s="2" t="s">
        <v>32</v>
      </c>
      <c r="M690" s="2" t="s">
        <v>316</v>
      </c>
      <c r="N690" s="2" t="s">
        <v>1582</v>
      </c>
      <c r="O690" s="4">
        <v>1</v>
      </c>
      <c r="P690" s="4">
        <v>9756.4601999999995</v>
      </c>
      <c r="Q690" s="4">
        <v>9756.4601999999995</v>
      </c>
      <c r="R690" s="2" t="s">
        <v>25</v>
      </c>
    </row>
    <row r="691" spans="1:18" hidden="1" x14ac:dyDescent="0.25">
      <c r="A691" s="2" t="s">
        <v>1828</v>
      </c>
      <c r="B691" s="3">
        <v>44579</v>
      </c>
      <c r="C691" s="2" t="s">
        <v>1829</v>
      </c>
      <c r="D691" s="2"/>
      <c r="E691" s="2" t="s">
        <v>60</v>
      </c>
      <c r="F691" s="2" t="s">
        <v>1752</v>
      </c>
      <c r="G691" s="2" t="s">
        <v>1753</v>
      </c>
      <c r="H691" s="2" t="s">
        <v>21</v>
      </c>
      <c r="I691" s="2" t="s">
        <v>872</v>
      </c>
      <c r="J691" s="2"/>
      <c r="K691" s="4">
        <v>258062</v>
      </c>
      <c r="L691" s="2" t="s">
        <v>32</v>
      </c>
      <c r="M691" s="2" t="s">
        <v>106</v>
      </c>
      <c r="N691" s="2"/>
      <c r="O691" s="4">
        <v>2</v>
      </c>
      <c r="P691" s="4">
        <v>9756.4601999999995</v>
      </c>
      <c r="Q691" s="4">
        <v>19512.920399999999</v>
      </c>
      <c r="R691" s="2" t="s">
        <v>25</v>
      </c>
    </row>
    <row r="692" spans="1:18" hidden="1" x14ac:dyDescent="0.25">
      <c r="A692" s="2" t="s">
        <v>1830</v>
      </c>
      <c r="B692" s="3">
        <v>44583</v>
      </c>
      <c r="C692" s="2" t="s">
        <v>1613</v>
      </c>
      <c r="D692" s="2"/>
      <c r="E692" s="2" t="s">
        <v>55</v>
      </c>
      <c r="F692" s="2" t="s">
        <v>1752</v>
      </c>
      <c r="G692" s="2" t="s">
        <v>1753</v>
      </c>
      <c r="H692" s="2" t="s">
        <v>21</v>
      </c>
      <c r="I692" s="2" t="s">
        <v>1831</v>
      </c>
      <c r="J692" s="2"/>
      <c r="K692" s="4">
        <v>239772</v>
      </c>
      <c r="L692" s="2" t="s">
        <v>32</v>
      </c>
      <c r="M692" s="2" t="s">
        <v>126</v>
      </c>
      <c r="N692" s="2"/>
      <c r="O692" s="4">
        <v>4</v>
      </c>
      <c r="P692" s="4">
        <v>9756.4601999999995</v>
      </c>
      <c r="Q692" s="4">
        <v>39025.840799999998</v>
      </c>
      <c r="R692" s="2" t="s">
        <v>25</v>
      </c>
    </row>
    <row r="693" spans="1:18" hidden="1" x14ac:dyDescent="0.25">
      <c r="A693" s="2" t="s">
        <v>1832</v>
      </c>
      <c r="B693" s="3">
        <v>44581</v>
      </c>
      <c r="C693" s="2" t="s">
        <v>1779</v>
      </c>
      <c r="D693" s="2"/>
      <c r="E693" s="2" t="s">
        <v>71</v>
      </c>
      <c r="F693" s="2" t="s">
        <v>1752</v>
      </c>
      <c r="G693" s="2" t="s">
        <v>1753</v>
      </c>
      <c r="H693" s="2" t="s">
        <v>21</v>
      </c>
      <c r="I693" s="2" t="s">
        <v>999</v>
      </c>
      <c r="J693" s="2"/>
      <c r="K693" s="4">
        <v>131280</v>
      </c>
      <c r="L693" s="2" t="s">
        <v>32</v>
      </c>
      <c r="M693" s="2" t="s">
        <v>84</v>
      </c>
      <c r="N693" s="2"/>
      <c r="O693" s="4">
        <v>4</v>
      </c>
      <c r="P693" s="4">
        <v>9756.4601999999995</v>
      </c>
      <c r="Q693" s="4">
        <v>39025.840799999998</v>
      </c>
      <c r="R693" s="2" t="s">
        <v>25</v>
      </c>
    </row>
    <row r="694" spans="1:18" hidden="1" x14ac:dyDescent="0.25">
      <c r="A694" s="2" t="s">
        <v>1833</v>
      </c>
      <c r="B694" s="3">
        <v>44602</v>
      </c>
      <c r="C694" s="2" t="s">
        <v>1779</v>
      </c>
      <c r="D694" s="2"/>
      <c r="E694" s="2" t="s">
        <v>1558</v>
      </c>
      <c r="F694" s="2" t="s">
        <v>1752</v>
      </c>
      <c r="G694" s="2" t="s">
        <v>1753</v>
      </c>
      <c r="H694" s="2" t="s">
        <v>21</v>
      </c>
      <c r="I694" s="2" t="s">
        <v>1751</v>
      </c>
      <c r="J694" s="2"/>
      <c r="K694" s="4">
        <v>80316</v>
      </c>
      <c r="L694" s="2" t="s">
        <v>32</v>
      </c>
      <c r="M694" s="2" t="s">
        <v>352</v>
      </c>
      <c r="N694" s="2" t="s">
        <v>1834</v>
      </c>
      <c r="O694" s="4">
        <v>4</v>
      </c>
      <c r="P694" s="4">
        <v>9632.1214999999993</v>
      </c>
      <c r="Q694" s="4">
        <v>38528.486100000002</v>
      </c>
      <c r="R694" s="2" t="s">
        <v>25</v>
      </c>
    </row>
    <row r="695" spans="1:18" hidden="1" x14ac:dyDescent="0.25">
      <c r="A695" s="2" t="s">
        <v>1835</v>
      </c>
      <c r="B695" s="3">
        <v>44602</v>
      </c>
      <c r="C695" s="2" t="s">
        <v>1779</v>
      </c>
      <c r="D695" s="2"/>
      <c r="E695" s="2" t="s">
        <v>1589</v>
      </c>
      <c r="F695" s="2" t="s">
        <v>1752</v>
      </c>
      <c r="G695" s="2" t="s">
        <v>1753</v>
      </c>
      <c r="H695" s="2" t="s">
        <v>21</v>
      </c>
      <c r="I695" s="2" t="s">
        <v>1751</v>
      </c>
      <c r="J695" s="2"/>
      <c r="K695" s="4">
        <v>80316</v>
      </c>
      <c r="L695" s="2" t="s">
        <v>32</v>
      </c>
      <c r="M695" s="2" t="s">
        <v>352</v>
      </c>
      <c r="N695" s="2" t="s">
        <v>1836</v>
      </c>
      <c r="O695" s="4">
        <v>1</v>
      </c>
      <c r="P695" s="4">
        <v>9632.1214999999993</v>
      </c>
      <c r="Q695" s="4">
        <v>9632.1214999999993</v>
      </c>
      <c r="R695" s="2" t="s">
        <v>25</v>
      </c>
    </row>
    <row r="696" spans="1:18" hidden="1" x14ac:dyDescent="0.25">
      <c r="A696" s="2" t="s">
        <v>1837</v>
      </c>
      <c r="B696" s="3">
        <v>44599</v>
      </c>
      <c r="C696" s="2" t="s">
        <v>1779</v>
      </c>
      <c r="D696" s="2"/>
      <c r="E696" s="2" t="s">
        <v>88</v>
      </c>
      <c r="F696" s="2" t="s">
        <v>1752</v>
      </c>
      <c r="G696" s="2" t="s">
        <v>1753</v>
      </c>
      <c r="H696" s="2" t="s">
        <v>21</v>
      </c>
      <c r="I696" s="2" t="s">
        <v>1346</v>
      </c>
      <c r="J696" s="2"/>
      <c r="K696" s="4">
        <v>129019</v>
      </c>
      <c r="L696" s="2" t="s">
        <v>32</v>
      </c>
      <c r="M696" s="2" t="s">
        <v>51</v>
      </c>
      <c r="N696" s="2"/>
      <c r="O696" s="4">
        <v>4</v>
      </c>
      <c r="P696" s="4">
        <v>9632.1214999999993</v>
      </c>
      <c r="Q696" s="4">
        <v>38528.486100000002</v>
      </c>
      <c r="R696" s="2" t="s">
        <v>25</v>
      </c>
    </row>
    <row r="697" spans="1:18" hidden="1" x14ac:dyDescent="0.25">
      <c r="A697" s="2" t="s">
        <v>1838</v>
      </c>
      <c r="B697" s="3">
        <v>44600</v>
      </c>
      <c r="C697" s="2" t="s">
        <v>1779</v>
      </c>
      <c r="D697" s="2"/>
      <c r="E697" s="2" t="s">
        <v>98</v>
      </c>
      <c r="F697" s="2" t="s">
        <v>1752</v>
      </c>
      <c r="G697" s="2" t="s">
        <v>1753</v>
      </c>
      <c r="H697" s="2" t="s">
        <v>21</v>
      </c>
      <c r="I697" s="2" t="s">
        <v>1839</v>
      </c>
      <c r="J697" s="2"/>
      <c r="K697" s="4">
        <v>224137</v>
      </c>
      <c r="L697" s="2" t="s">
        <v>32</v>
      </c>
      <c r="M697" s="2" t="s">
        <v>249</v>
      </c>
      <c r="N697" s="2"/>
      <c r="O697" s="4">
        <v>4</v>
      </c>
      <c r="P697" s="4">
        <v>9632.1214999999993</v>
      </c>
      <c r="Q697" s="4">
        <v>38528.486100000002</v>
      </c>
      <c r="R697" s="2" t="s">
        <v>25</v>
      </c>
    </row>
    <row r="698" spans="1:18" hidden="1" x14ac:dyDescent="0.25">
      <c r="A698" s="2" t="s">
        <v>1840</v>
      </c>
      <c r="B698" s="3">
        <v>44600</v>
      </c>
      <c r="C698" s="2" t="s">
        <v>1779</v>
      </c>
      <c r="D698" s="2"/>
      <c r="E698" s="2" t="s">
        <v>43</v>
      </c>
      <c r="F698" s="2" t="s">
        <v>1752</v>
      </c>
      <c r="G698" s="2" t="s">
        <v>1753</v>
      </c>
      <c r="H698" s="2" t="s">
        <v>21</v>
      </c>
      <c r="I698" s="2" t="s">
        <v>1435</v>
      </c>
      <c r="J698" s="2"/>
      <c r="K698" s="4">
        <v>237103</v>
      </c>
      <c r="L698" s="2" t="s">
        <v>32</v>
      </c>
      <c r="M698" s="2" t="s">
        <v>650</v>
      </c>
      <c r="N698" s="2" t="s">
        <v>1841</v>
      </c>
      <c r="O698" s="4">
        <v>2</v>
      </c>
      <c r="P698" s="4">
        <v>9632.1214999999993</v>
      </c>
      <c r="Q698" s="4">
        <v>19264.2431</v>
      </c>
      <c r="R698" s="2" t="s">
        <v>25</v>
      </c>
    </row>
    <row r="699" spans="1:18" hidden="1" x14ac:dyDescent="0.25">
      <c r="A699" s="2" t="s">
        <v>1842</v>
      </c>
      <c r="B699" s="3">
        <v>44600</v>
      </c>
      <c r="C699" s="2" t="s">
        <v>1779</v>
      </c>
      <c r="D699" s="2"/>
      <c r="E699" s="2" t="s">
        <v>55</v>
      </c>
      <c r="F699" s="2" t="s">
        <v>1752</v>
      </c>
      <c r="G699" s="2" t="s">
        <v>1753</v>
      </c>
      <c r="H699" s="2" t="s">
        <v>21</v>
      </c>
      <c r="I699" s="2" t="s">
        <v>229</v>
      </c>
      <c r="J699" s="2"/>
      <c r="K699" s="4">
        <v>209007</v>
      </c>
      <c r="L699" s="2" t="s">
        <v>32</v>
      </c>
      <c r="M699" s="2" t="s">
        <v>230</v>
      </c>
      <c r="N699" s="2"/>
      <c r="O699" s="4">
        <v>4</v>
      </c>
      <c r="P699" s="4">
        <v>9632.1214999999993</v>
      </c>
      <c r="Q699" s="4">
        <v>38528.486100000002</v>
      </c>
      <c r="R699" s="2" t="s">
        <v>25</v>
      </c>
    </row>
    <row r="700" spans="1:18" hidden="1" x14ac:dyDescent="0.25">
      <c r="A700" s="2" t="s">
        <v>1843</v>
      </c>
      <c r="B700" s="3">
        <v>44600</v>
      </c>
      <c r="C700" s="2" t="s">
        <v>1779</v>
      </c>
      <c r="D700" s="2"/>
      <c r="E700" s="2" t="s">
        <v>43</v>
      </c>
      <c r="F700" s="2" t="s">
        <v>1752</v>
      </c>
      <c r="G700" s="2" t="s">
        <v>1753</v>
      </c>
      <c r="H700" s="2" t="s">
        <v>21</v>
      </c>
      <c r="I700" s="2" t="s">
        <v>1435</v>
      </c>
      <c r="J700" s="2"/>
      <c r="K700" s="4">
        <v>237103</v>
      </c>
      <c r="L700" s="2" t="s">
        <v>32</v>
      </c>
      <c r="M700" s="2" t="s">
        <v>650</v>
      </c>
      <c r="N700" s="2"/>
      <c r="O700" s="4">
        <v>2</v>
      </c>
      <c r="P700" s="4">
        <v>9632.1214999999993</v>
      </c>
      <c r="Q700" s="4">
        <v>19264.2431</v>
      </c>
      <c r="R700" s="2" t="s">
        <v>25</v>
      </c>
    </row>
    <row r="701" spans="1:18" hidden="1" x14ac:dyDescent="0.25">
      <c r="A701" s="2" t="s">
        <v>1844</v>
      </c>
      <c r="B701" s="3">
        <v>44600</v>
      </c>
      <c r="C701" s="2" t="s">
        <v>1779</v>
      </c>
      <c r="D701" s="2"/>
      <c r="E701" s="2" t="s">
        <v>1584</v>
      </c>
      <c r="F701" s="2" t="s">
        <v>1752</v>
      </c>
      <c r="G701" s="2" t="s">
        <v>1753</v>
      </c>
      <c r="H701" s="2" t="s">
        <v>21</v>
      </c>
      <c r="I701" s="2" t="s">
        <v>1358</v>
      </c>
      <c r="J701" s="2"/>
      <c r="K701" s="4">
        <v>168661</v>
      </c>
      <c r="L701" s="2" t="s">
        <v>32</v>
      </c>
      <c r="M701" s="2" t="s">
        <v>41</v>
      </c>
      <c r="N701" s="2" t="s">
        <v>1564</v>
      </c>
      <c r="O701" s="4">
        <v>2</v>
      </c>
      <c r="P701" s="4">
        <v>9632.1214999999993</v>
      </c>
      <c r="Q701" s="4">
        <v>19264.2431</v>
      </c>
      <c r="R701" s="2" t="s">
        <v>25</v>
      </c>
    </row>
    <row r="702" spans="1:18" hidden="1" x14ac:dyDescent="0.25">
      <c r="A702" s="2" t="s">
        <v>1845</v>
      </c>
      <c r="B702" s="3">
        <v>44601</v>
      </c>
      <c r="C702" s="2" t="s">
        <v>1779</v>
      </c>
      <c r="D702" s="2"/>
      <c r="E702" s="2" t="s">
        <v>1589</v>
      </c>
      <c r="F702" s="2" t="s">
        <v>1752</v>
      </c>
      <c r="G702" s="2" t="s">
        <v>1753</v>
      </c>
      <c r="H702" s="2" t="s">
        <v>21</v>
      </c>
      <c r="I702" s="2" t="s">
        <v>1445</v>
      </c>
      <c r="J702" s="2"/>
      <c r="K702" s="4">
        <v>171259</v>
      </c>
      <c r="L702" s="2" t="s">
        <v>32</v>
      </c>
      <c r="M702" s="2" t="s">
        <v>297</v>
      </c>
      <c r="N702" s="2" t="s">
        <v>1659</v>
      </c>
      <c r="O702" s="4">
        <v>4</v>
      </c>
      <c r="P702" s="4">
        <v>9632.1214999999993</v>
      </c>
      <c r="Q702" s="4">
        <v>38528.486100000002</v>
      </c>
      <c r="R702" s="2" t="s">
        <v>25</v>
      </c>
    </row>
    <row r="703" spans="1:18" hidden="1" x14ac:dyDescent="0.25">
      <c r="A703" s="2" t="s">
        <v>1846</v>
      </c>
      <c r="B703" s="3">
        <v>44601</v>
      </c>
      <c r="C703" s="2" t="s">
        <v>142</v>
      </c>
      <c r="D703" s="2"/>
      <c r="E703" s="2" t="s">
        <v>453</v>
      </c>
      <c r="F703" s="2" t="s">
        <v>1752</v>
      </c>
      <c r="G703" s="2" t="s">
        <v>1753</v>
      </c>
      <c r="H703" s="2" t="s">
        <v>21</v>
      </c>
      <c r="I703" s="2" t="s">
        <v>1727</v>
      </c>
      <c r="J703" s="2"/>
      <c r="K703" s="4">
        <v>189498</v>
      </c>
      <c r="L703" s="2" t="s">
        <v>32</v>
      </c>
      <c r="M703" s="2" t="s">
        <v>1329</v>
      </c>
      <c r="N703" s="2" t="s">
        <v>1847</v>
      </c>
      <c r="O703" s="4">
        <v>4</v>
      </c>
      <c r="P703" s="4">
        <v>9632.1214999999993</v>
      </c>
      <c r="Q703" s="4">
        <v>38528.486100000002</v>
      </c>
      <c r="R703" s="2" t="s">
        <v>25</v>
      </c>
    </row>
    <row r="704" spans="1:18" hidden="1" x14ac:dyDescent="0.25">
      <c r="A704" s="2" t="s">
        <v>1848</v>
      </c>
      <c r="B704" s="3">
        <v>44581</v>
      </c>
      <c r="C704" s="2" t="s">
        <v>1849</v>
      </c>
      <c r="D704" s="2"/>
      <c r="E704" s="2" t="s">
        <v>71</v>
      </c>
      <c r="F704" s="2" t="s">
        <v>1850</v>
      </c>
      <c r="G704" s="2" t="s">
        <v>1851</v>
      </c>
      <c r="H704" s="2" t="s">
        <v>21</v>
      </c>
      <c r="I704" s="2" t="s">
        <v>999</v>
      </c>
      <c r="J704" s="2"/>
      <c r="K704" s="4">
        <v>131280</v>
      </c>
      <c r="L704" s="2" t="s">
        <v>32</v>
      </c>
      <c r="M704" s="2" t="s">
        <v>84</v>
      </c>
      <c r="N704" s="2" t="s">
        <v>1594</v>
      </c>
      <c r="O704" s="4">
        <v>1</v>
      </c>
      <c r="P704" s="4">
        <v>45093.210400000004</v>
      </c>
      <c r="Q704" s="4">
        <v>45093.210400000004</v>
      </c>
      <c r="R704" s="2" t="s">
        <v>25</v>
      </c>
    </row>
    <row r="705" spans="1:18" hidden="1" x14ac:dyDescent="0.25">
      <c r="A705" s="2" t="s">
        <v>1852</v>
      </c>
      <c r="B705" s="3">
        <v>44581</v>
      </c>
      <c r="C705" s="2" t="s">
        <v>1853</v>
      </c>
      <c r="D705" s="2"/>
      <c r="E705" s="2" t="s">
        <v>1558</v>
      </c>
      <c r="F705" s="2" t="s">
        <v>1850</v>
      </c>
      <c r="G705" s="2" t="s">
        <v>1851</v>
      </c>
      <c r="H705" s="2" t="s">
        <v>21</v>
      </c>
      <c r="I705" s="2" t="s">
        <v>1854</v>
      </c>
      <c r="J705" s="2"/>
      <c r="K705" s="4">
        <v>152438</v>
      </c>
      <c r="L705" s="2" t="s">
        <v>32</v>
      </c>
      <c r="M705" s="2" t="s">
        <v>120</v>
      </c>
      <c r="N705" s="2" t="s">
        <v>1768</v>
      </c>
      <c r="O705" s="4">
        <v>1</v>
      </c>
      <c r="P705" s="4">
        <v>45093.210400000004</v>
      </c>
      <c r="Q705" s="4">
        <v>45093.210400000004</v>
      </c>
      <c r="R705" s="2" t="s">
        <v>25</v>
      </c>
    </row>
    <row r="706" spans="1:18" hidden="1" x14ac:dyDescent="0.25">
      <c r="A706" s="2" t="s">
        <v>1855</v>
      </c>
      <c r="B706" s="3">
        <v>44582</v>
      </c>
      <c r="C706" s="2" t="s">
        <v>1856</v>
      </c>
      <c r="D706" s="2"/>
      <c r="E706" s="2" t="s">
        <v>453</v>
      </c>
      <c r="F706" s="2" t="s">
        <v>1850</v>
      </c>
      <c r="G706" s="2" t="s">
        <v>1851</v>
      </c>
      <c r="H706" s="2" t="s">
        <v>21</v>
      </c>
      <c r="I706" s="2" t="s">
        <v>1854</v>
      </c>
      <c r="J706" s="2"/>
      <c r="K706" s="4">
        <v>152438</v>
      </c>
      <c r="L706" s="2" t="s">
        <v>32</v>
      </c>
      <c r="M706" s="2" t="s">
        <v>120</v>
      </c>
      <c r="N706" s="2" t="s">
        <v>1768</v>
      </c>
      <c r="O706" s="4">
        <v>2</v>
      </c>
      <c r="P706" s="4">
        <v>45093.210400000004</v>
      </c>
      <c r="Q706" s="4">
        <v>90186.420700000002</v>
      </c>
      <c r="R706" s="2" t="s">
        <v>25</v>
      </c>
    </row>
    <row r="707" spans="1:18" hidden="1" x14ac:dyDescent="0.25">
      <c r="A707" s="2" t="s">
        <v>1830</v>
      </c>
      <c r="B707" s="3">
        <v>44583</v>
      </c>
      <c r="C707" s="2" t="s">
        <v>1613</v>
      </c>
      <c r="D707" s="2"/>
      <c r="E707" s="2" t="s">
        <v>55</v>
      </c>
      <c r="F707" s="2" t="s">
        <v>1850</v>
      </c>
      <c r="G707" s="2" t="s">
        <v>1851</v>
      </c>
      <c r="H707" s="2" t="s">
        <v>21</v>
      </c>
      <c r="I707" s="2" t="s">
        <v>1831</v>
      </c>
      <c r="J707" s="2"/>
      <c r="K707" s="4">
        <v>239772</v>
      </c>
      <c r="L707" s="2" t="s">
        <v>32</v>
      </c>
      <c r="M707" s="2" t="s">
        <v>126</v>
      </c>
      <c r="N707" s="2"/>
      <c r="O707" s="4">
        <v>1</v>
      </c>
      <c r="P707" s="4">
        <v>45093.210400000004</v>
      </c>
      <c r="Q707" s="4">
        <v>45093.210400000004</v>
      </c>
      <c r="R707" s="2" t="s">
        <v>25</v>
      </c>
    </row>
    <row r="708" spans="1:18" hidden="1" x14ac:dyDescent="0.25">
      <c r="A708" s="2" t="s">
        <v>1811</v>
      </c>
      <c r="B708" s="3">
        <v>44585</v>
      </c>
      <c r="C708" s="2" t="s">
        <v>54</v>
      </c>
      <c r="D708" s="2"/>
      <c r="E708" s="2" t="s">
        <v>60</v>
      </c>
      <c r="F708" s="2" t="s">
        <v>1850</v>
      </c>
      <c r="G708" s="2" t="s">
        <v>1851</v>
      </c>
      <c r="H708" s="2" t="s">
        <v>21</v>
      </c>
      <c r="I708" s="2" t="s">
        <v>1369</v>
      </c>
      <c r="J708" s="2"/>
      <c r="K708" s="4">
        <v>139429</v>
      </c>
      <c r="L708" s="2" t="s">
        <v>32</v>
      </c>
      <c r="M708" s="2" t="s">
        <v>126</v>
      </c>
      <c r="N708" s="2" t="s">
        <v>327</v>
      </c>
      <c r="O708" s="4">
        <v>1</v>
      </c>
      <c r="P708" s="4">
        <v>45093.210400000004</v>
      </c>
      <c r="Q708" s="4">
        <v>45093.210400000004</v>
      </c>
      <c r="R708" s="2" t="s">
        <v>25</v>
      </c>
    </row>
    <row r="709" spans="1:18" hidden="1" x14ac:dyDescent="0.25">
      <c r="A709" s="2" t="s">
        <v>1806</v>
      </c>
      <c r="B709" s="3">
        <v>44587</v>
      </c>
      <c r="C709" s="2" t="s">
        <v>1779</v>
      </c>
      <c r="D709" s="2"/>
      <c r="E709" s="2" t="s">
        <v>55</v>
      </c>
      <c r="F709" s="2" t="s">
        <v>1850</v>
      </c>
      <c r="G709" s="2" t="s">
        <v>1851</v>
      </c>
      <c r="H709" s="2" t="s">
        <v>21</v>
      </c>
      <c r="I709" s="2" t="s">
        <v>37</v>
      </c>
      <c r="J709" s="2"/>
      <c r="K709" s="4">
        <v>162502</v>
      </c>
      <c r="L709" s="2" t="s">
        <v>32</v>
      </c>
      <c r="M709" s="2" t="s">
        <v>38</v>
      </c>
      <c r="N709" s="2" t="s">
        <v>460</v>
      </c>
      <c r="O709" s="4">
        <v>1</v>
      </c>
      <c r="P709" s="4">
        <v>45093.210400000004</v>
      </c>
      <c r="Q709" s="4">
        <v>45093.210400000004</v>
      </c>
      <c r="R709" s="2" t="s">
        <v>25</v>
      </c>
    </row>
    <row r="710" spans="1:18" hidden="1" x14ac:dyDescent="0.25">
      <c r="A710" s="2" t="s">
        <v>451</v>
      </c>
      <c r="B710" s="3">
        <v>44594</v>
      </c>
      <c r="C710" s="2" t="s">
        <v>452</v>
      </c>
      <c r="D710" s="2"/>
      <c r="E710" s="2" t="s">
        <v>453</v>
      </c>
      <c r="F710" s="2" t="s">
        <v>1850</v>
      </c>
      <c r="G710" s="2" t="s">
        <v>1851</v>
      </c>
      <c r="H710" s="2" t="s">
        <v>21</v>
      </c>
      <c r="I710" s="2" t="s">
        <v>454</v>
      </c>
      <c r="J710" s="2"/>
      <c r="K710" s="4">
        <v>163316</v>
      </c>
      <c r="L710" s="2" t="s">
        <v>32</v>
      </c>
      <c r="M710" s="2" t="s">
        <v>38</v>
      </c>
      <c r="N710" s="2"/>
      <c r="O710" s="4">
        <v>2</v>
      </c>
      <c r="P710" s="4">
        <v>45093.210400000004</v>
      </c>
      <c r="Q710" s="4">
        <v>90186.420700000002</v>
      </c>
      <c r="R710" s="2" t="s">
        <v>25</v>
      </c>
    </row>
    <row r="711" spans="1:18" hidden="1" x14ac:dyDescent="0.25">
      <c r="A711" s="2" t="s">
        <v>1857</v>
      </c>
      <c r="B711" s="3">
        <v>44594</v>
      </c>
      <c r="C711" s="2" t="s">
        <v>1858</v>
      </c>
      <c r="D711" s="2"/>
      <c r="E711" s="2" t="s">
        <v>71</v>
      </c>
      <c r="F711" s="2" t="s">
        <v>1850</v>
      </c>
      <c r="G711" s="2" t="s">
        <v>1851</v>
      </c>
      <c r="H711" s="2" t="s">
        <v>21</v>
      </c>
      <c r="I711" s="2" t="s">
        <v>999</v>
      </c>
      <c r="J711" s="2"/>
      <c r="K711" s="4">
        <v>133532</v>
      </c>
      <c r="L711" s="2" t="s">
        <v>32</v>
      </c>
      <c r="M711" s="2" t="s">
        <v>84</v>
      </c>
      <c r="N711" s="2" t="s">
        <v>1594</v>
      </c>
      <c r="O711" s="4">
        <v>1</v>
      </c>
      <c r="P711" s="4">
        <v>45093.210400000004</v>
      </c>
      <c r="Q711" s="4">
        <v>45093.210400000004</v>
      </c>
      <c r="R711" s="2" t="s">
        <v>25</v>
      </c>
    </row>
    <row r="712" spans="1:18" hidden="1" x14ac:dyDescent="0.25">
      <c r="A712" s="2" t="s">
        <v>1859</v>
      </c>
      <c r="B712" s="3">
        <v>44588</v>
      </c>
      <c r="C712" s="2" t="s">
        <v>1860</v>
      </c>
      <c r="D712" s="2"/>
      <c r="E712" s="2" t="s">
        <v>71</v>
      </c>
      <c r="F712" s="2" t="s">
        <v>1850</v>
      </c>
      <c r="G712" s="2" t="s">
        <v>1851</v>
      </c>
      <c r="H712" s="2" t="s">
        <v>21</v>
      </c>
      <c r="I712" s="2" t="s">
        <v>969</v>
      </c>
      <c r="J712" s="2"/>
      <c r="K712" s="4">
        <v>170359</v>
      </c>
      <c r="L712" s="2" t="s">
        <v>970</v>
      </c>
      <c r="M712" s="2" t="s">
        <v>45</v>
      </c>
      <c r="N712" s="2"/>
      <c r="O712" s="4">
        <v>1</v>
      </c>
      <c r="P712" s="4">
        <v>45093.210400000004</v>
      </c>
      <c r="Q712" s="4">
        <v>45093.210400000004</v>
      </c>
      <c r="R712" s="2" t="s">
        <v>25</v>
      </c>
    </row>
    <row r="713" spans="1:18" hidden="1" x14ac:dyDescent="0.25">
      <c r="A713" s="2" t="s">
        <v>1861</v>
      </c>
      <c r="B713" s="3">
        <v>44596</v>
      </c>
      <c r="C713" s="2" t="s">
        <v>1862</v>
      </c>
      <c r="D713" s="2"/>
      <c r="E713" s="2" t="s">
        <v>28</v>
      </c>
      <c r="F713" s="2" t="s">
        <v>1863</v>
      </c>
      <c r="G713" s="2" t="s">
        <v>1864</v>
      </c>
      <c r="H713" s="2" t="s">
        <v>21</v>
      </c>
      <c r="I713" s="2" t="s">
        <v>413</v>
      </c>
      <c r="J713" s="2"/>
      <c r="K713" s="4">
        <v>220797</v>
      </c>
      <c r="L713" s="2" t="s">
        <v>32</v>
      </c>
      <c r="M713" s="2" t="s">
        <v>38</v>
      </c>
      <c r="N713" s="2"/>
      <c r="O713" s="4">
        <v>1</v>
      </c>
      <c r="P713" s="4">
        <v>150000</v>
      </c>
      <c r="Q713" s="4">
        <v>150000</v>
      </c>
      <c r="R713" s="2" t="s">
        <v>25</v>
      </c>
    </row>
    <row r="714" spans="1:18" hidden="1" x14ac:dyDescent="0.25">
      <c r="A714" s="2" t="s">
        <v>1865</v>
      </c>
      <c r="B714" s="3">
        <v>44595</v>
      </c>
      <c r="C714" s="2" t="s">
        <v>1866</v>
      </c>
      <c r="D714" s="2"/>
      <c r="E714" s="2" t="s">
        <v>1584</v>
      </c>
      <c r="F714" s="2" t="s">
        <v>1867</v>
      </c>
      <c r="G714" s="2" t="s">
        <v>1868</v>
      </c>
      <c r="H714" s="2" t="s">
        <v>21</v>
      </c>
      <c r="I714" s="2" t="s">
        <v>1590</v>
      </c>
      <c r="J714" s="2"/>
      <c r="K714" s="4">
        <v>237553</v>
      </c>
      <c r="L714" s="2" t="s">
        <v>32</v>
      </c>
      <c r="M714" s="2" t="s">
        <v>515</v>
      </c>
      <c r="N714" s="2"/>
      <c r="O714" s="4">
        <v>1</v>
      </c>
      <c r="P714" s="4">
        <v>16805.5556</v>
      </c>
      <c r="Q714" s="4">
        <v>16805.5556</v>
      </c>
      <c r="R714" s="2" t="s">
        <v>25</v>
      </c>
    </row>
    <row r="715" spans="1:18" hidden="1" x14ac:dyDescent="0.25">
      <c r="A715" s="2" t="s">
        <v>1869</v>
      </c>
      <c r="B715" s="3">
        <v>44597</v>
      </c>
      <c r="C715" s="2" t="s">
        <v>54</v>
      </c>
      <c r="D715" s="2"/>
      <c r="E715" s="2" t="s">
        <v>28</v>
      </c>
      <c r="F715" s="2" t="s">
        <v>1867</v>
      </c>
      <c r="G715" s="2" t="s">
        <v>1868</v>
      </c>
      <c r="H715" s="2" t="s">
        <v>21</v>
      </c>
      <c r="I715" s="2" t="s">
        <v>1767</v>
      </c>
      <c r="J715" s="2"/>
      <c r="K715" s="4">
        <v>219059</v>
      </c>
      <c r="L715" s="2" t="s">
        <v>32</v>
      </c>
      <c r="M715" s="2" t="s">
        <v>230</v>
      </c>
      <c r="N715" s="2"/>
      <c r="O715" s="4">
        <v>1</v>
      </c>
      <c r="P715" s="4">
        <v>16805.5556</v>
      </c>
      <c r="Q715" s="4">
        <v>16805.5556</v>
      </c>
      <c r="R715" s="2" t="s">
        <v>25</v>
      </c>
    </row>
    <row r="716" spans="1:18" hidden="1" x14ac:dyDescent="0.25">
      <c r="A716" s="2" t="s">
        <v>53</v>
      </c>
      <c r="B716" s="3">
        <v>44575</v>
      </c>
      <c r="C716" s="2" t="s">
        <v>54</v>
      </c>
      <c r="D716" s="2"/>
      <c r="E716" s="2" t="s">
        <v>55</v>
      </c>
      <c r="F716" s="2" t="s">
        <v>1867</v>
      </c>
      <c r="G716" s="2" t="s">
        <v>1868</v>
      </c>
      <c r="H716" s="2" t="s">
        <v>21</v>
      </c>
      <c r="I716" s="2" t="s">
        <v>56</v>
      </c>
      <c r="J716" s="2"/>
      <c r="K716" s="4">
        <v>326495</v>
      </c>
      <c r="L716" s="2" t="s">
        <v>23</v>
      </c>
      <c r="M716" s="2" t="s">
        <v>41</v>
      </c>
      <c r="N716" s="2" t="s">
        <v>57</v>
      </c>
      <c r="O716" s="4">
        <v>2</v>
      </c>
      <c r="P716" s="4">
        <v>16805.5556</v>
      </c>
      <c r="Q716" s="4">
        <v>33611.111100000002</v>
      </c>
      <c r="R716" s="2" t="s">
        <v>25</v>
      </c>
    </row>
    <row r="717" spans="1:18" hidden="1" x14ac:dyDescent="0.25">
      <c r="A717" s="2" t="s">
        <v>1870</v>
      </c>
      <c r="B717" s="3">
        <v>44602</v>
      </c>
      <c r="C717" s="2" t="s">
        <v>1871</v>
      </c>
      <c r="D717" s="2"/>
      <c r="E717" s="2" t="s">
        <v>453</v>
      </c>
      <c r="F717" s="2" t="s">
        <v>1867</v>
      </c>
      <c r="G717" s="2" t="s">
        <v>1868</v>
      </c>
      <c r="H717" s="2" t="s">
        <v>21</v>
      </c>
      <c r="I717" s="2" t="s">
        <v>413</v>
      </c>
      <c r="J717" s="2"/>
      <c r="K717" s="4">
        <v>221577</v>
      </c>
      <c r="L717" s="2" t="s">
        <v>32</v>
      </c>
      <c r="M717" s="2" t="s">
        <v>38</v>
      </c>
      <c r="N717" s="2" t="s">
        <v>1872</v>
      </c>
      <c r="O717" s="4">
        <v>1</v>
      </c>
      <c r="P717" s="4">
        <v>16805.5556</v>
      </c>
      <c r="Q717" s="4">
        <v>16805.5556</v>
      </c>
      <c r="R717" s="2" t="s">
        <v>25</v>
      </c>
    </row>
    <row r="718" spans="1:18" hidden="1" x14ac:dyDescent="0.25">
      <c r="A718" s="2" t="s">
        <v>1873</v>
      </c>
      <c r="B718" s="3">
        <v>44602</v>
      </c>
      <c r="C718" s="2" t="s">
        <v>142</v>
      </c>
      <c r="D718" s="2"/>
      <c r="E718" s="2" t="s">
        <v>1584</v>
      </c>
      <c r="F718" s="2" t="s">
        <v>1874</v>
      </c>
      <c r="G718" s="2" t="s">
        <v>1875</v>
      </c>
      <c r="H718" s="2" t="s">
        <v>21</v>
      </c>
      <c r="I718" s="2" t="s">
        <v>110</v>
      </c>
      <c r="J718" s="2"/>
      <c r="K718" s="4">
        <v>196911</v>
      </c>
      <c r="L718" s="2" t="s">
        <v>32</v>
      </c>
      <c r="M718" s="2" t="s">
        <v>100</v>
      </c>
      <c r="N718" s="2" t="s">
        <v>1876</v>
      </c>
      <c r="O718" s="4">
        <v>1</v>
      </c>
      <c r="P718" s="4">
        <v>29958.416300000001</v>
      </c>
      <c r="Q718" s="4">
        <v>29958.416300000001</v>
      </c>
      <c r="R718" s="2" t="s">
        <v>25</v>
      </c>
    </row>
    <row r="719" spans="1:18" hidden="1" x14ac:dyDescent="0.25">
      <c r="A719" s="2" t="s">
        <v>1840</v>
      </c>
      <c r="B719" s="3">
        <v>44600</v>
      </c>
      <c r="C719" s="2" t="s">
        <v>1779</v>
      </c>
      <c r="D719" s="2"/>
      <c r="E719" s="2" t="s">
        <v>43</v>
      </c>
      <c r="F719" s="2" t="s">
        <v>1874</v>
      </c>
      <c r="G719" s="2" t="s">
        <v>1875</v>
      </c>
      <c r="H719" s="2" t="s">
        <v>21</v>
      </c>
      <c r="I719" s="2" t="s">
        <v>1435</v>
      </c>
      <c r="J719" s="2"/>
      <c r="K719" s="4">
        <v>237103</v>
      </c>
      <c r="L719" s="2" t="s">
        <v>32</v>
      </c>
      <c r="M719" s="2" t="s">
        <v>650</v>
      </c>
      <c r="N719" s="2" t="s">
        <v>1841</v>
      </c>
      <c r="O719" s="4">
        <v>1</v>
      </c>
      <c r="P719" s="4">
        <v>29958.416300000001</v>
      </c>
      <c r="Q719" s="4">
        <v>29958.416300000001</v>
      </c>
      <c r="R719" s="2" t="s">
        <v>25</v>
      </c>
    </row>
    <row r="720" spans="1:18" hidden="1" x14ac:dyDescent="0.25">
      <c r="A720" s="2" t="s">
        <v>1756</v>
      </c>
      <c r="B720" s="3">
        <v>44572</v>
      </c>
      <c r="C720" s="2" t="s">
        <v>1757</v>
      </c>
      <c r="D720" s="2"/>
      <c r="E720" s="2" t="s">
        <v>1584</v>
      </c>
      <c r="F720" s="2" t="s">
        <v>1874</v>
      </c>
      <c r="G720" s="2" t="s">
        <v>1875</v>
      </c>
      <c r="H720" s="2" t="s">
        <v>21</v>
      </c>
      <c r="I720" s="2" t="s">
        <v>999</v>
      </c>
      <c r="J720" s="2"/>
      <c r="K720" s="4">
        <v>129266</v>
      </c>
      <c r="L720" s="2" t="s">
        <v>32</v>
      </c>
      <c r="M720" s="2" t="s">
        <v>84</v>
      </c>
      <c r="N720" s="2" t="s">
        <v>1594</v>
      </c>
      <c r="O720" s="4">
        <v>2</v>
      </c>
      <c r="P720" s="4">
        <v>29830.199799999999</v>
      </c>
      <c r="Q720" s="4">
        <v>59660.399700000002</v>
      </c>
      <c r="R720" s="2" t="s">
        <v>25</v>
      </c>
    </row>
    <row r="721" spans="1:18" hidden="1" x14ac:dyDescent="0.25">
      <c r="A721" s="2" t="s">
        <v>1877</v>
      </c>
      <c r="B721" s="3">
        <v>44597</v>
      </c>
      <c r="C721" s="2" t="s">
        <v>1878</v>
      </c>
      <c r="D721" s="2"/>
      <c r="E721" s="2" t="s">
        <v>88</v>
      </c>
      <c r="F721" s="2" t="s">
        <v>1874</v>
      </c>
      <c r="G721" s="2" t="s">
        <v>1875</v>
      </c>
      <c r="H721" s="2" t="s">
        <v>21</v>
      </c>
      <c r="I721" s="2" t="s">
        <v>89</v>
      </c>
      <c r="J721" s="2"/>
      <c r="K721" s="4">
        <v>129915</v>
      </c>
      <c r="L721" s="2" t="s">
        <v>32</v>
      </c>
      <c r="M721" s="2" t="s">
        <v>51</v>
      </c>
      <c r="N721" s="2"/>
      <c r="O721" s="4">
        <v>1</v>
      </c>
      <c r="P721" s="4">
        <v>29958.416300000001</v>
      </c>
      <c r="Q721" s="4">
        <v>29958.416300000001</v>
      </c>
      <c r="R721" s="2" t="s">
        <v>25</v>
      </c>
    </row>
    <row r="722" spans="1:18" hidden="1" x14ac:dyDescent="0.25">
      <c r="A722" s="2" t="s">
        <v>1879</v>
      </c>
      <c r="B722" s="3">
        <v>44596</v>
      </c>
      <c r="C722" s="2" t="s">
        <v>1757</v>
      </c>
      <c r="D722" s="2"/>
      <c r="E722" s="2" t="s">
        <v>1880</v>
      </c>
      <c r="F722" s="2" t="s">
        <v>1874</v>
      </c>
      <c r="G722" s="2" t="s">
        <v>1875</v>
      </c>
      <c r="H722" s="2" t="s">
        <v>21</v>
      </c>
      <c r="I722" s="2" t="s">
        <v>380</v>
      </c>
      <c r="J722" s="2"/>
      <c r="K722" s="4">
        <v>120949</v>
      </c>
      <c r="L722" s="2" t="s">
        <v>32</v>
      </c>
      <c r="M722" s="2" t="s">
        <v>84</v>
      </c>
      <c r="N722" s="2"/>
      <c r="O722" s="4">
        <v>1</v>
      </c>
      <c r="P722" s="4">
        <v>29958.416300000001</v>
      </c>
      <c r="Q722" s="4">
        <v>29958.416300000001</v>
      </c>
      <c r="R722" s="2" t="s">
        <v>25</v>
      </c>
    </row>
    <row r="723" spans="1:18" hidden="1" x14ac:dyDescent="0.25">
      <c r="A723" s="2" t="s">
        <v>1881</v>
      </c>
      <c r="B723" s="3">
        <v>44596</v>
      </c>
      <c r="C723" s="2" t="s">
        <v>1882</v>
      </c>
      <c r="D723" s="2"/>
      <c r="E723" s="2" t="s">
        <v>88</v>
      </c>
      <c r="F723" s="2" t="s">
        <v>1874</v>
      </c>
      <c r="G723" s="2" t="s">
        <v>1875</v>
      </c>
      <c r="H723" s="2" t="s">
        <v>21</v>
      </c>
      <c r="I723" s="2" t="s">
        <v>1658</v>
      </c>
      <c r="J723" s="2"/>
      <c r="K723" s="4">
        <v>264982</v>
      </c>
      <c r="L723" s="2" t="s">
        <v>32</v>
      </c>
      <c r="M723" s="2" t="s">
        <v>1577</v>
      </c>
      <c r="N723" s="2"/>
      <c r="O723" s="4">
        <v>1</v>
      </c>
      <c r="P723" s="4">
        <v>29958.416300000001</v>
      </c>
      <c r="Q723" s="4">
        <v>29958.416300000001</v>
      </c>
      <c r="R723" s="2" t="s">
        <v>25</v>
      </c>
    </row>
    <row r="724" spans="1:18" hidden="1" x14ac:dyDescent="0.25">
      <c r="A724" s="2" t="s">
        <v>1801</v>
      </c>
      <c r="B724" s="3">
        <v>44588</v>
      </c>
      <c r="C724" s="2" t="s">
        <v>1779</v>
      </c>
      <c r="D724" s="2"/>
      <c r="E724" s="2" t="s">
        <v>55</v>
      </c>
      <c r="F724" s="2" t="s">
        <v>1874</v>
      </c>
      <c r="G724" s="2" t="s">
        <v>1875</v>
      </c>
      <c r="H724" s="2" t="s">
        <v>21</v>
      </c>
      <c r="I724" s="2" t="s">
        <v>113</v>
      </c>
      <c r="J724" s="2"/>
      <c r="K724" s="4">
        <v>213855</v>
      </c>
      <c r="L724" s="2" t="s">
        <v>32</v>
      </c>
      <c r="M724" s="2" t="s">
        <v>114</v>
      </c>
      <c r="N724" s="2" t="s">
        <v>1585</v>
      </c>
      <c r="O724" s="4">
        <v>1</v>
      </c>
      <c r="P724" s="4">
        <v>29927.228500000001</v>
      </c>
      <c r="Q724" s="4">
        <v>29927.228500000001</v>
      </c>
      <c r="R724" s="2" t="s">
        <v>25</v>
      </c>
    </row>
    <row r="725" spans="1:18" hidden="1" x14ac:dyDescent="0.25">
      <c r="A725" s="2" t="s">
        <v>1883</v>
      </c>
      <c r="B725" s="3">
        <v>44585</v>
      </c>
      <c r="C725" s="2" t="s">
        <v>1788</v>
      </c>
      <c r="D725" s="2"/>
      <c r="E725" s="2" t="s">
        <v>55</v>
      </c>
      <c r="F725" s="2" t="s">
        <v>1874</v>
      </c>
      <c r="G725" s="2" t="s">
        <v>1875</v>
      </c>
      <c r="H725" s="2" t="s">
        <v>21</v>
      </c>
      <c r="I725" s="2" t="s">
        <v>1810</v>
      </c>
      <c r="J725" s="2"/>
      <c r="K725" s="4">
        <v>179757</v>
      </c>
      <c r="L725" s="2" t="s">
        <v>32</v>
      </c>
      <c r="M725" s="2" t="s">
        <v>1577</v>
      </c>
      <c r="N725" s="2" t="s">
        <v>1589</v>
      </c>
      <c r="O725" s="4">
        <v>1</v>
      </c>
      <c r="P725" s="4">
        <v>29927.228500000001</v>
      </c>
      <c r="Q725" s="4">
        <v>29927.228500000001</v>
      </c>
      <c r="R725" s="2" t="s">
        <v>25</v>
      </c>
    </row>
    <row r="726" spans="1:18" hidden="1" x14ac:dyDescent="0.25">
      <c r="A726" s="2" t="s">
        <v>1884</v>
      </c>
      <c r="B726" s="3">
        <v>44586</v>
      </c>
      <c r="C726" s="2" t="s">
        <v>1882</v>
      </c>
      <c r="D726" s="2"/>
      <c r="E726" s="2" t="s">
        <v>98</v>
      </c>
      <c r="F726" s="2" t="s">
        <v>1874</v>
      </c>
      <c r="G726" s="2" t="s">
        <v>1875</v>
      </c>
      <c r="H726" s="2" t="s">
        <v>21</v>
      </c>
      <c r="I726" s="2" t="s">
        <v>615</v>
      </c>
      <c r="J726" s="2"/>
      <c r="K726" s="4">
        <v>251536</v>
      </c>
      <c r="L726" s="2" t="s">
        <v>32</v>
      </c>
      <c r="M726" s="2" t="s">
        <v>316</v>
      </c>
      <c r="N726" s="2"/>
      <c r="O726" s="4">
        <v>1</v>
      </c>
      <c r="P726" s="4">
        <v>29927.228500000001</v>
      </c>
      <c r="Q726" s="4">
        <v>29927.228500000001</v>
      </c>
      <c r="R726" s="2" t="s">
        <v>25</v>
      </c>
    </row>
    <row r="727" spans="1:18" hidden="1" x14ac:dyDescent="0.25">
      <c r="A727" s="2" t="s">
        <v>1812</v>
      </c>
      <c r="B727" s="3">
        <v>44587</v>
      </c>
      <c r="C727" s="2" t="s">
        <v>1813</v>
      </c>
      <c r="D727" s="2"/>
      <c r="E727" s="2" t="s">
        <v>1584</v>
      </c>
      <c r="F727" s="2" t="s">
        <v>1874</v>
      </c>
      <c r="G727" s="2" t="s">
        <v>1875</v>
      </c>
      <c r="H727" s="2" t="s">
        <v>21</v>
      </c>
      <c r="I727" s="2" t="s">
        <v>1487</v>
      </c>
      <c r="J727" s="2"/>
      <c r="K727" s="4">
        <v>193143</v>
      </c>
      <c r="L727" s="2" t="s">
        <v>32</v>
      </c>
      <c r="M727" s="2" t="s">
        <v>120</v>
      </c>
      <c r="N727" s="2" t="s">
        <v>1814</v>
      </c>
      <c r="O727" s="4">
        <v>1</v>
      </c>
      <c r="P727" s="4">
        <v>29927.228500000001</v>
      </c>
      <c r="Q727" s="4">
        <v>29927.228500000001</v>
      </c>
      <c r="R727" s="2" t="s">
        <v>25</v>
      </c>
    </row>
    <row r="728" spans="1:18" hidden="1" x14ac:dyDescent="0.25">
      <c r="A728" s="2" t="s">
        <v>1885</v>
      </c>
      <c r="B728" s="3">
        <v>44582</v>
      </c>
      <c r="C728" s="2" t="s">
        <v>1886</v>
      </c>
      <c r="D728" s="2"/>
      <c r="E728" s="2" t="s">
        <v>55</v>
      </c>
      <c r="F728" s="2" t="s">
        <v>1874</v>
      </c>
      <c r="G728" s="2" t="s">
        <v>1875</v>
      </c>
      <c r="H728" s="2" t="s">
        <v>21</v>
      </c>
      <c r="I728" s="2" t="s">
        <v>1887</v>
      </c>
      <c r="J728" s="2"/>
      <c r="K728" s="4">
        <v>179499</v>
      </c>
      <c r="L728" s="2" t="s">
        <v>32</v>
      </c>
      <c r="M728" s="2" t="s">
        <v>24</v>
      </c>
      <c r="N728" s="2"/>
      <c r="O728" s="4">
        <v>1</v>
      </c>
      <c r="P728" s="4">
        <v>29927.228500000001</v>
      </c>
      <c r="Q728" s="4">
        <v>29927.228500000001</v>
      </c>
      <c r="R728" s="2" t="s">
        <v>25</v>
      </c>
    </row>
    <row r="729" spans="1:18" hidden="1" x14ac:dyDescent="0.25">
      <c r="A729" s="2" t="s">
        <v>1888</v>
      </c>
      <c r="B729" s="3">
        <v>44580</v>
      </c>
      <c r="C729" s="2" t="s">
        <v>1889</v>
      </c>
      <c r="D729" s="2"/>
      <c r="E729" s="2" t="s">
        <v>88</v>
      </c>
      <c r="F729" s="2" t="s">
        <v>1874</v>
      </c>
      <c r="G729" s="2" t="s">
        <v>1875</v>
      </c>
      <c r="H729" s="2" t="s">
        <v>21</v>
      </c>
      <c r="I729" s="2" t="s">
        <v>866</v>
      </c>
      <c r="J729" s="2"/>
      <c r="K729" s="4">
        <v>140741</v>
      </c>
      <c r="L729" s="2" t="s">
        <v>32</v>
      </c>
      <c r="M729" s="2" t="s">
        <v>38</v>
      </c>
      <c r="N729" s="2" t="s">
        <v>1890</v>
      </c>
      <c r="O729" s="4">
        <v>1</v>
      </c>
      <c r="P729" s="4">
        <v>29927.228500000001</v>
      </c>
      <c r="Q729" s="4">
        <v>29927.228500000001</v>
      </c>
      <c r="R729" s="2" t="s">
        <v>25</v>
      </c>
    </row>
    <row r="730" spans="1:18" hidden="1" x14ac:dyDescent="0.25">
      <c r="A730" s="2" t="s">
        <v>1891</v>
      </c>
      <c r="B730" s="3">
        <v>44595</v>
      </c>
      <c r="C730" s="2" t="s">
        <v>1892</v>
      </c>
      <c r="D730" s="2"/>
      <c r="E730" s="2" t="s">
        <v>88</v>
      </c>
      <c r="F730" s="2" t="s">
        <v>1893</v>
      </c>
      <c r="G730" s="2" t="s">
        <v>1894</v>
      </c>
      <c r="H730" s="2" t="s">
        <v>21</v>
      </c>
      <c r="I730" s="2" t="s">
        <v>1010</v>
      </c>
      <c r="J730" s="2"/>
      <c r="K730" s="4">
        <v>188787</v>
      </c>
      <c r="L730" s="2" t="s">
        <v>32</v>
      </c>
      <c r="M730" s="2" t="s">
        <v>278</v>
      </c>
      <c r="N730" s="2"/>
      <c r="O730" s="4">
        <v>1</v>
      </c>
      <c r="P730" s="4">
        <v>560160.26300000004</v>
      </c>
      <c r="Q730" s="4">
        <v>560160.26300000004</v>
      </c>
      <c r="R730" s="2" t="s">
        <v>25</v>
      </c>
    </row>
    <row r="731" spans="1:18" hidden="1" x14ac:dyDescent="0.25">
      <c r="A731" s="2" t="s">
        <v>1895</v>
      </c>
      <c r="B731" s="3">
        <v>44595</v>
      </c>
      <c r="C731" s="2" t="s">
        <v>1896</v>
      </c>
      <c r="D731" s="2"/>
      <c r="E731" s="2" t="s">
        <v>28</v>
      </c>
      <c r="F731" s="2" t="s">
        <v>1893</v>
      </c>
      <c r="G731" s="2" t="s">
        <v>1894</v>
      </c>
      <c r="H731" s="2" t="s">
        <v>21</v>
      </c>
      <c r="I731" s="2" t="s">
        <v>1709</v>
      </c>
      <c r="J731" s="2"/>
      <c r="K731" s="4">
        <v>227144</v>
      </c>
      <c r="L731" s="2" t="s">
        <v>32</v>
      </c>
      <c r="M731" s="2" t="s">
        <v>1617</v>
      </c>
      <c r="N731" s="2" t="s">
        <v>85</v>
      </c>
      <c r="O731" s="4">
        <v>1</v>
      </c>
      <c r="P731" s="4">
        <v>560160.26300000004</v>
      </c>
      <c r="Q731" s="4">
        <v>560160.26300000004</v>
      </c>
      <c r="R731" s="2" t="s">
        <v>25</v>
      </c>
    </row>
    <row r="732" spans="1:18" hidden="1" x14ac:dyDescent="0.25">
      <c r="A732" s="2" t="s">
        <v>1897</v>
      </c>
      <c r="B732" s="3">
        <v>44567</v>
      </c>
      <c r="C732" s="2" t="s">
        <v>1896</v>
      </c>
      <c r="D732" s="2"/>
      <c r="E732" s="2" t="s">
        <v>60</v>
      </c>
      <c r="F732" s="2" t="s">
        <v>1893</v>
      </c>
      <c r="G732" s="2" t="s">
        <v>1894</v>
      </c>
      <c r="H732" s="2" t="s">
        <v>21</v>
      </c>
      <c r="I732" s="2" t="s">
        <v>1346</v>
      </c>
      <c r="J732" s="2"/>
      <c r="K732" s="4">
        <v>122705</v>
      </c>
      <c r="L732" s="2" t="s">
        <v>32</v>
      </c>
      <c r="M732" s="2" t="s">
        <v>51</v>
      </c>
      <c r="N732" s="2" t="s">
        <v>327</v>
      </c>
      <c r="O732" s="4">
        <v>1</v>
      </c>
      <c r="P732" s="4">
        <v>530400.65740000003</v>
      </c>
      <c r="Q732" s="4">
        <v>530400.65740000003</v>
      </c>
      <c r="R732" s="2" t="s">
        <v>25</v>
      </c>
    </row>
    <row r="733" spans="1:18" hidden="1" x14ac:dyDescent="0.25">
      <c r="A733" s="2" t="s">
        <v>1898</v>
      </c>
      <c r="B733" s="3">
        <v>44579</v>
      </c>
      <c r="C733" s="2" t="s">
        <v>54</v>
      </c>
      <c r="D733" s="2"/>
      <c r="E733" s="2" t="s">
        <v>28</v>
      </c>
      <c r="F733" s="2" t="s">
        <v>1893</v>
      </c>
      <c r="G733" s="2" t="s">
        <v>1894</v>
      </c>
      <c r="H733" s="2" t="s">
        <v>21</v>
      </c>
      <c r="I733" s="2" t="s">
        <v>615</v>
      </c>
      <c r="J733" s="2"/>
      <c r="K733" s="4">
        <v>350369</v>
      </c>
      <c r="L733" s="2" t="s">
        <v>32</v>
      </c>
      <c r="M733" s="2" t="s">
        <v>316</v>
      </c>
      <c r="N733" s="2" t="s">
        <v>1899</v>
      </c>
      <c r="O733" s="4">
        <v>1</v>
      </c>
      <c r="P733" s="4">
        <v>530400.65740000003</v>
      </c>
      <c r="Q733" s="4">
        <v>530400.65740000003</v>
      </c>
      <c r="R733" s="2" t="s">
        <v>25</v>
      </c>
    </row>
    <row r="734" spans="1:18" hidden="1" x14ac:dyDescent="0.25">
      <c r="A734" s="2" t="s">
        <v>1900</v>
      </c>
      <c r="B734" s="3">
        <v>44601</v>
      </c>
      <c r="C734" s="2" t="s">
        <v>1901</v>
      </c>
      <c r="D734" s="2"/>
      <c r="E734" s="2" t="s">
        <v>1587</v>
      </c>
      <c r="F734" s="2" t="s">
        <v>1893</v>
      </c>
      <c r="G734" s="2" t="s">
        <v>1894</v>
      </c>
      <c r="H734" s="2" t="s">
        <v>21</v>
      </c>
      <c r="I734" s="2" t="s">
        <v>1902</v>
      </c>
      <c r="J734" s="2"/>
      <c r="K734" s="4">
        <v>0</v>
      </c>
      <c r="L734" s="2" t="s">
        <v>32</v>
      </c>
      <c r="M734" s="2" t="s">
        <v>120</v>
      </c>
      <c r="N734" s="2"/>
      <c r="O734" s="4">
        <v>1</v>
      </c>
      <c r="P734" s="4">
        <v>560160.26300000004</v>
      </c>
      <c r="Q734" s="4">
        <v>560160.26300000004</v>
      </c>
      <c r="R734" s="2" t="s">
        <v>25</v>
      </c>
    </row>
    <row r="735" spans="1:18" hidden="1" x14ac:dyDescent="0.25">
      <c r="A735" s="2" t="s">
        <v>1870</v>
      </c>
      <c r="B735" s="3">
        <v>44602</v>
      </c>
      <c r="C735" s="2" t="s">
        <v>1871</v>
      </c>
      <c r="D735" s="2"/>
      <c r="E735" s="2" t="s">
        <v>453</v>
      </c>
      <c r="F735" s="2" t="s">
        <v>1893</v>
      </c>
      <c r="G735" s="2" t="s">
        <v>1894</v>
      </c>
      <c r="H735" s="2" t="s">
        <v>21</v>
      </c>
      <c r="I735" s="2" t="s">
        <v>413</v>
      </c>
      <c r="J735" s="2"/>
      <c r="K735" s="4">
        <v>221577</v>
      </c>
      <c r="L735" s="2" t="s">
        <v>32</v>
      </c>
      <c r="M735" s="2" t="s">
        <v>38</v>
      </c>
      <c r="N735" s="2" t="s">
        <v>1872</v>
      </c>
      <c r="O735" s="4">
        <v>1</v>
      </c>
      <c r="P735" s="4">
        <v>560160.26300000004</v>
      </c>
      <c r="Q735" s="4">
        <v>560160.26300000004</v>
      </c>
      <c r="R735" s="2" t="s">
        <v>25</v>
      </c>
    </row>
    <row r="736" spans="1:18" hidden="1" x14ac:dyDescent="0.25">
      <c r="A736" s="2" t="s">
        <v>1903</v>
      </c>
      <c r="B736" s="3">
        <v>44601</v>
      </c>
      <c r="C736" s="2" t="s">
        <v>1904</v>
      </c>
      <c r="D736" s="2"/>
      <c r="E736" s="2" t="s">
        <v>71</v>
      </c>
      <c r="F736" s="2" t="s">
        <v>1905</v>
      </c>
      <c r="G736" s="2" t="s">
        <v>1906</v>
      </c>
      <c r="H736" s="2" t="s">
        <v>21</v>
      </c>
      <c r="I736" s="2" t="s">
        <v>1727</v>
      </c>
      <c r="J736" s="2"/>
      <c r="K736" s="4">
        <v>189498</v>
      </c>
      <c r="L736" s="2" t="s">
        <v>32</v>
      </c>
      <c r="M736" s="2" t="s">
        <v>1329</v>
      </c>
      <c r="N736" s="2" t="s">
        <v>1847</v>
      </c>
      <c r="O736" s="4">
        <v>4</v>
      </c>
      <c r="P736" s="4">
        <v>30389.610400000001</v>
      </c>
      <c r="Q736" s="4">
        <v>121558.44160000001</v>
      </c>
      <c r="R736" s="2" t="s">
        <v>25</v>
      </c>
    </row>
    <row r="737" spans="1:18" hidden="1" x14ac:dyDescent="0.25">
      <c r="A737" s="2" t="s">
        <v>1907</v>
      </c>
      <c r="B737" s="3">
        <v>44601</v>
      </c>
      <c r="C737" s="2" t="s">
        <v>1904</v>
      </c>
      <c r="D737" s="2"/>
      <c r="E737" s="2" t="s">
        <v>60</v>
      </c>
      <c r="F737" s="2" t="s">
        <v>1905</v>
      </c>
      <c r="G737" s="2" t="s">
        <v>1906</v>
      </c>
      <c r="H737" s="2" t="s">
        <v>21</v>
      </c>
      <c r="I737" s="2" t="s">
        <v>419</v>
      </c>
      <c r="J737" s="2"/>
      <c r="K737" s="4">
        <v>201264</v>
      </c>
      <c r="L737" s="2" t="s">
        <v>32</v>
      </c>
      <c r="M737" s="2" t="s">
        <v>374</v>
      </c>
      <c r="N737" s="2" t="s">
        <v>1908</v>
      </c>
      <c r="O737" s="4">
        <v>2</v>
      </c>
      <c r="P737" s="4">
        <v>30389.610400000001</v>
      </c>
      <c r="Q737" s="4">
        <v>60779.220800000003</v>
      </c>
      <c r="R737" s="2" t="s">
        <v>25</v>
      </c>
    </row>
    <row r="738" spans="1:18" hidden="1" x14ac:dyDescent="0.25">
      <c r="A738" s="2" t="s">
        <v>1909</v>
      </c>
      <c r="B738" s="3">
        <v>44599</v>
      </c>
      <c r="C738" s="2" t="s">
        <v>1904</v>
      </c>
      <c r="D738" s="2"/>
      <c r="E738" s="2" t="s">
        <v>1584</v>
      </c>
      <c r="F738" s="2" t="s">
        <v>1905</v>
      </c>
      <c r="G738" s="2" t="s">
        <v>1906</v>
      </c>
      <c r="H738" s="2" t="s">
        <v>21</v>
      </c>
      <c r="I738" s="2" t="s">
        <v>1352</v>
      </c>
      <c r="J738" s="2"/>
      <c r="K738" s="4">
        <v>196300</v>
      </c>
      <c r="L738" s="2" t="s">
        <v>32</v>
      </c>
      <c r="M738" s="2" t="s">
        <v>84</v>
      </c>
      <c r="N738" s="2"/>
      <c r="O738" s="4">
        <v>4</v>
      </c>
      <c r="P738" s="4">
        <v>32727.272700000001</v>
      </c>
      <c r="Q738" s="4">
        <v>130909.0909</v>
      </c>
      <c r="R738" s="2" t="s">
        <v>25</v>
      </c>
    </row>
    <row r="739" spans="1:18" hidden="1" x14ac:dyDescent="0.25">
      <c r="A739" s="2" t="s">
        <v>1910</v>
      </c>
      <c r="B739" s="3">
        <v>44579</v>
      </c>
      <c r="C739" s="2" t="s">
        <v>1904</v>
      </c>
      <c r="D739" s="2"/>
      <c r="E739" s="2" t="s">
        <v>88</v>
      </c>
      <c r="F739" s="2" t="s">
        <v>1905</v>
      </c>
      <c r="G739" s="2" t="s">
        <v>1906</v>
      </c>
      <c r="H739" s="2" t="s">
        <v>21</v>
      </c>
      <c r="I739" s="2" t="s">
        <v>1911</v>
      </c>
      <c r="J739" s="2"/>
      <c r="K739" s="4">
        <v>76499</v>
      </c>
      <c r="L739" s="2" t="s">
        <v>32</v>
      </c>
      <c r="M739" s="2" t="s">
        <v>1665</v>
      </c>
      <c r="N739" s="2" t="s">
        <v>1607</v>
      </c>
      <c r="O739" s="4">
        <v>1</v>
      </c>
      <c r="P739" s="4">
        <v>30000</v>
      </c>
      <c r="Q739" s="4">
        <v>30000</v>
      </c>
      <c r="R739" s="2" t="s">
        <v>25</v>
      </c>
    </row>
    <row r="740" spans="1:18" hidden="1" x14ac:dyDescent="0.25">
      <c r="A740" s="2" t="s">
        <v>1912</v>
      </c>
      <c r="B740" s="3">
        <v>44579</v>
      </c>
      <c r="C740" s="2" t="s">
        <v>81</v>
      </c>
      <c r="D740" s="2"/>
      <c r="E740" s="2" t="s">
        <v>28</v>
      </c>
      <c r="F740" s="2" t="s">
        <v>1905</v>
      </c>
      <c r="G740" s="2" t="s">
        <v>1906</v>
      </c>
      <c r="H740" s="2" t="s">
        <v>21</v>
      </c>
      <c r="I740" s="2" t="s">
        <v>1465</v>
      </c>
      <c r="J740" s="2"/>
      <c r="K740" s="4">
        <v>61189</v>
      </c>
      <c r="L740" s="2" t="s">
        <v>32</v>
      </c>
      <c r="M740" s="2" t="s">
        <v>62</v>
      </c>
      <c r="N740" s="2" t="s">
        <v>1607</v>
      </c>
      <c r="O740" s="4">
        <v>1</v>
      </c>
      <c r="P740" s="4">
        <v>30000</v>
      </c>
      <c r="Q740" s="4">
        <v>30000</v>
      </c>
      <c r="R740" s="2" t="s">
        <v>25</v>
      </c>
    </row>
    <row r="741" spans="1:18" hidden="1" x14ac:dyDescent="0.25">
      <c r="A741" s="2" t="s">
        <v>1913</v>
      </c>
      <c r="B741" s="3">
        <v>44579</v>
      </c>
      <c r="C741" s="2" t="s">
        <v>1914</v>
      </c>
      <c r="D741" s="2"/>
      <c r="E741" s="2" t="s">
        <v>55</v>
      </c>
      <c r="F741" s="2" t="s">
        <v>1905</v>
      </c>
      <c r="G741" s="2" t="s">
        <v>1906</v>
      </c>
      <c r="H741" s="2" t="s">
        <v>21</v>
      </c>
      <c r="I741" s="2" t="s">
        <v>615</v>
      </c>
      <c r="J741" s="2"/>
      <c r="K741" s="4">
        <v>350369</v>
      </c>
      <c r="L741" s="2" t="s">
        <v>32</v>
      </c>
      <c r="M741" s="2" t="s">
        <v>316</v>
      </c>
      <c r="N741" s="2"/>
      <c r="O741" s="4">
        <v>1</v>
      </c>
      <c r="P741" s="4">
        <v>30000</v>
      </c>
      <c r="Q741" s="4">
        <v>30000</v>
      </c>
      <c r="R741" s="2" t="s">
        <v>25</v>
      </c>
    </row>
    <row r="742" spans="1:18" hidden="1" x14ac:dyDescent="0.25">
      <c r="A742" s="2" t="s">
        <v>1915</v>
      </c>
      <c r="B742" s="3">
        <v>44579</v>
      </c>
      <c r="C742" s="2" t="s">
        <v>1916</v>
      </c>
      <c r="D742" s="2"/>
      <c r="E742" s="2" t="s">
        <v>98</v>
      </c>
      <c r="F742" s="2" t="s">
        <v>1905</v>
      </c>
      <c r="G742" s="2" t="s">
        <v>1906</v>
      </c>
      <c r="H742" s="2" t="s">
        <v>21</v>
      </c>
      <c r="I742" s="2" t="s">
        <v>1658</v>
      </c>
      <c r="J742" s="2"/>
      <c r="K742" s="4">
        <v>261605</v>
      </c>
      <c r="L742" s="2" t="s">
        <v>32</v>
      </c>
      <c r="M742" s="2" t="s">
        <v>1577</v>
      </c>
      <c r="N742" s="2"/>
      <c r="O742" s="4">
        <v>2</v>
      </c>
      <c r="P742" s="4">
        <v>30000</v>
      </c>
      <c r="Q742" s="4">
        <v>60000</v>
      </c>
      <c r="R742" s="2" t="s">
        <v>25</v>
      </c>
    </row>
    <row r="743" spans="1:18" hidden="1" x14ac:dyDescent="0.25">
      <c r="A743" s="2" t="s">
        <v>1917</v>
      </c>
      <c r="B743" s="3">
        <v>44578</v>
      </c>
      <c r="C743" s="2" t="s">
        <v>1904</v>
      </c>
      <c r="D743" s="2"/>
      <c r="E743" s="2" t="s">
        <v>88</v>
      </c>
      <c r="F743" s="2" t="s">
        <v>1905</v>
      </c>
      <c r="G743" s="2" t="s">
        <v>1906</v>
      </c>
      <c r="H743" s="2" t="s">
        <v>21</v>
      </c>
      <c r="I743" s="2" t="s">
        <v>1918</v>
      </c>
      <c r="J743" s="2"/>
      <c r="K743" s="4">
        <v>183713</v>
      </c>
      <c r="L743" s="2" t="s">
        <v>32</v>
      </c>
      <c r="M743" s="2" t="s">
        <v>126</v>
      </c>
      <c r="N743" s="2" t="s">
        <v>1585</v>
      </c>
      <c r="O743" s="4">
        <v>1</v>
      </c>
      <c r="P743" s="4">
        <v>30000</v>
      </c>
      <c r="Q743" s="4">
        <v>30000</v>
      </c>
      <c r="R743" s="2" t="s">
        <v>25</v>
      </c>
    </row>
    <row r="744" spans="1:18" hidden="1" x14ac:dyDescent="0.25">
      <c r="A744" s="2" t="s">
        <v>1919</v>
      </c>
      <c r="B744" s="3">
        <v>44578</v>
      </c>
      <c r="C744" s="2" t="s">
        <v>1920</v>
      </c>
      <c r="D744" s="2"/>
      <c r="E744" s="2" t="s">
        <v>28</v>
      </c>
      <c r="F744" s="2" t="s">
        <v>1905</v>
      </c>
      <c r="G744" s="2" t="s">
        <v>1906</v>
      </c>
      <c r="H744" s="2" t="s">
        <v>21</v>
      </c>
      <c r="I744" s="2" t="s">
        <v>580</v>
      </c>
      <c r="J744" s="2"/>
      <c r="K744" s="4">
        <v>174447</v>
      </c>
      <c r="L744" s="2" t="s">
        <v>32</v>
      </c>
      <c r="M744" s="2" t="s">
        <v>249</v>
      </c>
      <c r="N744" s="2"/>
      <c r="O744" s="4">
        <v>2</v>
      </c>
      <c r="P744" s="4">
        <v>30000</v>
      </c>
      <c r="Q744" s="4">
        <v>60000</v>
      </c>
      <c r="R744" s="2" t="s">
        <v>25</v>
      </c>
    </row>
    <row r="745" spans="1:18" hidden="1" x14ac:dyDescent="0.25">
      <c r="A745" s="2" t="s">
        <v>1921</v>
      </c>
      <c r="B745" s="3">
        <v>44578</v>
      </c>
      <c r="C745" s="2" t="s">
        <v>1914</v>
      </c>
      <c r="D745" s="2"/>
      <c r="E745" s="2" t="s">
        <v>55</v>
      </c>
      <c r="F745" s="2" t="s">
        <v>1905</v>
      </c>
      <c r="G745" s="2" t="s">
        <v>1906</v>
      </c>
      <c r="H745" s="2" t="s">
        <v>21</v>
      </c>
      <c r="I745" s="2" t="s">
        <v>1375</v>
      </c>
      <c r="J745" s="2"/>
      <c r="K745" s="4">
        <v>239170</v>
      </c>
      <c r="L745" s="2" t="s">
        <v>32</v>
      </c>
      <c r="M745" s="2" t="s">
        <v>290</v>
      </c>
      <c r="N745" s="2" t="s">
        <v>1922</v>
      </c>
      <c r="O745" s="4">
        <v>4</v>
      </c>
      <c r="P745" s="4">
        <v>30000</v>
      </c>
      <c r="Q745" s="4">
        <v>120000</v>
      </c>
      <c r="R745" s="2" t="s">
        <v>25</v>
      </c>
    </row>
    <row r="746" spans="1:18" hidden="1" x14ac:dyDescent="0.25">
      <c r="A746" s="2" t="s">
        <v>1923</v>
      </c>
      <c r="B746" s="3">
        <v>44575</v>
      </c>
      <c r="C746" s="2" t="s">
        <v>1904</v>
      </c>
      <c r="D746" s="2"/>
      <c r="E746" s="2" t="s">
        <v>55</v>
      </c>
      <c r="F746" s="2" t="s">
        <v>1905</v>
      </c>
      <c r="G746" s="2" t="s">
        <v>1906</v>
      </c>
      <c r="H746" s="2" t="s">
        <v>21</v>
      </c>
      <c r="I746" s="2" t="s">
        <v>338</v>
      </c>
      <c r="J746" s="2"/>
      <c r="K746" s="4">
        <v>222027</v>
      </c>
      <c r="L746" s="2" t="s">
        <v>32</v>
      </c>
      <c r="M746" s="2" t="s">
        <v>73</v>
      </c>
      <c r="N746" s="2" t="s">
        <v>339</v>
      </c>
      <c r="O746" s="4">
        <v>2</v>
      </c>
      <c r="P746" s="4">
        <v>30000</v>
      </c>
      <c r="Q746" s="4">
        <v>60000</v>
      </c>
      <c r="R746" s="2" t="s">
        <v>25</v>
      </c>
    </row>
    <row r="747" spans="1:18" hidden="1" x14ac:dyDescent="0.25">
      <c r="A747" s="2" t="s">
        <v>1683</v>
      </c>
      <c r="B747" s="3">
        <v>44574</v>
      </c>
      <c r="C747" s="2" t="s">
        <v>81</v>
      </c>
      <c r="D747" s="2"/>
      <c r="E747" s="2" t="s">
        <v>71</v>
      </c>
      <c r="F747" s="2" t="s">
        <v>1905</v>
      </c>
      <c r="G747" s="2" t="s">
        <v>1906</v>
      </c>
      <c r="H747" s="2" t="s">
        <v>21</v>
      </c>
      <c r="I747" s="2" t="s">
        <v>1684</v>
      </c>
      <c r="J747" s="2"/>
      <c r="K747" s="4">
        <v>233235</v>
      </c>
      <c r="L747" s="2" t="s">
        <v>32</v>
      </c>
      <c r="M747" s="2" t="s">
        <v>249</v>
      </c>
      <c r="N747" s="2" t="s">
        <v>1685</v>
      </c>
      <c r="O747" s="4">
        <v>4</v>
      </c>
      <c r="P747" s="4">
        <v>30000</v>
      </c>
      <c r="Q747" s="4">
        <v>120000</v>
      </c>
      <c r="R747" s="2" t="s">
        <v>25</v>
      </c>
    </row>
    <row r="748" spans="1:18" hidden="1" x14ac:dyDescent="0.25">
      <c r="A748" s="2" t="s">
        <v>1924</v>
      </c>
      <c r="B748" s="3">
        <v>44572</v>
      </c>
      <c r="C748" s="2" t="s">
        <v>1904</v>
      </c>
      <c r="D748" s="2"/>
      <c r="E748" s="2" t="s">
        <v>98</v>
      </c>
      <c r="F748" s="2" t="s">
        <v>1905</v>
      </c>
      <c r="G748" s="2" t="s">
        <v>1906</v>
      </c>
      <c r="H748" s="2" t="s">
        <v>21</v>
      </c>
      <c r="I748" s="2" t="s">
        <v>212</v>
      </c>
      <c r="J748" s="2"/>
      <c r="K748" s="4">
        <v>189551</v>
      </c>
      <c r="L748" s="2" t="s">
        <v>32</v>
      </c>
      <c r="M748" s="2" t="s">
        <v>106</v>
      </c>
      <c r="N748" s="2" t="s">
        <v>1719</v>
      </c>
      <c r="O748" s="4">
        <v>4</v>
      </c>
      <c r="P748" s="4">
        <v>30000</v>
      </c>
      <c r="Q748" s="4">
        <v>120000</v>
      </c>
      <c r="R748" s="2" t="s">
        <v>25</v>
      </c>
    </row>
    <row r="749" spans="1:18" hidden="1" x14ac:dyDescent="0.25">
      <c r="A749" s="2" t="s">
        <v>1925</v>
      </c>
      <c r="B749" s="3">
        <v>44572</v>
      </c>
      <c r="C749" s="2" t="s">
        <v>1926</v>
      </c>
      <c r="D749" s="2"/>
      <c r="E749" s="2" t="s">
        <v>88</v>
      </c>
      <c r="F749" s="2" t="s">
        <v>1905</v>
      </c>
      <c r="G749" s="2" t="s">
        <v>1906</v>
      </c>
      <c r="H749" s="2" t="s">
        <v>21</v>
      </c>
      <c r="I749" s="2" t="s">
        <v>1037</v>
      </c>
      <c r="J749" s="2"/>
      <c r="K749" s="4">
        <v>111175</v>
      </c>
      <c r="L749" s="2" t="s">
        <v>32</v>
      </c>
      <c r="M749" s="2" t="s">
        <v>51</v>
      </c>
      <c r="N749" s="2" t="s">
        <v>1927</v>
      </c>
      <c r="O749" s="4">
        <v>2</v>
      </c>
      <c r="P749" s="4">
        <v>30000</v>
      </c>
      <c r="Q749" s="4">
        <v>60000</v>
      </c>
      <c r="R749" s="2" t="s">
        <v>25</v>
      </c>
    </row>
    <row r="750" spans="1:18" hidden="1" x14ac:dyDescent="0.25">
      <c r="A750" s="2" t="s">
        <v>1928</v>
      </c>
      <c r="B750" s="3">
        <v>44572</v>
      </c>
      <c r="C750" s="2" t="s">
        <v>1929</v>
      </c>
      <c r="D750" s="2"/>
      <c r="E750" s="2" t="s">
        <v>28</v>
      </c>
      <c r="F750" s="2" t="s">
        <v>1905</v>
      </c>
      <c r="G750" s="2" t="s">
        <v>1906</v>
      </c>
      <c r="H750" s="2" t="s">
        <v>21</v>
      </c>
      <c r="I750" s="2" t="s">
        <v>432</v>
      </c>
      <c r="J750" s="2"/>
      <c r="K750" s="4">
        <v>71371</v>
      </c>
      <c r="L750" s="2" t="s">
        <v>32</v>
      </c>
      <c r="M750" s="2" t="s">
        <v>203</v>
      </c>
      <c r="N750" s="2" t="s">
        <v>1930</v>
      </c>
      <c r="O750" s="4">
        <v>2</v>
      </c>
      <c r="P750" s="4">
        <v>30000</v>
      </c>
      <c r="Q750" s="4">
        <v>60000</v>
      </c>
      <c r="R750" s="2" t="s">
        <v>25</v>
      </c>
    </row>
    <row r="751" spans="1:18" hidden="1" x14ac:dyDescent="0.25">
      <c r="A751" s="2" t="s">
        <v>1931</v>
      </c>
      <c r="B751" s="3">
        <v>44573</v>
      </c>
      <c r="C751" s="2" t="s">
        <v>1904</v>
      </c>
      <c r="D751" s="2"/>
      <c r="E751" s="2" t="s">
        <v>28</v>
      </c>
      <c r="F751" s="2" t="s">
        <v>1905</v>
      </c>
      <c r="G751" s="2" t="s">
        <v>1906</v>
      </c>
      <c r="H751" s="2" t="s">
        <v>21</v>
      </c>
      <c r="I751" s="2" t="s">
        <v>89</v>
      </c>
      <c r="J751" s="2"/>
      <c r="K751" s="4">
        <v>125211</v>
      </c>
      <c r="L751" s="2" t="s">
        <v>32</v>
      </c>
      <c r="M751" s="2" t="s">
        <v>51</v>
      </c>
      <c r="N751" s="2" t="s">
        <v>1932</v>
      </c>
      <c r="O751" s="4">
        <v>2</v>
      </c>
      <c r="P751" s="4">
        <v>30000</v>
      </c>
      <c r="Q751" s="4">
        <v>60000</v>
      </c>
      <c r="R751" s="2" t="s">
        <v>25</v>
      </c>
    </row>
    <row r="752" spans="1:18" hidden="1" x14ac:dyDescent="0.25">
      <c r="A752" s="2" t="s">
        <v>1624</v>
      </c>
      <c r="B752" s="3">
        <v>44573</v>
      </c>
      <c r="C752" s="2" t="s">
        <v>1625</v>
      </c>
      <c r="D752" s="2"/>
      <c r="E752" s="2" t="s">
        <v>55</v>
      </c>
      <c r="F752" s="2" t="s">
        <v>1905</v>
      </c>
      <c r="G752" s="2" t="s">
        <v>1906</v>
      </c>
      <c r="H752" s="2" t="s">
        <v>21</v>
      </c>
      <c r="I752" s="2" t="s">
        <v>1626</v>
      </c>
      <c r="J752" s="2"/>
      <c r="K752" s="4">
        <v>196602</v>
      </c>
      <c r="L752" s="2" t="s">
        <v>32</v>
      </c>
      <c r="M752" s="2" t="s">
        <v>1329</v>
      </c>
      <c r="N752" s="2" t="s">
        <v>1627</v>
      </c>
      <c r="O752" s="4">
        <v>1</v>
      </c>
      <c r="P752" s="4">
        <v>30000</v>
      </c>
      <c r="Q752" s="4">
        <v>30000</v>
      </c>
      <c r="R752" s="2" t="s">
        <v>25</v>
      </c>
    </row>
    <row r="753" spans="1:18" hidden="1" x14ac:dyDescent="0.25">
      <c r="A753" s="2" t="s">
        <v>1933</v>
      </c>
      <c r="B753" s="3">
        <v>44567</v>
      </c>
      <c r="C753" s="2" t="s">
        <v>1790</v>
      </c>
      <c r="D753" s="2"/>
      <c r="E753" s="2" t="s">
        <v>60</v>
      </c>
      <c r="F753" s="2" t="s">
        <v>1905</v>
      </c>
      <c r="G753" s="2" t="s">
        <v>1906</v>
      </c>
      <c r="H753" s="2" t="s">
        <v>21</v>
      </c>
      <c r="I753" s="2" t="s">
        <v>911</v>
      </c>
      <c r="J753" s="2"/>
      <c r="K753" s="4">
        <v>252229</v>
      </c>
      <c r="L753" s="2" t="s">
        <v>32</v>
      </c>
      <c r="M753" s="2" t="s">
        <v>374</v>
      </c>
      <c r="N753" s="2" t="s">
        <v>1934</v>
      </c>
      <c r="O753" s="4">
        <v>2</v>
      </c>
      <c r="P753" s="4">
        <v>30000</v>
      </c>
      <c r="Q753" s="4">
        <v>60000</v>
      </c>
      <c r="R753" s="2" t="s">
        <v>25</v>
      </c>
    </row>
    <row r="754" spans="1:18" hidden="1" x14ac:dyDescent="0.25">
      <c r="A754" s="2" t="s">
        <v>1660</v>
      </c>
      <c r="B754" s="3">
        <v>44565</v>
      </c>
      <c r="C754" s="2" t="s">
        <v>81</v>
      </c>
      <c r="D754" s="2"/>
      <c r="E754" s="2" t="s">
        <v>60</v>
      </c>
      <c r="F754" s="2" t="s">
        <v>1905</v>
      </c>
      <c r="G754" s="2" t="s">
        <v>1906</v>
      </c>
      <c r="H754" s="2" t="s">
        <v>21</v>
      </c>
      <c r="I754" s="2" t="s">
        <v>1661</v>
      </c>
      <c r="J754" s="2"/>
      <c r="K754" s="4">
        <v>185760</v>
      </c>
      <c r="L754" s="2" t="s">
        <v>32</v>
      </c>
      <c r="M754" s="2" t="s">
        <v>316</v>
      </c>
      <c r="N754" s="2" t="s">
        <v>1662</v>
      </c>
      <c r="O754" s="4">
        <v>2</v>
      </c>
      <c r="P754" s="4">
        <v>30000</v>
      </c>
      <c r="Q754" s="4">
        <v>60000</v>
      </c>
      <c r="R754" s="2" t="s">
        <v>25</v>
      </c>
    </row>
    <row r="755" spans="1:18" hidden="1" x14ac:dyDescent="0.25">
      <c r="A755" s="2" t="s">
        <v>1640</v>
      </c>
      <c r="B755" s="3">
        <v>44572</v>
      </c>
      <c r="C755" s="2" t="s">
        <v>59</v>
      </c>
      <c r="D755" s="2"/>
      <c r="E755" s="2" t="s">
        <v>98</v>
      </c>
      <c r="F755" s="2" t="s">
        <v>1905</v>
      </c>
      <c r="G755" s="2" t="s">
        <v>1906</v>
      </c>
      <c r="H755" s="2" t="s">
        <v>21</v>
      </c>
      <c r="I755" s="2" t="s">
        <v>1010</v>
      </c>
      <c r="J755" s="2"/>
      <c r="K755" s="4">
        <v>184388</v>
      </c>
      <c r="L755" s="2" t="s">
        <v>32</v>
      </c>
      <c r="M755" s="2" t="s">
        <v>278</v>
      </c>
      <c r="N755" s="2" t="s">
        <v>1641</v>
      </c>
      <c r="O755" s="4">
        <v>2</v>
      </c>
      <c r="P755" s="4">
        <v>30000</v>
      </c>
      <c r="Q755" s="4">
        <v>60000</v>
      </c>
      <c r="R755" s="2" t="s">
        <v>25</v>
      </c>
    </row>
    <row r="756" spans="1:18" hidden="1" x14ac:dyDescent="0.25">
      <c r="A756" s="2" t="s">
        <v>1935</v>
      </c>
      <c r="B756" s="3">
        <v>44572</v>
      </c>
      <c r="C756" s="2" t="s">
        <v>1936</v>
      </c>
      <c r="D756" s="2"/>
      <c r="E756" s="2" t="s">
        <v>1584</v>
      </c>
      <c r="F756" s="2" t="s">
        <v>1905</v>
      </c>
      <c r="G756" s="2" t="s">
        <v>1906</v>
      </c>
      <c r="H756" s="2" t="s">
        <v>21</v>
      </c>
      <c r="I756" s="2" t="s">
        <v>1596</v>
      </c>
      <c r="J756" s="2"/>
      <c r="K756" s="4">
        <v>138619</v>
      </c>
      <c r="L756" s="2" t="s">
        <v>32</v>
      </c>
      <c r="M756" s="2" t="s">
        <v>24</v>
      </c>
      <c r="N756" s="2" t="s">
        <v>1597</v>
      </c>
      <c r="O756" s="4">
        <v>4</v>
      </c>
      <c r="P756" s="4">
        <v>30000</v>
      </c>
      <c r="Q756" s="4">
        <v>120000</v>
      </c>
      <c r="R756" s="2" t="s">
        <v>25</v>
      </c>
    </row>
    <row r="757" spans="1:18" hidden="1" x14ac:dyDescent="0.25">
      <c r="A757" s="2" t="s">
        <v>1671</v>
      </c>
      <c r="B757" s="3">
        <v>44572</v>
      </c>
      <c r="C757" s="2" t="s">
        <v>1672</v>
      </c>
      <c r="D757" s="2"/>
      <c r="E757" s="2" t="s">
        <v>98</v>
      </c>
      <c r="F757" s="2" t="s">
        <v>1905</v>
      </c>
      <c r="G757" s="2" t="s">
        <v>1906</v>
      </c>
      <c r="H757" s="2" t="s">
        <v>21</v>
      </c>
      <c r="I757" s="2" t="s">
        <v>1673</v>
      </c>
      <c r="J757" s="2"/>
      <c r="K757" s="4">
        <v>30337</v>
      </c>
      <c r="L757" s="2" t="s">
        <v>32</v>
      </c>
      <c r="M757" s="2" t="s">
        <v>334</v>
      </c>
      <c r="N757" s="2" t="s">
        <v>1674</v>
      </c>
      <c r="O757" s="4">
        <v>2</v>
      </c>
      <c r="P757" s="4">
        <v>30000</v>
      </c>
      <c r="Q757" s="4">
        <v>60000</v>
      </c>
      <c r="R757" s="2" t="s">
        <v>25</v>
      </c>
    </row>
    <row r="758" spans="1:18" hidden="1" x14ac:dyDescent="0.25">
      <c r="A758" s="2" t="s">
        <v>1643</v>
      </c>
      <c r="B758" s="3">
        <v>44568</v>
      </c>
      <c r="C758" s="2" t="s">
        <v>1569</v>
      </c>
      <c r="D758" s="2"/>
      <c r="E758" s="2" t="s">
        <v>43</v>
      </c>
      <c r="F758" s="2" t="s">
        <v>1905</v>
      </c>
      <c r="G758" s="2" t="s">
        <v>1906</v>
      </c>
      <c r="H758" s="2" t="s">
        <v>21</v>
      </c>
      <c r="I758" s="2" t="s">
        <v>1644</v>
      </c>
      <c r="J758" s="2"/>
      <c r="K758" s="4">
        <v>213472</v>
      </c>
      <c r="L758" s="2" t="s">
        <v>32</v>
      </c>
      <c r="M758" s="2" t="s">
        <v>290</v>
      </c>
      <c r="N758" s="2" t="s">
        <v>1645</v>
      </c>
      <c r="O758" s="4">
        <v>1</v>
      </c>
      <c r="P758" s="4">
        <v>30000</v>
      </c>
      <c r="Q758" s="4">
        <v>30000</v>
      </c>
      <c r="R758" s="2" t="s">
        <v>25</v>
      </c>
    </row>
    <row r="759" spans="1:18" hidden="1" x14ac:dyDescent="0.25">
      <c r="A759" s="2" t="s">
        <v>1937</v>
      </c>
      <c r="B759" s="3">
        <v>44568</v>
      </c>
      <c r="C759" s="2" t="s">
        <v>1766</v>
      </c>
      <c r="D759" s="2"/>
      <c r="E759" s="2" t="s">
        <v>60</v>
      </c>
      <c r="F759" s="2" t="s">
        <v>1905</v>
      </c>
      <c r="G759" s="2" t="s">
        <v>1906</v>
      </c>
      <c r="H759" s="2" t="s">
        <v>21</v>
      </c>
      <c r="I759" s="2" t="s">
        <v>599</v>
      </c>
      <c r="J759" s="2"/>
      <c r="K759" s="4">
        <v>42567</v>
      </c>
      <c r="L759" s="2" t="s">
        <v>32</v>
      </c>
      <c r="M759" s="2" t="s">
        <v>600</v>
      </c>
      <c r="N759" s="2" t="s">
        <v>601</v>
      </c>
      <c r="O759" s="4">
        <v>4</v>
      </c>
      <c r="P759" s="4">
        <v>30000</v>
      </c>
      <c r="Q759" s="4">
        <v>120000</v>
      </c>
      <c r="R759" s="2" t="s">
        <v>25</v>
      </c>
    </row>
    <row r="760" spans="1:18" hidden="1" x14ac:dyDescent="0.25">
      <c r="A760" s="2" t="s">
        <v>1938</v>
      </c>
      <c r="B760" s="3">
        <v>44597</v>
      </c>
      <c r="C760" s="2" t="s">
        <v>1904</v>
      </c>
      <c r="D760" s="2"/>
      <c r="E760" s="2" t="s">
        <v>1880</v>
      </c>
      <c r="F760" s="2" t="s">
        <v>1905</v>
      </c>
      <c r="G760" s="2" t="s">
        <v>1906</v>
      </c>
      <c r="H760" s="2" t="s">
        <v>21</v>
      </c>
      <c r="I760" s="2" t="s">
        <v>72</v>
      </c>
      <c r="J760" s="2"/>
      <c r="K760" s="4">
        <v>246284</v>
      </c>
      <c r="L760" s="2" t="s">
        <v>32</v>
      </c>
      <c r="M760" s="2" t="s">
        <v>73</v>
      </c>
      <c r="N760" s="2"/>
      <c r="O760" s="4">
        <v>1</v>
      </c>
      <c r="P760" s="4">
        <v>32727.272700000001</v>
      </c>
      <c r="Q760" s="4">
        <v>32727.272700000001</v>
      </c>
      <c r="R760" s="2" t="s">
        <v>25</v>
      </c>
    </row>
    <row r="761" spans="1:18" hidden="1" x14ac:dyDescent="0.25">
      <c r="A761" s="2" t="s">
        <v>1939</v>
      </c>
      <c r="B761" s="3">
        <v>44597</v>
      </c>
      <c r="C761" s="2" t="s">
        <v>1904</v>
      </c>
      <c r="D761" s="2"/>
      <c r="E761" s="2" t="s">
        <v>60</v>
      </c>
      <c r="F761" s="2" t="s">
        <v>1905</v>
      </c>
      <c r="G761" s="2" t="s">
        <v>1906</v>
      </c>
      <c r="H761" s="2" t="s">
        <v>21</v>
      </c>
      <c r="I761" s="2" t="s">
        <v>72</v>
      </c>
      <c r="J761" s="2"/>
      <c r="K761" s="4">
        <v>246284</v>
      </c>
      <c r="L761" s="2" t="s">
        <v>32</v>
      </c>
      <c r="M761" s="2" t="s">
        <v>73</v>
      </c>
      <c r="N761" s="2"/>
      <c r="O761" s="4">
        <v>1</v>
      </c>
      <c r="P761" s="4">
        <v>32727.272700000001</v>
      </c>
      <c r="Q761" s="4">
        <v>32727.272700000001</v>
      </c>
      <c r="R761" s="2" t="s">
        <v>25</v>
      </c>
    </row>
    <row r="762" spans="1:18" hidden="1" x14ac:dyDescent="0.25">
      <c r="A762" s="2" t="s">
        <v>1588</v>
      </c>
      <c r="B762" s="3">
        <v>44589</v>
      </c>
      <c r="C762" s="2" t="s">
        <v>59</v>
      </c>
      <c r="D762" s="2"/>
      <c r="E762" s="2" t="s">
        <v>1589</v>
      </c>
      <c r="F762" s="2" t="s">
        <v>1905</v>
      </c>
      <c r="G762" s="2" t="s">
        <v>1906</v>
      </c>
      <c r="H762" s="2" t="s">
        <v>21</v>
      </c>
      <c r="I762" s="2" t="s">
        <v>1590</v>
      </c>
      <c r="J762" s="2"/>
      <c r="K762" s="4">
        <v>236898</v>
      </c>
      <c r="L762" s="2" t="s">
        <v>32</v>
      </c>
      <c r="M762" s="2" t="s">
        <v>515</v>
      </c>
      <c r="N762" s="2" t="s">
        <v>1591</v>
      </c>
      <c r="O762" s="4">
        <v>4</v>
      </c>
      <c r="P762" s="4">
        <v>30000</v>
      </c>
      <c r="Q762" s="4">
        <v>120000</v>
      </c>
      <c r="R762" s="2" t="s">
        <v>25</v>
      </c>
    </row>
    <row r="763" spans="1:18" hidden="1" x14ac:dyDescent="0.25">
      <c r="A763" s="2" t="s">
        <v>1940</v>
      </c>
      <c r="B763" s="3">
        <v>44589</v>
      </c>
      <c r="C763" s="2" t="s">
        <v>97</v>
      </c>
      <c r="D763" s="2"/>
      <c r="E763" s="2" t="s">
        <v>60</v>
      </c>
      <c r="F763" s="2" t="s">
        <v>1905</v>
      </c>
      <c r="G763" s="2" t="s">
        <v>1906</v>
      </c>
      <c r="H763" s="2" t="s">
        <v>21</v>
      </c>
      <c r="I763" s="2" t="s">
        <v>1630</v>
      </c>
      <c r="J763" s="2"/>
      <c r="K763" s="4">
        <v>0</v>
      </c>
      <c r="L763" s="2" t="s">
        <v>32</v>
      </c>
      <c r="M763" s="2" t="s">
        <v>126</v>
      </c>
      <c r="N763" s="2"/>
      <c r="O763" s="4">
        <v>1</v>
      </c>
      <c r="P763" s="4">
        <v>30000</v>
      </c>
      <c r="Q763" s="4">
        <v>30000</v>
      </c>
      <c r="R763" s="2" t="s">
        <v>25</v>
      </c>
    </row>
    <row r="764" spans="1:18" hidden="1" x14ac:dyDescent="0.25">
      <c r="A764" s="2" t="s">
        <v>1941</v>
      </c>
      <c r="B764" s="3">
        <v>44589</v>
      </c>
      <c r="C764" s="2" t="s">
        <v>1904</v>
      </c>
      <c r="D764" s="2"/>
      <c r="E764" s="2" t="s">
        <v>1904</v>
      </c>
      <c r="F764" s="2" t="s">
        <v>1905</v>
      </c>
      <c r="G764" s="2" t="s">
        <v>1906</v>
      </c>
      <c r="H764" s="2" t="s">
        <v>21</v>
      </c>
      <c r="I764" s="2" t="s">
        <v>89</v>
      </c>
      <c r="J764" s="2"/>
      <c r="K764" s="4">
        <v>128920</v>
      </c>
      <c r="L764" s="2" t="s">
        <v>32</v>
      </c>
      <c r="M764" s="2" t="s">
        <v>51</v>
      </c>
      <c r="N764" s="2" t="s">
        <v>1942</v>
      </c>
      <c r="O764" s="4">
        <v>2</v>
      </c>
      <c r="P764" s="4">
        <v>30000</v>
      </c>
      <c r="Q764" s="4">
        <v>60000</v>
      </c>
      <c r="R764" s="2" t="s">
        <v>25</v>
      </c>
    </row>
    <row r="765" spans="1:18" hidden="1" x14ac:dyDescent="0.25">
      <c r="A765" s="2" t="s">
        <v>1943</v>
      </c>
      <c r="B765" s="3">
        <v>44594</v>
      </c>
      <c r="C765" s="2" t="s">
        <v>1944</v>
      </c>
      <c r="D765" s="2"/>
      <c r="E765" s="2" t="s">
        <v>1584</v>
      </c>
      <c r="F765" s="2" t="s">
        <v>1905</v>
      </c>
      <c r="G765" s="2" t="s">
        <v>1906</v>
      </c>
      <c r="H765" s="2" t="s">
        <v>21</v>
      </c>
      <c r="I765" s="2" t="s">
        <v>72</v>
      </c>
      <c r="J765" s="2"/>
      <c r="K765" s="4">
        <v>245997</v>
      </c>
      <c r="L765" s="2" t="s">
        <v>32</v>
      </c>
      <c r="M765" s="2" t="s">
        <v>73</v>
      </c>
      <c r="N765" s="2" t="s">
        <v>1945</v>
      </c>
      <c r="O765" s="4">
        <v>2</v>
      </c>
      <c r="P765" s="4">
        <v>30000</v>
      </c>
      <c r="Q765" s="4">
        <v>60000</v>
      </c>
      <c r="R765" s="2" t="s">
        <v>25</v>
      </c>
    </row>
    <row r="766" spans="1:18" hidden="1" x14ac:dyDescent="0.25">
      <c r="A766" s="2" t="s">
        <v>1946</v>
      </c>
      <c r="B766" s="3">
        <v>44592</v>
      </c>
      <c r="C766" s="2" t="s">
        <v>1904</v>
      </c>
      <c r="D766" s="2"/>
      <c r="E766" s="2" t="s">
        <v>28</v>
      </c>
      <c r="F766" s="2" t="s">
        <v>1905</v>
      </c>
      <c r="G766" s="2" t="s">
        <v>1906</v>
      </c>
      <c r="H766" s="2" t="s">
        <v>21</v>
      </c>
      <c r="I766" s="2" t="s">
        <v>1328</v>
      </c>
      <c r="J766" s="2"/>
      <c r="K766" s="4">
        <v>269159</v>
      </c>
      <c r="L766" s="2" t="s">
        <v>32</v>
      </c>
      <c r="M766" s="2" t="s">
        <v>1329</v>
      </c>
      <c r="N766" s="2" t="s">
        <v>1947</v>
      </c>
      <c r="O766" s="4">
        <v>2</v>
      </c>
      <c r="P766" s="4">
        <v>30000</v>
      </c>
      <c r="Q766" s="4">
        <v>60000</v>
      </c>
      <c r="R766" s="2" t="s">
        <v>25</v>
      </c>
    </row>
    <row r="767" spans="1:18" hidden="1" x14ac:dyDescent="0.25">
      <c r="A767" s="2" t="s">
        <v>1948</v>
      </c>
      <c r="B767" s="3">
        <v>44594</v>
      </c>
      <c r="C767" s="2" t="s">
        <v>1949</v>
      </c>
      <c r="D767" s="2"/>
      <c r="E767" s="2" t="s">
        <v>60</v>
      </c>
      <c r="F767" s="2" t="s">
        <v>1905</v>
      </c>
      <c r="G767" s="2" t="s">
        <v>1906</v>
      </c>
      <c r="H767" s="2" t="s">
        <v>21</v>
      </c>
      <c r="I767" s="2" t="s">
        <v>1554</v>
      </c>
      <c r="J767" s="2"/>
      <c r="K767" s="4">
        <v>248506</v>
      </c>
      <c r="L767" s="2" t="s">
        <v>32</v>
      </c>
      <c r="M767" s="2" t="s">
        <v>114</v>
      </c>
      <c r="N767" s="2" t="s">
        <v>1555</v>
      </c>
      <c r="O767" s="4">
        <v>2</v>
      </c>
      <c r="P767" s="4">
        <v>30000</v>
      </c>
      <c r="Q767" s="4">
        <v>60000</v>
      </c>
      <c r="R767" s="2" t="s">
        <v>25</v>
      </c>
    </row>
    <row r="768" spans="1:18" hidden="1" x14ac:dyDescent="0.25">
      <c r="A768" s="2" t="s">
        <v>1950</v>
      </c>
      <c r="B768" s="3">
        <v>44579</v>
      </c>
      <c r="C768" s="2" t="s">
        <v>54</v>
      </c>
      <c r="D768" s="2"/>
      <c r="E768" s="2" t="s">
        <v>28</v>
      </c>
      <c r="F768" s="2" t="s">
        <v>1905</v>
      </c>
      <c r="G768" s="2" t="s">
        <v>1906</v>
      </c>
      <c r="H768" s="2" t="s">
        <v>21</v>
      </c>
      <c r="I768" s="2" t="s">
        <v>911</v>
      </c>
      <c r="J768" s="2"/>
      <c r="K768" s="4">
        <v>216542</v>
      </c>
      <c r="L768" s="2" t="s">
        <v>32</v>
      </c>
      <c r="M768" s="2" t="s">
        <v>374</v>
      </c>
      <c r="N768" s="2" t="s">
        <v>1934</v>
      </c>
      <c r="O768" s="4">
        <v>1</v>
      </c>
      <c r="P768" s="4">
        <v>30000</v>
      </c>
      <c r="Q768" s="4">
        <v>30000</v>
      </c>
      <c r="R768" s="2" t="s">
        <v>25</v>
      </c>
    </row>
    <row r="769" spans="1:18" hidden="1" x14ac:dyDescent="0.25">
      <c r="A769" s="2" t="s">
        <v>1951</v>
      </c>
      <c r="B769" s="3">
        <v>44579</v>
      </c>
      <c r="C769" s="2" t="s">
        <v>1904</v>
      </c>
      <c r="D769" s="2"/>
      <c r="E769" s="2" t="s">
        <v>88</v>
      </c>
      <c r="F769" s="2" t="s">
        <v>1905</v>
      </c>
      <c r="G769" s="2" t="s">
        <v>1906</v>
      </c>
      <c r="H769" s="2" t="s">
        <v>21</v>
      </c>
      <c r="I769" s="2" t="s">
        <v>866</v>
      </c>
      <c r="J769" s="2"/>
      <c r="K769" s="4">
        <v>410741</v>
      </c>
      <c r="L769" s="2" t="s">
        <v>32</v>
      </c>
      <c r="M769" s="2" t="s">
        <v>38</v>
      </c>
      <c r="N769" s="2" t="s">
        <v>1952</v>
      </c>
      <c r="O769" s="4">
        <v>2</v>
      </c>
      <c r="P769" s="4">
        <v>30000</v>
      </c>
      <c r="Q769" s="4">
        <v>60000</v>
      </c>
      <c r="R769" s="2" t="s">
        <v>25</v>
      </c>
    </row>
    <row r="770" spans="1:18" hidden="1" x14ac:dyDescent="0.25">
      <c r="A770" s="2" t="s">
        <v>1953</v>
      </c>
      <c r="B770" s="3">
        <v>44580</v>
      </c>
      <c r="C770" s="2" t="s">
        <v>1954</v>
      </c>
      <c r="D770" s="2"/>
      <c r="E770" s="2" t="s">
        <v>88</v>
      </c>
      <c r="F770" s="2" t="s">
        <v>1905</v>
      </c>
      <c r="G770" s="2" t="s">
        <v>1906</v>
      </c>
      <c r="H770" s="2" t="s">
        <v>21</v>
      </c>
      <c r="I770" s="2" t="s">
        <v>866</v>
      </c>
      <c r="J770" s="2"/>
      <c r="K770" s="4">
        <v>140741</v>
      </c>
      <c r="L770" s="2" t="s">
        <v>32</v>
      </c>
      <c r="M770" s="2" t="s">
        <v>38</v>
      </c>
      <c r="N770" s="2"/>
      <c r="O770" s="4">
        <v>1</v>
      </c>
      <c r="P770" s="4">
        <v>30000</v>
      </c>
      <c r="Q770" s="4">
        <v>30000</v>
      </c>
      <c r="R770" s="2" t="s">
        <v>25</v>
      </c>
    </row>
    <row r="771" spans="1:18" hidden="1" x14ac:dyDescent="0.25">
      <c r="A771" s="2" t="s">
        <v>1955</v>
      </c>
      <c r="B771" s="3">
        <v>44585</v>
      </c>
      <c r="C771" s="2" t="s">
        <v>1944</v>
      </c>
      <c r="D771" s="2"/>
      <c r="E771" s="2" t="s">
        <v>60</v>
      </c>
      <c r="F771" s="2" t="s">
        <v>1905</v>
      </c>
      <c r="G771" s="2" t="s">
        <v>1906</v>
      </c>
      <c r="H771" s="2" t="s">
        <v>21</v>
      </c>
      <c r="I771" s="2" t="s">
        <v>1956</v>
      </c>
      <c r="J771" s="2"/>
      <c r="K771" s="4">
        <v>223902</v>
      </c>
      <c r="L771" s="2" t="s">
        <v>32</v>
      </c>
      <c r="M771" s="2" t="s">
        <v>24</v>
      </c>
      <c r="N771" s="2" t="s">
        <v>1957</v>
      </c>
      <c r="O771" s="4">
        <v>2</v>
      </c>
      <c r="P771" s="4">
        <v>30000</v>
      </c>
      <c r="Q771" s="4">
        <v>60000</v>
      </c>
      <c r="R771" s="2" t="s">
        <v>25</v>
      </c>
    </row>
    <row r="772" spans="1:18" hidden="1" x14ac:dyDescent="0.25">
      <c r="A772" s="2" t="s">
        <v>1958</v>
      </c>
      <c r="B772" s="3">
        <v>44585</v>
      </c>
      <c r="C772" s="2" t="s">
        <v>1959</v>
      </c>
      <c r="D772" s="2"/>
      <c r="E772" s="2" t="s">
        <v>1960</v>
      </c>
      <c r="F772" s="2" t="s">
        <v>1905</v>
      </c>
      <c r="G772" s="2" t="s">
        <v>1906</v>
      </c>
      <c r="H772" s="2" t="s">
        <v>21</v>
      </c>
      <c r="I772" s="2" t="s">
        <v>932</v>
      </c>
      <c r="J772" s="2"/>
      <c r="K772" s="4">
        <v>305855</v>
      </c>
      <c r="L772" s="2" t="s">
        <v>363</v>
      </c>
      <c r="M772" s="2" t="s">
        <v>45</v>
      </c>
      <c r="N772" s="2" t="s">
        <v>1594</v>
      </c>
      <c r="O772" s="4">
        <v>1</v>
      </c>
      <c r="P772" s="4">
        <v>30000</v>
      </c>
      <c r="Q772" s="4">
        <v>30000</v>
      </c>
      <c r="R772" s="2" t="s">
        <v>25</v>
      </c>
    </row>
    <row r="773" spans="1:18" hidden="1" x14ac:dyDescent="0.25">
      <c r="A773" s="2" t="s">
        <v>1961</v>
      </c>
      <c r="B773" s="3">
        <v>44585</v>
      </c>
      <c r="C773" s="2" t="s">
        <v>1904</v>
      </c>
      <c r="D773" s="2"/>
      <c r="E773" s="2" t="s">
        <v>60</v>
      </c>
      <c r="F773" s="2" t="s">
        <v>1905</v>
      </c>
      <c r="G773" s="2" t="s">
        <v>1906</v>
      </c>
      <c r="H773" s="2" t="s">
        <v>21</v>
      </c>
      <c r="I773" s="2" t="s">
        <v>413</v>
      </c>
      <c r="J773" s="2"/>
      <c r="K773" s="4">
        <v>219214</v>
      </c>
      <c r="L773" s="2" t="s">
        <v>32</v>
      </c>
      <c r="M773" s="2" t="s">
        <v>38</v>
      </c>
      <c r="N773" s="2" t="s">
        <v>1872</v>
      </c>
      <c r="O773" s="4">
        <v>4</v>
      </c>
      <c r="P773" s="4">
        <v>30000</v>
      </c>
      <c r="Q773" s="4">
        <v>120000</v>
      </c>
      <c r="R773" s="2" t="s">
        <v>25</v>
      </c>
    </row>
    <row r="774" spans="1:18" hidden="1" x14ac:dyDescent="0.25">
      <c r="A774" s="2" t="s">
        <v>1734</v>
      </c>
      <c r="B774" s="3">
        <v>44588</v>
      </c>
      <c r="C774" s="2" t="s">
        <v>1712</v>
      </c>
      <c r="D774" s="2"/>
      <c r="E774" s="2" t="s">
        <v>1558</v>
      </c>
      <c r="F774" s="2" t="s">
        <v>1905</v>
      </c>
      <c r="G774" s="2" t="s">
        <v>1906</v>
      </c>
      <c r="H774" s="2" t="s">
        <v>21</v>
      </c>
      <c r="I774" s="2" t="s">
        <v>1735</v>
      </c>
      <c r="J774" s="2"/>
      <c r="K774" s="4">
        <v>242732</v>
      </c>
      <c r="L774" s="2" t="s">
        <v>32</v>
      </c>
      <c r="M774" s="2" t="s">
        <v>278</v>
      </c>
      <c r="N774" s="2" t="s">
        <v>1736</v>
      </c>
      <c r="O774" s="4">
        <v>3</v>
      </c>
      <c r="P774" s="4">
        <v>30000</v>
      </c>
      <c r="Q774" s="4">
        <v>90000</v>
      </c>
      <c r="R774" s="2" t="s">
        <v>25</v>
      </c>
    </row>
    <row r="775" spans="1:18" hidden="1" x14ac:dyDescent="0.25">
      <c r="A775" s="2" t="s">
        <v>1962</v>
      </c>
      <c r="B775" s="3">
        <v>44587</v>
      </c>
      <c r="C775" s="2" t="s">
        <v>1914</v>
      </c>
      <c r="D775" s="2"/>
      <c r="E775" s="2" t="s">
        <v>98</v>
      </c>
      <c r="F775" s="2" t="s">
        <v>1905</v>
      </c>
      <c r="G775" s="2" t="s">
        <v>1906</v>
      </c>
      <c r="H775" s="2" t="s">
        <v>21</v>
      </c>
      <c r="I775" s="2" t="s">
        <v>1328</v>
      </c>
      <c r="J775" s="2"/>
      <c r="K775" s="4">
        <v>256843</v>
      </c>
      <c r="L775" s="2" t="s">
        <v>32</v>
      </c>
      <c r="M775" s="2" t="s">
        <v>1329</v>
      </c>
      <c r="N775" s="2" t="s">
        <v>1963</v>
      </c>
      <c r="O775" s="4">
        <v>1</v>
      </c>
      <c r="P775" s="4">
        <v>30000</v>
      </c>
      <c r="Q775" s="4">
        <v>30000</v>
      </c>
      <c r="R775" s="2" t="s">
        <v>25</v>
      </c>
    </row>
    <row r="776" spans="1:18" hidden="1" x14ac:dyDescent="0.25">
      <c r="A776" s="2" t="s">
        <v>1964</v>
      </c>
      <c r="B776" s="3">
        <v>44587</v>
      </c>
      <c r="C776" s="2" t="s">
        <v>1904</v>
      </c>
      <c r="D776" s="2"/>
      <c r="E776" s="2" t="s">
        <v>60</v>
      </c>
      <c r="F776" s="2" t="s">
        <v>1905</v>
      </c>
      <c r="G776" s="2" t="s">
        <v>1906</v>
      </c>
      <c r="H776" s="2" t="s">
        <v>21</v>
      </c>
      <c r="I776" s="2" t="s">
        <v>1965</v>
      </c>
      <c r="J776" s="2"/>
      <c r="K776" s="4">
        <v>148420</v>
      </c>
      <c r="L776" s="2" t="s">
        <v>32</v>
      </c>
      <c r="M776" s="2" t="s">
        <v>249</v>
      </c>
      <c r="N776" s="2"/>
      <c r="O776" s="4">
        <v>2</v>
      </c>
      <c r="P776" s="4">
        <v>30000</v>
      </c>
      <c r="Q776" s="4">
        <v>60000</v>
      </c>
      <c r="R776" s="2" t="s">
        <v>25</v>
      </c>
    </row>
    <row r="777" spans="1:18" hidden="1" x14ac:dyDescent="0.25">
      <c r="A777" s="2" t="s">
        <v>1948</v>
      </c>
      <c r="B777" s="3">
        <v>44594</v>
      </c>
      <c r="C777" s="2" t="s">
        <v>1949</v>
      </c>
      <c r="D777" s="2"/>
      <c r="E777" s="2" t="s">
        <v>60</v>
      </c>
      <c r="F777" s="2" t="s">
        <v>1966</v>
      </c>
      <c r="G777" s="2" t="s">
        <v>1967</v>
      </c>
      <c r="H777" s="2" t="s">
        <v>21</v>
      </c>
      <c r="I777" s="2" t="s">
        <v>1554</v>
      </c>
      <c r="J777" s="2"/>
      <c r="K777" s="4">
        <v>248506</v>
      </c>
      <c r="L777" s="2" t="s">
        <v>32</v>
      </c>
      <c r="M777" s="2" t="s">
        <v>114</v>
      </c>
      <c r="N777" s="2" t="s">
        <v>1555</v>
      </c>
      <c r="O777" s="4">
        <v>1</v>
      </c>
      <c r="P777" s="4">
        <v>15000</v>
      </c>
      <c r="Q777" s="4">
        <v>15000</v>
      </c>
      <c r="R777" s="2" t="s">
        <v>25</v>
      </c>
    </row>
    <row r="778" spans="1:18" hidden="1" x14ac:dyDescent="0.25">
      <c r="A778" s="2" t="s">
        <v>1968</v>
      </c>
      <c r="B778" s="3">
        <v>44594</v>
      </c>
      <c r="C778" s="2" t="s">
        <v>1892</v>
      </c>
      <c r="D778" s="2"/>
      <c r="E778" s="2" t="s">
        <v>60</v>
      </c>
      <c r="F778" s="2" t="s">
        <v>1966</v>
      </c>
      <c r="G778" s="2" t="s">
        <v>1967</v>
      </c>
      <c r="H778" s="2" t="s">
        <v>21</v>
      </c>
      <c r="I778" s="2" t="s">
        <v>1554</v>
      </c>
      <c r="J778" s="2"/>
      <c r="K778" s="4">
        <v>248506</v>
      </c>
      <c r="L778" s="2" t="s">
        <v>32</v>
      </c>
      <c r="M778" s="2" t="s">
        <v>114</v>
      </c>
      <c r="N778" s="2"/>
      <c r="O778" s="4">
        <v>1</v>
      </c>
      <c r="P778" s="4">
        <v>15000</v>
      </c>
      <c r="Q778" s="4">
        <v>15000</v>
      </c>
      <c r="R778" s="2" t="s">
        <v>25</v>
      </c>
    </row>
    <row r="779" spans="1:18" hidden="1" x14ac:dyDescent="0.25">
      <c r="A779" s="2" t="s">
        <v>1969</v>
      </c>
      <c r="B779" s="3">
        <v>44589</v>
      </c>
      <c r="C779" s="2" t="s">
        <v>1970</v>
      </c>
      <c r="D779" s="2"/>
      <c r="E779" s="2" t="s">
        <v>28</v>
      </c>
      <c r="F779" s="2" t="s">
        <v>1966</v>
      </c>
      <c r="G779" s="2" t="s">
        <v>1967</v>
      </c>
      <c r="H779" s="2" t="s">
        <v>21</v>
      </c>
      <c r="I779" s="2" t="s">
        <v>1902</v>
      </c>
      <c r="J779" s="2"/>
      <c r="K779" s="4">
        <v>238962</v>
      </c>
      <c r="L779" s="2" t="s">
        <v>32</v>
      </c>
      <c r="M779" s="2" t="s">
        <v>120</v>
      </c>
      <c r="N779" s="2"/>
      <c r="O779" s="4">
        <v>2</v>
      </c>
      <c r="P779" s="4">
        <v>15000</v>
      </c>
      <c r="Q779" s="4">
        <v>30000</v>
      </c>
      <c r="R779" s="2" t="s">
        <v>25</v>
      </c>
    </row>
    <row r="780" spans="1:18" hidden="1" x14ac:dyDescent="0.25">
      <c r="A780" s="2" t="s">
        <v>1789</v>
      </c>
      <c r="B780" s="3">
        <v>44597</v>
      </c>
      <c r="C780" s="2" t="s">
        <v>1790</v>
      </c>
      <c r="D780" s="2"/>
      <c r="E780" s="2" t="s">
        <v>60</v>
      </c>
      <c r="F780" s="2" t="s">
        <v>1966</v>
      </c>
      <c r="G780" s="2" t="s">
        <v>1967</v>
      </c>
      <c r="H780" s="2" t="s">
        <v>21</v>
      </c>
      <c r="I780" s="2" t="s">
        <v>1791</v>
      </c>
      <c r="J780" s="2"/>
      <c r="K780" s="4">
        <v>122705</v>
      </c>
      <c r="L780" s="2" t="s">
        <v>32</v>
      </c>
      <c r="M780" s="2" t="s">
        <v>84</v>
      </c>
      <c r="N780" s="2" t="s">
        <v>1792</v>
      </c>
      <c r="O780" s="4">
        <v>1</v>
      </c>
      <c r="P780" s="4">
        <v>15000</v>
      </c>
      <c r="Q780" s="4">
        <v>15000</v>
      </c>
      <c r="R780" s="2" t="s">
        <v>25</v>
      </c>
    </row>
    <row r="781" spans="1:18" hidden="1" x14ac:dyDescent="0.25">
      <c r="A781" s="2" t="s">
        <v>1971</v>
      </c>
      <c r="B781" s="3">
        <v>44597</v>
      </c>
      <c r="C781" s="2" t="s">
        <v>1790</v>
      </c>
      <c r="D781" s="2"/>
      <c r="E781" s="2" t="s">
        <v>28</v>
      </c>
      <c r="F781" s="2" t="s">
        <v>1966</v>
      </c>
      <c r="G781" s="2" t="s">
        <v>1967</v>
      </c>
      <c r="H781" s="2" t="s">
        <v>21</v>
      </c>
      <c r="I781" s="2" t="s">
        <v>229</v>
      </c>
      <c r="J781" s="2"/>
      <c r="K781" s="4">
        <v>208879</v>
      </c>
      <c r="L781" s="2" t="s">
        <v>32</v>
      </c>
      <c r="M781" s="2" t="s">
        <v>230</v>
      </c>
      <c r="N781" s="2"/>
      <c r="O781" s="4">
        <v>1</v>
      </c>
      <c r="P781" s="4">
        <v>15000</v>
      </c>
      <c r="Q781" s="4">
        <v>15000</v>
      </c>
      <c r="R781" s="2" t="s">
        <v>25</v>
      </c>
    </row>
    <row r="782" spans="1:18" hidden="1" x14ac:dyDescent="0.25">
      <c r="A782" s="2" t="s">
        <v>1972</v>
      </c>
      <c r="B782" s="3">
        <v>44597</v>
      </c>
      <c r="C782" s="2" t="s">
        <v>1790</v>
      </c>
      <c r="D782" s="2"/>
      <c r="E782" s="2" t="s">
        <v>60</v>
      </c>
      <c r="F782" s="2" t="s">
        <v>1966</v>
      </c>
      <c r="G782" s="2" t="s">
        <v>1967</v>
      </c>
      <c r="H782" s="2" t="s">
        <v>21</v>
      </c>
      <c r="I782" s="2" t="s">
        <v>1791</v>
      </c>
      <c r="J782" s="2"/>
      <c r="K782" s="4">
        <v>122705</v>
      </c>
      <c r="L782" s="2" t="s">
        <v>32</v>
      </c>
      <c r="M782" s="2" t="s">
        <v>84</v>
      </c>
      <c r="N782" s="2"/>
      <c r="O782" s="4">
        <v>1</v>
      </c>
      <c r="P782" s="4">
        <v>15000</v>
      </c>
      <c r="Q782" s="4">
        <v>15000</v>
      </c>
      <c r="R782" s="2" t="s">
        <v>25</v>
      </c>
    </row>
    <row r="783" spans="1:18" hidden="1" x14ac:dyDescent="0.25">
      <c r="A783" s="2" t="s">
        <v>1895</v>
      </c>
      <c r="B783" s="3">
        <v>44595</v>
      </c>
      <c r="C783" s="2" t="s">
        <v>1896</v>
      </c>
      <c r="D783" s="2"/>
      <c r="E783" s="2" t="s">
        <v>28</v>
      </c>
      <c r="F783" s="2" t="s">
        <v>1966</v>
      </c>
      <c r="G783" s="2" t="s">
        <v>1967</v>
      </c>
      <c r="H783" s="2" t="s">
        <v>21</v>
      </c>
      <c r="I783" s="2" t="s">
        <v>1709</v>
      </c>
      <c r="J783" s="2"/>
      <c r="K783" s="4">
        <v>227144</v>
      </c>
      <c r="L783" s="2" t="s">
        <v>32</v>
      </c>
      <c r="M783" s="2" t="s">
        <v>1617</v>
      </c>
      <c r="N783" s="2" t="s">
        <v>85</v>
      </c>
      <c r="O783" s="4">
        <v>1</v>
      </c>
      <c r="P783" s="4">
        <v>15000</v>
      </c>
      <c r="Q783" s="4">
        <v>15000</v>
      </c>
      <c r="R783" s="2" t="s">
        <v>25</v>
      </c>
    </row>
    <row r="784" spans="1:18" hidden="1" x14ac:dyDescent="0.25">
      <c r="A784" s="2" t="s">
        <v>1973</v>
      </c>
      <c r="B784" s="3">
        <v>44595</v>
      </c>
      <c r="C784" s="2" t="s">
        <v>1866</v>
      </c>
      <c r="D784" s="2"/>
      <c r="E784" s="2" t="s">
        <v>1584</v>
      </c>
      <c r="F784" s="2" t="s">
        <v>1966</v>
      </c>
      <c r="G784" s="2" t="s">
        <v>1967</v>
      </c>
      <c r="H784" s="2" t="s">
        <v>21</v>
      </c>
      <c r="I784" s="2" t="s">
        <v>1375</v>
      </c>
      <c r="J784" s="2"/>
      <c r="K784" s="4">
        <v>242371</v>
      </c>
      <c r="L784" s="2" t="s">
        <v>32</v>
      </c>
      <c r="M784" s="2" t="s">
        <v>290</v>
      </c>
      <c r="N784" s="2" t="s">
        <v>1922</v>
      </c>
      <c r="O784" s="4">
        <v>1</v>
      </c>
      <c r="P784" s="4">
        <v>15000</v>
      </c>
      <c r="Q784" s="4">
        <v>15000</v>
      </c>
      <c r="R784" s="2" t="s">
        <v>25</v>
      </c>
    </row>
    <row r="785" spans="1:18" hidden="1" x14ac:dyDescent="0.25">
      <c r="A785" s="2" t="s">
        <v>1897</v>
      </c>
      <c r="B785" s="3">
        <v>44567</v>
      </c>
      <c r="C785" s="2" t="s">
        <v>1896</v>
      </c>
      <c r="D785" s="2"/>
      <c r="E785" s="2" t="s">
        <v>60</v>
      </c>
      <c r="F785" s="2" t="s">
        <v>1966</v>
      </c>
      <c r="G785" s="2" t="s">
        <v>1967</v>
      </c>
      <c r="H785" s="2" t="s">
        <v>21</v>
      </c>
      <c r="I785" s="2" t="s">
        <v>1346</v>
      </c>
      <c r="J785" s="2"/>
      <c r="K785" s="4">
        <v>122705</v>
      </c>
      <c r="L785" s="2" t="s">
        <v>32</v>
      </c>
      <c r="M785" s="2" t="s">
        <v>51</v>
      </c>
      <c r="N785" s="2" t="s">
        <v>327</v>
      </c>
      <c r="O785" s="4">
        <v>1</v>
      </c>
      <c r="P785" s="4">
        <v>17213.094300000001</v>
      </c>
      <c r="Q785" s="4">
        <v>17213.094300000001</v>
      </c>
      <c r="R785" s="2" t="s">
        <v>25</v>
      </c>
    </row>
    <row r="786" spans="1:18" hidden="1" x14ac:dyDescent="0.25">
      <c r="A786" s="2" t="s">
        <v>1900</v>
      </c>
      <c r="B786" s="3">
        <v>44601</v>
      </c>
      <c r="C786" s="2" t="s">
        <v>1901</v>
      </c>
      <c r="D786" s="2"/>
      <c r="E786" s="2" t="s">
        <v>1587</v>
      </c>
      <c r="F786" s="2" t="s">
        <v>1966</v>
      </c>
      <c r="G786" s="2" t="s">
        <v>1967</v>
      </c>
      <c r="H786" s="2" t="s">
        <v>21</v>
      </c>
      <c r="I786" s="2" t="s">
        <v>1902</v>
      </c>
      <c r="J786" s="2"/>
      <c r="K786" s="4">
        <v>0</v>
      </c>
      <c r="L786" s="2" t="s">
        <v>32</v>
      </c>
      <c r="M786" s="2" t="s">
        <v>120</v>
      </c>
      <c r="N786" s="2"/>
      <c r="O786" s="4">
        <v>1</v>
      </c>
      <c r="P786" s="4">
        <v>15000</v>
      </c>
      <c r="Q786" s="4">
        <v>15000</v>
      </c>
      <c r="R786" s="2" t="s">
        <v>25</v>
      </c>
    </row>
    <row r="787" spans="1:18" hidden="1" x14ac:dyDescent="0.25">
      <c r="A787" s="2" t="s">
        <v>1974</v>
      </c>
      <c r="B787" s="3">
        <v>44567</v>
      </c>
      <c r="C787" s="2" t="s">
        <v>1975</v>
      </c>
      <c r="D787" s="2"/>
      <c r="E787" s="2" t="s">
        <v>60</v>
      </c>
      <c r="F787" s="2" t="s">
        <v>1976</v>
      </c>
      <c r="G787" s="2" t="s">
        <v>1977</v>
      </c>
      <c r="H787" s="2" t="s">
        <v>21</v>
      </c>
      <c r="I787" s="2" t="s">
        <v>362</v>
      </c>
      <c r="J787" s="2"/>
      <c r="K787" s="4">
        <v>308809</v>
      </c>
      <c r="L787" s="2" t="s">
        <v>363</v>
      </c>
      <c r="M787" s="2" t="s">
        <v>347</v>
      </c>
      <c r="N787" s="2" t="s">
        <v>1978</v>
      </c>
      <c r="O787" s="4">
        <v>1</v>
      </c>
      <c r="P787" s="4">
        <v>65000</v>
      </c>
      <c r="Q787" s="4">
        <v>65000</v>
      </c>
      <c r="R787" s="2" t="s">
        <v>25</v>
      </c>
    </row>
    <row r="788" spans="1:18" hidden="1" x14ac:dyDescent="0.25">
      <c r="A788" s="2" t="s">
        <v>1979</v>
      </c>
      <c r="B788" s="3">
        <v>44575</v>
      </c>
      <c r="C788" s="2" t="s">
        <v>1975</v>
      </c>
      <c r="D788" s="2"/>
      <c r="E788" s="2" t="s">
        <v>55</v>
      </c>
      <c r="F788" s="2" t="s">
        <v>1976</v>
      </c>
      <c r="G788" s="2" t="s">
        <v>1977</v>
      </c>
      <c r="H788" s="2" t="s">
        <v>21</v>
      </c>
      <c r="I788" s="2" t="s">
        <v>346</v>
      </c>
      <c r="J788" s="2"/>
      <c r="K788" s="4">
        <v>266171</v>
      </c>
      <c r="L788" s="2" t="s">
        <v>32</v>
      </c>
      <c r="M788" s="2" t="s">
        <v>347</v>
      </c>
      <c r="N788" s="2" t="s">
        <v>1618</v>
      </c>
      <c r="O788" s="4">
        <v>1</v>
      </c>
      <c r="P788" s="4">
        <v>65000</v>
      </c>
      <c r="Q788" s="4">
        <v>65000</v>
      </c>
      <c r="R788" s="2" t="s">
        <v>25</v>
      </c>
    </row>
    <row r="789" spans="1:18" hidden="1" x14ac:dyDescent="0.25">
      <c r="A789" s="2" t="s">
        <v>1980</v>
      </c>
      <c r="B789" s="3">
        <v>44578</v>
      </c>
      <c r="C789" s="2" t="s">
        <v>1981</v>
      </c>
      <c r="D789" s="2"/>
      <c r="E789" s="2" t="s">
        <v>55</v>
      </c>
      <c r="F789" s="2" t="s">
        <v>1976</v>
      </c>
      <c r="G789" s="2" t="s">
        <v>1977</v>
      </c>
      <c r="H789" s="2" t="s">
        <v>21</v>
      </c>
      <c r="I789" s="2" t="s">
        <v>580</v>
      </c>
      <c r="J789" s="2"/>
      <c r="K789" s="4">
        <v>174447</v>
      </c>
      <c r="L789" s="2" t="s">
        <v>32</v>
      </c>
      <c r="M789" s="2" t="s">
        <v>249</v>
      </c>
      <c r="N789" s="2" t="s">
        <v>1982</v>
      </c>
      <c r="O789" s="4">
        <v>1</v>
      </c>
      <c r="P789" s="4">
        <v>65000</v>
      </c>
      <c r="Q789" s="4">
        <v>65000</v>
      </c>
      <c r="R789" s="2" t="s">
        <v>25</v>
      </c>
    </row>
    <row r="790" spans="1:18" hidden="1" x14ac:dyDescent="0.25">
      <c r="A790" s="2" t="s">
        <v>1983</v>
      </c>
      <c r="B790" s="3">
        <v>44578</v>
      </c>
      <c r="C790" s="2" t="s">
        <v>1984</v>
      </c>
      <c r="D790" s="2"/>
      <c r="E790" s="2" t="s">
        <v>98</v>
      </c>
      <c r="F790" s="2" t="s">
        <v>1976</v>
      </c>
      <c r="G790" s="2" t="s">
        <v>1977</v>
      </c>
      <c r="H790" s="2" t="s">
        <v>21</v>
      </c>
      <c r="I790" s="2" t="s">
        <v>373</v>
      </c>
      <c r="J790" s="2"/>
      <c r="K790" s="4">
        <v>227994</v>
      </c>
      <c r="L790" s="2" t="s">
        <v>32</v>
      </c>
      <c r="M790" s="2" t="s">
        <v>374</v>
      </c>
      <c r="N790" s="2"/>
      <c r="O790" s="4">
        <v>1</v>
      </c>
      <c r="P790" s="4">
        <v>65000</v>
      </c>
      <c r="Q790" s="4">
        <v>65000</v>
      </c>
      <c r="R790" s="2" t="s">
        <v>25</v>
      </c>
    </row>
    <row r="791" spans="1:18" hidden="1" x14ac:dyDescent="0.25">
      <c r="A791" s="2" t="s">
        <v>1985</v>
      </c>
      <c r="B791" s="3">
        <v>44599</v>
      </c>
      <c r="C791" s="2" t="s">
        <v>97</v>
      </c>
      <c r="D791" s="2"/>
      <c r="E791" s="2" t="s">
        <v>71</v>
      </c>
      <c r="F791" s="2" t="s">
        <v>1976</v>
      </c>
      <c r="G791" s="2" t="s">
        <v>1977</v>
      </c>
      <c r="H791" s="2" t="s">
        <v>21</v>
      </c>
      <c r="I791" s="2" t="s">
        <v>1986</v>
      </c>
      <c r="J791" s="2"/>
      <c r="K791" s="4">
        <v>50328</v>
      </c>
      <c r="L791" s="2" t="s">
        <v>32</v>
      </c>
      <c r="M791" s="2" t="s">
        <v>208</v>
      </c>
      <c r="N791" s="2"/>
      <c r="O791" s="4">
        <v>1</v>
      </c>
      <c r="P791" s="4">
        <v>65000</v>
      </c>
      <c r="Q791" s="4">
        <v>65000</v>
      </c>
      <c r="R791" s="2" t="s">
        <v>25</v>
      </c>
    </row>
    <row r="792" spans="1:18" hidden="1" x14ac:dyDescent="0.25">
      <c r="A792" s="2" t="s">
        <v>451</v>
      </c>
      <c r="B792" s="3">
        <v>44594</v>
      </c>
      <c r="C792" s="2" t="s">
        <v>452</v>
      </c>
      <c r="D792" s="2"/>
      <c r="E792" s="2" t="s">
        <v>453</v>
      </c>
      <c r="F792" s="2" t="s">
        <v>1987</v>
      </c>
      <c r="G792" s="2" t="s">
        <v>1988</v>
      </c>
      <c r="H792" s="2" t="s">
        <v>21</v>
      </c>
      <c r="I792" s="2" t="s">
        <v>454</v>
      </c>
      <c r="J792" s="2"/>
      <c r="K792" s="4">
        <v>163316</v>
      </c>
      <c r="L792" s="2" t="s">
        <v>32</v>
      </c>
      <c r="M792" s="2" t="s">
        <v>38</v>
      </c>
      <c r="N792" s="2"/>
      <c r="O792" s="4">
        <v>2</v>
      </c>
      <c r="P792" s="4">
        <v>25253.659599999999</v>
      </c>
      <c r="Q792" s="4">
        <v>50507.319300000003</v>
      </c>
      <c r="R792" s="2" t="s">
        <v>25</v>
      </c>
    </row>
    <row r="793" spans="1:18" hidden="1" x14ac:dyDescent="0.25">
      <c r="A793" s="2" t="s">
        <v>1989</v>
      </c>
      <c r="B793" s="3">
        <v>44587</v>
      </c>
      <c r="C793" s="2" t="s">
        <v>1990</v>
      </c>
      <c r="D793" s="2"/>
      <c r="E793" s="2" t="s">
        <v>98</v>
      </c>
      <c r="F793" s="2" t="s">
        <v>1987</v>
      </c>
      <c r="G793" s="2" t="s">
        <v>1988</v>
      </c>
      <c r="H793" s="2" t="s">
        <v>21</v>
      </c>
      <c r="I793" s="2" t="s">
        <v>1810</v>
      </c>
      <c r="J793" s="2"/>
      <c r="K793" s="4">
        <v>179757</v>
      </c>
      <c r="L793" s="2" t="s">
        <v>32</v>
      </c>
      <c r="M793" s="2" t="s">
        <v>1577</v>
      </c>
      <c r="N793" s="2" t="s">
        <v>98</v>
      </c>
      <c r="O793" s="4">
        <v>1</v>
      </c>
      <c r="P793" s="4">
        <v>25253.659599999999</v>
      </c>
      <c r="Q793" s="4">
        <v>25253.659599999999</v>
      </c>
      <c r="R793" s="2" t="s">
        <v>25</v>
      </c>
    </row>
    <row r="794" spans="1:18" hidden="1" x14ac:dyDescent="0.25">
      <c r="A794" s="2" t="s">
        <v>1855</v>
      </c>
      <c r="B794" s="3">
        <v>44582</v>
      </c>
      <c r="C794" s="2" t="s">
        <v>1856</v>
      </c>
      <c r="D794" s="2"/>
      <c r="E794" s="2" t="s">
        <v>453</v>
      </c>
      <c r="F794" s="2" t="s">
        <v>1987</v>
      </c>
      <c r="G794" s="2" t="s">
        <v>1988</v>
      </c>
      <c r="H794" s="2" t="s">
        <v>21</v>
      </c>
      <c r="I794" s="2" t="s">
        <v>1854</v>
      </c>
      <c r="J794" s="2"/>
      <c r="K794" s="4">
        <v>152438</v>
      </c>
      <c r="L794" s="2" t="s">
        <v>32</v>
      </c>
      <c r="M794" s="2" t="s">
        <v>120</v>
      </c>
      <c r="N794" s="2" t="s">
        <v>1768</v>
      </c>
      <c r="O794" s="4">
        <v>2</v>
      </c>
      <c r="P794" s="4">
        <v>25253.659599999999</v>
      </c>
      <c r="Q794" s="4">
        <v>50507.319300000003</v>
      </c>
      <c r="R794" s="2" t="s">
        <v>25</v>
      </c>
    </row>
    <row r="795" spans="1:18" hidden="1" x14ac:dyDescent="0.25">
      <c r="A795" s="2" t="s">
        <v>1852</v>
      </c>
      <c r="B795" s="3">
        <v>44581</v>
      </c>
      <c r="C795" s="2" t="s">
        <v>1853</v>
      </c>
      <c r="D795" s="2"/>
      <c r="E795" s="2" t="s">
        <v>1558</v>
      </c>
      <c r="F795" s="2" t="s">
        <v>1987</v>
      </c>
      <c r="G795" s="2" t="s">
        <v>1988</v>
      </c>
      <c r="H795" s="2" t="s">
        <v>21</v>
      </c>
      <c r="I795" s="2" t="s">
        <v>1854</v>
      </c>
      <c r="J795" s="2"/>
      <c r="K795" s="4">
        <v>152438</v>
      </c>
      <c r="L795" s="2" t="s">
        <v>32</v>
      </c>
      <c r="M795" s="2" t="s">
        <v>120</v>
      </c>
      <c r="N795" s="2" t="s">
        <v>1768</v>
      </c>
      <c r="O795" s="4">
        <v>1</v>
      </c>
      <c r="P795" s="4">
        <v>25253.659599999999</v>
      </c>
      <c r="Q795" s="4">
        <v>25253.659599999999</v>
      </c>
      <c r="R795" s="2" t="s">
        <v>25</v>
      </c>
    </row>
    <row r="796" spans="1:18" hidden="1" x14ac:dyDescent="0.25">
      <c r="A796" s="2" t="s">
        <v>1991</v>
      </c>
      <c r="B796" s="3">
        <v>44574</v>
      </c>
      <c r="C796" s="2" t="s">
        <v>1886</v>
      </c>
      <c r="D796" s="2"/>
      <c r="E796" s="2" t="s">
        <v>43</v>
      </c>
      <c r="F796" s="2" t="s">
        <v>1987</v>
      </c>
      <c r="G796" s="2" t="s">
        <v>1988</v>
      </c>
      <c r="H796" s="2" t="s">
        <v>21</v>
      </c>
      <c r="I796" s="2" t="s">
        <v>1590</v>
      </c>
      <c r="J796" s="2"/>
      <c r="K796" s="4">
        <v>233761</v>
      </c>
      <c r="L796" s="2" t="s">
        <v>32</v>
      </c>
      <c r="M796" s="2" t="s">
        <v>515</v>
      </c>
      <c r="N796" s="2" t="s">
        <v>1591</v>
      </c>
      <c r="O796" s="4">
        <v>1</v>
      </c>
      <c r="P796" s="4">
        <v>25253.659599999999</v>
      </c>
      <c r="Q796" s="4">
        <v>25253.659599999999</v>
      </c>
      <c r="R796" s="2" t="s">
        <v>25</v>
      </c>
    </row>
    <row r="797" spans="1:18" hidden="1" x14ac:dyDescent="0.25">
      <c r="A797" s="2" t="s">
        <v>1760</v>
      </c>
      <c r="B797" s="3">
        <v>44566</v>
      </c>
      <c r="C797" s="2" t="s">
        <v>1761</v>
      </c>
      <c r="D797" s="2"/>
      <c r="E797" s="2" t="s">
        <v>43</v>
      </c>
      <c r="F797" s="2" t="s">
        <v>1987</v>
      </c>
      <c r="G797" s="2" t="s">
        <v>1988</v>
      </c>
      <c r="H797" s="2" t="s">
        <v>21</v>
      </c>
      <c r="I797" s="2" t="s">
        <v>524</v>
      </c>
      <c r="J797" s="2"/>
      <c r="K797" s="4">
        <v>241147</v>
      </c>
      <c r="L797" s="2" t="s">
        <v>32</v>
      </c>
      <c r="M797" s="2" t="s">
        <v>24</v>
      </c>
      <c r="N797" s="2" t="s">
        <v>440</v>
      </c>
      <c r="O797" s="4">
        <v>1</v>
      </c>
      <c r="P797" s="4">
        <v>26521.957900000001</v>
      </c>
      <c r="Q797" s="4">
        <v>26521.957900000001</v>
      </c>
      <c r="R797" s="2" t="s">
        <v>25</v>
      </c>
    </row>
    <row r="798" spans="1:18" hidden="1" x14ac:dyDescent="0.25">
      <c r="A798" s="2" t="s">
        <v>1756</v>
      </c>
      <c r="B798" s="3">
        <v>44572</v>
      </c>
      <c r="C798" s="2" t="s">
        <v>1757</v>
      </c>
      <c r="D798" s="2"/>
      <c r="E798" s="2" t="s">
        <v>1584</v>
      </c>
      <c r="F798" s="2" t="s">
        <v>1992</v>
      </c>
      <c r="G798" s="2" t="s">
        <v>1993</v>
      </c>
      <c r="H798" s="2" t="s">
        <v>21</v>
      </c>
      <c r="I798" s="2" t="s">
        <v>999</v>
      </c>
      <c r="J798" s="2"/>
      <c r="K798" s="4">
        <v>129266</v>
      </c>
      <c r="L798" s="2" t="s">
        <v>32</v>
      </c>
      <c r="M798" s="2" t="s">
        <v>84</v>
      </c>
      <c r="N798" s="2" t="s">
        <v>1594</v>
      </c>
      <c r="O798" s="4">
        <v>1</v>
      </c>
      <c r="P798" s="4">
        <v>99285.714300000007</v>
      </c>
      <c r="Q798" s="4">
        <v>99285.714300000007</v>
      </c>
      <c r="R798" s="2" t="s">
        <v>25</v>
      </c>
    </row>
    <row r="799" spans="1:18" hidden="1" x14ac:dyDescent="0.25">
      <c r="A799" s="2" t="s">
        <v>1888</v>
      </c>
      <c r="B799" s="3">
        <v>44580</v>
      </c>
      <c r="C799" s="2" t="s">
        <v>1889</v>
      </c>
      <c r="D799" s="2"/>
      <c r="E799" s="2" t="s">
        <v>88</v>
      </c>
      <c r="F799" s="2" t="s">
        <v>1992</v>
      </c>
      <c r="G799" s="2" t="s">
        <v>1993</v>
      </c>
      <c r="H799" s="2" t="s">
        <v>21</v>
      </c>
      <c r="I799" s="2" t="s">
        <v>866</v>
      </c>
      <c r="J799" s="2"/>
      <c r="K799" s="4">
        <v>140741</v>
      </c>
      <c r="L799" s="2" t="s">
        <v>32</v>
      </c>
      <c r="M799" s="2" t="s">
        <v>38</v>
      </c>
      <c r="N799" s="2" t="s">
        <v>1890</v>
      </c>
      <c r="O799" s="4">
        <v>1</v>
      </c>
      <c r="P799" s="4">
        <v>99285.714300000007</v>
      </c>
      <c r="Q799" s="4">
        <v>99285.714300000007</v>
      </c>
      <c r="R799" s="2" t="s">
        <v>25</v>
      </c>
    </row>
    <row r="800" spans="1:18" hidden="1" x14ac:dyDescent="0.25">
      <c r="A800" s="2" t="s">
        <v>1994</v>
      </c>
      <c r="B800" s="3">
        <v>44587</v>
      </c>
      <c r="C800" s="2" t="s">
        <v>1995</v>
      </c>
      <c r="D800" s="2"/>
      <c r="E800" s="2" t="s">
        <v>1584</v>
      </c>
      <c r="F800" s="2" t="s">
        <v>1992</v>
      </c>
      <c r="G800" s="2" t="s">
        <v>1993</v>
      </c>
      <c r="H800" s="2" t="s">
        <v>21</v>
      </c>
      <c r="I800" s="2" t="s">
        <v>1487</v>
      </c>
      <c r="J800" s="2"/>
      <c r="K800" s="4">
        <v>193143</v>
      </c>
      <c r="L800" s="2" t="s">
        <v>32</v>
      </c>
      <c r="M800" s="2" t="s">
        <v>120</v>
      </c>
      <c r="N800" s="2"/>
      <c r="O800" s="4">
        <v>1</v>
      </c>
      <c r="P800" s="4">
        <v>99285.714300000007</v>
      </c>
      <c r="Q800" s="4">
        <v>99285.714300000007</v>
      </c>
      <c r="R800" s="2" t="s">
        <v>25</v>
      </c>
    </row>
    <row r="801" spans="1:18" hidden="1" x14ac:dyDescent="0.25">
      <c r="A801" s="2" t="s">
        <v>1801</v>
      </c>
      <c r="B801" s="3">
        <v>44588</v>
      </c>
      <c r="C801" s="2" t="s">
        <v>1779</v>
      </c>
      <c r="D801" s="2"/>
      <c r="E801" s="2" t="s">
        <v>55</v>
      </c>
      <c r="F801" s="2" t="s">
        <v>1992</v>
      </c>
      <c r="G801" s="2" t="s">
        <v>1993</v>
      </c>
      <c r="H801" s="2" t="s">
        <v>21</v>
      </c>
      <c r="I801" s="2" t="s">
        <v>113</v>
      </c>
      <c r="J801" s="2"/>
      <c r="K801" s="4">
        <v>213855</v>
      </c>
      <c r="L801" s="2" t="s">
        <v>32</v>
      </c>
      <c r="M801" s="2" t="s">
        <v>114</v>
      </c>
      <c r="N801" s="2" t="s">
        <v>1585</v>
      </c>
      <c r="O801" s="4">
        <v>1</v>
      </c>
      <c r="P801" s="4">
        <v>99761.904800000004</v>
      </c>
      <c r="Q801" s="4">
        <v>99761.904800000004</v>
      </c>
      <c r="R801" s="2" t="s">
        <v>25</v>
      </c>
    </row>
    <row r="802" spans="1:18" hidden="1" x14ac:dyDescent="0.25">
      <c r="A802" s="2" t="s">
        <v>1808</v>
      </c>
      <c r="B802" s="3">
        <v>44585</v>
      </c>
      <c r="C802" s="2" t="s">
        <v>1763</v>
      </c>
      <c r="D802" s="2"/>
      <c r="E802" s="2" t="s">
        <v>1809</v>
      </c>
      <c r="F802" s="2" t="s">
        <v>1992</v>
      </c>
      <c r="G802" s="2" t="s">
        <v>1993</v>
      </c>
      <c r="H802" s="2" t="s">
        <v>21</v>
      </c>
      <c r="I802" s="2" t="s">
        <v>1810</v>
      </c>
      <c r="J802" s="2"/>
      <c r="K802" s="4">
        <v>179757</v>
      </c>
      <c r="L802" s="2" t="s">
        <v>32</v>
      </c>
      <c r="M802" s="2" t="s">
        <v>1577</v>
      </c>
      <c r="N802" s="2"/>
      <c r="O802" s="4">
        <v>1</v>
      </c>
      <c r="P802" s="4">
        <v>99285.714300000007</v>
      </c>
      <c r="Q802" s="4">
        <v>99285.714300000007</v>
      </c>
      <c r="R802" s="2" t="s">
        <v>25</v>
      </c>
    </row>
    <row r="803" spans="1:18" hidden="1" x14ac:dyDescent="0.25">
      <c r="A803" s="2" t="s">
        <v>1816</v>
      </c>
      <c r="B803" s="3">
        <v>44586</v>
      </c>
      <c r="C803" s="2" t="s">
        <v>1817</v>
      </c>
      <c r="D803" s="2"/>
      <c r="E803" s="2" t="s">
        <v>28</v>
      </c>
      <c r="F803" s="2" t="s">
        <v>1992</v>
      </c>
      <c r="G803" s="2" t="s">
        <v>1993</v>
      </c>
      <c r="H803" s="2" t="s">
        <v>21</v>
      </c>
      <c r="I803" s="2" t="s">
        <v>50</v>
      </c>
      <c r="J803" s="2"/>
      <c r="K803" s="4">
        <v>211480</v>
      </c>
      <c r="L803" s="2" t="s">
        <v>32</v>
      </c>
      <c r="M803" s="2" t="s">
        <v>51</v>
      </c>
      <c r="N803" s="2" t="s">
        <v>447</v>
      </c>
      <c r="O803" s="4">
        <v>1</v>
      </c>
      <c r="P803" s="4">
        <v>99285.714300000007</v>
      </c>
      <c r="Q803" s="4">
        <v>99285.714300000007</v>
      </c>
      <c r="R803" s="2" t="s">
        <v>25</v>
      </c>
    </row>
    <row r="804" spans="1:18" hidden="1" x14ac:dyDescent="0.25">
      <c r="A804" s="2" t="s">
        <v>1996</v>
      </c>
      <c r="B804" s="3">
        <v>44594</v>
      </c>
      <c r="C804" s="2" t="s">
        <v>1995</v>
      </c>
      <c r="D804" s="2"/>
      <c r="E804" s="2" t="s">
        <v>1696</v>
      </c>
      <c r="F804" s="2" t="s">
        <v>1992</v>
      </c>
      <c r="G804" s="2" t="s">
        <v>1993</v>
      </c>
      <c r="H804" s="2" t="s">
        <v>21</v>
      </c>
      <c r="I804" s="2" t="s">
        <v>1997</v>
      </c>
      <c r="J804" s="2"/>
      <c r="K804" s="4">
        <v>194325</v>
      </c>
      <c r="L804" s="2" t="s">
        <v>32</v>
      </c>
      <c r="M804" s="2" t="s">
        <v>41</v>
      </c>
      <c r="N804" s="2"/>
      <c r="O804" s="4">
        <v>1</v>
      </c>
      <c r="P804" s="4">
        <v>95634.920599999998</v>
      </c>
      <c r="Q804" s="4">
        <v>95634.920599999998</v>
      </c>
      <c r="R804" s="2" t="s">
        <v>25</v>
      </c>
    </row>
    <row r="805" spans="1:18" hidden="1" x14ac:dyDescent="0.25">
      <c r="A805" s="2" t="s">
        <v>1879</v>
      </c>
      <c r="B805" s="3">
        <v>44596</v>
      </c>
      <c r="C805" s="2" t="s">
        <v>1757</v>
      </c>
      <c r="D805" s="2"/>
      <c r="E805" s="2" t="s">
        <v>1880</v>
      </c>
      <c r="F805" s="2" t="s">
        <v>1992</v>
      </c>
      <c r="G805" s="2" t="s">
        <v>1993</v>
      </c>
      <c r="H805" s="2" t="s">
        <v>21</v>
      </c>
      <c r="I805" s="2" t="s">
        <v>380</v>
      </c>
      <c r="J805" s="2"/>
      <c r="K805" s="4">
        <v>120949</v>
      </c>
      <c r="L805" s="2" t="s">
        <v>32</v>
      </c>
      <c r="M805" s="2" t="s">
        <v>84</v>
      </c>
      <c r="N805" s="2"/>
      <c r="O805" s="4">
        <v>1</v>
      </c>
      <c r="P805" s="4">
        <v>95634.920599999998</v>
      </c>
      <c r="Q805" s="4">
        <v>95634.920599999998</v>
      </c>
      <c r="R805" s="2" t="s">
        <v>25</v>
      </c>
    </row>
    <row r="806" spans="1:18" hidden="1" x14ac:dyDescent="0.25">
      <c r="A806" s="2" t="s">
        <v>1998</v>
      </c>
      <c r="B806" s="3">
        <v>44600</v>
      </c>
      <c r="C806" s="2" t="s">
        <v>1995</v>
      </c>
      <c r="D806" s="2"/>
      <c r="E806" s="2" t="s">
        <v>1584</v>
      </c>
      <c r="F806" s="2" t="s">
        <v>1992</v>
      </c>
      <c r="G806" s="2" t="s">
        <v>1993</v>
      </c>
      <c r="H806" s="2" t="s">
        <v>21</v>
      </c>
      <c r="I806" s="2" t="s">
        <v>1358</v>
      </c>
      <c r="J806" s="2"/>
      <c r="K806" s="4">
        <v>168661</v>
      </c>
      <c r="L806" s="2" t="s">
        <v>32</v>
      </c>
      <c r="M806" s="2" t="s">
        <v>41</v>
      </c>
      <c r="N806" s="2" t="s">
        <v>1564</v>
      </c>
      <c r="O806" s="4">
        <v>1</v>
      </c>
      <c r="P806" s="4">
        <v>95634.920599999998</v>
      </c>
      <c r="Q806" s="4">
        <v>95634.920599999998</v>
      </c>
      <c r="R806" s="2" t="s">
        <v>25</v>
      </c>
    </row>
    <row r="807" spans="1:18" hidden="1" x14ac:dyDescent="0.25">
      <c r="A807" s="2" t="s">
        <v>1999</v>
      </c>
      <c r="B807" s="3">
        <v>44600</v>
      </c>
      <c r="C807" s="2" t="s">
        <v>1773</v>
      </c>
      <c r="D807" s="2"/>
      <c r="E807" s="2" t="s">
        <v>55</v>
      </c>
      <c r="F807" s="2" t="s">
        <v>2000</v>
      </c>
      <c r="G807" s="2" t="s">
        <v>2001</v>
      </c>
      <c r="H807" s="2" t="s">
        <v>184</v>
      </c>
      <c r="I807" s="2" t="s">
        <v>229</v>
      </c>
      <c r="J807" s="2"/>
      <c r="K807" s="4">
        <v>209007</v>
      </c>
      <c r="L807" s="2" t="s">
        <v>32</v>
      </c>
      <c r="M807" s="2" t="s">
        <v>230</v>
      </c>
      <c r="N807" s="2"/>
      <c r="O807" s="4">
        <v>1</v>
      </c>
      <c r="P807" s="4">
        <v>350000</v>
      </c>
      <c r="Q807" s="4">
        <v>350000</v>
      </c>
      <c r="R807" s="2" t="s">
        <v>25</v>
      </c>
    </row>
    <row r="808" spans="1:18" hidden="1" x14ac:dyDescent="0.25">
      <c r="A808" s="2" t="s">
        <v>2002</v>
      </c>
      <c r="B808" s="3">
        <v>44600</v>
      </c>
      <c r="C808" s="2" t="s">
        <v>1773</v>
      </c>
      <c r="D808" s="2"/>
      <c r="E808" s="2" t="s">
        <v>1587</v>
      </c>
      <c r="F808" s="2" t="s">
        <v>2000</v>
      </c>
      <c r="G808" s="2" t="s">
        <v>2001</v>
      </c>
      <c r="H808" s="2" t="s">
        <v>184</v>
      </c>
      <c r="I808" s="2" t="s">
        <v>1435</v>
      </c>
      <c r="J808" s="2"/>
      <c r="K808" s="4">
        <v>237103</v>
      </c>
      <c r="L808" s="2" t="s">
        <v>32</v>
      </c>
      <c r="M808" s="2" t="s">
        <v>650</v>
      </c>
      <c r="N808" s="2"/>
      <c r="O808" s="4">
        <v>1</v>
      </c>
      <c r="P808" s="4">
        <v>350000</v>
      </c>
      <c r="Q808" s="4">
        <v>350000</v>
      </c>
      <c r="R808" s="2" t="s">
        <v>25</v>
      </c>
    </row>
    <row r="809" spans="1:18" hidden="1" x14ac:dyDescent="0.25">
      <c r="A809" s="2" t="s">
        <v>2003</v>
      </c>
      <c r="B809" s="3">
        <v>44602</v>
      </c>
      <c r="C809" s="2" t="s">
        <v>2004</v>
      </c>
      <c r="D809" s="2"/>
      <c r="E809" s="2" t="s">
        <v>1584</v>
      </c>
      <c r="F809" s="2" t="s">
        <v>2000</v>
      </c>
      <c r="G809" s="2" t="s">
        <v>2001</v>
      </c>
      <c r="H809" s="2" t="s">
        <v>184</v>
      </c>
      <c r="I809" s="2" t="s">
        <v>110</v>
      </c>
      <c r="J809" s="2"/>
      <c r="K809" s="4">
        <v>196911</v>
      </c>
      <c r="L809" s="2" t="s">
        <v>32</v>
      </c>
      <c r="M809" s="2" t="s">
        <v>100</v>
      </c>
      <c r="N809" s="2" t="s">
        <v>1876</v>
      </c>
      <c r="O809" s="4">
        <v>1</v>
      </c>
      <c r="P809" s="4">
        <v>350000</v>
      </c>
      <c r="Q809" s="4">
        <v>350000</v>
      </c>
      <c r="R809" s="2" t="s">
        <v>25</v>
      </c>
    </row>
    <row r="810" spans="1:18" hidden="1" x14ac:dyDescent="0.25">
      <c r="A810" s="2" t="s">
        <v>1879</v>
      </c>
      <c r="B810" s="3">
        <v>44596</v>
      </c>
      <c r="C810" s="2" t="s">
        <v>1757</v>
      </c>
      <c r="D810" s="2"/>
      <c r="E810" s="2" t="s">
        <v>1880</v>
      </c>
      <c r="F810" s="2" t="s">
        <v>2000</v>
      </c>
      <c r="G810" s="2" t="s">
        <v>2001</v>
      </c>
      <c r="H810" s="2" t="s">
        <v>184</v>
      </c>
      <c r="I810" s="2" t="s">
        <v>380</v>
      </c>
      <c r="J810" s="2"/>
      <c r="K810" s="4">
        <v>120949</v>
      </c>
      <c r="L810" s="2" t="s">
        <v>32</v>
      </c>
      <c r="M810" s="2" t="s">
        <v>84</v>
      </c>
      <c r="N810" s="2"/>
      <c r="O810" s="4">
        <v>1</v>
      </c>
      <c r="P810" s="4">
        <v>344444.44439999998</v>
      </c>
      <c r="Q810" s="4">
        <v>344444.44439999998</v>
      </c>
      <c r="R810" s="2" t="s">
        <v>25</v>
      </c>
    </row>
    <row r="811" spans="1:18" hidden="1" x14ac:dyDescent="0.25">
      <c r="A811" s="2" t="s">
        <v>2005</v>
      </c>
      <c r="B811" s="3">
        <v>44596</v>
      </c>
      <c r="C811" s="2" t="s">
        <v>2006</v>
      </c>
      <c r="D811" s="2"/>
      <c r="E811" s="2" t="s">
        <v>88</v>
      </c>
      <c r="F811" s="2" t="s">
        <v>2000</v>
      </c>
      <c r="G811" s="2" t="s">
        <v>2001</v>
      </c>
      <c r="H811" s="2" t="s">
        <v>184</v>
      </c>
      <c r="I811" s="2" t="s">
        <v>1658</v>
      </c>
      <c r="J811" s="2"/>
      <c r="K811" s="4">
        <v>264982</v>
      </c>
      <c r="L811" s="2" t="s">
        <v>32</v>
      </c>
      <c r="M811" s="2" t="s">
        <v>1577</v>
      </c>
      <c r="N811" s="2" t="s">
        <v>433</v>
      </c>
      <c r="O811" s="4">
        <v>1</v>
      </c>
      <c r="P811" s="4">
        <v>344444.44439999998</v>
      </c>
      <c r="Q811" s="4">
        <v>344444.44439999998</v>
      </c>
      <c r="R811" s="2" t="s">
        <v>25</v>
      </c>
    </row>
    <row r="812" spans="1:18" hidden="1" x14ac:dyDescent="0.25">
      <c r="A812" s="2" t="s">
        <v>2007</v>
      </c>
      <c r="B812" s="3">
        <v>44592</v>
      </c>
      <c r="C812" s="2" t="s">
        <v>2008</v>
      </c>
      <c r="D812" s="2"/>
      <c r="E812" s="2" t="s">
        <v>71</v>
      </c>
      <c r="F812" s="2" t="s">
        <v>2000</v>
      </c>
      <c r="G812" s="2" t="s">
        <v>2001</v>
      </c>
      <c r="H812" s="2" t="s">
        <v>184</v>
      </c>
      <c r="I812" s="2" t="s">
        <v>1767</v>
      </c>
      <c r="J812" s="2"/>
      <c r="K812" s="4">
        <v>238360</v>
      </c>
      <c r="L812" s="2" t="s">
        <v>32</v>
      </c>
      <c r="M812" s="2" t="s">
        <v>230</v>
      </c>
      <c r="N812" s="2"/>
      <c r="O812" s="4">
        <v>1</v>
      </c>
      <c r="P812" s="4">
        <v>344444.44439999998</v>
      </c>
      <c r="Q812" s="4">
        <v>344444.44439999998</v>
      </c>
      <c r="R812" s="2" t="s">
        <v>25</v>
      </c>
    </row>
    <row r="813" spans="1:18" hidden="1" x14ac:dyDescent="0.25">
      <c r="A813" s="2" t="s">
        <v>2009</v>
      </c>
      <c r="B813" s="3">
        <v>44590</v>
      </c>
      <c r="C813" s="2" t="s">
        <v>2004</v>
      </c>
      <c r="D813" s="2"/>
      <c r="E813" s="2" t="s">
        <v>1558</v>
      </c>
      <c r="F813" s="2" t="s">
        <v>2000</v>
      </c>
      <c r="G813" s="2" t="s">
        <v>2001</v>
      </c>
      <c r="H813" s="2" t="s">
        <v>184</v>
      </c>
      <c r="I813" s="2" t="s">
        <v>932</v>
      </c>
      <c r="J813" s="2"/>
      <c r="K813" s="4">
        <v>806888</v>
      </c>
      <c r="L813" s="2" t="s">
        <v>363</v>
      </c>
      <c r="M813" s="2" t="s">
        <v>45</v>
      </c>
      <c r="N813" s="2" t="s">
        <v>1594</v>
      </c>
      <c r="O813" s="4">
        <v>1</v>
      </c>
      <c r="P813" s="4">
        <v>344444.44439999998</v>
      </c>
      <c r="Q813" s="4">
        <v>344444.44439999998</v>
      </c>
      <c r="R813" s="2" t="s">
        <v>25</v>
      </c>
    </row>
    <row r="814" spans="1:18" hidden="1" x14ac:dyDescent="0.25">
      <c r="A814" s="2" t="s">
        <v>1825</v>
      </c>
      <c r="B814" s="3">
        <v>44586</v>
      </c>
      <c r="C814" s="2" t="s">
        <v>1826</v>
      </c>
      <c r="D814" s="2"/>
      <c r="E814" s="2" t="s">
        <v>60</v>
      </c>
      <c r="F814" s="2" t="s">
        <v>2000</v>
      </c>
      <c r="G814" s="2" t="s">
        <v>2001</v>
      </c>
      <c r="H814" s="2" t="s">
        <v>184</v>
      </c>
      <c r="I814" s="2" t="s">
        <v>1590</v>
      </c>
      <c r="J814" s="2"/>
      <c r="K814" s="4">
        <v>235869</v>
      </c>
      <c r="L814" s="2" t="s">
        <v>32</v>
      </c>
      <c r="M814" s="2" t="s">
        <v>515</v>
      </c>
      <c r="N814" s="2" t="s">
        <v>1591</v>
      </c>
      <c r="O814" s="4">
        <v>1</v>
      </c>
      <c r="P814" s="4">
        <v>344444.44439999998</v>
      </c>
      <c r="Q814" s="4">
        <v>344444.44439999998</v>
      </c>
      <c r="R814" s="2" t="s">
        <v>25</v>
      </c>
    </row>
    <row r="815" spans="1:18" hidden="1" x14ac:dyDescent="0.25">
      <c r="A815" s="2" t="s">
        <v>1802</v>
      </c>
      <c r="B815" s="3">
        <v>44588</v>
      </c>
      <c r="C815" s="2" t="s">
        <v>1773</v>
      </c>
      <c r="D815" s="2"/>
      <c r="E815" s="2" t="s">
        <v>71</v>
      </c>
      <c r="F815" s="2" t="s">
        <v>2000</v>
      </c>
      <c r="G815" s="2" t="s">
        <v>2001</v>
      </c>
      <c r="H815" s="2" t="s">
        <v>184</v>
      </c>
      <c r="I815" s="2" t="s">
        <v>969</v>
      </c>
      <c r="J815" s="2"/>
      <c r="K815" s="4">
        <v>170359</v>
      </c>
      <c r="L815" s="2" t="s">
        <v>970</v>
      </c>
      <c r="M815" s="2" t="s">
        <v>45</v>
      </c>
      <c r="N815" s="2" t="s">
        <v>1803</v>
      </c>
      <c r="O815" s="4">
        <v>1</v>
      </c>
      <c r="P815" s="4">
        <v>344444.44439999998</v>
      </c>
      <c r="Q815" s="4">
        <v>344444.44439999998</v>
      </c>
      <c r="R815" s="2" t="s">
        <v>25</v>
      </c>
    </row>
    <row r="816" spans="1:18" hidden="1" x14ac:dyDescent="0.25">
      <c r="A816" s="2" t="s">
        <v>2010</v>
      </c>
      <c r="B816" s="3">
        <v>44580</v>
      </c>
      <c r="C816" s="2" t="s">
        <v>1755</v>
      </c>
      <c r="D816" s="2"/>
      <c r="E816" s="2" t="s">
        <v>88</v>
      </c>
      <c r="F816" s="2" t="s">
        <v>2000</v>
      </c>
      <c r="G816" s="2" t="s">
        <v>2001</v>
      </c>
      <c r="H816" s="2" t="s">
        <v>184</v>
      </c>
      <c r="I816" s="2" t="s">
        <v>866</v>
      </c>
      <c r="J816" s="2"/>
      <c r="K816" s="4">
        <v>140741</v>
      </c>
      <c r="L816" s="2" t="s">
        <v>32</v>
      </c>
      <c r="M816" s="2" t="s">
        <v>38</v>
      </c>
      <c r="N816" s="2"/>
      <c r="O816" s="4">
        <v>1</v>
      </c>
      <c r="P816" s="4">
        <v>344444.44439999998</v>
      </c>
      <c r="Q816" s="4">
        <v>344444.44439999998</v>
      </c>
      <c r="R816" s="2" t="s">
        <v>25</v>
      </c>
    </row>
    <row r="817" spans="1:18" hidden="1" x14ac:dyDescent="0.25">
      <c r="A817" s="2" t="s">
        <v>2011</v>
      </c>
      <c r="B817" s="3">
        <v>44583</v>
      </c>
      <c r="C817" s="2" t="s">
        <v>2004</v>
      </c>
      <c r="D817" s="2"/>
      <c r="E817" s="2" t="s">
        <v>60</v>
      </c>
      <c r="F817" s="2" t="s">
        <v>2000</v>
      </c>
      <c r="G817" s="2" t="s">
        <v>2001</v>
      </c>
      <c r="H817" s="2" t="s">
        <v>184</v>
      </c>
      <c r="I817" s="2" t="s">
        <v>1902</v>
      </c>
      <c r="J817" s="2"/>
      <c r="K817" s="4">
        <v>237925</v>
      </c>
      <c r="L817" s="2" t="s">
        <v>32</v>
      </c>
      <c r="M817" s="2" t="s">
        <v>120</v>
      </c>
      <c r="N817" s="2"/>
      <c r="O817" s="4">
        <v>1</v>
      </c>
      <c r="P817" s="4">
        <v>344444.44439999998</v>
      </c>
      <c r="Q817" s="4">
        <v>344444.44439999998</v>
      </c>
      <c r="R817" s="2" t="s">
        <v>25</v>
      </c>
    </row>
    <row r="818" spans="1:18" hidden="1" x14ac:dyDescent="0.25">
      <c r="A818" s="2" t="s">
        <v>2012</v>
      </c>
      <c r="B818" s="3">
        <v>44567</v>
      </c>
      <c r="C818" s="2" t="s">
        <v>1773</v>
      </c>
      <c r="D818" s="2"/>
      <c r="E818" s="2" t="s">
        <v>1584</v>
      </c>
      <c r="F818" s="2" t="s">
        <v>2000</v>
      </c>
      <c r="G818" s="2" t="s">
        <v>2001</v>
      </c>
      <c r="H818" s="2" t="s">
        <v>184</v>
      </c>
      <c r="I818" s="2" t="s">
        <v>514</v>
      </c>
      <c r="J818" s="2"/>
      <c r="K818" s="4">
        <v>229720</v>
      </c>
      <c r="L818" s="2" t="s">
        <v>32</v>
      </c>
      <c r="M818" s="2" t="s">
        <v>515</v>
      </c>
      <c r="N818" s="2" t="s">
        <v>516</v>
      </c>
      <c r="O818" s="4">
        <v>1</v>
      </c>
      <c r="P818" s="4">
        <v>366666.6667</v>
      </c>
      <c r="Q818" s="4">
        <v>366666.6667</v>
      </c>
      <c r="R818" s="2" t="s">
        <v>25</v>
      </c>
    </row>
    <row r="819" spans="1:18" hidden="1" x14ac:dyDescent="0.25">
      <c r="A819" s="2" t="s">
        <v>1781</v>
      </c>
      <c r="B819" s="3">
        <v>44573</v>
      </c>
      <c r="C819" s="2" t="s">
        <v>1782</v>
      </c>
      <c r="D819" s="2"/>
      <c r="E819" s="2" t="s">
        <v>71</v>
      </c>
      <c r="F819" s="2" t="s">
        <v>2000</v>
      </c>
      <c r="G819" s="2" t="s">
        <v>2001</v>
      </c>
      <c r="H819" s="2" t="s">
        <v>184</v>
      </c>
      <c r="I819" s="2" t="s">
        <v>1783</v>
      </c>
      <c r="J819" s="2"/>
      <c r="K819" s="4">
        <v>251354</v>
      </c>
      <c r="L819" s="2" t="s">
        <v>32</v>
      </c>
      <c r="M819" s="2" t="s">
        <v>94</v>
      </c>
      <c r="N819" s="2" t="s">
        <v>321</v>
      </c>
      <c r="O819" s="4">
        <v>1</v>
      </c>
      <c r="P819" s="4">
        <v>350000</v>
      </c>
      <c r="Q819" s="4">
        <v>350000</v>
      </c>
      <c r="R819" s="2" t="s">
        <v>25</v>
      </c>
    </row>
    <row r="820" spans="1:18" hidden="1" x14ac:dyDescent="0.25">
      <c r="A820" s="2" t="s">
        <v>1624</v>
      </c>
      <c r="B820" s="3">
        <v>44573</v>
      </c>
      <c r="C820" s="2" t="s">
        <v>1625</v>
      </c>
      <c r="D820" s="2"/>
      <c r="E820" s="2" t="s">
        <v>55</v>
      </c>
      <c r="F820" s="2" t="s">
        <v>2000</v>
      </c>
      <c r="G820" s="2" t="s">
        <v>2001</v>
      </c>
      <c r="H820" s="2" t="s">
        <v>184</v>
      </c>
      <c r="I820" s="2" t="s">
        <v>1626</v>
      </c>
      <c r="J820" s="2"/>
      <c r="K820" s="4">
        <v>196602</v>
      </c>
      <c r="L820" s="2" t="s">
        <v>32</v>
      </c>
      <c r="M820" s="2" t="s">
        <v>1329</v>
      </c>
      <c r="N820" s="2" t="s">
        <v>1627</v>
      </c>
      <c r="O820" s="4">
        <v>1</v>
      </c>
      <c r="P820" s="4">
        <v>350000</v>
      </c>
      <c r="Q820" s="4">
        <v>350000</v>
      </c>
      <c r="R820" s="2" t="s">
        <v>25</v>
      </c>
    </row>
    <row r="821" spans="1:18" hidden="1" x14ac:dyDescent="0.25">
      <c r="A821" s="2" t="s">
        <v>1772</v>
      </c>
      <c r="B821" s="3">
        <v>44579</v>
      </c>
      <c r="C821" s="2" t="s">
        <v>1773</v>
      </c>
      <c r="D821" s="2"/>
      <c r="E821" s="2" t="s">
        <v>60</v>
      </c>
      <c r="F821" s="2" t="s">
        <v>2000</v>
      </c>
      <c r="G821" s="2" t="s">
        <v>2001</v>
      </c>
      <c r="H821" s="2" t="s">
        <v>184</v>
      </c>
      <c r="I821" s="2" t="s">
        <v>872</v>
      </c>
      <c r="J821" s="2"/>
      <c r="K821" s="4">
        <v>258062</v>
      </c>
      <c r="L821" s="2" t="s">
        <v>32</v>
      </c>
      <c r="M821" s="2" t="s">
        <v>106</v>
      </c>
      <c r="N821" s="2" t="s">
        <v>1585</v>
      </c>
      <c r="O821" s="4">
        <v>1</v>
      </c>
      <c r="P821" s="4">
        <v>344444.44439999998</v>
      </c>
      <c r="Q821" s="4">
        <v>344444.44439999998</v>
      </c>
      <c r="R821" s="2" t="s">
        <v>25</v>
      </c>
    </row>
    <row r="822" spans="1:18" hidden="1" x14ac:dyDescent="0.25">
      <c r="A822" s="2" t="s">
        <v>2013</v>
      </c>
      <c r="B822" s="3">
        <v>44585</v>
      </c>
      <c r="C822" s="2" t="s">
        <v>2014</v>
      </c>
      <c r="D822" s="2"/>
      <c r="E822" s="2" t="s">
        <v>60</v>
      </c>
      <c r="F822" s="2" t="s">
        <v>2015</v>
      </c>
      <c r="G822" s="2" t="s">
        <v>2016</v>
      </c>
      <c r="H822" s="2" t="s">
        <v>21</v>
      </c>
      <c r="I822" s="2" t="s">
        <v>1369</v>
      </c>
      <c r="J822" s="2"/>
      <c r="K822" s="4">
        <v>139429</v>
      </c>
      <c r="L822" s="2" t="s">
        <v>32</v>
      </c>
      <c r="M822" s="2" t="s">
        <v>126</v>
      </c>
      <c r="N822" s="2"/>
      <c r="O822" s="4">
        <v>1</v>
      </c>
      <c r="P822" s="4">
        <v>30783.143899999999</v>
      </c>
      <c r="Q822" s="4">
        <v>30783.143899999999</v>
      </c>
      <c r="R822" s="2" t="s">
        <v>25</v>
      </c>
    </row>
    <row r="823" spans="1:18" hidden="1" x14ac:dyDescent="0.25">
      <c r="A823" s="2" t="s">
        <v>1870</v>
      </c>
      <c r="B823" s="3">
        <v>44602</v>
      </c>
      <c r="C823" s="2" t="s">
        <v>1871</v>
      </c>
      <c r="D823" s="2"/>
      <c r="E823" s="2" t="s">
        <v>453</v>
      </c>
      <c r="F823" s="2" t="s">
        <v>2015</v>
      </c>
      <c r="G823" s="2" t="s">
        <v>2016</v>
      </c>
      <c r="H823" s="2" t="s">
        <v>21</v>
      </c>
      <c r="I823" s="2" t="s">
        <v>413</v>
      </c>
      <c r="J823" s="2"/>
      <c r="K823" s="4">
        <v>221577</v>
      </c>
      <c r="L823" s="2" t="s">
        <v>32</v>
      </c>
      <c r="M823" s="2" t="s">
        <v>38</v>
      </c>
      <c r="N823" s="2" t="s">
        <v>1872</v>
      </c>
      <c r="O823" s="4">
        <v>1</v>
      </c>
      <c r="P823" s="4">
        <v>30783.143899999999</v>
      </c>
      <c r="Q823" s="4">
        <v>30783.143899999999</v>
      </c>
      <c r="R823" s="2" t="s">
        <v>25</v>
      </c>
    </row>
    <row r="824" spans="1:18" hidden="1" x14ac:dyDescent="0.25">
      <c r="A824" s="2" t="s">
        <v>2017</v>
      </c>
      <c r="B824" s="3">
        <v>44582</v>
      </c>
      <c r="C824" s="2" t="s">
        <v>2018</v>
      </c>
      <c r="D824" s="2"/>
      <c r="E824" s="2" t="s">
        <v>60</v>
      </c>
      <c r="F824" s="2" t="s">
        <v>2019</v>
      </c>
      <c r="G824" s="2" t="s">
        <v>2020</v>
      </c>
      <c r="H824" s="2" t="s">
        <v>21</v>
      </c>
      <c r="I824" s="2" t="s">
        <v>50</v>
      </c>
      <c r="J824" s="2"/>
      <c r="K824" s="4">
        <v>210559</v>
      </c>
      <c r="L824" s="2" t="s">
        <v>32</v>
      </c>
      <c r="M824" s="2" t="s">
        <v>51</v>
      </c>
      <c r="N824" s="2"/>
      <c r="O824" s="4">
        <v>1</v>
      </c>
      <c r="P824" s="4">
        <v>217500</v>
      </c>
      <c r="Q824" s="4">
        <v>217500</v>
      </c>
      <c r="R824" s="2" t="s">
        <v>25</v>
      </c>
    </row>
    <row r="825" spans="1:18" hidden="1" x14ac:dyDescent="0.25">
      <c r="A825" s="2" t="s">
        <v>1667</v>
      </c>
      <c r="B825" s="3">
        <v>44566</v>
      </c>
      <c r="C825" s="2" t="s">
        <v>81</v>
      </c>
      <c r="D825" s="2"/>
      <c r="E825" s="2" t="s">
        <v>55</v>
      </c>
      <c r="F825" s="2" t="s">
        <v>2019</v>
      </c>
      <c r="G825" s="2" t="s">
        <v>2020</v>
      </c>
      <c r="H825" s="2" t="s">
        <v>21</v>
      </c>
      <c r="I825" s="2" t="s">
        <v>1508</v>
      </c>
      <c r="J825" s="2"/>
      <c r="K825" s="4">
        <v>31891</v>
      </c>
      <c r="L825" s="2" t="s">
        <v>32</v>
      </c>
      <c r="M825" s="2" t="s">
        <v>334</v>
      </c>
      <c r="N825" s="2" t="s">
        <v>1668</v>
      </c>
      <c r="O825" s="4">
        <v>1</v>
      </c>
      <c r="P825" s="4">
        <v>217500</v>
      </c>
      <c r="Q825" s="4">
        <v>217500</v>
      </c>
      <c r="R825" s="2" t="s">
        <v>25</v>
      </c>
    </row>
    <row r="826" spans="1:18" hidden="1" x14ac:dyDescent="0.25">
      <c r="A826" s="2" t="s">
        <v>1716</v>
      </c>
      <c r="B826" s="3">
        <v>44578</v>
      </c>
      <c r="C826" s="2" t="s">
        <v>1717</v>
      </c>
      <c r="D826" s="2"/>
      <c r="E826" s="2" t="s">
        <v>1718</v>
      </c>
      <c r="F826" s="2" t="s">
        <v>2021</v>
      </c>
      <c r="G826" s="2" t="s">
        <v>2022</v>
      </c>
      <c r="H826" s="2" t="s">
        <v>21</v>
      </c>
      <c r="I826" s="2" t="s">
        <v>212</v>
      </c>
      <c r="J826" s="2"/>
      <c r="K826" s="4">
        <v>190780</v>
      </c>
      <c r="L826" s="2" t="s">
        <v>32</v>
      </c>
      <c r="M826" s="2" t="s">
        <v>106</v>
      </c>
      <c r="N826" s="2" t="s">
        <v>1719</v>
      </c>
      <c r="O826" s="4">
        <v>1</v>
      </c>
      <c r="P826" s="4">
        <v>49646.9041</v>
      </c>
      <c r="Q826" s="4">
        <v>49646.9041</v>
      </c>
      <c r="R826" s="2" t="s">
        <v>25</v>
      </c>
    </row>
    <row r="827" spans="1:18" hidden="1" x14ac:dyDescent="0.25">
      <c r="A827" s="2" t="s">
        <v>2023</v>
      </c>
      <c r="B827" s="3">
        <v>44578</v>
      </c>
      <c r="C827" s="2" t="s">
        <v>1786</v>
      </c>
      <c r="D827" s="2"/>
      <c r="E827" s="2" t="s">
        <v>60</v>
      </c>
      <c r="F827" s="2" t="s">
        <v>2024</v>
      </c>
      <c r="G827" s="2" t="s">
        <v>2025</v>
      </c>
      <c r="H827" s="2" t="s">
        <v>21</v>
      </c>
      <c r="I827" s="2" t="s">
        <v>580</v>
      </c>
      <c r="J827" s="2"/>
      <c r="K827" s="4">
        <v>174447</v>
      </c>
      <c r="L827" s="2" t="s">
        <v>32</v>
      </c>
      <c r="M827" s="2" t="s">
        <v>249</v>
      </c>
      <c r="N827" s="2" t="s">
        <v>581</v>
      </c>
      <c r="O827" s="4">
        <v>1</v>
      </c>
      <c r="P827" s="4">
        <v>366641.81819999998</v>
      </c>
      <c r="Q827" s="4">
        <v>366641.81819999998</v>
      </c>
      <c r="R827" s="2" t="s">
        <v>25</v>
      </c>
    </row>
    <row r="828" spans="1:18" hidden="1" x14ac:dyDescent="0.25">
      <c r="A828" s="2" t="s">
        <v>1785</v>
      </c>
      <c r="B828" s="3">
        <v>44574</v>
      </c>
      <c r="C828" s="2" t="s">
        <v>1786</v>
      </c>
      <c r="D828" s="2"/>
      <c r="E828" s="2" t="s">
        <v>71</v>
      </c>
      <c r="F828" s="2" t="s">
        <v>2024</v>
      </c>
      <c r="G828" s="2" t="s">
        <v>2025</v>
      </c>
      <c r="H828" s="2" t="s">
        <v>21</v>
      </c>
      <c r="I828" s="2" t="s">
        <v>50</v>
      </c>
      <c r="J828" s="2"/>
      <c r="K828" s="4">
        <v>208529</v>
      </c>
      <c r="L828" s="2" t="s">
        <v>32</v>
      </c>
      <c r="M828" s="2" t="s">
        <v>51</v>
      </c>
      <c r="N828" s="2" t="s">
        <v>52</v>
      </c>
      <c r="O828" s="4">
        <v>2</v>
      </c>
      <c r="P828" s="4">
        <v>366641.81819999998</v>
      </c>
      <c r="Q828" s="4">
        <v>733283.63639999996</v>
      </c>
      <c r="R828" s="2" t="s">
        <v>25</v>
      </c>
    </row>
    <row r="829" spans="1:18" hidden="1" x14ac:dyDescent="0.25">
      <c r="A829" s="2" t="s">
        <v>1688</v>
      </c>
      <c r="B829" s="3">
        <v>44585</v>
      </c>
      <c r="C829" s="2" t="s">
        <v>1689</v>
      </c>
      <c r="D829" s="2"/>
      <c r="E829" s="2" t="s">
        <v>28</v>
      </c>
      <c r="F829" s="2" t="s">
        <v>2024</v>
      </c>
      <c r="G829" s="2" t="s">
        <v>2025</v>
      </c>
      <c r="H829" s="2" t="s">
        <v>21</v>
      </c>
      <c r="I829" s="2" t="s">
        <v>432</v>
      </c>
      <c r="J829" s="2"/>
      <c r="K829" s="4">
        <v>74450</v>
      </c>
      <c r="L829" s="2" t="s">
        <v>32</v>
      </c>
      <c r="M829" s="2" t="s">
        <v>203</v>
      </c>
      <c r="N829" s="2" t="s">
        <v>1670</v>
      </c>
      <c r="O829" s="4">
        <v>2</v>
      </c>
      <c r="P829" s="4">
        <v>366641.81819999998</v>
      </c>
      <c r="Q829" s="4">
        <v>733283.63639999996</v>
      </c>
      <c r="R829" s="2" t="s">
        <v>25</v>
      </c>
    </row>
    <row r="830" spans="1:18" hidden="1" x14ac:dyDescent="0.25">
      <c r="A830" s="2" t="s">
        <v>1891</v>
      </c>
      <c r="B830" s="3">
        <v>44595</v>
      </c>
      <c r="C830" s="2" t="s">
        <v>1892</v>
      </c>
      <c r="D830" s="2"/>
      <c r="E830" s="2" t="s">
        <v>88</v>
      </c>
      <c r="F830" s="2" t="s">
        <v>2024</v>
      </c>
      <c r="G830" s="2" t="s">
        <v>2025</v>
      </c>
      <c r="H830" s="2" t="s">
        <v>21</v>
      </c>
      <c r="I830" s="2" t="s">
        <v>1010</v>
      </c>
      <c r="J830" s="2"/>
      <c r="K830" s="4">
        <v>188787</v>
      </c>
      <c r="L830" s="2" t="s">
        <v>32</v>
      </c>
      <c r="M830" s="2" t="s">
        <v>278</v>
      </c>
      <c r="N830" s="2"/>
      <c r="O830" s="4">
        <v>1</v>
      </c>
      <c r="P830" s="4">
        <v>382320.90909999999</v>
      </c>
      <c r="Q830" s="4">
        <v>382320.90909999999</v>
      </c>
      <c r="R830" s="2" t="s">
        <v>25</v>
      </c>
    </row>
    <row r="831" spans="1:18" hidden="1" x14ac:dyDescent="0.25">
      <c r="A831" s="2" t="s">
        <v>2026</v>
      </c>
      <c r="B831" s="3">
        <v>44567</v>
      </c>
      <c r="C831" s="2" t="s">
        <v>2027</v>
      </c>
      <c r="D831" s="2"/>
      <c r="E831" s="2" t="s">
        <v>71</v>
      </c>
      <c r="F831" s="2" t="s">
        <v>2028</v>
      </c>
      <c r="G831" s="2" t="s">
        <v>2029</v>
      </c>
      <c r="H831" s="2" t="s">
        <v>21</v>
      </c>
      <c r="I831" s="2" t="s">
        <v>37</v>
      </c>
      <c r="J831" s="2"/>
      <c r="K831" s="4">
        <v>159488</v>
      </c>
      <c r="L831" s="2" t="s">
        <v>32</v>
      </c>
      <c r="M831" s="2" t="s">
        <v>38</v>
      </c>
      <c r="N831" s="2"/>
      <c r="O831" s="4">
        <v>1</v>
      </c>
      <c r="P831" s="4">
        <v>89154.012199999997</v>
      </c>
      <c r="Q831" s="4">
        <v>89154.012199999997</v>
      </c>
      <c r="R831" s="2" t="s">
        <v>25</v>
      </c>
    </row>
    <row r="832" spans="1:18" hidden="1" x14ac:dyDescent="0.25">
      <c r="A832" s="2" t="s">
        <v>2030</v>
      </c>
      <c r="B832" s="3">
        <v>44571</v>
      </c>
      <c r="C832" s="2" t="s">
        <v>2031</v>
      </c>
      <c r="D832" s="2"/>
      <c r="E832" s="2" t="s">
        <v>88</v>
      </c>
      <c r="F832" s="2" t="s">
        <v>2028</v>
      </c>
      <c r="G832" s="2" t="s">
        <v>2029</v>
      </c>
      <c r="H832" s="2" t="s">
        <v>21</v>
      </c>
      <c r="I832" s="2" t="s">
        <v>1831</v>
      </c>
      <c r="J832" s="2"/>
      <c r="K832" s="4">
        <v>237521</v>
      </c>
      <c r="L832" s="2" t="s">
        <v>32</v>
      </c>
      <c r="M832" s="2" t="s">
        <v>126</v>
      </c>
      <c r="N832" s="2" t="s">
        <v>2032</v>
      </c>
      <c r="O832" s="4">
        <v>1</v>
      </c>
      <c r="P832" s="4">
        <v>89154.012199999997</v>
      </c>
      <c r="Q832" s="4">
        <v>89154.012199999997</v>
      </c>
      <c r="R832" s="2" t="s">
        <v>25</v>
      </c>
    </row>
    <row r="833" spans="1:18" hidden="1" x14ac:dyDescent="0.25">
      <c r="A833" s="2" t="s">
        <v>2033</v>
      </c>
      <c r="B833" s="3">
        <v>44601</v>
      </c>
      <c r="C833" s="2" t="s">
        <v>2034</v>
      </c>
      <c r="D833" s="2"/>
      <c r="E833" s="2" t="s">
        <v>88</v>
      </c>
      <c r="F833" s="2" t="s">
        <v>2028</v>
      </c>
      <c r="G833" s="2" t="s">
        <v>2029</v>
      </c>
      <c r="H833" s="2" t="s">
        <v>21</v>
      </c>
      <c r="I833" s="2" t="s">
        <v>1554</v>
      </c>
      <c r="J833" s="2"/>
      <c r="K833" s="4">
        <v>249549</v>
      </c>
      <c r="L833" s="2" t="s">
        <v>32</v>
      </c>
      <c r="M833" s="2" t="s">
        <v>114</v>
      </c>
      <c r="N833" s="2" t="s">
        <v>1555</v>
      </c>
      <c r="O833" s="4">
        <v>1</v>
      </c>
      <c r="P833" s="4">
        <v>90391.398199999996</v>
      </c>
      <c r="Q833" s="4">
        <v>90391.398199999996</v>
      </c>
      <c r="R833" s="2" t="s">
        <v>25</v>
      </c>
    </row>
    <row r="834" spans="1:18" hidden="1" x14ac:dyDescent="0.25">
      <c r="A834" s="2" t="s">
        <v>2035</v>
      </c>
      <c r="B834" s="3">
        <v>44600</v>
      </c>
      <c r="C834" s="2" t="s">
        <v>2036</v>
      </c>
      <c r="D834" s="2"/>
      <c r="E834" s="2" t="s">
        <v>88</v>
      </c>
      <c r="F834" s="2" t="s">
        <v>2028</v>
      </c>
      <c r="G834" s="2" t="s">
        <v>2029</v>
      </c>
      <c r="H834" s="2" t="s">
        <v>21</v>
      </c>
      <c r="I834" s="2" t="s">
        <v>1358</v>
      </c>
      <c r="J834" s="2"/>
      <c r="K834" s="4">
        <v>168661</v>
      </c>
      <c r="L834" s="2" t="s">
        <v>32</v>
      </c>
      <c r="M834" s="2" t="s">
        <v>41</v>
      </c>
      <c r="N834" s="2"/>
      <c r="O834" s="4">
        <v>1</v>
      </c>
      <c r="P834" s="4">
        <v>90391.398199999996</v>
      </c>
      <c r="Q834" s="4">
        <v>90391.398199999996</v>
      </c>
      <c r="R834" s="2" t="s">
        <v>25</v>
      </c>
    </row>
    <row r="835" spans="1:18" hidden="1" x14ac:dyDescent="0.25">
      <c r="A835" s="2" t="s">
        <v>2037</v>
      </c>
      <c r="B835" s="3">
        <v>44599</v>
      </c>
      <c r="C835" s="2" t="s">
        <v>2038</v>
      </c>
      <c r="D835" s="2"/>
      <c r="E835" s="2" t="s">
        <v>28</v>
      </c>
      <c r="F835" s="2" t="s">
        <v>2028</v>
      </c>
      <c r="G835" s="2" t="s">
        <v>2029</v>
      </c>
      <c r="H835" s="2" t="s">
        <v>21</v>
      </c>
      <c r="I835" s="2" t="s">
        <v>1570</v>
      </c>
      <c r="J835" s="2"/>
      <c r="K835" s="4">
        <v>222017</v>
      </c>
      <c r="L835" s="2" t="s">
        <v>32</v>
      </c>
      <c r="M835" s="2" t="s">
        <v>51</v>
      </c>
      <c r="N835" s="2"/>
      <c r="O835" s="4">
        <v>1</v>
      </c>
      <c r="P835" s="4">
        <v>90391.398199999996</v>
      </c>
      <c r="Q835" s="4">
        <v>90391.398199999996</v>
      </c>
      <c r="R835" s="2" t="s">
        <v>25</v>
      </c>
    </row>
    <row r="836" spans="1:18" hidden="1" x14ac:dyDescent="0.25">
      <c r="A836" s="2" t="s">
        <v>1650</v>
      </c>
      <c r="B836" s="3">
        <v>44567</v>
      </c>
      <c r="C836" s="2" t="s">
        <v>1553</v>
      </c>
      <c r="D836" s="2"/>
      <c r="E836" s="2" t="s">
        <v>60</v>
      </c>
      <c r="F836" s="2" t="s">
        <v>2039</v>
      </c>
      <c r="G836" s="2" t="s">
        <v>2040</v>
      </c>
      <c r="H836" s="2" t="s">
        <v>21</v>
      </c>
      <c r="I836" s="2" t="s">
        <v>1651</v>
      </c>
      <c r="J836" s="2"/>
      <c r="K836" s="4">
        <v>211152</v>
      </c>
      <c r="L836" s="2" t="s">
        <v>32</v>
      </c>
      <c r="M836" s="2" t="s">
        <v>650</v>
      </c>
      <c r="N836" s="2" t="s">
        <v>1652</v>
      </c>
      <c r="O836" s="4">
        <v>1</v>
      </c>
      <c r="P836" s="4">
        <v>41666.666700000002</v>
      </c>
      <c r="Q836" s="4">
        <v>41666.666700000002</v>
      </c>
      <c r="R836" s="2" t="s">
        <v>25</v>
      </c>
    </row>
    <row r="837" spans="1:18" hidden="1" x14ac:dyDescent="0.25">
      <c r="A837" s="2" t="s">
        <v>2041</v>
      </c>
      <c r="B837" s="3">
        <v>44567</v>
      </c>
      <c r="C837" s="2" t="s">
        <v>2042</v>
      </c>
      <c r="D837" s="2"/>
      <c r="E837" s="2" t="s">
        <v>71</v>
      </c>
      <c r="F837" s="2" t="s">
        <v>2043</v>
      </c>
      <c r="G837" s="2" t="s">
        <v>2044</v>
      </c>
      <c r="H837" s="2" t="s">
        <v>21</v>
      </c>
      <c r="I837" s="2" t="s">
        <v>1839</v>
      </c>
      <c r="J837" s="2"/>
      <c r="K837" s="4">
        <v>1</v>
      </c>
      <c r="L837" s="2" t="s">
        <v>32</v>
      </c>
      <c r="M837" s="2" t="s">
        <v>249</v>
      </c>
      <c r="N837" s="2" t="s">
        <v>2045</v>
      </c>
      <c r="O837" s="4">
        <v>5</v>
      </c>
      <c r="P837" s="4">
        <v>45282.603300000002</v>
      </c>
      <c r="Q837" s="4">
        <v>226413.01670000001</v>
      </c>
      <c r="R837" s="2" t="s">
        <v>25</v>
      </c>
    </row>
    <row r="838" spans="1:18" hidden="1" x14ac:dyDescent="0.25">
      <c r="A838" s="2" t="s">
        <v>238</v>
      </c>
      <c r="B838" s="3">
        <v>44568</v>
      </c>
      <c r="C838" s="2" t="s">
        <v>239</v>
      </c>
      <c r="D838" s="2"/>
      <c r="E838" s="2" t="s">
        <v>199</v>
      </c>
      <c r="F838" s="2" t="s">
        <v>2043</v>
      </c>
      <c r="G838" s="2" t="s">
        <v>2044</v>
      </c>
      <c r="H838" s="2" t="s">
        <v>21</v>
      </c>
      <c r="I838" s="2" t="s">
        <v>89</v>
      </c>
      <c r="J838" s="2"/>
      <c r="K838" s="4">
        <v>123816</v>
      </c>
      <c r="L838" s="2" t="s">
        <v>32</v>
      </c>
      <c r="M838" s="2" t="s">
        <v>51</v>
      </c>
      <c r="N838" s="2" t="s">
        <v>500</v>
      </c>
      <c r="O838" s="4">
        <v>2</v>
      </c>
      <c r="P838" s="4">
        <v>45282.603300000002</v>
      </c>
      <c r="Q838" s="4">
        <v>90565.206699999995</v>
      </c>
      <c r="R838" s="2" t="s">
        <v>25</v>
      </c>
    </row>
    <row r="839" spans="1:18" hidden="1" x14ac:dyDescent="0.25">
      <c r="A839" s="2" t="s">
        <v>1612</v>
      </c>
      <c r="B839" s="3">
        <v>44573</v>
      </c>
      <c r="C839" s="2" t="s">
        <v>1613</v>
      </c>
      <c r="D839" s="2"/>
      <c r="E839" s="2" t="s">
        <v>60</v>
      </c>
      <c r="F839" s="2" t="s">
        <v>2043</v>
      </c>
      <c r="G839" s="2" t="s">
        <v>2044</v>
      </c>
      <c r="H839" s="2" t="s">
        <v>21</v>
      </c>
      <c r="I839" s="2" t="s">
        <v>932</v>
      </c>
      <c r="J839" s="2"/>
      <c r="K839" s="4">
        <v>303492</v>
      </c>
      <c r="L839" s="2" t="s">
        <v>363</v>
      </c>
      <c r="M839" s="2" t="s">
        <v>45</v>
      </c>
      <c r="N839" s="2" t="s">
        <v>1614</v>
      </c>
      <c r="O839" s="4">
        <v>2</v>
      </c>
      <c r="P839" s="4">
        <v>45282.603300000002</v>
      </c>
      <c r="Q839" s="4">
        <v>90565.206699999995</v>
      </c>
      <c r="R839" s="2" t="s">
        <v>25</v>
      </c>
    </row>
    <row r="840" spans="1:18" hidden="1" x14ac:dyDescent="0.25">
      <c r="A840" s="2" t="s">
        <v>2046</v>
      </c>
      <c r="B840" s="3">
        <v>44595</v>
      </c>
      <c r="C840" s="2" t="s">
        <v>2047</v>
      </c>
      <c r="D840" s="2"/>
      <c r="E840" s="2" t="s">
        <v>468</v>
      </c>
      <c r="F840" s="2" t="s">
        <v>2043</v>
      </c>
      <c r="G840" s="2" t="s">
        <v>2044</v>
      </c>
      <c r="H840" s="2" t="s">
        <v>21</v>
      </c>
      <c r="I840" s="2" t="s">
        <v>373</v>
      </c>
      <c r="J840" s="2"/>
      <c r="K840" s="4">
        <v>230267</v>
      </c>
      <c r="L840" s="2" t="s">
        <v>32</v>
      </c>
      <c r="M840" s="2" t="s">
        <v>374</v>
      </c>
      <c r="N840" s="2"/>
      <c r="O840" s="4">
        <v>1</v>
      </c>
      <c r="P840" s="4">
        <v>60774.8436</v>
      </c>
      <c r="Q840" s="4">
        <v>60774.8436</v>
      </c>
      <c r="R840" s="2" t="s">
        <v>25</v>
      </c>
    </row>
    <row r="841" spans="1:18" hidden="1" x14ac:dyDescent="0.25">
      <c r="A841" s="2" t="s">
        <v>2048</v>
      </c>
      <c r="B841" s="3">
        <v>44595</v>
      </c>
      <c r="C841" s="2" t="s">
        <v>1613</v>
      </c>
      <c r="D841" s="2"/>
      <c r="E841" s="2" t="s">
        <v>330</v>
      </c>
      <c r="F841" s="2" t="s">
        <v>2043</v>
      </c>
      <c r="G841" s="2" t="s">
        <v>2044</v>
      </c>
      <c r="H841" s="2" t="s">
        <v>21</v>
      </c>
      <c r="I841" s="2" t="s">
        <v>396</v>
      </c>
      <c r="J841" s="2"/>
      <c r="K841" s="4">
        <v>57729</v>
      </c>
      <c r="L841" s="2" t="s">
        <v>32</v>
      </c>
      <c r="M841" s="2" t="s">
        <v>397</v>
      </c>
      <c r="N841" s="2"/>
      <c r="O841" s="4">
        <v>2</v>
      </c>
      <c r="P841" s="4">
        <v>60774.8436</v>
      </c>
      <c r="Q841" s="4">
        <v>121549.6871</v>
      </c>
      <c r="R841" s="2" t="s">
        <v>25</v>
      </c>
    </row>
    <row r="842" spans="1:18" hidden="1" x14ac:dyDescent="0.25">
      <c r="A842" s="2" t="s">
        <v>2049</v>
      </c>
      <c r="B842" s="3">
        <v>44588</v>
      </c>
      <c r="C842" s="2" t="s">
        <v>1613</v>
      </c>
      <c r="D842" s="2"/>
      <c r="E842" s="2" t="s">
        <v>468</v>
      </c>
      <c r="F842" s="2" t="s">
        <v>2043</v>
      </c>
      <c r="G842" s="2" t="s">
        <v>2044</v>
      </c>
      <c r="H842" s="2" t="s">
        <v>21</v>
      </c>
      <c r="I842" s="2" t="s">
        <v>1445</v>
      </c>
      <c r="J842" s="2"/>
      <c r="K842" s="4">
        <v>169118</v>
      </c>
      <c r="L842" s="2" t="s">
        <v>32</v>
      </c>
      <c r="M842" s="2" t="s">
        <v>297</v>
      </c>
      <c r="N842" s="2" t="s">
        <v>1659</v>
      </c>
      <c r="O842" s="4">
        <v>2</v>
      </c>
      <c r="P842" s="4">
        <v>45282.603300000002</v>
      </c>
      <c r="Q842" s="4">
        <v>90565.206699999995</v>
      </c>
      <c r="R842" s="2" t="s">
        <v>25</v>
      </c>
    </row>
    <row r="843" spans="1:18" hidden="1" x14ac:dyDescent="0.25">
      <c r="A843" s="2" t="s">
        <v>2050</v>
      </c>
      <c r="B843" s="3">
        <v>44585</v>
      </c>
      <c r="C843" s="2" t="s">
        <v>1613</v>
      </c>
      <c r="D843" s="2"/>
      <c r="E843" s="2" t="s">
        <v>122</v>
      </c>
      <c r="F843" s="2" t="s">
        <v>2043</v>
      </c>
      <c r="G843" s="2" t="s">
        <v>2044</v>
      </c>
      <c r="H843" s="2" t="s">
        <v>21</v>
      </c>
      <c r="I843" s="2" t="s">
        <v>229</v>
      </c>
      <c r="J843" s="2"/>
      <c r="K843" s="4">
        <v>206729</v>
      </c>
      <c r="L843" s="2" t="s">
        <v>32</v>
      </c>
      <c r="M843" s="2" t="s">
        <v>230</v>
      </c>
      <c r="N843" s="2" t="s">
        <v>603</v>
      </c>
      <c r="O843" s="4">
        <v>2</v>
      </c>
      <c r="P843" s="4">
        <v>45282.603300000002</v>
      </c>
      <c r="Q843" s="4">
        <v>90565.206699999995</v>
      </c>
      <c r="R843" s="2" t="s">
        <v>25</v>
      </c>
    </row>
    <row r="844" spans="1:18" hidden="1" x14ac:dyDescent="0.25">
      <c r="A844" s="2" t="s">
        <v>1830</v>
      </c>
      <c r="B844" s="3">
        <v>44583</v>
      </c>
      <c r="C844" s="2" t="s">
        <v>1613</v>
      </c>
      <c r="D844" s="2"/>
      <c r="E844" s="2" t="s">
        <v>55</v>
      </c>
      <c r="F844" s="2" t="s">
        <v>2043</v>
      </c>
      <c r="G844" s="2" t="s">
        <v>2044</v>
      </c>
      <c r="H844" s="2" t="s">
        <v>21</v>
      </c>
      <c r="I844" s="2" t="s">
        <v>1831</v>
      </c>
      <c r="J844" s="2"/>
      <c r="K844" s="4">
        <v>239772</v>
      </c>
      <c r="L844" s="2" t="s">
        <v>32</v>
      </c>
      <c r="M844" s="2" t="s">
        <v>126</v>
      </c>
      <c r="N844" s="2"/>
      <c r="O844" s="4">
        <v>3</v>
      </c>
      <c r="P844" s="4">
        <v>45282.603300000002</v>
      </c>
      <c r="Q844" s="4">
        <v>135847.81</v>
      </c>
      <c r="R844" s="2" t="s">
        <v>25</v>
      </c>
    </row>
    <row r="845" spans="1:18" hidden="1" x14ac:dyDescent="0.25">
      <c r="A845" s="2" t="s">
        <v>1855</v>
      </c>
      <c r="B845" s="3">
        <v>44582</v>
      </c>
      <c r="C845" s="2" t="s">
        <v>1856</v>
      </c>
      <c r="D845" s="2"/>
      <c r="E845" s="2" t="s">
        <v>453</v>
      </c>
      <c r="F845" s="2" t="s">
        <v>2043</v>
      </c>
      <c r="G845" s="2" t="s">
        <v>2044</v>
      </c>
      <c r="H845" s="2" t="s">
        <v>21</v>
      </c>
      <c r="I845" s="2" t="s">
        <v>1854</v>
      </c>
      <c r="J845" s="2"/>
      <c r="K845" s="4">
        <v>152438</v>
      </c>
      <c r="L845" s="2" t="s">
        <v>32</v>
      </c>
      <c r="M845" s="2" t="s">
        <v>120</v>
      </c>
      <c r="N845" s="2" t="s">
        <v>1768</v>
      </c>
      <c r="O845" s="4">
        <v>5</v>
      </c>
      <c r="P845" s="4">
        <v>45282.603300000002</v>
      </c>
      <c r="Q845" s="4">
        <v>226413.01670000001</v>
      </c>
      <c r="R845" s="2" t="s">
        <v>25</v>
      </c>
    </row>
    <row r="846" spans="1:18" hidden="1" x14ac:dyDescent="0.25">
      <c r="A846" s="2" t="s">
        <v>2051</v>
      </c>
      <c r="B846" s="3">
        <v>44599</v>
      </c>
      <c r="C846" s="2" t="s">
        <v>1613</v>
      </c>
      <c r="D846" s="2"/>
      <c r="E846" s="2" t="s">
        <v>122</v>
      </c>
      <c r="F846" s="2" t="s">
        <v>2043</v>
      </c>
      <c r="G846" s="2" t="s">
        <v>2044</v>
      </c>
      <c r="H846" s="2" t="s">
        <v>21</v>
      </c>
      <c r="I846" s="2" t="s">
        <v>1335</v>
      </c>
      <c r="J846" s="2"/>
      <c r="K846" s="4">
        <v>204464</v>
      </c>
      <c r="L846" s="2" t="s">
        <v>32</v>
      </c>
      <c r="M846" s="2" t="s">
        <v>120</v>
      </c>
      <c r="N846" s="2"/>
      <c r="O846" s="4">
        <v>1</v>
      </c>
      <c r="P846" s="4">
        <v>60774.8436</v>
      </c>
      <c r="Q846" s="4">
        <v>60774.8436</v>
      </c>
      <c r="R846" s="2" t="s">
        <v>25</v>
      </c>
    </row>
    <row r="847" spans="1:18" hidden="1" x14ac:dyDescent="0.25">
      <c r="A847" s="2" t="s">
        <v>2052</v>
      </c>
      <c r="B847" s="3">
        <v>44600</v>
      </c>
      <c r="C847" s="2" t="s">
        <v>1613</v>
      </c>
      <c r="D847" s="2"/>
      <c r="E847" s="2" t="s">
        <v>330</v>
      </c>
      <c r="F847" s="2" t="s">
        <v>2043</v>
      </c>
      <c r="G847" s="2" t="s">
        <v>2044</v>
      </c>
      <c r="H847" s="2" t="s">
        <v>21</v>
      </c>
      <c r="I847" s="2" t="s">
        <v>1435</v>
      </c>
      <c r="J847" s="2"/>
      <c r="K847" s="4">
        <v>237103</v>
      </c>
      <c r="L847" s="2" t="s">
        <v>32</v>
      </c>
      <c r="M847" s="2" t="s">
        <v>650</v>
      </c>
      <c r="N847" s="2"/>
      <c r="O847" s="4">
        <v>5</v>
      </c>
      <c r="P847" s="4">
        <v>60774.8436</v>
      </c>
      <c r="Q847" s="4">
        <v>303874.21789999999</v>
      </c>
      <c r="R847" s="2" t="s">
        <v>25</v>
      </c>
    </row>
    <row r="848" spans="1:18" hidden="1" x14ac:dyDescent="0.25">
      <c r="A848" s="2" t="s">
        <v>2053</v>
      </c>
      <c r="B848" s="3">
        <v>44599</v>
      </c>
      <c r="C848" s="2" t="s">
        <v>1613</v>
      </c>
      <c r="D848" s="2"/>
      <c r="E848" s="2" t="s">
        <v>28</v>
      </c>
      <c r="F848" s="2" t="s">
        <v>2054</v>
      </c>
      <c r="G848" s="2" t="s">
        <v>2055</v>
      </c>
      <c r="H848" s="2" t="s">
        <v>21</v>
      </c>
      <c r="I848" s="2" t="s">
        <v>514</v>
      </c>
      <c r="J848" s="2"/>
      <c r="K848" s="4">
        <v>234931</v>
      </c>
      <c r="L848" s="2" t="s">
        <v>32</v>
      </c>
      <c r="M848" s="2" t="s">
        <v>515</v>
      </c>
      <c r="N848" s="2" t="s">
        <v>364</v>
      </c>
      <c r="O848" s="4">
        <v>1</v>
      </c>
      <c r="P848" s="4">
        <v>54386.6342</v>
      </c>
      <c r="Q848" s="4">
        <v>54386.6342</v>
      </c>
      <c r="R848" s="2" t="s">
        <v>25</v>
      </c>
    </row>
    <row r="849" spans="1:18" hidden="1" x14ac:dyDescent="0.25">
      <c r="A849" s="2" t="s">
        <v>2056</v>
      </c>
      <c r="B849" s="3">
        <v>44579</v>
      </c>
      <c r="C849" s="2" t="s">
        <v>1613</v>
      </c>
      <c r="D849" s="2"/>
      <c r="E849" s="2" t="s">
        <v>88</v>
      </c>
      <c r="F849" s="2" t="s">
        <v>2054</v>
      </c>
      <c r="G849" s="2" t="s">
        <v>2055</v>
      </c>
      <c r="H849" s="2" t="s">
        <v>21</v>
      </c>
      <c r="I849" s="2" t="s">
        <v>911</v>
      </c>
      <c r="J849" s="2"/>
      <c r="K849" s="4">
        <v>216542</v>
      </c>
      <c r="L849" s="2" t="s">
        <v>32</v>
      </c>
      <c r="M849" s="2" t="s">
        <v>374</v>
      </c>
      <c r="N849" s="2"/>
      <c r="O849" s="4">
        <v>1</v>
      </c>
      <c r="P849" s="4">
        <v>46805.658600000002</v>
      </c>
      <c r="Q849" s="4">
        <v>46805.658600000002</v>
      </c>
      <c r="R849" s="2" t="s">
        <v>25</v>
      </c>
    </row>
    <row r="850" spans="1:18" hidden="1" x14ac:dyDescent="0.25">
      <c r="A850" s="2" t="s">
        <v>2057</v>
      </c>
      <c r="B850" s="3">
        <v>44596</v>
      </c>
      <c r="C850" s="2" t="s">
        <v>1613</v>
      </c>
      <c r="D850" s="2"/>
      <c r="E850" s="2" t="s">
        <v>1880</v>
      </c>
      <c r="F850" s="2" t="s">
        <v>2054</v>
      </c>
      <c r="G850" s="2" t="s">
        <v>2055</v>
      </c>
      <c r="H850" s="2" t="s">
        <v>21</v>
      </c>
      <c r="I850" s="2" t="s">
        <v>1639</v>
      </c>
      <c r="J850" s="2"/>
      <c r="K850" s="4">
        <v>200212</v>
      </c>
      <c r="L850" s="2" t="s">
        <v>32</v>
      </c>
      <c r="M850" s="2" t="s">
        <v>106</v>
      </c>
      <c r="N850" s="2" t="s">
        <v>2058</v>
      </c>
      <c r="O850" s="4">
        <v>4</v>
      </c>
      <c r="P850" s="4">
        <v>54386.6342</v>
      </c>
      <c r="Q850" s="4">
        <v>217546.5368</v>
      </c>
      <c r="R850" s="2" t="s">
        <v>25</v>
      </c>
    </row>
    <row r="851" spans="1:18" hidden="1" x14ac:dyDescent="0.25">
      <c r="A851" s="2" t="s">
        <v>2059</v>
      </c>
      <c r="B851" s="3">
        <v>44574</v>
      </c>
      <c r="C851" s="2" t="s">
        <v>1613</v>
      </c>
      <c r="D851" s="2"/>
      <c r="E851" s="2" t="s">
        <v>60</v>
      </c>
      <c r="F851" s="2" t="s">
        <v>2054</v>
      </c>
      <c r="G851" s="2" t="s">
        <v>2055</v>
      </c>
      <c r="H851" s="2" t="s">
        <v>21</v>
      </c>
      <c r="I851" s="2" t="s">
        <v>932</v>
      </c>
      <c r="J851" s="2"/>
      <c r="K851" s="4">
        <v>303813</v>
      </c>
      <c r="L851" s="2" t="s">
        <v>363</v>
      </c>
      <c r="M851" s="2" t="s">
        <v>45</v>
      </c>
      <c r="N851" s="2" t="s">
        <v>1594</v>
      </c>
      <c r="O851" s="4">
        <v>1</v>
      </c>
      <c r="P851" s="4">
        <v>46805.658600000002</v>
      </c>
      <c r="Q851" s="4">
        <v>46805.658600000002</v>
      </c>
      <c r="R851" s="2" t="s">
        <v>25</v>
      </c>
    </row>
    <row r="852" spans="1:18" hidden="1" x14ac:dyDescent="0.25">
      <c r="A852" s="2" t="s">
        <v>2060</v>
      </c>
      <c r="B852" s="3">
        <v>44574</v>
      </c>
      <c r="C852" s="2" t="s">
        <v>54</v>
      </c>
      <c r="D852" s="2"/>
      <c r="E852" s="2" t="s">
        <v>71</v>
      </c>
      <c r="F852" s="2" t="s">
        <v>2061</v>
      </c>
      <c r="G852" s="2" t="s">
        <v>2062</v>
      </c>
      <c r="H852" s="2" t="s">
        <v>21</v>
      </c>
      <c r="I852" s="2" t="s">
        <v>2063</v>
      </c>
      <c r="J852" s="2"/>
      <c r="K852" s="4">
        <v>65944</v>
      </c>
      <c r="L852" s="2" t="s">
        <v>32</v>
      </c>
      <c r="M852" s="2" t="s">
        <v>352</v>
      </c>
      <c r="N852" s="2" t="s">
        <v>2064</v>
      </c>
      <c r="O852" s="4">
        <v>1</v>
      </c>
      <c r="P852" s="4">
        <v>64932.659899999999</v>
      </c>
      <c r="Q852" s="4">
        <v>64932.659899999999</v>
      </c>
      <c r="R852" s="2" t="s">
        <v>25</v>
      </c>
    </row>
    <row r="853" spans="1:18" hidden="1" x14ac:dyDescent="0.25">
      <c r="A853" s="2" t="s">
        <v>1785</v>
      </c>
      <c r="B853" s="3">
        <v>44574</v>
      </c>
      <c r="C853" s="2" t="s">
        <v>1786</v>
      </c>
      <c r="D853" s="2"/>
      <c r="E853" s="2" t="s">
        <v>71</v>
      </c>
      <c r="F853" s="2" t="s">
        <v>2061</v>
      </c>
      <c r="G853" s="2" t="s">
        <v>2062</v>
      </c>
      <c r="H853" s="2" t="s">
        <v>21</v>
      </c>
      <c r="I853" s="2" t="s">
        <v>50</v>
      </c>
      <c r="J853" s="2"/>
      <c r="K853" s="4">
        <v>208529</v>
      </c>
      <c r="L853" s="2" t="s">
        <v>32</v>
      </c>
      <c r="M853" s="2" t="s">
        <v>51</v>
      </c>
      <c r="N853" s="2" t="s">
        <v>52</v>
      </c>
      <c r="O853" s="4">
        <v>2</v>
      </c>
      <c r="P853" s="4">
        <v>64932.659899999999</v>
      </c>
      <c r="Q853" s="4">
        <v>129865.3199</v>
      </c>
      <c r="R853" s="2" t="s">
        <v>25</v>
      </c>
    </row>
    <row r="854" spans="1:18" hidden="1" x14ac:dyDescent="0.25">
      <c r="A854" s="2" t="s">
        <v>1683</v>
      </c>
      <c r="B854" s="3">
        <v>44574</v>
      </c>
      <c r="C854" s="2" t="s">
        <v>81</v>
      </c>
      <c r="D854" s="2"/>
      <c r="E854" s="2" t="s">
        <v>71</v>
      </c>
      <c r="F854" s="2" t="s">
        <v>2061</v>
      </c>
      <c r="G854" s="2" t="s">
        <v>2062</v>
      </c>
      <c r="H854" s="2" t="s">
        <v>21</v>
      </c>
      <c r="I854" s="2" t="s">
        <v>1684</v>
      </c>
      <c r="J854" s="2"/>
      <c r="K854" s="4">
        <v>233235</v>
      </c>
      <c r="L854" s="2" t="s">
        <v>32</v>
      </c>
      <c r="M854" s="2" t="s">
        <v>249</v>
      </c>
      <c r="N854" s="2" t="s">
        <v>1685</v>
      </c>
      <c r="O854" s="4">
        <v>1</v>
      </c>
      <c r="P854" s="4">
        <v>64932.659899999999</v>
      </c>
      <c r="Q854" s="4">
        <v>64932.659899999999</v>
      </c>
      <c r="R854" s="2" t="s">
        <v>25</v>
      </c>
    </row>
    <row r="855" spans="1:18" hidden="1" x14ac:dyDescent="0.25">
      <c r="A855" s="2" t="s">
        <v>2065</v>
      </c>
      <c r="B855" s="3">
        <v>44573</v>
      </c>
      <c r="C855" s="2" t="s">
        <v>1788</v>
      </c>
      <c r="D855" s="2"/>
      <c r="E855" s="2" t="s">
        <v>1584</v>
      </c>
      <c r="F855" s="2" t="s">
        <v>2061</v>
      </c>
      <c r="G855" s="2" t="s">
        <v>2062</v>
      </c>
      <c r="H855" s="2" t="s">
        <v>21</v>
      </c>
      <c r="I855" s="2" t="s">
        <v>367</v>
      </c>
      <c r="J855" s="2"/>
      <c r="K855" s="4">
        <v>187786</v>
      </c>
      <c r="L855" s="2" t="s">
        <v>32</v>
      </c>
      <c r="M855" s="2" t="s">
        <v>100</v>
      </c>
      <c r="N855" s="2" t="s">
        <v>2066</v>
      </c>
      <c r="O855" s="4">
        <v>1</v>
      </c>
      <c r="P855" s="4">
        <v>64932.659899999999</v>
      </c>
      <c r="Q855" s="4">
        <v>64932.659899999999</v>
      </c>
      <c r="R855" s="2" t="s">
        <v>25</v>
      </c>
    </row>
    <row r="856" spans="1:18" hidden="1" x14ac:dyDescent="0.25">
      <c r="A856" s="2" t="s">
        <v>2067</v>
      </c>
      <c r="B856" s="3">
        <v>44566</v>
      </c>
      <c r="C856" s="2" t="s">
        <v>1954</v>
      </c>
      <c r="D856" s="2"/>
      <c r="E856" s="2" t="s">
        <v>98</v>
      </c>
      <c r="F856" s="2" t="s">
        <v>2061</v>
      </c>
      <c r="G856" s="2" t="s">
        <v>2062</v>
      </c>
      <c r="H856" s="2" t="s">
        <v>21</v>
      </c>
      <c r="I856" s="2" t="s">
        <v>1735</v>
      </c>
      <c r="J856" s="2"/>
      <c r="K856" s="4">
        <v>237893</v>
      </c>
      <c r="L856" s="2" t="s">
        <v>32</v>
      </c>
      <c r="M856" s="2" t="s">
        <v>278</v>
      </c>
      <c r="N856" s="2" t="s">
        <v>2068</v>
      </c>
      <c r="O856" s="4">
        <v>1</v>
      </c>
      <c r="P856" s="4">
        <v>64595.959600000002</v>
      </c>
      <c r="Q856" s="4">
        <v>64595.959600000002</v>
      </c>
      <c r="R856" s="2" t="s">
        <v>25</v>
      </c>
    </row>
    <row r="857" spans="1:18" hidden="1" x14ac:dyDescent="0.25">
      <c r="A857" s="2" t="s">
        <v>1762</v>
      </c>
      <c r="B857" s="3">
        <v>44566</v>
      </c>
      <c r="C857" s="2" t="s">
        <v>1763</v>
      </c>
      <c r="D857" s="2"/>
      <c r="E857" s="2" t="s">
        <v>28</v>
      </c>
      <c r="F857" s="2" t="s">
        <v>2061</v>
      </c>
      <c r="G857" s="2" t="s">
        <v>2062</v>
      </c>
      <c r="H857" s="2" t="s">
        <v>21</v>
      </c>
      <c r="I857" s="2" t="s">
        <v>1764</v>
      </c>
      <c r="J857" s="2"/>
      <c r="K857" s="4">
        <v>183213</v>
      </c>
      <c r="L857" s="2" t="s">
        <v>32</v>
      </c>
      <c r="M857" s="2" t="s">
        <v>347</v>
      </c>
      <c r="N857" s="2"/>
      <c r="O857" s="4">
        <v>2</v>
      </c>
      <c r="P857" s="4">
        <v>64595.959600000002</v>
      </c>
      <c r="Q857" s="4">
        <v>129191.9192</v>
      </c>
      <c r="R857" s="2" t="s">
        <v>25</v>
      </c>
    </row>
    <row r="858" spans="1:18" hidden="1" x14ac:dyDescent="0.25">
      <c r="A858" s="2" t="s">
        <v>2069</v>
      </c>
      <c r="B858" s="3">
        <v>44599</v>
      </c>
      <c r="C858" s="2" t="s">
        <v>1954</v>
      </c>
      <c r="D858" s="2"/>
      <c r="E858" s="2" t="s">
        <v>88</v>
      </c>
      <c r="F858" s="2" t="s">
        <v>2061</v>
      </c>
      <c r="G858" s="2" t="s">
        <v>2062</v>
      </c>
      <c r="H858" s="2" t="s">
        <v>21</v>
      </c>
      <c r="I858" s="2" t="s">
        <v>1346</v>
      </c>
      <c r="J858" s="2"/>
      <c r="K858" s="4">
        <v>129019</v>
      </c>
      <c r="L858" s="2" t="s">
        <v>32</v>
      </c>
      <c r="M858" s="2" t="s">
        <v>51</v>
      </c>
      <c r="N858" s="2" t="s">
        <v>327</v>
      </c>
      <c r="O858" s="4">
        <v>1</v>
      </c>
      <c r="P858" s="4">
        <v>64976.105100000001</v>
      </c>
      <c r="Q858" s="4">
        <v>64976.105100000001</v>
      </c>
      <c r="R858" s="2" t="s">
        <v>25</v>
      </c>
    </row>
    <row r="859" spans="1:18" hidden="1" x14ac:dyDescent="0.25">
      <c r="A859" s="2" t="s">
        <v>2070</v>
      </c>
      <c r="B859" s="3">
        <v>44597</v>
      </c>
      <c r="C859" s="2" t="s">
        <v>1773</v>
      </c>
      <c r="D859" s="2"/>
      <c r="E859" s="2" t="s">
        <v>88</v>
      </c>
      <c r="F859" s="2" t="s">
        <v>2061</v>
      </c>
      <c r="G859" s="2" t="s">
        <v>2062</v>
      </c>
      <c r="H859" s="2" t="s">
        <v>21</v>
      </c>
      <c r="I859" s="2" t="s">
        <v>89</v>
      </c>
      <c r="J859" s="2"/>
      <c r="K859" s="4">
        <v>129915</v>
      </c>
      <c r="L859" s="2" t="s">
        <v>32</v>
      </c>
      <c r="M859" s="2" t="s">
        <v>51</v>
      </c>
      <c r="N859" s="2" t="s">
        <v>2071</v>
      </c>
      <c r="O859" s="4">
        <v>1</v>
      </c>
      <c r="P859" s="4">
        <v>64976.105100000001</v>
      </c>
      <c r="Q859" s="4">
        <v>64976.105100000001</v>
      </c>
      <c r="R859" s="2" t="s">
        <v>25</v>
      </c>
    </row>
    <row r="860" spans="1:18" hidden="1" x14ac:dyDescent="0.25">
      <c r="A860" s="2" t="s">
        <v>1869</v>
      </c>
      <c r="B860" s="3">
        <v>44597</v>
      </c>
      <c r="C860" s="2" t="s">
        <v>54</v>
      </c>
      <c r="D860" s="2"/>
      <c r="E860" s="2" t="s">
        <v>28</v>
      </c>
      <c r="F860" s="2" t="s">
        <v>2061</v>
      </c>
      <c r="G860" s="2" t="s">
        <v>2062</v>
      </c>
      <c r="H860" s="2" t="s">
        <v>21</v>
      </c>
      <c r="I860" s="2" t="s">
        <v>1767</v>
      </c>
      <c r="J860" s="2"/>
      <c r="K860" s="4">
        <v>219059</v>
      </c>
      <c r="L860" s="2" t="s">
        <v>32</v>
      </c>
      <c r="M860" s="2" t="s">
        <v>230</v>
      </c>
      <c r="N860" s="2"/>
      <c r="O860" s="4">
        <v>2</v>
      </c>
      <c r="P860" s="4">
        <v>64976.105100000001</v>
      </c>
      <c r="Q860" s="4">
        <v>129952.21030000001</v>
      </c>
      <c r="R860" s="2" t="s">
        <v>25</v>
      </c>
    </row>
    <row r="861" spans="1:18" hidden="1" x14ac:dyDescent="0.25">
      <c r="A861" s="2" t="s">
        <v>2072</v>
      </c>
      <c r="B861" s="3">
        <v>44595</v>
      </c>
      <c r="C861" s="2" t="s">
        <v>1892</v>
      </c>
      <c r="D861" s="2"/>
      <c r="E861" s="2" t="s">
        <v>88</v>
      </c>
      <c r="F861" s="2" t="s">
        <v>2061</v>
      </c>
      <c r="G861" s="2" t="s">
        <v>2062</v>
      </c>
      <c r="H861" s="2" t="s">
        <v>21</v>
      </c>
      <c r="I861" s="2" t="s">
        <v>1010</v>
      </c>
      <c r="J861" s="2"/>
      <c r="K861" s="4">
        <v>188787</v>
      </c>
      <c r="L861" s="2" t="s">
        <v>32</v>
      </c>
      <c r="M861" s="2" t="s">
        <v>278</v>
      </c>
      <c r="N861" s="2"/>
      <c r="O861" s="4">
        <v>2</v>
      </c>
      <c r="P861" s="4">
        <v>64976.105100000001</v>
      </c>
      <c r="Q861" s="4">
        <v>129952.21030000001</v>
      </c>
      <c r="R861" s="2" t="s">
        <v>25</v>
      </c>
    </row>
    <row r="862" spans="1:18" hidden="1" x14ac:dyDescent="0.25">
      <c r="A862" s="2" t="s">
        <v>2073</v>
      </c>
      <c r="B862" s="3">
        <v>44595</v>
      </c>
      <c r="C862" s="2" t="s">
        <v>1954</v>
      </c>
      <c r="D862" s="2"/>
      <c r="E862" s="2" t="s">
        <v>1584</v>
      </c>
      <c r="F862" s="2" t="s">
        <v>2061</v>
      </c>
      <c r="G862" s="2" t="s">
        <v>2062</v>
      </c>
      <c r="H862" s="2" t="s">
        <v>21</v>
      </c>
      <c r="I862" s="2" t="s">
        <v>1590</v>
      </c>
      <c r="J862" s="2"/>
      <c r="K862" s="4">
        <v>237553</v>
      </c>
      <c r="L862" s="2" t="s">
        <v>32</v>
      </c>
      <c r="M862" s="2" t="s">
        <v>515</v>
      </c>
      <c r="N862" s="2"/>
      <c r="O862" s="4">
        <v>1</v>
      </c>
      <c r="P862" s="4">
        <v>64976.105100000001</v>
      </c>
      <c r="Q862" s="4">
        <v>64976.105100000001</v>
      </c>
      <c r="R862" s="2" t="s">
        <v>25</v>
      </c>
    </row>
    <row r="863" spans="1:18" hidden="1" x14ac:dyDescent="0.25">
      <c r="A863" s="2" t="s">
        <v>1943</v>
      </c>
      <c r="B863" s="3">
        <v>44594</v>
      </c>
      <c r="C863" s="2" t="s">
        <v>1944</v>
      </c>
      <c r="D863" s="2"/>
      <c r="E863" s="2" t="s">
        <v>1584</v>
      </c>
      <c r="F863" s="2" t="s">
        <v>2061</v>
      </c>
      <c r="G863" s="2" t="s">
        <v>2062</v>
      </c>
      <c r="H863" s="2" t="s">
        <v>21</v>
      </c>
      <c r="I863" s="2" t="s">
        <v>72</v>
      </c>
      <c r="J863" s="2"/>
      <c r="K863" s="4">
        <v>245997</v>
      </c>
      <c r="L863" s="2" t="s">
        <v>32</v>
      </c>
      <c r="M863" s="2" t="s">
        <v>73</v>
      </c>
      <c r="N863" s="2" t="s">
        <v>1945</v>
      </c>
      <c r="O863" s="4">
        <v>2</v>
      </c>
      <c r="P863" s="4">
        <v>64976.105100000001</v>
      </c>
      <c r="Q863" s="4">
        <v>129952.21030000001</v>
      </c>
      <c r="R863" s="2" t="s">
        <v>25</v>
      </c>
    </row>
    <row r="864" spans="1:18" hidden="1" x14ac:dyDescent="0.25">
      <c r="A864" s="2" t="s">
        <v>2074</v>
      </c>
      <c r="B864" s="3">
        <v>44592</v>
      </c>
      <c r="C864" s="2" t="s">
        <v>1773</v>
      </c>
      <c r="D864" s="2"/>
      <c r="E864" s="2" t="s">
        <v>55</v>
      </c>
      <c r="F864" s="2" t="s">
        <v>2061</v>
      </c>
      <c r="G864" s="2" t="s">
        <v>2062</v>
      </c>
      <c r="H864" s="2" t="s">
        <v>21</v>
      </c>
      <c r="I864" s="2" t="s">
        <v>419</v>
      </c>
      <c r="J864" s="2"/>
      <c r="K864" s="4">
        <v>199846</v>
      </c>
      <c r="L864" s="2" t="s">
        <v>32</v>
      </c>
      <c r="M864" s="2" t="s">
        <v>374</v>
      </c>
      <c r="N864" s="2" t="s">
        <v>1908</v>
      </c>
      <c r="O864" s="4">
        <v>1</v>
      </c>
      <c r="P864" s="4">
        <v>64932.659899999999</v>
      </c>
      <c r="Q864" s="4">
        <v>64932.659899999999</v>
      </c>
      <c r="R864" s="2" t="s">
        <v>25</v>
      </c>
    </row>
    <row r="865" spans="1:18" hidden="1" x14ac:dyDescent="0.25">
      <c r="A865" s="2" t="s">
        <v>2075</v>
      </c>
      <c r="B865" s="3">
        <v>44594</v>
      </c>
      <c r="C865" s="2"/>
      <c r="D865" s="2"/>
      <c r="E865" s="2" t="s">
        <v>71</v>
      </c>
      <c r="F865" s="2" t="s">
        <v>2061</v>
      </c>
      <c r="G865" s="2" t="s">
        <v>2062</v>
      </c>
      <c r="H865" s="2" t="s">
        <v>21</v>
      </c>
      <c r="I865" s="2" t="s">
        <v>1570</v>
      </c>
      <c r="J865" s="2"/>
      <c r="K865" s="4">
        <v>221509</v>
      </c>
      <c r="L865" s="2" t="s">
        <v>32</v>
      </c>
      <c r="M865" s="2" t="s">
        <v>51</v>
      </c>
      <c r="N865" s="2"/>
      <c r="O865" s="4">
        <v>1</v>
      </c>
      <c r="P865" s="4">
        <v>64976.105100000001</v>
      </c>
      <c r="Q865" s="4">
        <v>64976.105100000001</v>
      </c>
      <c r="R865" s="2" t="s">
        <v>25</v>
      </c>
    </row>
    <row r="866" spans="1:18" hidden="1" x14ac:dyDescent="0.25">
      <c r="A866" s="2" t="s">
        <v>1888</v>
      </c>
      <c r="B866" s="3">
        <v>44580</v>
      </c>
      <c r="C866" s="2" t="s">
        <v>1889</v>
      </c>
      <c r="D866" s="2"/>
      <c r="E866" s="2" t="s">
        <v>88</v>
      </c>
      <c r="F866" s="2" t="s">
        <v>2061</v>
      </c>
      <c r="G866" s="2" t="s">
        <v>2062</v>
      </c>
      <c r="H866" s="2" t="s">
        <v>21</v>
      </c>
      <c r="I866" s="2" t="s">
        <v>866</v>
      </c>
      <c r="J866" s="2"/>
      <c r="K866" s="4">
        <v>140741</v>
      </c>
      <c r="L866" s="2" t="s">
        <v>32</v>
      </c>
      <c r="M866" s="2" t="s">
        <v>38</v>
      </c>
      <c r="N866" s="2" t="s">
        <v>1890</v>
      </c>
      <c r="O866" s="4">
        <v>1</v>
      </c>
      <c r="P866" s="4">
        <v>64932.659899999999</v>
      </c>
      <c r="Q866" s="4">
        <v>64932.659899999999</v>
      </c>
      <c r="R866" s="2" t="s">
        <v>25</v>
      </c>
    </row>
    <row r="867" spans="1:18" hidden="1" x14ac:dyDescent="0.25">
      <c r="A867" s="2" t="s">
        <v>2076</v>
      </c>
      <c r="B867" s="3">
        <v>44583</v>
      </c>
      <c r="C867" s="2" t="s">
        <v>1954</v>
      </c>
      <c r="D867" s="2"/>
      <c r="E867" s="2" t="s">
        <v>71</v>
      </c>
      <c r="F867" s="2" t="s">
        <v>2061</v>
      </c>
      <c r="G867" s="2" t="s">
        <v>2062</v>
      </c>
      <c r="H867" s="2" t="s">
        <v>21</v>
      </c>
      <c r="I867" s="2" t="s">
        <v>1902</v>
      </c>
      <c r="J867" s="2"/>
      <c r="K867" s="4">
        <v>237925</v>
      </c>
      <c r="L867" s="2" t="s">
        <v>32</v>
      </c>
      <c r="M867" s="2" t="s">
        <v>120</v>
      </c>
      <c r="N867" s="2"/>
      <c r="O867" s="4">
        <v>1</v>
      </c>
      <c r="P867" s="4">
        <v>64932.659899999999</v>
      </c>
      <c r="Q867" s="4">
        <v>64932.659899999999</v>
      </c>
      <c r="R867" s="2" t="s">
        <v>25</v>
      </c>
    </row>
    <row r="868" spans="1:18" hidden="1" x14ac:dyDescent="0.25">
      <c r="A868" s="2" t="s">
        <v>1955</v>
      </c>
      <c r="B868" s="3">
        <v>44585</v>
      </c>
      <c r="C868" s="2" t="s">
        <v>1944</v>
      </c>
      <c r="D868" s="2"/>
      <c r="E868" s="2" t="s">
        <v>60</v>
      </c>
      <c r="F868" s="2" t="s">
        <v>2061</v>
      </c>
      <c r="G868" s="2" t="s">
        <v>2062</v>
      </c>
      <c r="H868" s="2" t="s">
        <v>21</v>
      </c>
      <c r="I868" s="2" t="s">
        <v>1956</v>
      </c>
      <c r="J868" s="2"/>
      <c r="K868" s="4">
        <v>223902</v>
      </c>
      <c r="L868" s="2" t="s">
        <v>32</v>
      </c>
      <c r="M868" s="2" t="s">
        <v>24</v>
      </c>
      <c r="N868" s="2" t="s">
        <v>1957</v>
      </c>
      <c r="O868" s="4">
        <v>2</v>
      </c>
      <c r="P868" s="4">
        <v>64932.659899999999</v>
      </c>
      <c r="Q868" s="4">
        <v>129865.3199</v>
      </c>
      <c r="R868" s="2" t="s">
        <v>25</v>
      </c>
    </row>
    <row r="869" spans="1:18" hidden="1" x14ac:dyDescent="0.25">
      <c r="A869" s="2" t="s">
        <v>2077</v>
      </c>
      <c r="B869" s="3">
        <v>44585</v>
      </c>
      <c r="C869" s="2"/>
      <c r="D869" s="2"/>
      <c r="E869" s="2" t="s">
        <v>71</v>
      </c>
      <c r="F869" s="2" t="s">
        <v>2061</v>
      </c>
      <c r="G869" s="2" t="s">
        <v>2062</v>
      </c>
      <c r="H869" s="2" t="s">
        <v>21</v>
      </c>
      <c r="I869" s="2"/>
      <c r="J869" s="2"/>
      <c r="K869" s="4">
        <v>114110</v>
      </c>
      <c r="L869" s="2"/>
      <c r="M869" s="2"/>
      <c r="N869" s="2"/>
      <c r="O869" s="4">
        <v>1</v>
      </c>
      <c r="P869" s="4">
        <v>64932.659899999999</v>
      </c>
      <c r="Q869" s="4">
        <v>64932.659899999999</v>
      </c>
      <c r="R869" s="2" t="s">
        <v>25</v>
      </c>
    </row>
    <row r="870" spans="1:18" hidden="1" x14ac:dyDescent="0.25">
      <c r="A870" s="2" t="s">
        <v>1734</v>
      </c>
      <c r="B870" s="3">
        <v>44588</v>
      </c>
      <c r="C870" s="2" t="s">
        <v>1712</v>
      </c>
      <c r="D870" s="2"/>
      <c r="E870" s="2" t="s">
        <v>1558</v>
      </c>
      <c r="F870" s="2" t="s">
        <v>2061</v>
      </c>
      <c r="G870" s="2" t="s">
        <v>2062</v>
      </c>
      <c r="H870" s="2" t="s">
        <v>21</v>
      </c>
      <c r="I870" s="2" t="s">
        <v>1735</v>
      </c>
      <c r="J870" s="2"/>
      <c r="K870" s="4">
        <v>242732</v>
      </c>
      <c r="L870" s="2" t="s">
        <v>32</v>
      </c>
      <c r="M870" s="2" t="s">
        <v>278</v>
      </c>
      <c r="N870" s="2" t="s">
        <v>1736</v>
      </c>
      <c r="O870" s="4">
        <v>2</v>
      </c>
      <c r="P870" s="4">
        <v>64932.659899999999</v>
      </c>
      <c r="Q870" s="4">
        <v>129865.3199</v>
      </c>
      <c r="R870" s="2" t="s">
        <v>25</v>
      </c>
    </row>
    <row r="871" spans="1:18" hidden="1" x14ac:dyDescent="0.25">
      <c r="A871" s="2" t="s">
        <v>2078</v>
      </c>
      <c r="B871" s="3">
        <v>44599</v>
      </c>
      <c r="C871" s="2" t="s">
        <v>1954</v>
      </c>
      <c r="D871" s="2"/>
      <c r="E871" s="2" t="s">
        <v>1587</v>
      </c>
      <c r="F871" s="2" t="s">
        <v>2061</v>
      </c>
      <c r="G871" s="2" t="s">
        <v>2062</v>
      </c>
      <c r="H871" s="2" t="s">
        <v>21</v>
      </c>
      <c r="I871" s="2" t="s">
        <v>1839</v>
      </c>
      <c r="J871" s="2"/>
      <c r="K871" s="4">
        <v>224580</v>
      </c>
      <c r="L871" s="2" t="s">
        <v>32</v>
      </c>
      <c r="M871" s="2" t="s">
        <v>249</v>
      </c>
      <c r="N871" s="2"/>
      <c r="O871" s="4">
        <v>1</v>
      </c>
      <c r="P871" s="4">
        <v>64976.105100000001</v>
      </c>
      <c r="Q871" s="4">
        <v>64976.105100000001</v>
      </c>
      <c r="R871" s="2" t="s">
        <v>25</v>
      </c>
    </row>
    <row r="872" spans="1:18" hidden="1" x14ac:dyDescent="0.25">
      <c r="A872" s="2" t="s">
        <v>1907</v>
      </c>
      <c r="B872" s="3">
        <v>44601</v>
      </c>
      <c r="C872" s="2" t="s">
        <v>1904</v>
      </c>
      <c r="D872" s="2"/>
      <c r="E872" s="2" t="s">
        <v>60</v>
      </c>
      <c r="F872" s="2" t="s">
        <v>2061</v>
      </c>
      <c r="G872" s="2" t="s">
        <v>2062</v>
      </c>
      <c r="H872" s="2" t="s">
        <v>21</v>
      </c>
      <c r="I872" s="2" t="s">
        <v>419</v>
      </c>
      <c r="J872" s="2"/>
      <c r="K872" s="4">
        <v>201264</v>
      </c>
      <c r="L872" s="2" t="s">
        <v>32</v>
      </c>
      <c r="M872" s="2" t="s">
        <v>374</v>
      </c>
      <c r="N872" s="2" t="s">
        <v>1908</v>
      </c>
      <c r="O872" s="4">
        <v>1</v>
      </c>
      <c r="P872" s="4">
        <v>64976.105100000001</v>
      </c>
      <c r="Q872" s="4">
        <v>64976.105100000001</v>
      </c>
      <c r="R872" s="2" t="s">
        <v>25</v>
      </c>
    </row>
    <row r="873" spans="1:18" hidden="1" x14ac:dyDescent="0.25">
      <c r="A873" s="2" t="s">
        <v>1900</v>
      </c>
      <c r="B873" s="3">
        <v>44601</v>
      </c>
      <c r="C873" s="2" t="s">
        <v>1901</v>
      </c>
      <c r="D873" s="2"/>
      <c r="E873" s="2" t="s">
        <v>1587</v>
      </c>
      <c r="F873" s="2" t="s">
        <v>2079</v>
      </c>
      <c r="G873" s="2" t="s">
        <v>2080</v>
      </c>
      <c r="H873" s="2" t="s">
        <v>21</v>
      </c>
      <c r="I873" s="2" t="s">
        <v>1902</v>
      </c>
      <c r="J873" s="2"/>
      <c r="K873" s="4">
        <v>0</v>
      </c>
      <c r="L873" s="2" t="s">
        <v>32</v>
      </c>
      <c r="M873" s="2" t="s">
        <v>120</v>
      </c>
      <c r="N873" s="2"/>
      <c r="O873" s="4">
        <v>2</v>
      </c>
      <c r="P873" s="4">
        <v>64415.8298</v>
      </c>
      <c r="Q873" s="4">
        <v>128831.6597</v>
      </c>
      <c r="R873" s="2" t="s">
        <v>25</v>
      </c>
    </row>
    <row r="874" spans="1:18" hidden="1" x14ac:dyDescent="0.25">
      <c r="A874" s="2" t="s">
        <v>1688</v>
      </c>
      <c r="B874" s="3">
        <v>44585</v>
      </c>
      <c r="C874" s="2" t="s">
        <v>1689</v>
      </c>
      <c r="D874" s="2"/>
      <c r="E874" s="2" t="s">
        <v>28</v>
      </c>
      <c r="F874" s="2" t="s">
        <v>2079</v>
      </c>
      <c r="G874" s="2" t="s">
        <v>2080</v>
      </c>
      <c r="H874" s="2" t="s">
        <v>21</v>
      </c>
      <c r="I874" s="2" t="s">
        <v>432</v>
      </c>
      <c r="J874" s="2"/>
      <c r="K874" s="4">
        <v>74450</v>
      </c>
      <c r="L874" s="2" t="s">
        <v>32</v>
      </c>
      <c r="M874" s="2" t="s">
        <v>203</v>
      </c>
      <c r="N874" s="2" t="s">
        <v>1670</v>
      </c>
      <c r="O874" s="4">
        <v>2</v>
      </c>
      <c r="P874" s="4">
        <v>64415.8298</v>
      </c>
      <c r="Q874" s="4">
        <v>128831.6597</v>
      </c>
      <c r="R874" s="2" t="s">
        <v>25</v>
      </c>
    </row>
    <row r="875" spans="1:18" hidden="1" x14ac:dyDescent="0.25">
      <c r="A875" s="2" t="s">
        <v>2081</v>
      </c>
      <c r="B875" s="3">
        <v>44582</v>
      </c>
      <c r="C875" s="2" t="s">
        <v>2014</v>
      </c>
      <c r="D875" s="2"/>
      <c r="E875" s="2" t="s">
        <v>28</v>
      </c>
      <c r="F875" s="2" t="s">
        <v>2079</v>
      </c>
      <c r="G875" s="2" t="s">
        <v>2080</v>
      </c>
      <c r="H875" s="2" t="s">
        <v>21</v>
      </c>
      <c r="I875" s="2" t="s">
        <v>1375</v>
      </c>
      <c r="J875" s="2"/>
      <c r="K875" s="4">
        <v>140188</v>
      </c>
      <c r="L875" s="2" t="s">
        <v>32</v>
      </c>
      <c r="M875" s="2" t="s">
        <v>290</v>
      </c>
      <c r="N875" s="2"/>
      <c r="O875" s="4">
        <v>1</v>
      </c>
      <c r="P875" s="4">
        <v>64415.8298</v>
      </c>
      <c r="Q875" s="4">
        <v>64415.8298</v>
      </c>
      <c r="R875" s="2" t="s">
        <v>25</v>
      </c>
    </row>
    <row r="876" spans="1:18" hidden="1" x14ac:dyDescent="0.25">
      <c r="A876" s="2" t="s">
        <v>2082</v>
      </c>
      <c r="B876" s="3">
        <v>44582</v>
      </c>
      <c r="C876" s="2" t="s">
        <v>2014</v>
      </c>
      <c r="D876" s="2"/>
      <c r="E876" s="2" t="s">
        <v>28</v>
      </c>
      <c r="F876" s="2" t="s">
        <v>2079</v>
      </c>
      <c r="G876" s="2" t="s">
        <v>2080</v>
      </c>
      <c r="H876" s="2" t="s">
        <v>21</v>
      </c>
      <c r="I876" s="2" t="s">
        <v>1375</v>
      </c>
      <c r="J876" s="2"/>
      <c r="K876" s="4">
        <v>140188</v>
      </c>
      <c r="L876" s="2" t="s">
        <v>32</v>
      </c>
      <c r="M876" s="2" t="s">
        <v>290</v>
      </c>
      <c r="N876" s="2"/>
      <c r="O876" s="4">
        <v>2</v>
      </c>
      <c r="P876" s="4">
        <v>64415.8298</v>
      </c>
      <c r="Q876" s="4">
        <v>128831.6597</v>
      </c>
      <c r="R876" s="2" t="s">
        <v>25</v>
      </c>
    </row>
    <row r="877" spans="1:18" hidden="1" x14ac:dyDescent="0.25">
      <c r="A877" s="2" t="s">
        <v>2083</v>
      </c>
      <c r="B877" s="3">
        <v>44582</v>
      </c>
      <c r="C877" s="2" t="s">
        <v>2014</v>
      </c>
      <c r="D877" s="2"/>
      <c r="E877" s="2" t="s">
        <v>28</v>
      </c>
      <c r="F877" s="2" t="s">
        <v>2079</v>
      </c>
      <c r="G877" s="2" t="s">
        <v>2080</v>
      </c>
      <c r="H877" s="2" t="s">
        <v>21</v>
      </c>
      <c r="I877" s="2" t="s">
        <v>1375</v>
      </c>
      <c r="J877" s="2"/>
      <c r="K877" s="4">
        <v>140188</v>
      </c>
      <c r="L877" s="2" t="s">
        <v>32</v>
      </c>
      <c r="M877" s="2" t="s">
        <v>290</v>
      </c>
      <c r="N877" s="2"/>
      <c r="O877" s="4">
        <v>1</v>
      </c>
      <c r="P877" s="4">
        <v>64415.8298</v>
      </c>
      <c r="Q877" s="4">
        <v>64415.8298</v>
      </c>
      <c r="R877" s="2" t="s">
        <v>25</v>
      </c>
    </row>
    <row r="878" spans="1:18" hidden="1" x14ac:dyDescent="0.25">
      <c r="A878" s="2" t="s">
        <v>1950</v>
      </c>
      <c r="B878" s="3">
        <v>44579</v>
      </c>
      <c r="C878" s="2" t="s">
        <v>54</v>
      </c>
      <c r="D878" s="2"/>
      <c r="E878" s="2" t="s">
        <v>28</v>
      </c>
      <c r="F878" s="2" t="s">
        <v>2079</v>
      </c>
      <c r="G878" s="2" t="s">
        <v>2080</v>
      </c>
      <c r="H878" s="2" t="s">
        <v>21</v>
      </c>
      <c r="I878" s="2" t="s">
        <v>911</v>
      </c>
      <c r="J878" s="2"/>
      <c r="K878" s="4">
        <v>216542</v>
      </c>
      <c r="L878" s="2" t="s">
        <v>32</v>
      </c>
      <c r="M878" s="2" t="s">
        <v>374</v>
      </c>
      <c r="N878" s="2" t="s">
        <v>1934</v>
      </c>
      <c r="O878" s="4">
        <v>2</v>
      </c>
      <c r="P878" s="4">
        <v>64415.8298</v>
      </c>
      <c r="Q878" s="4">
        <v>128831.6597</v>
      </c>
      <c r="R878" s="2" t="s">
        <v>25</v>
      </c>
    </row>
    <row r="879" spans="1:18" hidden="1" x14ac:dyDescent="0.25">
      <c r="A879" s="2" t="s">
        <v>1969</v>
      </c>
      <c r="B879" s="3">
        <v>44589</v>
      </c>
      <c r="C879" s="2" t="s">
        <v>1970</v>
      </c>
      <c r="D879" s="2"/>
      <c r="E879" s="2" t="s">
        <v>28</v>
      </c>
      <c r="F879" s="2" t="s">
        <v>2079</v>
      </c>
      <c r="G879" s="2" t="s">
        <v>2080</v>
      </c>
      <c r="H879" s="2" t="s">
        <v>21</v>
      </c>
      <c r="I879" s="2" t="s">
        <v>1902</v>
      </c>
      <c r="J879" s="2"/>
      <c r="K879" s="4">
        <v>238962</v>
      </c>
      <c r="L879" s="2" t="s">
        <v>32</v>
      </c>
      <c r="M879" s="2" t="s">
        <v>120</v>
      </c>
      <c r="N879" s="2"/>
      <c r="O879" s="4">
        <v>4</v>
      </c>
      <c r="P879" s="4">
        <v>64415.8298</v>
      </c>
      <c r="Q879" s="4">
        <v>257663.3193</v>
      </c>
      <c r="R879" s="2" t="s">
        <v>25</v>
      </c>
    </row>
    <row r="880" spans="1:18" hidden="1" x14ac:dyDescent="0.25">
      <c r="A880" s="2" t="s">
        <v>2084</v>
      </c>
      <c r="B880" s="3">
        <v>44595</v>
      </c>
      <c r="C880" s="2" t="s">
        <v>2014</v>
      </c>
      <c r="D880" s="2"/>
      <c r="E880" s="2" t="s">
        <v>1584</v>
      </c>
      <c r="F880" s="2" t="s">
        <v>2079</v>
      </c>
      <c r="G880" s="2" t="s">
        <v>2080</v>
      </c>
      <c r="H880" s="2" t="s">
        <v>21</v>
      </c>
      <c r="I880" s="2" t="s">
        <v>1375</v>
      </c>
      <c r="J880" s="2"/>
      <c r="K880" s="4">
        <v>242371</v>
      </c>
      <c r="L880" s="2" t="s">
        <v>32</v>
      </c>
      <c r="M880" s="2" t="s">
        <v>290</v>
      </c>
      <c r="N880" s="2" t="s">
        <v>1922</v>
      </c>
      <c r="O880" s="4">
        <v>2</v>
      </c>
      <c r="P880" s="4">
        <v>64415.8298</v>
      </c>
      <c r="Q880" s="4">
        <v>128831.6597</v>
      </c>
      <c r="R880" s="2" t="s">
        <v>25</v>
      </c>
    </row>
    <row r="881" spans="1:18" hidden="1" x14ac:dyDescent="0.25">
      <c r="A881" s="2" t="s">
        <v>1895</v>
      </c>
      <c r="B881" s="3">
        <v>44595</v>
      </c>
      <c r="C881" s="2" t="s">
        <v>1896</v>
      </c>
      <c r="D881" s="2"/>
      <c r="E881" s="2" t="s">
        <v>28</v>
      </c>
      <c r="F881" s="2" t="s">
        <v>2079</v>
      </c>
      <c r="G881" s="2" t="s">
        <v>2080</v>
      </c>
      <c r="H881" s="2" t="s">
        <v>21</v>
      </c>
      <c r="I881" s="2" t="s">
        <v>1709</v>
      </c>
      <c r="J881" s="2"/>
      <c r="K881" s="4">
        <v>227144</v>
      </c>
      <c r="L881" s="2" t="s">
        <v>32</v>
      </c>
      <c r="M881" s="2" t="s">
        <v>1617</v>
      </c>
      <c r="N881" s="2" t="s">
        <v>85</v>
      </c>
      <c r="O881" s="4">
        <v>2</v>
      </c>
      <c r="P881" s="4">
        <v>64415.8298</v>
      </c>
      <c r="Q881" s="4">
        <v>128831.6597</v>
      </c>
      <c r="R881" s="2" t="s">
        <v>25</v>
      </c>
    </row>
    <row r="882" spans="1:18" hidden="1" x14ac:dyDescent="0.25">
      <c r="A882" s="2" t="s">
        <v>1900</v>
      </c>
      <c r="B882" s="3">
        <v>44601</v>
      </c>
      <c r="C882" s="2" t="s">
        <v>1901</v>
      </c>
      <c r="D882" s="2"/>
      <c r="E882" s="2" t="s">
        <v>1587</v>
      </c>
      <c r="F882" s="2" t="s">
        <v>2085</v>
      </c>
      <c r="G882" s="2" t="s">
        <v>2086</v>
      </c>
      <c r="H882" s="2" t="s">
        <v>21</v>
      </c>
      <c r="I882" s="2" t="s">
        <v>1902</v>
      </c>
      <c r="J882" s="2"/>
      <c r="K882" s="4">
        <v>0</v>
      </c>
      <c r="L882" s="2" t="s">
        <v>32</v>
      </c>
      <c r="M882" s="2" t="s">
        <v>120</v>
      </c>
      <c r="N882" s="2"/>
      <c r="O882" s="4">
        <v>4</v>
      </c>
      <c r="P882" s="4">
        <v>55000</v>
      </c>
      <c r="Q882" s="4">
        <v>220000</v>
      </c>
      <c r="R882" s="2" t="s">
        <v>25</v>
      </c>
    </row>
    <row r="883" spans="1:18" hidden="1" x14ac:dyDescent="0.25">
      <c r="A883" s="2" t="s">
        <v>2087</v>
      </c>
      <c r="B883" s="3">
        <v>44600</v>
      </c>
      <c r="C883" s="2" t="s">
        <v>2088</v>
      </c>
      <c r="D883" s="2"/>
      <c r="E883" s="2" t="s">
        <v>1584</v>
      </c>
      <c r="F883" s="2" t="s">
        <v>2089</v>
      </c>
      <c r="G883" s="2" t="s">
        <v>2090</v>
      </c>
      <c r="H883" s="2" t="s">
        <v>21</v>
      </c>
      <c r="I883" s="2" t="s">
        <v>1021</v>
      </c>
      <c r="J883" s="2"/>
      <c r="K883" s="4">
        <v>226597</v>
      </c>
      <c r="L883" s="2" t="s">
        <v>32</v>
      </c>
      <c r="M883" s="2" t="s">
        <v>297</v>
      </c>
      <c r="N883" s="2" t="s">
        <v>2091</v>
      </c>
      <c r="O883" s="4">
        <v>1</v>
      </c>
      <c r="P883" s="4">
        <v>318750</v>
      </c>
      <c r="Q883" s="4">
        <v>318750</v>
      </c>
      <c r="R883" s="2" t="s">
        <v>25</v>
      </c>
    </row>
    <row r="884" spans="1:18" hidden="1" x14ac:dyDescent="0.25">
      <c r="A884" s="2" t="s">
        <v>1588</v>
      </c>
      <c r="B884" s="3">
        <v>44589</v>
      </c>
      <c r="C884" s="2" t="s">
        <v>59</v>
      </c>
      <c r="D884" s="2"/>
      <c r="E884" s="2" t="s">
        <v>1589</v>
      </c>
      <c r="F884" s="2" t="s">
        <v>2089</v>
      </c>
      <c r="G884" s="2" t="s">
        <v>2090</v>
      </c>
      <c r="H884" s="2" t="s">
        <v>21</v>
      </c>
      <c r="I884" s="2" t="s">
        <v>1590</v>
      </c>
      <c r="J884" s="2"/>
      <c r="K884" s="4">
        <v>236898</v>
      </c>
      <c r="L884" s="2" t="s">
        <v>32</v>
      </c>
      <c r="M884" s="2" t="s">
        <v>515</v>
      </c>
      <c r="N884" s="2" t="s">
        <v>1591</v>
      </c>
      <c r="O884" s="4">
        <v>1</v>
      </c>
      <c r="P884" s="4">
        <v>318750</v>
      </c>
      <c r="Q884" s="4">
        <v>318750</v>
      </c>
      <c r="R884" s="2" t="s">
        <v>25</v>
      </c>
    </row>
    <row r="885" spans="1:18" hidden="1" x14ac:dyDescent="0.25">
      <c r="A885" s="2" t="s">
        <v>2092</v>
      </c>
      <c r="B885" s="3">
        <v>44581</v>
      </c>
      <c r="C885" s="2" t="s">
        <v>2093</v>
      </c>
      <c r="D885" s="2"/>
      <c r="E885" s="2" t="s">
        <v>71</v>
      </c>
      <c r="F885" s="2" t="s">
        <v>2089</v>
      </c>
      <c r="G885" s="2" t="s">
        <v>2090</v>
      </c>
      <c r="H885" s="2" t="s">
        <v>21</v>
      </c>
      <c r="I885" s="2" t="s">
        <v>229</v>
      </c>
      <c r="J885" s="2"/>
      <c r="K885" s="4">
        <v>206293</v>
      </c>
      <c r="L885" s="2" t="s">
        <v>32</v>
      </c>
      <c r="M885" s="2" t="s">
        <v>230</v>
      </c>
      <c r="N885" s="2"/>
      <c r="O885" s="4">
        <v>1</v>
      </c>
      <c r="P885" s="4">
        <v>318750</v>
      </c>
      <c r="Q885" s="4">
        <v>318750</v>
      </c>
      <c r="R885" s="2" t="s">
        <v>25</v>
      </c>
    </row>
    <row r="886" spans="1:18" hidden="1" x14ac:dyDescent="0.25">
      <c r="A886" s="2" t="s">
        <v>2094</v>
      </c>
      <c r="B886" s="3">
        <v>44565</v>
      </c>
      <c r="C886" s="2" t="s">
        <v>2088</v>
      </c>
      <c r="D886" s="2"/>
      <c r="E886" s="2" t="s">
        <v>28</v>
      </c>
      <c r="F886" s="2" t="s">
        <v>2089</v>
      </c>
      <c r="G886" s="2" t="s">
        <v>2090</v>
      </c>
      <c r="H886" s="2" t="s">
        <v>21</v>
      </c>
      <c r="I886" s="2" t="s">
        <v>2095</v>
      </c>
      <c r="J886" s="2"/>
      <c r="K886" s="4">
        <v>296960</v>
      </c>
      <c r="L886" s="2" t="s">
        <v>32</v>
      </c>
      <c r="M886" s="2" t="s">
        <v>392</v>
      </c>
      <c r="N886" s="2" t="s">
        <v>2096</v>
      </c>
      <c r="O886" s="4">
        <v>1</v>
      </c>
      <c r="P886" s="4">
        <v>318750</v>
      </c>
      <c r="Q886" s="4">
        <v>318750</v>
      </c>
      <c r="R886" s="2" t="s">
        <v>25</v>
      </c>
    </row>
    <row r="887" spans="1:18" hidden="1" x14ac:dyDescent="0.25">
      <c r="A887" s="2" t="s">
        <v>2097</v>
      </c>
      <c r="B887" s="3">
        <v>44567</v>
      </c>
      <c r="C887" s="2" t="s">
        <v>2088</v>
      </c>
      <c r="D887" s="2"/>
      <c r="E887" s="2" t="s">
        <v>28</v>
      </c>
      <c r="F887" s="2" t="s">
        <v>2089</v>
      </c>
      <c r="G887" s="2" t="s">
        <v>2090</v>
      </c>
      <c r="H887" s="2" t="s">
        <v>21</v>
      </c>
      <c r="I887" s="2" t="s">
        <v>594</v>
      </c>
      <c r="J887" s="2"/>
      <c r="K887" s="4">
        <v>169659</v>
      </c>
      <c r="L887" s="2" t="s">
        <v>32</v>
      </c>
      <c r="M887" s="2" t="s">
        <v>114</v>
      </c>
      <c r="N887" s="2" t="s">
        <v>1585</v>
      </c>
      <c r="O887" s="4">
        <v>1</v>
      </c>
      <c r="P887" s="4">
        <v>318750</v>
      </c>
      <c r="Q887" s="4">
        <v>318750</v>
      </c>
      <c r="R887" s="2" t="s">
        <v>25</v>
      </c>
    </row>
    <row r="888" spans="1:18" hidden="1" x14ac:dyDescent="0.25">
      <c r="A888" s="2" t="s">
        <v>1683</v>
      </c>
      <c r="B888" s="3">
        <v>44574</v>
      </c>
      <c r="C888" s="2" t="s">
        <v>81</v>
      </c>
      <c r="D888" s="2"/>
      <c r="E888" s="2" t="s">
        <v>71</v>
      </c>
      <c r="F888" s="2" t="s">
        <v>2089</v>
      </c>
      <c r="G888" s="2" t="s">
        <v>2090</v>
      </c>
      <c r="H888" s="2" t="s">
        <v>21</v>
      </c>
      <c r="I888" s="2" t="s">
        <v>1684</v>
      </c>
      <c r="J888" s="2"/>
      <c r="K888" s="4">
        <v>233235</v>
      </c>
      <c r="L888" s="2" t="s">
        <v>32</v>
      </c>
      <c r="M888" s="2" t="s">
        <v>249</v>
      </c>
      <c r="N888" s="2" t="s">
        <v>1685</v>
      </c>
      <c r="O888" s="4">
        <v>1</v>
      </c>
      <c r="P888" s="4">
        <v>318750</v>
      </c>
      <c r="Q888" s="4">
        <v>318750</v>
      </c>
      <c r="R888" s="2" t="s">
        <v>25</v>
      </c>
    </row>
    <row r="889" spans="1:18" hidden="1" x14ac:dyDescent="0.25">
      <c r="A889" s="2" t="s">
        <v>1609</v>
      </c>
      <c r="B889" s="3">
        <v>44574</v>
      </c>
      <c r="C889" s="2" t="s">
        <v>1610</v>
      </c>
      <c r="D889" s="2"/>
      <c r="E889" s="2" t="s">
        <v>88</v>
      </c>
      <c r="F889" s="2" t="s">
        <v>2098</v>
      </c>
      <c r="G889" s="2" t="s">
        <v>2099</v>
      </c>
      <c r="H889" s="2" t="s">
        <v>21</v>
      </c>
      <c r="I889" s="2" t="s">
        <v>1611</v>
      </c>
      <c r="J889" s="2"/>
      <c r="K889" s="4">
        <v>208165</v>
      </c>
      <c r="L889" s="2" t="s">
        <v>32</v>
      </c>
      <c r="M889" s="2" t="s">
        <v>94</v>
      </c>
      <c r="N889" s="2" t="s">
        <v>272</v>
      </c>
      <c r="O889" s="4">
        <v>1</v>
      </c>
      <c r="P889" s="4">
        <v>34427.513800000001</v>
      </c>
      <c r="Q889" s="4">
        <v>34427.513800000001</v>
      </c>
      <c r="R889" s="2" t="s">
        <v>25</v>
      </c>
    </row>
    <row r="890" spans="1:18" hidden="1" x14ac:dyDescent="0.25">
      <c r="A890" s="2" t="s">
        <v>1608</v>
      </c>
      <c r="B890" s="3">
        <v>44574</v>
      </c>
      <c r="C890" s="2" t="s">
        <v>81</v>
      </c>
      <c r="D890" s="2"/>
      <c r="E890" s="2" t="s">
        <v>43</v>
      </c>
      <c r="F890" s="2" t="s">
        <v>2098</v>
      </c>
      <c r="G890" s="2" t="s">
        <v>2099</v>
      </c>
      <c r="H890" s="2" t="s">
        <v>21</v>
      </c>
      <c r="I890" s="2" t="s">
        <v>44</v>
      </c>
      <c r="J890" s="2"/>
      <c r="K890" s="4">
        <v>222741</v>
      </c>
      <c r="L890" s="2" t="s">
        <v>32</v>
      </c>
      <c r="M890" s="2" t="s">
        <v>45</v>
      </c>
      <c r="N890" s="2"/>
      <c r="O890" s="4">
        <v>1</v>
      </c>
      <c r="P890" s="4">
        <v>34427.513800000001</v>
      </c>
      <c r="Q890" s="4">
        <v>34427.513800000001</v>
      </c>
      <c r="R890" s="2" t="s">
        <v>25</v>
      </c>
    </row>
    <row r="891" spans="1:18" hidden="1" x14ac:dyDescent="0.25">
      <c r="A891" s="2" t="s">
        <v>1615</v>
      </c>
      <c r="B891" s="3">
        <v>44573</v>
      </c>
      <c r="C891" s="2" t="s">
        <v>81</v>
      </c>
      <c r="D891" s="2"/>
      <c r="E891" s="2" t="s">
        <v>98</v>
      </c>
      <c r="F891" s="2" t="s">
        <v>2098</v>
      </c>
      <c r="G891" s="2" t="s">
        <v>2099</v>
      </c>
      <c r="H891" s="2" t="s">
        <v>21</v>
      </c>
      <c r="I891" s="2" t="s">
        <v>1616</v>
      </c>
      <c r="J891" s="2"/>
      <c r="K891" s="4">
        <v>214318</v>
      </c>
      <c r="L891" s="2" t="s">
        <v>32</v>
      </c>
      <c r="M891" s="2" t="s">
        <v>1617</v>
      </c>
      <c r="N891" s="2" t="s">
        <v>1618</v>
      </c>
      <c r="O891" s="4">
        <v>1</v>
      </c>
      <c r="P891" s="4">
        <v>34427.513800000001</v>
      </c>
      <c r="Q891" s="4">
        <v>34427.513800000001</v>
      </c>
      <c r="R891" s="2" t="s">
        <v>25</v>
      </c>
    </row>
    <row r="892" spans="1:18" hidden="1" x14ac:dyDescent="0.25">
      <c r="A892" s="2" t="s">
        <v>1619</v>
      </c>
      <c r="B892" s="3">
        <v>44575</v>
      </c>
      <c r="C892" s="2" t="s">
        <v>1620</v>
      </c>
      <c r="D892" s="2"/>
      <c r="E892" s="2" t="s">
        <v>28</v>
      </c>
      <c r="F892" s="2" t="s">
        <v>2098</v>
      </c>
      <c r="G892" s="2" t="s">
        <v>2099</v>
      </c>
      <c r="H892" s="2" t="s">
        <v>21</v>
      </c>
      <c r="I892" s="2" t="s">
        <v>373</v>
      </c>
      <c r="J892" s="2"/>
      <c r="K892" s="4">
        <v>227971</v>
      </c>
      <c r="L892" s="2" t="s">
        <v>32</v>
      </c>
      <c r="M892" s="2" t="s">
        <v>374</v>
      </c>
      <c r="N892" s="2" t="s">
        <v>1621</v>
      </c>
      <c r="O892" s="4">
        <v>1</v>
      </c>
      <c r="P892" s="4">
        <v>34427.513800000001</v>
      </c>
      <c r="Q892" s="4">
        <v>34427.513800000001</v>
      </c>
      <c r="R892" s="2" t="s">
        <v>25</v>
      </c>
    </row>
    <row r="893" spans="1:18" hidden="1" x14ac:dyDescent="0.25">
      <c r="A893" s="2" t="s">
        <v>1624</v>
      </c>
      <c r="B893" s="3">
        <v>44573</v>
      </c>
      <c r="C893" s="2" t="s">
        <v>1625</v>
      </c>
      <c r="D893" s="2"/>
      <c r="E893" s="2" t="s">
        <v>55</v>
      </c>
      <c r="F893" s="2" t="s">
        <v>2098</v>
      </c>
      <c r="G893" s="2" t="s">
        <v>2099</v>
      </c>
      <c r="H893" s="2" t="s">
        <v>21</v>
      </c>
      <c r="I893" s="2" t="s">
        <v>1626</v>
      </c>
      <c r="J893" s="2"/>
      <c r="K893" s="4">
        <v>196602</v>
      </c>
      <c r="L893" s="2" t="s">
        <v>32</v>
      </c>
      <c r="M893" s="2" t="s">
        <v>1329</v>
      </c>
      <c r="N893" s="2" t="s">
        <v>1627</v>
      </c>
      <c r="O893" s="4">
        <v>1</v>
      </c>
      <c r="P893" s="4">
        <v>34427.513800000001</v>
      </c>
      <c r="Q893" s="4">
        <v>34427.513800000001</v>
      </c>
      <c r="R893" s="2" t="s">
        <v>25</v>
      </c>
    </row>
    <row r="894" spans="1:18" hidden="1" x14ac:dyDescent="0.25">
      <c r="A894" s="2" t="s">
        <v>1680</v>
      </c>
      <c r="B894" s="3">
        <v>44573</v>
      </c>
      <c r="C894" s="2" t="s">
        <v>1681</v>
      </c>
      <c r="D894" s="2"/>
      <c r="E894" s="2" t="s">
        <v>1584</v>
      </c>
      <c r="F894" s="2" t="s">
        <v>2098</v>
      </c>
      <c r="G894" s="2" t="s">
        <v>2099</v>
      </c>
      <c r="H894" s="2" t="s">
        <v>21</v>
      </c>
      <c r="I894" s="2" t="s">
        <v>1547</v>
      </c>
      <c r="J894" s="2"/>
      <c r="K894" s="4">
        <v>71304</v>
      </c>
      <c r="L894" s="2" t="s">
        <v>32</v>
      </c>
      <c r="M894" s="2" t="s">
        <v>62</v>
      </c>
      <c r="N894" s="2" t="s">
        <v>1682</v>
      </c>
      <c r="O894" s="4">
        <v>1</v>
      </c>
      <c r="P894" s="4">
        <v>34427.513800000001</v>
      </c>
      <c r="Q894" s="4">
        <v>34427.513800000001</v>
      </c>
      <c r="R894" s="2" t="s">
        <v>25</v>
      </c>
    </row>
    <row r="895" spans="1:18" hidden="1" x14ac:dyDescent="0.25">
      <c r="A895" s="2" t="s">
        <v>1632</v>
      </c>
      <c r="B895" s="3">
        <v>44573</v>
      </c>
      <c r="C895" s="2" t="s">
        <v>59</v>
      </c>
      <c r="D895" s="2"/>
      <c r="E895" s="2" t="s">
        <v>98</v>
      </c>
      <c r="F895" s="2" t="s">
        <v>2098</v>
      </c>
      <c r="G895" s="2" t="s">
        <v>2099</v>
      </c>
      <c r="H895" s="2" t="s">
        <v>21</v>
      </c>
      <c r="I895" s="2" t="s">
        <v>1633</v>
      </c>
      <c r="J895" s="2"/>
      <c r="K895" s="4">
        <v>183371</v>
      </c>
      <c r="L895" s="2" t="s">
        <v>32</v>
      </c>
      <c r="M895" s="2" t="s">
        <v>347</v>
      </c>
      <c r="N895" s="2" t="s">
        <v>1634</v>
      </c>
      <c r="O895" s="4">
        <v>1</v>
      </c>
      <c r="P895" s="4">
        <v>34427.513800000001</v>
      </c>
      <c r="Q895" s="4">
        <v>34427.513800000001</v>
      </c>
      <c r="R895" s="2" t="s">
        <v>25</v>
      </c>
    </row>
    <row r="896" spans="1:18" hidden="1" x14ac:dyDescent="0.25">
      <c r="A896" s="2" t="s">
        <v>58</v>
      </c>
      <c r="B896" s="3">
        <v>44573</v>
      </c>
      <c r="C896" s="2" t="s">
        <v>59</v>
      </c>
      <c r="D896" s="2"/>
      <c r="E896" s="2" t="s">
        <v>60</v>
      </c>
      <c r="F896" s="2" t="s">
        <v>2098</v>
      </c>
      <c r="G896" s="2" t="s">
        <v>2099</v>
      </c>
      <c r="H896" s="2" t="s">
        <v>21</v>
      </c>
      <c r="I896" s="2" t="s">
        <v>61</v>
      </c>
      <c r="J896" s="2"/>
      <c r="K896" s="4">
        <v>71007</v>
      </c>
      <c r="L896" s="2" t="s">
        <v>32</v>
      </c>
      <c r="M896" s="2" t="s">
        <v>62</v>
      </c>
      <c r="N896" s="2" t="s">
        <v>63</v>
      </c>
      <c r="O896" s="4">
        <v>1</v>
      </c>
      <c r="P896" s="4">
        <v>34427.513800000001</v>
      </c>
      <c r="Q896" s="4">
        <v>34427.513800000001</v>
      </c>
      <c r="R896" s="2" t="s">
        <v>25</v>
      </c>
    </row>
    <row r="897" spans="1:18" hidden="1" x14ac:dyDescent="0.25">
      <c r="A897" s="2" t="s">
        <v>1676</v>
      </c>
      <c r="B897" s="3">
        <v>44578</v>
      </c>
      <c r="C897" s="2" t="s">
        <v>1569</v>
      </c>
      <c r="D897" s="2"/>
      <c r="E897" s="2" t="s">
        <v>60</v>
      </c>
      <c r="F897" s="2" t="s">
        <v>2098</v>
      </c>
      <c r="G897" s="2" t="s">
        <v>2099</v>
      </c>
      <c r="H897" s="2" t="s">
        <v>21</v>
      </c>
      <c r="I897" s="2" t="s">
        <v>1508</v>
      </c>
      <c r="J897" s="2"/>
      <c r="K897" s="4">
        <v>24546</v>
      </c>
      <c r="L897" s="2" t="s">
        <v>32</v>
      </c>
      <c r="M897" s="2" t="s">
        <v>334</v>
      </c>
      <c r="N897" s="2" t="s">
        <v>1677</v>
      </c>
      <c r="O897" s="4">
        <v>1</v>
      </c>
      <c r="P897" s="4">
        <v>34427.513800000001</v>
      </c>
      <c r="Q897" s="4">
        <v>34427.513800000001</v>
      </c>
      <c r="R897" s="2" t="s">
        <v>25</v>
      </c>
    </row>
    <row r="898" spans="1:18" hidden="1" x14ac:dyDescent="0.25">
      <c r="A898" s="2" t="s">
        <v>1635</v>
      </c>
      <c r="B898" s="3">
        <v>44578</v>
      </c>
      <c r="C898" s="2" t="s">
        <v>59</v>
      </c>
      <c r="D898" s="2"/>
      <c r="E898" s="2" t="s">
        <v>60</v>
      </c>
      <c r="F898" s="2" t="s">
        <v>2098</v>
      </c>
      <c r="G898" s="2" t="s">
        <v>2099</v>
      </c>
      <c r="H898" s="2" t="s">
        <v>21</v>
      </c>
      <c r="I898" s="2" t="s">
        <v>1369</v>
      </c>
      <c r="J898" s="2"/>
      <c r="K898" s="4">
        <v>192548</v>
      </c>
      <c r="L898" s="2" t="s">
        <v>32</v>
      </c>
      <c r="M898" s="2" t="s">
        <v>126</v>
      </c>
      <c r="N898" s="2" t="s">
        <v>327</v>
      </c>
      <c r="O898" s="4">
        <v>1</v>
      </c>
      <c r="P898" s="4">
        <v>34427.513800000001</v>
      </c>
      <c r="Q898" s="4">
        <v>34427.513800000001</v>
      </c>
      <c r="R898" s="2" t="s">
        <v>25</v>
      </c>
    </row>
    <row r="899" spans="1:18" hidden="1" x14ac:dyDescent="0.25">
      <c r="A899" s="2" t="s">
        <v>1636</v>
      </c>
      <c r="B899" s="3">
        <v>44578</v>
      </c>
      <c r="C899" s="2" t="s">
        <v>1569</v>
      </c>
      <c r="D899" s="2"/>
      <c r="E899" s="2" t="s">
        <v>98</v>
      </c>
      <c r="F899" s="2" t="s">
        <v>2098</v>
      </c>
      <c r="G899" s="2" t="s">
        <v>2099</v>
      </c>
      <c r="H899" s="2" t="s">
        <v>21</v>
      </c>
      <c r="I899" s="2" t="s">
        <v>110</v>
      </c>
      <c r="J899" s="2"/>
      <c r="K899" s="4">
        <v>193508</v>
      </c>
      <c r="L899" s="2" t="s">
        <v>32</v>
      </c>
      <c r="M899" s="2" t="s">
        <v>100</v>
      </c>
      <c r="N899" s="2" t="s">
        <v>1637</v>
      </c>
      <c r="O899" s="4">
        <v>1</v>
      </c>
      <c r="P899" s="4">
        <v>34427.513800000001</v>
      </c>
      <c r="Q899" s="4">
        <v>34427.513800000001</v>
      </c>
      <c r="R899" s="2" t="s">
        <v>25</v>
      </c>
    </row>
    <row r="900" spans="1:18" hidden="1" x14ac:dyDescent="0.25">
      <c r="A900" s="2" t="s">
        <v>1678</v>
      </c>
      <c r="B900" s="3">
        <v>44580</v>
      </c>
      <c r="C900" s="2" t="s">
        <v>59</v>
      </c>
      <c r="D900" s="2"/>
      <c r="E900" s="2" t="s">
        <v>1589</v>
      </c>
      <c r="F900" s="2" t="s">
        <v>2098</v>
      </c>
      <c r="G900" s="2" t="s">
        <v>2099</v>
      </c>
      <c r="H900" s="2" t="s">
        <v>21</v>
      </c>
      <c r="I900" s="2" t="s">
        <v>99</v>
      </c>
      <c r="J900" s="2"/>
      <c r="K900" s="4">
        <v>162566</v>
      </c>
      <c r="L900" s="2" t="s">
        <v>32</v>
      </c>
      <c r="M900" s="2" t="s">
        <v>100</v>
      </c>
      <c r="N900" s="2" t="s">
        <v>1679</v>
      </c>
      <c r="O900" s="4">
        <v>1</v>
      </c>
      <c r="P900" s="4">
        <v>34146.254699999998</v>
      </c>
      <c r="Q900" s="4">
        <v>34146.254699999998</v>
      </c>
      <c r="R900" s="2" t="s">
        <v>25</v>
      </c>
    </row>
    <row r="901" spans="1:18" hidden="1" x14ac:dyDescent="0.25">
      <c r="A901" s="2" t="s">
        <v>1642</v>
      </c>
      <c r="B901" s="3">
        <v>44568</v>
      </c>
      <c r="C901" s="2" t="s">
        <v>81</v>
      </c>
      <c r="D901" s="2"/>
      <c r="E901" s="2" t="s">
        <v>28</v>
      </c>
      <c r="F901" s="2" t="s">
        <v>2098</v>
      </c>
      <c r="G901" s="2" t="s">
        <v>2099</v>
      </c>
      <c r="H901" s="2" t="s">
        <v>21</v>
      </c>
      <c r="I901" s="2" t="s">
        <v>521</v>
      </c>
      <c r="J901" s="2"/>
      <c r="K901" s="4">
        <v>122829</v>
      </c>
      <c r="L901" s="2" t="s">
        <v>32</v>
      </c>
      <c r="M901" s="2" t="s">
        <v>41</v>
      </c>
      <c r="N901" s="2" t="s">
        <v>262</v>
      </c>
      <c r="O901" s="4">
        <v>1</v>
      </c>
      <c r="P901" s="4">
        <v>35204.811500000003</v>
      </c>
      <c r="Q901" s="4">
        <v>35204.811500000003</v>
      </c>
      <c r="R901" s="2" t="s">
        <v>25</v>
      </c>
    </row>
    <row r="902" spans="1:18" hidden="1" x14ac:dyDescent="0.25">
      <c r="A902" s="2" t="s">
        <v>1643</v>
      </c>
      <c r="B902" s="3">
        <v>44568</v>
      </c>
      <c r="C902" s="2" t="s">
        <v>1569</v>
      </c>
      <c r="D902" s="2"/>
      <c r="E902" s="2" t="s">
        <v>43</v>
      </c>
      <c r="F902" s="2" t="s">
        <v>2098</v>
      </c>
      <c r="G902" s="2" t="s">
        <v>2099</v>
      </c>
      <c r="H902" s="2" t="s">
        <v>21</v>
      </c>
      <c r="I902" s="2" t="s">
        <v>1644</v>
      </c>
      <c r="J902" s="2"/>
      <c r="K902" s="4">
        <v>213472</v>
      </c>
      <c r="L902" s="2" t="s">
        <v>32</v>
      </c>
      <c r="M902" s="2" t="s">
        <v>290</v>
      </c>
      <c r="N902" s="2" t="s">
        <v>1645</v>
      </c>
      <c r="O902" s="4">
        <v>1</v>
      </c>
      <c r="P902" s="4">
        <v>35204.811500000003</v>
      </c>
      <c r="Q902" s="4">
        <v>35204.811500000003</v>
      </c>
      <c r="R902" s="2" t="s">
        <v>25</v>
      </c>
    </row>
    <row r="903" spans="1:18" hidden="1" x14ac:dyDescent="0.25">
      <c r="A903" s="2" t="s">
        <v>1669</v>
      </c>
      <c r="B903" s="3">
        <v>44568</v>
      </c>
      <c r="C903" s="2" t="s">
        <v>81</v>
      </c>
      <c r="D903" s="2"/>
      <c r="E903" s="2" t="s">
        <v>71</v>
      </c>
      <c r="F903" s="2" t="s">
        <v>2098</v>
      </c>
      <c r="G903" s="2" t="s">
        <v>2099</v>
      </c>
      <c r="H903" s="2" t="s">
        <v>21</v>
      </c>
      <c r="I903" s="2" t="s">
        <v>1566</v>
      </c>
      <c r="J903" s="2"/>
      <c r="K903" s="4">
        <v>228851</v>
      </c>
      <c r="L903" s="2" t="s">
        <v>32</v>
      </c>
      <c r="M903" s="2" t="s">
        <v>38</v>
      </c>
      <c r="N903" s="2" t="s">
        <v>1670</v>
      </c>
      <c r="O903" s="4">
        <v>1</v>
      </c>
      <c r="P903" s="4">
        <v>35204.811500000003</v>
      </c>
      <c r="Q903" s="4">
        <v>35204.811500000003</v>
      </c>
      <c r="R903" s="2" t="s">
        <v>25</v>
      </c>
    </row>
    <row r="904" spans="1:18" hidden="1" x14ac:dyDescent="0.25">
      <c r="A904" s="2" t="s">
        <v>1671</v>
      </c>
      <c r="B904" s="3">
        <v>44572</v>
      </c>
      <c r="C904" s="2" t="s">
        <v>1672</v>
      </c>
      <c r="D904" s="2"/>
      <c r="E904" s="2" t="s">
        <v>98</v>
      </c>
      <c r="F904" s="2" t="s">
        <v>2098</v>
      </c>
      <c r="G904" s="2" t="s">
        <v>2099</v>
      </c>
      <c r="H904" s="2" t="s">
        <v>21</v>
      </c>
      <c r="I904" s="2" t="s">
        <v>1673</v>
      </c>
      <c r="J904" s="2"/>
      <c r="K904" s="4">
        <v>30337</v>
      </c>
      <c r="L904" s="2" t="s">
        <v>32</v>
      </c>
      <c r="M904" s="2" t="s">
        <v>334</v>
      </c>
      <c r="N904" s="2" t="s">
        <v>1674</v>
      </c>
      <c r="O904" s="4">
        <v>1</v>
      </c>
      <c r="P904" s="4">
        <v>34427.513800000001</v>
      </c>
      <c r="Q904" s="4">
        <v>34427.513800000001</v>
      </c>
      <c r="R904" s="2" t="s">
        <v>25</v>
      </c>
    </row>
    <row r="905" spans="1:18" hidden="1" x14ac:dyDescent="0.25">
      <c r="A905" s="2" t="s">
        <v>1640</v>
      </c>
      <c r="B905" s="3">
        <v>44572</v>
      </c>
      <c r="C905" s="2" t="s">
        <v>59</v>
      </c>
      <c r="D905" s="2"/>
      <c r="E905" s="2" t="s">
        <v>98</v>
      </c>
      <c r="F905" s="2" t="s">
        <v>2098</v>
      </c>
      <c r="G905" s="2" t="s">
        <v>2099</v>
      </c>
      <c r="H905" s="2" t="s">
        <v>21</v>
      </c>
      <c r="I905" s="2" t="s">
        <v>1010</v>
      </c>
      <c r="J905" s="2"/>
      <c r="K905" s="4">
        <v>184388</v>
      </c>
      <c r="L905" s="2" t="s">
        <v>32</v>
      </c>
      <c r="M905" s="2" t="s">
        <v>278</v>
      </c>
      <c r="N905" s="2" t="s">
        <v>1641</v>
      </c>
      <c r="O905" s="4">
        <v>1</v>
      </c>
      <c r="P905" s="4">
        <v>34427.513800000001</v>
      </c>
      <c r="Q905" s="4">
        <v>34427.513800000001</v>
      </c>
      <c r="R905" s="2" t="s">
        <v>25</v>
      </c>
    </row>
    <row r="906" spans="1:18" hidden="1" x14ac:dyDescent="0.25">
      <c r="A906" s="2" t="s">
        <v>1653</v>
      </c>
      <c r="B906" s="3">
        <v>44564</v>
      </c>
      <c r="C906" s="2" t="s">
        <v>1654</v>
      </c>
      <c r="D906" s="2"/>
      <c r="E906" s="2" t="s">
        <v>71</v>
      </c>
      <c r="F906" s="2" t="s">
        <v>2098</v>
      </c>
      <c r="G906" s="2" t="s">
        <v>2099</v>
      </c>
      <c r="H906" s="2" t="s">
        <v>21</v>
      </c>
      <c r="I906" s="2" t="s">
        <v>1358</v>
      </c>
      <c r="J906" s="2"/>
      <c r="K906" s="4">
        <v>163450</v>
      </c>
      <c r="L906" s="2" t="s">
        <v>32</v>
      </c>
      <c r="M906" s="2" t="s">
        <v>41</v>
      </c>
      <c r="N906" s="2" t="s">
        <v>1564</v>
      </c>
      <c r="O906" s="4">
        <v>1</v>
      </c>
      <c r="P906" s="4">
        <v>34072.741600000001</v>
      </c>
      <c r="Q906" s="4">
        <v>34072.741600000001</v>
      </c>
      <c r="R906" s="2" t="s">
        <v>25</v>
      </c>
    </row>
    <row r="907" spans="1:18" hidden="1" x14ac:dyDescent="0.25">
      <c r="A907" s="2" t="s">
        <v>2100</v>
      </c>
      <c r="B907" s="3">
        <v>44566</v>
      </c>
      <c r="C907" s="2" t="s">
        <v>17</v>
      </c>
      <c r="D907" s="2"/>
      <c r="E907" s="2" t="s">
        <v>18</v>
      </c>
      <c r="F907" s="2" t="s">
        <v>2098</v>
      </c>
      <c r="G907" s="2" t="s">
        <v>2099</v>
      </c>
      <c r="H907" s="2" t="s">
        <v>21</v>
      </c>
      <c r="I907" s="2" t="s">
        <v>261</v>
      </c>
      <c r="J907" s="2"/>
      <c r="K907" s="4">
        <v>2</v>
      </c>
      <c r="L907" s="2" t="s">
        <v>68</v>
      </c>
      <c r="M907" s="2" t="s">
        <v>106</v>
      </c>
      <c r="N907" s="2" t="s">
        <v>17</v>
      </c>
      <c r="O907" s="4">
        <v>1</v>
      </c>
      <c r="P907" s="4">
        <v>35204.811500000003</v>
      </c>
      <c r="Q907" s="4">
        <v>35204.811500000003</v>
      </c>
      <c r="R907" s="2" t="s">
        <v>25</v>
      </c>
    </row>
    <row r="908" spans="1:18" hidden="1" x14ac:dyDescent="0.25">
      <c r="A908" s="2" t="s">
        <v>1663</v>
      </c>
      <c r="B908" s="3">
        <v>44565</v>
      </c>
      <c r="C908" s="2" t="s">
        <v>81</v>
      </c>
      <c r="D908" s="2"/>
      <c r="E908" s="2" t="s">
        <v>60</v>
      </c>
      <c r="F908" s="2" t="s">
        <v>2098</v>
      </c>
      <c r="G908" s="2" t="s">
        <v>2099</v>
      </c>
      <c r="H908" s="2" t="s">
        <v>21</v>
      </c>
      <c r="I908" s="2" t="s">
        <v>1664</v>
      </c>
      <c r="J908" s="2"/>
      <c r="K908" s="4">
        <v>71788</v>
      </c>
      <c r="L908" s="2" t="s">
        <v>32</v>
      </c>
      <c r="M908" s="2" t="s">
        <v>1665</v>
      </c>
      <c r="N908" s="2" t="s">
        <v>1666</v>
      </c>
      <c r="O908" s="4">
        <v>1</v>
      </c>
      <c r="P908" s="4">
        <v>34072.741600000001</v>
      </c>
      <c r="Q908" s="4">
        <v>34072.741600000001</v>
      </c>
      <c r="R908" s="2" t="s">
        <v>25</v>
      </c>
    </row>
    <row r="909" spans="1:18" hidden="1" x14ac:dyDescent="0.25">
      <c r="A909" s="2" t="s">
        <v>1646</v>
      </c>
      <c r="B909" s="3">
        <v>44566</v>
      </c>
      <c r="C909" s="2" t="s">
        <v>81</v>
      </c>
      <c r="D909" s="2"/>
      <c r="E909" s="2" t="s">
        <v>28</v>
      </c>
      <c r="F909" s="2" t="s">
        <v>2098</v>
      </c>
      <c r="G909" s="2" t="s">
        <v>2099</v>
      </c>
      <c r="H909" s="2" t="s">
        <v>21</v>
      </c>
      <c r="I909" s="2" t="s">
        <v>1647</v>
      </c>
      <c r="J909" s="2"/>
      <c r="K909" s="4">
        <v>178336</v>
      </c>
      <c r="L909" s="2" t="s">
        <v>32</v>
      </c>
      <c r="M909" s="2" t="s">
        <v>51</v>
      </c>
      <c r="N909" s="2"/>
      <c r="O909" s="4">
        <v>1</v>
      </c>
      <c r="P909" s="4">
        <v>35204.811500000003</v>
      </c>
      <c r="Q909" s="4">
        <v>35204.811500000003</v>
      </c>
      <c r="R909" s="2" t="s">
        <v>25</v>
      </c>
    </row>
    <row r="910" spans="1:18" hidden="1" x14ac:dyDescent="0.25">
      <c r="A910" s="2" t="s">
        <v>1667</v>
      </c>
      <c r="B910" s="3">
        <v>44566</v>
      </c>
      <c r="C910" s="2" t="s">
        <v>81</v>
      </c>
      <c r="D910" s="2"/>
      <c r="E910" s="2" t="s">
        <v>55</v>
      </c>
      <c r="F910" s="2" t="s">
        <v>2098</v>
      </c>
      <c r="G910" s="2" t="s">
        <v>2099</v>
      </c>
      <c r="H910" s="2" t="s">
        <v>21</v>
      </c>
      <c r="I910" s="2" t="s">
        <v>1508</v>
      </c>
      <c r="J910" s="2"/>
      <c r="K910" s="4">
        <v>31891</v>
      </c>
      <c r="L910" s="2" t="s">
        <v>32</v>
      </c>
      <c r="M910" s="2" t="s">
        <v>334</v>
      </c>
      <c r="N910" s="2" t="s">
        <v>1668</v>
      </c>
      <c r="O910" s="4">
        <v>1</v>
      </c>
      <c r="P910" s="4">
        <v>35204.811500000003</v>
      </c>
      <c r="Q910" s="4">
        <v>35204.811500000003</v>
      </c>
      <c r="R910" s="2" t="s">
        <v>25</v>
      </c>
    </row>
    <row r="911" spans="1:18" hidden="1" x14ac:dyDescent="0.25">
      <c r="A911" s="2" t="s">
        <v>1650</v>
      </c>
      <c r="B911" s="3">
        <v>44567</v>
      </c>
      <c r="C911" s="2" t="s">
        <v>1553</v>
      </c>
      <c r="D911" s="2"/>
      <c r="E911" s="2" t="s">
        <v>60</v>
      </c>
      <c r="F911" s="2" t="s">
        <v>2098</v>
      </c>
      <c r="G911" s="2" t="s">
        <v>2099</v>
      </c>
      <c r="H911" s="2" t="s">
        <v>21</v>
      </c>
      <c r="I911" s="2" t="s">
        <v>1651</v>
      </c>
      <c r="J911" s="2"/>
      <c r="K911" s="4">
        <v>211152</v>
      </c>
      <c r="L911" s="2" t="s">
        <v>32</v>
      </c>
      <c r="M911" s="2" t="s">
        <v>650</v>
      </c>
      <c r="N911" s="2" t="s">
        <v>1652</v>
      </c>
      <c r="O911" s="4">
        <v>1</v>
      </c>
      <c r="P911" s="4">
        <v>35204.811500000003</v>
      </c>
      <c r="Q911" s="4">
        <v>35204.811500000003</v>
      </c>
      <c r="R911" s="2" t="s">
        <v>25</v>
      </c>
    </row>
    <row r="912" spans="1:18" hidden="1" x14ac:dyDescent="0.25">
      <c r="A912" s="2" t="s">
        <v>1606</v>
      </c>
      <c r="B912" s="3">
        <v>44580</v>
      </c>
      <c r="C912" s="2" t="s">
        <v>81</v>
      </c>
      <c r="D912" s="2"/>
      <c r="E912" s="2" t="s">
        <v>55</v>
      </c>
      <c r="F912" s="2" t="s">
        <v>2098</v>
      </c>
      <c r="G912" s="2" t="s">
        <v>2099</v>
      </c>
      <c r="H912" s="2" t="s">
        <v>21</v>
      </c>
      <c r="I912" s="2" t="s">
        <v>1352</v>
      </c>
      <c r="J912" s="2"/>
      <c r="K912" s="4">
        <v>193416</v>
      </c>
      <c r="L912" s="2" t="s">
        <v>32</v>
      </c>
      <c r="M912" s="2" t="s">
        <v>84</v>
      </c>
      <c r="N912" s="2" t="s">
        <v>1607</v>
      </c>
      <c r="O912" s="4">
        <v>1</v>
      </c>
      <c r="P912" s="4">
        <v>34146.254699999998</v>
      </c>
      <c r="Q912" s="4">
        <v>34146.254699999998</v>
      </c>
      <c r="R912" s="2" t="s">
        <v>25</v>
      </c>
    </row>
    <row r="913" spans="1:18" hidden="1" x14ac:dyDescent="0.25">
      <c r="A913" s="2" t="s">
        <v>2101</v>
      </c>
      <c r="B913" s="3">
        <v>44582</v>
      </c>
      <c r="C913" s="2" t="s">
        <v>17</v>
      </c>
      <c r="D913" s="2"/>
      <c r="E913" s="2" t="s">
        <v>18</v>
      </c>
      <c r="F913" s="2" t="s">
        <v>2098</v>
      </c>
      <c r="G913" s="2" t="s">
        <v>2099</v>
      </c>
      <c r="H913" s="2" t="s">
        <v>21</v>
      </c>
      <c r="I913" s="2" t="s">
        <v>2102</v>
      </c>
      <c r="J913" s="2"/>
      <c r="K913" s="4">
        <v>2</v>
      </c>
      <c r="L913" s="2" t="s">
        <v>68</v>
      </c>
      <c r="M913" s="2" t="s">
        <v>1577</v>
      </c>
      <c r="N913" s="2"/>
      <c r="O913" s="4">
        <v>1</v>
      </c>
      <c r="P913" s="4">
        <v>33386.896500000003</v>
      </c>
      <c r="Q913" s="4">
        <v>33386.896500000003</v>
      </c>
      <c r="R913" s="2" t="s">
        <v>25</v>
      </c>
    </row>
    <row r="914" spans="1:18" hidden="1" x14ac:dyDescent="0.25">
      <c r="A914" s="2" t="s">
        <v>1688</v>
      </c>
      <c r="B914" s="3">
        <v>44585</v>
      </c>
      <c r="C914" s="2" t="s">
        <v>1689</v>
      </c>
      <c r="D914" s="2"/>
      <c r="E914" s="2" t="s">
        <v>28</v>
      </c>
      <c r="F914" s="2" t="s">
        <v>2098</v>
      </c>
      <c r="G914" s="2" t="s">
        <v>2099</v>
      </c>
      <c r="H914" s="2" t="s">
        <v>21</v>
      </c>
      <c r="I914" s="2" t="s">
        <v>432</v>
      </c>
      <c r="J914" s="2"/>
      <c r="K914" s="4">
        <v>74450</v>
      </c>
      <c r="L914" s="2" t="s">
        <v>32</v>
      </c>
      <c r="M914" s="2" t="s">
        <v>203</v>
      </c>
      <c r="N914" s="2" t="s">
        <v>1670</v>
      </c>
      <c r="O914" s="4">
        <v>1</v>
      </c>
      <c r="P914" s="4">
        <v>33386.896500000003</v>
      </c>
      <c r="Q914" s="4">
        <v>33386.896500000003</v>
      </c>
      <c r="R914" s="2" t="s">
        <v>25</v>
      </c>
    </row>
    <row r="915" spans="1:18" hidden="1" x14ac:dyDescent="0.25">
      <c r="A915" s="2" t="s">
        <v>1592</v>
      </c>
      <c r="B915" s="3">
        <v>44585</v>
      </c>
      <c r="C915" s="2" t="s">
        <v>1593</v>
      </c>
      <c r="D915" s="2"/>
      <c r="E915" s="2" t="s">
        <v>1587</v>
      </c>
      <c r="F915" s="2" t="s">
        <v>2098</v>
      </c>
      <c r="G915" s="2" t="s">
        <v>2099</v>
      </c>
      <c r="H915" s="2" t="s">
        <v>21</v>
      </c>
      <c r="I915" s="2" t="s">
        <v>999</v>
      </c>
      <c r="J915" s="2"/>
      <c r="K915" s="4">
        <v>131719</v>
      </c>
      <c r="L915" s="2" t="s">
        <v>32</v>
      </c>
      <c r="M915" s="2" t="s">
        <v>84</v>
      </c>
      <c r="N915" s="2" t="s">
        <v>1594</v>
      </c>
      <c r="O915" s="4">
        <v>1</v>
      </c>
      <c r="P915" s="4">
        <v>33386.896500000003</v>
      </c>
      <c r="Q915" s="4">
        <v>33386.896500000003</v>
      </c>
      <c r="R915" s="2" t="s">
        <v>25</v>
      </c>
    </row>
    <row r="916" spans="1:18" hidden="1" x14ac:dyDescent="0.25">
      <c r="A916" s="2" t="s">
        <v>1595</v>
      </c>
      <c r="B916" s="3">
        <v>44585</v>
      </c>
      <c r="C916" s="2" t="s">
        <v>81</v>
      </c>
      <c r="D916" s="2"/>
      <c r="E916" s="2" t="s">
        <v>71</v>
      </c>
      <c r="F916" s="2" t="s">
        <v>2098</v>
      </c>
      <c r="G916" s="2" t="s">
        <v>2099</v>
      </c>
      <c r="H916" s="2" t="s">
        <v>21</v>
      </c>
      <c r="I916" s="2" t="s">
        <v>1596</v>
      </c>
      <c r="J916" s="2"/>
      <c r="K916" s="4">
        <v>141448</v>
      </c>
      <c r="L916" s="2" t="s">
        <v>32</v>
      </c>
      <c r="M916" s="2" t="s">
        <v>24</v>
      </c>
      <c r="N916" s="2" t="s">
        <v>1597</v>
      </c>
      <c r="O916" s="4">
        <v>1</v>
      </c>
      <c r="P916" s="4">
        <v>33386.896500000003</v>
      </c>
      <c r="Q916" s="4">
        <v>33386.896500000003</v>
      </c>
      <c r="R916" s="2" t="s">
        <v>25</v>
      </c>
    </row>
    <row r="917" spans="1:18" hidden="1" x14ac:dyDescent="0.25">
      <c r="A917" s="2" t="s">
        <v>1598</v>
      </c>
      <c r="B917" s="3">
        <v>44585</v>
      </c>
      <c r="C917" s="2" t="s">
        <v>81</v>
      </c>
      <c r="D917" s="2"/>
      <c r="E917" s="2" t="s">
        <v>28</v>
      </c>
      <c r="F917" s="2" t="s">
        <v>2098</v>
      </c>
      <c r="G917" s="2" t="s">
        <v>2099</v>
      </c>
      <c r="H917" s="2" t="s">
        <v>21</v>
      </c>
      <c r="I917" s="2" t="s">
        <v>413</v>
      </c>
      <c r="J917" s="2"/>
      <c r="K917" s="4">
        <v>219214</v>
      </c>
      <c r="L917" s="2" t="s">
        <v>32</v>
      </c>
      <c r="M917" s="2" t="s">
        <v>38</v>
      </c>
      <c r="N917" s="2"/>
      <c r="O917" s="4">
        <v>1</v>
      </c>
      <c r="P917" s="4">
        <v>33386.896500000003</v>
      </c>
      <c r="Q917" s="4">
        <v>33386.896500000003</v>
      </c>
      <c r="R917" s="2" t="s">
        <v>25</v>
      </c>
    </row>
    <row r="918" spans="1:18" hidden="1" x14ac:dyDescent="0.25">
      <c r="A918" s="2" t="s">
        <v>2103</v>
      </c>
      <c r="B918" s="3">
        <v>44585</v>
      </c>
      <c r="C918" s="2" t="s">
        <v>2104</v>
      </c>
      <c r="D918" s="2"/>
      <c r="E918" s="2" t="s">
        <v>60</v>
      </c>
      <c r="F918" s="2" t="s">
        <v>2098</v>
      </c>
      <c r="G918" s="2" t="s">
        <v>2099</v>
      </c>
      <c r="H918" s="2" t="s">
        <v>21</v>
      </c>
      <c r="I918" s="2" t="s">
        <v>89</v>
      </c>
      <c r="J918" s="2"/>
      <c r="K918" s="4">
        <v>127816</v>
      </c>
      <c r="L918" s="2" t="s">
        <v>32</v>
      </c>
      <c r="M918" s="2" t="s">
        <v>51</v>
      </c>
      <c r="N918" s="2" t="s">
        <v>1942</v>
      </c>
      <c r="O918" s="4">
        <v>1</v>
      </c>
      <c r="P918" s="4">
        <v>33386.896500000003</v>
      </c>
      <c r="Q918" s="4">
        <v>33386.896500000003</v>
      </c>
      <c r="R918" s="2" t="s">
        <v>25</v>
      </c>
    </row>
    <row r="919" spans="1:18" hidden="1" x14ac:dyDescent="0.25">
      <c r="A919" s="2" t="s">
        <v>1599</v>
      </c>
      <c r="B919" s="3">
        <v>44585</v>
      </c>
      <c r="C919" s="2" t="s">
        <v>1553</v>
      </c>
      <c r="D919" s="2"/>
      <c r="E919" s="2" t="s">
        <v>55</v>
      </c>
      <c r="F919" s="2" t="s">
        <v>2098</v>
      </c>
      <c r="G919" s="2" t="s">
        <v>2099</v>
      </c>
      <c r="H919" s="2" t="s">
        <v>21</v>
      </c>
      <c r="I919" s="2" t="s">
        <v>878</v>
      </c>
      <c r="J919" s="2"/>
      <c r="K919" s="4">
        <v>199531</v>
      </c>
      <c r="L919" s="2" t="s">
        <v>32</v>
      </c>
      <c r="M919" s="2" t="s">
        <v>290</v>
      </c>
      <c r="N919" s="2" t="s">
        <v>1600</v>
      </c>
      <c r="O919" s="4">
        <v>1</v>
      </c>
      <c r="P919" s="4">
        <v>33386.896500000003</v>
      </c>
      <c r="Q919" s="4">
        <v>33386.896500000003</v>
      </c>
      <c r="R919" s="2" t="s">
        <v>25</v>
      </c>
    </row>
    <row r="920" spans="1:18" hidden="1" x14ac:dyDescent="0.25">
      <c r="A920" s="2" t="s">
        <v>1601</v>
      </c>
      <c r="B920" s="3">
        <v>44587</v>
      </c>
      <c r="C920" s="2" t="s">
        <v>1557</v>
      </c>
      <c r="D920" s="2"/>
      <c r="E920" s="2" t="s">
        <v>71</v>
      </c>
      <c r="F920" s="2" t="s">
        <v>2098</v>
      </c>
      <c r="G920" s="2" t="s">
        <v>2099</v>
      </c>
      <c r="H920" s="2" t="s">
        <v>21</v>
      </c>
      <c r="I920" s="2" t="s">
        <v>1602</v>
      </c>
      <c r="J920" s="2"/>
      <c r="K920" s="4">
        <v>181109</v>
      </c>
      <c r="L920" s="2" t="s">
        <v>32</v>
      </c>
      <c r="M920" s="2" t="s">
        <v>1603</v>
      </c>
      <c r="N920" s="2" t="s">
        <v>1604</v>
      </c>
      <c r="O920" s="4">
        <v>1</v>
      </c>
      <c r="P920" s="4">
        <v>34050.168100000003</v>
      </c>
      <c r="Q920" s="4">
        <v>34050.168100000003</v>
      </c>
      <c r="R920" s="2" t="s">
        <v>25</v>
      </c>
    </row>
    <row r="921" spans="1:18" hidden="1" x14ac:dyDescent="0.25">
      <c r="A921" s="2" t="s">
        <v>1605</v>
      </c>
      <c r="B921" s="3">
        <v>44588</v>
      </c>
      <c r="C921" s="2" t="s">
        <v>1569</v>
      </c>
      <c r="D921" s="2"/>
      <c r="E921" s="2" t="s">
        <v>88</v>
      </c>
      <c r="F921" s="2" t="s">
        <v>2098</v>
      </c>
      <c r="G921" s="2" t="s">
        <v>2099</v>
      </c>
      <c r="H921" s="2" t="s">
        <v>21</v>
      </c>
      <c r="I921" s="2" t="s">
        <v>480</v>
      </c>
      <c r="J921" s="2"/>
      <c r="K921" s="4">
        <v>63510</v>
      </c>
      <c r="L921" s="2" t="s">
        <v>32</v>
      </c>
      <c r="M921" s="2" t="s">
        <v>481</v>
      </c>
      <c r="N921" s="2"/>
      <c r="O921" s="4">
        <v>1</v>
      </c>
      <c r="P921" s="4">
        <v>34050.168100000003</v>
      </c>
      <c r="Q921" s="4">
        <v>34050.168100000003</v>
      </c>
      <c r="R921" s="2" t="s">
        <v>25</v>
      </c>
    </row>
    <row r="922" spans="1:18" hidden="1" x14ac:dyDescent="0.25">
      <c r="A922" s="2" t="s">
        <v>2105</v>
      </c>
      <c r="B922" s="3">
        <v>44587</v>
      </c>
      <c r="C922" s="2" t="s">
        <v>17</v>
      </c>
      <c r="D922" s="2"/>
      <c r="E922" s="2" t="s">
        <v>18</v>
      </c>
      <c r="F922" s="2" t="s">
        <v>2098</v>
      </c>
      <c r="G922" s="2" t="s">
        <v>2099</v>
      </c>
      <c r="H922" s="2" t="s">
        <v>21</v>
      </c>
      <c r="I922" s="2" t="s">
        <v>22</v>
      </c>
      <c r="J922" s="2"/>
      <c r="K922" s="4">
        <v>2</v>
      </c>
      <c r="L922" s="2" t="s">
        <v>23</v>
      </c>
      <c r="M922" s="2" t="s">
        <v>24</v>
      </c>
      <c r="N922" s="2"/>
      <c r="O922" s="4">
        <v>1</v>
      </c>
      <c r="P922" s="4">
        <v>34050.168100000003</v>
      </c>
      <c r="Q922" s="4">
        <v>34050.168100000003</v>
      </c>
      <c r="R922" s="2" t="s">
        <v>25</v>
      </c>
    </row>
    <row r="923" spans="1:18" hidden="1" x14ac:dyDescent="0.25">
      <c r="A923" s="2" t="s">
        <v>2106</v>
      </c>
      <c r="B923" s="3">
        <v>44588</v>
      </c>
      <c r="C923" s="2" t="s">
        <v>2107</v>
      </c>
      <c r="D923" s="2"/>
      <c r="E923" s="2" t="s">
        <v>1558</v>
      </c>
      <c r="F923" s="2" t="s">
        <v>2098</v>
      </c>
      <c r="G923" s="2" t="s">
        <v>2099</v>
      </c>
      <c r="H923" s="2" t="s">
        <v>21</v>
      </c>
      <c r="I923" s="2" t="s">
        <v>133</v>
      </c>
      <c r="J923" s="2"/>
      <c r="K923" s="4">
        <v>0</v>
      </c>
      <c r="L923" s="2" t="s">
        <v>133</v>
      </c>
      <c r="M923" s="2" t="s">
        <v>133</v>
      </c>
      <c r="N923" s="2"/>
      <c r="O923" s="4">
        <v>10</v>
      </c>
      <c r="P923" s="4">
        <v>34050.168100000003</v>
      </c>
      <c r="Q923" s="4">
        <v>340501.68150000001</v>
      </c>
      <c r="R923" s="2" t="s">
        <v>25</v>
      </c>
    </row>
    <row r="924" spans="1:18" hidden="1" x14ac:dyDescent="0.25">
      <c r="A924" s="2" t="s">
        <v>1588</v>
      </c>
      <c r="B924" s="3">
        <v>44589</v>
      </c>
      <c r="C924" s="2" t="s">
        <v>59</v>
      </c>
      <c r="D924" s="2"/>
      <c r="E924" s="2" t="s">
        <v>1589</v>
      </c>
      <c r="F924" s="2" t="s">
        <v>2098</v>
      </c>
      <c r="G924" s="2" t="s">
        <v>2099</v>
      </c>
      <c r="H924" s="2" t="s">
        <v>21</v>
      </c>
      <c r="I924" s="2" t="s">
        <v>1590</v>
      </c>
      <c r="J924" s="2"/>
      <c r="K924" s="4">
        <v>236898</v>
      </c>
      <c r="L924" s="2" t="s">
        <v>32</v>
      </c>
      <c r="M924" s="2" t="s">
        <v>515</v>
      </c>
      <c r="N924" s="2" t="s">
        <v>1591</v>
      </c>
      <c r="O924" s="4">
        <v>1</v>
      </c>
      <c r="P924" s="4">
        <v>34050.168100000003</v>
      </c>
      <c r="Q924" s="4">
        <v>34050.168100000003</v>
      </c>
      <c r="R924" s="2" t="s">
        <v>25</v>
      </c>
    </row>
    <row r="925" spans="1:18" hidden="1" x14ac:dyDescent="0.25">
      <c r="A925" s="2" t="s">
        <v>2108</v>
      </c>
      <c r="B925" s="3">
        <v>44588</v>
      </c>
      <c r="C925" s="2" t="s">
        <v>81</v>
      </c>
      <c r="D925" s="2"/>
      <c r="E925" s="2" t="s">
        <v>36</v>
      </c>
      <c r="F925" s="2" t="s">
        <v>2098</v>
      </c>
      <c r="G925" s="2" t="s">
        <v>2099</v>
      </c>
      <c r="H925" s="2" t="s">
        <v>21</v>
      </c>
      <c r="I925" s="2" t="s">
        <v>2109</v>
      </c>
      <c r="J925" s="2"/>
      <c r="K925" s="4">
        <v>27650</v>
      </c>
      <c r="L925" s="2" t="s">
        <v>32</v>
      </c>
      <c r="M925" s="2" t="s">
        <v>334</v>
      </c>
      <c r="N925" s="2" t="s">
        <v>2110</v>
      </c>
      <c r="O925" s="4">
        <v>1</v>
      </c>
      <c r="P925" s="4">
        <v>34050.168100000003</v>
      </c>
      <c r="Q925" s="4">
        <v>34050.168100000003</v>
      </c>
      <c r="R925" s="2" t="s">
        <v>25</v>
      </c>
    </row>
    <row r="926" spans="1:18" hidden="1" x14ac:dyDescent="0.25">
      <c r="A926" s="2" t="s">
        <v>2111</v>
      </c>
      <c r="B926" s="3">
        <v>44590</v>
      </c>
      <c r="C926" s="2" t="s">
        <v>81</v>
      </c>
      <c r="D926" s="2"/>
      <c r="E926" s="2" t="s">
        <v>36</v>
      </c>
      <c r="F926" s="2" t="s">
        <v>2098</v>
      </c>
      <c r="G926" s="2" t="s">
        <v>2099</v>
      </c>
      <c r="H926" s="2" t="s">
        <v>21</v>
      </c>
      <c r="I926" s="2" t="s">
        <v>922</v>
      </c>
      <c r="J926" s="2"/>
      <c r="K926" s="4">
        <v>71041</v>
      </c>
      <c r="L926" s="2" t="s">
        <v>32</v>
      </c>
      <c r="M926" s="2" t="s">
        <v>62</v>
      </c>
      <c r="N926" s="2" t="s">
        <v>2112</v>
      </c>
      <c r="O926" s="4">
        <v>1</v>
      </c>
      <c r="P926" s="4">
        <v>34050.168100000003</v>
      </c>
      <c r="Q926" s="4">
        <v>34050.168100000003</v>
      </c>
      <c r="R926" s="2" t="s">
        <v>25</v>
      </c>
    </row>
    <row r="927" spans="1:18" hidden="1" x14ac:dyDescent="0.25">
      <c r="A927" s="2" t="s">
        <v>1583</v>
      </c>
      <c r="B927" s="3">
        <v>44594</v>
      </c>
      <c r="C927" s="2" t="s">
        <v>81</v>
      </c>
      <c r="D927" s="2"/>
      <c r="E927" s="2" t="s">
        <v>1584</v>
      </c>
      <c r="F927" s="2" t="s">
        <v>2098</v>
      </c>
      <c r="G927" s="2" t="s">
        <v>2099</v>
      </c>
      <c r="H927" s="2" t="s">
        <v>21</v>
      </c>
      <c r="I927" s="2" t="s">
        <v>594</v>
      </c>
      <c r="J927" s="2"/>
      <c r="K927" s="4">
        <v>174065</v>
      </c>
      <c r="L927" s="2" t="s">
        <v>32</v>
      </c>
      <c r="M927" s="2" t="s">
        <v>114</v>
      </c>
      <c r="N927" s="2" t="s">
        <v>1585</v>
      </c>
      <c r="O927" s="4">
        <v>1</v>
      </c>
      <c r="P927" s="4">
        <v>35561.266799999998</v>
      </c>
      <c r="Q927" s="4">
        <v>35561.266799999998</v>
      </c>
      <c r="R927" s="2" t="s">
        <v>25</v>
      </c>
    </row>
    <row r="928" spans="1:18" hidden="1" x14ac:dyDescent="0.25">
      <c r="A928" s="2" t="s">
        <v>1586</v>
      </c>
      <c r="B928" s="3">
        <v>44594</v>
      </c>
      <c r="C928" s="2" t="s">
        <v>81</v>
      </c>
      <c r="D928" s="2"/>
      <c r="E928" s="2" t="s">
        <v>1587</v>
      </c>
      <c r="F928" s="2" t="s">
        <v>2098</v>
      </c>
      <c r="G928" s="2" t="s">
        <v>2099</v>
      </c>
      <c r="H928" s="2" t="s">
        <v>21</v>
      </c>
      <c r="I928" s="2" t="s">
        <v>83</v>
      </c>
      <c r="J928" s="2"/>
      <c r="K928" s="4">
        <v>115621</v>
      </c>
      <c r="L928" s="2" t="s">
        <v>32</v>
      </c>
      <c r="M928" s="2" t="s">
        <v>84</v>
      </c>
      <c r="N928" s="2"/>
      <c r="O928" s="4">
        <v>1</v>
      </c>
      <c r="P928" s="4">
        <v>35561.266799999998</v>
      </c>
      <c r="Q928" s="4">
        <v>35561.266799999998</v>
      </c>
      <c r="R928" s="2" t="s">
        <v>25</v>
      </c>
    </row>
    <row r="929" spans="1:18" hidden="1" x14ac:dyDescent="0.25">
      <c r="A929" s="2" t="s">
        <v>1581</v>
      </c>
      <c r="B929" s="3">
        <v>44592</v>
      </c>
      <c r="C929" s="2" t="s">
        <v>81</v>
      </c>
      <c r="D929" s="2"/>
      <c r="E929" s="2" t="s">
        <v>43</v>
      </c>
      <c r="F929" s="2" t="s">
        <v>2098</v>
      </c>
      <c r="G929" s="2" t="s">
        <v>2099</v>
      </c>
      <c r="H929" s="2" t="s">
        <v>21</v>
      </c>
      <c r="I929" s="2" t="s">
        <v>1322</v>
      </c>
      <c r="J929" s="2"/>
      <c r="K929" s="4">
        <v>70853</v>
      </c>
      <c r="L929" s="2" t="s">
        <v>32</v>
      </c>
      <c r="M929" s="2" t="s">
        <v>352</v>
      </c>
      <c r="N929" s="2" t="s">
        <v>1582</v>
      </c>
      <c r="O929" s="4">
        <v>1</v>
      </c>
      <c r="P929" s="4">
        <v>35561.266799999998</v>
      </c>
      <c r="Q929" s="4">
        <v>35561.266799999998</v>
      </c>
      <c r="R929" s="2" t="s">
        <v>25</v>
      </c>
    </row>
    <row r="930" spans="1:18" hidden="1" x14ac:dyDescent="0.25">
      <c r="A930" s="2" t="s">
        <v>2113</v>
      </c>
      <c r="B930" s="3">
        <v>44592</v>
      </c>
      <c r="C930" s="2" t="s">
        <v>17</v>
      </c>
      <c r="D930" s="2"/>
      <c r="E930" s="2" t="s">
        <v>18</v>
      </c>
      <c r="F930" s="2" t="s">
        <v>2098</v>
      </c>
      <c r="G930" s="2" t="s">
        <v>2099</v>
      </c>
      <c r="H930" s="2" t="s">
        <v>21</v>
      </c>
      <c r="I930" s="2" t="s">
        <v>654</v>
      </c>
      <c r="J930" s="2"/>
      <c r="K930" s="4">
        <v>2</v>
      </c>
      <c r="L930" s="2" t="s">
        <v>68</v>
      </c>
      <c r="M930" s="2" t="s">
        <v>481</v>
      </c>
      <c r="N930" s="2" t="s">
        <v>17</v>
      </c>
      <c r="O930" s="4">
        <v>1</v>
      </c>
      <c r="P930" s="4">
        <v>35561.266799999998</v>
      </c>
      <c r="Q930" s="4">
        <v>35561.266799999998</v>
      </c>
      <c r="R930" s="2" t="s">
        <v>25</v>
      </c>
    </row>
    <row r="931" spans="1:18" hidden="1" x14ac:dyDescent="0.25">
      <c r="A931" s="2" t="s">
        <v>2114</v>
      </c>
      <c r="B931" s="3">
        <v>44592</v>
      </c>
      <c r="C931" s="2" t="s">
        <v>17</v>
      </c>
      <c r="D931" s="2"/>
      <c r="E931" s="2" t="s">
        <v>18</v>
      </c>
      <c r="F931" s="2" t="s">
        <v>2098</v>
      </c>
      <c r="G931" s="2" t="s">
        <v>2099</v>
      </c>
      <c r="H931" s="2" t="s">
        <v>21</v>
      </c>
      <c r="I931" s="2" t="s">
        <v>289</v>
      </c>
      <c r="J931" s="2"/>
      <c r="K931" s="4">
        <v>2</v>
      </c>
      <c r="L931" s="2" t="s">
        <v>23</v>
      </c>
      <c r="M931" s="2" t="s">
        <v>290</v>
      </c>
      <c r="N931" s="2" t="s">
        <v>17</v>
      </c>
      <c r="O931" s="4">
        <v>1</v>
      </c>
      <c r="P931" s="4">
        <v>35561.266799999998</v>
      </c>
      <c r="Q931" s="4">
        <v>35561.266799999998</v>
      </c>
      <c r="R931" s="2" t="s">
        <v>25</v>
      </c>
    </row>
    <row r="932" spans="1:18" hidden="1" x14ac:dyDescent="0.25">
      <c r="A932" s="2" t="s">
        <v>1579</v>
      </c>
      <c r="B932" s="3">
        <v>44596</v>
      </c>
      <c r="C932" s="2" t="s">
        <v>59</v>
      </c>
      <c r="D932" s="2"/>
      <c r="E932" s="2" t="s">
        <v>1580</v>
      </c>
      <c r="F932" s="2" t="s">
        <v>2098</v>
      </c>
      <c r="G932" s="2" t="s">
        <v>2099</v>
      </c>
      <c r="H932" s="2" t="s">
        <v>21</v>
      </c>
      <c r="I932" s="2" t="s">
        <v>612</v>
      </c>
      <c r="J932" s="2"/>
      <c r="K932" s="4">
        <v>192612</v>
      </c>
      <c r="L932" s="2" t="s">
        <v>32</v>
      </c>
      <c r="M932" s="2" t="s">
        <v>290</v>
      </c>
      <c r="N932" s="2"/>
      <c r="O932" s="4">
        <v>1</v>
      </c>
      <c r="P932" s="4">
        <v>35561.266799999998</v>
      </c>
      <c r="Q932" s="4">
        <v>35561.266799999998</v>
      </c>
      <c r="R932" s="2" t="s">
        <v>25</v>
      </c>
    </row>
    <row r="933" spans="1:18" hidden="1" x14ac:dyDescent="0.25">
      <c r="A933" s="2" t="s">
        <v>1575</v>
      </c>
      <c r="B933" s="3">
        <v>44599</v>
      </c>
      <c r="C933" s="2" t="s">
        <v>1553</v>
      </c>
      <c r="D933" s="2"/>
      <c r="E933" s="2" t="s">
        <v>98</v>
      </c>
      <c r="F933" s="2" t="s">
        <v>2098</v>
      </c>
      <c r="G933" s="2" t="s">
        <v>2099</v>
      </c>
      <c r="H933" s="2" t="s">
        <v>21</v>
      </c>
      <c r="I933" s="2" t="s">
        <v>1576</v>
      </c>
      <c r="J933" s="2"/>
      <c r="K933" s="4">
        <v>201241</v>
      </c>
      <c r="L933" s="2" t="s">
        <v>32</v>
      </c>
      <c r="M933" s="2" t="s">
        <v>1577</v>
      </c>
      <c r="N933" s="2"/>
      <c r="O933" s="4">
        <v>1</v>
      </c>
      <c r="P933" s="4">
        <v>35561.266799999998</v>
      </c>
      <c r="Q933" s="4">
        <v>35561.266799999998</v>
      </c>
      <c r="R933" s="2" t="s">
        <v>25</v>
      </c>
    </row>
    <row r="934" spans="1:18" hidden="1" x14ac:dyDescent="0.25">
      <c r="A934" s="2" t="s">
        <v>1578</v>
      </c>
      <c r="B934" s="3">
        <v>44596</v>
      </c>
      <c r="C934" s="2" t="s">
        <v>1557</v>
      </c>
      <c r="D934" s="2"/>
      <c r="E934" s="2" t="s">
        <v>28</v>
      </c>
      <c r="F934" s="2" t="s">
        <v>2098</v>
      </c>
      <c r="G934" s="2" t="s">
        <v>2099</v>
      </c>
      <c r="H934" s="2" t="s">
        <v>21</v>
      </c>
      <c r="I934" s="2" t="s">
        <v>105</v>
      </c>
      <c r="J934" s="2"/>
      <c r="K934" s="4">
        <v>182772</v>
      </c>
      <c r="L934" s="2" t="s">
        <v>32</v>
      </c>
      <c r="M934" s="2" t="s">
        <v>106</v>
      </c>
      <c r="N934" s="2"/>
      <c r="O934" s="4">
        <v>1</v>
      </c>
      <c r="P934" s="4">
        <v>35561.266799999998</v>
      </c>
      <c r="Q934" s="4">
        <v>35561.266799999998</v>
      </c>
      <c r="R934" s="2" t="s">
        <v>25</v>
      </c>
    </row>
    <row r="935" spans="1:18" hidden="1" x14ac:dyDescent="0.25">
      <c r="A935" s="2" t="s">
        <v>1560</v>
      </c>
      <c r="B935" s="3">
        <v>44600</v>
      </c>
      <c r="C935" s="2" t="s">
        <v>1553</v>
      </c>
      <c r="D935" s="2"/>
      <c r="E935" s="2" t="s">
        <v>60</v>
      </c>
      <c r="F935" s="2" t="s">
        <v>2098</v>
      </c>
      <c r="G935" s="2" t="s">
        <v>2099</v>
      </c>
      <c r="H935" s="2" t="s">
        <v>21</v>
      </c>
      <c r="I935" s="2" t="s">
        <v>1561</v>
      </c>
      <c r="J935" s="2"/>
      <c r="K935" s="4">
        <v>222120</v>
      </c>
      <c r="L935" s="2" t="s">
        <v>32</v>
      </c>
      <c r="M935" s="2" t="s">
        <v>515</v>
      </c>
      <c r="N935" s="2" t="s">
        <v>1562</v>
      </c>
      <c r="O935" s="4">
        <v>1</v>
      </c>
      <c r="P935" s="4">
        <v>35561.266799999998</v>
      </c>
      <c r="Q935" s="4">
        <v>35561.266799999998</v>
      </c>
      <c r="R935" s="2" t="s">
        <v>25</v>
      </c>
    </row>
    <row r="936" spans="1:18" hidden="1" x14ac:dyDescent="0.25">
      <c r="A936" s="2" t="s">
        <v>1563</v>
      </c>
      <c r="B936" s="3">
        <v>44600</v>
      </c>
      <c r="C936" s="2" t="s">
        <v>1553</v>
      </c>
      <c r="D936" s="2"/>
      <c r="E936" s="2" t="s">
        <v>88</v>
      </c>
      <c r="F936" s="2" t="s">
        <v>2098</v>
      </c>
      <c r="G936" s="2" t="s">
        <v>2099</v>
      </c>
      <c r="H936" s="2" t="s">
        <v>21</v>
      </c>
      <c r="I936" s="2" t="s">
        <v>1358</v>
      </c>
      <c r="J936" s="2"/>
      <c r="K936" s="4">
        <v>168661</v>
      </c>
      <c r="L936" s="2" t="s">
        <v>32</v>
      </c>
      <c r="M936" s="2" t="s">
        <v>41</v>
      </c>
      <c r="N936" s="2" t="s">
        <v>1564</v>
      </c>
      <c r="O936" s="4">
        <v>1</v>
      </c>
      <c r="P936" s="4">
        <v>35561.266799999998</v>
      </c>
      <c r="Q936" s="4">
        <v>35561.266799999998</v>
      </c>
      <c r="R936" s="2" t="s">
        <v>25</v>
      </c>
    </row>
    <row r="937" spans="1:18" hidden="1" x14ac:dyDescent="0.25">
      <c r="A937" s="2" t="s">
        <v>1565</v>
      </c>
      <c r="B937" s="3">
        <v>44599</v>
      </c>
      <c r="C937" s="2" t="s">
        <v>81</v>
      </c>
      <c r="D937" s="2"/>
      <c r="E937" s="2" t="s">
        <v>71</v>
      </c>
      <c r="F937" s="2" t="s">
        <v>2098</v>
      </c>
      <c r="G937" s="2" t="s">
        <v>2099</v>
      </c>
      <c r="H937" s="2" t="s">
        <v>21</v>
      </c>
      <c r="I937" s="2" t="s">
        <v>1566</v>
      </c>
      <c r="J937" s="2"/>
      <c r="K937" s="4">
        <v>234682</v>
      </c>
      <c r="L937" s="2" t="s">
        <v>32</v>
      </c>
      <c r="M937" s="2" t="s">
        <v>38</v>
      </c>
      <c r="N937" s="2" t="s">
        <v>1567</v>
      </c>
      <c r="O937" s="4">
        <v>1</v>
      </c>
      <c r="P937" s="4">
        <v>35561.266799999998</v>
      </c>
      <c r="Q937" s="4">
        <v>35561.266799999998</v>
      </c>
      <c r="R937" s="2" t="s">
        <v>25</v>
      </c>
    </row>
    <row r="938" spans="1:18" hidden="1" x14ac:dyDescent="0.25">
      <c r="A938" s="2" t="s">
        <v>1694</v>
      </c>
      <c r="B938" s="3">
        <v>44599</v>
      </c>
      <c r="C938" s="2" t="s">
        <v>81</v>
      </c>
      <c r="D938" s="2"/>
      <c r="E938" s="2" t="s">
        <v>1587</v>
      </c>
      <c r="F938" s="2" t="s">
        <v>2098</v>
      </c>
      <c r="G938" s="2" t="s">
        <v>2099</v>
      </c>
      <c r="H938" s="2" t="s">
        <v>21</v>
      </c>
      <c r="I938" s="2" t="s">
        <v>1401</v>
      </c>
      <c r="J938" s="2"/>
      <c r="K938" s="4">
        <v>34997</v>
      </c>
      <c r="L938" s="2" t="s">
        <v>32</v>
      </c>
      <c r="M938" s="2" t="s">
        <v>334</v>
      </c>
      <c r="N938" s="2"/>
      <c r="O938" s="4">
        <v>1</v>
      </c>
      <c r="P938" s="4">
        <v>35561.266799999998</v>
      </c>
      <c r="Q938" s="4">
        <v>35561.266799999998</v>
      </c>
      <c r="R938" s="2" t="s">
        <v>25</v>
      </c>
    </row>
    <row r="939" spans="1:18" hidden="1" x14ac:dyDescent="0.25">
      <c r="A939" s="2" t="s">
        <v>1568</v>
      </c>
      <c r="B939" s="3">
        <v>44599</v>
      </c>
      <c r="C939" s="2" t="s">
        <v>1569</v>
      </c>
      <c r="D939" s="2"/>
      <c r="E939" s="2" t="s">
        <v>55</v>
      </c>
      <c r="F939" s="2" t="s">
        <v>2098</v>
      </c>
      <c r="G939" s="2" t="s">
        <v>2099</v>
      </c>
      <c r="H939" s="2" t="s">
        <v>21</v>
      </c>
      <c r="I939" s="2" t="s">
        <v>1570</v>
      </c>
      <c r="J939" s="2"/>
      <c r="K939" s="4">
        <v>222017</v>
      </c>
      <c r="L939" s="2" t="s">
        <v>32</v>
      </c>
      <c r="M939" s="2" t="s">
        <v>51</v>
      </c>
      <c r="N939" s="2" t="s">
        <v>1571</v>
      </c>
      <c r="O939" s="4">
        <v>1</v>
      </c>
      <c r="P939" s="4">
        <v>35561.266799999998</v>
      </c>
      <c r="Q939" s="4">
        <v>35561.266799999998</v>
      </c>
      <c r="R939" s="2" t="s">
        <v>25</v>
      </c>
    </row>
    <row r="940" spans="1:18" hidden="1" x14ac:dyDescent="0.25">
      <c r="A940" s="2" t="s">
        <v>1572</v>
      </c>
      <c r="B940" s="3">
        <v>44600</v>
      </c>
      <c r="C940" s="2" t="s">
        <v>81</v>
      </c>
      <c r="D940" s="2"/>
      <c r="E940" s="2" t="s">
        <v>60</v>
      </c>
      <c r="F940" s="2" t="s">
        <v>2098</v>
      </c>
      <c r="G940" s="2" t="s">
        <v>2099</v>
      </c>
      <c r="H940" s="2" t="s">
        <v>21</v>
      </c>
      <c r="I940" s="2" t="s">
        <v>1573</v>
      </c>
      <c r="J940" s="2"/>
      <c r="K940" s="4">
        <v>134853</v>
      </c>
      <c r="L940" s="2" t="s">
        <v>32</v>
      </c>
      <c r="M940" s="2" t="s">
        <v>347</v>
      </c>
      <c r="N940" s="2" t="s">
        <v>1574</v>
      </c>
      <c r="O940" s="4">
        <v>1</v>
      </c>
      <c r="P940" s="4">
        <v>35561.266799999998</v>
      </c>
      <c r="Q940" s="4">
        <v>35561.266799999998</v>
      </c>
      <c r="R940" s="2" t="s">
        <v>25</v>
      </c>
    </row>
    <row r="941" spans="1:18" hidden="1" x14ac:dyDescent="0.25">
      <c r="A941" s="2" t="s">
        <v>1693</v>
      </c>
      <c r="B941" s="3">
        <v>44600</v>
      </c>
      <c r="C941" s="2" t="s">
        <v>81</v>
      </c>
      <c r="D941" s="2"/>
      <c r="E941" s="2" t="s">
        <v>1584</v>
      </c>
      <c r="F941" s="2" t="s">
        <v>2098</v>
      </c>
      <c r="G941" s="2" t="s">
        <v>2099</v>
      </c>
      <c r="H941" s="2" t="s">
        <v>21</v>
      </c>
      <c r="I941" s="2" t="s">
        <v>463</v>
      </c>
      <c r="J941" s="2"/>
      <c r="K941" s="4">
        <v>59799</v>
      </c>
      <c r="L941" s="2" t="s">
        <v>32</v>
      </c>
      <c r="M941" s="2" t="s">
        <v>464</v>
      </c>
      <c r="N941" s="2" t="s">
        <v>465</v>
      </c>
      <c r="O941" s="4">
        <v>1</v>
      </c>
      <c r="P941" s="4">
        <v>35561.266799999998</v>
      </c>
      <c r="Q941" s="4">
        <v>35561.266799999998</v>
      </c>
      <c r="R941" s="2" t="s">
        <v>25</v>
      </c>
    </row>
    <row r="942" spans="1:18" hidden="1" x14ac:dyDescent="0.25">
      <c r="A942" s="2" t="s">
        <v>1695</v>
      </c>
      <c r="B942" s="3">
        <v>44601</v>
      </c>
      <c r="C942" s="2" t="s">
        <v>1569</v>
      </c>
      <c r="D942" s="2"/>
      <c r="E942" s="2" t="s">
        <v>1696</v>
      </c>
      <c r="F942" s="2" t="s">
        <v>2098</v>
      </c>
      <c r="G942" s="2" t="s">
        <v>2099</v>
      </c>
      <c r="H942" s="2" t="s">
        <v>21</v>
      </c>
      <c r="I942" s="2" t="s">
        <v>432</v>
      </c>
      <c r="J942" s="2"/>
      <c r="K942" s="4">
        <v>77584</v>
      </c>
      <c r="L942" s="2" t="s">
        <v>32</v>
      </c>
      <c r="M942" s="2" t="s">
        <v>203</v>
      </c>
      <c r="N942" s="2" t="s">
        <v>1670</v>
      </c>
      <c r="O942" s="4">
        <v>1</v>
      </c>
      <c r="P942" s="4">
        <v>34341.527099999999</v>
      </c>
      <c r="Q942" s="4">
        <v>34341.527099999999</v>
      </c>
      <c r="R942" s="2" t="s">
        <v>25</v>
      </c>
    </row>
    <row r="943" spans="1:18" hidden="1" x14ac:dyDescent="0.25">
      <c r="A943" s="2" t="s">
        <v>1544</v>
      </c>
      <c r="B943" s="3">
        <v>44601</v>
      </c>
      <c r="C943" s="2" t="s">
        <v>81</v>
      </c>
      <c r="D943" s="2"/>
      <c r="E943" s="2" t="s">
        <v>71</v>
      </c>
      <c r="F943" s="2" t="s">
        <v>2098</v>
      </c>
      <c r="G943" s="2" t="s">
        <v>2099</v>
      </c>
      <c r="H943" s="2" t="s">
        <v>21</v>
      </c>
      <c r="I943" s="2" t="s">
        <v>1547</v>
      </c>
      <c r="J943" s="2"/>
      <c r="K943" s="4">
        <v>77214</v>
      </c>
      <c r="L943" s="2" t="s">
        <v>32</v>
      </c>
      <c r="M943" s="2" t="s">
        <v>62</v>
      </c>
      <c r="N943" s="2" t="s">
        <v>1548</v>
      </c>
      <c r="O943" s="4">
        <v>1</v>
      </c>
      <c r="P943" s="4">
        <v>34341.527099999999</v>
      </c>
      <c r="Q943" s="4">
        <v>34341.527099999999</v>
      </c>
      <c r="R943" s="2" t="s">
        <v>25</v>
      </c>
    </row>
    <row r="944" spans="1:18" hidden="1" x14ac:dyDescent="0.25">
      <c r="A944" s="2" t="s">
        <v>2115</v>
      </c>
      <c r="B944" s="3">
        <v>44603</v>
      </c>
      <c r="C944" s="2" t="s">
        <v>1557</v>
      </c>
      <c r="D944" s="2"/>
      <c r="E944" s="2" t="s">
        <v>71</v>
      </c>
      <c r="F944" s="2" t="s">
        <v>2098</v>
      </c>
      <c r="G944" s="2" t="s">
        <v>2099</v>
      </c>
      <c r="H944" s="2" t="s">
        <v>21</v>
      </c>
      <c r="I944" s="2" t="s">
        <v>1630</v>
      </c>
      <c r="J944" s="2"/>
      <c r="K944" s="4">
        <v>4265</v>
      </c>
      <c r="L944" s="2" t="s">
        <v>32</v>
      </c>
      <c r="M944" s="2" t="s">
        <v>126</v>
      </c>
      <c r="N944" s="2" t="s">
        <v>2116</v>
      </c>
      <c r="O944" s="4">
        <v>1</v>
      </c>
      <c r="P944" s="4">
        <v>34341.527099999999</v>
      </c>
      <c r="Q944" s="4">
        <v>34341.527099999999</v>
      </c>
      <c r="R944" s="2" t="s">
        <v>25</v>
      </c>
    </row>
    <row r="945" spans="1:18" hidden="1" x14ac:dyDescent="0.25">
      <c r="A945" s="2" t="s">
        <v>1722</v>
      </c>
      <c r="B945" s="3">
        <v>44580</v>
      </c>
      <c r="C945" s="2" t="s">
        <v>1712</v>
      </c>
      <c r="D945" s="2"/>
      <c r="E945" s="2" t="s">
        <v>98</v>
      </c>
      <c r="F945" s="2" t="s">
        <v>2117</v>
      </c>
      <c r="G945" s="2" t="s">
        <v>2118</v>
      </c>
      <c r="H945" s="2" t="s">
        <v>21</v>
      </c>
      <c r="I945" s="2" t="s">
        <v>1723</v>
      </c>
      <c r="J945" s="2"/>
      <c r="K945" s="4">
        <v>58568</v>
      </c>
      <c r="L945" s="2" t="s">
        <v>32</v>
      </c>
      <c r="M945" s="2" t="s">
        <v>62</v>
      </c>
      <c r="N945" s="2" t="s">
        <v>1724</v>
      </c>
      <c r="O945" s="4">
        <v>1</v>
      </c>
      <c r="P945" s="4">
        <v>995000</v>
      </c>
      <c r="Q945" s="4">
        <v>995000</v>
      </c>
      <c r="R945" s="2" t="s">
        <v>25</v>
      </c>
    </row>
    <row r="946" spans="1:18" hidden="1" x14ac:dyDescent="0.25">
      <c r="A946" s="2" t="s">
        <v>2119</v>
      </c>
      <c r="B946" s="3">
        <v>44580</v>
      </c>
      <c r="C946" s="2" t="s">
        <v>1738</v>
      </c>
      <c r="D946" s="2"/>
      <c r="E946" s="2" t="s">
        <v>98</v>
      </c>
      <c r="F946" s="2" t="s">
        <v>2117</v>
      </c>
      <c r="G946" s="2" t="s">
        <v>2118</v>
      </c>
      <c r="H946" s="2" t="s">
        <v>21</v>
      </c>
      <c r="I946" s="2" t="s">
        <v>125</v>
      </c>
      <c r="J946" s="2"/>
      <c r="K946" s="4">
        <v>280093</v>
      </c>
      <c r="L946" s="2" t="s">
        <v>32</v>
      </c>
      <c r="M946" s="2" t="s">
        <v>126</v>
      </c>
      <c r="N946" s="2" t="s">
        <v>127</v>
      </c>
      <c r="O946" s="4">
        <v>1</v>
      </c>
      <c r="P946" s="4">
        <v>995000</v>
      </c>
      <c r="Q946" s="4">
        <v>995000</v>
      </c>
      <c r="R946" s="2" t="s">
        <v>25</v>
      </c>
    </row>
    <row r="947" spans="1:18" hidden="1" x14ac:dyDescent="0.25">
      <c r="A947" s="2" t="s">
        <v>2120</v>
      </c>
      <c r="B947" s="3">
        <v>44581</v>
      </c>
      <c r="C947" s="2" t="s">
        <v>571</v>
      </c>
      <c r="D947" s="2"/>
      <c r="E947" s="2" t="s">
        <v>219</v>
      </c>
      <c r="F947" s="2" t="s">
        <v>2121</v>
      </c>
      <c r="G947" s="2" t="s">
        <v>2122</v>
      </c>
      <c r="H947" s="2" t="s">
        <v>21</v>
      </c>
      <c r="I947" s="2" t="s">
        <v>1822</v>
      </c>
      <c r="J947" s="2"/>
      <c r="K947" s="4">
        <v>124977</v>
      </c>
      <c r="L947" s="2" t="s">
        <v>32</v>
      </c>
      <c r="M947" s="2" t="s">
        <v>51</v>
      </c>
      <c r="N947" s="2" t="s">
        <v>433</v>
      </c>
      <c r="O947" s="4">
        <v>1</v>
      </c>
      <c r="P947" s="4">
        <v>550000</v>
      </c>
      <c r="Q947" s="4">
        <v>550000</v>
      </c>
      <c r="R947" s="2" t="s">
        <v>25</v>
      </c>
    </row>
    <row r="948" spans="1:18" hidden="1" x14ac:dyDescent="0.25">
      <c r="A948" s="2" t="s">
        <v>2123</v>
      </c>
      <c r="B948" s="3">
        <v>44581</v>
      </c>
      <c r="C948" s="2" t="s">
        <v>571</v>
      </c>
      <c r="D948" s="2"/>
      <c r="E948" s="2" t="s">
        <v>219</v>
      </c>
      <c r="F948" s="2" t="s">
        <v>2121</v>
      </c>
      <c r="G948" s="2" t="s">
        <v>2122</v>
      </c>
      <c r="H948" s="2" t="s">
        <v>21</v>
      </c>
      <c r="I948" s="2" t="s">
        <v>872</v>
      </c>
      <c r="J948" s="2"/>
      <c r="K948" s="4">
        <v>258520</v>
      </c>
      <c r="L948" s="2" t="s">
        <v>32</v>
      </c>
      <c r="M948" s="2" t="s">
        <v>106</v>
      </c>
      <c r="N948" s="2" t="s">
        <v>88</v>
      </c>
      <c r="O948" s="4">
        <v>1</v>
      </c>
      <c r="P948" s="4">
        <v>550000</v>
      </c>
      <c r="Q948" s="4">
        <v>550000</v>
      </c>
      <c r="R948" s="2" t="s">
        <v>25</v>
      </c>
    </row>
    <row r="949" spans="1:18" hidden="1" x14ac:dyDescent="0.25">
      <c r="A949" s="2" t="s">
        <v>2124</v>
      </c>
      <c r="B949" s="3">
        <v>44581</v>
      </c>
      <c r="C949" s="2" t="s">
        <v>571</v>
      </c>
      <c r="D949" s="2"/>
      <c r="E949" s="2" t="s">
        <v>219</v>
      </c>
      <c r="F949" s="2" t="s">
        <v>2121</v>
      </c>
      <c r="G949" s="2" t="s">
        <v>2122</v>
      </c>
      <c r="H949" s="2" t="s">
        <v>21</v>
      </c>
      <c r="I949" s="2" t="s">
        <v>362</v>
      </c>
      <c r="J949" s="2"/>
      <c r="K949" s="4">
        <v>312105</v>
      </c>
      <c r="L949" s="2" t="s">
        <v>363</v>
      </c>
      <c r="M949" s="2" t="s">
        <v>347</v>
      </c>
      <c r="N949" s="2" t="s">
        <v>1978</v>
      </c>
      <c r="O949" s="4">
        <v>1</v>
      </c>
      <c r="P949" s="4">
        <v>550000</v>
      </c>
      <c r="Q949" s="4">
        <v>550000</v>
      </c>
      <c r="R949" s="2" t="s">
        <v>25</v>
      </c>
    </row>
    <row r="950" spans="1:18" hidden="1" x14ac:dyDescent="0.25">
      <c r="A950" s="2" t="s">
        <v>2125</v>
      </c>
      <c r="B950" s="3">
        <v>44581</v>
      </c>
      <c r="C950" s="2" t="s">
        <v>571</v>
      </c>
      <c r="D950" s="2"/>
      <c r="E950" s="2" t="s">
        <v>219</v>
      </c>
      <c r="F950" s="2" t="s">
        <v>2121</v>
      </c>
      <c r="G950" s="2" t="s">
        <v>2122</v>
      </c>
      <c r="H950" s="2" t="s">
        <v>21</v>
      </c>
      <c r="I950" s="2" t="s">
        <v>1352</v>
      </c>
      <c r="J950" s="2"/>
      <c r="K950" s="4">
        <v>193588</v>
      </c>
      <c r="L950" s="2" t="s">
        <v>32</v>
      </c>
      <c r="M950" s="2" t="s">
        <v>84</v>
      </c>
      <c r="N950" s="2" t="s">
        <v>2126</v>
      </c>
      <c r="O950" s="4">
        <v>1</v>
      </c>
      <c r="P950" s="4">
        <v>550000</v>
      </c>
      <c r="Q950" s="4">
        <v>550000</v>
      </c>
      <c r="R950" s="2" t="s">
        <v>25</v>
      </c>
    </row>
    <row r="951" spans="1:18" hidden="1" x14ac:dyDescent="0.25">
      <c r="A951" s="2" t="s">
        <v>436</v>
      </c>
      <c r="B951" s="3">
        <v>44595</v>
      </c>
      <c r="C951" s="2" t="s">
        <v>437</v>
      </c>
      <c r="D951" s="2"/>
      <c r="E951" s="2" t="s">
        <v>199</v>
      </c>
      <c r="F951" s="2" t="s">
        <v>2121</v>
      </c>
      <c r="G951" s="2" t="s">
        <v>2122</v>
      </c>
      <c r="H951" s="2" t="s">
        <v>21</v>
      </c>
      <c r="I951" s="2" t="s">
        <v>373</v>
      </c>
      <c r="J951" s="2"/>
      <c r="K951" s="4">
        <v>230267</v>
      </c>
      <c r="L951" s="2" t="s">
        <v>32</v>
      </c>
      <c r="M951" s="2" t="s">
        <v>374</v>
      </c>
      <c r="N951" s="2" t="s">
        <v>375</v>
      </c>
      <c r="O951" s="4">
        <v>1</v>
      </c>
      <c r="P951" s="4">
        <v>490000</v>
      </c>
      <c r="Q951" s="4">
        <v>490000</v>
      </c>
      <c r="R951" s="2" t="s">
        <v>25</v>
      </c>
    </row>
    <row r="952" spans="1:18" hidden="1" x14ac:dyDescent="0.25">
      <c r="A952" s="2" t="s">
        <v>2127</v>
      </c>
      <c r="B952" s="3">
        <v>44595</v>
      </c>
      <c r="C952" s="2" t="s">
        <v>571</v>
      </c>
      <c r="D952" s="2"/>
      <c r="E952" s="2" t="s">
        <v>2128</v>
      </c>
      <c r="F952" s="2" t="s">
        <v>2121</v>
      </c>
      <c r="G952" s="2" t="s">
        <v>2122</v>
      </c>
      <c r="H952" s="2" t="s">
        <v>21</v>
      </c>
      <c r="I952" s="2" t="s">
        <v>1735</v>
      </c>
      <c r="J952" s="2"/>
      <c r="K952" s="4">
        <v>243428</v>
      </c>
      <c r="L952" s="2" t="s">
        <v>32</v>
      </c>
      <c r="M952" s="2" t="s">
        <v>278</v>
      </c>
      <c r="N952" s="2" t="s">
        <v>2129</v>
      </c>
      <c r="O952" s="4">
        <v>1</v>
      </c>
      <c r="P952" s="4">
        <v>490000</v>
      </c>
      <c r="Q952" s="4">
        <v>490000</v>
      </c>
      <c r="R952" s="2" t="s">
        <v>25</v>
      </c>
    </row>
    <row r="953" spans="1:18" hidden="1" x14ac:dyDescent="0.25">
      <c r="A953" s="2" t="s">
        <v>434</v>
      </c>
      <c r="B953" s="3">
        <v>44595</v>
      </c>
      <c r="C953" s="2" t="s">
        <v>435</v>
      </c>
      <c r="D953" s="2"/>
      <c r="E953" s="2" t="s">
        <v>199</v>
      </c>
      <c r="F953" s="2" t="s">
        <v>2121</v>
      </c>
      <c r="G953" s="2" t="s">
        <v>2122</v>
      </c>
      <c r="H953" s="2" t="s">
        <v>21</v>
      </c>
      <c r="I953" s="2" t="s">
        <v>403</v>
      </c>
      <c r="J953" s="2"/>
      <c r="K953" s="4">
        <v>27478</v>
      </c>
      <c r="L953" s="2" t="s">
        <v>32</v>
      </c>
      <c r="M953" s="2" t="s">
        <v>334</v>
      </c>
      <c r="N953" s="2" t="s">
        <v>404</v>
      </c>
      <c r="O953" s="4">
        <v>2</v>
      </c>
      <c r="P953" s="4">
        <v>490000</v>
      </c>
      <c r="Q953" s="4">
        <v>980000</v>
      </c>
      <c r="R953" s="2" t="s">
        <v>25</v>
      </c>
    </row>
    <row r="954" spans="1:18" hidden="1" x14ac:dyDescent="0.25">
      <c r="A954" s="2" t="s">
        <v>1895</v>
      </c>
      <c r="B954" s="3">
        <v>44595</v>
      </c>
      <c r="C954" s="2" t="s">
        <v>1896</v>
      </c>
      <c r="D954" s="2"/>
      <c r="E954" s="2" t="s">
        <v>28</v>
      </c>
      <c r="F954" s="2" t="s">
        <v>2130</v>
      </c>
      <c r="G954" s="2" t="s">
        <v>2131</v>
      </c>
      <c r="H954" s="2" t="s">
        <v>21</v>
      </c>
      <c r="I954" s="2" t="s">
        <v>1709</v>
      </c>
      <c r="J954" s="2"/>
      <c r="K954" s="4">
        <v>227144</v>
      </c>
      <c r="L954" s="2" t="s">
        <v>32</v>
      </c>
      <c r="M954" s="2" t="s">
        <v>1617</v>
      </c>
      <c r="N954" s="2" t="s">
        <v>85</v>
      </c>
      <c r="O954" s="4">
        <v>3</v>
      </c>
      <c r="P954" s="4">
        <v>45000</v>
      </c>
      <c r="Q954" s="4">
        <v>135000</v>
      </c>
      <c r="R954" s="2" t="s">
        <v>25</v>
      </c>
    </row>
    <row r="955" spans="1:18" hidden="1" x14ac:dyDescent="0.25">
      <c r="A955" s="2" t="s">
        <v>2132</v>
      </c>
      <c r="B955" s="3">
        <v>44597</v>
      </c>
      <c r="C955" s="2" t="s">
        <v>2133</v>
      </c>
      <c r="D955" s="2"/>
      <c r="E955" s="2" t="s">
        <v>1587</v>
      </c>
      <c r="F955" s="2" t="s">
        <v>2130</v>
      </c>
      <c r="G955" s="2" t="s">
        <v>2131</v>
      </c>
      <c r="H955" s="2" t="s">
        <v>21</v>
      </c>
      <c r="I955" s="2" t="s">
        <v>125</v>
      </c>
      <c r="J955" s="2"/>
      <c r="K955" s="4">
        <v>282668</v>
      </c>
      <c r="L955" s="2" t="s">
        <v>32</v>
      </c>
      <c r="M955" s="2" t="s">
        <v>126</v>
      </c>
      <c r="N955" s="2"/>
      <c r="O955" s="4">
        <v>1</v>
      </c>
      <c r="P955" s="4">
        <v>45000</v>
      </c>
      <c r="Q955" s="4">
        <v>45000</v>
      </c>
      <c r="R955" s="2" t="s">
        <v>25</v>
      </c>
    </row>
    <row r="956" spans="1:18" hidden="1" x14ac:dyDescent="0.25">
      <c r="A956" s="2" t="s">
        <v>1789</v>
      </c>
      <c r="B956" s="3">
        <v>44597</v>
      </c>
      <c r="C956" s="2" t="s">
        <v>1790</v>
      </c>
      <c r="D956" s="2"/>
      <c r="E956" s="2" t="s">
        <v>60</v>
      </c>
      <c r="F956" s="2" t="s">
        <v>2130</v>
      </c>
      <c r="G956" s="2" t="s">
        <v>2131</v>
      </c>
      <c r="H956" s="2" t="s">
        <v>21</v>
      </c>
      <c r="I956" s="2" t="s">
        <v>1791</v>
      </c>
      <c r="J956" s="2"/>
      <c r="K956" s="4">
        <v>122705</v>
      </c>
      <c r="L956" s="2" t="s">
        <v>32</v>
      </c>
      <c r="M956" s="2" t="s">
        <v>84</v>
      </c>
      <c r="N956" s="2" t="s">
        <v>1792</v>
      </c>
      <c r="O956" s="4">
        <v>2</v>
      </c>
      <c r="P956" s="4">
        <v>45000</v>
      </c>
      <c r="Q956" s="4">
        <v>90000</v>
      </c>
      <c r="R956" s="2" t="s">
        <v>25</v>
      </c>
    </row>
    <row r="957" spans="1:18" hidden="1" x14ac:dyDescent="0.25">
      <c r="A957" s="2" t="s">
        <v>2134</v>
      </c>
      <c r="B957" s="3">
        <v>44587</v>
      </c>
      <c r="C957" s="2" t="s">
        <v>2135</v>
      </c>
      <c r="D957" s="2"/>
      <c r="E957" s="2" t="s">
        <v>60</v>
      </c>
      <c r="F957" s="2" t="s">
        <v>2130</v>
      </c>
      <c r="G957" s="2" t="s">
        <v>2131</v>
      </c>
      <c r="H957" s="2" t="s">
        <v>21</v>
      </c>
      <c r="I957" s="2" t="s">
        <v>1965</v>
      </c>
      <c r="J957" s="2"/>
      <c r="K957" s="4">
        <v>148420</v>
      </c>
      <c r="L957" s="2" t="s">
        <v>32</v>
      </c>
      <c r="M957" s="2" t="s">
        <v>249</v>
      </c>
      <c r="N957" s="2" t="s">
        <v>2136</v>
      </c>
      <c r="O957" s="4">
        <v>3</v>
      </c>
      <c r="P957" s="4">
        <v>45000</v>
      </c>
      <c r="Q957" s="4">
        <v>135000</v>
      </c>
      <c r="R957" s="2" t="s">
        <v>25</v>
      </c>
    </row>
    <row r="958" spans="1:18" hidden="1" x14ac:dyDescent="0.25">
      <c r="A958" s="2" t="s">
        <v>1933</v>
      </c>
      <c r="B958" s="3">
        <v>44567</v>
      </c>
      <c r="C958" s="2" t="s">
        <v>1790</v>
      </c>
      <c r="D958" s="2"/>
      <c r="E958" s="2" t="s">
        <v>60</v>
      </c>
      <c r="F958" s="2" t="s">
        <v>2130</v>
      </c>
      <c r="G958" s="2" t="s">
        <v>2131</v>
      </c>
      <c r="H958" s="2" t="s">
        <v>21</v>
      </c>
      <c r="I958" s="2" t="s">
        <v>911</v>
      </c>
      <c r="J958" s="2"/>
      <c r="K958" s="4">
        <v>252229</v>
      </c>
      <c r="L958" s="2" t="s">
        <v>32</v>
      </c>
      <c r="M958" s="2" t="s">
        <v>374</v>
      </c>
      <c r="N958" s="2" t="s">
        <v>1934</v>
      </c>
      <c r="O958" s="4">
        <v>1</v>
      </c>
      <c r="P958" s="4">
        <v>45000</v>
      </c>
      <c r="Q958" s="4">
        <v>45000</v>
      </c>
      <c r="R958" s="2" t="s">
        <v>25</v>
      </c>
    </row>
    <row r="959" spans="1:18" hidden="1" x14ac:dyDescent="0.25">
      <c r="A959" s="2" t="s">
        <v>1897</v>
      </c>
      <c r="B959" s="3">
        <v>44567</v>
      </c>
      <c r="C959" s="2" t="s">
        <v>1896</v>
      </c>
      <c r="D959" s="2"/>
      <c r="E959" s="2" t="s">
        <v>60</v>
      </c>
      <c r="F959" s="2" t="s">
        <v>2130</v>
      </c>
      <c r="G959" s="2" t="s">
        <v>2131</v>
      </c>
      <c r="H959" s="2" t="s">
        <v>21</v>
      </c>
      <c r="I959" s="2" t="s">
        <v>1346</v>
      </c>
      <c r="J959" s="2"/>
      <c r="K959" s="4">
        <v>122705</v>
      </c>
      <c r="L959" s="2" t="s">
        <v>32</v>
      </c>
      <c r="M959" s="2" t="s">
        <v>51</v>
      </c>
      <c r="N959" s="2" t="s">
        <v>327</v>
      </c>
      <c r="O959" s="4">
        <v>3</v>
      </c>
      <c r="P959" s="4">
        <v>45000</v>
      </c>
      <c r="Q959" s="4">
        <v>135000</v>
      </c>
      <c r="R959" s="2" t="s">
        <v>25</v>
      </c>
    </row>
    <row r="960" spans="1:18" hidden="1" x14ac:dyDescent="0.25">
      <c r="A960" s="2" t="s">
        <v>1898</v>
      </c>
      <c r="B960" s="3">
        <v>44579</v>
      </c>
      <c r="C960" s="2" t="s">
        <v>54</v>
      </c>
      <c r="D960" s="2"/>
      <c r="E960" s="2" t="s">
        <v>28</v>
      </c>
      <c r="F960" s="2" t="s">
        <v>2130</v>
      </c>
      <c r="G960" s="2" t="s">
        <v>2131</v>
      </c>
      <c r="H960" s="2" t="s">
        <v>21</v>
      </c>
      <c r="I960" s="2" t="s">
        <v>615</v>
      </c>
      <c r="J960" s="2"/>
      <c r="K960" s="4">
        <v>350369</v>
      </c>
      <c r="L960" s="2" t="s">
        <v>32</v>
      </c>
      <c r="M960" s="2" t="s">
        <v>316</v>
      </c>
      <c r="N960" s="2" t="s">
        <v>1899</v>
      </c>
      <c r="O960" s="4">
        <v>3</v>
      </c>
      <c r="P960" s="4">
        <v>45000</v>
      </c>
      <c r="Q960" s="4">
        <v>135000</v>
      </c>
      <c r="R960" s="2" t="s">
        <v>25</v>
      </c>
    </row>
    <row r="961" spans="1:18" hidden="1" x14ac:dyDescent="0.25">
      <c r="A961" s="2" t="s">
        <v>2137</v>
      </c>
      <c r="B961" s="3">
        <v>44599</v>
      </c>
      <c r="C961" s="2" t="s">
        <v>2138</v>
      </c>
      <c r="D961" s="2"/>
      <c r="E961" s="2" t="s">
        <v>60</v>
      </c>
      <c r="F961" s="2" t="s">
        <v>2130</v>
      </c>
      <c r="G961" s="2" t="s">
        <v>2131</v>
      </c>
      <c r="H961" s="2" t="s">
        <v>21</v>
      </c>
      <c r="I961" s="2" t="s">
        <v>1839</v>
      </c>
      <c r="J961" s="2"/>
      <c r="K961" s="4">
        <v>224580</v>
      </c>
      <c r="L961" s="2" t="s">
        <v>32</v>
      </c>
      <c r="M961" s="2" t="s">
        <v>249</v>
      </c>
      <c r="N961" s="2"/>
      <c r="O961" s="4">
        <v>1</v>
      </c>
      <c r="P961" s="4">
        <v>45000</v>
      </c>
      <c r="Q961" s="4">
        <v>45000</v>
      </c>
      <c r="R961" s="2" t="s">
        <v>25</v>
      </c>
    </row>
    <row r="962" spans="1:18" hidden="1" x14ac:dyDescent="0.25">
      <c r="A962" s="2" t="s">
        <v>1898</v>
      </c>
      <c r="B962" s="3">
        <v>44579</v>
      </c>
      <c r="C962" s="2" t="s">
        <v>54</v>
      </c>
      <c r="D962" s="2"/>
      <c r="E962" s="2" t="s">
        <v>28</v>
      </c>
      <c r="F962" s="2" t="s">
        <v>2139</v>
      </c>
      <c r="G962" s="2" t="s">
        <v>2140</v>
      </c>
      <c r="H962" s="2" t="s">
        <v>21</v>
      </c>
      <c r="I962" s="2" t="s">
        <v>615</v>
      </c>
      <c r="J962" s="2"/>
      <c r="K962" s="4">
        <v>350369</v>
      </c>
      <c r="L962" s="2" t="s">
        <v>32</v>
      </c>
      <c r="M962" s="2" t="s">
        <v>316</v>
      </c>
      <c r="N962" s="2" t="s">
        <v>1899</v>
      </c>
      <c r="O962" s="4">
        <v>1</v>
      </c>
      <c r="P962" s="4">
        <v>20685.0962</v>
      </c>
      <c r="Q962" s="4">
        <v>20685.0962</v>
      </c>
      <c r="R962" s="2" t="s">
        <v>25</v>
      </c>
    </row>
    <row r="963" spans="1:18" hidden="1" x14ac:dyDescent="0.25">
      <c r="A963" s="2" t="s">
        <v>1897</v>
      </c>
      <c r="B963" s="3">
        <v>44567</v>
      </c>
      <c r="C963" s="2" t="s">
        <v>1896</v>
      </c>
      <c r="D963" s="2"/>
      <c r="E963" s="2" t="s">
        <v>60</v>
      </c>
      <c r="F963" s="2" t="s">
        <v>2139</v>
      </c>
      <c r="G963" s="2" t="s">
        <v>2140</v>
      </c>
      <c r="H963" s="2" t="s">
        <v>21</v>
      </c>
      <c r="I963" s="2" t="s">
        <v>1346</v>
      </c>
      <c r="J963" s="2"/>
      <c r="K963" s="4">
        <v>122705</v>
      </c>
      <c r="L963" s="2" t="s">
        <v>32</v>
      </c>
      <c r="M963" s="2" t="s">
        <v>51</v>
      </c>
      <c r="N963" s="2" t="s">
        <v>327</v>
      </c>
      <c r="O963" s="4">
        <v>1</v>
      </c>
      <c r="P963" s="4">
        <v>20685.0962</v>
      </c>
      <c r="Q963" s="4">
        <v>20685.0962</v>
      </c>
      <c r="R963" s="2" t="s">
        <v>25</v>
      </c>
    </row>
    <row r="964" spans="1:18" hidden="1" x14ac:dyDescent="0.25">
      <c r="A964" s="2" t="s">
        <v>2134</v>
      </c>
      <c r="B964" s="3">
        <v>44587</v>
      </c>
      <c r="C964" s="2" t="s">
        <v>2135</v>
      </c>
      <c r="D964" s="2"/>
      <c r="E964" s="2" t="s">
        <v>60</v>
      </c>
      <c r="F964" s="2" t="s">
        <v>2139</v>
      </c>
      <c r="G964" s="2" t="s">
        <v>2140</v>
      </c>
      <c r="H964" s="2" t="s">
        <v>21</v>
      </c>
      <c r="I964" s="2" t="s">
        <v>1965</v>
      </c>
      <c r="J964" s="2"/>
      <c r="K964" s="4">
        <v>148420</v>
      </c>
      <c r="L964" s="2" t="s">
        <v>32</v>
      </c>
      <c r="M964" s="2" t="s">
        <v>249</v>
      </c>
      <c r="N964" s="2" t="s">
        <v>2136</v>
      </c>
      <c r="O964" s="4">
        <v>3</v>
      </c>
      <c r="P964" s="4">
        <v>20685.0962</v>
      </c>
      <c r="Q964" s="4">
        <v>62055.288500000002</v>
      </c>
      <c r="R964" s="2" t="s">
        <v>25</v>
      </c>
    </row>
    <row r="965" spans="1:18" hidden="1" x14ac:dyDescent="0.25">
      <c r="A965" s="2" t="s">
        <v>2141</v>
      </c>
      <c r="B965" s="3">
        <v>44582</v>
      </c>
      <c r="C965" s="2" t="s">
        <v>2142</v>
      </c>
      <c r="D965" s="2"/>
      <c r="E965" s="2" t="s">
        <v>71</v>
      </c>
      <c r="F965" s="2" t="s">
        <v>2139</v>
      </c>
      <c r="G965" s="2" t="s">
        <v>2140</v>
      </c>
      <c r="H965" s="2" t="s">
        <v>21</v>
      </c>
      <c r="I965" s="2" t="s">
        <v>338</v>
      </c>
      <c r="J965" s="2"/>
      <c r="K965" s="4">
        <v>222528</v>
      </c>
      <c r="L965" s="2" t="s">
        <v>32</v>
      </c>
      <c r="M965" s="2" t="s">
        <v>73</v>
      </c>
      <c r="N965" s="2" t="s">
        <v>339</v>
      </c>
      <c r="O965" s="4">
        <v>3</v>
      </c>
      <c r="P965" s="4">
        <v>20685.0962</v>
      </c>
      <c r="Q965" s="4">
        <v>62055.288500000002</v>
      </c>
      <c r="R965" s="2" t="s">
        <v>25</v>
      </c>
    </row>
    <row r="966" spans="1:18" hidden="1" x14ac:dyDescent="0.25">
      <c r="A966" s="2" t="s">
        <v>26</v>
      </c>
      <c r="B966" s="3">
        <v>44565</v>
      </c>
      <c r="C966" s="2" t="s">
        <v>27</v>
      </c>
      <c r="D966" s="2"/>
      <c r="E966" s="2" t="s">
        <v>28</v>
      </c>
      <c r="F966" s="2" t="s">
        <v>2143</v>
      </c>
      <c r="G966" s="2" t="s">
        <v>2144</v>
      </c>
      <c r="H966" s="2" t="s">
        <v>21</v>
      </c>
      <c r="I966" s="2" t="s">
        <v>31</v>
      </c>
      <c r="J966" s="2"/>
      <c r="K966" s="4">
        <v>123</v>
      </c>
      <c r="L966" s="2" t="s">
        <v>32</v>
      </c>
      <c r="M966" s="2" t="s">
        <v>24</v>
      </c>
      <c r="N966" s="2" t="s">
        <v>33</v>
      </c>
      <c r="O966" s="4">
        <v>1</v>
      </c>
      <c r="P966" s="4">
        <v>346250</v>
      </c>
      <c r="Q966" s="4">
        <v>346250</v>
      </c>
      <c r="R966" s="2" t="s">
        <v>25</v>
      </c>
    </row>
    <row r="967" spans="1:18" hidden="1" x14ac:dyDescent="0.25">
      <c r="A967" s="2" t="s">
        <v>2145</v>
      </c>
      <c r="B967" s="3">
        <v>44567</v>
      </c>
      <c r="C967" s="2" t="s">
        <v>2146</v>
      </c>
      <c r="D967" s="2"/>
      <c r="E967" s="2" t="s">
        <v>28</v>
      </c>
      <c r="F967" s="2" t="s">
        <v>2147</v>
      </c>
      <c r="G967" s="2" t="s">
        <v>2148</v>
      </c>
      <c r="H967" s="2" t="s">
        <v>21</v>
      </c>
      <c r="I967" s="2" t="s">
        <v>1335</v>
      </c>
      <c r="J967" s="2"/>
      <c r="K967" s="4">
        <v>198428</v>
      </c>
      <c r="L967" s="2" t="s">
        <v>32</v>
      </c>
      <c r="M967" s="2" t="s">
        <v>120</v>
      </c>
      <c r="N967" s="2" t="s">
        <v>2149</v>
      </c>
      <c r="O967" s="4">
        <v>1</v>
      </c>
      <c r="P967" s="4">
        <v>56607.142899999999</v>
      </c>
      <c r="Q967" s="4">
        <v>56607.142899999999</v>
      </c>
      <c r="R967" s="2" t="s">
        <v>25</v>
      </c>
    </row>
    <row r="968" spans="1:18" hidden="1" x14ac:dyDescent="0.25">
      <c r="A968" s="2" t="s">
        <v>2150</v>
      </c>
      <c r="B968" s="3">
        <v>44588</v>
      </c>
      <c r="C968" s="2" t="s">
        <v>2151</v>
      </c>
      <c r="D968" s="2"/>
      <c r="E968" s="2" t="s">
        <v>1558</v>
      </c>
      <c r="F968" s="2" t="s">
        <v>2152</v>
      </c>
      <c r="G968" s="2" t="s">
        <v>2153</v>
      </c>
      <c r="H968" s="2" t="s">
        <v>21</v>
      </c>
      <c r="I968" s="2" t="s">
        <v>1887</v>
      </c>
      <c r="J968" s="2"/>
      <c r="K968" s="4">
        <v>179970</v>
      </c>
      <c r="L968" s="2" t="s">
        <v>32</v>
      </c>
      <c r="M968" s="2" t="s">
        <v>24</v>
      </c>
      <c r="N968" s="2" t="s">
        <v>2154</v>
      </c>
      <c r="O968" s="4">
        <v>1</v>
      </c>
      <c r="P968" s="4">
        <v>346666.6667</v>
      </c>
      <c r="Q968" s="4">
        <v>346666.6667</v>
      </c>
      <c r="R968" s="2" t="s">
        <v>25</v>
      </c>
    </row>
    <row r="969" spans="1:18" hidden="1" x14ac:dyDescent="0.25">
      <c r="A969" s="2" t="s">
        <v>2155</v>
      </c>
      <c r="B969" s="3">
        <v>44596</v>
      </c>
      <c r="C969" s="2" t="s">
        <v>2156</v>
      </c>
      <c r="D969" s="2"/>
      <c r="E969" s="2" t="s">
        <v>36</v>
      </c>
      <c r="F969" s="2" t="s">
        <v>2157</v>
      </c>
      <c r="G969" s="2" t="s">
        <v>2158</v>
      </c>
      <c r="H969" s="2" t="s">
        <v>21</v>
      </c>
      <c r="I969" s="2" t="s">
        <v>1497</v>
      </c>
      <c r="J969" s="2"/>
      <c r="K969" s="4">
        <v>1</v>
      </c>
      <c r="L969" s="2" t="s">
        <v>32</v>
      </c>
      <c r="M969" s="2" t="s">
        <v>249</v>
      </c>
      <c r="N969" s="2" t="s">
        <v>2159</v>
      </c>
      <c r="O969" s="4">
        <v>1</v>
      </c>
      <c r="P969" s="4">
        <v>491250</v>
      </c>
      <c r="Q969" s="4">
        <v>491250</v>
      </c>
      <c r="R969" s="2" t="s">
        <v>25</v>
      </c>
    </row>
    <row r="970" spans="1:18" hidden="1" x14ac:dyDescent="0.25">
      <c r="A970" s="2" t="s">
        <v>2160</v>
      </c>
      <c r="B970" s="3">
        <v>44595</v>
      </c>
      <c r="C970" s="2" t="s">
        <v>2161</v>
      </c>
      <c r="D970" s="2"/>
      <c r="E970" s="2" t="s">
        <v>1580</v>
      </c>
      <c r="F970" s="2" t="s">
        <v>2162</v>
      </c>
      <c r="G970" s="2" t="s">
        <v>2163</v>
      </c>
      <c r="H970" s="2" t="s">
        <v>21</v>
      </c>
      <c r="I970" s="2" t="s">
        <v>110</v>
      </c>
      <c r="J970" s="2"/>
      <c r="K970" s="4">
        <v>195916</v>
      </c>
      <c r="L970" s="2" t="s">
        <v>32</v>
      </c>
      <c r="M970" s="2" t="s">
        <v>100</v>
      </c>
      <c r="N970" s="2"/>
      <c r="O970" s="4">
        <v>1</v>
      </c>
      <c r="P970" s="4">
        <v>170000</v>
      </c>
      <c r="Q970" s="4">
        <v>170000</v>
      </c>
      <c r="R970" s="2" t="s">
        <v>25</v>
      </c>
    </row>
    <row r="971" spans="1:18" hidden="1" x14ac:dyDescent="0.25">
      <c r="A971" s="2" t="s">
        <v>1857</v>
      </c>
      <c r="B971" s="3">
        <v>44594</v>
      </c>
      <c r="C971" s="2" t="s">
        <v>1858</v>
      </c>
      <c r="D971" s="2"/>
      <c r="E971" s="2" t="s">
        <v>71</v>
      </c>
      <c r="F971" s="2" t="s">
        <v>2162</v>
      </c>
      <c r="G971" s="2" t="s">
        <v>2163</v>
      </c>
      <c r="H971" s="2" t="s">
        <v>21</v>
      </c>
      <c r="I971" s="2" t="s">
        <v>999</v>
      </c>
      <c r="J971" s="2"/>
      <c r="K971" s="4">
        <v>133532</v>
      </c>
      <c r="L971" s="2" t="s">
        <v>32</v>
      </c>
      <c r="M971" s="2" t="s">
        <v>84</v>
      </c>
      <c r="N971" s="2" t="s">
        <v>1594</v>
      </c>
      <c r="O971" s="4">
        <v>1</v>
      </c>
      <c r="P971" s="4">
        <v>170000</v>
      </c>
      <c r="Q971" s="4">
        <v>170000</v>
      </c>
      <c r="R971" s="2" t="s">
        <v>25</v>
      </c>
    </row>
    <row r="972" spans="1:18" hidden="1" x14ac:dyDescent="0.25">
      <c r="A972" s="2" t="s">
        <v>451</v>
      </c>
      <c r="B972" s="3">
        <v>44594</v>
      </c>
      <c r="C972" s="2" t="s">
        <v>452</v>
      </c>
      <c r="D972" s="2"/>
      <c r="E972" s="2" t="s">
        <v>453</v>
      </c>
      <c r="F972" s="2" t="s">
        <v>2162</v>
      </c>
      <c r="G972" s="2" t="s">
        <v>2163</v>
      </c>
      <c r="H972" s="2" t="s">
        <v>21</v>
      </c>
      <c r="I972" s="2" t="s">
        <v>454</v>
      </c>
      <c r="J972" s="2"/>
      <c r="K972" s="4">
        <v>163316</v>
      </c>
      <c r="L972" s="2" t="s">
        <v>32</v>
      </c>
      <c r="M972" s="2" t="s">
        <v>38</v>
      </c>
      <c r="N972" s="2"/>
      <c r="O972" s="4">
        <v>2</v>
      </c>
      <c r="P972" s="4">
        <v>170000</v>
      </c>
      <c r="Q972" s="4">
        <v>340000</v>
      </c>
      <c r="R972" s="2" t="s">
        <v>25</v>
      </c>
    </row>
    <row r="973" spans="1:18" hidden="1" x14ac:dyDescent="0.25">
      <c r="A973" s="2" t="s">
        <v>1804</v>
      </c>
      <c r="B973" s="3">
        <v>44588</v>
      </c>
      <c r="C973" s="2" t="s">
        <v>1755</v>
      </c>
      <c r="D973" s="2"/>
      <c r="E973" s="2" t="s">
        <v>71</v>
      </c>
      <c r="F973" s="2" t="s">
        <v>2162</v>
      </c>
      <c r="G973" s="2" t="s">
        <v>2163</v>
      </c>
      <c r="H973" s="2" t="s">
        <v>21</v>
      </c>
      <c r="I973" s="2" t="s">
        <v>969</v>
      </c>
      <c r="J973" s="2"/>
      <c r="K973" s="4">
        <v>170359</v>
      </c>
      <c r="L973" s="2" t="s">
        <v>970</v>
      </c>
      <c r="M973" s="2" t="s">
        <v>45</v>
      </c>
      <c r="N973" s="2" t="s">
        <v>1803</v>
      </c>
      <c r="O973" s="4">
        <v>1</v>
      </c>
      <c r="P973" s="4">
        <v>177660.71429999999</v>
      </c>
      <c r="Q973" s="4">
        <v>177660.71429999999</v>
      </c>
      <c r="R973" s="2" t="s">
        <v>25</v>
      </c>
    </row>
    <row r="974" spans="1:18" hidden="1" x14ac:dyDescent="0.25">
      <c r="A974" s="2" t="s">
        <v>1855</v>
      </c>
      <c r="B974" s="3">
        <v>44582</v>
      </c>
      <c r="C974" s="2" t="s">
        <v>1856</v>
      </c>
      <c r="D974" s="2"/>
      <c r="E974" s="2" t="s">
        <v>453</v>
      </c>
      <c r="F974" s="2" t="s">
        <v>2162</v>
      </c>
      <c r="G974" s="2" t="s">
        <v>2163</v>
      </c>
      <c r="H974" s="2" t="s">
        <v>21</v>
      </c>
      <c r="I974" s="2" t="s">
        <v>1854</v>
      </c>
      <c r="J974" s="2"/>
      <c r="K974" s="4">
        <v>152438</v>
      </c>
      <c r="L974" s="2" t="s">
        <v>32</v>
      </c>
      <c r="M974" s="2" t="s">
        <v>120</v>
      </c>
      <c r="N974" s="2" t="s">
        <v>1768</v>
      </c>
      <c r="O974" s="4">
        <v>1</v>
      </c>
      <c r="P974" s="4">
        <v>177660.71429999999</v>
      </c>
      <c r="Q974" s="4">
        <v>177660.71429999999</v>
      </c>
      <c r="R974" s="2" t="s">
        <v>25</v>
      </c>
    </row>
    <row r="975" spans="1:18" hidden="1" x14ac:dyDescent="0.25">
      <c r="A975" s="2" t="s">
        <v>1852</v>
      </c>
      <c r="B975" s="3">
        <v>44581</v>
      </c>
      <c r="C975" s="2" t="s">
        <v>1853</v>
      </c>
      <c r="D975" s="2"/>
      <c r="E975" s="2" t="s">
        <v>1558</v>
      </c>
      <c r="F975" s="2" t="s">
        <v>2162</v>
      </c>
      <c r="G975" s="2" t="s">
        <v>2163</v>
      </c>
      <c r="H975" s="2" t="s">
        <v>21</v>
      </c>
      <c r="I975" s="2" t="s">
        <v>1854</v>
      </c>
      <c r="J975" s="2"/>
      <c r="K975" s="4">
        <v>152438</v>
      </c>
      <c r="L975" s="2" t="s">
        <v>32</v>
      </c>
      <c r="M975" s="2" t="s">
        <v>120</v>
      </c>
      <c r="N975" s="2" t="s">
        <v>1768</v>
      </c>
      <c r="O975" s="4">
        <v>1</v>
      </c>
      <c r="P975" s="4">
        <v>177660.71429999999</v>
      </c>
      <c r="Q975" s="4">
        <v>177660.71429999999</v>
      </c>
      <c r="R975" s="2" t="s">
        <v>25</v>
      </c>
    </row>
    <row r="976" spans="1:18" hidden="1" x14ac:dyDescent="0.25">
      <c r="A976" s="2" t="s">
        <v>1848</v>
      </c>
      <c r="B976" s="3">
        <v>44581</v>
      </c>
      <c r="C976" s="2" t="s">
        <v>1849</v>
      </c>
      <c r="D976" s="2"/>
      <c r="E976" s="2" t="s">
        <v>71</v>
      </c>
      <c r="F976" s="2" t="s">
        <v>2162</v>
      </c>
      <c r="G976" s="2" t="s">
        <v>2163</v>
      </c>
      <c r="H976" s="2" t="s">
        <v>21</v>
      </c>
      <c r="I976" s="2" t="s">
        <v>999</v>
      </c>
      <c r="J976" s="2"/>
      <c r="K976" s="4">
        <v>131280</v>
      </c>
      <c r="L976" s="2" t="s">
        <v>32</v>
      </c>
      <c r="M976" s="2" t="s">
        <v>84</v>
      </c>
      <c r="N976" s="2" t="s">
        <v>1594</v>
      </c>
      <c r="O976" s="4">
        <v>1</v>
      </c>
      <c r="P976" s="4">
        <v>177660.71429999999</v>
      </c>
      <c r="Q976" s="4">
        <v>177660.71429999999</v>
      </c>
      <c r="R976" s="2" t="s">
        <v>25</v>
      </c>
    </row>
    <row r="977" spans="1:18" hidden="1" x14ac:dyDescent="0.25">
      <c r="A977" s="2" t="s">
        <v>2155</v>
      </c>
      <c r="B977" s="3">
        <v>44596</v>
      </c>
      <c r="C977" s="2" t="s">
        <v>2156</v>
      </c>
      <c r="D977" s="2"/>
      <c r="E977" s="2" t="s">
        <v>36</v>
      </c>
      <c r="F977" s="2" t="s">
        <v>2164</v>
      </c>
      <c r="G977" s="2" t="s">
        <v>2165</v>
      </c>
      <c r="H977" s="2" t="s">
        <v>21</v>
      </c>
      <c r="I977" s="2" t="s">
        <v>1497</v>
      </c>
      <c r="J977" s="2"/>
      <c r="K977" s="4">
        <v>1</v>
      </c>
      <c r="L977" s="2" t="s">
        <v>32</v>
      </c>
      <c r="M977" s="2" t="s">
        <v>249</v>
      </c>
      <c r="N977" s="2" t="s">
        <v>2159</v>
      </c>
      <c r="O977" s="4">
        <v>4</v>
      </c>
      <c r="P977" s="4">
        <v>462500</v>
      </c>
      <c r="Q977" s="4">
        <v>1850000</v>
      </c>
      <c r="R977" s="2" t="s">
        <v>25</v>
      </c>
    </row>
    <row r="978" spans="1:18" hidden="1" x14ac:dyDescent="0.25">
      <c r="A978" s="2" t="s">
        <v>1690</v>
      </c>
      <c r="B978" s="3">
        <v>44596</v>
      </c>
      <c r="C978" s="2" t="s">
        <v>1691</v>
      </c>
      <c r="D978" s="2"/>
      <c r="E978" s="2" t="s">
        <v>1692</v>
      </c>
      <c r="F978" s="2" t="s">
        <v>2164</v>
      </c>
      <c r="G978" s="2" t="s">
        <v>2165</v>
      </c>
      <c r="H978" s="2" t="s">
        <v>21</v>
      </c>
      <c r="I978" s="2" t="s">
        <v>1687</v>
      </c>
      <c r="J978" s="2"/>
      <c r="K978" s="4">
        <v>172521</v>
      </c>
      <c r="L978" s="2" t="s">
        <v>32</v>
      </c>
      <c r="M978" s="2" t="s">
        <v>78</v>
      </c>
      <c r="N978" s="2"/>
      <c r="O978" s="4">
        <v>4</v>
      </c>
      <c r="P978" s="4">
        <v>462500</v>
      </c>
      <c r="Q978" s="4">
        <v>1850000</v>
      </c>
      <c r="R978" s="2" t="s">
        <v>25</v>
      </c>
    </row>
    <row r="979" spans="1:18" hidden="1" x14ac:dyDescent="0.25">
      <c r="A979" s="2" t="s">
        <v>2155</v>
      </c>
      <c r="B979" s="3">
        <v>44596</v>
      </c>
      <c r="C979" s="2" t="s">
        <v>2156</v>
      </c>
      <c r="D979" s="2"/>
      <c r="E979" s="2" t="s">
        <v>36</v>
      </c>
      <c r="F979" s="2" t="s">
        <v>2166</v>
      </c>
      <c r="G979" s="2" t="s">
        <v>2167</v>
      </c>
      <c r="H979" s="2" t="s">
        <v>21</v>
      </c>
      <c r="I979" s="2" t="s">
        <v>1497</v>
      </c>
      <c r="J979" s="2"/>
      <c r="K979" s="4">
        <v>1</v>
      </c>
      <c r="L979" s="2" t="s">
        <v>32</v>
      </c>
      <c r="M979" s="2" t="s">
        <v>249</v>
      </c>
      <c r="N979" s="2" t="s">
        <v>2159</v>
      </c>
      <c r="O979" s="4">
        <v>4</v>
      </c>
      <c r="P979" s="4">
        <v>418750</v>
      </c>
      <c r="Q979" s="4">
        <v>1675000</v>
      </c>
      <c r="R979" s="2" t="s">
        <v>25</v>
      </c>
    </row>
    <row r="980" spans="1:18" hidden="1" x14ac:dyDescent="0.25">
      <c r="A980" s="2" t="s">
        <v>451</v>
      </c>
      <c r="B980" s="3">
        <v>44594</v>
      </c>
      <c r="C980" s="2" t="s">
        <v>452</v>
      </c>
      <c r="D980" s="2"/>
      <c r="E980" s="2" t="s">
        <v>453</v>
      </c>
      <c r="F980" s="2" t="s">
        <v>2168</v>
      </c>
      <c r="G980" s="2" t="s">
        <v>2169</v>
      </c>
      <c r="H980" s="2" t="s">
        <v>21</v>
      </c>
      <c r="I980" s="2" t="s">
        <v>454</v>
      </c>
      <c r="J980" s="2"/>
      <c r="K980" s="4">
        <v>163316</v>
      </c>
      <c r="L980" s="2" t="s">
        <v>32</v>
      </c>
      <c r="M980" s="2" t="s">
        <v>38</v>
      </c>
      <c r="N980" s="2"/>
      <c r="O980" s="4">
        <v>2</v>
      </c>
      <c r="P980" s="4">
        <v>63160.535100000001</v>
      </c>
      <c r="Q980" s="4">
        <v>126321.0702</v>
      </c>
      <c r="R980" s="2" t="s">
        <v>25</v>
      </c>
    </row>
    <row r="981" spans="1:18" hidden="1" x14ac:dyDescent="0.25">
      <c r="A981" s="2" t="s">
        <v>1855</v>
      </c>
      <c r="B981" s="3">
        <v>44582</v>
      </c>
      <c r="C981" s="2" t="s">
        <v>1856</v>
      </c>
      <c r="D981" s="2"/>
      <c r="E981" s="2" t="s">
        <v>453</v>
      </c>
      <c r="F981" s="2" t="s">
        <v>2168</v>
      </c>
      <c r="G981" s="2" t="s">
        <v>2169</v>
      </c>
      <c r="H981" s="2" t="s">
        <v>21</v>
      </c>
      <c r="I981" s="2" t="s">
        <v>1854</v>
      </c>
      <c r="J981" s="2"/>
      <c r="K981" s="4">
        <v>152438</v>
      </c>
      <c r="L981" s="2" t="s">
        <v>32</v>
      </c>
      <c r="M981" s="2" t="s">
        <v>120</v>
      </c>
      <c r="N981" s="2" t="s">
        <v>1768</v>
      </c>
      <c r="O981" s="4">
        <v>2</v>
      </c>
      <c r="P981" s="4">
        <v>63160.535100000001</v>
      </c>
      <c r="Q981" s="4">
        <v>126321.0702</v>
      </c>
      <c r="R981" s="2" t="s">
        <v>25</v>
      </c>
    </row>
    <row r="982" spans="1:18" hidden="1" x14ac:dyDescent="0.25">
      <c r="A982" s="2" t="s">
        <v>2170</v>
      </c>
      <c r="B982" s="3">
        <v>44567</v>
      </c>
      <c r="C982" s="2" t="s">
        <v>2171</v>
      </c>
      <c r="D982" s="2"/>
      <c r="E982" s="2" t="s">
        <v>60</v>
      </c>
      <c r="F982" s="2" t="s">
        <v>2172</v>
      </c>
      <c r="G982" s="2" t="s">
        <v>2173</v>
      </c>
      <c r="H982" s="2" t="s">
        <v>21</v>
      </c>
      <c r="I982" s="2" t="s">
        <v>442</v>
      </c>
      <c r="J982" s="2"/>
      <c r="K982" s="4">
        <v>174328</v>
      </c>
      <c r="L982" s="2" t="s">
        <v>32</v>
      </c>
      <c r="M982" s="2" t="s">
        <v>45</v>
      </c>
      <c r="N982" s="2"/>
      <c r="O982" s="4">
        <v>1</v>
      </c>
      <c r="P982" s="4">
        <v>399777.77779999998</v>
      </c>
      <c r="Q982" s="4">
        <v>399777.77779999998</v>
      </c>
      <c r="R982" s="2" t="s">
        <v>25</v>
      </c>
    </row>
    <row r="983" spans="1:18" hidden="1" x14ac:dyDescent="0.25">
      <c r="A983" s="2" t="s">
        <v>2141</v>
      </c>
      <c r="B983" s="3">
        <v>44582</v>
      </c>
      <c r="C983" s="2" t="s">
        <v>2142</v>
      </c>
      <c r="D983" s="2"/>
      <c r="E983" s="2" t="s">
        <v>71</v>
      </c>
      <c r="F983" s="2" t="s">
        <v>2174</v>
      </c>
      <c r="G983" s="2" t="s">
        <v>2175</v>
      </c>
      <c r="H983" s="2" t="s">
        <v>21</v>
      </c>
      <c r="I983" s="2" t="s">
        <v>338</v>
      </c>
      <c r="J983" s="2"/>
      <c r="K983" s="4">
        <v>222528</v>
      </c>
      <c r="L983" s="2" t="s">
        <v>32</v>
      </c>
      <c r="M983" s="2" t="s">
        <v>73</v>
      </c>
      <c r="N983" s="2" t="s">
        <v>339</v>
      </c>
      <c r="O983" s="4">
        <v>3</v>
      </c>
      <c r="P983" s="4">
        <v>45000</v>
      </c>
      <c r="Q983" s="4">
        <v>135000</v>
      </c>
      <c r="R983" s="2" t="s">
        <v>25</v>
      </c>
    </row>
    <row r="984" spans="1:18" hidden="1" x14ac:dyDescent="0.25">
      <c r="A984" s="2" t="s">
        <v>1953</v>
      </c>
      <c r="B984" s="3">
        <v>44580</v>
      </c>
      <c r="C984" s="2" t="s">
        <v>1954</v>
      </c>
      <c r="D984" s="2"/>
      <c r="E984" s="2" t="s">
        <v>88</v>
      </c>
      <c r="F984" s="2" t="s">
        <v>2176</v>
      </c>
      <c r="G984" s="2" t="s">
        <v>2177</v>
      </c>
      <c r="H984" s="2" t="s">
        <v>21</v>
      </c>
      <c r="I984" s="2" t="s">
        <v>866</v>
      </c>
      <c r="J984" s="2"/>
      <c r="K984" s="4">
        <v>140741</v>
      </c>
      <c r="L984" s="2" t="s">
        <v>32</v>
      </c>
      <c r="M984" s="2" t="s">
        <v>38</v>
      </c>
      <c r="N984" s="2"/>
      <c r="O984" s="4">
        <v>1</v>
      </c>
      <c r="P984" s="4">
        <v>170185.18520000001</v>
      </c>
      <c r="Q984" s="4">
        <v>170185.18520000001</v>
      </c>
      <c r="R984" s="2" t="s">
        <v>25</v>
      </c>
    </row>
    <row r="985" spans="1:18" hidden="1" x14ac:dyDescent="0.25">
      <c r="A985" s="2" t="s">
        <v>1888</v>
      </c>
      <c r="B985" s="3">
        <v>44580</v>
      </c>
      <c r="C985" s="2" t="s">
        <v>1889</v>
      </c>
      <c r="D985" s="2"/>
      <c r="E985" s="2" t="s">
        <v>88</v>
      </c>
      <c r="F985" s="2" t="s">
        <v>2176</v>
      </c>
      <c r="G985" s="2" t="s">
        <v>2177</v>
      </c>
      <c r="H985" s="2" t="s">
        <v>21</v>
      </c>
      <c r="I985" s="2" t="s">
        <v>866</v>
      </c>
      <c r="J985" s="2"/>
      <c r="K985" s="4">
        <v>140741</v>
      </c>
      <c r="L985" s="2" t="s">
        <v>32</v>
      </c>
      <c r="M985" s="2" t="s">
        <v>38</v>
      </c>
      <c r="N985" s="2" t="s">
        <v>1890</v>
      </c>
      <c r="O985" s="4">
        <v>1</v>
      </c>
      <c r="P985" s="4">
        <v>170185.18520000001</v>
      </c>
      <c r="Q985" s="4">
        <v>170185.18520000001</v>
      </c>
      <c r="R985" s="2" t="s">
        <v>25</v>
      </c>
    </row>
    <row r="986" spans="1:18" hidden="1" x14ac:dyDescent="0.25">
      <c r="A986" s="2" t="s">
        <v>1919</v>
      </c>
      <c r="B986" s="3">
        <v>44578</v>
      </c>
      <c r="C986" s="2" t="s">
        <v>1920</v>
      </c>
      <c r="D986" s="2"/>
      <c r="E986" s="2" t="s">
        <v>28</v>
      </c>
      <c r="F986" s="2" t="s">
        <v>2176</v>
      </c>
      <c r="G986" s="2" t="s">
        <v>2177</v>
      </c>
      <c r="H986" s="2" t="s">
        <v>21</v>
      </c>
      <c r="I986" s="2" t="s">
        <v>580</v>
      </c>
      <c r="J986" s="2"/>
      <c r="K986" s="4">
        <v>174447</v>
      </c>
      <c r="L986" s="2" t="s">
        <v>32</v>
      </c>
      <c r="M986" s="2" t="s">
        <v>249</v>
      </c>
      <c r="N986" s="2"/>
      <c r="O986" s="4">
        <v>1</v>
      </c>
      <c r="P986" s="4">
        <v>170555.55559999999</v>
      </c>
      <c r="Q986" s="4">
        <v>170555.55559999999</v>
      </c>
      <c r="R986" s="2" t="s">
        <v>25</v>
      </c>
    </row>
    <row r="987" spans="1:18" hidden="1" x14ac:dyDescent="0.25">
      <c r="A987" s="2" t="s">
        <v>2178</v>
      </c>
      <c r="B987" s="3">
        <v>44579</v>
      </c>
      <c r="C987" s="2" t="s">
        <v>2179</v>
      </c>
      <c r="D987" s="2"/>
      <c r="E987" s="2" t="s">
        <v>98</v>
      </c>
      <c r="F987" s="2" t="s">
        <v>2180</v>
      </c>
      <c r="G987" s="2" t="s">
        <v>2181</v>
      </c>
      <c r="H987" s="2"/>
      <c r="I987" s="2" t="s">
        <v>1658</v>
      </c>
      <c r="J987" s="2"/>
      <c r="K987" s="4">
        <v>261605</v>
      </c>
      <c r="L987" s="2" t="s">
        <v>32</v>
      </c>
      <c r="M987" s="2" t="s">
        <v>1577</v>
      </c>
      <c r="N987" s="2"/>
      <c r="O987" s="4">
        <v>1</v>
      </c>
      <c r="P987" s="4">
        <v>280000</v>
      </c>
      <c r="Q987" s="4">
        <v>280000</v>
      </c>
      <c r="R987" s="2" t="s">
        <v>25</v>
      </c>
    </row>
    <row r="988" spans="1:18" hidden="1" x14ac:dyDescent="0.25">
      <c r="A988" s="2" t="s">
        <v>1690</v>
      </c>
      <c r="B988" s="3">
        <v>44596</v>
      </c>
      <c r="C988" s="2" t="s">
        <v>1691</v>
      </c>
      <c r="D988" s="2"/>
      <c r="E988" s="2" t="s">
        <v>1692</v>
      </c>
      <c r="F988" s="2" t="s">
        <v>2182</v>
      </c>
      <c r="G988" s="2" t="s">
        <v>2183</v>
      </c>
      <c r="H988" s="2" t="s">
        <v>21</v>
      </c>
      <c r="I988" s="2" t="s">
        <v>1687</v>
      </c>
      <c r="J988" s="2"/>
      <c r="K988" s="4">
        <v>172521</v>
      </c>
      <c r="L988" s="2" t="s">
        <v>32</v>
      </c>
      <c r="M988" s="2" t="s">
        <v>78</v>
      </c>
      <c r="N988" s="2"/>
      <c r="O988" s="4">
        <v>2</v>
      </c>
      <c r="P988" s="4">
        <v>101666.6667</v>
      </c>
      <c r="Q988" s="4">
        <v>203333.3333</v>
      </c>
      <c r="R988" s="2" t="s">
        <v>25</v>
      </c>
    </row>
    <row r="989" spans="1:18" hidden="1" x14ac:dyDescent="0.25">
      <c r="A989" s="2" t="s">
        <v>1808</v>
      </c>
      <c r="B989" s="3">
        <v>44585</v>
      </c>
      <c r="C989" s="2" t="s">
        <v>1763</v>
      </c>
      <c r="D989" s="2"/>
      <c r="E989" s="2" t="s">
        <v>1809</v>
      </c>
      <c r="F989" s="2" t="s">
        <v>2184</v>
      </c>
      <c r="G989" s="2" t="s">
        <v>2185</v>
      </c>
      <c r="H989" s="2" t="s">
        <v>184</v>
      </c>
      <c r="I989" s="2" t="s">
        <v>1810</v>
      </c>
      <c r="J989" s="2"/>
      <c r="K989" s="4">
        <v>179757</v>
      </c>
      <c r="L989" s="2" t="s">
        <v>32</v>
      </c>
      <c r="M989" s="2" t="s">
        <v>1577</v>
      </c>
      <c r="N989" s="2"/>
      <c r="O989" s="4">
        <v>1</v>
      </c>
      <c r="P989" s="4">
        <v>250000</v>
      </c>
      <c r="Q989" s="4">
        <v>250000</v>
      </c>
      <c r="R989" s="2" t="s">
        <v>25</v>
      </c>
    </row>
    <row r="990" spans="1:18" hidden="1" x14ac:dyDescent="0.25">
      <c r="A990" s="2" t="s">
        <v>1883</v>
      </c>
      <c r="B990" s="3">
        <v>44585</v>
      </c>
      <c r="C990" s="2" t="s">
        <v>1788</v>
      </c>
      <c r="D990" s="2"/>
      <c r="E990" s="2" t="s">
        <v>55</v>
      </c>
      <c r="F990" s="2" t="s">
        <v>2184</v>
      </c>
      <c r="G990" s="2" t="s">
        <v>2185</v>
      </c>
      <c r="H990" s="2" t="s">
        <v>184</v>
      </c>
      <c r="I990" s="2" t="s">
        <v>1810</v>
      </c>
      <c r="J990" s="2"/>
      <c r="K990" s="4">
        <v>179757</v>
      </c>
      <c r="L990" s="2" t="s">
        <v>32</v>
      </c>
      <c r="M990" s="2" t="s">
        <v>1577</v>
      </c>
      <c r="N990" s="2" t="s">
        <v>1589</v>
      </c>
      <c r="O990" s="4">
        <v>1</v>
      </c>
      <c r="P990" s="4">
        <v>250000</v>
      </c>
      <c r="Q990" s="4">
        <v>250000</v>
      </c>
      <c r="R990" s="2" t="s">
        <v>25</v>
      </c>
    </row>
    <row r="991" spans="1:18" hidden="1" x14ac:dyDescent="0.25">
      <c r="A991" s="2" t="s">
        <v>2186</v>
      </c>
      <c r="B991" s="3">
        <v>44573</v>
      </c>
      <c r="C991" s="2" t="s">
        <v>1763</v>
      </c>
      <c r="D991" s="2"/>
      <c r="E991" s="2" t="s">
        <v>98</v>
      </c>
      <c r="F991" s="2" t="s">
        <v>2187</v>
      </c>
      <c r="G991" s="2" t="s">
        <v>2188</v>
      </c>
      <c r="H991" s="2" t="s">
        <v>21</v>
      </c>
      <c r="I991" s="2" t="s">
        <v>1633</v>
      </c>
      <c r="J991" s="2"/>
      <c r="K991" s="4">
        <v>183371</v>
      </c>
      <c r="L991" s="2" t="s">
        <v>32</v>
      </c>
      <c r="M991" s="2" t="s">
        <v>347</v>
      </c>
      <c r="N991" s="2" t="s">
        <v>1634</v>
      </c>
      <c r="O991" s="4">
        <v>1</v>
      </c>
      <c r="P991" s="4">
        <v>900000</v>
      </c>
      <c r="Q991" s="4">
        <v>900000</v>
      </c>
      <c r="R991" s="2" t="s">
        <v>25</v>
      </c>
    </row>
    <row r="992" spans="1:18" hidden="1" x14ac:dyDescent="0.25">
      <c r="A992" s="2" t="s">
        <v>1762</v>
      </c>
      <c r="B992" s="3">
        <v>44566</v>
      </c>
      <c r="C992" s="2" t="s">
        <v>1763</v>
      </c>
      <c r="D992" s="2"/>
      <c r="E992" s="2" t="s">
        <v>28</v>
      </c>
      <c r="F992" s="2" t="s">
        <v>2187</v>
      </c>
      <c r="G992" s="2" t="s">
        <v>2188</v>
      </c>
      <c r="H992" s="2" t="s">
        <v>21</v>
      </c>
      <c r="I992" s="2" t="s">
        <v>1764</v>
      </c>
      <c r="J992" s="2"/>
      <c r="K992" s="4">
        <v>183213</v>
      </c>
      <c r="L992" s="2" t="s">
        <v>32</v>
      </c>
      <c r="M992" s="2" t="s">
        <v>347</v>
      </c>
      <c r="N992" s="2"/>
      <c r="O992" s="4">
        <v>1</v>
      </c>
      <c r="P992" s="4">
        <v>900000</v>
      </c>
      <c r="Q992" s="4">
        <v>900000</v>
      </c>
      <c r="R992" s="2" t="s">
        <v>25</v>
      </c>
    </row>
    <row r="993" spans="1:18" hidden="1" x14ac:dyDescent="0.25">
      <c r="A993" s="2" t="s">
        <v>2186</v>
      </c>
      <c r="B993" s="3">
        <v>44573</v>
      </c>
      <c r="C993" s="2" t="s">
        <v>1763</v>
      </c>
      <c r="D993" s="2"/>
      <c r="E993" s="2" t="s">
        <v>98</v>
      </c>
      <c r="F993" s="2" t="s">
        <v>2189</v>
      </c>
      <c r="G993" s="2" t="s">
        <v>2190</v>
      </c>
      <c r="H993" s="2" t="s">
        <v>21</v>
      </c>
      <c r="I993" s="2" t="s">
        <v>1633</v>
      </c>
      <c r="J993" s="2"/>
      <c r="K993" s="4">
        <v>183371</v>
      </c>
      <c r="L993" s="2" t="s">
        <v>32</v>
      </c>
      <c r="M993" s="2" t="s">
        <v>347</v>
      </c>
      <c r="N993" s="2" t="s">
        <v>1634</v>
      </c>
      <c r="O993" s="4">
        <v>1</v>
      </c>
      <c r="P993" s="4">
        <v>15000</v>
      </c>
      <c r="Q993" s="4">
        <v>15000</v>
      </c>
      <c r="R993" s="2" t="s">
        <v>25</v>
      </c>
    </row>
    <row r="994" spans="1:18" hidden="1" x14ac:dyDescent="0.25">
      <c r="A994" s="2" t="s">
        <v>1815</v>
      </c>
      <c r="B994" s="3">
        <v>44586</v>
      </c>
      <c r="C994" s="2" t="s">
        <v>1788</v>
      </c>
      <c r="D994" s="2"/>
      <c r="E994" s="2" t="s">
        <v>1589</v>
      </c>
      <c r="F994" s="2" t="s">
        <v>2189</v>
      </c>
      <c r="G994" s="2" t="s">
        <v>2190</v>
      </c>
      <c r="H994" s="2" t="s">
        <v>21</v>
      </c>
      <c r="I994" s="2" t="s">
        <v>1810</v>
      </c>
      <c r="J994" s="2"/>
      <c r="K994" s="4">
        <v>179757</v>
      </c>
      <c r="L994" s="2" t="s">
        <v>32</v>
      </c>
      <c r="M994" s="2" t="s">
        <v>1577</v>
      </c>
      <c r="N994" s="2"/>
      <c r="O994" s="4">
        <v>1</v>
      </c>
      <c r="P994" s="4">
        <v>15000</v>
      </c>
      <c r="Q994" s="4">
        <v>15000</v>
      </c>
      <c r="R994" s="2" t="s">
        <v>25</v>
      </c>
    </row>
    <row r="995" spans="1:18" hidden="1" x14ac:dyDescent="0.25">
      <c r="A995" s="2" t="s">
        <v>1989</v>
      </c>
      <c r="B995" s="3">
        <v>44587</v>
      </c>
      <c r="C995" s="2" t="s">
        <v>1990</v>
      </c>
      <c r="D995" s="2"/>
      <c r="E995" s="2" t="s">
        <v>98</v>
      </c>
      <c r="F995" s="2" t="s">
        <v>2189</v>
      </c>
      <c r="G995" s="2" t="s">
        <v>2190</v>
      </c>
      <c r="H995" s="2" t="s">
        <v>21</v>
      </c>
      <c r="I995" s="2" t="s">
        <v>1810</v>
      </c>
      <c r="J995" s="2"/>
      <c r="K995" s="4">
        <v>179757</v>
      </c>
      <c r="L995" s="2" t="s">
        <v>32</v>
      </c>
      <c r="M995" s="2" t="s">
        <v>1577</v>
      </c>
      <c r="N995" s="2" t="s">
        <v>98</v>
      </c>
      <c r="O995" s="4">
        <v>1</v>
      </c>
      <c r="P995" s="4">
        <v>15000</v>
      </c>
      <c r="Q995" s="4">
        <v>15000</v>
      </c>
      <c r="R995" s="2" t="s">
        <v>25</v>
      </c>
    </row>
    <row r="996" spans="1:18" hidden="1" x14ac:dyDescent="0.25">
      <c r="A996" s="2" t="s">
        <v>2191</v>
      </c>
      <c r="B996" s="3">
        <v>44580</v>
      </c>
      <c r="C996" s="2" t="s">
        <v>2192</v>
      </c>
      <c r="D996" s="2"/>
      <c r="E996" s="2" t="s">
        <v>88</v>
      </c>
      <c r="F996" s="2" t="s">
        <v>2189</v>
      </c>
      <c r="G996" s="2" t="s">
        <v>2190</v>
      </c>
      <c r="H996" s="2" t="s">
        <v>21</v>
      </c>
      <c r="I996" s="2" t="s">
        <v>866</v>
      </c>
      <c r="J996" s="2"/>
      <c r="K996" s="4">
        <v>140741</v>
      </c>
      <c r="L996" s="2" t="s">
        <v>32</v>
      </c>
      <c r="M996" s="2" t="s">
        <v>38</v>
      </c>
      <c r="N996" s="2" t="s">
        <v>88</v>
      </c>
      <c r="O996" s="4">
        <v>2</v>
      </c>
      <c r="P996" s="4">
        <v>15000</v>
      </c>
      <c r="Q996" s="4">
        <v>30000</v>
      </c>
      <c r="R996" s="2" t="s">
        <v>25</v>
      </c>
    </row>
    <row r="997" spans="1:18" hidden="1" x14ac:dyDescent="0.25">
      <c r="A997" s="2" t="s">
        <v>1716</v>
      </c>
      <c r="B997" s="3">
        <v>44578</v>
      </c>
      <c r="C997" s="2" t="s">
        <v>1717</v>
      </c>
      <c r="D997" s="2"/>
      <c r="E997" s="2" t="s">
        <v>1718</v>
      </c>
      <c r="F997" s="2" t="s">
        <v>2193</v>
      </c>
      <c r="G997" s="2" t="s">
        <v>2194</v>
      </c>
      <c r="H997" s="2" t="s">
        <v>21</v>
      </c>
      <c r="I997" s="2" t="s">
        <v>212</v>
      </c>
      <c r="J997" s="2"/>
      <c r="K997" s="4">
        <v>190780</v>
      </c>
      <c r="L997" s="2" t="s">
        <v>32</v>
      </c>
      <c r="M997" s="2" t="s">
        <v>106</v>
      </c>
      <c r="N997" s="2" t="s">
        <v>1719</v>
      </c>
      <c r="O997" s="4">
        <v>1</v>
      </c>
      <c r="P997" s="4">
        <v>423863.913</v>
      </c>
      <c r="Q997" s="4">
        <v>423863.913</v>
      </c>
      <c r="R997" s="2" t="s">
        <v>25</v>
      </c>
    </row>
    <row r="998" spans="1:18" hidden="1" x14ac:dyDescent="0.25">
      <c r="A998" s="2" t="s">
        <v>2195</v>
      </c>
      <c r="B998" s="3">
        <v>44578</v>
      </c>
      <c r="C998" s="2" t="s">
        <v>2196</v>
      </c>
      <c r="D998" s="2"/>
      <c r="E998" s="2" t="s">
        <v>88</v>
      </c>
      <c r="F998" s="2" t="s">
        <v>2193</v>
      </c>
      <c r="G998" s="2" t="s">
        <v>2194</v>
      </c>
      <c r="H998" s="2" t="s">
        <v>21</v>
      </c>
      <c r="I998" s="2" t="s">
        <v>426</v>
      </c>
      <c r="J998" s="2"/>
      <c r="K998" s="4">
        <v>0</v>
      </c>
      <c r="L998" s="2" t="s">
        <v>32</v>
      </c>
      <c r="M998" s="2" t="s">
        <v>126</v>
      </c>
      <c r="N998" s="2" t="s">
        <v>2197</v>
      </c>
      <c r="O998" s="4">
        <v>1</v>
      </c>
      <c r="P998" s="4">
        <v>423863.913</v>
      </c>
      <c r="Q998" s="4">
        <v>423863.913</v>
      </c>
      <c r="R998" s="2" t="s">
        <v>25</v>
      </c>
    </row>
    <row r="999" spans="1:18" hidden="1" x14ac:dyDescent="0.25">
      <c r="A999" s="2" t="s">
        <v>1725</v>
      </c>
      <c r="B999" s="3">
        <v>44601</v>
      </c>
      <c r="C999" s="2" t="s">
        <v>1726</v>
      </c>
      <c r="D999" s="2"/>
      <c r="E999" s="2" t="s">
        <v>71</v>
      </c>
      <c r="F999" s="2" t="s">
        <v>2193</v>
      </c>
      <c r="G999" s="2" t="s">
        <v>2194</v>
      </c>
      <c r="H999" s="2" t="s">
        <v>21</v>
      </c>
      <c r="I999" s="2" t="s">
        <v>1727</v>
      </c>
      <c r="J999" s="2"/>
      <c r="K999" s="4">
        <v>189498</v>
      </c>
      <c r="L999" s="2" t="s">
        <v>32</v>
      </c>
      <c r="M999" s="2" t="s">
        <v>1329</v>
      </c>
      <c r="N999" s="2"/>
      <c r="O999" s="4">
        <v>1</v>
      </c>
      <c r="P999" s="4">
        <v>421287.97100000002</v>
      </c>
      <c r="Q999" s="4">
        <v>421287.97100000002</v>
      </c>
      <c r="R999" s="2" t="s">
        <v>25</v>
      </c>
    </row>
    <row r="1000" spans="1:18" hidden="1" x14ac:dyDescent="0.25">
      <c r="A1000" s="2" t="s">
        <v>1855</v>
      </c>
      <c r="B1000" s="3">
        <v>44582</v>
      </c>
      <c r="C1000" s="2" t="s">
        <v>1856</v>
      </c>
      <c r="D1000" s="2"/>
      <c r="E1000" s="2" t="s">
        <v>453</v>
      </c>
      <c r="F1000" s="2" t="s">
        <v>2198</v>
      </c>
      <c r="G1000" s="2" t="s">
        <v>2199</v>
      </c>
      <c r="H1000" s="2" t="s">
        <v>21</v>
      </c>
      <c r="I1000" s="2" t="s">
        <v>1854</v>
      </c>
      <c r="J1000" s="2"/>
      <c r="K1000" s="4">
        <v>152438</v>
      </c>
      <c r="L1000" s="2" t="s">
        <v>32</v>
      </c>
      <c r="M1000" s="2" t="s">
        <v>120</v>
      </c>
      <c r="N1000" s="2" t="s">
        <v>1768</v>
      </c>
      <c r="O1000" s="4">
        <v>2</v>
      </c>
      <c r="P1000" s="4">
        <v>175476.1905</v>
      </c>
      <c r="Q1000" s="4">
        <v>350952.38099999999</v>
      </c>
      <c r="R1000" s="2" t="s">
        <v>25</v>
      </c>
    </row>
    <row r="1001" spans="1:18" hidden="1" x14ac:dyDescent="0.25">
      <c r="A1001" s="2" t="s">
        <v>1848</v>
      </c>
      <c r="B1001" s="3">
        <v>44581</v>
      </c>
      <c r="C1001" s="2" t="s">
        <v>1849</v>
      </c>
      <c r="D1001" s="2"/>
      <c r="E1001" s="2" t="s">
        <v>71</v>
      </c>
      <c r="F1001" s="2" t="s">
        <v>2198</v>
      </c>
      <c r="G1001" s="2" t="s">
        <v>2199</v>
      </c>
      <c r="H1001" s="2" t="s">
        <v>21</v>
      </c>
      <c r="I1001" s="2" t="s">
        <v>999</v>
      </c>
      <c r="J1001" s="2"/>
      <c r="K1001" s="4">
        <v>131280</v>
      </c>
      <c r="L1001" s="2" t="s">
        <v>32</v>
      </c>
      <c r="M1001" s="2" t="s">
        <v>84</v>
      </c>
      <c r="N1001" s="2" t="s">
        <v>1594</v>
      </c>
      <c r="O1001" s="4">
        <v>1</v>
      </c>
      <c r="P1001" s="4">
        <v>175476.1905</v>
      </c>
      <c r="Q1001" s="4">
        <v>175476.1905</v>
      </c>
      <c r="R1001" s="2" t="s">
        <v>25</v>
      </c>
    </row>
    <row r="1002" spans="1:18" hidden="1" x14ac:dyDescent="0.25">
      <c r="A1002" s="2" t="s">
        <v>1852</v>
      </c>
      <c r="B1002" s="3">
        <v>44581</v>
      </c>
      <c r="C1002" s="2" t="s">
        <v>1853</v>
      </c>
      <c r="D1002" s="2"/>
      <c r="E1002" s="2" t="s">
        <v>1558</v>
      </c>
      <c r="F1002" s="2" t="s">
        <v>2198</v>
      </c>
      <c r="G1002" s="2" t="s">
        <v>2199</v>
      </c>
      <c r="H1002" s="2" t="s">
        <v>21</v>
      </c>
      <c r="I1002" s="2" t="s">
        <v>1854</v>
      </c>
      <c r="J1002" s="2"/>
      <c r="K1002" s="4">
        <v>152438</v>
      </c>
      <c r="L1002" s="2" t="s">
        <v>32</v>
      </c>
      <c r="M1002" s="2" t="s">
        <v>120</v>
      </c>
      <c r="N1002" s="2" t="s">
        <v>1768</v>
      </c>
      <c r="O1002" s="4">
        <v>1</v>
      </c>
      <c r="P1002" s="4">
        <v>175476.1905</v>
      </c>
      <c r="Q1002" s="4">
        <v>175476.1905</v>
      </c>
      <c r="R1002" s="2" t="s">
        <v>25</v>
      </c>
    </row>
    <row r="1003" spans="1:18" hidden="1" x14ac:dyDescent="0.25">
      <c r="A1003" s="2" t="s">
        <v>1804</v>
      </c>
      <c r="B1003" s="3">
        <v>44588</v>
      </c>
      <c r="C1003" s="2" t="s">
        <v>1755</v>
      </c>
      <c r="D1003" s="2"/>
      <c r="E1003" s="2" t="s">
        <v>71</v>
      </c>
      <c r="F1003" s="2" t="s">
        <v>2198</v>
      </c>
      <c r="G1003" s="2" t="s">
        <v>2199</v>
      </c>
      <c r="H1003" s="2" t="s">
        <v>21</v>
      </c>
      <c r="I1003" s="2" t="s">
        <v>969</v>
      </c>
      <c r="J1003" s="2"/>
      <c r="K1003" s="4">
        <v>170359</v>
      </c>
      <c r="L1003" s="2" t="s">
        <v>970</v>
      </c>
      <c r="M1003" s="2" t="s">
        <v>45</v>
      </c>
      <c r="N1003" s="2" t="s">
        <v>1803</v>
      </c>
      <c r="O1003" s="4">
        <v>1</v>
      </c>
      <c r="P1003" s="4">
        <v>241825.39679999999</v>
      </c>
      <c r="Q1003" s="4">
        <v>241825.39679999999</v>
      </c>
      <c r="R1003" s="2" t="s">
        <v>25</v>
      </c>
    </row>
    <row r="1004" spans="1:18" hidden="1" x14ac:dyDescent="0.25">
      <c r="A1004" s="2" t="s">
        <v>2200</v>
      </c>
      <c r="B1004" s="3">
        <v>44595</v>
      </c>
      <c r="C1004" s="2" t="s">
        <v>1995</v>
      </c>
      <c r="D1004" s="2"/>
      <c r="E1004" s="2" t="s">
        <v>1580</v>
      </c>
      <c r="F1004" s="2" t="s">
        <v>2198</v>
      </c>
      <c r="G1004" s="2" t="s">
        <v>2199</v>
      </c>
      <c r="H1004" s="2" t="s">
        <v>21</v>
      </c>
      <c r="I1004" s="2" t="s">
        <v>110</v>
      </c>
      <c r="J1004" s="2"/>
      <c r="K1004" s="4">
        <v>195916</v>
      </c>
      <c r="L1004" s="2" t="s">
        <v>32</v>
      </c>
      <c r="M1004" s="2" t="s">
        <v>100</v>
      </c>
      <c r="N1004" s="2" t="s">
        <v>1637</v>
      </c>
      <c r="O1004" s="4">
        <v>1</v>
      </c>
      <c r="P1004" s="4">
        <v>184546.4853</v>
      </c>
      <c r="Q1004" s="4">
        <v>184546.4853</v>
      </c>
      <c r="R1004" s="2" t="s">
        <v>25</v>
      </c>
    </row>
    <row r="1005" spans="1:18" hidden="1" x14ac:dyDescent="0.25">
      <c r="A1005" s="2" t="s">
        <v>451</v>
      </c>
      <c r="B1005" s="3">
        <v>44594</v>
      </c>
      <c r="C1005" s="2" t="s">
        <v>452</v>
      </c>
      <c r="D1005" s="2"/>
      <c r="E1005" s="2" t="s">
        <v>453</v>
      </c>
      <c r="F1005" s="2" t="s">
        <v>2198</v>
      </c>
      <c r="G1005" s="2" t="s">
        <v>2199</v>
      </c>
      <c r="H1005" s="2" t="s">
        <v>21</v>
      </c>
      <c r="I1005" s="2" t="s">
        <v>454</v>
      </c>
      <c r="J1005" s="2"/>
      <c r="K1005" s="4">
        <v>163316</v>
      </c>
      <c r="L1005" s="2" t="s">
        <v>32</v>
      </c>
      <c r="M1005" s="2" t="s">
        <v>38</v>
      </c>
      <c r="N1005" s="2"/>
      <c r="O1005" s="4">
        <v>2</v>
      </c>
      <c r="P1005" s="4">
        <v>184546.4853</v>
      </c>
      <c r="Q1005" s="4">
        <v>369092.9705</v>
      </c>
      <c r="R1005" s="2" t="s">
        <v>25</v>
      </c>
    </row>
    <row r="1006" spans="1:18" hidden="1" x14ac:dyDescent="0.25">
      <c r="A1006" s="2" t="s">
        <v>1857</v>
      </c>
      <c r="B1006" s="3">
        <v>44594</v>
      </c>
      <c r="C1006" s="2" t="s">
        <v>1858</v>
      </c>
      <c r="D1006" s="2"/>
      <c r="E1006" s="2" t="s">
        <v>71</v>
      </c>
      <c r="F1006" s="2" t="s">
        <v>2198</v>
      </c>
      <c r="G1006" s="2" t="s">
        <v>2199</v>
      </c>
      <c r="H1006" s="2" t="s">
        <v>21</v>
      </c>
      <c r="I1006" s="2" t="s">
        <v>999</v>
      </c>
      <c r="J1006" s="2"/>
      <c r="K1006" s="4">
        <v>133532</v>
      </c>
      <c r="L1006" s="2" t="s">
        <v>32</v>
      </c>
      <c r="M1006" s="2" t="s">
        <v>84</v>
      </c>
      <c r="N1006" s="2" t="s">
        <v>1594</v>
      </c>
      <c r="O1006" s="4">
        <v>1</v>
      </c>
      <c r="P1006" s="4">
        <v>184546.4853</v>
      </c>
      <c r="Q1006" s="4">
        <v>184546.4853</v>
      </c>
      <c r="R1006" s="2" t="s">
        <v>25</v>
      </c>
    </row>
    <row r="1007" spans="1:18" hidden="1" x14ac:dyDescent="0.25">
      <c r="A1007" s="2" t="s">
        <v>1859</v>
      </c>
      <c r="B1007" s="3">
        <v>44588</v>
      </c>
      <c r="C1007" s="2" t="s">
        <v>1860</v>
      </c>
      <c r="D1007" s="2"/>
      <c r="E1007" s="2" t="s">
        <v>71</v>
      </c>
      <c r="F1007" s="2" t="s">
        <v>2198</v>
      </c>
      <c r="G1007" s="2" t="s">
        <v>2199</v>
      </c>
      <c r="H1007" s="2" t="s">
        <v>21</v>
      </c>
      <c r="I1007" s="2" t="s">
        <v>969</v>
      </c>
      <c r="J1007" s="2"/>
      <c r="K1007" s="4">
        <v>170359</v>
      </c>
      <c r="L1007" s="2" t="s">
        <v>970</v>
      </c>
      <c r="M1007" s="2" t="s">
        <v>45</v>
      </c>
      <c r="N1007" s="2"/>
      <c r="O1007" s="4">
        <v>1</v>
      </c>
      <c r="P1007" s="4">
        <v>241825.39679999999</v>
      </c>
      <c r="Q1007" s="4">
        <v>241825.39679999999</v>
      </c>
      <c r="R1007" s="2" t="s">
        <v>25</v>
      </c>
    </row>
    <row r="1008" spans="1:18" hidden="1" x14ac:dyDescent="0.25">
      <c r="A1008" s="2" t="s">
        <v>2201</v>
      </c>
      <c r="B1008" s="3">
        <v>44596</v>
      </c>
      <c r="C1008" s="2" t="s">
        <v>2202</v>
      </c>
      <c r="D1008" s="2"/>
      <c r="E1008" s="2" t="s">
        <v>453</v>
      </c>
      <c r="F1008" s="2" t="s">
        <v>2203</v>
      </c>
      <c r="G1008" s="2" t="s">
        <v>2204</v>
      </c>
      <c r="H1008" s="2" t="s">
        <v>21</v>
      </c>
      <c r="I1008" s="2" t="s">
        <v>454</v>
      </c>
      <c r="J1008" s="2"/>
      <c r="K1008" s="4">
        <v>163316</v>
      </c>
      <c r="L1008" s="2" t="s">
        <v>32</v>
      </c>
      <c r="M1008" s="2" t="s">
        <v>38</v>
      </c>
      <c r="N1008" s="2" t="s">
        <v>1593</v>
      </c>
      <c r="O1008" s="4">
        <v>1</v>
      </c>
      <c r="P1008" s="4">
        <v>650000</v>
      </c>
      <c r="Q1008" s="4">
        <v>650000</v>
      </c>
      <c r="R1008" s="2" t="s">
        <v>25</v>
      </c>
    </row>
    <row r="1009" spans="1:18" hidden="1" x14ac:dyDescent="0.25">
      <c r="A1009" s="2" t="s">
        <v>1855</v>
      </c>
      <c r="B1009" s="3">
        <v>44582</v>
      </c>
      <c r="C1009" s="2" t="s">
        <v>1856</v>
      </c>
      <c r="D1009" s="2"/>
      <c r="E1009" s="2" t="s">
        <v>453</v>
      </c>
      <c r="F1009" s="2" t="s">
        <v>2203</v>
      </c>
      <c r="G1009" s="2" t="s">
        <v>2204</v>
      </c>
      <c r="H1009" s="2" t="s">
        <v>21</v>
      </c>
      <c r="I1009" s="2" t="s">
        <v>1854</v>
      </c>
      <c r="J1009" s="2"/>
      <c r="K1009" s="4">
        <v>152438</v>
      </c>
      <c r="L1009" s="2" t="s">
        <v>32</v>
      </c>
      <c r="M1009" s="2" t="s">
        <v>120</v>
      </c>
      <c r="N1009" s="2" t="s">
        <v>1768</v>
      </c>
      <c r="O1009" s="4">
        <v>1</v>
      </c>
      <c r="P1009" s="4">
        <v>850000</v>
      </c>
      <c r="Q1009" s="4">
        <v>850000</v>
      </c>
      <c r="R1009" s="2" t="s">
        <v>25</v>
      </c>
    </row>
    <row r="1010" spans="1:18" hidden="1" x14ac:dyDescent="0.25">
      <c r="A1010" s="2" t="s">
        <v>2205</v>
      </c>
      <c r="B1010" s="3">
        <v>44573</v>
      </c>
      <c r="C1010" s="2" t="s">
        <v>2206</v>
      </c>
      <c r="D1010" s="2"/>
      <c r="E1010" s="2" t="s">
        <v>2207</v>
      </c>
      <c r="F1010" s="2" t="s">
        <v>2208</v>
      </c>
      <c r="G1010" s="2" t="s">
        <v>2209</v>
      </c>
      <c r="H1010" s="2" t="s">
        <v>21</v>
      </c>
      <c r="I1010" s="2" t="s">
        <v>1630</v>
      </c>
      <c r="J1010" s="2"/>
      <c r="K1010" s="4">
        <v>123</v>
      </c>
      <c r="L1010" s="2" t="s">
        <v>32</v>
      </c>
      <c r="M1010" s="2" t="s">
        <v>126</v>
      </c>
      <c r="N1010" s="2"/>
      <c r="O1010" s="4">
        <v>1</v>
      </c>
      <c r="P1010" s="4">
        <v>440000</v>
      </c>
      <c r="Q1010" s="4">
        <v>440000</v>
      </c>
      <c r="R1010" s="2" t="s">
        <v>25</v>
      </c>
    </row>
    <row r="1011" spans="1:18" hidden="1" x14ac:dyDescent="0.25">
      <c r="A1011" s="2" t="s">
        <v>2210</v>
      </c>
      <c r="B1011" s="3">
        <v>44587</v>
      </c>
      <c r="C1011" s="2" t="s">
        <v>2211</v>
      </c>
      <c r="D1011" s="2"/>
      <c r="E1011" s="2" t="s">
        <v>28</v>
      </c>
      <c r="F1011" s="2" t="s">
        <v>2212</v>
      </c>
      <c r="G1011" s="2" t="s">
        <v>2213</v>
      </c>
      <c r="H1011" s="2" t="s">
        <v>21</v>
      </c>
      <c r="I1011" s="2" t="s">
        <v>503</v>
      </c>
      <c r="J1011" s="2"/>
      <c r="K1011" s="4">
        <v>177979</v>
      </c>
      <c r="L1011" s="2" t="s">
        <v>32</v>
      </c>
      <c r="M1011" s="2" t="s">
        <v>347</v>
      </c>
      <c r="N1011" s="2" t="s">
        <v>2214</v>
      </c>
      <c r="O1011" s="4">
        <v>1</v>
      </c>
      <c r="P1011" s="4">
        <v>200000</v>
      </c>
      <c r="Q1011" s="4">
        <v>200000</v>
      </c>
      <c r="R1011" s="2" t="s">
        <v>25</v>
      </c>
    </row>
    <row r="1012" spans="1:18" hidden="1" x14ac:dyDescent="0.25">
      <c r="A1012" s="2" t="s">
        <v>1898</v>
      </c>
      <c r="B1012" s="3">
        <v>44579</v>
      </c>
      <c r="C1012" s="2" t="s">
        <v>54</v>
      </c>
      <c r="D1012" s="2"/>
      <c r="E1012" s="2" t="s">
        <v>28</v>
      </c>
      <c r="F1012" s="2" t="s">
        <v>2215</v>
      </c>
      <c r="G1012" s="2" t="s">
        <v>2216</v>
      </c>
      <c r="H1012" s="2" t="s">
        <v>21</v>
      </c>
      <c r="I1012" s="2" t="s">
        <v>615</v>
      </c>
      <c r="J1012" s="2"/>
      <c r="K1012" s="4">
        <v>350369</v>
      </c>
      <c r="L1012" s="2" t="s">
        <v>32</v>
      </c>
      <c r="M1012" s="2" t="s">
        <v>316</v>
      </c>
      <c r="N1012" s="2" t="s">
        <v>1899</v>
      </c>
      <c r="O1012" s="4">
        <v>1</v>
      </c>
      <c r="P1012" s="4">
        <v>353226.85190000001</v>
      </c>
      <c r="Q1012" s="4">
        <v>353226.85190000001</v>
      </c>
      <c r="R1012" s="2" t="s">
        <v>25</v>
      </c>
    </row>
    <row r="1013" spans="1:18" hidden="1" x14ac:dyDescent="0.25">
      <c r="A1013" s="2" t="s">
        <v>1781</v>
      </c>
      <c r="B1013" s="3">
        <v>44573</v>
      </c>
      <c r="C1013" s="2" t="s">
        <v>1782</v>
      </c>
      <c r="D1013" s="2"/>
      <c r="E1013" s="2" t="s">
        <v>71</v>
      </c>
      <c r="F1013" s="2" t="s">
        <v>2217</v>
      </c>
      <c r="G1013" s="2" t="s">
        <v>2218</v>
      </c>
      <c r="H1013" s="2" t="s">
        <v>21</v>
      </c>
      <c r="I1013" s="2" t="s">
        <v>1783</v>
      </c>
      <c r="J1013" s="2"/>
      <c r="K1013" s="4">
        <v>251354</v>
      </c>
      <c r="L1013" s="2" t="s">
        <v>32</v>
      </c>
      <c r="M1013" s="2" t="s">
        <v>94</v>
      </c>
      <c r="N1013" s="2" t="s">
        <v>321</v>
      </c>
      <c r="O1013" s="4">
        <v>4</v>
      </c>
      <c r="P1013" s="4">
        <v>71023.910099999994</v>
      </c>
      <c r="Q1013" s="4">
        <v>284095.64030000003</v>
      </c>
      <c r="R1013" s="2" t="s">
        <v>25</v>
      </c>
    </row>
    <row r="1014" spans="1:18" hidden="1" x14ac:dyDescent="0.25">
      <c r="A1014" s="2" t="s">
        <v>1632</v>
      </c>
      <c r="B1014" s="3">
        <v>44573</v>
      </c>
      <c r="C1014" s="2" t="s">
        <v>59</v>
      </c>
      <c r="D1014" s="2"/>
      <c r="E1014" s="2" t="s">
        <v>98</v>
      </c>
      <c r="F1014" s="2" t="s">
        <v>2217</v>
      </c>
      <c r="G1014" s="2" t="s">
        <v>2218</v>
      </c>
      <c r="H1014" s="2" t="s">
        <v>21</v>
      </c>
      <c r="I1014" s="2" t="s">
        <v>1633</v>
      </c>
      <c r="J1014" s="2"/>
      <c r="K1014" s="4">
        <v>183371</v>
      </c>
      <c r="L1014" s="2" t="s">
        <v>32</v>
      </c>
      <c r="M1014" s="2" t="s">
        <v>347</v>
      </c>
      <c r="N1014" s="2" t="s">
        <v>1634</v>
      </c>
      <c r="O1014" s="4">
        <v>2</v>
      </c>
      <c r="P1014" s="4">
        <v>71023.910099999994</v>
      </c>
      <c r="Q1014" s="4">
        <v>142047.82019999999</v>
      </c>
      <c r="R1014" s="2" t="s">
        <v>25</v>
      </c>
    </row>
    <row r="1015" spans="1:18" hidden="1" x14ac:dyDescent="0.25">
      <c r="A1015" s="2" t="s">
        <v>1808</v>
      </c>
      <c r="B1015" s="3">
        <v>44585</v>
      </c>
      <c r="C1015" s="2" t="s">
        <v>1763</v>
      </c>
      <c r="D1015" s="2"/>
      <c r="E1015" s="2" t="s">
        <v>1809</v>
      </c>
      <c r="F1015" s="2" t="s">
        <v>2217</v>
      </c>
      <c r="G1015" s="2" t="s">
        <v>2218</v>
      </c>
      <c r="H1015" s="2" t="s">
        <v>21</v>
      </c>
      <c r="I1015" s="2" t="s">
        <v>1810</v>
      </c>
      <c r="J1015" s="2"/>
      <c r="K1015" s="4">
        <v>179757</v>
      </c>
      <c r="L1015" s="2" t="s">
        <v>32</v>
      </c>
      <c r="M1015" s="2" t="s">
        <v>1577</v>
      </c>
      <c r="N1015" s="2"/>
      <c r="O1015" s="4">
        <v>2</v>
      </c>
      <c r="P1015" s="4">
        <v>73750</v>
      </c>
      <c r="Q1015" s="4">
        <v>147500</v>
      </c>
      <c r="R1015" s="2" t="s">
        <v>25</v>
      </c>
    </row>
    <row r="1016" spans="1:18" hidden="1" x14ac:dyDescent="0.25">
      <c r="A1016" s="2" t="s">
        <v>2010</v>
      </c>
      <c r="B1016" s="3">
        <v>44580</v>
      </c>
      <c r="C1016" s="2" t="s">
        <v>1755</v>
      </c>
      <c r="D1016" s="2"/>
      <c r="E1016" s="2" t="s">
        <v>88</v>
      </c>
      <c r="F1016" s="2" t="s">
        <v>2217</v>
      </c>
      <c r="G1016" s="2" t="s">
        <v>2218</v>
      </c>
      <c r="H1016" s="2" t="s">
        <v>21</v>
      </c>
      <c r="I1016" s="2" t="s">
        <v>866</v>
      </c>
      <c r="J1016" s="2"/>
      <c r="K1016" s="4">
        <v>140741</v>
      </c>
      <c r="L1016" s="2" t="s">
        <v>32</v>
      </c>
      <c r="M1016" s="2" t="s">
        <v>38</v>
      </c>
      <c r="N1016" s="2"/>
      <c r="O1016" s="4">
        <v>1</v>
      </c>
      <c r="P1016" s="4">
        <v>71023.910099999994</v>
      </c>
      <c r="Q1016" s="4">
        <v>71023.910099999994</v>
      </c>
      <c r="R1016" s="2" t="s">
        <v>25</v>
      </c>
    </row>
    <row r="1017" spans="1:18" hidden="1" x14ac:dyDescent="0.25">
      <c r="A1017" s="2" t="s">
        <v>2219</v>
      </c>
      <c r="B1017" s="3">
        <v>44596</v>
      </c>
      <c r="C1017" s="2" t="s">
        <v>1755</v>
      </c>
      <c r="D1017" s="2"/>
      <c r="E1017" s="2" t="s">
        <v>71</v>
      </c>
      <c r="F1017" s="2" t="s">
        <v>2217</v>
      </c>
      <c r="G1017" s="2" t="s">
        <v>2218</v>
      </c>
      <c r="H1017" s="2" t="s">
        <v>21</v>
      </c>
      <c r="I1017" s="2" t="s">
        <v>1658</v>
      </c>
      <c r="J1017" s="2"/>
      <c r="K1017" s="4">
        <v>264982</v>
      </c>
      <c r="L1017" s="2" t="s">
        <v>32</v>
      </c>
      <c r="M1017" s="2" t="s">
        <v>1577</v>
      </c>
      <c r="N1017" s="2"/>
      <c r="O1017" s="4">
        <v>2</v>
      </c>
      <c r="P1017" s="4">
        <v>73750</v>
      </c>
      <c r="Q1017" s="4">
        <v>147500</v>
      </c>
      <c r="R1017" s="2" t="s">
        <v>25</v>
      </c>
    </row>
    <row r="1018" spans="1:18" hidden="1" x14ac:dyDescent="0.25">
      <c r="A1018" s="2" t="s">
        <v>2007</v>
      </c>
      <c r="B1018" s="3">
        <v>44592</v>
      </c>
      <c r="C1018" s="2" t="s">
        <v>2008</v>
      </c>
      <c r="D1018" s="2"/>
      <c r="E1018" s="2" t="s">
        <v>71</v>
      </c>
      <c r="F1018" s="2" t="s">
        <v>2217</v>
      </c>
      <c r="G1018" s="2" t="s">
        <v>2218</v>
      </c>
      <c r="H1018" s="2" t="s">
        <v>21</v>
      </c>
      <c r="I1018" s="2" t="s">
        <v>1767</v>
      </c>
      <c r="J1018" s="2"/>
      <c r="K1018" s="4">
        <v>238360</v>
      </c>
      <c r="L1018" s="2" t="s">
        <v>32</v>
      </c>
      <c r="M1018" s="2" t="s">
        <v>230</v>
      </c>
      <c r="N1018" s="2"/>
      <c r="O1018" s="4">
        <v>2</v>
      </c>
      <c r="P1018" s="4">
        <v>73750</v>
      </c>
      <c r="Q1018" s="4">
        <v>147500</v>
      </c>
      <c r="R1018" s="2" t="s">
        <v>25</v>
      </c>
    </row>
    <row r="1019" spans="1:18" hidden="1" x14ac:dyDescent="0.25">
      <c r="A1019" s="2" t="s">
        <v>1873</v>
      </c>
      <c r="B1019" s="3">
        <v>44602</v>
      </c>
      <c r="C1019" s="2" t="s">
        <v>142</v>
      </c>
      <c r="D1019" s="2"/>
      <c r="E1019" s="2" t="s">
        <v>1584</v>
      </c>
      <c r="F1019" s="2" t="s">
        <v>2217</v>
      </c>
      <c r="G1019" s="2" t="s">
        <v>2218</v>
      </c>
      <c r="H1019" s="2" t="s">
        <v>21</v>
      </c>
      <c r="I1019" s="2" t="s">
        <v>110</v>
      </c>
      <c r="J1019" s="2"/>
      <c r="K1019" s="4">
        <v>196911</v>
      </c>
      <c r="L1019" s="2" t="s">
        <v>32</v>
      </c>
      <c r="M1019" s="2" t="s">
        <v>100</v>
      </c>
      <c r="N1019" s="2" t="s">
        <v>1876</v>
      </c>
      <c r="O1019" s="4">
        <v>2</v>
      </c>
      <c r="P1019" s="4">
        <v>73750</v>
      </c>
      <c r="Q1019" s="4">
        <v>147500</v>
      </c>
      <c r="R1019" s="2" t="s">
        <v>25</v>
      </c>
    </row>
    <row r="1020" spans="1:18" hidden="1" x14ac:dyDescent="0.25">
      <c r="A1020" s="2" t="s">
        <v>2220</v>
      </c>
      <c r="B1020" s="3">
        <v>44603</v>
      </c>
      <c r="C1020" s="2" t="s">
        <v>2221</v>
      </c>
      <c r="D1020" s="2"/>
      <c r="E1020" s="2" t="s">
        <v>1880</v>
      </c>
      <c r="F1020" s="2" t="s">
        <v>2217</v>
      </c>
      <c r="G1020" s="2" t="s">
        <v>2218</v>
      </c>
      <c r="H1020" s="2" t="s">
        <v>21</v>
      </c>
      <c r="I1020" s="2" t="s">
        <v>110</v>
      </c>
      <c r="J1020" s="2"/>
      <c r="K1020" s="4">
        <v>196911</v>
      </c>
      <c r="L1020" s="2" t="s">
        <v>32</v>
      </c>
      <c r="M1020" s="2" t="s">
        <v>100</v>
      </c>
      <c r="N1020" s="2" t="s">
        <v>1876</v>
      </c>
      <c r="O1020" s="4">
        <v>2</v>
      </c>
      <c r="P1020" s="4">
        <v>73750</v>
      </c>
      <c r="Q1020" s="4">
        <v>147500</v>
      </c>
      <c r="R1020" s="2" t="s">
        <v>25</v>
      </c>
    </row>
    <row r="1021" spans="1:18" hidden="1" x14ac:dyDescent="0.25">
      <c r="A1021" s="2" t="s">
        <v>1844</v>
      </c>
      <c r="B1021" s="3">
        <v>44600</v>
      </c>
      <c r="C1021" s="2" t="s">
        <v>1779</v>
      </c>
      <c r="D1021" s="2"/>
      <c r="E1021" s="2" t="s">
        <v>1584</v>
      </c>
      <c r="F1021" s="2" t="s">
        <v>2217</v>
      </c>
      <c r="G1021" s="2" t="s">
        <v>2218</v>
      </c>
      <c r="H1021" s="2" t="s">
        <v>21</v>
      </c>
      <c r="I1021" s="2" t="s">
        <v>1358</v>
      </c>
      <c r="J1021" s="2"/>
      <c r="K1021" s="4">
        <v>168661</v>
      </c>
      <c r="L1021" s="2" t="s">
        <v>32</v>
      </c>
      <c r="M1021" s="2" t="s">
        <v>41</v>
      </c>
      <c r="N1021" s="2" t="s">
        <v>1564</v>
      </c>
      <c r="O1021" s="4">
        <v>2</v>
      </c>
      <c r="P1021" s="4">
        <v>73750</v>
      </c>
      <c r="Q1021" s="4">
        <v>147500</v>
      </c>
      <c r="R1021" s="2" t="s">
        <v>25</v>
      </c>
    </row>
    <row r="1022" spans="1:18" hidden="1" x14ac:dyDescent="0.25">
      <c r="A1022" s="2" t="s">
        <v>2222</v>
      </c>
      <c r="B1022" s="3">
        <v>44596</v>
      </c>
      <c r="C1022" s="2" t="s">
        <v>2223</v>
      </c>
      <c r="D1022" s="2"/>
      <c r="E1022" s="2" t="s">
        <v>28</v>
      </c>
      <c r="F1022" s="2" t="s">
        <v>2224</v>
      </c>
      <c r="G1022" s="2" t="s">
        <v>2225</v>
      </c>
      <c r="H1022" s="2" t="s">
        <v>21</v>
      </c>
      <c r="I1022" s="2" t="s">
        <v>212</v>
      </c>
      <c r="J1022" s="2"/>
      <c r="K1022" s="4">
        <v>1</v>
      </c>
      <c r="L1022" s="2" t="s">
        <v>32</v>
      </c>
      <c r="M1022" s="2" t="s">
        <v>106</v>
      </c>
      <c r="N1022" s="2"/>
      <c r="O1022" s="4">
        <v>1</v>
      </c>
      <c r="P1022" s="4">
        <v>210000</v>
      </c>
      <c r="Q1022" s="4">
        <v>210000</v>
      </c>
      <c r="R1022" s="2" t="s">
        <v>25</v>
      </c>
    </row>
    <row r="1023" spans="1:18" hidden="1" x14ac:dyDescent="0.25">
      <c r="A1023" s="2" t="s">
        <v>1888</v>
      </c>
      <c r="B1023" s="3">
        <v>44580</v>
      </c>
      <c r="C1023" s="2" t="s">
        <v>1889</v>
      </c>
      <c r="D1023" s="2"/>
      <c r="E1023" s="2" t="s">
        <v>88</v>
      </c>
      <c r="F1023" s="2" t="s">
        <v>2226</v>
      </c>
      <c r="G1023" s="2" t="s">
        <v>2227</v>
      </c>
      <c r="H1023" s="2" t="s">
        <v>21</v>
      </c>
      <c r="I1023" s="2" t="s">
        <v>866</v>
      </c>
      <c r="J1023" s="2"/>
      <c r="K1023" s="4">
        <v>140741</v>
      </c>
      <c r="L1023" s="2" t="s">
        <v>32</v>
      </c>
      <c r="M1023" s="2" t="s">
        <v>38</v>
      </c>
      <c r="N1023" s="2" t="s">
        <v>1890</v>
      </c>
      <c r="O1023" s="4">
        <v>1</v>
      </c>
      <c r="P1023" s="4">
        <v>195636.5079</v>
      </c>
      <c r="Q1023" s="4">
        <v>195636.5079</v>
      </c>
      <c r="R1023" s="2" t="s">
        <v>25</v>
      </c>
    </row>
    <row r="1024" spans="1:18" hidden="1" x14ac:dyDescent="0.25">
      <c r="A1024" s="2" t="s">
        <v>1756</v>
      </c>
      <c r="B1024" s="3">
        <v>44572</v>
      </c>
      <c r="C1024" s="2" t="s">
        <v>1757</v>
      </c>
      <c r="D1024" s="2"/>
      <c r="E1024" s="2" t="s">
        <v>1584</v>
      </c>
      <c r="F1024" s="2" t="s">
        <v>2226</v>
      </c>
      <c r="G1024" s="2" t="s">
        <v>2227</v>
      </c>
      <c r="H1024" s="2" t="s">
        <v>21</v>
      </c>
      <c r="I1024" s="2" t="s">
        <v>999</v>
      </c>
      <c r="J1024" s="2"/>
      <c r="K1024" s="4">
        <v>129266</v>
      </c>
      <c r="L1024" s="2" t="s">
        <v>32</v>
      </c>
      <c r="M1024" s="2" t="s">
        <v>84</v>
      </c>
      <c r="N1024" s="2" t="s">
        <v>1594</v>
      </c>
      <c r="O1024" s="4">
        <v>1</v>
      </c>
      <c r="P1024" s="4">
        <v>196909.5238</v>
      </c>
      <c r="Q1024" s="4">
        <v>196909.5238</v>
      </c>
      <c r="R1024" s="2" t="s">
        <v>25</v>
      </c>
    </row>
    <row r="1025" spans="1:18" hidden="1" x14ac:dyDescent="0.25">
      <c r="A1025" s="2" t="s">
        <v>1998</v>
      </c>
      <c r="B1025" s="3">
        <v>44600</v>
      </c>
      <c r="C1025" s="2" t="s">
        <v>1995</v>
      </c>
      <c r="D1025" s="2"/>
      <c r="E1025" s="2" t="s">
        <v>1584</v>
      </c>
      <c r="F1025" s="2" t="s">
        <v>2226</v>
      </c>
      <c r="G1025" s="2" t="s">
        <v>2227</v>
      </c>
      <c r="H1025" s="2" t="s">
        <v>21</v>
      </c>
      <c r="I1025" s="2" t="s">
        <v>1358</v>
      </c>
      <c r="J1025" s="2"/>
      <c r="K1025" s="4">
        <v>168661</v>
      </c>
      <c r="L1025" s="2" t="s">
        <v>32</v>
      </c>
      <c r="M1025" s="2" t="s">
        <v>41</v>
      </c>
      <c r="N1025" s="2"/>
      <c r="O1025" s="4">
        <v>1</v>
      </c>
      <c r="P1025" s="4">
        <v>195636.5079</v>
      </c>
      <c r="Q1025" s="4">
        <v>195636.5079</v>
      </c>
      <c r="R1025" s="2" t="s">
        <v>25</v>
      </c>
    </row>
    <row r="1026" spans="1:18" hidden="1" x14ac:dyDescent="0.25">
      <c r="A1026" s="2" t="s">
        <v>1883</v>
      </c>
      <c r="B1026" s="3">
        <v>44585</v>
      </c>
      <c r="C1026" s="2" t="s">
        <v>1788</v>
      </c>
      <c r="D1026" s="2"/>
      <c r="E1026" s="2" t="s">
        <v>55</v>
      </c>
      <c r="F1026" s="2" t="s">
        <v>2228</v>
      </c>
      <c r="G1026" s="2" t="s">
        <v>2229</v>
      </c>
      <c r="H1026" s="2" t="s">
        <v>21</v>
      </c>
      <c r="I1026" s="2" t="s">
        <v>1810</v>
      </c>
      <c r="J1026" s="2"/>
      <c r="K1026" s="4">
        <v>179757</v>
      </c>
      <c r="L1026" s="2" t="s">
        <v>32</v>
      </c>
      <c r="M1026" s="2" t="s">
        <v>1577</v>
      </c>
      <c r="N1026" s="2" t="s">
        <v>1589</v>
      </c>
      <c r="O1026" s="4">
        <v>2</v>
      </c>
      <c r="P1026" s="4">
        <v>217500</v>
      </c>
      <c r="Q1026" s="4">
        <v>435000</v>
      </c>
      <c r="R1026" s="2" t="s">
        <v>25</v>
      </c>
    </row>
    <row r="1027" spans="1:18" hidden="1" x14ac:dyDescent="0.25">
      <c r="A1027" s="2" t="s">
        <v>2230</v>
      </c>
      <c r="B1027" s="3">
        <v>44596</v>
      </c>
      <c r="C1027" s="2" t="s">
        <v>2229</v>
      </c>
      <c r="D1027" s="2"/>
      <c r="E1027" s="2" t="s">
        <v>88</v>
      </c>
      <c r="F1027" s="2" t="s">
        <v>2228</v>
      </c>
      <c r="G1027" s="2" t="s">
        <v>2229</v>
      </c>
      <c r="H1027" s="2" t="s">
        <v>21</v>
      </c>
      <c r="I1027" s="2" t="s">
        <v>1658</v>
      </c>
      <c r="J1027" s="2"/>
      <c r="K1027" s="4">
        <v>264982</v>
      </c>
      <c r="L1027" s="2" t="s">
        <v>32</v>
      </c>
      <c r="M1027" s="2" t="s">
        <v>1577</v>
      </c>
      <c r="N1027" s="2"/>
      <c r="O1027" s="4">
        <v>2</v>
      </c>
      <c r="P1027" s="4">
        <v>217500</v>
      </c>
      <c r="Q1027" s="4">
        <v>435000</v>
      </c>
      <c r="R1027" s="2" t="s">
        <v>25</v>
      </c>
    </row>
    <row r="1028" spans="1:18" hidden="1" x14ac:dyDescent="0.25">
      <c r="A1028" s="2" t="s">
        <v>1628</v>
      </c>
      <c r="B1028" s="3">
        <v>44572</v>
      </c>
      <c r="C1028" s="2" t="s">
        <v>1629</v>
      </c>
      <c r="D1028" s="2"/>
      <c r="E1028" s="2" t="s">
        <v>60</v>
      </c>
      <c r="F1028" s="2" t="s">
        <v>2231</v>
      </c>
      <c r="G1028" s="2" t="s">
        <v>2232</v>
      </c>
      <c r="H1028" s="2" t="s">
        <v>184</v>
      </c>
      <c r="I1028" s="2" t="s">
        <v>1630</v>
      </c>
      <c r="J1028" s="2"/>
      <c r="K1028" s="4">
        <v>0</v>
      </c>
      <c r="L1028" s="2" t="s">
        <v>32</v>
      </c>
      <c r="M1028" s="2" t="s">
        <v>126</v>
      </c>
      <c r="N1028" s="2" t="s">
        <v>1631</v>
      </c>
      <c r="O1028" s="4">
        <v>1</v>
      </c>
      <c r="P1028" s="4">
        <v>78125</v>
      </c>
      <c r="Q1028" s="4">
        <v>78125</v>
      </c>
      <c r="R1028" s="2" t="s">
        <v>25</v>
      </c>
    </row>
    <row r="1029" spans="1:18" hidden="1" x14ac:dyDescent="0.25">
      <c r="A1029" s="2" t="s">
        <v>2233</v>
      </c>
      <c r="B1029" s="3">
        <v>44602</v>
      </c>
      <c r="C1029" s="2" t="s">
        <v>2234</v>
      </c>
      <c r="D1029" s="2"/>
      <c r="E1029" s="2" t="s">
        <v>1589</v>
      </c>
      <c r="F1029" s="2" t="s">
        <v>2235</v>
      </c>
      <c r="G1029" s="2" t="s">
        <v>2236</v>
      </c>
      <c r="H1029" s="2" t="s">
        <v>21</v>
      </c>
      <c r="I1029" s="2" t="s">
        <v>229</v>
      </c>
      <c r="J1029" s="2"/>
      <c r="K1029" s="4">
        <v>290495</v>
      </c>
      <c r="L1029" s="2" t="s">
        <v>32</v>
      </c>
      <c r="M1029" s="2" t="s">
        <v>230</v>
      </c>
      <c r="N1029" s="2" t="s">
        <v>603</v>
      </c>
      <c r="O1029" s="4">
        <v>1</v>
      </c>
      <c r="P1029" s="4">
        <v>232500</v>
      </c>
      <c r="Q1029" s="4">
        <v>232500</v>
      </c>
      <c r="R1029" s="2" t="s">
        <v>25</v>
      </c>
    </row>
    <row r="1030" spans="1:18" hidden="1" x14ac:dyDescent="0.25">
      <c r="A1030" s="2" t="s">
        <v>2237</v>
      </c>
      <c r="B1030" s="3">
        <v>44600</v>
      </c>
      <c r="C1030" s="2" t="s">
        <v>1761</v>
      </c>
      <c r="D1030" s="2"/>
      <c r="E1030" s="2" t="s">
        <v>88</v>
      </c>
      <c r="F1030" s="2" t="s">
        <v>2238</v>
      </c>
      <c r="G1030" s="2" t="s">
        <v>2239</v>
      </c>
      <c r="H1030" s="2" t="s">
        <v>184</v>
      </c>
      <c r="I1030" s="2" t="s">
        <v>463</v>
      </c>
      <c r="J1030" s="2"/>
      <c r="K1030" s="4">
        <v>59799</v>
      </c>
      <c r="L1030" s="2" t="s">
        <v>32</v>
      </c>
      <c r="M1030" s="2" t="s">
        <v>464</v>
      </c>
      <c r="N1030" s="2" t="s">
        <v>465</v>
      </c>
      <c r="O1030" s="4">
        <v>1</v>
      </c>
      <c r="P1030" s="4">
        <v>475000</v>
      </c>
      <c r="Q1030" s="4">
        <v>475000</v>
      </c>
      <c r="R1030" s="2" t="s">
        <v>25</v>
      </c>
    </row>
    <row r="1031" spans="1:18" hidden="1" x14ac:dyDescent="0.25">
      <c r="A1031" s="2" t="s">
        <v>2240</v>
      </c>
      <c r="B1031" s="3">
        <v>44572</v>
      </c>
      <c r="C1031" s="2" t="s">
        <v>2241</v>
      </c>
      <c r="D1031" s="2"/>
      <c r="E1031" s="2" t="s">
        <v>453</v>
      </c>
      <c r="F1031" s="2" t="s">
        <v>2238</v>
      </c>
      <c r="G1031" s="2" t="s">
        <v>2239</v>
      </c>
      <c r="H1031" s="2" t="s">
        <v>184</v>
      </c>
      <c r="I1031" s="2" t="s">
        <v>2242</v>
      </c>
      <c r="J1031" s="2"/>
      <c r="K1031" s="4">
        <v>227128</v>
      </c>
      <c r="L1031" s="2" t="s">
        <v>32</v>
      </c>
      <c r="M1031" s="2" t="s">
        <v>297</v>
      </c>
      <c r="N1031" s="2" t="s">
        <v>2243</v>
      </c>
      <c r="O1031" s="4">
        <v>1</v>
      </c>
      <c r="P1031" s="4">
        <v>475000</v>
      </c>
      <c r="Q1031" s="4">
        <v>475000</v>
      </c>
      <c r="R1031" s="2" t="s">
        <v>25</v>
      </c>
    </row>
    <row r="1032" spans="1:18" hidden="1" x14ac:dyDescent="0.25">
      <c r="A1032" s="2" t="s">
        <v>1760</v>
      </c>
      <c r="B1032" s="3">
        <v>44566</v>
      </c>
      <c r="C1032" s="2" t="s">
        <v>1761</v>
      </c>
      <c r="D1032" s="2"/>
      <c r="E1032" s="2" t="s">
        <v>43</v>
      </c>
      <c r="F1032" s="2" t="s">
        <v>2238</v>
      </c>
      <c r="G1032" s="2" t="s">
        <v>2239</v>
      </c>
      <c r="H1032" s="2" t="s">
        <v>184</v>
      </c>
      <c r="I1032" s="2" t="s">
        <v>524</v>
      </c>
      <c r="J1032" s="2"/>
      <c r="K1032" s="4">
        <v>241147</v>
      </c>
      <c r="L1032" s="2" t="s">
        <v>32</v>
      </c>
      <c r="M1032" s="2" t="s">
        <v>24</v>
      </c>
      <c r="N1032" s="2" t="s">
        <v>440</v>
      </c>
      <c r="O1032" s="4">
        <v>1</v>
      </c>
      <c r="P1032" s="4">
        <v>500000</v>
      </c>
      <c r="Q1032" s="4">
        <v>500000</v>
      </c>
      <c r="R1032" s="2" t="s">
        <v>25</v>
      </c>
    </row>
    <row r="1033" spans="1:18" hidden="1" x14ac:dyDescent="0.25">
      <c r="A1033" s="2" t="s">
        <v>1760</v>
      </c>
      <c r="B1033" s="3">
        <v>44566</v>
      </c>
      <c r="C1033" s="2" t="s">
        <v>1761</v>
      </c>
      <c r="D1033" s="2"/>
      <c r="E1033" s="2" t="s">
        <v>43</v>
      </c>
      <c r="F1033" s="2" t="s">
        <v>2244</v>
      </c>
      <c r="G1033" s="2" t="s">
        <v>2245</v>
      </c>
      <c r="H1033" s="2" t="s">
        <v>184</v>
      </c>
      <c r="I1033" s="2" t="s">
        <v>524</v>
      </c>
      <c r="J1033" s="2"/>
      <c r="K1033" s="4">
        <v>241147</v>
      </c>
      <c r="L1033" s="2" t="s">
        <v>32</v>
      </c>
      <c r="M1033" s="2" t="s">
        <v>24</v>
      </c>
      <c r="N1033" s="2" t="s">
        <v>440</v>
      </c>
      <c r="O1033" s="4">
        <v>1</v>
      </c>
      <c r="P1033" s="4">
        <v>550000</v>
      </c>
      <c r="Q1033" s="4">
        <v>550000</v>
      </c>
      <c r="R1033" s="2" t="s">
        <v>25</v>
      </c>
    </row>
    <row r="1034" spans="1:18" hidden="1" x14ac:dyDescent="0.25">
      <c r="A1034" s="2" t="s">
        <v>1940</v>
      </c>
      <c r="B1034" s="3">
        <v>44589</v>
      </c>
      <c r="C1034" s="2" t="s">
        <v>97</v>
      </c>
      <c r="D1034" s="2"/>
      <c r="E1034" s="2" t="s">
        <v>60</v>
      </c>
      <c r="F1034" s="2" t="s">
        <v>2246</v>
      </c>
      <c r="G1034" s="2" t="s">
        <v>2247</v>
      </c>
      <c r="H1034" s="2" t="s">
        <v>21</v>
      </c>
      <c r="I1034" s="2" t="s">
        <v>1630</v>
      </c>
      <c r="J1034" s="2"/>
      <c r="K1034" s="4">
        <v>0</v>
      </c>
      <c r="L1034" s="2" t="s">
        <v>32</v>
      </c>
      <c r="M1034" s="2" t="s">
        <v>126</v>
      </c>
      <c r="N1034" s="2"/>
      <c r="O1034" s="4">
        <v>1</v>
      </c>
      <c r="P1034" s="4">
        <v>45000</v>
      </c>
      <c r="Q1034" s="4">
        <v>45000</v>
      </c>
      <c r="R1034" s="2" t="s">
        <v>25</v>
      </c>
    </row>
    <row r="1035" spans="1:18" hidden="1" x14ac:dyDescent="0.25">
      <c r="A1035" s="2" t="s">
        <v>1855</v>
      </c>
      <c r="B1035" s="3">
        <v>44582</v>
      </c>
      <c r="C1035" s="2" t="s">
        <v>1856</v>
      </c>
      <c r="D1035" s="2"/>
      <c r="E1035" s="2" t="s">
        <v>453</v>
      </c>
      <c r="F1035" s="2" t="s">
        <v>2248</v>
      </c>
      <c r="G1035" s="2" t="s">
        <v>2249</v>
      </c>
      <c r="H1035" s="2" t="s">
        <v>184</v>
      </c>
      <c r="I1035" s="2" t="s">
        <v>1854</v>
      </c>
      <c r="J1035" s="2"/>
      <c r="K1035" s="4">
        <v>152438</v>
      </c>
      <c r="L1035" s="2" t="s">
        <v>32</v>
      </c>
      <c r="M1035" s="2" t="s">
        <v>120</v>
      </c>
      <c r="N1035" s="2" t="s">
        <v>1768</v>
      </c>
      <c r="O1035" s="4">
        <v>8</v>
      </c>
      <c r="P1035" s="4">
        <v>10222.2222</v>
      </c>
      <c r="Q1035" s="4">
        <v>81777.777799999996</v>
      </c>
      <c r="R1035" s="2" t="s">
        <v>25</v>
      </c>
    </row>
    <row r="1036" spans="1:18" hidden="1" x14ac:dyDescent="0.25">
      <c r="A1036" s="2" t="s">
        <v>1612</v>
      </c>
      <c r="B1036" s="3">
        <v>44573</v>
      </c>
      <c r="C1036" s="2" t="s">
        <v>1613</v>
      </c>
      <c r="D1036" s="2"/>
      <c r="E1036" s="2" t="s">
        <v>60</v>
      </c>
      <c r="F1036" s="2" t="s">
        <v>2248</v>
      </c>
      <c r="G1036" s="2" t="s">
        <v>2249</v>
      </c>
      <c r="H1036" s="2" t="s">
        <v>184</v>
      </c>
      <c r="I1036" s="2" t="s">
        <v>932</v>
      </c>
      <c r="J1036" s="2"/>
      <c r="K1036" s="4">
        <v>303492</v>
      </c>
      <c r="L1036" s="2" t="s">
        <v>363</v>
      </c>
      <c r="M1036" s="2" t="s">
        <v>45</v>
      </c>
      <c r="N1036" s="2" t="s">
        <v>1614</v>
      </c>
      <c r="O1036" s="4">
        <v>1</v>
      </c>
      <c r="P1036" s="4">
        <v>10222.2222</v>
      </c>
      <c r="Q1036" s="4">
        <v>10222.2222</v>
      </c>
      <c r="R1036" s="2" t="s">
        <v>25</v>
      </c>
    </row>
    <row r="1037" spans="1:18" hidden="1" x14ac:dyDescent="0.25">
      <c r="A1037" s="2" t="s">
        <v>2250</v>
      </c>
      <c r="B1037" s="3">
        <v>44578</v>
      </c>
      <c r="C1037" s="2" t="s">
        <v>2251</v>
      </c>
      <c r="D1037" s="2"/>
      <c r="E1037" s="2" t="s">
        <v>88</v>
      </c>
      <c r="F1037" s="2" t="s">
        <v>2248</v>
      </c>
      <c r="G1037" s="2" t="s">
        <v>2249</v>
      </c>
      <c r="H1037" s="2" t="s">
        <v>184</v>
      </c>
      <c r="I1037" s="2" t="s">
        <v>1918</v>
      </c>
      <c r="J1037" s="2"/>
      <c r="K1037" s="4">
        <v>183713</v>
      </c>
      <c r="L1037" s="2" t="s">
        <v>32</v>
      </c>
      <c r="M1037" s="2" t="s">
        <v>126</v>
      </c>
      <c r="N1037" s="2"/>
      <c r="O1037" s="4">
        <v>1</v>
      </c>
      <c r="P1037" s="4">
        <v>10222.2222</v>
      </c>
      <c r="Q1037" s="4">
        <v>10222.2222</v>
      </c>
      <c r="R1037" s="2" t="s">
        <v>25</v>
      </c>
    </row>
    <row r="1038" spans="1:18" hidden="1" x14ac:dyDescent="0.25">
      <c r="A1038" s="2" t="s">
        <v>2252</v>
      </c>
      <c r="B1038" s="3">
        <v>44585</v>
      </c>
      <c r="C1038" s="2" t="s">
        <v>2253</v>
      </c>
      <c r="D1038" s="2"/>
      <c r="E1038" s="2" t="s">
        <v>2254</v>
      </c>
      <c r="F1038" s="2" t="s">
        <v>2255</v>
      </c>
      <c r="G1038" s="2" t="s">
        <v>2256</v>
      </c>
      <c r="H1038" s="2" t="s">
        <v>21</v>
      </c>
      <c r="I1038" s="2" t="s">
        <v>503</v>
      </c>
      <c r="J1038" s="2"/>
      <c r="K1038" s="4">
        <v>1</v>
      </c>
      <c r="L1038" s="2" t="s">
        <v>32</v>
      </c>
      <c r="M1038" s="2" t="s">
        <v>347</v>
      </c>
      <c r="N1038" s="2" t="s">
        <v>2257</v>
      </c>
      <c r="O1038" s="4">
        <v>1</v>
      </c>
      <c r="P1038" s="4">
        <v>52000</v>
      </c>
      <c r="Q1038" s="4">
        <v>52000</v>
      </c>
      <c r="R1038" s="2" t="s">
        <v>25</v>
      </c>
    </row>
    <row r="1039" spans="1:18" hidden="1" x14ac:dyDescent="0.25">
      <c r="A1039" s="2" t="s">
        <v>2258</v>
      </c>
      <c r="B1039" s="3">
        <v>44585</v>
      </c>
      <c r="C1039" s="2" t="s">
        <v>2259</v>
      </c>
      <c r="D1039" s="2"/>
      <c r="E1039" s="2" t="s">
        <v>457</v>
      </c>
      <c r="F1039" s="2" t="s">
        <v>2255</v>
      </c>
      <c r="G1039" s="2" t="s">
        <v>2256</v>
      </c>
      <c r="H1039" s="2" t="s">
        <v>21</v>
      </c>
      <c r="I1039" s="2" t="s">
        <v>463</v>
      </c>
      <c r="J1039" s="2"/>
      <c r="K1039" s="4">
        <v>57196</v>
      </c>
      <c r="L1039" s="2" t="s">
        <v>32</v>
      </c>
      <c r="M1039" s="2" t="s">
        <v>464</v>
      </c>
      <c r="N1039" s="2" t="s">
        <v>465</v>
      </c>
      <c r="O1039" s="4">
        <v>1</v>
      </c>
      <c r="P1039" s="4">
        <v>52000</v>
      </c>
      <c r="Q1039" s="4">
        <v>52000</v>
      </c>
      <c r="R1039" s="2" t="s">
        <v>25</v>
      </c>
    </row>
    <row r="1040" spans="1:18" hidden="1" x14ac:dyDescent="0.25">
      <c r="A1040" s="2" t="s">
        <v>2260</v>
      </c>
      <c r="B1040" s="3">
        <v>44586</v>
      </c>
      <c r="C1040" s="2" t="s">
        <v>2259</v>
      </c>
      <c r="D1040" s="2"/>
      <c r="E1040" s="2" t="s">
        <v>60</v>
      </c>
      <c r="F1040" s="2" t="s">
        <v>2255</v>
      </c>
      <c r="G1040" s="2" t="s">
        <v>2256</v>
      </c>
      <c r="H1040" s="2" t="s">
        <v>21</v>
      </c>
      <c r="I1040" s="2" t="s">
        <v>373</v>
      </c>
      <c r="J1040" s="2"/>
      <c r="K1040" s="4">
        <v>229598</v>
      </c>
      <c r="L1040" s="2" t="s">
        <v>32</v>
      </c>
      <c r="M1040" s="2" t="s">
        <v>374</v>
      </c>
      <c r="N1040" s="2" t="s">
        <v>2261</v>
      </c>
      <c r="O1040" s="4">
        <v>1</v>
      </c>
      <c r="P1040" s="4">
        <v>52000</v>
      </c>
      <c r="Q1040" s="4">
        <v>52000</v>
      </c>
      <c r="R1040" s="2" t="s">
        <v>25</v>
      </c>
    </row>
    <row r="1041" spans="1:18" hidden="1" x14ac:dyDescent="0.25">
      <c r="A1041" s="2" t="s">
        <v>1969</v>
      </c>
      <c r="B1041" s="3">
        <v>44589</v>
      </c>
      <c r="C1041" s="2" t="s">
        <v>1970</v>
      </c>
      <c r="D1041" s="2"/>
      <c r="E1041" s="2" t="s">
        <v>28</v>
      </c>
      <c r="F1041" s="2" t="s">
        <v>2255</v>
      </c>
      <c r="G1041" s="2" t="s">
        <v>2256</v>
      </c>
      <c r="H1041" s="2" t="s">
        <v>21</v>
      </c>
      <c r="I1041" s="2" t="s">
        <v>1902</v>
      </c>
      <c r="J1041" s="2"/>
      <c r="K1041" s="4">
        <v>238962</v>
      </c>
      <c r="L1041" s="2" t="s">
        <v>32</v>
      </c>
      <c r="M1041" s="2" t="s">
        <v>120</v>
      </c>
      <c r="N1041" s="2"/>
      <c r="O1041" s="4">
        <v>1</v>
      </c>
      <c r="P1041" s="4">
        <v>52000</v>
      </c>
      <c r="Q1041" s="4">
        <v>52000</v>
      </c>
      <c r="R1041" s="2" t="s">
        <v>25</v>
      </c>
    </row>
    <row r="1042" spans="1:18" hidden="1" x14ac:dyDescent="0.25">
      <c r="A1042" s="2" t="s">
        <v>2262</v>
      </c>
      <c r="B1042" s="3">
        <v>44596</v>
      </c>
      <c r="C1042" s="2" t="s">
        <v>2259</v>
      </c>
      <c r="D1042" s="2"/>
      <c r="E1042" s="2" t="s">
        <v>1580</v>
      </c>
      <c r="F1042" s="2" t="s">
        <v>2255</v>
      </c>
      <c r="G1042" s="2" t="s">
        <v>2256</v>
      </c>
      <c r="H1042" s="2" t="s">
        <v>21</v>
      </c>
      <c r="I1042" s="2" t="s">
        <v>2263</v>
      </c>
      <c r="J1042" s="2"/>
      <c r="K1042" s="4">
        <v>105197</v>
      </c>
      <c r="L1042" s="2" t="s">
        <v>32</v>
      </c>
      <c r="M1042" s="2" t="s">
        <v>24</v>
      </c>
      <c r="N1042" s="2" t="s">
        <v>1607</v>
      </c>
      <c r="O1042" s="4">
        <v>1</v>
      </c>
      <c r="P1042" s="4">
        <v>45000</v>
      </c>
      <c r="Q1042" s="4">
        <v>45000</v>
      </c>
      <c r="R1042" s="2" t="s">
        <v>25</v>
      </c>
    </row>
    <row r="1043" spans="1:18" hidden="1" x14ac:dyDescent="0.25">
      <c r="A1043" s="2" t="s">
        <v>2264</v>
      </c>
      <c r="B1043" s="3">
        <v>44592</v>
      </c>
      <c r="C1043" s="2" t="s">
        <v>1771</v>
      </c>
      <c r="D1043" s="2"/>
      <c r="E1043" s="2" t="s">
        <v>1558</v>
      </c>
      <c r="F1043" s="2" t="s">
        <v>2265</v>
      </c>
      <c r="G1043" s="2" t="s">
        <v>2266</v>
      </c>
      <c r="H1043" s="2" t="s">
        <v>21</v>
      </c>
      <c r="I1043" s="2" t="s">
        <v>2263</v>
      </c>
      <c r="J1043" s="2"/>
      <c r="K1043" s="4">
        <v>104357</v>
      </c>
      <c r="L1043" s="2" t="s">
        <v>32</v>
      </c>
      <c r="M1043" s="2" t="s">
        <v>24</v>
      </c>
      <c r="N1043" s="2"/>
      <c r="O1043" s="4">
        <v>1</v>
      </c>
      <c r="P1043" s="4">
        <v>11111.1111</v>
      </c>
      <c r="Q1043" s="4">
        <v>11111.1111</v>
      </c>
      <c r="R1043" s="2" t="s">
        <v>25</v>
      </c>
    </row>
    <row r="1044" spans="1:18" hidden="1" x14ac:dyDescent="0.25">
      <c r="A1044" s="2" t="s">
        <v>2267</v>
      </c>
      <c r="B1044" s="3">
        <v>44594</v>
      </c>
      <c r="C1044" s="2"/>
      <c r="D1044" s="2"/>
      <c r="E1044" s="2" t="s">
        <v>28</v>
      </c>
      <c r="F1044" s="2" t="s">
        <v>2265</v>
      </c>
      <c r="G1044" s="2" t="s">
        <v>2266</v>
      </c>
      <c r="H1044" s="2" t="s">
        <v>21</v>
      </c>
      <c r="I1044" s="2"/>
      <c r="J1044" s="2"/>
      <c r="K1044" s="4">
        <v>0</v>
      </c>
      <c r="L1044" s="2"/>
      <c r="M1044" s="2"/>
      <c r="N1044" s="2"/>
      <c r="O1044" s="4">
        <v>1</v>
      </c>
      <c r="P1044" s="4">
        <v>11111.1111</v>
      </c>
      <c r="Q1044" s="4">
        <v>11111.1111</v>
      </c>
      <c r="R1044" s="2" t="s">
        <v>25</v>
      </c>
    </row>
    <row r="1045" spans="1:18" hidden="1" x14ac:dyDescent="0.25">
      <c r="A1045" s="2" t="s">
        <v>2268</v>
      </c>
      <c r="B1045" s="3">
        <v>44582</v>
      </c>
      <c r="C1045" s="2" t="s">
        <v>2266</v>
      </c>
      <c r="D1045" s="2"/>
      <c r="E1045" s="2" t="s">
        <v>60</v>
      </c>
      <c r="F1045" s="2" t="s">
        <v>2265</v>
      </c>
      <c r="G1045" s="2" t="s">
        <v>2266</v>
      </c>
      <c r="H1045" s="2" t="s">
        <v>21</v>
      </c>
      <c r="I1045" s="2" t="s">
        <v>1902</v>
      </c>
      <c r="J1045" s="2"/>
      <c r="K1045" s="4">
        <v>237925</v>
      </c>
      <c r="L1045" s="2" t="s">
        <v>32</v>
      </c>
      <c r="M1045" s="2" t="s">
        <v>120</v>
      </c>
      <c r="N1045" s="2"/>
      <c r="O1045" s="4">
        <v>1</v>
      </c>
      <c r="P1045" s="4">
        <v>11111.1111</v>
      </c>
      <c r="Q1045" s="4">
        <v>11111.1111</v>
      </c>
      <c r="R1045" s="2" t="s">
        <v>25</v>
      </c>
    </row>
    <row r="1046" spans="1:18" hidden="1" x14ac:dyDescent="0.25">
      <c r="A1046" s="2" t="s">
        <v>2269</v>
      </c>
      <c r="B1046" s="3">
        <v>44578</v>
      </c>
      <c r="C1046" s="2" t="s">
        <v>2270</v>
      </c>
      <c r="D1046" s="2"/>
      <c r="E1046" s="2" t="s">
        <v>88</v>
      </c>
      <c r="F1046" s="2" t="s">
        <v>2265</v>
      </c>
      <c r="G1046" s="2" t="s">
        <v>2266</v>
      </c>
      <c r="H1046" s="2" t="s">
        <v>21</v>
      </c>
      <c r="I1046" s="2" t="s">
        <v>866</v>
      </c>
      <c r="J1046" s="2"/>
      <c r="K1046" s="4">
        <v>140741</v>
      </c>
      <c r="L1046" s="2" t="s">
        <v>32</v>
      </c>
      <c r="M1046" s="2" t="s">
        <v>38</v>
      </c>
      <c r="N1046" s="2" t="s">
        <v>1952</v>
      </c>
      <c r="O1046" s="4">
        <v>1</v>
      </c>
      <c r="P1046" s="4">
        <v>11111.1111</v>
      </c>
      <c r="Q1046" s="4">
        <v>11111.1111</v>
      </c>
      <c r="R1046" s="2" t="s">
        <v>25</v>
      </c>
    </row>
    <row r="1047" spans="1:18" hidden="1" x14ac:dyDescent="0.25">
      <c r="A1047" s="2" t="s">
        <v>2271</v>
      </c>
      <c r="B1047" s="3">
        <v>44573</v>
      </c>
      <c r="C1047" s="2" t="s">
        <v>2266</v>
      </c>
      <c r="D1047" s="2"/>
      <c r="E1047" s="2" t="s">
        <v>88</v>
      </c>
      <c r="F1047" s="2" t="s">
        <v>2265</v>
      </c>
      <c r="G1047" s="2" t="s">
        <v>2266</v>
      </c>
      <c r="H1047" s="2" t="s">
        <v>21</v>
      </c>
      <c r="I1047" s="2" t="s">
        <v>426</v>
      </c>
      <c r="J1047" s="2"/>
      <c r="K1047" s="4">
        <v>123</v>
      </c>
      <c r="L1047" s="2" t="s">
        <v>32</v>
      </c>
      <c r="M1047" s="2" t="s">
        <v>126</v>
      </c>
      <c r="N1047" s="2"/>
      <c r="O1047" s="4">
        <v>2</v>
      </c>
      <c r="P1047" s="4">
        <v>12500</v>
      </c>
      <c r="Q1047" s="4">
        <v>25000</v>
      </c>
      <c r="R1047" s="2" t="s">
        <v>25</v>
      </c>
    </row>
    <row r="1048" spans="1:18" hidden="1" x14ac:dyDescent="0.25">
      <c r="A1048" s="2" t="s">
        <v>1632</v>
      </c>
      <c r="B1048" s="3">
        <v>44573</v>
      </c>
      <c r="C1048" s="2" t="s">
        <v>59</v>
      </c>
      <c r="D1048" s="2"/>
      <c r="E1048" s="2" t="s">
        <v>98</v>
      </c>
      <c r="F1048" s="2" t="s">
        <v>2272</v>
      </c>
      <c r="G1048" s="2" t="s">
        <v>2273</v>
      </c>
      <c r="H1048" s="2" t="s">
        <v>21</v>
      </c>
      <c r="I1048" s="2" t="s">
        <v>1633</v>
      </c>
      <c r="J1048" s="2"/>
      <c r="K1048" s="4">
        <v>183371</v>
      </c>
      <c r="L1048" s="2" t="s">
        <v>32</v>
      </c>
      <c r="M1048" s="2" t="s">
        <v>347</v>
      </c>
      <c r="N1048" s="2" t="s">
        <v>1634</v>
      </c>
      <c r="O1048" s="4">
        <v>2</v>
      </c>
      <c r="P1048" s="4">
        <v>82262.585800000001</v>
      </c>
      <c r="Q1048" s="4">
        <v>164525.1716</v>
      </c>
      <c r="R1048" s="2" t="s">
        <v>25</v>
      </c>
    </row>
    <row r="1049" spans="1:18" hidden="1" x14ac:dyDescent="0.25">
      <c r="A1049" s="2" t="s">
        <v>1769</v>
      </c>
      <c r="B1049" s="3">
        <v>44566</v>
      </c>
      <c r="C1049" s="2" t="s">
        <v>1755</v>
      </c>
      <c r="D1049" s="2"/>
      <c r="E1049" s="2" t="s">
        <v>60</v>
      </c>
      <c r="F1049" s="2" t="s">
        <v>2272</v>
      </c>
      <c r="G1049" s="2" t="s">
        <v>2273</v>
      </c>
      <c r="H1049" s="2" t="s">
        <v>21</v>
      </c>
      <c r="I1049" s="2" t="s">
        <v>1709</v>
      </c>
      <c r="J1049" s="2"/>
      <c r="K1049" s="4">
        <v>22358</v>
      </c>
      <c r="L1049" s="2" t="s">
        <v>32</v>
      </c>
      <c r="M1049" s="2" t="s">
        <v>1617</v>
      </c>
      <c r="N1049" s="2" t="s">
        <v>1682</v>
      </c>
      <c r="O1049" s="4">
        <v>2</v>
      </c>
      <c r="P1049" s="4">
        <v>82262.585800000001</v>
      </c>
      <c r="Q1049" s="4">
        <v>164525.1716</v>
      </c>
      <c r="R1049" s="2" t="s">
        <v>25</v>
      </c>
    </row>
    <row r="1050" spans="1:18" hidden="1" x14ac:dyDescent="0.25">
      <c r="A1050" s="2" t="s">
        <v>1754</v>
      </c>
      <c r="B1050" s="3">
        <v>44571</v>
      </c>
      <c r="C1050" s="2" t="s">
        <v>1755</v>
      </c>
      <c r="D1050" s="2"/>
      <c r="E1050" s="2" t="s">
        <v>60</v>
      </c>
      <c r="F1050" s="2" t="s">
        <v>2272</v>
      </c>
      <c r="G1050" s="2" t="s">
        <v>2273</v>
      </c>
      <c r="H1050" s="2" t="s">
        <v>21</v>
      </c>
      <c r="I1050" s="2" t="s">
        <v>1010</v>
      </c>
      <c r="J1050" s="2"/>
      <c r="K1050" s="4">
        <v>184162</v>
      </c>
      <c r="L1050" s="2" t="s">
        <v>32</v>
      </c>
      <c r="M1050" s="2" t="s">
        <v>278</v>
      </c>
      <c r="N1050" s="2" t="s">
        <v>1641</v>
      </c>
      <c r="O1050" s="4">
        <v>2</v>
      </c>
      <c r="P1050" s="4">
        <v>82262.585800000001</v>
      </c>
      <c r="Q1050" s="4">
        <v>164525.1716</v>
      </c>
      <c r="R1050" s="2" t="s">
        <v>25</v>
      </c>
    </row>
    <row r="1051" spans="1:18" hidden="1" x14ac:dyDescent="0.25">
      <c r="A1051" s="2" t="s">
        <v>1989</v>
      </c>
      <c r="B1051" s="3">
        <v>44587</v>
      </c>
      <c r="C1051" s="2" t="s">
        <v>1990</v>
      </c>
      <c r="D1051" s="2"/>
      <c r="E1051" s="2" t="s">
        <v>98</v>
      </c>
      <c r="F1051" s="2" t="s">
        <v>2272</v>
      </c>
      <c r="G1051" s="2" t="s">
        <v>2273</v>
      </c>
      <c r="H1051" s="2" t="s">
        <v>21</v>
      </c>
      <c r="I1051" s="2" t="s">
        <v>1810</v>
      </c>
      <c r="J1051" s="2"/>
      <c r="K1051" s="4">
        <v>179757</v>
      </c>
      <c r="L1051" s="2" t="s">
        <v>32</v>
      </c>
      <c r="M1051" s="2" t="s">
        <v>1577</v>
      </c>
      <c r="N1051" s="2" t="s">
        <v>98</v>
      </c>
      <c r="O1051" s="4">
        <v>2</v>
      </c>
      <c r="P1051" s="4">
        <v>86452.517200000002</v>
      </c>
      <c r="Q1051" s="4">
        <v>172905.0343</v>
      </c>
      <c r="R1051" s="2" t="s">
        <v>25</v>
      </c>
    </row>
    <row r="1052" spans="1:18" hidden="1" x14ac:dyDescent="0.25">
      <c r="A1052" s="2" t="s">
        <v>1804</v>
      </c>
      <c r="B1052" s="3">
        <v>44588</v>
      </c>
      <c r="C1052" s="2" t="s">
        <v>1755</v>
      </c>
      <c r="D1052" s="2"/>
      <c r="E1052" s="2" t="s">
        <v>71</v>
      </c>
      <c r="F1052" s="2" t="s">
        <v>2272</v>
      </c>
      <c r="G1052" s="2" t="s">
        <v>2273</v>
      </c>
      <c r="H1052" s="2" t="s">
        <v>21</v>
      </c>
      <c r="I1052" s="2" t="s">
        <v>969</v>
      </c>
      <c r="J1052" s="2"/>
      <c r="K1052" s="4">
        <v>170359</v>
      </c>
      <c r="L1052" s="2" t="s">
        <v>970</v>
      </c>
      <c r="M1052" s="2" t="s">
        <v>45</v>
      </c>
      <c r="N1052" s="2" t="s">
        <v>1803</v>
      </c>
      <c r="O1052" s="4">
        <v>2</v>
      </c>
      <c r="P1052" s="4">
        <v>86452.517200000002</v>
      </c>
      <c r="Q1052" s="4">
        <v>172905.0343</v>
      </c>
      <c r="R1052" s="2" t="s">
        <v>25</v>
      </c>
    </row>
    <row r="1053" spans="1:18" hidden="1" x14ac:dyDescent="0.25">
      <c r="A1053" s="2" t="s">
        <v>1592</v>
      </c>
      <c r="B1053" s="3">
        <v>44585</v>
      </c>
      <c r="C1053" s="2" t="s">
        <v>1593</v>
      </c>
      <c r="D1053" s="2"/>
      <c r="E1053" s="2" t="s">
        <v>1587</v>
      </c>
      <c r="F1053" s="2" t="s">
        <v>2274</v>
      </c>
      <c r="G1053" s="2" t="s">
        <v>2275</v>
      </c>
      <c r="H1053" s="2" t="s">
        <v>184</v>
      </c>
      <c r="I1053" s="2" t="s">
        <v>999</v>
      </c>
      <c r="J1053" s="2"/>
      <c r="K1053" s="4">
        <v>131719</v>
      </c>
      <c r="L1053" s="2" t="s">
        <v>32</v>
      </c>
      <c r="M1053" s="2" t="s">
        <v>84</v>
      </c>
      <c r="N1053" s="2" t="s">
        <v>1594</v>
      </c>
      <c r="O1053" s="4">
        <v>1</v>
      </c>
      <c r="P1053" s="4">
        <v>2100000</v>
      </c>
      <c r="Q1053" s="4">
        <v>2100000</v>
      </c>
      <c r="R1053" s="2" t="s">
        <v>25</v>
      </c>
    </row>
    <row r="1054" spans="1:18" hidden="1" x14ac:dyDescent="0.25">
      <c r="A1054" s="2" t="s">
        <v>1690</v>
      </c>
      <c r="B1054" s="3">
        <v>44596</v>
      </c>
      <c r="C1054" s="2" t="s">
        <v>1691</v>
      </c>
      <c r="D1054" s="2"/>
      <c r="E1054" s="2" t="s">
        <v>1692</v>
      </c>
      <c r="F1054" s="2" t="s">
        <v>2276</v>
      </c>
      <c r="G1054" s="2" t="s">
        <v>2277</v>
      </c>
      <c r="H1054" s="2" t="s">
        <v>184</v>
      </c>
      <c r="I1054" s="2" t="s">
        <v>1687</v>
      </c>
      <c r="J1054" s="2"/>
      <c r="K1054" s="4">
        <v>172521</v>
      </c>
      <c r="L1054" s="2" t="s">
        <v>32</v>
      </c>
      <c r="M1054" s="2" t="s">
        <v>78</v>
      </c>
      <c r="N1054" s="2"/>
      <c r="O1054" s="4">
        <v>1</v>
      </c>
      <c r="P1054" s="4">
        <v>890000</v>
      </c>
      <c r="Q1054" s="4">
        <v>890000</v>
      </c>
      <c r="R1054" s="2" t="s">
        <v>25</v>
      </c>
    </row>
    <row r="1055" spans="1:18" hidden="1" x14ac:dyDescent="0.25">
      <c r="A1055" s="2" t="s">
        <v>2155</v>
      </c>
      <c r="B1055" s="3">
        <v>44596</v>
      </c>
      <c r="C1055" s="2" t="s">
        <v>2156</v>
      </c>
      <c r="D1055" s="2"/>
      <c r="E1055" s="2" t="s">
        <v>36</v>
      </c>
      <c r="F1055" s="2" t="s">
        <v>2276</v>
      </c>
      <c r="G1055" s="2" t="s">
        <v>2277</v>
      </c>
      <c r="H1055" s="2" t="s">
        <v>184</v>
      </c>
      <c r="I1055" s="2" t="s">
        <v>1497</v>
      </c>
      <c r="J1055" s="2"/>
      <c r="K1055" s="4">
        <v>1</v>
      </c>
      <c r="L1055" s="2" t="s">
        <v>32</v>
      </c>
      <c r="M1055" s="2" t="s">
        <v>249</v>
      </c>
      <c r="N1055" s="2" t="s">
        <v>2159</v>
      </c>
      <c r="O1055" s="4">
        <v>1</v>
      </c>
      <c r="P1055" s="4">
        <v>890000</v>
      </c>
      <c r="Q1055" s="4">
        <v>890000</v>
      </c>
      <c r="R1055" s="2" t="s">
        <v>25</v>
      </c>
    </row>
    <row r="1056" spans="1:18" hidden="1" x14ac:dyDescent="0.25">
      <c r="A1056" s="2" t="s">
        <v>1879</v>
      </c>
      <c r="B1056" s="3">
        <v>44596</v>
      </c>
      <c r="C1056" s="2" t="s">
        <v>1757</v>
      </c>
      <c r="D1056" s="2"/>
      <c r="E1056" s="2" t="s">
        <v>1880</v>
      </c>
      <c r="F1056" s="2" t="s">
        <v>2278</v>
      </c>
      <c r="G1056" s="2" t="s">
        <v>2279</v>
      </c>
      <c r="H1056" s="2" t="s">
        <v>21</v>
      </c>
      <c r="I1056" s="2" t="s">
        <v>380</v>
      </c>
      <c r="J1056" s="2"/>
      <c r="K1056" s="4">
        <v>120949</v>
      </c>
      <c r="L1056" s="2" t="s">
        <v>32</v>
      </c>
      <c r="M1056" s="2" t="s">
        <v>84</v>
      </c>
      <c r="N1056" s="2"/>
      <c r="O1056" s="4">
        <v>1</v>
      </c>
      <c r="P1056" s="4">
        <v>273784.06079999998</v>
      </c>
      <c r="Q1056" s="4">
        <v>273784.06079999998</v>
      </c>
      <c r="R1056" s="2" t="s">
        <v>25</v>
      </c>
    </row>
    <row r="1057" spans="1:18" hidden="1" x14ac:dyDescent="0.25">
      <c r="A1057" s="2" t="s">
        <v>2280</v>
      </c>
      <c r="B1057" s="3">
        <v>44588</v>
      </c>
      <c r="C1057" s="2" t="s">
        <v>1788</v>
      </c>
      <c r="D1057" s="2"/>
      <c r="E1057" s="2" t="s">
        <v>98</v>
      </c>
      <c r="F1057" s="2" t="s">
        <v>2278</v>
      </c>
      <c r="G1057" s="2" t="s">
        <v>2279</v>
      </c>
      <c r="H1057" s="2" t="s">
        <v>21</v>
      </c>
      <c r="I1057" s="2" t="s">
        <v>373</v>
      </c>
      <c r="J1057" s="2"/>
      <c r="K1057" s="4">
        <v>229780</v>
      </c>
      <c r="L1057" s="2" t="s">
        <v>32</v>
      </c>
      <c r="M1057" s="2" t="s">
        <v>374</v>
      </c>
      <c r="N1057" s="2" t="s">
        <v>2281</v>
      </c>
      <c r="O1057" s="4">
        <v>1</v>
      </c>
      <c r="P1057" s="4">
        <v>273784.06079999998</v>
      </c>
      <c r="Q1057" s="4">
        <v>273784.06079999998</v>
      </c>
      <c r="R1057" s="2" t="s">
        <v>25</v>
      </c>
    </row>
    <row r="1058" spans="1:18" hidden="1" x14ac:dyDescent="0.25">
      <c r="A1058" s="2" t="s">
        <v>1883</v>
      </c>
      <c r="B1058" s="3">
        <v>44585</v>
      </c>
      <c r="C1058" s="2" t="s">
        <v>1788</v>
      </c>
      <c r="D1058" s="2"/>
      <c r="E1058" s="2" t="s">
        <v>55</v>
      </c>
      <c r="F1058" s="2" t="s">
        <v>2278</v>
      </c>
      <c r="G1058" s="2" t="s">
        <v>2279</v>
      </c>
      <c r="H1058" s="2" t="s">
        <v>21</v>
      </c>
      <c r="I1058" s="2" t="s">
        <v>1810</v>
      </c>
      <c r="J1058" s="2"/>
      <c r="K1058" s="4">
        <v>179757</v>
      </c>
      <c r="L1058" s="2" t="s">
        <v>32</v>
      </c>
      <c r="M1058" s="2" t="s">
        <v>1577</v>
      </c>
      <c r="N1058" s="2" t="s">
        <v>1589</v>
      </c>
      <c r="O1058" s="4">
        <v>2</v>
      </c>
      <c r="P1058" s="4">
        <v>321352.1825</v>
      </c>
      <c r="Q1058" s="4">
        <v>642704.36510000005</v>
      </c>
      <c r="R1058" s="2" t="s">
        <v>25</v>
      </c>
    </row>
    <row r="1059" spans="1:18" hidden="1" x14ac:dyDescent="0.25">
      <c r="A1059" s="2" t="s">
        <v>2282</v>
      </c>
      <c r="B1059" s="3">
        <v>44585</v>
      </c>
      <c r="C1059" s="2" t="s">
        <v>1788</v>
      </c>
      <c r="D1059" s="2"/>
      <c r="E1059" s="2" t="s">
        <v>28</v>
      </c>
      <c r="F1059" s="2" t="s">
        <v>2278</v>
      </c>
      <c r="G1059" s="2" t="s">
        <v>2279</v>
      </c>
      <c r="H1059" s="2" t="s">
        <v>21</v>
      </c>
      <c r="I1059" s="2" t="s">
        <v>432</v>
      </c>
      <c r="J1059" s="2"/>
      <c r="K1059" s="4">
        <v>74450</v>
      </c>
      <c r="L1059" s="2" t="s">
        <v>32</v>
      </c>
      <c r="M1059" s="2" t="s">
        <v>203</v>
      </c>
      <c r="N1059" s="2"/>
      <c r="O1059" s="4">
        <v>1</v>
      </c>
      <c r="P1059" s="4">
        <v>321352.1825</v>
      </c>
      <c r="Q1059" s="4">
        <v>321352.1825</v>
      </c>
      <c r="R1059" s="2" t="s">
        <v>25</v>
      </c>
    </row>
    <row r="1060" spans="1:18" hidden="1" x14ac:dyDescent="0.25">
      <c r="A1060" s="2" t="s">
        <v>1827</v>
      </c>
      <c r="B1060" s="3">
        <v>44586</v>
      </c>
      <c r="C1060" s="2" t="s">
        <v>1788</v>
      </c>
      <c r="D1060" s="2"/>
      <c r="E1060" s="2" t="s">
        <v>98</v>
      </c>
      <c r="F1060" s="2" t="s">
        <v>2278</v>
      </c>
      <c r="G1060" s="2" t="s">
        <v>2279</v>
      </c>
      <c r="H1060" s="2" t="s">
        <v>21</v>
      </c>
      <c r="I1060" s="2" t="s">
        <v>615</v>
      </c>
      <c r="J1060" s="2"/>
      <c r="K1060" s="4">
        <v>251536</v>
      </c>
      <c r="L1060" s="2" t="s">
        <v>32</v>
      </c>
      <c r="M1060" s="2" t="s">
        <v>316</v>
      </c>
      <c r="N1060" s="2" t="s">
        <v>1582</v>
      </c>
      <c r="O1060" s="4">
        <v>1</v>
      </c>
      <c r="P1060" s="4">
        <v>321352.1825</v>
      </c>
      <c r="Q1060" s="4">
        <v>321352.1825</v>
      </c>
      <c r="R1060" s="2" t="s">
        <v>25</v>
      </c>
    </row>
    <row r="1061" spans="1:18" hidden="1" x14ac:dyDescent="0.25">
      <c r="A1061" s="2" t="s">
        <v>1816</v>
      </c>
      <c r="B1061" s="3">
        <v>44586</v>
      </c>
      <c r="C1061" s="2" t="s">
        <v>1817</v>
      </c>
      <c r="D1061" s="2"/>
      <c r="E1061" s="2" t="s">
        <v>28</v>
      </c>
      <c r="F1061" s="2" t="s">
        <v>2278</v>
      </c>
      <c r="G1061" s="2" t="s">
        <v>2279</v>
      </c>
      <c r="H1061" s="2" t="s">
        <v>21</v>
      </c>
      <c r="I1061" s="2" t="s">
        <v>50</v>
      </c>
      <c r="J1061" s="2"/>
      <c r="K1061" s="4">
        <v>211480</v>
      </c>
      <c r="L1061" s="2" t="s">
        <v>32</v>
      </c>
      <c r="M1061" s="2" t="s">
        <v>51</v>
      </c>
      <c r="N1061" s="2" t="s">
        <v>447</v>
      </c>
      <c r="O1061" s="4">
        <v>1</v>
      </c>
      <c r="P1061" s="4">
        <v>321352.1825</v>
      </c>
      <c r="Q1061" s="4">
        <v>321352.1825</v>
      </c>
      <c r="R1061" s="2" t="s">
        <v>25</v>
      </c>
    </row>
    <row r="1062" spans="1:18" hidden="1" x14ac:dyDescent="0.25">
      <c r="A1062" s="2" t="s">
        <v>2283</v>
      </c>
      <c r="B1062" s="3">
        <v>44587</v>
      </c>
      <c r="C1062" s="2" t="s">
        <v>1788</v>
      </c>
      <c r="D1062" s="2"/>
      <c r="E1062" s="2" t="s">
        <v>453</v>
      </c>
      <c r="F1062" s="2" t="s">
        <v>2278</v>
      </c>
      <c r="G1062" s="2" t="s">
        <v>2279</v>
      </c>
      <c r="H1062" s="2" t="s">
        <v>21</v>
      </c>
      <c r="I1062" s="2" t="s">
        <v>1661</v>
      </c>
      <c r="J1062" s="2"/>
      <c r="K1062" s="4">
        <v>189854</v>
      </c>
      <c r="L1062" s="2" t="s">
        <v>32</v>
      </c>
      <c r="M1062" s="2" t="s">
        <v>316</v>
      </c>
      <c r="N1062" s="2" t="s">
        <v>2284</v>
      </c>
      <c r="O1062" s="4">
        <v>1</v>
      </c>
      <c r="P1062" s="4">
        <v>321352.1825</v>
      </c>
      <c r="Q1062" s="4">
        <v>321352.1825</v>
      </c>
      <c r="R1062" s="2" t="s">
        <v>25</v>
      </c>
    </row>
    <row r="1063" spans="1:18" hidden="1" x14ac:dyDescent="0.25">
      <c r="A1063" s="2" t="s">
        <v>2285</v>
      </c>
      <c r="B1063" s="3">
        <v>44582</v>
      </c>
      <c r="C1063" s="2" t="s">
        <v>1788</v>
      </c>
      <c r="D1063" s="2"/>
      <c r="E1063" s="2" t="s">
        <v>55</v>
      </c>
      <c r="F1063" s="2" t="s">
        <v>2278</v>
      </c>
      <c r="G1063" s="2" t="s">
        <v>2279</v>
      </c>
      <c r="H1063" s="2" t="s">
        <v>21</v>
      </c>
      <c r="I1063" s="2" t="s">
        <v>105</v>
      </c>
      <c r="J1063" s="2"/>
      <c r="K1063" s="4">
        <v>179936</v>
      </c>
      <c r="L1063" s="2" t="s">
        <v>32</v>
      </c>
      <c r="M1063" s="2" t="s">
        <v>106</v>
      </c>
      <c r="N1063" s="2"/>
      <c r="O1063" s="4">
        <v>1</v>
      </c>
      <c r="P1063" s="4">
        <v>321352.1825</v>
      </c>
      <c r="Q1063" s="4">
        <v>321352.1825</v>
      </c>
      <c r="R1063" s="2" t="s">
        <v>25</v>
      </c>
    </row>
    <row r="1064" spans="1:18" hidden="1" x14ac:dyDescent="0.25">
      <c r="A1064" s="2" t="s">
        <v>1758</v>
      </c>
      <c r="B1064" s="3">
        <v>44572</v>
      </c>
      <c r="C1064" s="2" t="s">
        <v>1759</v>
      </c>
      <c r="D1064" s="2"/>
      <c r="E1064" s="2" t="s">
        <v>28</v>
      </c>
      <c r="F1064" s="2" t="s">
        <v>2278</v>
      </c>
      <c r="G1064" s="2" t="s">
        <v>2279</v>
      </c>
      <c r="H1064" s="2" t="s">
        <v>21</v>
      </c>
      <c r="I1064" s="2" t="s">
        <v>362</v>
      </c>
      <c r="J1064" s="2"/>
      <c r="K1064" s="4">
        <v>306631</v>
      </c>
      <c r="L1064" s="2" t="s">
        <v>363</v>
      </c>
      <c r="M1064" s="2" t="s">
        <v>347</v>
      </c>
      <c r="N1064" s="2" t="s">
        <v>364</v>
      </c>
      <c r="O1064" s="4">
        <v>1</v>
      </c>
      <c r="P1064" s="4">
        <v>306760.91269999999</v>
      </c>
      <c r="Q1064" s="4">
        <v>306760.91269999999</v>
      </c>
      <c r="R1064" s="2" t="s">
        <v>25</v>
      </c>
    </row>
    <row r="1065" spans="1:18" hidden="1" x14ac:dyDescent="0.25">
      <c r="A1065" s="2" t="s">
        <v>1765</v>
      </c>
      <c r="B1065" s="3">
        <v>44566</v>
      </c>
      <c r="C1065" s="2" t="s">
        <v>1766</v>
      </c>
      <c r="D1065" s="2"/>
      <c r="E1065" s="2" t="s">
        <v>43</v>
      </c>
      <c r="F1065" s="2" t="s">
        <v>2278</v>
      </c>
      <c r="G1065" s="2" t="s">
        <v>2279</v>
      </c>
      <c r="H1065" s="2" t="s">
        <v>21</v>
      </c>
      <c r="I1065" s="2" t="s">
        <v>1767</v>
      </c>
      <c r="J1065" s="2"/>
      <c r="K1065" s="4">
        <v>233615</v>
      </c>
      <c r="L1065" s="2" t="s">
        <v>32</v>
      </c>
      <c r="M1065" s="2" t="s">
        <v>230</v>
      </c>
      <c r="N1065" s="2" t="s">
        <v>1768</v>
      </c>
      <c r="O1065" s="4">
        <v>1</v>
      </c>
      <c r="P1065" s="4">
        <v>280282.73810000002</v>
      </c>
      <c r="Q1065" s="4">
        <v>280282.73810000002</v>
      </c>
      <c r="R1065" s="2" t="s">
        <v>25</v>
      </c>
    </row>
    <row r="1066" spans="1:18" hidden="1" x14ac:dyDescent="0.25">
      <c r="A1066" s="2" t="s">
        <v>1770</v>
      </c>
      <c r="B1066" s="3">
        <v>44565</v>
      </c>
      <c r="C1066" s="2" t="s">
        <v>1771</v>
      </c>
      <c r="D1066" s="2"/>
      <c r="E1066" s="2" t="s">
        <v>98</v>
      </c>
      <c r="F1066" s="2" t="s">
        <v>2278</v>
      </c>
      <c r="G1066" s="2" t="s">
        <v>2279</v>
      </c>
      <c r="H1066" s="2" t="s">
        <v>21</v>
      </c>
      <c r="I1066" s="2" t="s">
        <v>1566</v>
      </c>
      <c r="J1066" s="2"/>
      <c r="K1066" s="4">
        <v>228225</v>
      </c>
      <c r="L1066" s="2" t="s">
        <v>32</v>
      </c>
      <c r="M1066" s="2" t="s">
        <v>38</v>
      </c>
      <c r="N1066" s="2" t="s">
        <v>1670</v>
      </c>
      <c r="O1066" s="4">
        <v>2</v>
      </c>
      <c r="P1066" s="4">
        <v>280282.73810000002</v>
      </c>
      <c r="Q1066" s="4">
        <v>560565.47620000003</v>
      </c>
      <c r="R1066" s="2" t="s">
        <v>25</v>
      </c>
    </row>
    <row r="1067" spans="1:18" hidden="1" x14ac:dyDescent="0.25">
      <c r="A1067" s="2" t="s">
        <v>1624</v>
      </c>
      <c r="B1067" s="3">
        <v>44573</v>
      </c>
      <c r="C1067" s="2" t="s">
        <v>1625</v>
      </c>
      <c r="D1067" s="2"/>
      <c r="E1067" s="2" t="s">
        <v>55</v>
      </c>
      <c r="F1067" s="2" t="s">
        <v>2278</v>
      </c>
      <c r="G1067" s="2" t="s">
        <v>2279</v>
      </c>
      <c r="H1067" s="2" t="s">
        <v>21</v>
      </c>
      <c r="I1067" s="2" t="s">
        <v>1626</v>
      </c>
      <c r="J1067" s="2"/>
      <c r="K1067" s="4">
        <v>196602</v>
      </c>
      <c r="L1067" s="2" t="s">
        <v>32</v>
      </c>
      <c r="M1067" s="2" t="s">
        <v>1329</v>
      </c>
      <c r="N1067" s="2" t="s">
        <v>1627</v>
      </c>
      <c r="O1067" s="4">
        <v>1</v>
      </c>
      <c r="P1067" s="4">
        <v>306760.91269999999</v>
      </c>
      <c r="Q1067" s="4">
        <v>306760.91269999999</v>
      </c>
      <c r="R1067" s="2" t="s">
        <v>25</v>
      </c>
    </row>
    <row r="1068" spans="1:18" hidden="1" x14ac:dyDescent="0.25">
      <c r="A1068" s="2" t="s">
        <v>2065</v>
      </c>
      <c r="B1068" s="3">
        <v>44573</v>
      </c>
      <c r="C1068" s="2" t="s">
        <v>1788</v>
      </c>
      <c r="D1068" s="2"/>
      <c r="E1068" s="2" t="s">
        <v>1584</v>
      </c>
      <c r="F1068" s="2" t="s">
        <v>2278</v>
      </c>
      <c r="G1068" s="2" t="s">
        <v>2279</v>
      </c>
      <c r="H1068" s="2" t="s">
        <v>21</v>
      </c>
      <c r="I1068" s="2" t="s">
        <v>367</v>
      </c>
      <c r="J1068" s="2"/>
      <c r="K1068" s="4">
        <v>187786</v>
      </c>
      <c r="L1068" s="2" t="s">
        <v>32</v>
      </c>
      <c r="M1068" s="2" t="s">
        <v>100</v>
      </c>
      <c r="N1068" s="2" t="s">
        <v>2066</v>
      </c>
      <c r="O1068" s="4">
        <v>1</v>
      </c>
      <c r="P1068" s="4">
        <v>306760.91269999999</v>
      </c>
      <c r="Q1068" s="4">
        <v>306760.91269999999</v>
      </c>
      <c r="R1068" s="2" t="s">
        <v>25</v>
      </c>
    </row>
    <row r="1069" spans="1:18" hidden="1" x14ac:dyDescent="0.25">
      <c r="A1069" s="2" t="s">
        <v>1991</v>
      </c>
      <c r="B1069" s="3">
        <v>44574</v>
      </c>
      <c r="C1069" s="2" t="s">
        <v>1886</v>
      </c>
      <c r="D1069" s="2"/>
      <c r="E1069" s="2" t="s">
        <v>43</v>
      </c>
      <c r="F1069" s="2" t="s">
        <v>2278</v>
      </c>
      <c r="G1069" s="2" t="s">
        <v>2279</v>
      </c>
      <c r="H1069" s="2" t="s">
        <v>21</v>
      </c>
      <c r="I1069" s="2" t="s">
        <v>1590</v>
      </c>
      <c r="J1069" s="2"/>
      <c r="K1069" s="4">
        <v>233761</v>
      </c>
      <c r="L1069" s="2" t="s">
        <v>32</v>
      </c>
      <c r="M1069" s="2" t="s">
        <v>515</v>
      </c>
      <c r="N1069" s="2" t="s">
        <v>1591</v>
      </c>
      <c r="O1069" s="4">
        <v>1</v>
      </c>
      <c r="P1069" s="4">
        <v>306760.91269999999</v>
      </c>
      <c r="Q1069" s="4">
        <v>306760.91269999999</v>
      </c>
      <c r="R1069" s="2" t="s">
        <v>25</v>
      </c>
    </row>
    <row r="1070" spans="1:18" hidden="1" x14ac:dyDescent="0.25">
      <c r="A1070" s="2" t="s">
        <v>2286</v>
      </c>
      <c r="B1070" s="3">
        <v>44579</v>
      </c>
      <c r="C1070" s="2" t="s">
        <v>1788</v>
      </c>
      <c r="D1070" s="2"/>
      <c r="E1070" s="2" t="s">
        <v>98</v>
      </c>
      <c r="F1070" s="2" t="s">
        <v>2278</v>
      </c>
      <c r="G1070" s="2" t="s">
        <v>2279</v>
      </c>
      <c r="H1070" s="2" t="s">
        <v>21</v>
      </c>
      <c r="I1070" s="2" t="s">
        <v>1658</v>
      </c>
      <c r="J1070" s="2"/>
      <c r="K1070" s="4">
        <v>261605</v>
      </c>
      <c r="L1070" s="2" t="s">
        <v>32</v>
      </c>
      <c r="M1070" s="2" t="s">
        <v>1577</v>
      </c>
      <c r="N1070" s="2"/>
      <c r="O1070" s="4">
        <v>1</v>
      </c>
      <c r="P1070" s="4">
        <v>321352.1825</v>
      </c>
      <c r="Q1070" s="4">
        <v>321352.1825</v>
      </c>
      <c r="R1070" s="2" t="s">
        <v>25</v>
      </c>
    </row>
    <row r="1071" spans="1:18" hidden="1" x14ac:dyDescent="0.25">
      <c r="A1071" s="2" t="s">
        <v>1873</v>
      </c>
      <c r="B1071" s="3">
        <v>44602</v>
      </c>
      <c r="C1071" s="2" t="s">
        <v>142</v>
      </c>
      <c r="D1071" s="2"/>
      <c r="E1071" s="2" t="s">
        <v>1584</v>
      </c>
      <c r="F1071" s="2" t="s">
        <v>2278</v>
      </c>
      <c r="G1071" s="2" t="s">
        <v>2279</v>
      </c>
      <c r="H1071" s="2" t="s">
        <v>21</v>
      </c>
      <c r="I1071" s="2" t="s">
        <v>110</v>
      </c>
      <c r="J1071" s="2"/>
      <c r="K1071" s="4">
        <v>196911</v>
      </c>
      <c r="L1071" s="2" t="s">
        <v>32</v>
      </c>
      <c r="M1071" s="2" t="s">
        <v>100</v>
      </c>
      <c r="N1071" s="2" t="s">
        <v>1876</v>
      </c>
      <c r="O1071" s="4">
        <v>1</v>
      </c>
      <c r="P1071" s="4">
        <v>273784.06079999998</v>
      </c>
      <c r="Q1071" s="4">
        <v>273784.06079999998</v>
      </c>
      <c r="R1071" s="2" t="s">
        <v>25</v>
      </c>
    </row>
    <row r="1072" spans="1:18" hidden="1" x14ac:dyDescent="0.25">
      <c r="A1072" s="2" t="s">
        <v>2287</v>
      </c>
      <c r="B1072" s="3">
        <v>44602</v>
      </c>
      <c r="C1072" s="2" t="s">
        <v>1788</v>
      </c>
      <c r="D1072" s="2"/>
      <c r="E1072" s="2" t="s">
        <v>43</v>
      </c>
      <c r="F1072" s="2" t="s">
        <v>2278</v>
      </c>
      <c r="G1072" s="2" t="s">
        <v>2279</v>
      </c>
      <c r="H1072" s="2" t="s">
        <v>21</v>
      </c>
      <c r="I1072" s="2" t="s">
        <v>110</v>
      </c>
      <c r="J1072" s="2"/>
      <c r="K1072" s="4">
        <v>196911</v>
      </c>
      <c r="L1072" s="2" t="s">
        <v>32</v>
      </c>
      <c r="M1072" s="2" t="s">
        <v>100</v>
      </c>
      <c r="N1072" s="2" t="s">
        <v>1876</v>
      </c>
      <c r="O1072" s="4">
        <v>1</v>
      </c>
      <c r="P1072" s="4">
        <v>273784.06079999998</v>
      </c>
      <c r="Q1072" s="4">
        <v>273784.06079999998</v>
      </c>
      <c r="R1072" s="2" t="s">
        <v>25</v>
      </c>
    </row>
    <row r="1073" spans="1:18" hidden="1" x14ac:dyDescent="0.25">
      <c r="A1073" s="2" t="s">
        <v>2186</v>
      </c>
      <c r="B1073" s="3">
        <v>44573</v>
      </c>
      <c r="C1073" s="2" t="s">
        <v>1763</v>
      </c>
      <c r="D1073" s="2"/>
      <c r="E1073" s="2" t="s">
        <v>98</v>
      </c>
      <c r="F1073" s="2" t="s">
        <v>2288</v>
      </c>
      <c r="G1073" s="2" t="s">
        <v>2289</v>
      </c>
      <c r="H1073" s="2" t="s">
        <v>21</v>
      </c>
      <c r="I1073" s="2" t="s">
        <v>1633</v>
      </c>
      <c r="J1073" s="2"/>
      <c r="K1073" s="4">
        <v>183371</v>
      </c>
      <c r="L1073" s="2" t="s">
        <v>32</v>
      </c>
      <c r="M1073" s="2" t="s">
        <v>347</v>
      </c>
      <c r="N1073" s="2" t="s">
        <v>1634</v>
      </c>
      <c r="O1073" s="4">
        <v>1</v>
      </c>
      <c r="P1073" s="4">
        <v>348952.38099999999</v>
      </c>
      <c r="Q1073" s="4">
        <v>348952.38099999999</v>
      </c>
      <c r="R1073" s="2" t="s">
        <v>25</v>
      </c>
    </row>
    <row r="1074" spans="1:18" hidden="1" x14ac:dyDescent="0.25">
      <c r="A1074" s="2" t="s">
        <v>2290</v>
      </c>
      <c r="B1074" s="3">
        <v>44565</v>
      </c>
      <c r="C1074" s="2" t="s">
        <v>1788</v>
      </c>
      <c r="D1074" s="2"/>
      <c r="E1074" s="2" t="s">
        <v>88</v>
      </c>
      <c r="F1074" s="2" t="s">
        <v>2288</v>
      </c>
      <c r="G1074" s="2" t="s">
        <v>2289</v>
      </c>
      <c r="H1074" s="2" t="s">
        <v>21</v>
      </c>
      <c r="I1074" s="2" t="s">
        <v>1611</v>
      </c>
      <c r="J1074" s="2"/>
      <c r="K1074" s="4">
        <v>206181</v>
      </c>
      <c r="L1074" s="2" t="s">
        <v>32</v>
      </c>
      <c r="M1074" s="2" t="s">
        <v>94</v>
      </c>
      <c r="N1074" s="2" t="s">
        <v>272</v>
      </c>
      <c r="O1074" s="4">
        <v>2</v>
      </c>
      <c r="P1074" s="4">
        <v>348428.57140000002</v>
      </c>
      <c r="Q1074" s="4">
        <v>696857.14289999998</v>
      </c>
      <c r="R1074" s="2" t="s">
        <v>25</v>
      </c>
    </row>
    <row r="1075" spans="1:18" hidden="1" x14ac:dyDescent="0.25">
      <c r="A1075" s="2" t="s">
        <v>1855</v>
      </c>
      <c r="B1075" s="3">
        <v>44582</v>
      </c>
      <c r="C1075" s="2" t="s">
        <v>1856</v>
      </c>
      <c r="D1075" s="2"/>
      <c r="E1075" s="2" t="s">
        <v>453</v>
      </c>
      <c r="F1075" s="2" t="s">
        <v>2288</v>
      </c>
      <c r="G1075" s="2" t="s">
        <v>2289</v>
      </c>
      <c r="H1075" s="2" t="s">
        <v>21</v>
      </c>
      <c r="I1075" s="2" t="s">
        <v>1854</v>
      </c>
      <c r="J1075" s="2"/>
      <c r="K1075" s="4">
        <v>152438</v>
      </c>
      <c r="L1075" s="2" t="s">
        <v>32</v>
      </c>
      <c r="M1075" s="2" t="s">
        <v>120</v>
      </c>
      <c r="N1075" s="2" t="s">
        <v>1768</v>
      </c>
      <c r="O1075" s="4">
        <v>2</v>
      </c>
      <c r="P1075" s="4">
        <v>349393.48369999998</v>
      </c>
      <c r="Q1075" s="4">
        <v>698786.96739999996</v>
      </c>
      <c r="R1075" s="2" t="s">
        <v>25</v>
      </c>
    </row>
    <row r="1076" spans="1:18" hidden="1" x14ac:dyDescent="0.25">
      <c r="A1076" s="2" t="s">
        <v>1852</v>
      </c>
      <c r="B1076" s="3">
        <v>44581</v>
      </c>
      <c r="C1076" s="2" t="s">
        <v>1853</v>
      </c>
      <c r="D1076" s="2"/>
      <c r="E1076" s="2" t="s">
        <v>1558</v>
      </c>
      <c r="F1076" s="2" t="s">
        <v>2288</v>
      </c>
      <c r="G1076" s="2" t="s">
        <v>2289</v>
      </c>
      <c r="H1076" s="2" t="s">
        <v>21</v>
      </c>
      <c r="I1076" s="2" t="s">
        <v>1854</v>
      </c>
      <c r="J1076" s="2"/>
      <c r="K1076" s="4">
        <v>152438</v>
      </c>
      <c r="L1076" s="2" t="s">
        <v>32</v>
      </c>
      <c r="M1076" s="2" t="s">
        <v>120</v>
      </c>
      <c r="N1076" s="2" t="s">
        <v>1768</v>
      </c>
      <c r="O1076" s="4">
        <v>2</v>
      </c>
      <c r="P1076" s="4">
        <v>349393.48369999998</v>
      </c>
      <c r="Q1076" s="4">
        <v>698786.96739999996</v>
      </c>
      <c r="R1076" s="2" t="s">
        <v>25</v>
      </c>
    </row>
    <row r="1077" spans="1:18" hidden="1" x14ac:dyDescent="0.25">
      <c r="A1077" s="2" t="s">
        <v>1989</v>
      </c>
      <c r="B1077" s="3">
        <v>44587</v>
      </c>
      <c r="C1077" s="2" t="s">
        <v>1990</v>
      </c>
      <c r="D1077" s="2"/>
      <c r="E1077" s="2" t="s">
        <v>98</v>
      </c>
      <c r="F1077" s="2" t="s">
        <v>2288</v>
      </c>
      <c r="G1077" s="2" t="s">
        <v>2289</v>
      </c>
      <c r="H1077" s="2" t="s">
        <v>21</v>
      </c>
      <c r="I1077" s="2" t="s">
        <v>1810</v>
      </c>
      <c r="J1077" s="2"/>
      <c r="K1077" s="4">
        <v>179757</v>
      </c>
      <c r="L1077" s="2" t="s">
        <v>32</v>
      </c>
      <c r="M1077" s="2" t="s">
        <v>1577</v>
      </c>
      <c r="N1077" s="2" t="s">
        <v>98</v>
      </c>
      <c r="O1077" s="4">
        <v>1</v>
      </c>
      <c r="P1077" s="4">
        <v>349393.48369999998</v>
      </c>
      <c r="Q1077" s="4">
        <v>349393.48369999998</v>
      </c>
      <c r="R1077" s="2" t="s">
        <v>25</v>
      </c>
    </row>
    <row r="1078" spans="1:18" hidden="1" x14ac:dyDescent="0.25">
      <c r="A1078" s="2" t="s">
        <v>2291</v>
      </c>
      <c r="B1078" s="3">
        <v>44588</v>
      </c>
      <c r="C1078" s="2" t="s">
        <v>1788</v>
      </c>
      <c r="D1078" s="2"/>
      <c r="E1078" s="2" t="s">
        <v>71</v>
      </c>
      <c r="F1078" s="2" t="s">
        <v>2288</v>
      </c>
      <c r="G1078" s="2" t="s">
        <v>2289</v>
      </c>
      <c r="H1078" s="2" t="s">
        <v>21</v>
      </c>
      <c r="I1078" s="2" t="s">
        <v>969</v>
      </c>
      <c r="J1078" s="2"/>
      <c r="K1078" s="4">
        <v>170359</v>
      </c>
      <c r="L1078" s="2" t="s">
        <v>970</v>
      </c>
      <c r="M1078" s="2" t="s">
        <v>45</v>
      </c>
      <c r="N1078" s="2"/>
      <c r="O1078" s="4">
        <v>1</v>
      </c>
      <c r="P1078" s="4">
        <v>334102.17849999998</v>
      </c>
      <c r="Q1078" s="4">
        <v>334102.17849999998</v>
      </c>
      <c r="R1078" s="2" t="s">
        <v>25</v>
      </c>
    </row>
    <row r="1079" spans="1:18" hidden="1" x14ac:dyDescent="0.25">
      <c r="A1079" s="2" t="s">
        <v>2292</v>
      </c>
      <c r="B1079" s="3">
        <v>44587</v>
      </c>
      <c r="C1079" s="2" t="s">
        <v>1788</v>
      </c>
      <c r="D1079" s="2"/>
      <c r="E1079" s="2" t="s">
        <v>43</v>
      </c>
      <c r="F1079" s="2" t="s">
        <v>2288</v>
      </c>
      <c r="G1079" s="2" t="s">
        <v>2289</v>
      </c>
      <c r="H1079" s="2" t="s">
        <v>21</v>
      </c>
      <c r="I1079" s="2" t="s">
        <v>1487</v>
      </c>
      <c r="J1079" s="2"/>
      <c r="K1079" s="4">
        <v>193143</v>
      </c>
      <c r="L1079" s="2" t="s">
        <v>32</v>
      </c>
      <c r="M1079" s="2" t="s">
        <v>120</v>
      </c>
      <c r="N1079" s="2"/>
      <c r="O1079" s="4">
        <v>2</v>
      </c>
      <c r="P1079" s="4">
        <v>349393.48369999998</v>
      </c>
      <c r="Q1079" s="4">
        <v>698786.96739999996</v>
      </c>
      <c r="R1079" s="2" t="s">
        <v>25</v>
      </c>
    </row>
    <row r="1080" spans="1:18" hidden="1" x14ac:dyDescent="0.25">
      <c r="A1080" s="2" t="s">
        <v>1815</v>
      </c>
      <c r="B1080" s="3">
        <v>44586</v>
      </c>
      <c r="C1080" s="2" t="s">
        <v>1788</v>
      </c>
      <c r="D1080" s="2"/>
      <c r="E1080" s="2" t="s">
        <v>1589</v>
      </c>
      <c r="F1080" s="2" t="s">
        <v>2288</v>
      </c>
      <c r="G1080" s="2" t="s">
        <v>2289</v>
      </c>
      <c r="H1080" s="2" t="s">
        <v>21</v>
      </c>
      <c r="I1080" s="2" t="s">
        <v>1810</v>
      </c>
      <c r="J1080" s="2"/>
      <c r="K1080" s="4">
        <v>179757</v>
      </c>
      <c r="L1080" s="2" t="s">
        <v>32</v>
      </c>
      <c r="M1080" s="2" t="s">
        <v>1577</v>
      </c>
      <c r="N1080" s="2"/>
      <c r="O1080" s="4">
        <v>1</v>
      </c>
      <c r="P1080" s="4">
        <v>349393.48369999998</v>
      </c>
      <c r="Q1080" s="4">
        <v>349393.48369999998</v>
      </c>
      <c r="R1080" s="2" t="s">
        <v>25</v>
      </c>
    </row>
    <row r="1081" spans="1:18" hidden="1" x14ac:dyDescent="0.25">
      <c r="A1081" s="2" t="s">
        <v>1588</v>
      </c>
      <c r="B1081" s="3">
        <v>44589</v>
      </c>
      <c r="C1081" s="2" t="s">
        <v>59</v>
      </c>
      <c r="D1081" s="2"/>
      <c r="E1081" s="2" t="s">
        <v>1589</v>
      </c>
      <c r="F1081" s="2" t="s">
        <v>2288</v>
      </c>
      <c r="G1081" s="2" t="s">
        <v>2289</v>
      </c>
      <c r="H1081" s="2" t="s">
        <v>21</v>
      </c>
      <c r="I1081" s="2" t="s">
        <v>1590</v>
      </c>
      <c r="J1081" s="2"/>
      <c r="K1081" s="4">
        <v>236898</v>
      </c>
      <c r="L1081" s="2" t="s">
        <v>32</v>
      </c>
      <c r="M1081" s="2" t="s">
        <v>515</v>
      </c>
      <c r="N1081" s="2" t="s">
        <v>1591</v>
      </c>
      <c r="O1081" s="4">
        <v>1</v>
      </c>
      <c r="P1081" s="4">
        <v>334102.17849999998</v>
      </c>
      <c r="Q1081" s="4">
        <v>334102.17849999998</v>
      </c>
      <c r="R1081" s="2" t="s">
        <v>25</v>
      </c>
    </row>
    <row r="1082" spans="1:18" hidden="1" x14ac:dyDescent="0.25">
      <c r="A1082" s="2" t="s">
        <v>2293</v>
      </c>
      <c r="B1082" s="3">
        <v>44589</v>
      </c>
      <c r="C1082" s="2" t="s">
        <v>2294</v>
      </c>
      <c r="D1082" s="2"/>
      <c r="E1082" s="2" t="s">
        <v>98</v>
      </c>
      <c r="F1082" s="2" t="s">
        <v>2288</v>
      </c>
      <c r="G1082" s="2" t="s">
        <v>2289</v>
      </c>
      <c r="H1082" s="2" t="s">
        <v>21</v>
      </c>
      <c r="I1082" s="2" t="s">
        <v>1735</v>
      </c>
      <c r="J1082" s="2"/>
      <c r="K1082" s="4">
        <v>242732</v>
      </c>
      <c r="L1082" s="2" t="s">
        <v>32</v>
      </c>
      <c r="M1082" s="2" t="s">
        <v>278</v>
      </c>
      <c r="N1082" s="2"/>
      <c r="O1082" s="4">
        <v>1</v>
      </c>
      <c r="P1082" s="4">
        <v>334102.17849999998</v>
      </c>
      <c r="Q1082" s="4">
        <v>334102.17849999998</v>
      </c>
      <c r="R1082" s="2" t="s">
        <v>25</v>
      </c>
    </row>
    <row r="1083" spans="1:18" hidden="1" x14ac:dyDescent="0.25">
      <c r="A1083" s="2" t="s">
        <v>1787</v>
      </c>
      <c r="B1083" s="3">
        <v>44595</v>
      </c>
      <c r="C1083" s="2" t="s">
        <v>1788</v>
      </c>
      <c r="D1083" s="2"/>
      <c r="E1083" s="2" t="s">
        <v>28</v>
      </c>
      <c r="F1083" s="2" t="s">
        <v>2288</v>
      </c>
      <c r="G1083" s="2" t="s">
        <v>2289</v>
      </c>
      <c r="H1083" s="2" t="s">
        <v>21</v>
      </c>
      <c r="I1083" s="2" t="s">
        <v>1709</v>
      </c>
      <c r="J1083" s="2"/>
      <c r="K1083" s="4">
        <v>227144</v>
      </c>
      <c r="L1083" s="2" t="s">
        <v>32</v>
      </c>
      <c r="M1083" s="2" t="s">
        <v>1617</v>
      </c>
      <c r="N1083" s="2" t="s">
        <v>85</v>
      </c>
      <c r="O1083" s="4">
        <v>1</v>
      </c>
      <c r="P1083" s="4">
        <v>334102.17849999998</v>
      </c>
      <c r="Q1083" s="4">
        <v>334102.17849999998</v>
      </c>
      <c r="R1083" s="2" t="s">
        <v>25</v>
      </c>
    </row>
    <row r="1084" spans="1:18" hidden="1" x14ac:dyDescent="0.25">
      <c r="A1084" s="2" t="s">
        <v>1811</v>
      </c>
      <c r="B1084" s="3">
        <v>44585</v>
      </c>
      <c r="C1084" s="2" t="s">
        <v>54</v>
      </c>
      <c r="D1084" s="2"/>
      <c r="E1084" s="2" t="s">
        <v>60</v>
      </c>
      <c r="F1084" s="2" t="s">
        <v>2295</v>
      </c>
      <c r="G1084" s="2" t="s">
        <v>2296</v>
      </c>
      <c r="H1084" s="2" t="s">
        <v>21</v>
      </c>
      <c r="I1084" s="2" t="s">
        <v>1369</v>
      </c>
      <c r="J1084" s="2"/>
      <c r="K1084" s="4">
        <v>139429</v>
      </c>
      <c r="L1084" s="2" t="s">
        <v>32</v>
      </c>
      <c r="M1084" s="2" t="s">
        <v>126</v>
      </c>
      <c r="N1084" s="2" t="s">
        <v>327</v>
      </c>
      <c r="O1084" s="4">
        <v>2</v>
      </c>
      <c r="P1084" s="4">
        <v>4354.8387000000002</v>
      </c>
      <c r="Q1084" s="4">
        <v>8709.6774000000005</v>
      </c>
      <c r="R1084" s="2" t="s">
        <v>25</v>
      </c>
    </row>
    <row r="1085" spans="1:18" hidden="1" x14ac:dyDescent="0.25">
      <c r="A1085" s="2" t="s">
        <v>1830</v>
      </c>
      <c r="B1085" s="3">
        <v>44583</v>
      </c>
      <c r="C1085" s="2" t="s">
        <v>1613</v>
      </c>
      <c r="D1085" s="2"/>
      <c r="E1085" s="2" t="s">
        <v>55</v>
      </c>
      <c r="F1085" s="2" t="s">
        <v>2295</v>
      </c>
      <c r="G1085" s="2" t="s">
        <v>2296</v>
      </c>
      <c r="H1085" s="2" t="s">
        <v>21</v>
      </c>
      <c r="I1085" s="2" t="s">
        <v>1831</v>
      </c>
      <c r="J1085" s="2"/>
      <c r="K1085" s="4">
        <v>239772</v>
      </c>
      <c r="L1085" s="2" t="s">
        <v>32</v>
      </c>
      <c r="M1085" s="2" t="s">
        <v>126</v>
      </c>
      <c r="N1085" s="2"/>
      <c r="O1085" s="4">
        <v>4</v>
      </c>
      <c r="P1085" s="4">
        <v>4354.8387000000002</v>
      </c>
      <c r="Q1085" s="4">
        <v>17419.354800000001</v>
      </c>
      <c r="R1085" s="2" t="s">
        <v>25</v>
      </c>
    </row>
    <row r="1086" spans="1:18" hidden="1" x14ac:dyDescent="0.25">
      <c r="A1086" s="2" t="s">
        <v>2297</v>
      </c>
      <c r="B1086" s="3">
        <v>44579</v>
      </c>
      <c r="C1086" s="2" t="s">
        <v>2298</v>
      </c>
      <c r="D1086" s="2"/>
      <c r="E1086" s="2" t="s">
        <v>98</v>
      </c>
      <c r="F1086" s="2" t="s">
        <v>2295</v>
      </c>
      <c r="G1086" s="2" t="s">
        <v>2296</v>
      </c>
      <c r="H1086" s="2" t="s">
        <v>21</v>
      </c>
      <c r="I1086" s="2" t="s">
        <v>1658</v>
      </c>
      <c r="J1086" s="2"/>
      <c r="K1086" s="4">
        <v>261605</v>
      </c>
      <c r="L1086" s="2" t="s">
        <v>32</v>
      </c>
      <c r="M1086" s="2" t="s">
        <v>1577</v>
      </c>
      <c r="N1086" s="2"/>
      <c r="O1086" s="4">
        <v>1</v>
      </c>
      <c r="P1086" s="4">
        <v>4354.8387000000002</v>
      </c>
      <c r="Q1086" s="4">
        <v>4354.8387000000002</v>
      </c>
      <c r="R1086" s="2" t="s">
        <v>25</v>
      </c>
    </row>
    <row r="1087" spans="1:18" hidden="1" x14ac:dyDescent="0.25">
      <c r="A1087" s="2" t="s">
        <v>2191</v>
      </c>
      <c r="B1087" s="3">
        <v>44580</v>
      </c>
      <c r="C1087" s="2" t="s">
        <v>2192</v>
      </c>
      <c r="D1087" s="2"/>
      <c r="E1087" s="2" t="s">
        <v>88</v>
      </c>
      <c r="F1087" s="2" t="s">
        <v>2295</v>
      </c>
      <c r="G1087" s="2" t="s">
        <v>2296</v>
      </c>
      <c r="H1087" s="2" t="s">
        <v>21</v>
      </c>
      <c r="I1087" s="2" t="s">
        <v>866</v>
      </c>
      <c r="J1087" s="2"/>
      <c r="K1087" s="4">
        <v>140741</v>
      </c>
      <c r="L1087" s="2" t="s">
        <v>32</v>
      </c>
      <c r="M1087" s="2" t="s">
        <v>38</v>
      </c>
      <c r="N1087" s="2" t="s">
        <v>88</v>
      </c>
      <c r="O1087" s="4">
        <v>2</v>
      </c>
      <c r="P1087" s="4">
        <v>4354.8387000000002</v>
      </c>
      <c r="Q1087" s="4">
        <v>8709.6774000000005</v>
      </c>
      <c r="R1087" s="2" t="s">
        <v>25</v>
      </c>
    </row>
    <row r="1088" spans="1:18" hidden="1" x14ac:dyDescent="0.25">
      <c r="A1088" s="2" t="s">
        <v>2186</v>
      </c>
      <c r="B1088" s="3">
        <v>44573</v>
      </c>
      <c r="C1088" s="2" t="s">
        <v>1763</v>
      </c>
      <c r="D1088" s="2"/>
      <c r="E1088" s="2" t="s">
        <v>98</v>
      </c>
      <c r="F1088" s="2" t="s">
        <v>2295</v>
      </c>
      <c r="G1088" s="2" t="s">
        <v>2296</v>
      </c>
      <c r="H1088" s="2" t="s">
        <v>21</v>
      </c>
      <c r="I1088" s="2" t="s">
        <v>1633</v>
      </c>
      <c r="J1088" s="2"/>
      <c r="K1088" s="4">
        <v>183371</v>
      </c>
      <c r="L1088" s="2" t="s">
        <v>32</v>
      </c>
      <c r="M1088" s="2" t="s">
        <v>347</v>
      </c>
      <c r="N1088" s="2" t="s">
        <v>1634</v>
      </c>
      <c r="O1088" s="4">
        <v>1</v>
      </c>
      <c r="P1088" s="4">
        <v>4354.8387000000002</v>
      </c>
      <c r="Q1088" s="4">
        <v>4354.8387000000002</v>
      </c>
      <c r="R1088" s="2" t="s">
        <v>25</v>
      </c>
    </row>
    <row r="1089" spans="1:18" hidden="1" x14ac:dyDescent="0.25">
      <c r="A1089" s="2" t="s">
        <v>1776</v>
      </c>
      <c r="B1089" s="3">
        <v>44574</v>
      </c>
      <c r="C1089" s="2" t="s">
        <v>1777</v>
      </c>
      <c r="D1089" s="2"/>
      <c r="E1089" s="2" t="s">
        <v>88</v>
      </c>
      <c r="F1089" s="2" t="s">
        <v>2295</v>
      </c>
      <c r="G1089" s="2" t="s">
        <v>2296</v>
      </c>
      <c r="H1089" s="2" t="s">
        <v>21</v>
      </c>
      <c r="I1089" s="2" t="s">
        <v>105</v>
      </c>
      <c r="J1089" s="2"/>
      <c r="K1089" s="4">
        <v>178618</v>
      </c>
      <c r="L1089" s="2" t="s">
        <v>32</v>
      </c>
      <c r="M1089" s="2" t="s">
        <v>106</v>
      </c>
      <c r="N1089" s="2" t="s">
        <v>107</v>
      </c>
      <c r="O1089" s="4">
        <v>1</v>
      </c>
      <c r="P1089" s="4">
        <v>4354.8387000000002</v>
      </c>
      <c r="Q1089" s="4">
        <v>4354.8387000000002</v>
      </c>
      <c r="R1089" s="2" t="s">
        <v>25</v>
      </c>
    </row>
    <row r="1090" spans="1:18" hidden="1" x14ac:dyDescent="0.25">
      <c r="A1090" s="2" t="s">
        <v>2299</v>
      </c>
      <c r="B1090" s="3">
        <v>44578</v>
      </c>
      <c r="C1090" s="2" t="s">
        <v>2300</v>
      </c>
      <c r="D1090" s="2"/>
      <c r="E1090" s="2" t="s">
        <v>98</v>
      </c>
      <c r="F1090" s="2" t="s">
        <v>2301</v>
      </c>
      <c r="G1090" s="2" t="s">
        <v>2302</v>
      </c>
      <c r="H1090" s="2" t="s">
        <v>21</v>
      </c>
      <c r="I1090" s="2" t="s">
        <v>1831</v>
      </c>
      <c r="J1090" s="2"/>
      <c r="K1090" s="4">
        <v>238482</v>
      </c>
      <c r="L1090" s="2" t="s">
        <v>32</v>
      </c>
      <c r="M1090" s="2" t="s">
        <v>126</v>
      </c>
      <c r="N1090" s="2" t="s">
        <v>2032</v>
      </c>
      <c r="O1090" s="4">
        <v>1</v>
      </c>
      <c r="P1090" s="4">
        <v>220571.42860000001</v>
      </c>
      <c r="Q1090" s="4">
        <v>220571.42860000001</v>
      </c>
      <c r="R1090" s="2" t="s">
        <v>25</v>
      </c>
    </row>
    <row r="1091" spans="1:18" hidden="1" x14ac:dyDescent="0.25">
      <c r="A1091" s="2" t="s">
        <v>2303</v>
      </c>
      <c r="B1091" s="3">
        <v>44578</v>
      </c>
      <c r="C1091" s="2" t="s">
        <v>2304</v>
      </c>
      <c r="D1091" s="2"/>
      <c r="E1091" s="2" t="s">
        <v>88</v>
      </c>
      <c r="F1091" s="2" t="s">
        <v>2301</v>
      </c>
      <c r="G1091" s="2" t="s">
        <v>2302</v>
      </c>
      <c r="H1091" s="2" t="s">
        <v>21</v>
      </c>
      <c r="I1091" s="2" t="s">
        <v>866</v>
      </c>
      <c r="J1091" s="2"/>
      <c r="K1091" s="4">
        <v>140741</v>
      </c>
      <c r="L1091" s="2" t="s">
        <v>32</v>
      </c>
      <c r="M1091" s="2" t="s">
        <v>38</v>
      </c>
      <c r="N1091" s="2" t="s">
        <v>1952</v>
      </c>
      <c r="O1091" s="4">
        <v>1</v>
      </c>
      <c r="P1091" s="4">
        <v>220571.42860000001</v>
      </c>
      <c r="Q1091" s="4">
        <v>220571.42860000001</v>
      </c>
      <c r="R1091" s="2" t="s">
        <v>25</v>
      </c>
    </row>
    <row r="1092" spans="1:18" hidden="1" x14ac:dyDescent="0.25">
      <c r="A1092" s="2" t="s">
        <v>1716</v>
      </c>
      <c r="B1092" s="3">
        <v>44578</v>
      </c>
      <c r="C1092" s="2" t="s">
        <v>1717</v>
      </c>
      <c r="D1092" s="2"/>
      <c r="E1092" s="2" t="s">
        <v>1718</v>
      </c>
      <c r="F1092" s="2" t="s">
        <v>2301</v>
      </c>
      <c r="G1092" s="2" t="s">
        <v>2302</v>
      </c>
      <c r="H1092" s="2" t="s">
        <v>21</v>
      </c>
      <c r="I1092" s="2" t="s">
        <v>212</v>
      </c>
      <c r="J1092" s="2"/>
      <c r="K1092" s="4">
        <v>190780</v>
      </c>
      <c r="L1092" s="2" t="s">
        <v>32</v>
      </c>
      <c r="M1092" s="2" t="s">
        <v>106</v>
      </c>
      <c r="N1092" s="2" t="s">
        <v>1719</v>
      </c>
      <c r="O1092" s="4">
        <v>1</v>
      </c>
      <c r="P1092" s="4">
        <v>220571.42860000001</v>
      </c>
      <c r="Q1092" s="4">
        <v>220571.42860000001</v>
      </c>
      <c r="R1092" s="2" t="s">
        <v>25</v>
      </c>
    </row>
    <row r="1093" spans="1:18" hidden="1" x14ac:dyDescent="0.25">
      <c r="A1093" s="2" t="s">
        <v>2305</v>
      </c>
      <c r="B1093" s="3">
        <v>44567</v>
      </c>
      <c r="C1093" s="2" t="s">
        <v>2304</v>
      </c>
      <c r="D1093" s="2"/>
      <c r="E1093" s="2" t="s">
        <v>28</v>
      </c>
      <c r="F1093" s="2" t="s">
        <v>2301</v>
      </c>
      <c r="G1093" s="2" t="s">
        <v>2302</v>
      </c>
      <c r="H1093" s="2" t="s">
        <v>21</v>
      </c>
      <c r="I1093" s="2" t="s">
        <v>413</v>
      </c>
      <c r="J1093" s="2"/>
      <c r="K1093" s="4">
        <v>215412</v>
      </c>
      <c r="L1093" s="2" t="s">
        <v>32</v>
      </c>
      <c r="M1093" s="2" t="s">
        <v>38</v>
      </c>
      <c r="N1093" s="2" t="s">
        <v>2306</v>
      </c>
      <c r="O1093" s="4">
        <v>1</v>
      </c>
      <c r="P1093" s="4">
        <v>220571.42860000001</v>
      </c>
      <c r="Q1093" s="4">
        <v>220571.42860000001</v>
      </c>
      <c r="R1093" s="2" t="s">
        <v>25</v>
      </c>
    </row>
    <row r="1094" spans="1:18" hidden="1" x14ac:dyDescent="0.25">
      <c r="A1094" s="2" t="s">
        <v>2307</v>
      </c>
      <c r="B1094" s="3">
        <v>44581</v>
      </c>
      <c r="C1094" s="2" t="s">
        <v>2304</v>
      </c>
      <c r="D1094" s="2"/>
      <c r="E1094" s="2" t="s">
        <v>28</v>
      </c>
      <c r="F1094" s="2" t="s">
        <v>2301</v>
      </c>
      <c r="G1094" s="2" t="s">
        <v>2302</v>
      </c>
      <c r="H1094" s="2" t="s">
        <v>21</v>
      </c>
      <c r="I1094" s="2" t="s">
        <v>362</v>
      </c>
      <c r="J1094" s="2"/>
      <c r="K1094" s="4">
        <v>312222</v>
      </c>
      <c r="L1094" s="2" t="s">
        <v>363</v>
      </c>
      <c r="M1094" s="2" t="s">
        <v>347</v>
      </c>
      <c r="N1094" s="2" t="s">
        <v>1978</v>
      </c>
      <c r="O1094" s="4">
        <v>1</v>
      </c>
      <c r="P1094" s="4">
        <v>220081.63269999999</v>
      </c>
      <c r="Q1094" s="4">
        <v>220081.63269999999</v>
      </c>
      <c r="R1094" s="2" t="s">
        <v>25</v>
      </c>
    </row>
    <row r="1095" spans="1:18" hidden="1" x14ac:dyDescent="0.25">
      <c r="A1095" s="2" t="s">
        <v>2308</v>
      </c>
      <c r="B1095" s="3">
        <v>44586</v>
      </c>
      <c r="C1095" s="2" t="s">
        <v>2309</v>
      </c>
      <c r="D1095" s="2"/>
      <c r="E1095" s="2" t="s">
        <v>98</v>
      </c>
      <c r="F1095" s="2" t="s">
        <v>2301</v>
      </c>
      <c r="G1095" s="2" t="s">
        <v>2302</v>
      </c>
      <c r="H1095" s="2" t="s">
        <v>21</v>
      </c>
      <c r="I1095" s="2" t="s">
        <v>484</v>
      </c>
      <c r="J1095" s="2"/>
      <c r="K1095" s="4">
        <v>240738</v>
      </c>
      <c r="L1095" s="2" t="s">
        <v>32</v>
      </c>
      <c r="M1095" s="2" t="s">
        <v>84</v>
      </c>
      <c r="N1095" s="2" t="s">
        <v>1775</v>
      </c>
      <c r="O1095" s="4">
        <v>1</v>
      </c>
      <c r="P1095" s="4">
        <v>220081.63269999999</v>
      </c>
      <c r="Q1095" s="4">
        <v>220081.63269999999</v>
      </c>
      <c r="R1095" s="2" t="s">
        <v>25</v>
      </c>
    </row>
    <row r="1096" spans="1:18" hidden="1" x14ac:dyDescent="0.25">
      <c r="A1096" s="2" t="s">
        <v>2310</v>
      </c>
      <c r="B1096" s="3">
        <v>44587</v>
      </c>
      <c r="C1096" s="2" t="s">
        <v>2304</v>
      </c>
      <c r="D1096" s="2"/>
      <c r="E1096" s="2" t="s">
        <v>1558</v>
      </c>
      <c r="F1096" s="2" t="s">
        <v>2301</v>
      </c>
      <c r="G1096" s="2" t="s">
        <v>2302</v>
      </c>
      <c r="H1096" s="2" t="s">
        <v>21</v>
      </c>
      <c r="I1096" s="2" t="s">
        <v>346</v>
      </c>
      <c r="J1096" s="2"/>
      <c r="K1096" s="4">
        <v>268230</v>
      </c>
      <c r="L1096" s="2" t="s">
        <v>32</v>
      </c>
      <c r="M1096" s="2" t="s">
        <v>347</v>
      </c>
      <c r="N1096" s="2"/>
      <c r="O1096" s="4">
        <v>1</v>
      </c>
      <c r="P1096" s="4">
        <v>220081.63269999999</v>
      </c>
      <c r="Q1096" s="4">
        <v>220081.63269999999</v>
      </c>
      <c r="R1096" s="2" t="s">
        <v>25</v>
      </c>
    </row>
    <row r="1097" spans="1:18" hidden="1" x14ac:dyDescent="0.25">
      <c r="A1097" s="2" t="s">
        <v>2311</v>
      </c>
      <c r="B1097" s="3">
        <v>44596</v>
      </c>
      <c r="C1097" s="2"/>
      <c r="D1097" s="2"/>
      <c r="E1097" s="2" t="s">
        <v>28</v>
      </c>
      <c r="F1097" s="2" t="s">
        <v>2301</v>
      </c>
      <c r="G1097" s="2" t="s">
        <v>2302</v>
      </c>
      <c r="H1097" s="2" t="s">
        <v>21</v>
      </c>
      <c r="I1097" s="2" t="s">
        <v>413</v>
      </c>
      <c r="J1097" s="2"/>
      <c r="K1097" s="4">
        <v>220797</v>
      </c>
      <c r="L1097" s="2" t="s">
        <v>32</v>
      </c>
      <c r="M1097" s="2" t="s">
        <v>38</v>
      </c>
      <c r="N1097" s="2"/>
      <c r="O1097" s="4">
        <v>1</v>
      </c>
      <c r="P1097" s="4">
        <v>220061.22450000001</v>
      </c>
      <c r="Q1097" s="4">
        <v>220061.22450000001</v>
      </c>
      <c r="R1097" s="2" t="s">
        <v>25</v>
      </c>
    </row>
    <row r="1098" spans="1:18" hidden="1" x14ac:dyDescent="0.25">
      <c r="A1098" s="2" t="s">
        <v>2312</v>
      </c>
      <c r="B1098" s="3">
        <v>44589</v>
      </c>
      <c r="C1098" s="2" t="s">
        <v>2309</v>
      </c>
      <c r="D1098" s="2"/>
      <c r="E1098" s="2" t="s">
        <v>1558</v>
      </c>
      <c r="F1098" s="2" t="s">
        <v>2301</v>
      </c>
      <c r="G1098" s="2" t="s">
        <v>2302</v>
      </c>
      <c r="H1098" s="2" t="s">
        <v>21</v>
      </c>
      <c r="I1098" s="2" t="s">
        <v>932</v>
      </c>
      <c r="J1098" s="2"/>
      <c r="K1098" s="4">
        <v>306822</v>
      </c>
      <c r="L1098" s="2" t="s">
        <v>363</v>
      </c>
      <c r="M1098" s="2" t="s">
        <v>45</v>
      </c>
      <c r="N1098" s="2" t="s">
        <v>1594</v>
      </c>
      <c r="O1098" s="4">
        <v>1</v>
      </c>
      <c r="P1098" s="4">
        <v>220081.63269999999</v>
      </c>
      <c r="Q1098" s="4">
        <v>220081.63269999999</v>
      </c>
      <c r="R1098" s="2" t="s">
        <v>25</v>
      </c>
    </row>
    <row r="1099" spans="1:18" hidden="1" x14ac:dyDescent="0.25">
      <c r="A1099" s="2" t="s">
        <v>2264</v>
      </c>
      <c r="B1099" s="3">
        <v>44592</v>
      </c>
      <c r="C1099" s="2" t="s">
        <v>1771</v>
      </c>
      <c r="D1099" s="2"/>
      <c r="E1099" s="2" t="s">
        <v>1558</v>
      </c>
      <c r="F1099" s="2" t="s">
        <v>2301</v>
      </c>
      <c r="G1099" s="2" t="s">
        <v>2302</v>
      </c>
      <c r="H1099" s="2" t="s">
        <v>21</v>
      </c>
      <c r="I1099" s="2" t="s">
        <v>2263</v>
      </c>
      <c r="J1099" s="2"/>
      <c r="K1099" s="4">
        <v>104357</v>
      </c>
      <c r="L1099" s="2" t="s">
        <v>32</v>
      </c>
      <c r="M1099" s="2" t="s">
        <v>24</v>
      </c>
      <c r="N1099" s="2"/>
      <c r="O1099" s="4">
        <v>1</v>
      </c>
      <c r="P1099" s="4">
        <v>220061.22450000001</v>
      </c>
      <c r="Q1099" s="4">
        <v>220061.22450000001</v>
      </c>
      <c r="R1099" s="2" t="s">
        <v>25</v>
      </c>
    </row>
    <row r="1100" spans="1:18" hidden="1" x14ac:dyDescent="0.25">
      <c r="A1100" s="2" t="s">
        <v>2313</v>
      </c>
      <c r="B1100" s="3">
        <v>44592</v>
      </c>
      <c r="C1100" s="2" t="s">
        <v>2304</v>
      </c>
      <c r="D1100" s="2"/>
      <c r="E1100" s="2" t="s">
        <v>28</v>
      </c>
      <c r="F1100" s="2" t="s">
        <v>2301</v>
      </c>
      <c r="G1100" s="2" t="s">
        <v>2302</v>
      </c>
      <c r="H1100" s="2" t="s">
        <v>21</v>
      </c>
      <c r="I1100" s="2" t="s">
        <v>1709</v>
      </c>
      <c r="J1100" s="2"/>
      <c r="K1100" s="4">
        <v>226785</v>
      </c>
      <c r="L1100" s="2" t="s">
        <v>32</v>
      </c>
      <c r="M1100" s="2" t="s">
        <v>1617</v>
      </c>
      <c r="N1100" s="2" t="s">
        <v>2314</v>
      </c>
      <c r="O1100" s="4">
        <v>1</v>
      </c>
      <c r="P1100" s="4">
        <v>220061.22450000001</v>
      </c>
      <c r="Q1100" s="4">
        <v>220061.22450000001</v>
      </c>
      <c r="R1100" s="2" t="s">
        <v>25</v>
      </c>
    </row>
    <row r="1101" spans="1:18" hidden="1" x14ac:dyDescent="0.25">
      <c r="A1101" s="2" t="s">
        <v>2315</v>
      </c>
      <c r="B1101" s="3">
        <v>44601</v>
      </c>
      <c r="C1101" s="2" t="s">
        <v>1771</v>
      </c>
      <c r="D1101" s="2"/>
      <c r="E1101" s="2" t="s">
        <v>71</v>
      </c>
      <c r="F1101" s="2" t="s">
        <v>2301</v>
      </c>
      <c r="G1101" s="2" t="s">
        <v>2302</v>
      </c>
      <c r="H1101" s="2" t="s">
        <v>21</v>
      </c>
      <c r="I1101" s="2" t="s">
        <v>1727</v>
      </c>
      <c r="J1101" s="2"/>
      <c r="K1101" s="4">
        <v>189498</v>
      </c>
      <c r="L1101" s="2" t="s">
        <v>32</v>
      </c>
      <c r="M1101" s="2" t="s">
        <v>1329</v>
      </c>
      <c r="N1101" s="2" t="s">
        <v>2316</v>
      </c>
      <c r="O1101" s="4">
        <v>1</v>
      </c>
      <c r="P1101" s="4">
        <v>220061.22450000001</v>
      </c>
      <c r="Q1101" s="4">
        <v>220061.22450000001</v>
      </c>
      <c r="R1101" s="2" t="s">
        <v>25</v>
      </c>
    </row>
    <row r="1102" spans="1:18" hidden="1" x14ac:dyDescent="0.25">
      <c r="A1102" s="2" t="s">
        <v>1969</v>
      </c>
      <c r="B1102" s="3">
        <v>44589</v>
      </c>
      <c r="C1102" s="2" t="s">
        <v>1970</v>
      </c>
      <c r="D1102" s="2"/>
      <c r="E1102" s="2" t="s">
        <v>28</v>
      </c>
      <c r="F1102" s="2" t="s">
        <v>2317</v>
      </c>
      <c r="G1102" s="2" t="s">
        <v>2318</v>
      </c>
      <c r="H1102" s="2" t="s">
        <v>21</v>
      </c>
      <c r="I1102" s="2" t="s">
        <v>1902</v>
      </c>
      <c r="J1102" s="2"/>
      <c r="K1102" s="4">
        <v>238962</v>
      </c>
      <c r="L1102" s="2" t="s">
        <v>32</v>
      </c>
      <c r="M1102" s="2" t="s">
        <v>120</v>
      </c>
      <c r="N1102" s="2"/>
      <c r="O1102" s="4">
        <v>1</v>
      </c>
      <c r="P1102" s="4">
        <v>139666.6667</v>
      </c>
      <c r="Q1102" s="4">
        <v>139666.6667</v>
      </c>
      <c r="R1102" s="2" t="s">
        <v>25</v>
      </c>
    </row>
    <row r="1103" spans="1:18" hidden="1" x14ac:dyDescent="0.25">
      <c r="A1103" s="2" t="s">
        <v>2319</v>
      </c>
      <c r="B1103" s="3">
        <v>44585</v>
      </c>
      <c r="C1103" s="2" t="s">
        <v>2320</v>
      </c>
      <c r="D1103" s="2"/>
      <c r="E1103" s="2" t="s">
        <v>60</v>
      </c>
      <c r="F1103" s="2" t="s">
        <v>2317</v>
      </c>
      <c r="G1103" s="2" t="s">
        <v>2318</v>
      </c>
      <c r="H1103" s="2" t="s">
        <v>21</v>
      </c>
      <c r="I1103" s="2" t="s">
        <v>1369</v>
      </c>
      <c r="J1103" s="2"/>
      <c r="K1103" s="4">
        <v>139429</v>
      </c>
      <c r="L1103" s="2" t="s">
        <v>32</v>
      </c>
      <c r="M1103" s="2" t="s">
        <v>126</v>
      </c>
      <c r="N1103" s="2"/>
      <c r="O1103" s="4">
        <v>1</v>
      </c>
      <c r="P1103" s="4">
        <v>139666.6667</v>
      </c>
      <c r="Q1103" s="4">
        <v>139666.6667</v>
      </c>
      <c r="R1103" s="2" t="s">
        <v>25</v>
      </c>
    </row>
    <row r="1104" spans="1:18" hidden="1" x14ac:dyDescent="0.25">
      <c r="A1104" s="2" t="s">
        <v>2155</v>
      </c>
      <c r="B1104" s="3">
        <v>44596</v>
      </c>
      <c r="C1104" s="2" t="s">
        <v>2156</v>
      </c>
      <c r="D1104" s="2"/>
      <c r="E1104" s="2" t="s">
        <v>36</v>
      </c>
      <c r="F1104" s="2" t="s">
        <v>2321</v>
      </c>
      <c r="G1104" s="2" t="s">
        <v>2322</v>
      </c>
      <c r="H1104" s="2" t="s">
        <v>21</v>
      </c>
      <c r="I1104" s="2" t="s">
        <v>1497</v>
      </c>
      <c r="J1104" s="2"/>
      <c r="K1104" s="4">
        <v>1</v>
      </c>
      <c r="L1104" s="2" t="s">
        <v>32</v>
      </c>
      <c r="M1104" s="2" t="s">
        <v>249</v>
      </c>
      <c r="N1104" s="2" t="s">
        <v>2159</v>
      </c>
      <c r="O1104" s="4">
        <v>4</v>
      </c>
      <c r="P1104" s="4">
        <v>1938750</v>
      </c>
      <c r="Q1104" s="4">
        <v>7755000</v>
      </c>
      <c r="R1104" s="2" t="s">
        <v>25</v>
      </c>
    </row>
    <row r="1105" spans="1:18" hidden="1" x14ac:dyDescent="0.25">
      <c r="A1105" s="2" t="s">
        <v>451</v>
      </c>
      <c r="B1105" s="3">
        <v>44594</v>
      </c>
      <c r="C1105" s="2" t="s">
        <v>452</v>
      </c>
      <c r="D1105" s="2"/>
      <c r="E1105" s="2" t="s">
        <v>453</v>
      </c>
      <c r="F1105" s="2" t="s">
        <v>2323</v>
      </c>
      <c r="G1105" s="2" t="s">
        <v>2324</v>
      </c>
      <c r="H1105" s="2" t="s">
        <v>21</v>
      </c>
      <c r="I1105" s="2" t="s">
        <v>454</v>
      </c>
      <c r="J1105" s="2"/>
      <c r="K1105" s="4">
        <v>163316</v>
      </c>
      <c r="L1105" s="2" t="s">
        <v>32</v>
      </c>
      <c r="M1105" s="2" t="s">
        <v>38</v>
      </c>
      <c r="N1105" s="2"/>
      <c r="O1105" s="4">
        <v>2</v>
      </c>
      <c r="P1105" s="4">
        <v>1225000</v>
      </c>
      <c r="Q1105" s="4">
        <v>2450000</v>
      </c>
      <c r="R1105" s="2" t="s">
        <v>25</v>
      </c>
    </row>
    <row r="1106" spans="1:18" hidden="1" x14ac:dyDescent="0.25">
      <c r="A1106" s="2" t="s">
        <v>1855</v>
      </c>
      <c r="B1106" s="3">
        <v>44582</v>
      </c>
      <c r="C1106" s="2" t="s">
        <v>1856</v>
      </c>
      <c r="D1106" s="2"/>
      <c r="E1106" s="2" t="s">
        <v>453</v>
      </c>
      <c r="F1106" s="2" t="s">
        <v>2323</v>
      </c>
      <c r="G1106" s="2" t="s">
        <v>2324</v>
      </c>
      <c r="H1106" s="2" t="s">
        <v>21</v>
      </c>
      <c r="I1106" s="2" t="s">
        <v>1854</v>
      </c>
      <c r="J1106" s="2"/>
      <c r="K1106" s="4">
        <v>152438</v>
      </c>
      <c r="L1106" s="2" t="s">
        <v>32</v>
      </c>
      <c r="M1106" s="2" t="s">
        <v>120</v>
      </c>
      <c r="N1106" s="2" t="s">
        <v>1768</v>
      </c>
      <c r="O1106" s="4">
        <v>2</v>
      </c>
      <c r="P1106" s="4">
        <v>1225000</v>
      </c>
      <c r="Q1106" s="4">
        <v>2450000</v>
      </c>
      <c r="R1106" s="2" t="s">
        <v>25</v>
      </c>
    </row>
    <row r="1107" spans="1:18" hidden="1" x14ac:dyDescent="0.25">
      <c r="A1107" s="2" t="s">
        <v>1632</v>
      </c>
      <c r="B1107" s="3">
        <v>44573</v>
      </c>
      <c r="C1107" s="2" t="s">
        <v>59</v>
      </c>
      <c r="D1107" s="2"/>
      <c r="E1107" s="2" t="s">
        <v>98</v>
      </c>
      <c r="F1107" s="2" t="s">
        <v>2325</v>
      </c>
      <c r="G1107" s="2" t="s">
        <v>2326</v>
      </c>
      <c r="H1107" s="2" t="s">
        <v>21</v>
      </c>
      <c r="I1107" s="2" t="s">
        <v>1633</v>
      </c>
      <c r="J1107" s="2"/>
      <c r="K1107" s="4">
        <v>183371</v>
      </c>
      <c r="L1107" s="2" t="s">
        <v>32</v>
      </c>
      <c r="M1107" s="2" t="s">
        <v>347</v>
      </c>
      <c r="N1107" s="2" t="s">
        <v>1634</v>
      </c>
      <c r="O1107" s="4">
        <v>1</v>
      </c>
      <c r="P1107" s="4">
        <v>43392.857100000001</v>
      </c>
      <c r="Q1107" s="4">
        <v>43392.857100000001</v>
      </c>
      <c r="R1107" s="2" t="s">
        <v>25</v>
      </c>
    </row>
    <row r="1108" spans="1:18" hidden="1" x14ac:dyDescent="0.25">
      <c r="A1108" s="2" t="s">
        <v>1933</v>
      </c>
      <c r="B1108" s="3">
        <v>44567</v>
      </c>
      <c r="C1108" s="2" t="s">
        <v>1790</v>
      </c>
      <c r="D1108" s="2"/>
      <c r="E1108" s="2" t="s">
        <v>60</v>
      </c>
      <c r="F1108" s="2" t="s">
        <v>2327</v>
      </c>
      <c r="G1108" s="2" t="s">
        <v>2328</v>
      </c>
      <c r="H1108" s="2" t="s">
        <v>21</v>
      </c>
      <c r="I1108" s="2" t="s">
        <v>911</v>
      </c>
      <c r="J1108" s="2"/>
      <c r="K1108" s="4">
        <v>252229</v>
      </c>
      <c r="L1108" s="2" t="s">
        <v>32</v>
      </c>
      <c r="M1108" s="2" t="s">
        <v>374</v>
      </c>
      <c r="N1108" s="2" t="s">
        <v>1934</v>
      </c>
      <c r="O1108" s="4">
        <v>1</v>
      </c>
      <c r="P1108" s="4">
        <v>25000</v>
      </c>
      <c r="Q1108" s="4">
        <v>25000</v>
      </c>
      <c r="R1108" s="2" t="s">
        <v>25</v>
      </c>
    </row>
    <row r="1109" spans="1:18" hidden="1" x14ac:dyDescent="0.25">
      <c r="A1109" s="2" t="s">
        <v>2329</v>
      </c>
      <c r="B1109" s="3">
        <v>44595</v>
      </c>
      <c r="C1109" s="2" t="s">
        <v>2330</v>
      </c>
      <c r="D1109" s="2"/>
      <c r="E1109" s="2" t="s">
        <v>1880</v>
      </c>
      <c r="F1109" s="2" t="s">
        <v>2327</v>
      </c>
      <c r="G1109" s="2" t="s">
        <v>2328</v>
      </c>
      <c r="H1109" s="2" t="s">
        <v>21</v>
      </c>
      <c r="I1109" s="2" t="s">
        <v>1709</v>
      </c>
      <c r="J1109" s="2"/>
      <c r="K1109" s="4">
        <v>227144</v>
      </c>
      <c r="L1109" s="2" t="s">
        <v>32</v>
      </c>
      <c r="M1109" s="2" t="s">
        <v>1617</v>
      </c>
      <c r="N1109" s="2"/>
      <c r="O1109" s="4">
        <v>1</v>
      </c>
      <c r="P1109" s="4">
        <v>25000</v>
      </c>
      <c r="Q1109" s="4">
        <v>25000</v>
      </c>
      <c r="R1109" s="2" t="s">
        <v>25</v>
      </c>
    </row>
    <row r="1110" spans="1:18" hidden="1" x14ac:dyDescent="0.25">
      <c r="A1110" s="2" t="s">
        <v>451</v>
      </c>
      <c r="B1110" s="3">
        <v>44594</v>
      </c>
      <c r="C1110" s="2" t="s">
        <v>452</v>
      </c>
      <c r="D1110" s="2"/>
      <c r="E1110" s="2" t="s">
        <v>453</v>
      </c>
      <c r="F1110" s="2" t="s">
        <v>2331</v>
      </c>
      <c r="G1110" s="2" t="s">
        <v>2332</v>
      </c>
      <c r="H1110" s="2" t="s">
        <v>21</v>
      </c>
      <c r="I1110" s="2" t="s">
        <v>454</v>
      </c>
      <c r="J1110" s="2"/>
      <c r="K1110" s="4">
        <v>163316</v>
      </c>
      <c r="L1110" s="2" t="s">
        <v>32</v>
      </c>
      <c r="M1110" s="2" t="s">
        <v>38</v>
      </c>
      <c r="N1110" s="2"/>
      <c r="O1110" s="4">
        <v>2</v>
      </c>
      <c r="P1110" s="4">
        <v>7500</v>
      </c>
      <c r="Q1110" s="4">
        <v>15000</v>
      </c>
      <c r="R1110" s="2" t="s">
        <v>25</v>
      </c>
    </row>
    <row r="1111" spans="1:18" hidden="1" x14ac:dyDescent="0.25">
      <c r="A1111" s="2" t="s">
        <v>2030</v>
      </c>
      <c r="B1111" s="3">
        <v>44571</v>
      </c>
      <c r="C1111" s="2" t="s">
        <v>2031</v>
      </c>
      <c r="D1111" s="2"/>
      <c r="E1111" s="2" t="s">
        <v>88</v>
      </c>
      <c r="F1111" s="2" t="s">
        <v>2333</v>
      </c>
      <c r="G1111" s="2" t="s">
        <v>2334</v>
      </c>
      <c r="H1111" s="2" t="s">
        <v>184</v>
      </c>
      <c r="I1111" s="2" t="s">
        <v>1831</v>
      </c>
      <c r="J1111" s="2"/>
      <c r="K1111" s="4">
        <v>237521</v>
      </c>
      <c r="L1111" s="2" t="s">
        <v>32</v>
      </c>
      <c r="M1111" s="2" t="s">
        <v>126</v>
      </c>
      <c r="N1111" s="2" t="s">
        <v>2032</v>
      </c>
      <c r="O1111" s="4">
        <v>1</v>
      </c>
      <c r="P1111" s="4">
        <v>70000</v>
      </c>
      <c r="Q1111" s="4">
        <v>70000</v>
      </c>
      <c r="R1111" s="2" t="s">
        <v>25</v>
      </c>
    </row>
    <row r="1112" spans="1:18" hidden="1" x14ac:dyDescent="0.25">
      <c r="A1112" s="2" t="s">
        <v>1921</v>
      </c>
      <c r="B1112" s="3">
        <v>44578</v>
      </c>
      <c r="C1112" s="2" t="s">
        <v>1914</v>
      </c>
      <c r="D1112" s="2"/>
      <c r="E1112" s="2" t="s">
        <v>55</v>
      </c>
      <c r="F1112" s="2" t="s">
        <v>2335</v>
      </c>
      <c r="G1112" s="2" t="s">
        <v>2336</v>
      </c>
      <c r="H1112" s="2" t="s">
        <v>21</v>
      </c>
      <c r="I1112" s="2" t="s">
        <v>1375</v>
      </c>
      <c r="J1112" s="2"/>
      <c r="K1112" s="4">
        <v>239170</v>
      </c>
      <c r="L1112" s="2" t="s">
        <v>32</v>
      </c>
      <c r="M1112" s="2" t="s">
        <v>290</v>
      </c>
      <c r="N1112" s="2" t="s">
        <v>1922</v>
      </c>
      <c r="O1112" s="4">
        <v>1</v>
      </c>
      <c r="P1112" s="4">
        <v>157500</v>
      </c>
      <c r="Q1112" s="4">
        <v>157500</v>
      </c>
      <c r="R1112" s="2" t="s">
        <v>25</v>
      </c>
    </row>
    <row r="1113" spans="1:18" hidden="1" x14ac:dyDescent="0.25">
      <c r="A1113" s="2" t="s">
        <v>1913</v>
      </c>
      <c r="B1113" s="3">
        <v>44579</v>
      </c>
      <c r="C1113" s="2" t="s">
        <v>1914</v>
      </c>
      <c r="D1113" s="2"/>
      <c r="E1113" s="2" t="s">
        <v>55</v>
      </c>
      <c r="F1113" s="2" t="s">
        <v>2335</v>
      </c>
      <c r="G1113" s="2" t="s">
        <v>2336</v>
      </c>
      <c r="H1113" s="2" t="s">
        <v>21</v>
      </c>
      <c r="I1113" s="2" t="s">
        <v>615</v>
      </c>
      <c r="J1113" s="2"/>
      <c r="K1113" s="4">
        <v>350369</v>
      </c>
      <c r="L1113" s="2" t="s">
        <v>32</v>
      </c>
      <c r="M1113" s="2" t="s">
        <v>316</v>
      </c>
      <c r="N1113" s="2"/>
      <c r="O1113" s="4">
        <v>1</v>
      </c>
      <c r="P1113" s="4">
        <v>129166.6667</v>
      </c>
      <c r="Q1113" s="4">
        <v>129166.6667</v>
      </c>
      <c r="R1113" s="2" t="s">
        <v>25</v>
      </c>
    </row>
    <row r="1114" spans="1:18" hidden="1" x14ac:dyDescent="0.25">
      <c r="A1114" s="2" t="s">
        <v>2337</v>
      </c>
      <c r="B1114" s="3">
        <v>44579</v>
      </c>
      <c r="C1114" s="2" t="s">
        <v>1914</v>
      </c>
      <c r="D1114" s="2"/>
      <c r="E1114" s="2" t="s">
        <v>92</v>
      </c>
      <c r="F1114" s="2" t="s">
        <v>2335</v>
      </c>
      <c r="G1114" s="2" t="s">
        <v>2336</v>
      </c>
      <c r="H1114" s="2" t="s">
        <v>21</v>
      </c>
      <c r="I1114" s="2" t="s">
        <v>615</v>
      </c>
      <c r="J1114" s="2"/>
      <c r="K1114" s="4">
        <v>350369</v>
      </c>
      <c r="L1114" s="2" t="s">
        <v>32</v>
      </c>
      <c r="M1114" s="2" t="s">
        <v>316</v>
      </c>
      <c r="N1114" s="2"/>
      <c r="O1114" s="4">
        <v>1</v>
      </c>
      <c r="P1114" s="4">
        <v>129166.6667</v>
      </c>
      <c r="Q1114" s="4">
        <v>129166.6667</v>
      </c>
      <c r="R1114" s="2" t="s">
        <v>25</v>
      </c>
    </row>
    <row r="1115" spans="1:18" hidden="1" x14ac:dyDescent="0.25">
      <c r="A1115" s="2" t="s">
        <v>1962</v>
      </c>
      <c r="B1115" s="3">
        <v>44587</v>
      </c>
      <c r="C1115" s="2" t="s">
        <v>1914</v>
      </c>
      <c r="D1115" s="2"/>
      <c r="E1115" s="2" t="s">
        <v>98</v>
      </c>
      <c r="F1115" s="2" t="s">
        <v>2335</v>
      </c>
      <c r="G1115" s="2" t="s">
        <v>2336</v>
      </c>
      <c r="H1115" s="2" t="s">
        <v>21</v>
      </c>
      <c r="I1115" s="2" t="s">
        <v>1328</v>
      </c>
      <c r="J1115" s="2"/>
      <c r="K1115" s="4">
        <v>256843</v>
      </c>
      <c r="L1115" s="2" t="s">
        <v>32</v>
      </c>
      <c r="M1115" s="2" t="s">
        <v>1329</v>
      </c>
      <c r="N1115" s="2" t="s">
        <v>1963</v>
      </c>
      <c r="O1115" s="4">
        <v>1</v>
      </c>
      <c r="P1115" s="4">
        <v>129166.6667</v>
      </c>
      <c r="Q1115" s="4">
        <v>129166.6667</v>
      </c>
      <c r="R1115" s="2" t="s">
        <v>25</v>
      </c>
    </row>
    <row r="1116" spans="1:18" hidden="1" x14ac:dyDescent="0.25">
      <c r="A1116" s="2" t="s">
        <v>1855</v>
      </c>
      <c r="B1116" s="3">
        <v>44582</v>
      </c>
      <c r="C1116" s="2" t="s">
        <v>1856</v>
      </c>
      <c r="D1116" s="2"/>
      <c r="E1116" s="2" t="s">
        <v>453</v>
      </c>
      <c r="F1116" s="2" t="s">
        <v>2338</v>
      </c>
      <c r="G1116" s="2" t="s">
        <v>2339</v>
      </c>
      <c r="H1116" s="2" t="s">
        <v>21</v>
      </c>
      <c r="I1116" s="2" t="s">
        <v>1854</v>
      </c>
      <c r="J1116" s="2"/>
      <c r="K1116" s="4">
        <v>152438</v>
      </c>
      <c r="L1116" s="2" t="s">
        <v>32</v>
      </c>
      <c r="M1116" s="2" t="s">
        <v>120</v>
      </c>
      <c r="N1116" s="2" t="s">
        <v>1768</v>
      </c>
      <c r="O1116" s="4">
        <v>1</v>
      </c>
      <c r="P1116" s="4">
        <v>550000</v>
      </c>
      <c r="Q1116" s="4">
        <v>550000</v>
      </c>
      <c r="R1116" s="2" t="s">
        <v>25</v>
      </c>
    </row>
    <row r="1117" spans="1:18" hidden="1" x14ac:dyDescent="0.25">
      <c r="A1117" s="2" t="s">
        <v>2340</v>
      </c>
      <c r="B1117" s="3">
        <v>44582</v>
      </c>
      <c r="C1117" s="2" t="s">
        <v>2341</v>
      </c>
      <c r="D1117" s="2"/>
      <c r="E1117" s="2" t="s">
        <v>60</v>
      </c>
      <c r="F1117" s="2" t="s">
        <v>2342</v>
      </c>
      <c r="G1117" s="2" t="s">
        <v>2343</v>
      </c>
      <c r="H1117" s="2" t="s">
        <v>21</v>
      </c>
      <c r="I1117" s="2" t="s">
        <v>1902</v>
      </c>
      <c r="J1117" s="2"/>
      <c r="K1117" s="4">
        <v>237925</v>
      </c>
      <c r="L1117" s="2" t="s">
        <v>32</v>
      </c>
      <c r="M1117" s="2" t="s">
        <v>120</v>
      </c>
      <c r="N1117" s="2"/>
      <c r="O1117" s="4">
        <v>1</v>
      </c>
      <c r="P1117" s="4">
        <v>125000</v>
      </c>
      <c r="Q1117" s="4">
        <v>125000</v>
      </c>
      <c r="R1117" s="2" t="s">
        <v>25</v>
      </c>
    </row>
    <row r="1118" spans="1:18" hidden="1" x14ac:dyDescent="0.25">
      <c r="A1118" s="2" t="s">
        <v>1950</v>
      </c>
      <c r="B1118" s="3">
        <v>44579</v>
      </c>
      <c r="C1118" s="2" t="s">
        <v>54</v>
      </c>
      <c r="D1118" s="2"/>
      <c r="E1118" s="2" t="s">
        <v>28</v>
      </c>
      <c r="F1118" s="2" t="s">
        <v>2344</v>
      </c>
      <c r="G1118" s="2" t="s">
        <v>2345</v>
      </c>
      <c r="H1118" s="2" t="s">
        <v>21</v>
      </c>
      <c r="I1118" s="2" t="s">
        <v>911</v>
      </c>
      <c r="J1118" s="2"/>
      <c r="K1118" s="4">
        <v>216542</v>
      </c>
      <c r="L1118" s="2" t="s">
        <v>32</v>
      </c>
      <c r="M1118" s="2" t="s">
        <v>374</v>
      </c>
      <c r="N1118" s="2" t="s">
        <v>1934</v>
      </c>
      <c r="O1118" s="4">
        <v>1</v>
      </c>
      <c r="P1118" s="4">
        <v>290000</v>
      </c>
      <c r="Q1118" s="4">
        <v>290000</v>
      </c>
      <c r="R1118" s="2" t="s">
        <v>25</v>
      </c>
    </row>
    <row r="1119" spans="1:18" hidden="1" x14ac:dyDescent="0.25">
      <c r="A1119" s="2" t="s">
        <v>1688</v>
      </c>
      <c r="B1119" s="3">
        <v>44585</v>
      </c>
      <c r="C1119" s="2" t="s">
        <v>1689</v>
      </c>
      <c r="D1119" s="2"/>
      <c r="E1119" s="2" t="s">
        <v>28</v>
      </c>
      <c r="F1119" s="2" t="s">
        <v>2344</v>
      </c>
      <c r="G1119" s="2" t="s">
        <v>2345</v>
      </c>
      <c r="H1119" s="2" t="s">
        <v>21</v>
      </c>
      <c r="I1119" s="2" t="s">
        <v>432</v>
      </c>
      <c r="J1119" s="2"/>
      <c r="K1119" s="4">
        <v>74450</v>
      </c>
      <c r="L1119" s="2" t="s">
        <v>32</v>
      </c>
      <c r="M1119" s="2" t="s">
        <v>203</v>
      </c>
      <c r="N1119" s="2" t="s">
        <v>1670</v>
      </c>
      <c r="O1119" s="4">
        <v>2</v>
      </c>
      <c r="P1119" s="4">
        <v>290000</v>
      </c>
      <c r="Q1119" s="4">
        <v>580000</v>
      </c>
      <c r="R1119" s="2" t="s">
        <v>25</v>
      </c>
    </row>
    <row r="1120" spans="1:18" hidden="1" x14ac:dyDescent="0.25">
      <c r="A1120" s="2" t="s">
        <v>1968</v>
      </c>
      <c r="B1120" s="3">
        <v>44594</v>
      </c>
      <c r="C1120" s="2" t="s">
        <v>1892</v>
      </c>
      <c r="D1120" s="2"/>
      <c r="E1120" s="2" t="s">
        <v>60</v>
      </c>
      <c r="F1120" s="2" t="s">
        <v>2344</v>
      </c>
      <c r="G1120" s="2" t="s">
        <v>2345</v>
      </c>
      <c r="H1120" s="2" t="s">
        <v>21</v>
      </c>
      <c r="I1120" s="2" t="s">
        <v>1554</v>
      </c>
      <c r="J1120" s="2"/>
      <c r="K1120" s="4">
        <v>248506</v>
      </c>
      <c r="L1120" s="2" t="s">
        <v>32</v>
      </c>
      <c r="M1120" s="2" t="s">
        <v>114</v>
      </c>
      <c r="N1120" s="2"/>
      <c r="O1120" s="4">
        <v>1</v>
      </c>
      <c r="P1120" s="4">
        <v>290000</v>
      </c>
      <c r="Q1120" s="4">
        <v>290000</v>
      </c>
      <c r="R1120" s="2" t="s">
        <v>25</v>
      </c>
    </row>
    <row r="1121" spans="1:18" hidden="1" x14ac:dyDescent="0.25">
      <c r="A1121" s="2" t="s">
        <v>1971</v>
      </c>
      <c r="B1121" s="3">
        <v>44597</v>
      </c>
      <c r="C1121" s="2" t="s">
        <v>1790</v>
      </c>
      <c r="D1121" s="2"/>
      <c r="E1121" s="2" t="s">
        <v>28</v>
      </c>
      <c r="F1121" s="2" t="s">
        <v>2344</v>
      </c>
      <c r="G1121" s="2" t="s">
        <v>2345</v>
      </c>
      <c r="H1121" s="2" t="s">
        <v>21</v>
      </c>
      <c r="I1121" s="2" t="s">
        <v>229</v>
      </c>
      <c r="J1121" s="2"/>
      <c r="K1121" s="4">
        <v>208879</v>
      </c>
      <c r="L1121" s="2" t="s">
        <v>32</v>
      </c>
      <c r="M1121" s="2" t="s">
        <v>230</v>
      </c>
      <c r="N1121" s="2"/>
      <c r="O1121" s="4">
        <v>1</v>
      </c>
      <c r="P1121" s="4">
        <v>290000</v>
      </c>
      <c r="Q1121" s="4">
        <v>290000</v>
      </c>
      <c r="R1121" s="2" t="s">
        <v>25</v>
      </c>
    </row>
    <row r="1122" spans="1:18" hidden="1" x14ac:dyDescent="0.25">
      <c r="A1122" s="2" t="s">
        <v>2346</v>
      </c>
      <c r="B1122" s="3">
        <v>44597</v>
      </c>
      <c r="C1122" s="2" t="s">
        <v>54</v>
      </c>
      <c r="D1122" s="2"/>
      <c r="E1122" s="2" t="s">
        <v>60</v>
      </c>
      <c r="F1122" s="2" t="s">
        <v>2344</v>
      </c>
      <c r="G1122" s="2" t="s">
        <v>2345</v>
      </c>
      <c r="H1122" s="2" t="s">
        <v>21</v>
      </c>
      <c r="I1122" s="2" t="s">
        <v>1791</v>
      </c>
      <c r="J1122" s="2"/>
      <c r="K1122" s="4">
        <v>122705</v>
      </c>
      <c r="L1122" s="2" t="s">
        <v>32</v>
      </c>
      <c r="M1122" s="2" t="s">
        <v>84</v>
      </c>
      <c r="N1122" s="2"/>
      <c r="O1122" s="4">
        <v>1</v>
      </c>
      <c r="P1122" s="4">
        <v>290000</v>
      </c>
      <c r="Q1122" s="4">
        <v>290000</v>
      </c>
      <c r="R1122" s="2" t="s">
        <v>25</v>
      </c>
    </row>
    <row r="1123" spans="1:18" hidden="1" x14ac:dyDescent="0.25">
      <c r="A1123" s="2" t="s">
        <v>2347</v>
      </c>
      <c r="B1123" s="3">
        <v>44597</v>
      </c>
      <c r="C1123" s="2" t="s">
        <v>54</v>
      </c>
      <c r="D1123" s="2"/>
      <c r="E1123" s="2" t="s">
        <v>60</v>
      </c>
      <c r="F1123" s="2" t="s">
        <v>2344</v>
      </c>
      <c r="G1123" s="2" t="s">
        <v>2345</v>
      </c>
      <c r="H1123" s="2" t="s">
        <v>21</v>
      </c>
      <c r="I1123" s="2" t="s">
        <v>1791</v>
      </c>
      <c r="J1123" s="2"/>
      <c r="K1123" s="4">
        <v>122705</v>
      </c>
      <c r="L1123" s="2" t="s">
        <v>32</v>
      </c>
      <c r="M1123" s="2" t="s">
        <v>84</v>
      </c>
      <c r="N1123" s="2"/>
      <c r="O1123" s="4">
        <v>1</v>
      </c>
      <c r="P1123" s="4">
        <v>290000</v>
      </c>
      <c r="Q1123" s="4">
        <v>290000</v>
      </c>
      <c r="R1123" s="2" t="s">
        <v>25</v>
      </c>
    </row>
    <row r="1124" spans="1:18" hidden="1" x14ac:dyDescent="0.25">
      <c r="A1124" s="2" t="s">
        <v>1898</v>
      </c>
      <c r="B1124" s="3">
        <v>44579</v>
      </c>
      <c r="C1124" s="2" t="s">
        <v>54</v>
      </c>
      <c r="D1124" s="2"/>
      <c r="E1124" s="2" t="s">
        <v>28</v>
      </c>
      <c r="F1124" s="2" t="s">
        <v>2344</v>
      </c>
      <c r="G1124" s="2" t="s">
        <v>2345</v>
      </c>
      <c r="H1124" s="2" t="s">
        <v>21</v>
      </c>
      <c r="I1124" s="2" t="s">
        <v>615</v>
      </c>
      <c r="J1124" s="2"/>
      <c r="K1124" s="4">
        <v>350369</v>
      </c>
      <c r="L1124" s="2" t="s">
        <v>32</v>
      </c>
      <c r="M1124" s="2" t="s">
        <v>316</v>
      </c>
      <c r="N1124" s="2" t="s">
        <v>1899</v>
      </c>
      <c r="O1124" s="4">
        <v>1</v>
      </c>
      <c r="P1124" s="4">
        <v>290000</v>
      </c>
      <c r="Q1124" s="4">
        <v>290000</v>
      </c>
      <c r="R1124" s="2" t="s">
        <v>25</v>
      </c>
    </row>
    <row r="1125" spans="1:18" hidden="1" x14ac:dyDescent="0.25">
      <c r="A1125" s="2" t="s">
        <v>1855</v>
      </c>
      <c r="B1125" s="3">
        <v>44582</v>
      </c>
      <c r="C1125" s="2" t="s">
        <v>1856</v>
      </c>
      <c r="D1125" s="2"/>
      <c r="E1125" s="2" t="s">
        <v>453</v>
      </c>
      <c r="F1125" s="2" t="s">
        <v>2348</v>
      </c>
      <c r="G1125" s="2" t="s">
        <v>2349</v>
      </c>
      <c r="H1125" s="2" t="s">
        <v>21</v>
      </c>
      <c r="I1125" s="2" t="s">
        <v>1854</v>
      </c>
      <c r="J1125" s="2"/>
      <c r="K1125" s="4">
        <v>152438</v>
      </c>
      <c r="L1125" s="2" t="s">
        <v>32</v>
      </c>
      <c r="M1125" s="2" t="s">
        <v>120</v>
      </c>
      <c r="N1125" s="2" t="s">
        <v>1768</v>
      </c>
      <c r="O1125" s="4">
        <v>1</v>
      </c>
      <c r="P1125" s="4">
        <v>6850000</v>
      </c>
      <c r="Q1125" s="4">
        <v>6850000</v>
      </c>
      <c r="R1125" s="2" t="s">
        <v>25</v>
      </c>
    </row>
    <row r="1126" spans="1:18" hidden="1" x14ac:dyDescent="0.25">
      <c r="A1126" s="2" t="s">
        <v>1628</v>
      </c>
      <c r="B1126" s="3">
        <v>44572</v>
      </c>
      <c r="C1126" s="2" t="s">
        <v>1629</v>
      </c>
      <c r="D1126" s="2"/>
      <c r="E1126" s="2" t="s">
        <v>60</v>
      </c>
      <c r="F1126" s="2" t="s">
        <v>2350</v>
      </c>
      <c r="G1126" s="2" t="s">
        <v>2351</v>
      </c>
      <c r="H1126" s="2" t="s">
        <v>21</v>
      </c>
      <c r="I1126" s="2" t="s">
        <v>1630</v>
      </c>
      <c r="J1126" s="2"/>
      <c r="K1126" s="4">
        <v>0</v>
      </c>
      <c r="L1126" s="2" t="s">
        <v>32</v>
      </c>
      <c r="M1126" s="2" t="s">
        <v>126</v>
      </c>
      <c r="N1126" s="2" t="s">
        <v>1631</v>
      </c>
      <c r="O1126" s="4">
        <v>2</v>
      </c>
      <c r="P1126" s="4">
        <v>5000</v>
      </c>
      <c r="Q1126" s="4">
        <v>10000</v>
      </c>
      <c r="R1126" s="2" t="s">
        <v>25</v>
      </c>
    </row>
    <row r="1127" spans="1:18" hidden="1" x14ac:dyDescent="0.25">
      <c r="A1127" s="2" t="s">
        <v>2155</v>
      </c>
      <c r="B1127" s="3">
        <v>44596</v>
      </c>
      <c r="C1127" s="2" t="s">
        <v>2156</v>
      </c>
      <c r="D1127" s="2"/>
      <c r="E1127" s="2" t="s">
        <v>36</v>
      </c>
      <c r="F1127" s="2" t="s">
        <v>2352</v>
      </c>
      <c r="G1127" s="2" t="s">
        <v>2353</v>
      </c>
      <c r="H1127" s="2" t="s">
        <v>184</v>
      </c>
      <c r="I1127" s="2" t="s">
        <v>1497</v>
      </c>
      <c r="J1127" s="2"/>
      <c r="K1127" s="4">
        <v>1</v>
      </c>
      <c r="L1127" s="2" t="s">
        <v>32</v>
      </c>
      <c r="M1127" s="2" t="s">
        <v>249</v>
      </c>
      <c r="N1127" s="2" t="s">
        <v>2159</v>
      </c>
      <c r="O1127" s="4">
        <v>1</v>
      </c>
      <c r="P1127" s="4">
        <v>185000</v>
      </c>
      <c r="Q1127" s="4">
        <v>185000</v>
      </c>
      <c r="R1127" s="2" t="s">
        <v>25</v>
      </c>
    </row>
    <row r="1128" spans="1:18" hidden="1" x14ac:dyDescent="0.25">
      <c r="A1128" s="2" t="s">
        <v>1690</v>
      </c>
      <c r="B1128" s="3">
        <v>44596</v>
      </c>
      <c r="C1128" s="2" t="s">
        <v>1691</v>
      </c>
      <c r="D1128" s="2"/>
      <c r="E1128" s="2" t="s">
        <v>1692</v>
      </c>
      <c r="F1128" s="2" t="s">
        <v>2352</v>
      </c>
      <c r="G1128" s="2" t="s">
        <v>2353</v>
      </c>
      <c r="H1128" s="2" t="s">
        <v>184</v>
      </c>
      <c r="I1128" s="2" t="s">
        <v>1687</v>
      </c>
      <c r="J1128" s="2"/>
      <c r="K1128" s="4">
        <v>172521</v>
      </c>
      <c r="L1128" s="2" t="s">
        <v>32</v>
      </c>
      <c r="M1128" s="2" t="s">
        <v>78</v>
      </c>
      <c r="N1128" s="2"/>
      <c r="O1128" s="4">
        <v>1</v>
      </c>
      <c r="P1128" s="4">
        <v>185000</v>
      </c>
      <c r="Q1128" s="4">
        <v>185000</v>
      </c>
      <c r="R1128" s="2" t="s">
        <v>25</v>
      </c>
    </row>
    <row r="1129" spans="1:18" hidden="1" x14ac:dyDescent="0.25">
      <c r="A1129" s="2" t="s">
        <v>2155</v>
      </c>
      <c r="B1129" s="3">
        <v>44596</v>
      </c>
      <c r="C1129" s="2" t="s">
        <v>2156</v>
      </c>
      <c r="D1129" s="2"/>
      <c r="E1129" s="2" t="s">
        <v>36</v>
      </c>
      <c r="F1129" s="2" t="s">
        <v>2354</v>
      </c>
      <c r="G1129" s="2" t="s">
        <v>2355</v>
      </c>
      <c r="H1129" s="2" t="s">
        <v>184</v>
      </c>
      <c r="I1129" s="2" t="s">
        <v>1497</v>
      </c>
      <c r="J1129" s="2"/>
      <c r="K1129" s="4">
        <v>1</v>
      </c>
      <c r="L1129" s="2" t="s">
        <v>32</v>
      </c>
      <c r="M1129" s="2" t="s">
        <v>249</v>
      </c>
      <c r="N1129" s="2" t="s">
        <v>2159</v>
      </c>
      <c r="O1129" s="4">
        <v>1</v>
      </c>
      <c r="P1129" s="4">
        <v>235000</v>
      </c>
      <c r="Q1129" s="4">
        <v>235000</v>
      </c>
      <c r="R1129" s="2" t="s">
        <v>25</v>
      </c>
    </row>
    <row r="1130" spans="1:18" hidden="1" x14ac:dyDescent="0.25">
      <c r="A1130" s="2" t="s">
        <v>2072</v>
      </c>
      <c r="B1130" s="3">
        <v>44595</v>
      </c>
      <c r="C1130" s="2" t="s">
        <v>1892</v>
      </c>
      <c r="D1130" s="2"/>
      <c r="E1130" s="2" t="s">
        <v>88</v>
      </c>
      <c r="F1130" s="2" t="s">
        <v>2356</v>
      </c>
      <c r="G1130" s="2" t="s">
        <v>2357</v>
      </c>
      <c r="H1130" s="2" t="s">
        <v>21</v>
      </c>
      <c r="I1130" s="2" t="s">
        <v>1010</v>
      </c>
      <c r="J1130" s="2"/>
      <c r="K1130" s="4">
        <v>188787</v>
      </c>
      <c r="L1130" s="2" t="s">
        <v>32</v>
      </c>
      <c r="M1130" s="2" t="s">
        <v>278</v>
      </c>
      <c r="N1130" s="2"/>
      <c r="O1130" s="4">
        <v>1</v>
      </c>
      <c r="P1130" s="4">
        <v>203580.6667</v>
      </c>
      <c r="Q1130" s="4">
        <v>203580.6667</v>
      </c>
      <c r="R1130" s="2" t="s">
        <v>25</v>
      </c>
    </row>
    <row r="1131" spans="1:18" hidden="1" x14ac:dyDescent="0.25">
      <c r="A1131" s="2" t="s">
        <v>1869</v>
      </c>
      <c r="B1131" s="3">
        <v>44597</v>
      </c>
      <c r="C1131" s="2" t="s">
        <v>54</v>
      </c>
      <c r="D1131" s="2"/>
      <c r="E1131" s="2" t="s">
        <v>28</v>
      </c>
      <c r="F1131" s="2" t="s">
        <v>2356</v>
      </c>
      <c r="G1131" s="2" t="s">
        <v>2357</v>
      </c>
      <c r="H1131" s="2" t="s">
        <v>21</v>
      </c>
      <c r="I1131" s="2" t="s">
        <v>1767</v>
      </c>
      <c r="J1131" s="2"/>
      <c r="K1131" s="4">
        <v>219059</v>
      </c>
      <c r="L1131" s="2" t="s">
        <v>32</v>
      </c>
      <c r="M1131" s="2" t="s">
        <v>230</v>
      </c>
      <c r="N1131" s="2"/>
      <c r="O1131" s="4">
        <v>1</v>
      </c>
      <c r="P1131" s="4">
        <v>203580.6667</v>
      </c>
      <c r="Q1131" s="4">
        <v>203580.6667</v>
      </c>
      <c r="R1131" s="2" t="s">
        <v>25</v>
      </c>
    </row>
    <row r="1132" spans="1:18" hidden="1" x14ac:dyDescent="0.25">
      <c r="A1132" s="2" t="s">
        <v>2060</v>
      </c>
      <c r="B1132" s="3">
        <v>44574</v>
      </c>
      <c r="C1132" s="2" t="s">
        <v>54</v>
      </c>
      <c r="D1132" s="2"/>
      <c r="E1132" s="2" t="s">
        <v>71</v>
      </c>
      <c r="F1132" s="2" t="s">
        <v>2356</v>
      </c>
      <c r="G1132" s="2" t="s">
        <v>2357</v>
      </c>
      <c r="H1132" s="2" t="s">
        <v>21</v>
      </c>
      <c r="I1132" s="2" t="s">
        <v>2063</v>
      </c>
      <c r="J1132" s="2"/>
      <c r="K1132" s="4">
        <v>65944</v>
      </c>
      <c r="L1132" s="2" t="s">
        <v>32</v>
      </c>
      <c r="M1132" s="2" t="s">
        <v>352</v>
      </c>
      <c r="N1132" s="2" t="s">
        <v>2064</v>
      </c>
      <c r="O1132" s="4">
        <v>2</v>
      </c>
      <c r="P1132" s="4">
        <v>203580.6667</v>
      </c>
      <c r="Q1132" s="4">
        <v>407161.3333</v>
      </c>
      <c r="R1132" s="2" t="s">
        <v>25</v>
      </c>
    </row>
    <row r="1133" spans="1:18" hidden="1" x14ac:dyDescent="0.25">
      <c r="A1133" s="2" t="s">
        <v>1785</v>
      </c>
      <c r="B1133" s="3">
        <v>44574</v>
      </c>
      <c r="C1133" s="2" t="s">
        <v>1786</v>
      </c>
      <c r="D1133" s="2"/>
      <c r="E1133" s="2" t="s">
        <v>71</v>
      </c>
      <c r="F1133" s="2" t="s">
        <v>2356</v>
      </c>
      <c r="G1133" s="2" t="s">
        <v>2357</v>
      </c>
      <c r="H1133" s="2" t="s">
        <v>21</v>
      </c>
      <c r="I1133" s="2" t="s">
        <v>50</v>
      </c>
      <c r="J1133" s="2"/>
      <c r="K1133" s="4">
        <v>208529</v>
      </c>
      <c r="L1133" s="2" t="s">
        <v>32</v>
      </c>
      <c r="M1133" s="2" t="s">
        <v>51</v>
      </c>
      <c r="N1133" s="2" t="s">
        <v>52</v>
      </c>
      <c r="O1133" s="4">
        <v>1</v>
      </c>
      <c r="P1133" s="4">
        <v>203580.6667</v>
      </c>
      <c r="Q1133" s="4">
        <v>203580.6667</v>
      </c>
      <c r="R1133" s="2" t="s">
        <v>25</v>
      </c>
    </row>
    <row r="1134" spans="1:18" hidden="1" x14ac:dyDescent="0.25">
      <c r="A1134" s="2" t="s">
        <v>2072</v>
      </c>
      <c r="B1134" s="3">
        <v>44595</v>
      </c>
      <c r="C1134" s="2" t="s">
        <v>1892</v>
      </c>
      <c r="D1134" s="2"/>
      <c r="E1134" s="2" t="s">
        <v>88</v>
      </c>
      <c r="F1134" s="2" t="s">
        <v>2358</v>
      </c>
      <c r="G1134" s="2" t="s">
        <v>2359</v>
      </c>
      <c r="H1134" s="2" t="s">
        <v>21</v>
      </c>
      <c r="I1134" s="2" t="s">
        <v>1010</v>
      </c>
      <c r="J1134" s="2"/>
      <c r="K1134" s="4">
        <v>188787</v>
      </c>
      <c r="L1134" s="2" t="s">
        <v>32</v>
      </c>
      <c r="M1134" s="2" t="s">
        <v>278</v>
      </c>
      <c r="N1134" s="2"/>
      <c r="O1134" s="4">
        <v>1</v>
      </c>
      <c r="P1134" s="4">
        <v>162305</v>
      </c>
      <c r="Q1134" s="4">
        <v>162305</v>
      </c>
      <c r="R1134" s="2" t="s">
        <v>25</v>
      </c>
    </row>
    <row r="1135" spans="1:18" hidden="1" x14ac:dyDescent="0.25">
      <c r="A1135" s="2" t="s">
        <v>2360</v>
      </c>
      <c r="B1135" s="3">
        <v>44565</v>
      </c>
      <c r="C1135" s="2" t="s">
        <v>2361</v>
      </c>
      <c r="D1135" s="2"/>
      <c r="E1135" s="2" t="s">
        <v>28</v>
      </c>
      <c r="F1135" s="2" t="s">
        <v>2362</v>
      </c>
      <c r="G1135" s="2" t="s">
        <v>2363</v>
      </c>
      <c r="H1135" s="2" t="s">
        <v>21</v>
      </c>
      <c r="I1135" s="2" t="s">
        <v>1335</v>
      </c>
      <c r="J1135" s="2"/>
      <c r="K1135" s="4">
        <v>198428</v>
      </c>
      <c r="L1135" s="2" t="s">
        <v>32</v>
      </c>
      <c r="M1135" s="2" t="s">
        <v>120</v>
      </c>
      <c r="N1135" s="2"/>
      <c r="O1135" s="4">
        <v>1</v>
      </c>
      <c r="P1135" s="4">
        <v>125000</v>
      </c>
      <c r="Q1135" s="4">
        <v>125000</v>
      </c>
      <c r="R1135" s="2" t="s">
        <v>25</v>
      </c>
    </row>
    <row r="1136" spans="1:18" hidden="1" x14ac:dyDescent="0.25">
      <c r="A1136" s="2" t="s">
        <v>2364</v>
      </c>
      <c r="B1136" s="3">
        <v>44583</v>
      </c>
      <c r="C1136" s="2" t="s">
        <v>2365</v>
      </c>
      <c r="D1136" s="2"/>
      <c r="E1136" s="2" t="s">
        <v>28</v>
      </c>
      <c r="F1136" s="2" t="s">
        <v>2366</v>
      </c>
      <c r="G1136" s="2" t="s">
        <v>2367</v>
      </c>
      <c r="H1136" s="2" t="s">
        <v>184</v>
      </c>
      <c r="I1136" s="2" t="s">
        <v>1956</v>
      </c>
      <c r="J1136" s="2"/>
      <c r="K1136" s="4">
        <v>223880</v>
      </c>
      <c r="L1136" s="2" t="s">
        <v>32</v>
      </c>
      <c r="M1136" s="2" t="s">
        <v>24</v>
      </c>
      <c r="N1136" s="2"/>
      <c r="O1136" s="4">
        <v>1</v>
      </c>
      <c r="P1136" s="4">
        <v>235000</v>
      </c>
      <c r="Q1136" s="4">
        <v>235000</v>
      </c>
      <c r="R1136" s="2" t="s">
        <v>25</v>
      </c>
    </row>
    <row r="1137" spans="1:18" hidden="1" x14ac:dyDescent="0.25">
      <c r="A1137" s="2" t="s">
        <v>2368</v>
      </c>
      <c r="B1137" s="3">
        <v>44584</v>
      </c>
      <c r="C1137" s="2" t="s">
        <v>2369</v>
      </c>
      <c r="D1137" s="2"/>
      <c r="E1137" s="2" t="s">
        <v>2370</v>
      </c>
      <c r="F1137" s="2" t="s">
        <v>2366</v>
      </c>
      <c r="G1137" s="2" t="s">
        <v>2367</v>
      </c>
      <c r="H1137" s="2" t="s">
        <v>184</v>
      </c>
      <c r="I1137" s="2" t="s">
        <v>1965</v>
      </c>
      <c r="J1137" s="2"/>
      <c r="K1137" s="4">
        <v>148122</v>
      </c>
      <c r="L1137" s="2" t="s">
        <v>32</v>
      </c>
      <c r="M1137" s="2" t="s">
        <v>249</v>
      </c>
      <c r="N1137" s="2" t="s">
        <v>2371</v>
      </c>
      <c r="O1137" s="4">
        <v>1</v>
      </c>
      <c r="P1137" s="4">
        <v>235000</v>
      </c>
      <c r="Q1137" s="4">
        <v>235000</v>
      </c>
      <c r="R1137" s="2" t="s">
        <v>25</v>
      </c>
    </row>
    <row r="1138" spans="1:18" hidden="1" x14ac:dyDescent="0.25">
      <c r="A1138" s="2" t="s">
        <v>2372</v>
      </c>
      <c r="B1138" s="3">
        <v>44600</v>
      </c>
      <c r="C1138" s="2" t="s">
        <v>2365</v>
      </c>
      <c r="D1138" s="2"/>
      <c r="E1138" s="2" t="s">
        <v>60</v>
      </c>
      <c r="F1138" s="2" t="s">
        <v>2366</v>
      </c>
      <c r="G1138" s="2" t="s">
        <v>2367</v>
      </c>
      <c r="H1138" s="2" t="s">
        <v>184</v>
      </c>
      <c r="I1138" s="2" t="s">
        <v>1561</v>
      </c>
      <c r="J1138" s="2"/>
      <c r="K1138" s="4">
        <v>222120</v>
      </c>
      <c r="L1138" s="2" t="s">
        <v>32</v>
      </c>
      <c r="M1138" s="2" t="s">
        <v>515</v>
      </c>
      <c r="N1138" s="2" t="s">
        <v>1562</v>
      </c>
      <c r="O1138" s="4">
        <v>1</v>
      </c>
      <c r="P1138" s="4">
        <v>235000</v>
      </c>
      <c r="Q1138" s="4">
        <v>235000</v>
      </c>
      <c r="R1138" s="2" t="s">
        <v>25</v>
      </c>
    </row>
    <row r="1139" spans="1:18" hidden="1" x14ac:dyDescent="0.25">
      <c r="A1139" s="2" t="s">
        <v>2373</v>
      </c>
      <c r="B1139" s="3">
        <v>44601</v>
      </c>
      <c r="C1139" s="2" t="s">
        <v>2374</v>
      </c>
      <c r="D1139" s="2"/>
      <c r="E1139" s="2" t="s">
        <v>60</v>
      </c>
      <c r="F1139" s="2" t="s">
        <v>2375</v>
      </c>
      <c r="G1139" s="2" t="s">
        <v>2376</v>
      </c>
      <c r="H1139" s="2" t="s">
        <v>184</v>
      </c>
      <c r="I1139" s="2" t="s">
        <v>419</v>
      </c>
      <c r="J1139" s="2"/>
      <c r="K1139" s="4">
        <v>201264</v>
      </c>
      <c r="L1139" s="2" t="s">
        <v>32</v>
      </c>
      <c r="M1139" s="2" t="s">
        <v>374</v>
      </c>
      <c r="N1139" s="2"/>
      <c r="O1139" s="4">
        <v>1</v>
      </c>
      <c r="P1139" s="4">
        <v>413333.3333</v>
      </c>
      <c r="Q1139" s="4">
        <v>413333.3333</v>
      </c>
      <c r="R1139" s="2" t="s">
        <v>25</v>
      </c>
    </row>
    <row r="1140" spans="1:18" hidden="1" x14ac:dyDescent="0.25">
      <c r="A1140" s="2" t="s">
        <v>2377</v>
      </c>
      <c r="B1140" s="3">
        <v>44578</v>
      </c>
      <c r="C1140" s="2" t="s">
        <v>2378</v>
      </c>
      <c r="D1140" s="2"/>
      <c r="E1140" s="2" t="s">
        <v>60</v>
      </c>
      <c r="F1140" s="2" t="s">
        <v>2379</v>
      </c>
      <c r="G1140" s="2" t="s">
        <v>2380</v>
      </c>
      <c r="H1140" s="2" t="s">
        <v>21</v>
      </c>
      <c r="I1140" s="2" t="s">
        <v>524</v>
      </c>
      <c r="J1140" s="2"/>
      <c r="K1140" s="4">
        <v>243468</v>
      </c>
      <c r="L1140" s="2" t="s">
        <v>32</v>
      </c>
      <c r="M1140" s="2" t="s">
        <v>24</v>
      </c>
      <c r="N1140" s="2" t="s">
        <v>440</v>
      </c>
      <c r="O1140" s="4">
        <v>1</v>
      </c>
      <c r="P1140" s="4">
        <v>140000</v>
      </c>
      <c r="Q1140" s="4">
        <v>140000</v>
      </c>
      <c r="R1140" s="2" t="s">
        <v>25</v>
      </c>
    </row>
    <row r="1141" spans="1:18" hidden="1" x14ac:dyDescent="0.25">
      <c r="A1141" s="2" t="s">
        <v>2381</v>
      </c>
      <c r="B1141" s="3">
        <v>44578</v>
      </c>
      <c r="C1141" s="2" t="s">
        <v>2378</v>
      </c>
      <c r="D1141" s="2"/>
      <c r="E1141" s="2" t="s">
        <v>60</v>
      </c>
      <c r="F1141" s="2" t="s">
        <v>2379</v>
      </c>
      <c r="G1141" s="2" t="s">
        <v>2380</v>
      </c>
      <c r="H1141" s="2" t="s">
        <v>21</v>
      </c>
      <c r="I1141" s="2" t="s">
        <v>524</v>
      </c>
      <c r="J1141" s="2"/>
      <c r="K1141" s="4">
        <v>243468</v>
      </c>
      <c r="L1141" s="2" t="s">
        <v>32</v>
      </c>
      <c r="M1141" s="2" t="s">
        <v>24</v>
      </c>
      <c r="N1141" s="2" t="s">
        <v>440</v>
      </c>
      <c r="O1141" s="4">
        <v>1</v>
      </c>
      <c r="P1141" s="4">
        <v>140000</v>
      </c>
      <c r="Q1141" s="4">
        <v>140000</v>
      </c>
      <c r="R1141" s="2" t="s">
        <v>25</v>
      </c>
    </row>
    <row r="1142" spans="1:18" hidden="1" x14ac:dyDescent="0.25">
      <c r="A1142" s="2" t="s">
        <v>1690</v>
      </c>
      <c r="B1142" s="3">
        <v>44596</v>
      </c>
      <c r="C1142" s="2" t="s">
        <v>1691</v>
      </c>
      <c r="D1142" s="2"/>
      <c r="E1142" s="2" t="s">
        <v>1692</v>
      </c>
      <c r="F1142" s="2" t="s">
        <v>2382</v>
      </c>
      <c r="G1142" s="2" t="s">
        <v>2383</v>
      </c>
      <c r="H1142" s="2" t="s">
        <v>184</v>
      </c>
      <c r="I1142" s="2" t="s">
        <v>1687</v>
      </c>
      <c r="J1142" s="2"/>
      <c r="K1142" s="4">
        <v>172521</v>
      </c>
      <c r="L1142" s="2" t="s">
        <v>32</v>
      </c>
      <c r="M1142" s="2" t="s">
        <v>78</v>
      </c>
      <c r="N1142" s="2"/>
      <c r="O1142" s="4">
        <v>1</v>
      </c>
      <c r="P1142" s="4">
        <v>5950000</v>
      </c>
      <c r="Q1142" s="4">
        <v>5950000</v>
      </c>
      <c r="R1142" s="2" t="s">
        <v>25</v>
      </c>
    </row>
    <row r="1143" spans="1:18" hidden="1" x14ac:dyDescent="0.25">
      <c r="A1143" s="2" t="s">
        <v>1690</v>
      </c>
      <c r="B1143" s="3">
        <v>44596</v>
      </c>
      <c r="C1143" s="2" t="s">
        <v>1691</v>
      </c>
      <c r="D1143" s="2"/>
      <c r="E1143" s="2" t="s">
        <v>1692</v>
      </c>
      <c r="F1143" s="2" t="s">
        <v>2384</v>
      </c>
      <c r="G1143" s="2" t="s">
        <v>2385</v>
      </c>
      <c r="H1143" s="2" t="s">
        <v>184</v>
      </c>
      <c r="I1143" s="2" t="s">
        <v>1687</v>
      </c>
      <c r="J1143" s="2"/>
      <c r="K1143" s="4">
        <v>172521</v>
      </c>
      <c r="L1143" s="2" t="s">
        <v>32</v>
      </c>
      <c r="M1143" s="2" t="s">
        <v>78</v>
      </c>
      <c r="N1143" s="2"/>
      <c r="O1143" s="4">
        <v>1</v>
      </c>
      <c r="P1143" s="4">
        <v>650000</v>
      </c>
      <c r="Q1143" s="4">
        <v>650000</v>
      </c>
      <c r="R1143" s="2" t="s">
        <v>25</v>
      </c>
    </row>
    <row r="1144" spans="1:18" hidden="1" x14ac:dyDescent="0.25">
      <c r="A1144" s="2" t="s">
        <v>2386</v>
      </c>
      <c r="B1144" s="3">
        <v>44581</v>
      </c>
      <c r="C1144" s="2" t="s">
        <v>2387</v>
      </c>
      <c r="D1144" s="2"/>
      <c r="E1144" s="2" t="s">
        <v>2207</v>
      </c>
      <c r="F1144" s="2" t="s">
        <v>2388</v>
      </c>
      <c r="G1144" s="2" t="s">
        <v>2389</v>
      </c>
      <c r="H1144" s="2" t="s">
        <v>21</v>
      </c>
      <c r="I1144" s="2" t="s">
        <v>1687</v>
      </c>
      <c r="J1144" s="2"/>
      <c r="K1144" s="4">
        <v>173521</v>
      </c>
      <c r="L1144" s="2" t="s">
        <v>32</v>
      </c>
      <c r="M1144" s="2" t="s">
        <v>78</v>
      </c>
      <c r="N1144" s="2"/>
      <c r="O1144" s="4">
        <v>1</v>
      </c>
      <c r="P1144" s="4">
        <v>350000</v>
      </c>
      <c r="Q1144" s="4">
        <v>350000</v>
      </c>
      <c r="R1144" s="2" t="s">
        <v>25</v>
      </c>
    </row>
    <row r="1145" spans="1:18" hidden="1" x14ac:dyDescent="0.25">
      <c r="A1145" s="2" t="s">
        <v>451</v>
      </c>
      <c r="B1145" s="3">
        <v>44594</v>
      </c>
      <c r="C1145" s="2" t="s">
        <v>452</v>
      </c>
      <c r="D1145" s="2"/>
      <c r="E1145" s="2" t="s">
        <v>453</v>
      </c>
      <c r="F1145" s="2" t="s">
        <v>2390</v>
      </c>
      <c r="G1145" s="2" t="s">
        <v>2391</v>
      </c>
      <c r="H1145" s="2" t="s">
        <v>184</v>
      </c>
      <c r="I1145" s="2" t="s">
        <v>454</v>
      </c>
      <c r="J1145" s="2"/>
      <c r="K1145" s="4">
        <v>163316</v>
      </c>
      <c r="L1145" s="2" t="s">
        <v>32</v>
      </c>
      <c r="M1145" s="2" t="s">
        <v>38</v>
      </c>
      <c r="N1145" s="2"/>
      <c r="O1145" s="4">
        <v>1</v>
      </c>
      <c r="P1145" s="4">
        <v>825000</v>
      </c>
      <c r="Q1145" s="4">
        <v>825000</v>
      </c>
      <c r="R1145" s="2" t="s">
        <v>25</v>
      </c>
    </row>
    <row r="1146" spans="1:18" hidden="1" x14ac:dyDescent="0.25">
      <c r="A1146" s="2" t="s">
        <v>2392</v>
      </c>
      <c r="B1146" s="3">
        <v>44595</v>
      </c>
      <c r="C1146" s="2" t="s">
        <v>2393</v>
      </c>
      <c r="D1146" s="2"/>
      <c r="E1146" s="2" t="s">
        <v>36</v>
      </c>
      <c r="F1146" s="2" t="s">
        <v>2394</v>
      </c>
      <c r="G1146" s="2" t="s">
        <v>2395</v>
      </c>
      <c r="H1146" s="2" t="s">
        <v>21</v>
      </c>
      <c r="I1146" s="2" t="s">
        <v>2396</v>
      </c>
      <c r="J1146" s="2"/>
      <c r="K1146" s="4">
        <v>1</v>
      </c>
      <c r="L1146" s="2" t="s">
        <v>32</v>
      </c>
      <c r="M1146" s="2" t="s">
        <v>51</v>
      </c>
      <c r="N1146" s="2"/>
      <c r="O1146" s="4">
        <v>1</v>
      </c>
      <c r="P1146" s="4">
        <v>65000</v>
      </c>
      <c r="Q1146" s="4">
        <v>65000</v>
      </c>
      <c r="R1146" s="2" t="s">
        <v>25</v>
      </c>
    </row>
    <row r="1147" spans="1:18" hidden="1" x14ac:dyDescent="0.25">
      <c r="A1147" s="2" t="s">
        <v>1628</v>
      </c>
      <c r="B1147" s="3">
        <v>44572</v>
      </c>
      <c r="C1147" s="2" t="s">
        <v>1629</v>
      </c>
      <c r="D1147" s="2"/>
      <c r="E1147" s="2" t="s">
        <v>60</v>
      </c>
      <c r="F1147" s="2" t="s">
        <v>2397</v>
      </c>
      <c r="G1147" s="2" t="s">
        <v>2398</v>
      </c>
      <c r="H1147" s="2" t="s">
        <v>21</v>
      </c>
      <c r="I1147" s="2" t="s">
        <v>1630</v>
      </c>
      <c r="J1147" s="2"/>
      <c r="K1147" s="4">
        <v>0</v>
      </c>
      <c r="L1147" s="2" t="s">
        <v>32</v>
      </c>
      <c r="M1147" s="2" t="s">
        <v>126</v>
      </c>
      <c r="N1147" s="2" t="s">
        <v>1631</v>
      </c>
      <c r="O1147" s="4">
        <v>2</v>
      </c>
      <c r="P1147" s="4">
        <v>175000</v>
      </c>
      <c r="Q1147" s="4">
        <v>350000</v>
      </c>
      <c r="R1147" s="2" t="s">
        <v>25</v>
      </c>
    </row>
    <row r="1148" spans="1:18" hidden="1" x14ac:dyDescent="0.25">
      <c r="A1148" s="2" t="s">
        <v>2399</v>
      </c>
      <c r="B1148" s="3">
        <v>44597</v>
      </c>
      <c r="C1148" s="2" t="s">
        <v>1788</v>
      </c>
      <c r="D1148" s="2"/>
      <c r="E1148" s="2" t="s">
        <v>55</v>
      </c>
      <c r="F1148" s="2" t="s">
        <v>2400</v>
      </c>
      <c r="G1148" s="2" t="s">
        <v>2401</v>
      </c>
      <c r="H1148" s="2" t="s">
        <v>21</v>
      </c>
      <c r="I1148" s="2" t="s">
        <v>125</v>
      </c>
      <c r="J1148" s="2"/>
      <c r="K1148" s="4">
        <v>282677</v>
      </c>
      <c r="L1148" s="2" t="s">
        <v>32</v>
      </c>
      <c r="M1148" s="2" t="s">
        <v>126</v>
      </c>
      <c r="N1148" s="2"/>
      <c r="O1148" s="4">
        <v>1</v>
      </c>
      <c r="P1148" s="4">
        <v>175000</v>
      </c>
      <c r="Q1148" s="4">
        <v>175000</v>
      </c>
      <c r="R1148" s="2" t="s">
        <v>25</v>
      </c>
    </row>
    <row r="1149" spans="1:18" hidden="1" x14ac:dyDescent="0.25">
      <c r="A1149" s="2" t="s">
        <v>2402</v>
      </c>
      <c r="B1149" s="3">
        <v>44597</v>
      </c>
      <c r="C1149" s="2" t="s">
        <v>1788</v>
      </c>
      <c r="D1149" s="2"/>
      <c r="E1149" s="2" t="s">
        <v>55</v>
      </c>
      <c r="F1149" s="2" t="s">
        <v>2400</v>
      </c>
      <c r="G1149" s="2" t="s">
        <v>2401</v>
      </c>
      <c r="H1149" s="2" t="s">
        <v>21</v>
      </c>
      <c r="I1149" s="2" t="s">
        <v>125</v>
      </c>
      <c r="J1149" s="2"/>
      <c r="K1149" s="4">
        <v>282677</v>
      </c>
      <c r="L1149" s="2" t="s">
        <v>32</v>
      </c>
      <c r="M1149" s="2" t="s">
        <v>126</v>
      </c>
      <c r="N1149" s="2"/>
      <c r="O1149" s="4">
        <v>3</v>
      </c>
      <c r="P1149" s="4">
        <v>175000</v>
      </c>
      <c r="Q1149" s="4">
        <v>525000</v>
      </c>
      <c r="R1149" s="2" t="s">
        <v>25</v>
      </c>
    </row>
    <row r="1150" spans="1:18" hidden="1" x14ac:dyDescent="0.25">
      <c r="A1150" s="2" t="s">
        <v>2132</v>
      </c>
      <c r="B1150" s="3">
        <v>44597</v>
      </c>
      <c r="C1150" s="2" t="s">
        <v>2133</v>
      </c>
      <c r="D1150" s="2"/>
      <c r="E1150" s="2" t="s">
        <v>1587</v>
      </c>
      <c r="F1150" s="2" t="s">
        <v>2403</v>
      </c>
      <c r="G1150" s="2" t="s">
        <v>2404</v>
      </c>
      <c r="H1150" s="2" t="s">
        <v>21</v>
      </c>
      <c r="I1150" s="2" t="s">
        <v>125</v>
      </c>
      <c r="J1150" s="2"/>
      <c r="K1150" s="4">
        <v>282668</v>
      </c>
      <c r="L1150" s="2" t="s">
        <v>32</v>
      </c>
      <c r="M1150" s="2" t="s">
        <v>126</v>
      </c>
      <c r="N1150" s="2"/>
      <c r="O1150" s="4">
        <v>1</v>
      </c>
      <c r="P1150" s="4">
        <v>495000</v>
      </c>
      <c r="Q1150" s="4">
        <v>495000</v>
      </c>
      <c r="R1150" s="2" t="s">
        <v>25</v>
      </c>
    </row>
    <row r="1151" spans="1:18" hidden="1" x14ac:dyDescent="0.25">
      <c r="A1151" s="2" t="s">
        <v>2405</v>
      </c>
      <c r="B1151" s="3">
        <v>44592</v>
      </c>
      <c r="C1151" s="2" t="s">
        <v>2406</v>
      </c>
      <c r="D1151" s="2"/>
      <c r="E1151" s="2" t="s">
        <v>1558</v>
      </c>
      <c r="F1151" s="2" t="s">
        <v>2407</v>
      </c>
      <c r="G1151" s="2" t="s">
        <v>2408</v>
      </c>
      <c r="H1151" s="2" t="s">
        <v>1715</v>
      </c>
      <c r="I1151" s="2" t="s">
        <v>296</v>
      </c>
      <c r="J1151" s="2"/>
      <c r="K1151" s="4">
        <v>328123</v>
      </c>
      <c r="L1151" s="2" t="s">
        <v>23</v>
      </c>
      <c r="M1151" s="2" t="s">
        <v>297</v>
      </c>
      <c r="N1151" s="2" t="s">
        <v>298</v>
      </c>
      <c r="O1151" s="4">
        <v>1</v>
      </c>
      <c r="P1151" s="4">
        <v>40701.187700000002</v>
      </c>
      <c r="Q1151" s="4">
        <v>40701.187700000002</v>
      </c>
      <c r="R1151" s="2" t="s">
        <v>25</v>
      </c>
    </row>
    <row r="1152" spans="1:18" hidden="1" x14ac:dyDescent="0.25">
      <c r="A1152" s="2" t="s">
        <v>2409</v>
      </c>
      <c r="B1152" s="3">
        <v>44576</v>
      </c>
      <c r="C1152" s="2" t="s">
        <v>2406</v>
      </c>
      <c r="D1152" s="2"/>
      <c r="E1152" s="2" t="s">
        <v>43</v>
      </c>
      <c r="F1152" s="2" t="s">
        <v>2407</v>
      </c>
      <c r="G1152" s="2" t="s">
        <v>2408</v>
      </c>
      <c r="H1152" s="2" t="s">
        <v>1715</v>
      </c>
      <c r="I1152" s="2" t="s">
        <v>119</v>
      </c>
      <c r="J1152" s="2"/>
      <c r="K1152" s="4">
        <v>123</v>
      </c>
      <c r="L1152" s="2" t="s">
        <v>68</v>
      </c>
      <c r="M1152" s="2" t="s">
        <v>120</v>
      </c>
      <c r="N1152" s="2"/>
      <c r="O1152" s="4">
        <v>1</v>
      </c>
      <c r="P1152" s="4">
        <v>40701.187700000002</v>
      </c>
      <c r="Q1152" s="4">
        <v>40701.187700000002</v>
      </c>
      <c r="R1152" s="2" t="s">
        <v>25</v>
      </c>
    </row>
    <row r="1153" spans="1:18" hidden="1" x14ac:dyDescent="0.25">
      <c r="A1153" s="2" t="s">
        <v>66</v>
      </c>
      <c r="B1153" s="3">
        <v>44566</v>
      </c>
      <c r="C1153" s="2" t="s">
        <v>17</v>
      </c>
      <c r="D1153" s="2"/>
      <c r="E1153" s="2" t="s">
        <v>18</v>
      </c>
      <c r="F1153" s="2" t="s">
        <v>2407</v>
      </c>
      <c r="G1153" s="2" t="s">
        <v>2408</v>
      </c>
      <c r="H1153" s="2" t="s">
        <v>1715</v>
      </c>
      <c r="I1153" s="2" t="s">
        <v>67</v>
      </c>
      <c r="J1153" s="2"/>
      <c r="K1153" s="4">
        <v>2</v>
      </c>
      <c r="L1153" s="2" t="s">
        <v>68</v>
      </c>
      <c r="M1153" s="2" t="s">
        <v>69</v>
      </c>
      <c r="N1153" s="2" t="s">
        <v>17</v>
      </c>
      <c r="O1153" s="4">
        <v>1</v>
      </c>
      <c r="P1153" s="4">
        <v>40701.187700000002</v>
      </c>
      <c r="Q1153" s="4">
        <v>40701.187700000002</v>
      </c>
      <c r="R1153" s="2" t="s">
        <v>25</v>
      </c>
    </row>
    <row r="1154" spans="1:18" hidden="1" x14ac:dyDescent="0.25">
      <c r="A1154" s="2" t="s">
        <v>2410</v>
      </c>
      <c r="B1154" s="3">
        <v>44603</v>
      </c>
      <c r="C1154" s="2" t="s">
        <v>2411</v>
      </c>
      <c r="D1154" s="2"/>
      <c r="E1154" s="2" t="s">
        <v>150</v>
      </c>
      <c r="F1154" s="2" t="s">
        <v>2407</v>
      </c>
      <c r="G1154" s="2" t="s">
        <v>2408</v>
      </c>
      <c r="H1154" s="2" t="s">
        <v>1715</v>
      </c>
      <c r="I1154" s="2" t="s">
        <v>2412</v>
      </c>
      <c r="J1154" s="2"/>
      <c r="K1154" s="4">
        <v>351183</v>
      </c>
      <c r="L1154" s="2" t="s">
        <v>23</v>
      </c>
      <c r="M1154" s="2" t="s">
        <v>114</v>
      </c>
      <c r="N1154" s="2" t="s">
        <v>2413</v>
      </c>
      <c r="O1154" s="4">
        <v>2</v>
      </c>
      <c r="P1154" s="4">
        <v>40701.187700000002</v>
      </c>
      <c r="Q1154" s="4">
        <v>81402.375400000004</v>
      </c>
      <c r="R1154" s="2" t="s">
        <v>25</v>
      </c>
    </row>
    <row r="1155" spans="1:18" hidden="1" x14ac:dyDescent="0.25">
      <c r="A1155" s="2" t="s">
        <v>2414</v>
      </c>
      <c r="B1155" s="3">
        <v>44600</v>
      </c>
      <c r="C1155" s="2" t="s">
        <v>2415</v>
      </c>
      <c r="D1155" s="2"/>
      <c r="E1155" s="2" t="s">
        <v>71</v>
      </c>
      <c r="F1155" s="2" t="s">
        <v>2416</v>
      </c>
      <c r="G1155" s="2" t="s">
        <v>2417</v>
      </c>
      <c r="H1155" s="2" t="s">
        <v>1715</v>
      </c>
      <c r="I1155" s="2" t="s">
        <v>326</v>
      </c>
      <c r="J1155" s="2"/>
      <c r="K1155" s="4">
        <v>286254</v>
      </c>
      <c r="L1155" s="2" t="s">
        <v>23</v>
      </c>
      <c r="M1155" s="2" t="s">
        <v>114</v>
      </c>
      <c r="N1155" s="2" t="s">
        <v>327</v>
      </c>
      <c r="O1155" s="4">
        <v>2</v>
      </c>
      <c r="P1155" s="4">
        <v>2999.9467</v>
      </c>
      <c r="Q1155" s="4">
        <v>5999.8932999999997</v>
      </c>
      <c r="R1155" s="2" t="s">
        <v>25</v>
      </c>
    </row>
    <row r="1156" spans="1:18" hidden="1" x14ac:dyDescent="0.25">
      <c r="A1156" s="2" t="s">
        <v>2418</v>
      </c>
      <c r="B1156" s="3">
        <v>44569</v>
      </c>
      <c r="C1156" s="2" t="s">
        <v>81</v>
      </c>
      <c r="D1156" s="2"/>
      <c r="E1156" s="2" t="s">
        <v>28</v>
      </c>
      <c r="F1156" s="2" t="s">
        <v>2416</v>
      </c>
      <c r="G1156" s="2" t="s">
        <v>2417</v>
      </c>
      <c r="H1156" s="2" t="s">
        <v>1715</v>
      </c>
      <c r="I1156" s="2" t="s">
        <v>326</v>
      </c>
      <c r="J1156" s="2"/>
      <c r="K1156" s="4">
        <v>280443</v>
      </c>
      <c r="L1156" s="2" t="s">
        <v>23</v>
      </c>
      <c r="M1156" s="2" t="s">
        <v>114</v>
      </c>
      <c r="N1156" s="2" t="s">
        <v>327</v>
      </c>
      <c r="O1156" s="4">
        <v>1</v>
      </c>
      <c r="P1156" s="4">
        <v>2999.9467</v>
      </c>
      <c r="Q1156" s="4">
        <v>2999.9467</v>
      </c>
      <c r="R1156" s="2" t="s">
        <v>25</v>
      </c>
    </row>
    <row r="1157" spans="1:18" hidden="1" x14ac:dyDescent="0.25">
      <c r="A1157" s="2" t="s">
        <v>2419</v>
      </c>
      <c r="B1157" s="3">
        <v>44599</v>
      </c>
      <c r="C1157" s="2" t="s">
        <v>2420</v>
      </c>
      <c r="D1157" s="2"/>
      <c r="E1157" s="2" t="s">
        <v>71</v>
      </c>
      <c r="F1157" s="2" t="s">
        <v>2416</v>
      </c>
      <c r="G1157" s="2" t="s">
        <v>2417</v>
      </c>
      <c r="H1157" s="2" t="s">
        <v>1715</v>
      </c>
      <c r="I1157" s="2" t="s">
        <v>326</v>
      </c>
      <c r="J1157" s="2"/>
      <c r="K1157" s="4">
        <v>286254</v>
      </c>
      <c r="L1157" s="2" t="s">
        <v>23</v>
      </c>
      <c r="M1157" s="2" t="s">
        <v>114</v>
      </c>
      <c r="N1157" s="2" t="s">
        <v>327</v>
      </c>
      <c r="O1157" s="4">
        <v>4</v>
      </c>
      <c r="P1157" s="4">
        <v>2999.9467</v>
      </c>
      <c r="Q1157" s="4">
        <v>11999.786599999999</v>
      </c>
      <c r="R1157" s="2" t="s">
        <v>25</v>
      </c>
    </row>
    <row r="1158" spans="1:18" hidden="1" x14ac:dyDescent="0.25">
      <c r="A1158" s="2" t="s">
        <v>2421</v>
      </c>
      <c r="B1158" s="3">
        <v>44586</v>
      </c>
      <c r="C1158" s="2" t="s">
        <v>91</v>
      </c>
      <c r="D1158" s="2"/>
      <c r="E1158" s="2" t="s">
        <v>60</v>
      </c>
      <c r="F1158" s="2" t="s">
        <v>2416</v>
      </c>
      <c r="G1158" s="2" t="s">
        <v>2417</v>
      </c>
      <c r="H1158" s="2" t="s">
        <v>1715</v>
      </c>
      <c r="I1158" s="2" t="s">
        <v>296</v>
      </c>
      <c r="J1158" s="2"/>
      <c r="K1158" s="4">
        <v>327305</v>
      </c>
      <c r="L1158" s="2" t="s">
        <v>23</v>
      </c>
      <c r="M1158" s="2" t="s">
        <v>297</v>
      </c>
      <c r="N1158" s="2" t="s">
        <v>298</v>
      </c>
      <c r="O1158" s="4">
        <v>2</v>
      </c>
      <c r="P1158" s="4">
        <v>2999.9467</v>
      </c>
      <c r="Q1158" s="4">
        <v>5999.8932999999997</v>
      </c>
      <c r="R1158" s="2" t="s">
        <v>25</v>
      </c>
    </row>
    <row r="1159" spans="1:18" hidden="1" x14ac:dyDescent="0.25">
      <c r="A1159" s="2" t="s">
        <v>2422</v>
      </c>
      <c r="B1159" s="3">
        <v>44587</v>
      </c>
      <c r="C1159" s="2" t="s">
        <v>2423</v>
      </c>
      <c r="D1159" s="2"/>
      <c r="E1159" s="2" t="s">
        <v>453</v>
      </c>
      <c r="F1159" s="2" t="s">
        <v>2424</v>
      </c>
      <c r="G1159" s="2" t="s">
        <v>2425</v>
      </c>
      <c r="H1159" s="2" t="s">
        <v>21</v>
      </c>
      <c r="I1159" s="2" t="s">
        <v>1661</v>
      </c>
      <c r="J1159" s="2"/>
      <c r="K1159" s="4">
        <v>189854</v>
      </c>
      <c r="L1159" s="2" t="s">
        <v>32</v>
      </c>
      <c r="M1159" s="2" t="s">
        <v>316</v>
      </c>
      <c r="N1159" s="2" t="s">
        <v>2284</v>
      </c>
      <c r="O1159" s="4">
        <v>1</v>
      </c>
      <c r="P1159" s="4">
        <v>1000.1145</v>
      </c>
      <c r="Q1159" s="4">
        <v>1000.1145</v>
      </c>
      <c r="R1159" s="2" t="s">
        <v>25</v>
      </c>
    </row>
    <row r="1160" spans="1:18" hidden="1" x14ac:dyDescent="0.25">
      <c r="A1160" s="2" t="s">
        <v>2426</v>
      </c>
      <c r="B1160" s="3">
        <v>44587</v>
      </c>
      <c r="C1160" s="2" t="s">
        <v>2427</v>
      </c>
      <c r="D1160" s="2"/>
      <c r="E1160" s="2" t="s">
        <v>1589</v>
      </c>
      <c r="F1160" s="2" t="s">
        <v>2424</v>
      </c>
      <c r="G1160" s="2" t="s">
        <v>2425</v>
      </c>
      <c r="H1160" s="2" t="s">
        <v>21</v>
      </c>
      <c r="I1160" s="2" t="s">
        <v>503</v>
      </c>
      <c r="J1160" s="2"/>
      <c r="K1160" s="4">
        <v>177979</v>
      </c>
      <c r="L1160" s="2" t="s">
        <v>32</v>
      </c>
      <c r="M1160" s="2" t="s">
        <v>347</v>
      </c>
      <c r="N1160" s="2"/>
      <c r="O1160" s="4">
        <v>1</v>
      </c>
      <c r="P1160" s="4">
        <v>1000.1145</v>
      </c>
      <c r="Q1160" s="4">
        <v>1000.1145</v>
      </c>
      <c r="R1160" s="2" t="s">
        <v>25</v>
      </c>
    </row>
    <row r="1161" spans="1:18" hidden="1" x14ac:dyDescent="0.25">
      <c r="A1161" s="2" t="s">
        <v>2428</v>
      </c>
      <c r="B1161" s="3">
        <v>44594</v>
      </c>
      <c r="C1161" s="2" t="s">
        <v>91</v>
      </c>
      <c r="D1161" s="2"/>
      <c r="E1161" s="2" t="s">
        <v>71</v>
      </c>
      <c r="F1161" s="2" t="s">
        <v>2424</v>
      </c>
      <c r="G1161" s="2" t="s">
        <v>2425</v>
      </c>
      <c r="H1161" s="2" t="s">
        <v>21</v>
      </c>
      <c r="I1161" s="2" t="s">
        <v>1570</v>
      </c>
      <c r="J1161" s="2"/>
      <c r="K1161" s="4">
        <v>221509</v>
      </c>
      <c r="L1161" s="2" t="s">
        <v>32</v>
      </c>
      <c r="M1161" s="2" t="s">
        <v>51</v>
      </c>
      <c r="N1161" s="2"/>
      <c r="O1161" s="4">
        <v>1</v>
      </c>
      <c r="P1161" s="4">
        <v>1000.1145</v>
      </c>
      <c r="Q1161" s="4">
        <v>1000.1145</v>
      </c>
      <c r="R1161" s="2" t="s">
        <v>25</v>
      </c>
    </row>
    <row r="1162" spans="1:18" hidden="1" x14ac:dyDescent="0.25">
      <c r="A1162" s="2" t="s">
        <v>1586</v>
      </c>
      <c r="B1162" s="3">
        <v>44594</v>
      </c>
      <c r="C1162" s="2" t="s">
        <v>81</v>
      </c>
      <c r="D1162" s="2"/>
      <c r="E1162" s="2" t="s">
        <v>1587</v>
      </c>
      <c r="F1162" s="2" t="s">
        <v>2424</v>
      </c>
      <c r="G1162" s="2" t="s">
        <v>2425</v>
      </c>
      <c r="H1162" s="2" t="s">
        <v>21</v>
      </c>
      <c r="I1162" s="2" t="s">
        <v>83</v>
      </c>
      <c r="J1162" s="2"/>
      <c r="K1162" s="4">
        <v>115621</v>
      </c>
      <c r="L1162" s="2" t="s">
        <v>32</v>
      </c>
      <c r="M1162" s="2" t="s">
        <v>84</v>
      </c>
      <c r="N1162" s="2"/>
      <c r="O1162" s="4">
        <v>1</v>
      </c>
      <c r="P1162" s="4">
        <v>1000.1145</v>
      </c>
      <c r="Q1162" s="4">
        <v>1000.1145</v>
      </c>
      <c r="R1162" s="2" t="s">
        <v>25</v>
      </c>
    </row>
    <row r="1163" spans="1:18" hidden="1" x14ac:dyDescent="0.25">
      <c r="A1163" s="2" t="s">
        <v>2429</v>
      </c>
      <c r="B1163" s="3">
        <v>44567</v>
      </c>
      <c r="C1163" s="2" t="s">
        <v>91</v>
      </c>
      <c r="D1163" s="2"/>
      <c r="E1163" s="2" t="s">
        <v>98</v>
      </c>
      <c r="F1163" s="2" t="s">
        <v>2424</v>
      </c>
      <c r="G1163" s="2" t="s">
        <v>2425</v>
      </c>
      <c r="H1163" s="2" t="s">
        <v>21</v>
      </c>
      <c r="I1163" s="2" t="s">
        <v>2430</v>
      </c>
      <c r="J1163" s="2"/>
      <c r="K1163" s="4">
        <v>41073</v>
      </c>
      <c r="L1163" s="2" t="s">
        <v>32</v>
      </c>
      <c r="M1163" s="2" t="s">
        <v>600</v>
      </c>
      <c r="N1163" s="2" t="s">
        <v>2431</v>
      </c>
      <c r="O1163" s="4">
        <v>2</v>
      </c>
      <c r="P1163" s="4">
        <v>1000.1935</v>
      </c>
      <c r="Q1163" s="4">
        <v>2000.3869999999999</v>
      </c>
      <c r="R1163" s="2" t="s">
        <v>25</v>
      </c>
    </row>
    <row r="1164" spans="1:18" hidden="1" x14ac:dyDescent="0.25">
      <c r="A1164" s="2" t="s">
        <v>2432</v>
      </c>
      <c r="B1164" s="3">
        <v>44566</v>
      </c>
      <c r="C1164" s="2" t="s">
        <v>91</v>
      </c>
      <c r="D1164" s="2"/>
      <c r="E1164" s="2" t="s">
        <v>1584</v>
      </c>
      <c r="F1164" s="2" t="s">
        <v>2424</v>
      </c>
      <c r="G1164" s="2" t="s">
        <v>2425</v>
      </c>
      <c r="H1164" s="2" t="s">
        <v>21</v>
      </c>
      <c r="I1164" s="2" t="s">
        <v>432</v>
      </c>
      <c r="J1164" s="2"/>
      <c r="K1164" s="4">
        <v>70221</v>
      </c>
      <c r="L1164" s="2" t="s">
        <v>32</v>
      </c>
      <c r="M1164" s="2" t="s">
        <v>203</v>
      </c>
      <c r="N1164" s="2" t="s">
        <v>1589</v>
      </c>
      <c r="O1164" s="4">
        <v>2</v>
      </c>
      <c r="P1164" s="4">
        <v>1000.1935</v>
      </c>
      <c r="Q1164" s="4">
        <v>2000.3869999999999</v>
      </c>
      <c r="R1164" s="2" t="s">
        <v>25</v>
      </c>
    </row>
    <row r="1165" spans="1:18" hidden="1" x14ac:dyDescent="0.25">
      <c r="A1165" s="2" t="s">
        <v>2433</v>
      </c>
      <c r="B1165" s="3">
        <v>44565</v>
      </c>
      <c r="C1165" s="2" t="s">
        <v>81</v>
      </c>
      <c r="D1165" s="2"/>
      <c r="E1165" s="2" t="s">
        <v>71</v>
      </c>
      <c r="F1165" s="2" t="s">
        <v>2424</v>
      </c>
      <c r="G1165" s="2" t="s">
        <v>2425</v>
      </c>
      <c r="H1165" s="2" t="s">
        <v>21</v>
      </c>
      <c r="I1165" s="2" t="s">
        <v>514</v>
      </c>
      <c r="J1165" s="2"/>
      <c r="K1165" s="4">
        <v>229720</v>
      </c>
      <c r="L1165" s="2" t="s">
        <v>32</v>
      </c>
      <c r="M1165" s="2" t="s">
        <v>515</v>
      </c>
      <c r="N1165" s="2" t="s">
        <v>516</v>
      </c>
      <c r="O1165" s="4">
        <v>1</v>
      </c>
      <c r="P1165" s="4">
        <v>1000.1935</v>
      </c>
      <c r="Q1165" s="4">
        <v>1000.1935</v>
      </c>
      <c r="R1165" s="2" t="s">
        <v>25</v>
      </c>
    </row>
    <row r="1166" spans="1:18" hidden="1" x14ac:dyDescent="0.25">
      <c r="A1166" s="2" t="s">
        <v>2434</v>
      </c>
      <c r="B1166" s="3">
        <v>44578</v>
      </c>
      <c r="C1166" s="2" t="s">
        <v>2253</v>
      </c>
      <c r="D1166" s="2"/>
      <c r="E1166" s="2" t="s">
        <v>92</v>
      </c>
      <c r="F1166" s="2" t="s">
        <v>2424</v>
      </c>
      <c r="G1166" s="2" t="s">
        <v>2425</v>
      </c>
      <c r="H1166" s="2" t="s">
        <v>21</v>
      </c>
      <c r="I1166" s="2"/>
      <c r="J1166" s="2"/>
      <c r="K1166" s="4">
        <v>105586</v>
      </c>
      <c r="L1166" s="2"/>
      <c r="M1166" s="2"/>
      <c r="N1166" s="2"/>
      <c r="O1166" s="4">
        <v>2</v>
      </c>
      <c r="P1166" s="4">
        <v>1000.1935</v>
      </c>
      <c r="Q1166" s="4">
        <v>2000.3869999999999</v>
      </c>
      <c r="R1166" s="2" t="s">
        <v>25</v>
      </c>
    </row>
    <row r="1167" spans="1:18" hidden="1" x14ac:dyDescent="0.25">
      <c r="A1167" s="2" t="s">
        <v>2435</v>
      </c>
      <c r="B1167" s="3">
        <v>44573</v>
      </c>
      <c r="C1167" s="2" t="s">
        <v>2436</v>
      </c>
      <c r="D1167" s="2"/>
      <c r="E1167" s="2" t="s">
        <v>88</v>
      </c>
      <c r="F1167" s="2" t="s">
        <v>2424</v>
      </c>
      <c r="G1167" s="2" t="s">
        <v>2425</v>
      </c>
      <c r="H1167" s="2" t="s">
        <v>21</v>
      </c>
      <c r="I1167" s="2" t="s">
        <v>1021</v>
      </c>
      <c r="J1167" s="2"/>
      <c r="K1167" s="4">
        <v>444464</v>
      </c>
      <c r="L1167" s="2" t="s">
        <v>32</v>
      </c>
      <c r="M1167" s="2" t="s">
        <v>297</v>
      </c>
      <c r="N1167" s="2" t="s">
        <v>2091</v>
      </c>
      <c r="O1167" s="4">
        <v>2</v>
      </c>
      <c r="P1167" s="4">
        <v>1000.1935</v>
      </c>
      <c r="Q1167" s="4">
        <v>2000.3869999999999</v>
      </c>
      <c r="R1167" s="2" t="s">
        <v>25</v>
      </c>
    </row>
    <row r="1168" spans="1:18" hidden="1" x14ac:dyDescent="0.25">
      <c r="A1168" s="2" t="s">
        <v>2437</v>
      </c>
      <c r="B1168" s="3">
        <v>44573</v>
      </c>
      <c r="C1168" s="2" t="s">
        <v>2438</v>
      </c>
      <c r="D1168" s="2"/>
      <c r="E1168" s="2" t="s">
        <v>98</v>
      </c>
      <c r="F1168" s="2" t="s">
        <v>2424</v>
      </c>
      <c r="G1168" s="2" t="s">
        <v>2425</v>
      </c>
      <c r="H1168" s="2" t="s">
        <v>21</v>
      </c>
      <c r="I1168" s="2" t="s">
        <v>2439</v>
      </c>
      <c r="J1168" s="2"/>
      <c r="K1168" s="4">
        <v>33109</v>
      </c>
      <c r="L1168" s="2" t="s">
        <v>32</v>
      </c>
      <c r="M1168" s="2" t="s">
        <v>334</v>
      </c>
      <c r="N1168" s="2" t="s">
        <v>1627</v>
      </c>
      <c r="O1168" s="4">
        <v>2</v>
      </c>
      <c r="P1168" s="4">
        <v>1000.1935</v>
      </c>
      <c r="Q1168" s="4">
        <v>2000.3869999999999</v>
      </c>
      <c r="R1168" s="2" t="s">
        <v>25</v>
      </c>
    </row>
    <row r="1169" spans="1:18" hidden="1" x14ac:dyDescent="0.25">
      <c r="A1169" s="2" t="s">
        <v>2440</v>
      </c>
      <c r="B1169" s="3">
        <v>44574</v>
      </c>
      <c r="C1169" s="2" t="s">
        <v>91</v>
      </c>
      <c r="D1169" s="2"/>
      <c r="E1169" s="2" t="s">
        <v>71</v>
      </c>
      <c r="F1169" s="2" t="s">
        <v>2424</v>
      </c>
      <c r="G1169" s="2" t="s">
        <v>2425</v>
      </c>
      <c r="H1169" s="2" t="s">
        <v>21</v>
      </c>
      <c r="I1169" s="2" t="s">
        <v>31</v>
      </c>
      <c r="J1169" s="2"/>
      <c r="K1169" s="4">
        <v>105486</v>
      </c>
      <c r="L1169" s="2" t="s">
        <v>32</v>
      </c>
      <c r="M1169" s="2" t="s">
        <v>24</v>
      </c>
      <c r="N1169" s="2" t="s">
        <v>2441</v>
      </c>
      <c r="O1169" s="4">
        <v>1</v>
      </c>
      <c r="P1169" s="4">
        <v>1000.1935</v>
      </c>
      <c r="Q1169" s="4">
        <v>1000.1935</v>
      </c>
      <c r="R1169" s="2" t="s">
        <v>25</v>
      </c>
    </row>
    <row r="1170" spans="1:18" hidden="1" x14ac:dyDescent="0.25">
      <c r="A1170" s="2" t="s">
        <v>2442</v>
      </c>
      <c r="B1170" s="3">
        <v>44600</v>
      </c>
      <c r="C1170" s="2" t="s">
        <v>91</v>
      </c>
      <c r="D1170" s="2"/>
      <c r="E1170" s="2" t="s">
        <v>98</v>
      </c>
      <c r="F1170" s="2" t="s">
        <v>2424</v>
      </c>
      <c r="G1170" s="2" t="s">
        <v>2425</v>
      </c>
      <c r="H1170" s="2" t="s">
        <v>21</v>
      </c>
      <c r="I1170" s="2" t="s">
        <v>1839</v>
      </c>
      <c r="J1170" s="2"/>
      <c r="K1170" s="4">
        <v>224137</v>
      </c>
      <c r="L1170" s="2" t="s">
        <v>32</v>
      </c>
      <c r="M1170" s="2" t="s">
        <v>249</v>
      </c>
      <c r="N1170" s="2" t="s">
        <v>2443</v>
      </c>
      <c r="O1170" s="4">
        <v>1</v>
      </c>
      <c r="P1170" s="4">
        <v>1000.1145</v>
      </c>
      <c r="Q1170" s="4">
        <v>1000.1145</v>
      </c>
      <c r="R1170" s="2" t="s">
        <v>25</v>
      </c>
    </row>
    <row r="1171" spans="1:18" hidden="1" x14ac:dyDescent="0.25">
      <c r="A1171" s="2" t="s">
        <v>2444</v>
      </c>
      <c r="B1171" s="3">
        <v>44600</v>
      </c>
      <c r="C1171" s="2" t="s">
        <v>2445</v>
      </c>
      <c r="D1171" s="2"/>
      <c r="E1171" s="2" t="s">
        <v>60</v>
      </c>
      <c r="F1171" s="2" t="s">
        <v>2424</v>
      </c>
      <c r="G1171" s="2" t="s">
        <v>2425</v>
      </c>
      <c r="H1171" s="2" t="s">
        <v>21</v>
      </c>
      <c r="I1171" s="2" t="s">
        <v>2446</v>
      </c>
      <c r="J1171" s="2"/>
      <c r="K1171" s="4">
        <v>254045</v>
      </c>
      <c r="L1171" s="2" t="s">
        <v>32</v>
      </c>
      <c r="M1171" s="2" t="s">
        <v>24</v>
      </c>
      <c r="N1171" s="2" t="s">
        <v>2447</v>
      </c>
      <c r="O1171" s="4">
        <v>2</v>
      </c>
      <c r="P1171" s="4">
        <v>1000.1145</v>
      </c>
      <c r="Q1171" s="4">
        <v>2000.2291</v>
      </c>
      <c r="R1171" s="2" t="s">
        <v>25</v>
      </c>
    </row>
    <row r="1172" spans="1:18" hidden="1" x14ac:dyDescent="0.25">
      <c r="A1172" s="2" t="s">
        <v>2448</v>
      </c>
      <c r="B1172" s="3">
        <v>44603</v>
      </c>
      <c r="C1172" s="2" t="s">
        <v>2449</v>
      </c>
      <c r="D1172" s="2"/>
      <c r="E1172" s="2" t="s">
        <v>60</v>
      </c>
      <c r="F1172" s="2" t="s">
        <v>2450</v>
      </c>
      <c r="G1172" s="2" t="s">
        <v>2451</v>
      </c>
      <c r="H1172" s="2" t="s">
        <v>21</v>
      </c>
      <c r="I1172" s="2" t="s">
        <v>1021</v>
      </c>
      <c r="J1172" s="2"/>
      <c r="K1172" s="4">
        <v>227180</v>
      </c>
      <c r="L1172" s="2" t="s">
        <v>32</v>
      </c>
      <c r="M1172" s="2" t="s">
        <v>297</v>
      </c>
      <c r="N1172" s="2" t="s">
        <v>2091</v>
      </c>
      <c r="O1172" s="4">
        <v>1</v>
      </c>
      <c r="P1172" s="4">
        <v>34995.199699999997</v>
      </c>
      <c r="Q1172" s="4">
        <v>34995.199699999997</v>
      </c>
      <c r="R1172" s="2" t="s">
        <v>25</v>
      </c>
    </row>
    <row r="1173" spans="1:18" hidden="1" x14ac:dyDescent="0.25">
      <c r="A1173" s="2" t="s">
        <v>2303</v>
      </c>
      <c r="B1173" s="3">
        <v>44578</v>
      </c>
      <c r="C1173" s="2" t="s">
        <v>2304</v>
      </c>
      <c r="D1173" s="2"/>
      <c r="E1173" s="2" t="s">
        <v>88</v>
      </c>
      <c r="F1173" s="2" t="s">
        <v>2450</v>
      </c>
      <c r="G1173" s="2" t="s">
        <v>2451</v>
      </c>
      <c r="H1173" s="2" t="s">
        <v>21</v>
      </c>
      <c r="I1173" s="2" t="s">
        <v>866</v>
      </c>
      <c r="J1173" s="2"/>
      <c r="K1173" s="4">
        <v>140741</v>
      </c>
      <c r="L1173" s="2" t="s">
        <v>32</v>
      </c>
      <c r="M1173" s="2" t="s">
        <v>38</v>
      </c>
      <c r="N1173" s="2" t="s">
        <v>1952</v>
      </c>
      <c r="O1173" s="4">
        <v>1</v>
      </c>
      <c r="P1173" s="4">
        <v>34974.398500000003</v>
      </c>
      <c r="Q1173" s="4">
        <v>34974.398500000003</v>
      </c>
      <c r="R1173" s="2" t="s">
        <v>25</v>
      </c>
    </row>
    <row r="1174" spans="1:18" hidden="1" x14ac:dyDescent="0.25">
      <c r="A1174" s="2" t="s">
        <v>2452</v>
      </c>
      <c r="B1174" s="3">
        <v>44564</v>
      </c>
      <c r="C1174" s="2" t="s">
        <v>2453</v>
      </c>
      <c r="D1174" s="2"/>
      <c r="E1174" s="2" t="s">
        <v>2254</v>
      </c>
      <c r="F1174" s="2" t="s">
        <v>2450</v>
      </c>
      <c r="G1174" s="2" t="s">
        <v>2451</v>
      </c>
      <c r="H1174" s="2" t="s">
        <v>21</v>
      </c>
      <c r="I1174" s="2" t="s">
        <v>1566</v>
      </c>
      <c r="J1174" s="2"/>
      <c r="K1174" s="4">
        <v>228228</v>
      </c>
      <c r="L1174" s="2" t="s">
        <v>32</v>
      </c>
      <c r="M1174" s="2" t="s">
        <v>38</v>
      </c>
      <c r="N1174" s="2" t="s">
        <v>1670</v>
      </c>
      <c r="O1174" s="4">
        <v>1</v>
      </c>
      <c r="P1174" s="4">
        <v>34974.398500000003</v>
      </c>
      <c r="Q1174" s="4">
        <v>34974.398500000003</v>
      </c>
      <c r="R1174" s="2" t="s">
        <v>25</v>
      </c>
    </row>
    <row r="1175" spans="1:18" hidden="1" x14ac:dyDescent="0.25">
      <c r="A1175" s="2" t="s">
        <v>2454</v>
      </c>
      <c r="B1175" s="3">
        <v>44566</v>
      </c>
      <c r="C1175" s="2" t="s">
        <v>2406</v>
      </c>
      <c r="D1175" s="2"/>
      <c r="E1175" s="2" t="s">
        <v>71</v>
      </c>
      <c r="F1175" s="2" t="s">
        <v>2450</v>
      </c>
      <c r="G1175" s="2" t="s">
        <v>2451</v>
      </c>
      <c r="H1175" s="2" t="s">
        <v>21</v>
      </c>
      <c r="I1175" s="2" t="s">
        <v>50</v>
      </c>
      <c r="J1175" s="2"/>
      <c r="K1175" s="4">
        <v>206898</v>
      </c>
      <c r="L1175" s="2" t="s">
        <v>32</v>
      </c>
      <c r="M1175" s="2" t="s">
        <v>51</v>
      </c>
      <c r="N1175" s="2" t="s">
        <v>52</v>
      </c>
      <c r="O1175" s="4">
        <v>1</v>
      </c>
      <c r="P1175" s="4">
        <v>34974.398500000003</v>
      </c>
      <c r="Q1175" s="4">
        <v>34974.398500000003</v>
      </c>
      <c r="R1175" s="2" t="s">
        <v>25</v>
      </c>
    </row>
    <row r="1176" spans="1:18" hidden="1" x14ac:dyDescent="0.25">
      <c r="A1176" s="2" t="s">
        <v>1643</v>
      </c>
      <c r="B1176" s="3">
        <v>44568</v>
      </c>
      <c r="C1176" s="2" t="s">
        <v>1569</v>
      </c>
      <c r="D1176" s="2"/>
      <c r="E1176" s="2" t="s">
        <v>43</v>
      </c>
      <c r="F1176" s="2" t="s">
        <v>2450</v>
      </c>
      <c r="G1176" s="2" t="s">
        <v>2451</v>
      </c>
      <c r="H1176" s="2" t="s">
        <v>21</v>
      </c>
      <c r="I1176" s="2" t="s">
        <v>1644</v>
      </c>
      <c r="J1176" s="2"/>
      <c r="K1176" s="4">
        <v>213472</v>
      </c>
      <c r="L1176" s="2" t="s">
        <v>32</v>
      </c>
      <c r="M1176" s="2" t="s">
        <v>290</v>
      </c>
      <c r="N1176" s="2" t="s">
        <v>1645</v>
      </c>
      <c r="O1176" s="4">
        <v>1</v>
      </c>
      <c r="P1176" s="4">
        <v>34974.398500000003</v>
      </c>
      <c r="Q1176" s="4">
        <v>34974.398500000003</v>
      </c>
      <c r="R1176" s="2" t="s">
        <v>25</v>
      </c>
    </row>
    <row r="1177" spans="1:18" hidden="1" x14ac:dyDescent="0.25">
      <c r="A1177" s="2" t="s">
        <v>2428</v>
      </c>
      <c r="B1177" s="3">
        <v>44594</v>
      </c>
      <c r="C1177" s="2" t="s">
        <v>91</v>
      </c>
      <c r="D1177" s="2"/>
      <c r="E1177" s="2" t="s">
        <v>71</v>
      </c>
      <c r="F1177" s="2" t="s">
        <v>2450</v>
      </c>
      <c r="G1177" s="2" t="s">
        <v>2451</v>
      </c>
      <c r="H1177" s="2" t="s">
        <v>21</v>
      </c>
      <c r="I1177" s="2" t="s">
        <v>1570</v>
      </c>
      <c r="J1177" s="2"/>
      <c r="K1177" s="4">
        <v>221509</v>
      </c>
      <c r="L1177" s="2" t="s">
        <v>32</v>
      </c>
      <c r="M1177" s="2" t="s">
        <v>51</v>
      </c>
      <c r="N1177" s="2"/>
      <c r="O1177" s="4">
        <v>1</v>
      </c>
      <c r="P1177" s="4">
        <v>34990.399400000002</v>
      </c>
      <c r="Q1177" s="4">
        <v>34990.399400000002</v>
      </c>
      <c r="R1177" s="2" t="s">
        <v>25</v>
      </c>
    </row>
    <row r="1178" spans="1:18" hidden="1" x14ac:dyDescent="0.25">
      <c r="A1178" s="2" t="s">
        <v>2455</v>
      </c>
      <c r="B1178" s="3">
        <v>44589</v>
      </c>
      <c r="C1178" s="2" t="s">
        <v>91</v>
      </c>
      <c r="D1178" s="2"/>
      <c r="E1178" s="2" t="s">
        <v>28</v>
      </c>
      <c r="F1178" s="2" t="s">
        <v>2450</v>
      </c>
      <c r="G1178" s="2" t="s">
        <v>2451</v>
      </c>
      <c r="H1178" s="2" t="s">
        <v>21</v>
      </c>
      <c r="I1178" s="2" t="s">
        <v>981</v>
      </c>
      <c r="J1178" s="2"/>
      <c r="K1178" s="4">
        <v>37386</v>
      </c>
      <c r="L1178" s="2" t="s">
        <v>32</v>
      </c>
      <c r="M1178" s="2" t="s">
        <v>334</v>
      </c>
      <c r="N1178" s="2" t="s">
        <v>55</v>
      </c>
      <c r="O1178" s="4">
        <v>1</v>
      </c>
      <c r="P1178" s="4">
        <v>34990.399400000002</v>
      </c>
      <c r="Q1178" s="4">
        <v>34990.399400000002</v>
      </c>
      <c r="R1178" s="2" t="s">
        <v>25</v>
      </c>
    </row>
    <row r="1179" spans="1:18" hidden="1" x14ac:dyDescent="0.25">
      <c r="A1179" s="2" t="s">
        <v>2456</v>
      </c>
      <c r="B1179" s="3">
        <v>44588</v>
      </c>
      <c r="C1179" s="2" t="s">
        <v>2457</v>
      </c>
      <c r="D1179" s="2"/>
      <c r="E1179" s="2" t="s">
        <v>55</v>
      </c>
      <c r="F1179" s="2" t="s">
        <v>2450</v>
      </c>
      <c r="G1179" s="2" t="s">
        <v>2451</v>
      </c>
      <c r="H1179" s="2" t="s">
        <v>21</v>
      </c>
      <c r="I1179" s="2" t="s">
        <v>1887</v>
      </c>
      <c r="J1179" s="2"/>
      <c r="K1179" s="4">
        <v>179970</v>
      </c>
      <c r="L1179" s="2" t="s">
        <v>32</v>
      </c>
      <c r="M1179" s="2" t="s">
        <v>24</v>
      </c>
      <c r="N1179" s="2" t="s">
        <v>2458</v>
      </c>
      <c r="O1179" s="4">
        <v>1</v>
      </c>
      <c r="P1179" s="4">
        <v>34990.399400000002</v>
      </c>
      <c r="Q1179" s="4">
        <v>34990.399400000002</v>
      </c>
      <c r="R1179" s="2" t="s">
        <v>25</v>
      </c>
    </row>
    <row r="1180" spans="1:18" hidden="1" x14ac:dyDescent="0.25">
      <c r="A1180" s="2" t="s">
        <v>2459</v>
      </c>
      <c r="B1180" s="3">
        <v>44587</v>
      </c>
      <c r="C1180" s="2" t="s">
        <v>2406</v>
      </c>
      <c r="D1180" s="2"/>
      <c r="E1180" s="2" t="s">
        <v>71</v>
      </c>
      <c r="F1180" s="2" t="s">
        <v>2450</v>
      </c>
      <c r="G1180" s="2" t="s">
        <v>2451</v>
      </c>
      <c r="H1180" s="2" t="s">
        <v>21</v>
      </c>
      <c r="I1180" s="2" t="s">
        <v>1902</v>
      </c>
      <c r="J1180" s="2"/>
      <c r="K1180" s="4">
        <v>238474</v>
      </c>
      <c r="L1180" s="2" t="s">
        <v>32</v>
      </c>
      <c r="M1180" s="2" t="s">
        <v>120</v>
      </c>
      <c r="N1180" s="2"/>
      <c r="O1180" s="4">
        <v>1</v>
      </c>
      <c r="P1180" s="4">
        <v>34990.399400000002</v>
      </c>
      <c r="Q1180" s="4">
        <v>34990.399400000002</v>
      </c>
      <c r="R1180" s="2" t="s">
        <v>25</v>
      </c>
    </row>
    <row r="1181" spans="1:18" hidden="1" x14ac:dyDescent="0.25">
      <c r="A1181" s="2" t="s">
        <v>2460</v>
      </c>
      <c r="B1181" s="3">
        <v>44587</v>
      </c>
      <c r="C1181" s="2" t="s">
        <v>97</v>
      </c>
      <c r="D1181" s="2"/>
      <c r="E1181" s="2" t="s">
        <v>98</v>
      </c>
      <c r="F1181" s="2" t="s">
        <v>2450</v>
      </c>
      <c r="G1181" s="2" t="s">
        <v>2451</v>
      </c>
      <c r="H1181" s="2" t="s">
        <v>21</v>
      </c>
      <c r="I1181" s="2" t="s">
        <v>99</v>
      </c>
      <c r="J1181" s="2"/>
      <c r="K1181" s="4">
        <v>163297</v>
      </c>
      <c r="L1181" s="2" t="s">
        <v>32</v>
      </c>
      <c r="M1181" s="2" t="s">
        <v>100</v>
      </c>
      <c r="N1181" s="2" t="s">
        <v>2461</v>
      </c>
      <c r="O1181" s="4">
        <v>2</v>
      </c>
      <c r="P1181" s="4">
        <v>34990.399400000002</v>
      </c>
      <c r="Q1181" s="4">
        <v>69980.798800000004</v>
      </c>
      <c r="R1181" s="2" t="s">
        <v>25</v>
      </c>
    </row>
    <row r="1182" spans="1:18" hidden="1" x14ac:dyDescent="0.25">
      <c r="A1182" s="2" t="s">
        <v>2462</v>
      </c>
      <c r="B1182" s="3">
        <v>44586</v>
      </c>
      <c r="C1182" s="2" t="s">
        <v>97</v>
      </c>
      <c r="D1182" s="2"/>
      <c r="E1182" s="2" t="s">
        <v>98</v>
      </c>
      <c r="F1182" s="2" t="s">
        <v>2450</v>
      </c>
      <c r="G1182" s="2" t="s">
        <v>2451</v>
      </c>
      <c r="H1182" s="2" t="s">
        <v>21</v>
      </c>
      <c r="I1182" s="2" t="s">
        <v>99</v>
      </c>
      <c r="J1182" s="2"/>
      <c r="K1182" s="4">
        <v>163194</v>
      </c>
      <c r="L1182" s="2" t="s">
        <v>32</v>
      </c>
      <c r="M1182" s="2" t="s">
        <v>100</v>
      </c>
      <c r="N1182" s="2" t="s">
        <v>2463</v>
      </c>
      <c r="O1182" s="4">
        <v>2</v>
      </c>
      <c r="P1182" s="4">
        <v>34974.398500000003</v>
      </c>
      <c r="Q1182" s="4">
        <v>69948.796900000001</v>
      </c>
      <c r="R1182" s="2" t="s">
        <v>25</v>
      </c>
    </row>
    <row r="1183" spans="1:18" hidden="1" x14ac:dyDescent="0.25">
      <c r="A1183" s="2" t="s">
        <v>2464</v>
      </c>
      <c r="B1183" s="3">
        <v>44582</v>
      </c>
      <c r="C1183" s="2" t="s">
        <v>97</v>
      </c>
      <c r="D1183" s="2"/>
      <c r="E1183" s="2" t="s">
        <v>60</v>
      </c>
      <c r="F1183" s="2" t="s">
        <v>2450</v>
      </c>
      <c r="G1183" s="2" t="s">
        <v>2451</v>
      </c>
      <c r="H1183" s="2" t="s">
        <v>21</v>
      </c>
      <c r="I1183" s="2" t="s">
        <v>2465</v>
      </c>
      <c r="J1183" s="2"/>
      <c r="K1183" s="4">
        <v>29265</v>
      </c>
      <c r="L1183" s="2" t="s">
        <v>32</v>
      </c>
      <c r="M1183" s="2" t="s">
        <v>2466</v>
      </c>
      <c r="N1183" s="2" t="s">
        <v>2467</v>
      </c>
      <c r="O1183" s="4">
        <v>1</v>
      </c>
      <c r="P1183" s="4">
        <v>34974.398500000003</v>
      </c>
      <c r="Q1183" s="4">
        <v>34974.398500000003</v>
      </c>
      <c r="R1183" s="2" t="s">
        <v>25</v>
      </c>
    </row>
    <row r="1184" spans="1:18" hidden="1" x14ac:dyDescent="0.25">
      <c r="A1184" s="2" t="s">
        <v>2468</v>
      </c>
      <c r="B1184" s="3">
        <v>44582</v>
      </c>
      <c r="C1184" s="2" t="s">
        <v>97</v>
      </c>
      <c r="D1184" s="2"/>
      <c r="E1184" s="2" t="s">
        <v>28</v>
      </c>
      <c r="F1184" s="2" t="s">
        <v>2469</v>
      </c>
      <c r="G1184" s="2" t="s">
        <v>2470</v>
      </c>
      <c r="H1184" s="2" t="s">
        <v>21</v>
      </c>
      <c r="I1184" s="2" t="s">
        <v>620</v>
      </c>
      <c r="J1184" s="2"/>
      <c r="K1184" s="4">
        <v>309144</v>
      </c>
      <c r="L1184" s="2" t="s">
        <v>23</v>
      </c>
      <c r="M1184" s="2" t="s">
        <v>316</v>
      </c>
      <c r="N1184" s="2" t="s">
        <v>2471</v>
      </c>
      <c r="O1184" s="4">
        <v>2</v>
      </c>
      <c r="P1184" s="4">
        <v>1094.0786000000001</v>
      </c>
      <c r="Q1184" s="4">
        <v>2188.1570999999999</v>
      </c>
      <c r="R1184" s="2" t="s">
        <v>25</v>
      </c>
    </row>
    <row r="1185" spans="1:18" hidden="1" x14ac:dyDescent="0.25">
      <c r="A1185" s="2" t="s">
        <v>2472</v>
      </c>
      <c r="B1185" s="3">
        <v>44586</v>
      </c>
      <c r="C1185" s="2" t="s">
        <v>97</v>
      </c>
      <c r="D1185" s="2"/>
      <c r="E1185" s="2" t="s">
        <v>60</v>
      </c>
      <c r="F1185" s="2" t="s">
        <v>2469</v>
      </c>
      <c r="G1185" s="2" t="s">
        <v>2470</v>
      </c>
      <c r="H1185" s="2" t="s">
        <v>21</v>
      </c>
      <c r="I1185" s="2" t="s">
        <v>296</v>
      </c>
      <c r="J1185" s="2"/>
      <c r="K1185" s="4">
        <v>327305</v>
      </c>
      <c r="L1185" s="2" t="s">
        <v>23</v>
      </c>
      <c r="M1185" s="2" t="s">
        <v>297</v>
      </c>
      <c r="N1185" s="2" t="s">
        <v>298</v>
      </c>
      <c r="O1185" s="4">
        <v>1</v>
      </c>
      <c r="P1185" s="4">
        <v>1094.0786000000001</v>
      </c>
      <c r="Q1185" s="4">
        <v>1094.0786000000001</v>
      </c>
      <c r="R1185" s="2" t="s">
        <v>25</v>
      </c>
    </row>
    <row r="1186" spans="1:18" hidden="1" x14ac:dyDescent="0.25">
      <c r="A1186" s="2" t="s">
        <v>2473</v>
      </c>
      <c r="B1186" s="3">
        <v>44590</v>
      </c>
      <c r="C1186" s="2" t="s">
        <v>91</v>
      </c>
      <c r="D1186" s="2"/>
      <c r="E1186" s="2" t="s">
        <v>71</v>
      </c>
      <c r="F1186" s="2" t="s">
        <v>2469</v>
      </c>
      <c r="G1186" s="2" t="s">
        <v>2470</v>
      </c>
      <c r="H1186" s="2" t="s">
        <v>21</v>
      </c>
      <c r="I1186" s="2" t="s">
        <v>2474</v>
      </c>
      <c r="J1186" s="2"/>
      <c r="K1186" s="4">
        <v>311226</v>
      </c>
      <c r="L1186" s="2" t="s">
        <v>23</v>
      </c>
      <c r="M1186" s="2" t="s">
        <v>230</v>
      </c>
      <c r="N1186" s="2" t="s">
        <v>2475</v>
      </c>
      <c r="O1186" s="4">
        <v>2</v>
      </c>
      <c r="P1186" s="4">
        <v>1094.0786000000001</v>
      </c>
      <c r="Q1186" s="4">
        <v>2188.1570999999999</v>
      </c>
      <c r="R1186" s="2" t="s">
        <v>25</v>
      </c>
    </row>
    <row r="1187" spans="1:18" hidden="1" x14ac:dyDescent="0.25">
      <c r="A1187" s="2" t="s">
        <v>2476</v>
      </c>
      <c r="B1187" s="3">
        <v>44567</v>
      </c>
      <c r="C1187" s="2" t="s">
        <v>81</v>
      </c>
      <c r="D1187" s="2"/>
      <c r="E1187" s="2" t="s">
        <v>43</v>
      </c>
      <c r="F1187" s="2" t="s">
        <v>2469</v>
      </c>
      <c r="G1187" s="2" t="s">
        <v>2470</v>
      </c>
      <c r="H1187" s="2" t="s">
        <v>21</v>
      </c>
      <c r="I1187" s="2" t="s">
        <v>315</v>
      </c>
      <c r="J1187" s="2"/>
      <c r="K1187" s="4">
        <v>324405</v>
      </c>
      <c r="L1187" s="2" t="s">
        <v>23</v>
      </c>
      <c r="M1187" s="2" t="s">
        <v>316</v>
      </c>
      <c r="N1187" s="2" t="s">
        <v>317</v>
      </c>
      <c r="O1187" s="4">
        <v>1</v>
      </c>
      <c r="P1187" s="4">
        <v>1094.0786000000001</v>
      </c>
      <c r="Q1187" s="4">
        <v>1094.0786000000001</v>
      </c>
      <c r="R1187" s="2" t="s">
        <v>25</v>
      </c>
    </row>
    <row r="1188" spans="1:18" hidden="1" x14ac:dyDescent="0.25">
      <c r="A1188" s="2" t="s">
        <v>2477</v>
      </c>
      <c r="B1188" s="3">
        <v>44591</v>
      </c>
      <c r="C1188" s="2" t="s">
        <v>17</v>
      </c>
      <c r="D1188" s="2"/>
      <c r="E1188" s="2" t="s">
        <v>18</v>
      </c>
      <c r="F1188" s="2" t="s">
        <v>2478</v>
      </c>
      <c r="G1188" s="2" t="s">
        <v>2479</v>
      </c>
      <c r="H1188" s="2" t="s">
        <v>21</v>
      </c>
      <c r="I1188" s="2" t="s">
        <v>1078</v>
      </c>
      <c r="J1188" s="2"/>
      <c r="K1188" s="4">
        <v>2</v>
      </c>
      <c r="L1188" s="2" t="s">
        <v>23</v>
      </c>
      <c r="M1188" s="2" t="s">
        <v>316</v>
      </c>
      <c r="N1188" s="2" t="s">
        <v>17</v>
      </c>
      <c r="O1188" s="4">
        <v>1</v>
      </c>
      <c r="P1188" s="4">
        <v>6050</v>
      </c>
      <c r="Q1188" s="4">
        <v>6050</v>
      </c>
      <c r="R1188" s="2" t="s">
        <v>25</v>
      </c>
    </row>
    <row r="1189" spans="1:18" hidden="1" x14ac:dyDescent="0.25">
      <c r="A1189" s="2" t="s">
        <v>2473</v>
      </c>
      <c r="B1189" s="3">
        <v>44590</v>
      </c>
      <c r="C1189" s="2" t="s">
        <v>91</v>
      </c>
      <c r="D1189" s="2"/>
      <c r="E1189" s="2" t="s">
        <v>71</v>
      </c>
      <c r="F1189" s="2" t="s">
        <v>2480</v>
      </c>
      <c r="G1189" s="2" t="s">
        <v>2481</v>
      </c>
      <c r="H1189" s="2" t="s">
        <v>21</v>
      </c>
      <c r="I1189" s="2" t="s">
        <v>2474</v>
      </c>
      <c r="J1189" s="2"/>
      <c r="K1189" s="4">
        <v>311226</v>
      </c>
      <c r="L1189" s="2" t="s">
        <v>23</v>
      </c>
      <c r="M1189" s="2" t="s">
        <v>230</v>
      </c>
      <c r="N1189" s="2" t="s">
        <v>2475</v>
      </c>
      <c r="O1189" s="4">
        <v>3</v>
      </c>
      <c r="P1189" s="4">
        <v>2990.6208000000001</v>
      </c>
      <c r="Q1189" s="4">
        <v>8971.8624999999993</v>
      </c>
      <c r="R1189" s="2" t="s">
        <v>25</v>
      </c>
    </row>
    <row r="1190" spans="1:18" hidden="1" x14ac:dyDescent="0.25">
      <c r="A1190" s="2" t="s">
        <v>2482</v>
      </c>
      <c r="B1190" s="3">
        <v>44581</v>
      </c>
      <c r="C1190" s="2" t="s">
        <v>2483</v>
      </c>
      <c r="D1190" s="2"/>
      <c r="E1190" s="2" t="s">
        <v>28</v>
      </c>
      <c r="F1190" s="2" t="s">
        <v>2480</v>
      </c>
      <c r="G1190" s="2" t="s">
        <v>2481</v>
      </c>
      <c r="H1190" s="2" t="s">
        <v>21</v>
      </c>
      <c r="I1190" s="2" t="s">
        <v>133</v>
      </c>
      <c r="J1190" s="2"/>
      <c r="K1190" s="4">
        <v>0</v>
      </c>
      <c r="L1190" s="2" t="s">
        <v>133</v>
      </c>
      <c r="M1190" s="2" t="s">
        <v>133</v>
      </c>
      <c r="N1190" s="2" t="s">
        <v>18</v>
      </c>
      <c r="O1190" s="4">
        <v>2</v>
      </c>
      <c r="P1190" s="4">
        <v>2990.6208000000001</v>
      </c>
      <c r="Q1190" s="4">
        <v>5981.2416999999996</v>
      </c>
      <c r="R1190" s="2" t="s">
        <v>25</v>
      </c>
    </row>
    <row r="1191" spans="1:18" hidden="1" x14ac:dyDescent="0.25">
      <c r="A1191" s="2" t="s">
        <v>2440</v>
      </c>
      <c r="B1191" s="3">
        <v>44574</v>
      </c>
      <c r="C1191" s="2" t="s">
        <v>91</v>
      </c>
      <c r="D1191" s="2"/>
      <c r="E1191" s="2" t="s">
        <v>71</v>
      </c>
      <c r="F1191" s="2" t="s">
        <v>2480</v>
      </c>
      <c r="G1191" s="2" t="s">
        <v>2481</v>
      </c>
      <c r="H1191" s="2" t="s">
        <v>21</v>
      </c>
      <c r="I1191" s="2" t="s">
        <v>31</v>
      </c>
      <c r="J1191" s="2"/>
      <c r="K1191" s="4">
        <v>105486</v>
      </c>
      <c r="L1191" s="2" t="s">
        <v>32</v>
      </c>
      <c r="M1191" s="2" t="s">
        <v>24</v>
      </c>
      <c r="N1191" s="2" t="s">
        <v>2441</v>
      </c>
      <c r="O1191" s="4">
        <v>3</v>
      </c>
      <c r="P1191" s="4">
        <v>2990.6208000000001</v>
      </c>
      <c r="Q1191" s="4">
        <v>8971.8624999999993</v>
      </c>
      <c r="R1191" s="2" t="s">
        <v>25</v>
      </c>
    </row>
    <row r="1192" spans="1:18" hidden="1" x14ac:dyDescent="0.25">
      <c r="A1192" s="2" t="s">
        <v>2484</v>
      </c>
      <c r="B1192" s="3">
        <v>44574</v>
      </c>
      <c r="C1192" s="2" t="s">
        <v>91</v>
      </c>
      <c r="D1192" s="2"/>
      <c r="E1192" s="2" t="s">
        <v>60</v>
      </c>
      <c r="F1192" s="2" t="s">
        <v>2485</v>
      </c>
      <c r="G1192" s="2" t="s">
        <v>2486</v>
      </c>
      <c r="H1192" s="2" t="s">
        <v>21</v>
      </c>
      <c r="I1192" s="2" t="s">
        <v>1554</v>
      </c>
      <c r="J1192" s="2"/>
      <c r="K1192" s="4">
        <v>245076</v>
      </c>
      <c r="L1192" s="2" t="s">
        <v>32</v>
      </c>
      <c r="M1192" s="2" t="s">
        <v>114</v>
      </c>
      <c r="N1192" s="2" t="s">
        <v>2487</v>
      </c>
      <c r="O1192" s="4">
        <v>2</v>
      </c>
      <c r="P1192" s="4">
        <v>2864.0934000000002</v>
      </c>
      <c r="Q1192" s="4">
        <v>5728.1868000000004</v>
      </c>
      <c r="R1192" s="2" t="s">
        <v>25</v>
      </c>
    </row>
    <row r="1193" spans="1:18" hidden="1" x14ac:dyDescent="0.25">
      <c r="A1193" s="2" t="s">
        <v>2437</v>
      </c>
      <c r="B1193" s="3">
        <v>44573</v>
      </c>
      <c r="C1193" s="2" t="s">
        <v>2438</v>
      </c>
      <c r="D1193" s="2"/>
      <c r="E1193" s="2" t="s">
        <v>98</v>
      </c>
      <c r="F1193" s="2" t="s">
        <v>2485</v>
      </c>
      <c r="G1193" s="2" t="s">
        <v>2486</v>
      </c>
      <c r="H1193" s="2" t="s">
        <v>21</v>
      </c>
      <c r="I1193" s="2" t="s">
        <v>2439</v>
      </c>
      <c r="J1193" s="2"/>
      <c r="K1193" s="4">
        <v>33109</v>
      </c>
      <c r="L1193" s="2" t="s">
        <v>32</v>
      </c>
      <c r="M1193" s="2" t="s">
        <v>334</v>
      </c>
      <c r="N1193" s="2" t="s">
        <v>1627</v>
      </c>
      <c r="O1193" s="4">
        <v>4</v>
      </c>
      <c r="P1193" s="4">
        <v>2864.0934000000002</v>
      </c>
      <c r="Q1193" s="4">
        <v>11456.373600000001</v>
      </c>
      <c r="R1193" s="2" t="s">
        <v>25</v>
      </c>
    </row>
    <row r="1194" spans="1:18" hidden="1" x14ac:dyDescent="0.25">
      <c r="A1194" s="2" t="s">
        <v>1608</v>
      </c>
      <c r="B1194" s="3">
        <v>44574</v>
      </c>
      <c r="C1194" s="2" t="s">
        <v>81</v>
      </c>
      <c r="D1194" s="2"/>
      <c r="E1194" s="2" t="s">
        <v>43</v>
      </c>
      <c r="F1194" s="2" t="s">
        <v>2485</v>
      </c>
      <c r="G1194" s="2" t="s">
        <v>2486</v>
      </c>
      <c r="H1194" s="2" t="s">
        <v>21</v>
      </c>
      <c r="I1194" s="2" t="s">
        <v>44</v>
      </c>
      <c r="J1194" s="2"/>
      <c r="K1194" s="4">
        <v>222741</v>
      </c>
      <c r="L1194" s="2" t="s">
        <v>32</v>
      </c>
      <c r="M1194" s="2" t="s">
        <v>45</v>
      </c>
      <c r="N1194" s="2"/>
      <c r="O1194" s="4">
        <v>2</v>
      </c>
      <c r="P1194" s="4">
        <v>2864.0934000000002</v>
      </c>
      <c r="Q1194" s="4">
        <v>5728.1868000000004</v>
      </c>
      <c r="R1194" s="2" t="s">
        <v>25</v>
      </c>
    </row>
    <row r="1195" spans="1:18" hidden="1" x14ac:dyDescent="0.25">
      <c r="A1195" s="2" t="s">
        <v>2488</v>
      </c>
      <c r="B1195" s="3">
        <v>44572</v>
      </c>
      <c r="C1195" s="2" t="s">
        <v>97</v>
      </c>
      <c r="D1195" s="2"/>
      <c r="E1195" s="2" t="s">
        <v>1584</v>
      </c>
      <c r="F1195" s="2" t="s">
        <v>2485</v>
      </c>
      <c r="G1195" s="2" t="s">
        <v>2486</v>
      </c>
      <c r="H1195" s="2" t="s">
        <v>21</v>
      </c>
      <c r="I1195" s="2" t="s">
        <v>1956</v>
      </c>
      <c r="J1195" s="2"/>
      <c r="K1195" s="4">
        <v>222023</v>
      </c>
      <c r="L1195" s="2" t="s">
        <v>32</v>
      </c>
      <c r="M1195" s="2" t="s">
        <v>24</v>
      </c>
      <c r="N1195" s="2" t="s">
        <v>1942</v>
      </c>
      <c r="O1195" s="4">
        <v>4</v>
      </c>
      <c r="P1195" s="4">
        <v>2864.0934000000002</v>
      </c>
      <c r="Q1195" s="4">
        <v>11456.373600000001</v>
      </c>
      <c r="R1195" s="2" t="s">
        <v>25</v>
      </c>
    </row>
    <row r="1196" spans="1:18" hidden="1" x14ac:dyDescent="0.25">
      <c r="A1196" s="2" t="s">
        <v>1925</v>
      </c>
      <c r="B1196" s="3">
        <v>44572</v>
      </c>
      <c r="C1196" s="2" t="s">
        <v>1926</v>
      </c>
      <c r="D1196" s="2"/>
      <c r="E1196" s="2" t="s">
        <v>88</v>
      </c>
      <c r="F1196" s="2" t="s">
        <v>2485</v>
      </c>
      <c r="G1196" s="2" t="s">
        <v>2486</v>
      </c>
      <c r="H1196" s="2" t="s">
        <v>21</v>
      </c>
      <c r="I1196" s="2" t="s">
        <v>1037</v>
      </c>
      <c r="J1196" s="2"/>
      <c r="K1196" s="4">
        <v>111175</v>
      </c>
      <c r="L1196" s="2" t="s">
        <v>32</v>
      </c>
      <c r="M1196" s="2" t="s">
        <v>51</v>
      </c>
      <c r="N1196" s="2" t="s">
        <v>1927</v>
      </c>
      <c r="O1196" s="4">
        <v>2</v>
      </c>
      <c r="P1196" s="4">
        <v>2864.0934000000002</v>
      </c>
      <c r="Q1196" s="4">
        <v>5728.1868000000004</v>
      </c>
      <c r="R1196" s="2" t="s">
        <v>25</v>
      </c>
    </row>
    <row r="1197" spans="1:18" hidden="1" x14ac:dyDescent="0.25">
      <c r="A1197" s="2" t="s">
        <v>2489</v>
      </c>
      <c r="B1197" s="3">
        <v>44572</v>
      </c>
      <c r="C1197" s="2" t="s">
        <v>97</v>
      </c>
      <c r="D1197" s="2"/>
      <c r="E1197" s="2" t="s">
        <v>98</v>
      </c>
      <c r="F1197" s="2" t="s">
        <v>2485</v>
      </c>
      <c r="G1197" s="2" t="s">
        <v>2486</v>
      </c>
      <c r="H1197" s="2" t="s">
        <v>21</v>
      </c>
      <c r="I1197" s="2" t="s">
        <v>380</v>
      </c>
      <c r="J1197" s="2"/>
      <c r="K1197" s="4">
        <v>115923</v>
      </c>
      <c r="L1197" s="2" t="s">
        <v>32</v>
      </c>
      <c r="M1197" s="2" t="s">
        <v>84</v>
      </c>
      <c r="N1197" s="2" t="s">
        <v>1618</v>
      </c>
      <c r="O1197" s="4">
        <v>4</v>
      </c>
      <c r="P1197" s="4">
        <v>2864.0934000000002</v>
      </c>
      <c r="Q1197" s="4">
        <v>11456.373600000001</v>
      </c>
      <c r="R1197" s="2" t="s">
        <v>25</v>
      </c>
    </row>
    <row r="1198" spans="1:18" hidden="1" x14ac:dyDescent="0.25">
      <c r="A1198" s="2" t="s">
        <v>2490</v>
      </c>
      <c r="B1198" s="3">
        <v>44578</v>
      </c>
      <c r="C1198" s="2" t="s">
        <v>91</v>
      </c>
      <c r="D1198" s="2"/>
      <c r="E1198" s="2" t="s">
        <v>28</v>
      </c>
      <c r="F1198" s="2" t="s">
        <v>2485</v>
      </c>
      <c r="G1198" s="2" t="s">
        <v>2486</v>
      </c>
      <c r="H1198" s="2" t="s">
        <v>21</v>
      </c>
      <c r="I1198" s="2"/>
      <c r="J1198" s="2"/>
      <c r="K1198" s="4">
        <v>105586</v>
      </c>
      <c r="L1198" s="2"/>
      <c r="M1198" s="2"/>
      <c r="N1198" s="2"/>
      <c r="O1198" s="4">
        <v>1</v>
      </c>
      <c r="P1198" s="4">
        <v>2864.0934000000002</v>
      </c>
      <c r="Q1198" s="4">
        <v>2864.0934000000002</v>
      </c>
      <c r="R1198" s="2" t="s">
        <v>25</v>
      </c>
    </row>
    <row r="1199" spans="1:18" hidden="1" x14ac:dyDescent="0.25">
      <c r="A1199" s="2" t="s">
        <v>2491</v>
      </c>
      <c r="B1199" s="3">
        <v>44578</v>
      </c>
      <c r="C1199" s="2" t="s">
        <v>91</v>
      </c>
      <c r="D1199" s="2"/>
      <c r="E1199" s="2" t="s">
        <v>60</v>
      </c>
      <c r="F1199" s="2" t="s">
        <v>2485</v>
      </c>
      <c r="G1199" s="2" t="s">
        <v>2486</v>
      </c>
      <c r="H1199" s="2" t="s">
        <v>21</v>
      </c>
      <c r="I1199" s="2" t="s">
        <v>2492</v>
      </c>
      <c r="J1199" s="2"/>
      <c r="K1199" s="4">
        <v>24596</v>
      </c>
      <c r="L1199" s="2" t="s">
        <v>32</v>
      </c>
      <c r="M1199" s="2" t="s">
        <v>334</v>
      </c>
      <c r="N1199" s="2"/>
      <c r="O1199" s="4">
        <v>3</v>
      </c>
      <c r="P1199" s="4">
        <v>2864.0934000000002</v>
      </c>
      <c r="Q1199" s="4">
        <v>8592.2801999999992</v>
      </c>
      <c r="R1199" s="2" t="s">
        <v>25</v>
      </c>
    </row>
    <row r="1200" spans="1:18" hidden="1" x14ac:dyDescent="0.25">
      <c r="A1200" s="2" t="s">
        <v>2493</v>
      </c>
      <c r="B1200" s="3">
        <v>44579</v>
      </c>
      <c r="C1200" s="2" t="s">
        <v>97</v>
      </c>
      <c r="D1200" s="2"/>
      <c r="E1200" s="2" t="s">
        <v>88</v>
      </c>
      <c r="F1200" s="2" t="s">
        <v>2485</v>
      </c>
      <c r="G1200" s="2" t="s">
        <v>2486</v>
      </c>
      <c r="H1200" s="2" t="s">
        <v>21</v>
      </c>
      <c r="I1200" s="2" t="s">
        <v>981</v>
      </c>
      <c r="J1200" s="2"/>
      <c r="K1200" s="4">
        <v>29576</v>
      </c>
      <c r="L1200" s="2" t="s">
        <v>32</v>
      </c>
      <c r="M1200" s="2" t="s">
        <v>334</v>
      </c>
      <c r="N1200" s="2" t="s">
        <v>2494</v>
      </c>
      <c r="O1200" s="4">
        <v>2</v>
      </c>
      <c r="P1200" s="4">
        <v>2864.0934000000002</v>
      </c>
      <c r="Q1200" s="4">
        <v>5728.1868000000004</v>
      </c>
      <c r="R1200" s="2" t="s">
        <v>25</v>
      </c>
    </row>
    <row r="1201" spans="1:18" hidden="1" x14ac:dyDescent="0.25">
      <c r="A1201" s="2" t="s">
        <v>2495</v>
      </c>
      <c r="B1201" s="3">
        <v>44578</v>
      </c>
      <c r="C1201" s="2" t="s">
        <v>91</v>
      </c>
      <c r="D1201" s="2"/>
      <c r="E1201" s="2" t="s">
        <v>28</v>
      </c>
      <c r="F1201" s="2" t="s">
        <v>2485</v>
      </c>
      <c r="G1201" s="2" t="s">
        <v>2486</v>
      </c>
      <c r="H1201" s="2" t="s">
        <v>21</v>
      </c>
      <c r="I1201" s="2" t="s">
        <v>2439</v>
      </c>
      <c r="J1201" s="2"/>
      <c r="K1201" s="4">
        <v>33877</v>
      </c>
      <c r="L1201" s="2" t="s">
        <v>32</v>
      </c>
      <c r="M1201" s="2" t="s">
        <v>334</v>
      </c>
      <c r="N1201" s="2" t="s">
        <v>2496</v>
      </c>
      <c r="O1201" s="4">
        <v>4</v>
      </c>
      <c r="P1201" s="4">
        <v>2864.0934000000002</v>
      </c>
      <c r="Q1201" s="4">
        <v>11456.373600000001</v>
      </c>
      <c r="R1201" s="2" t="s">
        <v>25</v>
      </c>
    </row>
    <row r="1202" spans="1:18" hidden="1" x14ac:dyDescent="0.25">
      <c r="A1202" s="2" t="s">
        <v>2497</v>
      </c>
      <c r="B1202" s="3">
        <v>44576</v>
      </c>
      <c r="C1202" s="2" t="s">
        <v>91</v>
      </c>
      <c r="D1202" s="2"/>
      <c r="E1202" s="2" t="s">
        <v>55</v>
      </c>
      <c r="F1202" s="2" t="s">
        <v>2485</v>
      </c>
      <c r="G1202" s="2" t="s">
        <v>2486</v>
      </c>
      <c r="H1202" s="2" t="s">
        <v>21</v>
      </c>
      <c r="I1202" s="2" t="s">
        <v>1639</v>
      </c>
      <c r="J1202" s="2"/>
      <c r="K1202" s="4">
        <v>196484</v>
      </c>
      <c r="L1202" s="2" t="s">
        <v>32</v>
      </c>
      <c r="M1202" s="2" t="s">
        <v>106</v>
      </c>
      <c r="N1202" s="2" t="s">
        <v>2058</v>
      </c>
      <c r="O1202" s="4">
        <v>2</v>
      </c>
      <c r="P1202" s="4">
        <v>2864.0934000000002</v>
      </c>
      <c r="Q1202" s="4">
        <v>5728.1868000000004</v>
      </c>
      <c r="R1202" s="2" t="s">
        <v>25</v>
      </c>
    </row>
    <row r="1203" spans="1:18" hidden="1" x14ac:dyDescent="0.25">
      <c r="A1203" s="2" t="s">
        <v>2498</v>
      </c>
      <c r="B1203" s="3">
        <v>44576</v>
      </c>
      <c r="C1203" s="2" t="s">
        <v>91</v>
      </c>
      <c r="D1203" s="2"/>
      <c r="E1203" s="2" t="s">
        <v>55</v>
      </c>
      <c r="F1203" s="2" t="s">
        <v>2485</v>
      </c>
      <c r="G1203" s="2" t="s">
        <v>2486</v>
      </c>
      <c r="H1203" s="2" t="s">
        <v>21</v>
      </c>
      <c r="I1203" s="2" t="s">
        <v>207</v>
      </c>
      <c r="J1203" s="2"/>
      <c r="K1203" s="4">
        <v>53291</v>
      </c>
      <c r="L1203" s="2" t="s">
        <v>32</v>
      </c>
      <c r="M1203" s="2" t="s">
        <v>208</v>
      </c>
      <c r="N1203" s="2" t="s">
        <v>343</v>
      </c>
      <c r="O1203" s="4">
        <v>4</v>
      </c>
      <c r="P1203" s="4">
        <v>2864.0934000000002</v>
      </c>
      <c r="Q1203" s="4">
        <v>11456.373600000001</v>
      </c>
      <c r="R1203" s="2" t="s">
        <v>25</v>
      </c>
    </row>
    <row r="1204" spans="1:18" hidden="1" x14ac:dyDescent="0.25">
      <c r="A1204" s="2" t="s">
        <v>1678</v>
      </c>
      <c r="B1204" s="3">
        <v>44580</v>
      </c>
      <c r="C1204" s="2" t="s">
        <v>59</v>
      </c>
      <c r="D1204" s="2"/>
      <c r="E1204" s="2" t="s">
        <v>1589</v>
      </c>
      <c r="F1204" s="2" t="s">
        <v>2485</v>
      </c>
      <c r="G1204" s="2" t="s">
        <v>2486</v>
      </c>
      <c r="H1204" s="2" t="s">
        <v>21</v>
      </c>
      <c r="I1204" s="2" t="s">
        <v>99</v>
      </c>
      <c r="J1204" s="2"/>
      <c r="K1204" s="4">
        <v>162566</v>
      </c>
      <c r="L1204" s="2" t="s">
        <v>32</v>
      </c>
      <c r="M1204" s="2" t="s">
        <v>100</v>
      </c>
      <c r="N1204" s="2" t="s">
        <v>1679</v>
      </c>
      <c r="O1204" s="4">
        <v>4</v>
      </c>
      <c r="P1204" s="4">
        <v>2864.0934000000002</v>
      </c>
      <c r="Q1204" s="4">
        <v>11456.373600000001</v>
      </c>
      <c r="R1204" s="2" t="s">
        <v>25</v>
      </c>
    </row>
    <row r="1205" spans="1:18" hidden="1" x14ac:dyDescent="0.25">
      <c r="A1205" s="2" t="s">
        <v>2429</v>
      </c>
      <c r="B1205" s="3">
        <v>44567</v>
      </c>
      <c r="C1205" s="2" t="s">
        <v>91</v>
      </c>
      <c r="D1205" s="2"/>
      <c r="E1205" s="2" t="s">
        <v>98</v>
      </c>
      <c r="F1205" s="2" t="s">
        <v>2485</v>
      </c>
      <c r="G1205" s="2" t="s">
        <v>2486</v>
      </c>
      <c r="H1205" s="2" t="s">
        <v>21</v>
      </c>
      <c r="I1205" s="2" t="s">
        <v>2430</v>
      </c>
      <c r="J1205" s="2"/>
      <c r="K1205" s="4">
        <v>41073</v>
      </c>
      <c r="L1205" s="2" t="s">
        <v>32</v>
      </c>
      <c r="M1205" s="2" t="s">
        <v>600</v>
      </c>
      <c r="N1205" s="2" t="s">
        <v>2431</v>
      </c>
      <c r="O1205" s="4">
        <v>1</v>
      </c>
      <c r="P1205" s="4">
        <v>2864.0934000000002</v>
      </c>
      <c r="Q1205" s="4">
        <v>2864.0934000000002</v>
      </c>
      <c r="R1205" s="2" t="s">
        <v>25</v>
      </c>
    </row>
    <row r="1206" spans="1:18" hidden="1" x14ac:dyDescent="0.25">
      <c r="A1206" s="2" t="s">
        <v>2240</v>
      </c>
      <c r="B1206" s="3">
        <v>44572</v>
      </c>
      <c r="C1206" s="2" t="s">
        <v>2241</v>
      </c>
      <c r="D1206" s="2"/>
      <c r="E1206" s="2" t="s">
        <v>453</v>
      </c>
      <c r="F1206" s="2" t="s">
        <v>2485</v>
      </c>
      <c r="G1206" s="2" t="s">
        <v>2486</v>
      </c>
      <c r="H1206" s="2" t="s">
        <v>21</v>
      </c>
      <c r="I1206" s="2" t="s">
        <v>2242</v>
      </c>
      <c r="J1206" s="2"/>
      <c r="K1206" s="4">
        <v>227128</v>
      </c>
      <c r="L1206" s="2" t="s">
        <v>32</v>
      </c>
      <c r="M1206" s="2" t="s">
        <v>297</v>
      </c>
      <c r="N1206" s="2" t="s">
        <v>2243</v>
      </c>
      <c r="O1206" s="4">
        <v>2</v>
      </c>
      <c r="P1206" s="4">
        <v>2864.0934000000002</v>
      </c>
      <c r="Q1206" s="4">
        <v>5728.1868000000004</v>
      </c>
      <c r="R1206" s="2" t="s">
        <v>25</v>
      </c>
    </row>
    <row r="1207" spans="1:18" hidden="1" x14ac:dyDescent="0.25">
      <c r="A1207" s="2" t="s">
        <v>1935</v>
      </c>
      <c r="B1207" s="3">
        <v>44572</v>
      </c>
      <c r="C1207" s="2" t="s">
        <v>1936</v>
      </c>
      <c r="D1207" s="2"/>
      <c r="E1207" s="2" t="s">
        <v>1584</v>
      </c>
      <c r="F1207" s="2" t="s">
        <v>2485</v>
      </c>
      <c r="G1207" s="2" t="s">
        <v>2486</v>
      </c>
      <c r="H1207" s="2" t="s">
        <v>21</v>
      </c>
      <c r="I1207" s="2" t="s">
        <v>1596</v>
      </c>
      <c r="J1207" s="2"/>
      <c r="K1207" s="4">
        <v>138619</v>
      </c>
      <c r="L1207" s="2" t="s">
        <v>32</v>
      </c>
      <c r="M1207" s="2" t="s">
        <v>24</v>
      </c>
      <c r="N1207" s="2" t="s">
        <v>1597</v>
      </c>
      <c r="O1207" s="4">
        <v>4</v>
      </c>
      <c r="P1207" s="4">
        <v>2864.0934000000002</v>
      </c>
      <c r="Q1207" s="4">
        <v>11456.373600000001</v>
      </c>
      <c r="R1207" s="2" t="s">
        <v>25</v>
      </c>
    </row>
    <row r="1208" spans="1:18" hidden="1" x14ac:dyDescent="0.25">
      <c r="A1208" s="2" t="s">
        <v>2499</v>
      </c>
      <c r="B1208" s="3">
        <v>44581</v>
      </c>
      <c r="C1208" s="2" t="s">
        <v>2500</v>
      </c>
      <c r="D1208" s="2"/>
      <c r="E1208" s="2" t="s">
        <v>28</v>
      </c>
      <c r="F1208" s="2" t="s">
        <v>2485</v>
      </c>
      <c r="G1208" s="2" t="s">
        <v>2486</v>
      </c>
      <c r="H1208" s="2" t="s">
        <v>21</v>
      </c>
      <c r="I1208" s="2" t="s">
        <v>1822</v>
      </c>
      <c r="J1208" s="2"/>
      <c r="K1208" s="4">
        <v>126136</v>
      </c>
      <c r="L1208" s="2" t="s">
        <v>32</v>
      </c>
      <c r="M1208" s="2" t="s">
        <v>51</v>
      </c>
      <c r="N1208" s="2" t="s">
        <v>2501</v>
      </c>
      <c r="O1208" s="4">
        <v>6</v>
      </c>
      <c r="P1208" s="4">
        <v>2864.0934000000002</v>
      </c>
      <c r="Q1208" s="4">
        <v>17184.560399999998</v>
      </c>
      <c r="R1208" s="2" t="s">
        <v>25</v>
      </c>
    </row>
    <row r="1209" spans="1:18" hidden="1" x14ac:dyDescent="0.25">
      <c r="A1209" s="2" t="s">
        <v>2502</v>
      </c>
      <c r="B1209" s="3">
        <v>44581</v>
      </c>
      <c r="C1209" s="2" t="s">
        <v>91</v>
      </c>
      <c r="D1209" s="2"/>
      <c r="E1209" s="2" t="s">
        <v>2207</v>
      </c>
      <c r="F1209" s="2" t="s">
        <v>2485</v>
      </c>
      <c r="G1209" s="2" t="s">
        <v>2486</v>
      </c>
      <c r="H1209" s="2" t="s">
        <v>21</v>
      </c>
      <c r="I1209" s="2" t="s">
        <v>391</v>
      </c>
      <c r="J1209" s="2"/>
      <c r="K1209" s="4">
        <v>207767</v>
      </c>
      <c r="L1209" s="2" t="s">
        <v>32</v>
      </c>
      <c r="M1209" s="2" t="s">
        <v>392</v>
      </c>
      <c r="N1209" s="2" t="s">
        <v>2503</v>
      </c>
      <c r="O1209" s="4">
        <v>3</v>
      </c>
      <c r="P1209" s="4">
        <v>2864.0934000000002</v>
      </c>
      <c r="Q1209" s="4">
        <v>8592.2801999999992</v>
      </c>
      <c r="R1209" s="2" t="s">
        <v>25</v>
      </c>
    </row>
    <row r="1210" spans="1:18" hidden="1" x14ac:dyDescent="0.25">
      <c r="A1210" s="2" t="s">
        <v>1935</v>
      </c>
      <c r="B1210" s="3">
        <v>44572</v>
      </c>
      <c r="C1210" s="2" t="s">
        <v>1936</v>
      </c>
      <c r="D1210" s="2"/>
      <c r="E1210" s="2" t="s">
        <v>1584</v>
      </c>
      <c r="F1210" s="2" t="s">
        <v>2504</v>
      </c>
      <c r="G1210" s="2" t="s">
        <v>2505</v>
      </c>
      <c r="H1210" s="2" t="s">
        <v>21</v>
      </c>
      <c r="I1210" s="2" t="s">
        <v>1596</v>
      </c>
      <c r="J1210" s="2"/>
      <c r="K1210" s="4">
        <v>138619</v>
      </c>
      <c r="L1210" s="2" t="s">
        <v>32</v>
      </c>
      <c r="M1210" s="2" t="s">
        <v>24</v>
      </c>
      <c r="N1210" s="2" t="s">
        <v>1597</v>
      </c>
      <c r="O1210" s="4">
        <v>1</v>
      </c>
      <c r="P1210" s="4">
        <v>27500</v>
      </c>
      <c r="Q1210" s="4">
        <v>27500</v>
      </c>
      <c r="R1210" s="2" t="s">
        <v>25</v>
      </c>
    </row>
    <row r="1211" spans="1:18" hidden="1" x14ac:dyDescent="0.25">
      <c r="A1211" s="2" t="s">
        <v>70</v>
      </c>
      <c r="B1211" s="3">
        <v>44571</v>
      </c>
      <c r="C1211" s="2" t="s">
        <v>59</v>
      </c>
      <c r="D1211" s="2"/>
      <c r="E1211" s="2" t="s">
        <v>71</v>
      </c>
      <c r="F1211" s="2" t="s">
        <v>2504</v>
      </c>
      <c r="G1211" s="2" t="s">
        <v>2505</v>
      </c>
      <c r="H1211" s="2" t="s">
        <v>21</v>
      </c>
      <c r="I1211" s="2" t="s">
        <v>72</v>
      </c>
      <c r="J1211" s="2"/>
      <c r="K1211" s="4">
        <v>241290</v>
      </c>
      <c r="L1211" s="2" t="s">
        <v>32</v>
      </c>
      <c r="M1211" s="2" t="s">
        <v>73</v>
      </c>
      <c r="N1211" s="2" t="s">
        <v>74</v>
      </c>
      <c r="O1211" s="4">
        <v>1</v>
      </c>
      <c r="P1211" s="4">
        <v>27500</v>
      </c>
      <c r="Q1211" s="4">
        <v>27500</v>
      </c>
      <c r="R1211" s="2" t="s">
        <v>25</v>
      </c>
    </row>
    <row r="1212" spans="1:18" hidden="1" x14ac:dyDescent="0.25">
      <c r="A1212" s="2" t="s">
        <v>2026</v>
      </c>
      <c r="B1212" s="3">
        <v>44567</v>
      </c>
      <c r="C1212" s="2" t="s">
        <v>2027</v>
      </c>
      <c r="D1212" s="2"/>
      <c r="E1212" s="2" t="s">
        <v>71</v>
      </c>
      <c r="F1212" s="2" t="s">
        <v>2504</v>
      </c>
      <c r="G1212" s="2" t="s">
        <v>2505</v>
      </c>
      <c r="H1212" s="2" t="s">
        <v>21</v>
      </c>
      <c r="I1212" s="2" t="s">
        <v>37</v>
      </c>
      <c r="J1212" s="2"/>
      <c r="K1212" s="4">
        <v>159488</v>
      </c>
      <c r="L1212" s="2" t="s">
        <v>32</v>
      </c>
      <c r="M1212" s="2" t="s">
        <v>38</v>
      </c>
      <c r="N1212" s="2"/>
      <c r="O1212" s="4">
        <v>1</v>
      </c>
      <c r="P1212" s="4">
        <v>27500</v>
      </c>
      <c r="Q1212" s="4">
        <v>27500</v>
      </c>
      <c r="R1212" s="2" t="s">
        <v>25</v>
      </c>
    </row>
    <row r="1213" spans="1:18" hidden="1" x14ac:dyDescent="0.25">
      <c r="A1213" s="2" t="s">
        <v>2506</v>
      </c>
      <c r="B1213" s="3">
        <v>44578</v>
      </c>
      <c r="C1213" s="2" t="s">
        <v>2507</v>
      </c>
      <c r="D1213" s="2"/>
      <c r="E1213" s="2" t="s">
        <v>98</v>
      </c>
      <c r="F1213" s="2" t="s">
        <v>2504</v>
      </c>
      <c r="G1213" s="2" t="s">
        <v>2505</v>
      </c>
      <c r="H1213" s="2" t="s">
        <v>21</v>
      </c>
      <c r="I1213" s="2" t="s">
        <v>110</v>
      </c>
      <c r="J1213" s="2"/>
      <c r="K1213" s="4">
        <v>193508</v>
      </c>
      <c r="L1213" s="2" t="s">
        <v>32</v>
      </c>
      <c r="M1213" s="2" t="s">
        <v>100</v>
      </c>
      <c r="N1213" s="2" t="s">
        <v>1637</v>
      </c>
      <c r="O1213" s="4">
        <v>1</v>
      </c>
      <c r="P1213" s="4">
        <v>27500</v>
      </c>
      <c r="Q1213" s="4">
        <v>27500</v>
      </c>
      <c r="R1213" s="2" t="s">
        <v>25</v>
      </c>
    </row>
    <row r="1214" spans="1:18" hidden="1" x14ac:dyDescent="0.25">
      <c r="A1214" s="2" t="s">
        <v>2476</v>
      </c>
      <c r="B1214" s="3">
        <v>44567</v>
      </c>
      <c r="C1214" s="2" t="s">
        <v>81</v>
      </c>
      <c r="D1214" s="2"/>
      <c r="E1214" s="2" t="s">
        <v>43</v>
      </c>
      <c r="F1214" s="2" t="s">
        <v>2508</v>
      </c>
      <c r="G1214" s="2" t="s">
        <v>2509</v>
      </c>
      <c r="H1214" s="2" t="s">
        <v>21</v>
      </c>
      <c r="I1214" s="2" t="s">
        <v>315</v>
      </c>
      <c r="J1214" s="2"/>
      <c r="K1214" s="4">
        <v>324405</v>
      </c>
      <c r="L1214" s="2" t="s">
        <v>23</v>
      </c>
      <c r="M1214" s="2" t="s">
        <v>316</v>
      </c>
      <c r="N1214" s="2" t="s">
        <v>317</v>
      </c>
      <c r="O1214" s="4">
        <v>1</v>
      </c>
      <c r="P1214" s="4">
        <v>2997.6927999999998</v>
      </c>
      <c r="Q1214" s="4">
        <v>2997.6927999999998</v>
      </c>
      <c r="R1214" s="2" t="s">
        <v>25</v>
      </c>
    </row>
    <row r="1215" spans="1:18" hidden="1" x14ac:dyDescent="0.25">
      <c r="A1215" s="2" t="s">
        <v>2421</v>
      </c>
      <c r="B1215" s="3">
        <v>44586</v>
      </c>
      <c r="C1215" s="2" t="s">
        <v>91</v>
      </c>
      <c r="D1215" s="2"/>
      <c r="E1215" s="2" t="s">
        <v>60</v>
      </c>
      <c r="F1215" s="2" t="s">
        <v>2508</v>
      </c>
      <c r="G1215" s="2" t="s">
        <v>2509</v>
      </c>
      <c r="H1215" s="2" t="s">
        <v>21</v>
      </c>
      <c r="I1215" s="2" t="s">
        <v>296</v>
      </c>
      <c r="J1215" s="2"/>
      <c r="K1215" s="4">
        <v>327305</v>
      </c>
      <c r="L1215" s="2" t="s">
        <v>23</v>
      </c>
      <c r="M1215" s="2" t="s">
        <v>297</v>
      </c>
      <c r="N1215" s="2" t="s">
        <v>298</v>
      </c>
      <c r="O1215" s="4">
        <v>2</v>
      </c>
      <c r="P1215" s="4">
        <v>2997.6927999999998</v>
      </c>
      <c r="Q1215" s="4">
        <v>5995.3855000000003</v>
      </c>
      <c r="R1215" s="2" t="s">
        <v>25</v>
      </c>
    </row>
    <row r="1216" spans="1:18" hidden="1" x14ac:dyDescent="0.25">
      <c r="A1216" s="2" t="s">
        <v>2510</v>
      </c>
      <c r="B1216" s="3">
        <v>44600</v>
      </c>
      <c r="C1216" s="2" t="s">
        <v>2500</v>
      </c>
      <c r="D1216" s="2"/>
      <c r="E1216" s="2" t="s">
        <v>2511</v>
      </c>
      <c r="F1216" s="2" t="s">
        <v>2508</v>
      </c>
      <c r="G1216" s="2" t="s">
        <v>2509</v>
      </c>
      <c r="H1216" s="2" t="s">
        <v>21</v>
      </c>
      <c r="I1216" s="2" t="s">
        <v>309</v>
      </c>
      <c r="J1216" s="2"/>
      <c r="K1216" s="4">
        <v>324068</v>
      </c>
      <c r="L1216" s="2" t="s">
        <v>23</v>
      </c>
      <c r="M1216" s="2" t="s">
        <v>106</v>
      </c>
      <c r="N1216" s="2" t="s">
        <v>310</v>
      </c>
      <c r="O1216" s="4">
        <v>2</v>
      </c>
      <c r="P1216" s="4">
        <v>2997.6927999999998</v>
      </c>
      <c r="Q1216" s="4">
        <v>5995.3855000000003</v>
      </c>
      <c r="R1216" s="2" t="s">
        <v>25</v>
      </c>
    </row>
    <row r="1217" spans="1:18" hidden="1" x14ac:dyDescent="0.25">
      <c r="A1217" s="2" t="s">
        <v>2414</v>
      </c>
      <c r="B1217" s="3">
        <v>44600</v>
      </c>
      <c r="C1217" s="2" t="s">
        <v>2415</v>
      </c>
      <c r="D1217" s="2"/>
      <c r="E1217" s="2" t="s">
        <v>71</v>
      </c>
      <c r="F1217" s="2" t="s">
        <v>2512</v>
      </c>
      <c r="G1217" s="2" t="s">
        <v>2513</v>
      </c>
      <c r="H1217" s="2" t="s">
        <v>2514</v>
      </c>
      <c r="I1217" s="2" t="s">
        <v>326</v>
      </c>
      <c r="J1217" s="2"/>
      <c r="K1217" s="4">
        <v>286254</v>
      </c>
      <c r="L1217" s="2" t="s">
        <v>23</v>
      </c>
      <c r="M1217" s="2" t="s">
        <v>114</v>
      </c>
      <c r="N1217" s="2" t="s">
        <v>327</v>
      </c>
      <c r="O1217" s="4">
        <v>7</v>
      </c>
      <c r="P1217" s="4">
        <v>2323.3629000000001</v>
      </c>
      <c r="Q1217" s="4">
        <v>16263.54</v>
      </c>
      <c r="R1217" s="2" t="s">
        <v>25</v>
      </c>
    </row>
    <row r="1218" spans="1:18" hidden="1" x14ac:dyDescent="0.25">
      <c r="A1218" s="2" t="s">
        <v>2515</v>
      </c>
      <c r="B1218" s="3">
        <v>44600</v>
      </c>
      <c r="C1218" s="2" t="s">
        <v>2516</v>
      </c>
      <c r="D1218" s="2"/>
      <c r="E1218" s="2" t="s">
        <v>98</v>
      </c>
      <c r="F1218" s="2" t="s">
        <v>2512</v>
      </c>
      <c r="G1218" s="2" t="s">
        <v>2513</v>
      </c>
      <c r="H1218" s="2" t="s">
        <v>2514</v>
      </c>
      <c r="I1218" s="2" t="s">
        <v>1839</v>
      </c>
      <c r="J1218" s="2"/>
      <c r="K1218" s="4">
        <v>224137</v>
      </c>
      <c r="L1218" s="2" t="s">
        <v>32</v>
      </c>
      <c r="M1218" s="2" t="s">
        <v>249</v>
      </c>
      <c r="N1218" s="2"/>
      <c r="O1218" s="4">
        <v>4</v>
      </c>
      <c r="P1218" s="4">
        <v>2323.3629000000001</v>
      </c>
      <c r="Q1218" s="4">
        <v>9293.4513999999999</v>
      </c>
      <c r="R1218" s="2" t="s">
        <v>25</v>
      </c>
    </row>
    <row r="1219" spans="1:18" hidden="1" x14ac:dyDescent="0.25">
      <c r="A1219" s="2" t="s">
        <v>2517</v>
      </c>
      <c r="B1219" s="3">
        <v>44603</v>
      </c>
      <c r="C1219" s="2" t="s">
        <v>2518</v>
      </c>
      <c r="D1219" s="2"/>
      <c r="E1219" s="2" t="s">
        <v>71</v>
      </c>
      <c r="F1219" s="2" t="s">
        <v>2512</v>
      </c>
      <c r="G1219" s="2" t="s">
        <v>2513</v>
      </c>
      <c r="H1219" s="2" t="s">
        <v>2514</v>
      </c>
      <c r="I1219" s="2" t="s">
        <v>99</v>
      </c>
      <c r="J1219" s="2"/>
      <c r="K1219" s="4">
        <v>166302</v>
      </c>
      <c r="L1219" s="2" t="s">
        <v>32</v>
      </c>
      <c r="M1219" s="2" t="s">
        <v>100</v>
      </c>
      <c r="N1219" s="2" t="s">
        <v>2519</v>
      </c>
      <c r="O1219" s="4">
        <v>3</v>
      </c>
      <c r="P1219" s="4">
        <v>2323.3629000000001</v>
      </c>
      <c r="Q1219" s="4">
        <v>6970.0886</v>
      </c>
      <c r="R1219" s="2" t="s">
        <v>25</v>
      </c>
    </row>
    <row r="1220" spans="1:18" hidden="1" x14ac:dyDescent="0.25">
      <c r="A1220" s="2" t="s">
        <v>2472</v>
      </c>
      <c r="B1220" s="3">
        <v>44586</v>
      </c>
      <c r="C1220" s="2" t="s">
        <v>97</v>
      </c>
      <c r="D1220" s="2"/>
      <c r="E1220" s="2" t="s">
        <v>60</v>
      </c>
      <c r="F1220" s="2" t="s">
        <v>2512</v>
      </c>
      <c r="G1220" s="2" t="s">
        <v>2513</v>
      </c>
      <c r="H1220" s="2" t="s">
        <v>2514</v>
      </c>
      <c r="I1220" s="2" t="s">
        <v>296</v>
      </c>
      <c r="J1220" s="2"/>
      <c r="K1220" s="4">
        <v>327305</v>
      </c>
      <c r="L1220" s="2" t="s">
        <v>23</v>
      </c>
      <c r="M1220" s="2" t="s">
        <v>297</v>
      </c>
      <c r="N1220" s="2" t="s">
        <v>298</v>
      </c>
      <c r="O1220" s="4">
        <v>1</v>
      </c>
      <c r="P1220" s="4">
        <v>2323.3629000000001</v>
      </c>
      <c r="Q1220" s="4">
        <v>2323.3629000000001</v>
      </c>
      <c r="R1220" s="2" t="s">
        <v>25</v>
      </c>
    </row>
    <row r="1221" spans="1:18" hidden="1" x14ac:dyDescent="0.25">
      <c r="A1221" s="2" t="s">
        <v>2520</v>
      </c>
      <c r="B1221" s="3">
        <v>44586</v>
      </c>
      <c r="C1221" s="2" t="s">
        <v>97</v>
      </c>
      <c r="D1221" s="2"/>
      <c r="E1221" s="2" t="s">
        <v>28</v>
      </c>
      <c r="F1221" s="2" t="s">
        <v>2512</v>
      </c>
      <c r="G1221" s="2" t="s">
        <v>2513</v>
      </c>
      <c r="H1221" s="2" t="s">
        <v>2514</v>
      </c>
      <c r="I1221" s="2" t="s">
        <v>2521</v>
      </c>
      <c r="J1221" s="2"/>
      <c r="K1221" s="4">
        <v>26356</v>
      </c>
      <c r="L1221" s="2" t="s">
        <v>32</v>
      </c>
      <c r="M1221" s="2" t="s">
        <v>2466</v>
      </c>
      <c r="N1221" s="2" t="s">
        <v>2522</v>
      </c>
      <c r="O1221" s="4">
        <v>6</v>
      </c>
      <c r="P1221" s="4">
        <v>2323.3629000000001</v>
      </c>
      <c r="Q1221" s="4">
        <v>13940.1772</v>
      </c>
      <c r="R1221" s="2" t="s">
        <v>25</v>
      </c>
    </row>
    <row r="1222" spans="1:18" hidden="1" x14ac:dyDescent="0.25">
      <c r="A1222" s="2" t="s">
        <v>1688</v>
      </c>
      <c r="B1222" s="3">
        <v>44585</v>
      </c>
      <c r="C1222" s="2" t="s">
        <v>1689</v>
      </c>
      <c r="D1222" s="2"/>
      <c r="E1222" s="2" t="s">
        <v>28</v>
      </c>
      <c r="F1222" s="2" t="s">
        <v>2512</v>
      </c>
      <c r="G1222" s="2" t="s">
        <v>2513</v>
      </c>
      <c r="H1222" s="2" t="s">
        <v>2514</v>
      </c>
      <c r="I1222" s="2" t="s">
        <v>432</v>
      </c>
      <c r="J1222" s="2"/>
      <c r="K1222" s="4">
        <v>74450</v>
      </c>
      <c r="L1222" s="2" t="s">
        <v>32</v>
      </c>
      <c r="M1222" s="2" t="s">
        <v>203</v>
      </c>
      <c r="N1222" s="2" t="s">
        <v>1670</v>
      </c>
      <c r="O1222" s="4">
        <v>5</v>
      </c>
      <c r="P1222" s="4">
        <v>2323.3629000000001</v>
      </c>
      <c r="Q1222" s="4">
        <v>11616.8143</v>
      </c>
      <c r="R1222" s="2" t="s">
        <v>25</v>
      </c>
    </row>
    <row r="1223" spans="1:18" hidden="1" x14ac:dyDescent="0.25">
      <c r="A1223" s="2" t="s">
        <v>2523</v>
      </c>
      <c r="B1223" s="3">
        <v>44585</v>
      </c>
      <c r="C1223" s="2" t="s">
        <v>2438</v>
      </c>
      <c r="D1223" s="2"/>
      <c r="E1223" s="2" t="s">
        <v>28</v>
      </c>
      <c r="F1223" s="2" t="s">
        <v>2512</v>
      </c>
      <c r="G1223" s="2" t="s">
        <v>2513</v>
      </c>
      <c r="H1223" s="2" t="s">
        <v>2514</v>
      </c>
      <c r="I1223" s="2" t="s">
        <v>229</v>
      </c>
      <c r="J1223" s="2"/>
      <c r="K1223" s="4">
        <v>206729</v>
      </c>
      <c r="L1223" s="2" t="s">
        <v>32</v>
      </c>
      <c r="M1223" s="2" t="s">
        <v>230</v>
      </c>
      <c r="N1223" s="2" t="s">
        <v>603</v>
      </c>
      <c r="O1223" s="4">
        <v>5</v>
      </c>
      <c r="P1223" s="4">
        <v>2323.3629000000001</v>
      </c>
      <c r="Q1223" s="4">
        <v>11616.8143</v>
      </c>
      <c r="R1223" s="2" t="s">
        <v>25</v>
      </c>
    </row>
    <row r="1224" spans="1:18" hidden="1" x14ac:dyDescent="0.25">
      <c r="A1224" s="2" t="s">
        <v>2459</v>
      </c>
      <c r="B1224" s="3">
        <v>44587</v>
      </c>
      <c r="C1224" s="2" t="s">
        <v>2406</v>
      </c>
      <c r="D1224" s="2"/>
      <c r="E1224" s="2" t="s">
        <v>71</v>
      </c>
      <c r="F1224" s="2" t="s">
        <v>2512</v>
      </c>
      <c r="G1224" s="2" t="s">
        <v>2513</v>
      </c>
      <c r="H1224" s="2" t="s">
        <v>2514</v>
      </c>
      <c r="I1224" s="2" t="s">
        <v>1902</v>
      </c>
      <c r="J1224" s="2"/>
      <c r="K1224" s="4">
        <v>238474</v>
      </c>
      <c r="L1224" s="2" t="s">
        <v>32</v>
      </c>
      <c r="M1224" s="2" t="s">
        <v>120</v>
      </c>
      <c r="N1224" s="2"/>
      <c r="O1224" s="4">
        <v>2</v>
      </c>
      <c r="P1224" s="4">
        <v>2323.3629000000001</v>
      </c>
      <c r="Q1224" s="4">
        <v>4646.7257</v>
      </c>
      <c r="R1224" s="2" t="s">
        <v>25</v>
      </c>
    </row>
    <row r="1225" spans="1:18" hidden="1" x14ac:dyDescent="0.25">
      <c r="A1225" s="2" t="s">
        <v>2524</v>
      </c>
      <c r="B1225" s="3">
        <v>44580</v>
      </c>
      <c r="C1225" s="2" t="s">
        <v>2516</v>
      </c>
      <c r="D1225" s="2"/>
      <c r="E1225" s="2" t="s">
        <v>457</v>
      </c>
      <c r="F1225" s="2" t="s">
        <v>2512</v>
      </c>
      <c r="G1225" s="2" t="s">
        <v>2513</v>
      </c>
      <c r="H1225" s="2" t="s">
        <v>2514</v>
      </c>
      <c r="I1225" s="2" t="s">
        <v>1633</v>
      </c>
      <c r="J1225" s="2"/>
      <c r="K1225" s="4">
        <v>184107</v>
      </c>
      <c r="L1225" s="2" t="s">
        <v>32</v>
      </c>
      <c r="M1225" s="2" t="s">
        <v>347</v>
      </c>
      <c r="N1225" s="2" t="s">
        <v>1634</v>
      </c>
      <c r="O1225" s="4">
        <v>9</v>
      </c>
      <c r="P1225" s="4">
        <v>2323.3629000000001</v>
      </c>
      <c r="Q1225" s="4">
        <v>20910.265800000001</v>
      </c>
      <c r="R1225" s="2" t="s">
        <v>25</v>
      </c>
    </row>
    <row r="1226" spans="1:18" hidden="1" x14ac:dyDescent="0.25">
      <c r="A1226" s="2" t="s">
        <v>2525</v>
      </c>
      <c r="B1226" s="3">
        <v>44592</v>
      </c>
      <c r="C1226" s="2" t="s">
        <v>1786</v>
      </c>
      <c r="D1226" s="2"/>
      <c r="E1226" s="2" t="s">
        <v>71</v>
      </c>
      <c r="F1226" s="2" t="s">
        <v>2512</v>
      </c>
      <c r="G1226" s="2" t="s">
        <v>2513</v>
      </c>
      <c r="H1226" s="2" t="s">
        <v>2514</v>
      </c>
      <c r="I1226" s="2" t="s">
        <v>2263</v>
      </c>
      <c r="J1226" s="2"/>
      <c r="K1226" s="4">
        <v>104357</v>
      </c>
      <c r="L1226" s="2" t="s">
        <v>32</v>
      </c>
      <c r="M1226" s="2" t="s">
        <v>24</v>
      </c>
      <c r="N1226" s="2" t="s">
        <v>1607</v>
      </c>
      <c r="O1226" s="4">
        <v>2</v>
      </c>
      <c r="P1226" s="4">
        <v>2323.3629000000001</v>
      </c>
      <c r="Q1226" s="4">
        <v>4646.7257</v>
      </c>
      <c r="R1226" s="2" t="s">
        <v>25</v>
      </c>
    </row>
    <row r="1227" spans="1:18" hidden="1" x14ac:dyDescent="0.25">
      <c r="A1227" s="2" t="s">
        <v>2526</v>
      </c>
      <c r="B1227" s="3">
        <v>44594</v>
      </c>
      <c r="C1227" s="2" t="s">
        <v>2438</v>
      </c>
      <c r="D1227" s="2"/>
      <c r="E1227" s="2" t="s">
        <v>28</v>
      </c>
      <c r="F1227" s="2" t="s">
        <v>2512</v>
      </c>
      <c r="G1227" s="2" t="s">
        <v>2513</v>
      </c>
      <c r="H1227" s="2" t="s">
        <v>2514</v>
      </c>
      <c r="I1227" s="2" t="s">
        <v>480</v>
      </c>
      <c r="J1227" s="2"/>
      <c r="K1227" s="4">
        <v>64754</v>
      </c>
      <c r="L1227" s="2" t="s">
        <v>32</v>
      </c>
      <c r="M1227" s="2" t="s">
        <v>481</v>
      </c>
      <c r="N1227" s="2"/>
      <c r="O1227" s="4">
        <v>6</v>
      </c>
      <c r="P1227" s="4">
        <v>2323.3629000000001</v>
      </c>
      <c r="Q1227" s="4">
        <v>13940.1772</v>
      </c>
      <c r="R1227" s="2" t="s">
        <v>25</v>
      </c>
    </row>
    <row r="1228" spans="1:18" hidden="1" x14ac:dyDescent="0.25">
      <c r="A1228" s="2" t="s">
        <v>2527</v>
      </c>
      <c r="B1228" s="3">
        <v>44596</v>
      </c>
      <c r="C1228" s="2" t="s">
        <v>2361</v>
      </c>
      <c r="D1228" s="2"/>
      <c r="E1228" s="2" t="s">
        <v>71</v>
      </c>
      <c r="F1228" s="2" t="s">
        <v>2512</v>
      </c>
      <c r="G1228" s="2" t="s">
        <v>2513</v>
      </c>
      <c r="H1228" s="2" t="s">
        <v>2514</v>
      </c>
      <c r="I1228" s="2" t="s">
        <v>309</v>
      </c>
      <c r="J1228" s="2"/>
      <c r="K1228" s="4">
        <v>323216</v>
      </c>
      <c r="L1228" s="2" t="s">
        <v>23</v>
      </c>
      <c r="M1228" s="2" t="s">
        <v>106</v>
      </c>
      <c r="N1228" s="2" t="s">
        <v>310</v>
      </c>
      <c r="O1228" s="4">
        <v>6</v>
      </c>
      <c r="P1228" s="4">
        <v>2323.3629000000001</v>
      </c>
      <c r="Q1228" s="4">
        <v>13940.1772</v>
      </c>
      <c r="R1228" s="2" t="s">
        <v>25</v>
      </c>
    </row>
    <row r="1229" spans="1:18" hidden="1" x14ac:dyDescent="0.25">
      <c r="A1229" s="2" t="s">
        <v>2528</v>
      </c>
      <c r="B1229" s="3">
        <v>44567</v>
      </c>
      <c r="C1229" s="2" t="s">
        <v>2453</v>
      </c>
      <c r="D1229" s="2"/>
      <c r="E1229" s="2" t="s">
        <v>2254</v>
      </c>
      <c r="F1229" s="2" t="s">
        <v>2512</v>
      </c>
      <c r="G1229" s="2" t="s">
        <v>2513</v>
      </c>
      <c r="H1229" s="2" t="s">
        <v>2514</v>
      </c>
      <c r="I1229" s="2" t="s">
        <v>612</v>
      </c>
      <c r="J1229" s="2"/>
      <c r="K1229" s="4">
        <v>185746</v>
      </c>
      <c r="L1229" s="2" t="s">
        <v>32</v>
      </c>
      <c r="M1229" s="2" t="s">
        <v>290</v>
      </c>
      <c r="N1229" s="2" t="s">
        <v>613</v>
      </c>
      <c r="O1229" s="4">
        <v>6</v>
      </c>
      <c r="P1229" s="4">
        <v>2204.9756000000002</v>
      </c>
      <c r="Q1229" s="4">
        <v>13229.853499999999</v>
      </c>
      <c r="R1229" s="2" t="s">
        <v>25</v>
      </c>
    </row>
    <row r="1230" spans="1:18" hidden="1" x14ac:dyDescent="0.25">
      <c r="A1230" s="2" t="s">
        <v>1643</v>
      </c>
      <c r="B1230" s="3">
        <v>44568</v>
      </c>
      <c r="C1230" s="2" t="s">
        <v>1569</v>
      </c>
      <c r="D1230" s="2"/>
      <c r="E1230" s="2" t="s">
        <v>43</v>
      </c>
      <c r="F1230" s="2" t="s">
        <v>2512</v>
      </c>
      <c r="G1230" s="2" t="s">
        <v>2513</v>
      </c>
      <c r="H1230" s="2" t="s">
        <v>2514</v>
      </c>
      <c r="I1230" s="2" t="s">
        <v>1644</v>
      </c>
      <c r="J1230" s="2"/>
      <c r="K1230" s="4">
        <v>213472</v>
      </c>
      <c r="L1230" s="2" t="s">
        <v>32</v>
      </c>
      <c r="M1230" s="2" t="s">
        <v>290</v>
      </c>
      <c r="N1230" s="2" t="s">
        <v>1645</v>
      </c>
      <c r="O1230" s="4">
        <v>1</v>
      </c>
      <c r="P1230" s="4">
        <v>2204.9756000000002</v>
      </c>
      <c r="Q1230" s="4">
        <v>2204.9756000000002</v>
      </c>
      <c r="R1230" s="2" t="s">
        <v>25</v>
      </c>
    </row>
    <row r="1231" spans="1:18" hidden="1" x14ac:dyDescent="0.25">
      <c r="A1231" s="2" t="s">
        <v>1933</v>
      </c>
      <c r="B1231" s="3">
        <v>44567</v>
      </c>
      <c r="C1231" s="2" t="s">
        <v>1790</v>
      </c>
      <c r="D1231" s="2"/>
      <c r="E1231" s="2" t="s">
        <v>60</v>
      </c>
      <c r="F1231" s="2" t="s">
        <v>2512</v>
      </c>
      <c r="G1231" s="2" t="s">
        <v>2513</v>
      </c>
      <c r="H1231" s="2" t="s">
        <v>2514</v>
      </c>
      <c r="I1231" s="2" t="s">
        <v>911</v>
      </c>
      <c r="J1231" s="2"/>
      <c r="K1231" s="4">
        <v>252229</v>
      </c>
      <c r="L1231" s="2" t="s">
        <v>32</v>
      </c>
      <c r="M1231" s="2" t="s">
        <v>374</v>
      </c>
      <c r="N1231" s="2" t="s">
        <v>1934</v>
      </c>
      <c r="O1231" s="4">
        <v>1</v>
      </c>
      <c r="P1231" s="4">
        <v>2204.9756000000002</v>
      </c>
      <c r="Q1231" s="4">
        <v>2204.9756000000002</v>
      </c>
      <c r="R1231" s="2" t="s">
        <v>25</v>
      </c>
    </row>
    <row r="1232" spans="1:18" hidden="1" x14ac:dyDescent="0.25">
      <c r="A1232" s="2" t="s">
        <v>2529</v>
      </c>
      <c r="B1232" s="3">
        <v>44567</v>
      </c>
      <c r="C1232" s="2" t="s">
        <v>2530</v>
      </c>
      <c r="D1232" s="2"/>
      <c r="E1232" s="2" t="s">
        <v>457</v>
      </c>
      <c r="F1232" s="2" t="s">
        <v>2512</v>
      </c>
      <c r="G1232" s="2" t="s">
        <v>2513</v>
      </c>
      <c r="H1232" s="2" t="s">
        <v>2514</v>
      </c>
      <c r="I1232" s="2" t="s">
        <v>1647</v>
      </c>
      <c r="J1232" s="2"/>
      <c r="K1232" s="4">
        <v>178336</v>
      </c>
      <c r="L1232" s="2" t="s">
        <v>32</v>
      </c>
      <c r="M1232" s="2" t="s">
        <v>51</v>
      </c>
      <c r="N1232" s="2" t="s">
        <v>2531</v>
      </c>
      <c r="O1232" s="4">
        <v>10</v>
      </c>
      <c r="P1232" s="4">
        <v>2204.9756000000002</v>
      </c>
      <c r="Q1232" s="4">
        <v>22049.755799999999</v>
      </c>
      <c r="R1232" s="2" t="s">
        <v>25</v>
      </c>
    </row>
    <row r="1233" spans="1:18" hidden="1" x14ac:dyDescent="0.25">
      <c r="A1233" s="2" t="s">
        <v>2432</v>
      </c>
      <c r="B1233" s="3">
        <v>44566</v>
      </c>
      <c r="C1233" s="2" t="s">
        <v>91</v>
      </c>
      <c r="D1233" s="2"/>
      <c r="E1233" s="2" t="s">
        <v>1584</v>
      </c>
      <c r="F1233" s="2" t="s">
        <v>2512</v>
      </c>
      <c r="G1233" s="2" t="s">
        <v>2513</v>
      </c>
      <c r="H1233" s="2" t="s">
        <v>2514</v>
      </c>
      <c r="I1233" s="2" t="s">
        <v>432</v>
      </c>
      <c r="J1233" s="2"/>
      <c r="K1233" s="4">
        <v>70221</v>
      </c>
      <c r="L1233" s="2" t="s">
        <v>32</v>
      </c>
      <c r="M1233" s="2" t="s">
        <v>203</v>
      </c>
      <c r="N1233" s="2" t="s">
        <v>1589</v>
      </c>
      <c r="O1233" s="4">
        <v>10</v>
      </c>
      <c r="P1233" s="4">
        <v>2204.9756000000002</v>
      </c>
      <c r="Q1233" s="4">
        <v>22049.755799999999</v>
      </c>
      <c r="R1233" s="2" t="s">
        <v>25</v>
      </c>
    </row>
    <row r="1234" spans="1:18" hidden="1" x14ac:dyDescent="0.25">
      <c r="A1234" s="2" t="s">
        <v>2454</v>
      </c>
      <c r="B1234" s="3">
        <v>44566</v>
      </c>
      <c r="C1234" s="2" t="s">
        <v>2406</v>
      </c>
      <c r="D1234" s="2"/>
      <c r="E1234" s="2" t="s">
        <v>71</v>
      </c>
      <c r="F1234" s="2" t="s">
        <v>2512</v>
      </c>
      <c r="G1234" s="2" t="s">
        <v>2513</v>
      </c>
      <c r="H1234" s="2" t="s">
        <v>2514</v>
      </c>
      <c r="I1234" s="2" t="s">
        <v>50</v>
      </c>
      <c r="J1234" s="2"/>
      <c r="K1234" s="4">
        <v>206898</v>
      </c>
      <c r="L1234" s="2" t="s">
        <v>32</v>
      </c>
      <c r="M1234" s="2" t="s">
        <v>51</v>
      </c>
      <c r="N1234" s="2" t="s">
        <v>52</v>
      </c>
      <c r="O1234" s="4">
        <v>10</v>
      </c>
      <c r="P1234" s="4">
        <v>2204.9756000000002</v>
      </c>
      <c r="Q1234" s="4">
        <v>22049.755799999999</v>
      </c>
      <c r="R1234" s="2" t="s">
        <v>25</v>
      </c>
    </row>
    <row r="1235" spans="1:18" hidden="1" x14ac:dyDescent="0.25">
      <c r="A1235" s="2" t="s">
        <v>2532</v>
      </c>
      <c r="B1235" s="3">
        <v>44566</v>
      </c>
      <c r="C1235" s="2" t="s">
        <v>2533</v>
      </c>
      <c r="D1235" s="2"/>
      <c r="E1235" s="2" t="s">
        <v>71</v>
      </c>
      <c r="F1235" s="2" t="s">
        <v>2512</v>
      </c>
      <c r="G1235" s="2" t="s">
        <v>2513</v>
      </c>
      <c r="H1235" s="2" t="s">
        <v>2514</v>
      </c>
      <c r="I1235" s="2" t="s">
        <v>2242</v>
      </c>
      <c r="J1235" s="2"/>
      <c r="K1235" s="4">
        <v>226228</v>
      </c>
      <c r="L1235" s="2" t="s">
        <v>32</v>
      </c>
      <c r="M1235" s="2" t="s">
        <v>297</v>
      </c>
      <c r="N1235" s="2" t="s">
        <v>2487</v>
      </c>
      <c r="O1235" s="4">
        <v>10</v>
      </c>
      <c r="P1235" s="4">
        <v>2204.9756000000002</v>
      </c>
      <c r="Q1235" s="4">
        <v>22049.755799999999</v>
      </c>
      <c r="R1235" s="2" t="s">
        <v>25</v>
      </c>
    </row>
    <row r="1236" spans="1:18" hidden="1" x14ac:dyDescent="0.25">
      <c r="A1236" s="2" t="s">
        <v>2534</v>
      </c>
      <c r="B1236" s="3">
        <v>44565</v>
      </c>
      <c r="C1236" s="2" t="s">
        <v>81</v>
      </c>
      <c r="D1236" s="2"/>
      <c r="E1236" s="2" t="s">
        <v>2535</v>
      </c>
      <c r="F1236" s="2" t="s">
        <v>2512</v>
      </c>
      <c r="G1236" s="2" t="s">
        <v>2513</v>
      </c>
      <c r="H1236" s="2" t="s">
        <v>2514</v>
      </c>
      <c r="I1236" s="2" t="s">
        <v>2474</v>
      </c>
      <c r="J1236" s="2"/>
      <c r="K1236" s="4">
        <v>306405</v>
      </c>
      <c r="L1236" s="2" t="s">
        <v>23</v>
      </c>
      <c r="M1236" s="2" t="s">
        <v>230</v>
      </c>
      <c r="N1236" s="2" t="s">
        <v>2475</v>
      </c>
      <c r="O1236" s="4">
        <v>5</v>
      </c>
      <c r="P1236" s="4">
        <v>2204.9756000000002</v>
      </c>
      <c r="Q1236" s="4">
        <v>11024.877899999999</v>
      </c>
      <c r="R1236" s="2" t="s">
        <v>25</v>
      </c>
    </row>
    <row r="1237" spans="1:18" hidden="1" x14ac:dyDescent="0.25">
      <c r="A1237" s="2" t="s">
        <v>2536</v>
      </c>
      <c r="B1237" s="3">
        <v>44572</v>
      </c>
      <c r="C1237" s="2" t="s">
        <v>2537</v>
      </c>
      <c r="D1237" s="2"/>
      <c r="E1237" s="2" t="s">
        <v>28</v>
      </c>
      <c r="F1237" s="2" t="s">
        <v>2512</v>
      </c>
      <c r="G1237" s="2" t="s">
        <v>2513</v>
      </c>
      <c r="H1237" s="2" t="s">
        <v>2514</v>
      </c>
      <c r="I1237" s="2" t="s">
        <v>609</v>
      </c>
      <c r="J1237" s="2"/>
      <c r="K1237" s="4">
        <v>67776</v>
      </c>
      <c r="L1237" s="2" t="s">
        <v>32</v>
      </c>
      <c r="M1237" s="2" t="s">
        <v>62</v>
      </c>
      <c r="N1237" s="2" t="s">
        <v>2538</v>
      </c>
      <c r="O1237" s="4">
        <v>4</v>
      </c>
      <c r="P1237" s="4">
        <v>2323.3629000000001</v>
      </c>
      <c r="Q1237" s="4">
        <v>9293.4513999999999</v>
      </c>
      <c r="R1237" s="2" t="s">
        <v>25</v>
      </c>
    </row>
    <row r="1238" spans="1:18" hidden="1" x14ac:dyDescent="0.25">
      <c r="A1238" s="2" t="s">
        <v>2539</v>
      </c>
      <c r="B1238" s="3">
        <v>44573</v>
      </c>
      <c r="C1238" s="2" t="s">
        <v>1766</v>
      </c>
      <c r="D1238" s="2"/>
      <c r="E1238" s="2" t="s">
        <v>2207</v>
      </c>
      <c r="F1238" s="2" t="s">
        <v>2512</v>
      </c>
      <c r="G1238" s="2" t="s">
        <v>2513</v>
      </c>
      <c r="H1238" s="2" t="s">
        <v>2514</v>
      </c>
      <c r="I1238" s="2" t="s">
        <v>2095</v>
      </c>
      <c r="J1238" s="2"/>
      <c r="K1238" s="4">
        <v>248001</v>
      </c>
      <c r="L1238" s="2" t="s">
        <v>32</v>
      </c>
      <c r="M1238" s="2" t="s">
        <v>392</v>
      </c>
      <c r="N1238" s="2" t="s">
        <v>2540</v>
      </c>
      <c r="O1238" s="4">
        <v>10</v>
      </c>
      <c r="P1238" s="4">
        <v>2323.3629000000001</v>
      </c>
      <c r="Q1238" s="4">
        <v>23233.6286</v>
      </c>
      <c r="R1238" s="2" t="s">
        <v>25</v>
      </c>
    </row>
    <row r="1239" spans="1:18" hidden="1" x14ac:dyDescent="0.25">
      <c r="A1239" s="2" t="s">
        <v>2437</v>
      </c>
      <c r="B1239" s="3">
        <v>44573</v>
      </c>
      <c r="C1239" s="2" t="s">
        <v>2438</v>
      </c>
      <c r="D1239" s="2"/>
      <c r="E1239" s="2" t="s">
        <v>98</v>
      </c>
      <c r="F1239" s="2" t="s">
        <v>2512</v>
      </c>
      <c r="G1239" s="2" t="s">
        <v>2513</v>
      </c>
      <c r="H1239" s="2" t="s">
        <v>2514</v>
      </c>
      <c r="I1239" s="2" t="s">
        <v>2439</v>
      </c>
      <c r="J1239" s="2"/>
      <c r="K1239" s="4">
        <v>33109</v>
      </c>
      <c r="L1239" s="2" t="s">
        <v>32</v>
      </c>
      <c r="M1239" s="2" t="s">
        <v>334</v>
      </c>
      <c r="N1239" s="2" t="s">
        <v>1627</v>
      </c>
      <c r="O1239" s="4">
        <v>1</v>
      </c>
      <c r="P1239" s="4">
        <v>2323.3629000000001</v>
      </c>
      <c r="Q1239" s="4">
        <v>2323.3629000000001</v>
      </c>
      <c r="R1239" s="2" t="s">
        <v>25</v>
      </c>
    </row>
    <row r="1240" spans="1:18" hidden="1" x14ac:dyDescent="0.25">
      <c r="A1240" s="2" t="s">
        <v>2541</v>
      </c>
      <c r="B1240" s="3">
        <v>44573</v>
      </c>
      <c r="C1240" s="2" t="s">
        <v>2438</v>
      </c>
      <c r="D1240" s="2"/>
      <c r="E1240" s="2" t="s">
        <v>88</v>
      </c>
      <c r="F1240" s="2" t="s">
        <v>2512</v>
      </c>
      <c r="G1240" s="2" t="s">
        <v>2513</v>
      </c>
      <c r="H1240" s="2" t="s">
        <v>2514</v>
      </c>
      <c r="I1240" s="2" t="s">
        <v>1010</v>
      </c>
      <c r="J1240" s="2"/>
      <c r="K1240" s="4">
        <v>184797</v>
      </c>
      <c r="L1240" s="2" t="s">
        <v>32</v>
      </c>
      <c r="M1240" s="2" t="s">
        <v>278</v>
      </c>
      <c r="N1240" s="2"/>
      <c r="O1240" s="4">
        <v>5</v>
      </c>
      <c r="P1240" s="4">
        <v>2323.3629000000001</v>
      </c>
      <c r="Q1240" s="4">
        <v>11616.8143</v>
      </c>
      <c r="R1240" s="2" t="s">
        <v>25</v>
      </c>
    </row>
    <row r="1241" spans="1:18" hidden="1" x14ac:dyDescent="0.25">
      <c r="A1241" s="2" t="s">
        <v>42</v>
      </c>
      <c r="B1241" s="3">
        <v>44573</v>
      </c>
      <c r="C1241" s="2" t="s">
        <v>27</v>
      </c>
      <c r="D1241" s="2"/>
      <c r="E1241" s="2" t="s">
        <v>43</v>
      </c>
      <c r="F1241" s="2" t="s">
        <v>2542</v>
      </c>
      <c r="G1241" s="2" t="s">
        <v>2543</v>
      </c>
      <c r="H1241" s="2" t="s">
        <v>21</v>
      </c>
      <c r="I1241" s="2" t="s">
        <v>44</v>
      </c>
      <c r="J1241" s="2"/>
      <c r="K1241" s="4">
        <v>211423</v>
      </c>
      <c r="L1241" s="2" t="s">
        <v>32</v>
      </c>
      <c r="M1241" s="2" t="s">
        <v>45</v>
      </c>
      <c r="N1241" s="2"/>
      <c r="O1241" s="4">
        <v>1</v>
      </c>
      <c r="P1241" s="4">
        <v>28333.333299999998</v>
      </c>
      <c r="Q1241" s="4">
        <v>28333.333299999998</v>
      </c>
      <c r="R1241" s="2" t="s">
        <v>25</v>
      </c>
    </row>
    <row r="1242" spans="1:18" hidden="1" x14ac:dyDescent="0.25">
      <c r="A1242" s="2" t="s">
        <v>108</v>
      </c>
      <c r="B1242" s="3">
        <v>44564</v>
      </c>
      <c r="C1242" s="2" t="s">
        <v>109</v>
      </c>
      <c r="D1242" s="2"/>
      <c r="E1242" s="2" t="s">
        <v>71</v>
      </c>
      <c r="F1242" s="2" t="s">
        <v>2542</v>
      </c>
      <c r="G1242" s="2" t="s">
        <v>2543</v>
      </c>
      <c r="H1242" s="2" t="s">
        <v>21</v>
      </c>
      <c r="I1242" s="2" t="s">
        <v>110</v>
      </c>
      <c r="J1242" s="2"/>
      <c r="K1242" s="4">
        <v>1</v>
      </c>
      <c r="L1242" s="2" t="s">
        <v>32</v>
      </c>
      <c r="M1242" s="2" t="s">
        <v>100</v>
      </c>
      <c r="N1242" s="2"/>
      <c r="O1242" s="4">
        <v>1</v>
      </c>
      <c r="P1242" s="4">
        <v>20000</v>
      </c>
      <c r="Q1242" s="4">
        <v>20000</v>
      </c>
      <c r="R1242" s="2" t="s">
        <v>25</v>
      </c>
    </row>
    <row r="1243" spans="1:18" hidden="1" x14ac:dyDescent="0.25">
      <c r="A1243" s="2" t="s">
        <v>2544</v>
      </c>
      <c r="B1243" s="3">
        <v>44597</v>
      </c>
      <c r="C1243" s="2" t="s">
        <v>2545</v>
      </c>
      <c r="D1243" s="2"/>
      <c r="E1243" s="2" t="s">
        <v>28</v>
      </c>
      <c r="F1243" s="2" t="s">
        <v>2542</v>
      </c>
      <c r="G1243" s="2" t="s">
        <v>2543</v>
      </c>
      <c r="H1243" s="2" t="s">
        <v>21</v>
      </c>
      <c r="I1243" s="2" t="s">
        <v>560</v>
      </c>
      <c r="J1243" s="2"/>
      <c r="K1243" s="4">
        <v>315507</v>
      </c>
      <c r="L1243" s="2" t="s">
        <v>23</v>
      </c>
      <c r="M1243" s="2" t="s">
        <v>392</v>
      </c>
      <c r="N1243" s="2"/>
      <c r="O1243" s="4">
        <v>2</v>
      </c>
      <c r="P1243" s="4">
        <v>28333.333299999998</v>
      </c>
      <c r="Q1243" s="4">
        <v>56666.666700000002</v>
      </c>
      <c r="R1243" s="2" t="s">
        <v>25</v>
      </c>
    </row>
    <row r="1244" spans="1:18" hidden="1" x14ac:dyDescent="0.25">
      <c r="A1244" s="2" t="s">
        <v>2546</v>
      </c>
      <c r="B1244" s="3">
        <v>44580</v>
      </c>
      <c r="C1244" s="2" t="s">
        <v>2545</v>
      </c>
      <c r="D1244" s="2"/>
      <c r="E1244" s="2" t="s">
        <v>88</v>
      </c>
      <c r="F1244" s="2" t="s">
        <v>2542</v>
      </c>
      <c r="G1244" s="2" t="s">
        <v>2543</v>
      </c>
      <c r="H1244" s="2" t="s">
        <v>21</v>
      </c>
      <c r="I1244" s="2" t="s">
        <v>484</v>
      </c>
      <c r="J1244" s="2"/>
      <c r="K1244" s="4">
        <v>239459</v>
      </c>
      <c r="L1244" s="2" t="s">
        <v>32</v>
      </c>
      <c r="M1244" s="2" t="s">
        <v>84</v>
      </c>
      <c r="N1244" s="2" t="s">
        <v>485</v>
      </c>
      <c r="O1244" s="4">
        <v>1</v>
      </c>
      <c r="P1244" s="4">
        <v>28333.333299999998</v>
      </c>
      <c r="Q1244" s="4">
        <v>28333.333299999998</v>
      </c>
      <c r="R1244" s="2" t="s">
        <v>25</v>
      </c>
    </row>
    <row r="1245" spans="1:18" hidden="1" x14ac:dyDescent="0.25">
      <c r="A1245" s="2" t="s">
        <v>121</v>
      </c>
      <c r="B1245" s="3">
        <v>44585</v>
      </c>
      <c r="C1245" s="2" t="s">
        <v>27</v>
      </c>
      <c r="D1245" s="2"/>
      <c r="E1245" s="2" t="s">
        <v>122</v>
      </c>
      <c r="F1245" s="2" t="s">
        <v>2542</v>
      </c>
      <c r="G1245" s="2" t="s">
        <v>2543</v>
      </c>
      <c r="H1245" s="2" t="s">
        <v>21</v>
      </c>
      <c r="I1245" s="2" t="s">
        <v>125</v>
      </c>
      <c r="J1245" s="2"/>
      <c r="K1245" s="4">
        <v>0</v>
      </c>
      <c r="L1245" s="2" t="s">
        <v>32</v>
      </c>
      <c r="M1245" s="2" t="s">
        <v>126</v>
      </c>
      <c r="N1245" s="2" t="s">
        <v>127</v>
      </c>
      <c r="O1245" s="4">
        <v>1</v>
      </c>
      <c r="P1245" s="4">
        <v>28333.333299999998</v>
      </c>
      <c r="Q1245" s="4">
        <v>28333.333299999998</v>
      </c>
      <c r="R1245" s="2" t="s">
        <v>25</v>
      </c>
    </row>
    <row r="1246" spans="1:18" hidden="1" x14ac:dyDescent="0.25">
      <c r="A1246" s="2" t="s">
        <v>2547</v>
      </c>
      <c r="B1246" s="3">
        <v>44602</v>
      </c>
      <c r="C1246" s="2" t="s">
        <v>2449</v>
      </c>
      <c r="D1246" s="2"/>
      <c r="E1246" s="2" t="s">
        <v>1558</v>
      </c>
      <c r="F1246" s="2" t="s">
        <v>2542</v>
      </c>
      <c r="G1246" s="2" t="s">
        <v>2543</v>
      </c>
      <c r="H1246" s="2" t="s">
        <v>21</v>
      </c>
      <c r="I1246" s="2" t="s">
        <v>1822</v>
      </c>
      <c r="J1246" s="2"/>
      <c r="K1246" s="4">
        <v>129755</v>
      </c>
      <c r="L1246" s="2" t="s">
        <v>32</v>
      </c>
      <c r="M1246" s="2" t="s">
        <v>51</v>
      </c>
      <c r="N1246" s="2" t="s">
        <v>1823</v>
      </c>
      <c r="O1246" s="4">
        <v>1</v>
      </c>
      <c r="P1246" s="4">
        <v>28333.333299999998</v>
      </c>
      <c r="Q1246" s="4">
        <v>28333.333299999998</v>
      </c>
      <c r="R1246" s="2" t="s">
        <v>25</v>
      </c>
    </row>
    <row r="1247" spans="1:18" hidden="1" x14ac:dyDescent="0.25">
      <c r="A1247" s="2" t="s">
        <v>2548</v>
      </c>
      <c r="B1247" s="3">
        <v>44602</v>
      </c>
      <c r="C1247" s="2" t="s">
        <v>2549</v>
      </c>
      <c r="D1247" s="2"/>
      <c r="E1247" s="2" t="s">
        <v>43</v>
      </c>
      <c r="F1247" s="2" t="s">
        <v>2550</v>
      </c>
      <c r="G1247" s="2" t="s">
        <v>2445</v>
      </c>
      <c r="H1247" s="2" t="s">
        <v>21</v>
      </c>
      <c r="I1247" s="2" t="s">
        <v>413</v>
      </c>
      <c r="J1247" s="2"/>
      <c r="K1247" s="4">
        <v>221577</v>
      </c>
      <c r="L1247" s="2" t="s">
        <v>32</v>
      </c>
      <c r="M1247" s="2" t="s">
        <v>38</v>
      </c>
      <c r="N1247" s="2" t="s">
        <v>1872</v>
      </c>
      <c r="O1247" s="4">
        <v>1</v>
      </c>
      <c r="P1247" s="4">
        <v>9500</v>
      </c>
      <c r="Q1247" s="4">
        <v>9500</v>
      </c>
      <c r="R1247" s="2" t="s">
        <v>25</v>
      </c>
    </row>
    <row r="1248" spans="1:18" hidden="1" x14ac:dyDescent="0.25">
      <c r="A1248" s="2" t="s">
        <v>2517</v>
      </c>
      <c r="B1248" s="3">
        <v>44603</v>
      </c>
      <c r="C1248" s="2" t="s">
        <v>2518</v>
      </c>
      <c r="D1248" s="2"/>
      <c r="E1248" s="2" t="s">
        <v>71</v>
      </c>
      <c r="F1248" s="2" t="s">
        <v>2550</v>
      </c>
      <c r="G1248" s="2" t="s">
        <v>2445</v>
      </c>
      <c r="H1248" s="2" t="s">
        <v>21</v>
      </c>
      <c r="I1248" s="2" t="s">
        <v>99</v>
      </c>
      <c r="J1248" s="2"/>
      <c r="K1248" s="4">
        <v>166302</v>
      </c>
      <c r="L1248" s="2" t="s">
        <v>32</v>
      </c>
      <c r="M1248" s="2" t="s">
        <v>100</v>
      </c>
      <c r="N1248" s="2" t="s">
        <v>2519</v>
      </c>
      <c r="O1248" s="4">
        <v>2</v>
      </c>
      <c r="P1248" s="4">
        <v>9500</v>
      </c>
      <c r="Q1248" s="4">
        <v>19000</v>
      </c>
      <c r="R1248" s="2" t="s">
        <v>25</v>
      </c>
    </row>
    <row r="1249" spans="1:18" hidden="1" x14ac:dyDescent="0.25">
      <c r="A1249" s="2" t="s">
        <v>2444</v>
      </c>
      <c r="B1249" s="3">
        <v>44600</v>
      </c>
      <c r="C1249" s="2" t="s">
        <v>2445</v>
      </c>
      <c r="D1249" s="2"/>
      <c r="E1249" s="2" t="s">
        <v>60</v>
      </c>
      <c r="F1249" s="2" t="s">
        <v>2550</v>
      </c>
      <c r="G1249" s="2" t="s">
        <v>2445</v>
      </c>
      <c r="H1249" s="2" t="s">
        <v>21</v>
      </c>
      <c r="I1249" s="2" t="s">
        <v>2446</v>
      </c>
      <c r="J1249" s="2"/>
      <c r="K1249" s="4">
        <v>254045</v>
      </c>
      <c r="L1249" s="2" t="s">
        <v>32</v>
      </c>
      <c r="M1249" s="2" t="s">
        <v>24</v>
      </c>
      <c r="N1249" s="2" t="s">
        <v>2447</v>
      </c>
      <c r="O1249" s="4">
        <v>2</v>
      </c>
      <c r="P1249" s="4">
        <v>9500</v>
      </c>
      <c r="Q1249" s="4">
        <v>19000</v>
      </c>
      <c r="R1249" s="2" t="s">
        <v>25</v>
      </c>
    </row>
    <row r="1250" spans="1:18" hidden="1" x14ac:dyDescent="0.25">
      <c r="A1250" s="2" t="s">
        <v>2551</v>
      </c>
      <c r="B1250" s="3">
        <v>44600</v>
      </c>
      <c r="C1250" s="2" t="s">
        <v>2436</v>
      </c>
      <c r="D1250" s="2"/>
      <c r="E1250" s="2" t="s">
        <v>98</v>
      </c>
      <c r="F1250" s="2" t="s">
        <v>2550</v>
      </c>
      <c r="G1250" s="2" t="s">
        <v>2445</v>
      </c>
      <c r="H1250" s="2" t="s">
        <v>21</v>
      </c>
      <c r="I1250" s="2" t="s">
        <v>969</v>
      </c>
      <c r="J1250" s="2"/>
      <c r="K1250" s="4">
        <v>171969</v>
      </c>
      <c r="L1250" s="2" t="s">
        <v>970</v>
      </c>
      <c r="M1250" s="2" t="s">
        <v>45</v>
      </c>
      <c r="N1250" s="2" t="s">
        <v>1803</v>
      </c>
      <c r="O1250" s="4">
        <v>1</v>
      </c>
      <c r="P1250" s="4">
        <v>9500</v>
      </c>
      <c r="Q1250" s="4">
        <v>9500</v>
      </c>
      <c r="R1250" s="2" t="s">
        <v>25</v>
      </c>
    </row>
    <row r="1251" spans="1:18" hidden="1" x14ac:dyDescent="0.25">
      <c r="A1251" s="2" t="s">
        <v>1961</v>
      </c>
      <c r="B1251" s="3">
        <v>44585</v>
      </c>
      <c r="C1251" s="2" t="s">
        <v>1904</v>
      </c>
      <c r="D1251" s="2"/>
      <c r="E1251" s="2" t="s">
        <v>60</v>
      </c>
      <c r="F1251" s="2" t="s">
        <v>2550</v>
      </c>
      <c r="G1251" s="2" t="s">
        <v>2445</v>
      </c>
      <c r="H1251" s="2" t="s">
        <v>21</v>
      </c>
      <c r="I1251" s="2" t="s">
        <v>413</v>
      </c>
      <c r="J1251" s="2"/>
      <c r="K1251" s="4">
        <v>219214</v>
      </c>
      <c r="L1251" s="2" t="s">
        <v>32</v>
      </c>
      <c r="M1251" s="2" t="s">
        <v>38</v>
      </c>
      <c r="N1251" s="2" t="s">
        <v>1872</v>
      </c>
      <c r="O1251" s="4">
        <v>1</v>
      </c>
      <c r="P1251" s="4">
        <v>9010.8363000000008</v>
      </c>
      <c r="Q1251" s="4">
        <v>9010.8363000000008</v>
      </c>
      <c r="R1251" s="2" t="s">
        <v>25</v>
      </c>
    </row>
    <row r="1252" spans="1:18" hidden="1" x14ac:dyDescent="0.25">
      <c r="A1252" s="2" t="s">
        <v>2459</v>
      </c>
      <c r="B1252" s="3">
        <v>44587</v>
      </c>
      <c r="C1252" s="2" t="s">
        <v>2406</v>
      </c>
      <c r="D1252" s="2"/>
      <c r="E1252" s="2" t="s">
        <v>71</v>
      </c>
      <c r="F1252" s="2" t="s">
        <v>2550</v>
      </c>
      <c r="G1252" s="2" t="s">
        <v>2445</v>
      </c>
      <c r="H1252" s="2" t="s">
        <v>21</v>
      </c>
      <c r="I1252" s="2" t="s">
        <v>1902</v>
      </c>
      <c r="J1252" s="2"/>
      <c r="K1252" s="4">
        <v>238474</v>
      </c>
      <c r="L1252" s="2" t="s">
        <v>32</v>
      </c>
      <c r="M1252" s="2" t="s">
        <v>120</v>
      </c>
      <c r="N1252" s="2"/>
      <c r="O1252" s="4">
        <v>2</v>
      </c>
      <c r="P1252" s="4">
        <v>9500</v>
      </c>
      <c r="Q1252" s="4">
        <v>19000</v>
      </c>
      <c r="R1252" s="2" t="s">
        <v>25</v>
      </c>
    </row>
    <row r="1253" spans="1:18" hidden="1" x14ac:dyDescent="0.25">
      <c r="A1253" s="2" t="s">
        <v>2552</v>
      </c>
      <c r="B1253" s="3">
        <v>44586</v>
      </c>
      <c r="C1253" s="2" t="s">
        <v>2445</v>
      </c>
      <c r="D1253" s="2"/>
      <c r="E1253" s="2" t="s">
        <v>28</v>
      </c>
      <c r="F1253" s="2" t="s">
        <v>2550</v>
      </c>
      <c r="G1253" s="2" t="s">
        <v>2445</v>
      </c>
      <c r="H1253" s="2" t="s">
        <v>21</v>
      </c>
      <c r="I1253" s="2" t="s">
        <v>2521</v>
      </c>
      <c r="J1253" s="2"/>
      <c r="K1253" s="4">
        <v>26356</v>
      </c>
      <c r="L1253" s="2" t="s">
        <v>32</v>
      </c>
      <c r="M1253" s="2" t="s">
        <v>2466</v>
      </c>
      <c r="N1253" s="2" t="s">
        <v>2522</v>
      </c>
      <c r="O1253" s="4">
        <v>1</v>
      </c>
      <c r="P1253" s="4">
        <v>9010.8363000000008</v>
      </c>
      <c r="Q1253" s="4">
        <v>9010.8363000000008</v>
      </c>
      <c r="R1253" s="2" t="s">
        <v>25</v>
      </c>
    </row>
    <row r="1254" spans="1:18" hidden="1" x14ac:dyDescent="0.25">
      <c r="A1254" s="2" t="s">
        <v>2553</v>
      </c>
      <c r="B1254" s="3">
        <v>44587</v>
      </c>
      <c r="C1254" s="2" t="s">
        <v>2436</v>
      </c>
      <c r="D1254" s="2"/>
      <c r="E1254" s="2" t="s">
        <v>55</v>
      </c>
      <c r="F1254" s="2" t="s">
        <v>2550</v>
      </c>
      <c r="G1254" s="2" t="s">
        <v>2445</v>
      </c>
      <c r="H1254" s="2" t="s">
        <v>21</v>
      </c>
      <c r="I1254" s="2" t="s">
        <v>1767</v>
      </c>
      <c r="J1254" s="2"/>
      <c r="K1254" s="4">
        <v>237850</v>
      </c>
      <c r="L1254" s="2" t="s">
        <v>32</v>
      </c>
      <c r="M1254" s="2" t="s">
        <v>230</v>
      </c>
      <c r="N1254" s="2"/>
      <c r="O1254" s="4">
        <v>1</v>
      </c>
      <c r="P1254" s="4">
        <v>9500</v>
      </c>
      <c r="Q1254" s="4">
        <v>9500</v>
      </c>
      <c r="R1254" s="2" t="s">
        <v>25</v>
      </c>
    </row>
    <row r="1255" spans="1:18" hidden="1" x14ac:dyDescent="0.25">
      <c r="A1255" s="2" t="s">
        <v>2119</v>
      </c>
      <c r="B1255" s="3">
        <v>44580</v>
      </c>
      <c r="C1255" s="2" t="s">
        <v>1738</v>
      </c>
      <c r="D1255" s="2"/>
      <c r="E1255" s="2" t="s">
        <v>98</v>
      </c>
      <c r="F1255" s="2" t="s">
        <v>2550</v>
      </c>
      <c r="G1255" s="2" t="s">
        <v>2445</v>
      </c>
      <c r="H1255" s="2" t="s">
        <v>21</v>
      </c>
      <c r="I1255" s="2" t="s">
        <v>125</v>
      </c>
      <c r="J1255" s="2"/>
      <c r="K1255" s="4">
        <v>280093</v>
      </c>
      <c r="L1255" s="2" t="s">
        <v>32</v>
      </c>
      <c r="M1255" s="2" t="s">
        <v>126</v>
      </c>
      <c r="N1255" s="2" t="s">
        <v>127</v>
      </c>
      <c r="O1255" s="4">
        <v>1</v>
      </c>
      <c r="P1255" s="4">
        <v>9010.8363000000008</v>
      </c>
      <c r="Q1255" s="4">
        <v>9010.8363000000008</v>
      </c>
      <c r="R1255" s="2" t="s">
        <v>25</v>
      </c>
    </row>
    <row r="1256" spans="1:18" hidden="1" x14ac:dyDescent="0.25">
      <c r="A1256" s="2" t="s">
        <v>2554</v>
      </c>
      <c r="B1256" s="3">
        <v>44582</v>
      </c>
      <c r="C1256" s="2" t="s">
        <v>1766</v>
      </c>
      <c r="D1256" s="2"/>
      <c r="E1256" s="2" t="s">
        <v>71</v>
      </c>
      <c r="F1256" s="2" t="s">
        <v>2550</v>
      </c>
      <c r="G1256" s="2" t="s">
        <v>2445</v>
      </c>
      <c r="H1256" s="2" t="s">
        <v>21</v>
      </c>
      <c r="I1256" s="2" t="s">
        <v>2446</v>
      </c>
      <c r="J1256" s="2"/>
      <c r="K1256" s="4">
        <v>250556</v>
      </c>
      <c r="L1256" s="2" t="s">
        <v>32</v>
      </c>
      <c r="M1256" s="2" t="s">
        <v>24</v>
      </c>
      <c r="N1256" s="2"/>
      <c r="O1256" s="4">
        <v>1</v>
      </c>
      <c r="P1256" s="4">
        <v>9010.8363000000008</v>
      </c>
      <c r="Q1256" s="4">
        <v>9010.8363000000008</v>
      </c>
      <c r="R1256" s="2" t="s">
        <v>25</v>
      </c>
    </row>
    <row r="1257" spans="1:18" hidden="1" x14ac:dyDescent="0.25">
      <c r="A1257" s="2" t="s">
        <v>2555</v>
      </c>
      <c r="B1257" s="3">
        <v>44594</v>
      </c>
      <c r="C1257" s="2" t="s">
        <v>2445</v>
      </c>
      <c r="D1257" s="2"/>
      <c r="E1257" s="2" t="s">
        <v>28</v>
      </c>
      <c r="F1257" s="2" t="s">
        <v>2550</v>
      </c>
      <c r="G1257" s="2" t="s">
        <v>2445</v>
      </c>
      <c r="H1257" s="2" t="s">
        <v>21</v>
      </c>
      <c r="I1257" s="2" t="s">
        <v>1918</v>
      </c>
      <c r="J1257" s="2"/>
      <c r="K1257" s="4">
        <v>186410</v>
      </c>
      <c r="L1257" s="2" t="s">
        <v>32</v>
      </c>
      <c r="M1257" s="2" t="s">
        <v>126</v>
      </c>
      <c r="N1257" s="2"/>
      <c r="O1257" s="4">
        <v>1</v>
      </c>
      <c r="P1257" s="4">
        <v>9500</v>
      </c>
      <c r="Q1257" s="4">
        <v>9500</v>
      </c>
      <c r="R1257" s="2" t="s">
        <v>25</v>
      </c>
    </row>
    <row r="1258" spans="1:18" hidden="1" x14ac:dyDescent="0.25">
      <c r="A1258" s="2" t="s">
        <v>2526</v>
      </c>
      <c r="B1258" s="3">
        <v>44594</v>
      </c>
      <c r="C1258" s="2" t="s">
        <v>2438</v>
      </c>
      <c r="D1258" s="2"/>
      <c r="E1258" s="2" t="s">
        <v>28</v>
      </c>
      <c r="F1258" s="2" t="s">
        <v>2550</v>
      </c>
      <c r="G1258" s="2" t="s">
        <v>2445</v>
      </c>
      <c r="H1258" s="2" t="s">
        <v>21</v>
      </c>
      <c r="I1258" s="2" t="s">
        <v>480</v>
      </c>
      <c r="J1258" s="2"/>
      <c r="K1258" s="4">
        <v>64754</v>
      </c>
      <c r="L1258" s="2" t="s">
        <v>32</v>
      </c>
      <c r="M1258" s="2" t="s">
        <v>481</v>
      </c>
      <c r="N1258" s="2"/>
      <c r="O1258" s="4">
        <v>1</v>
      </c>
      <c r="P1258" s="4">
        <v>9500</v>
      </c>
      <c r="Q1258" s="4">
        <v>9500</v>
      </c>
      <c r="R1258" s="2" t="s">
        <v>25</v>
      </c>
    </row>
    <row r="1259" spans="1:18" hidden="1" x14ac:dyDescent="0.25">
      <c r="A1259" s="2" t="s">
        <v>2556</v>
      </c>
      <c r="B1259" s="3">
        <v>44594</v>
      </c>
      <c r="C1259" s="2" t="s">
        <v>97</v>
      </c>
      <c r="D1259" s="2"/>
      <c r="E1259" s="2" t="s">
        <v>71</v>
      </c>
      <c r="F1259" s="2" t="s">
        <v>2550</v>
      </c>
      <c r="G1259" s="2" t="s">
        <v>2445</v>
      </c>
      <c r="H1259" s="2" t="s">
        <v>21</v>
      </c>
      <c r="I1259" s="2" t="s">
        <v>338</v>
      </c>
      <c r="J1259" s="2"/>
      <c r="K1259" s="4">
        <v>225312</v>
      </c>
      <c r="L1259" s="2" t="s">
        <v>32</v>
      </c>
      <c r="M1259" s="2" t="s">
        <v>73</v>
      </c>
      <c r="N1259" s="2" t="s">
        <v>339</v>
      </c>
      <c r="O1259" s="4">
        <v>1</v>
      </c>
      <c r="P1259" s="4">
        <v>9500</v>
      </c>
      <c r="Q1259" s="4">
        <v>9500</v>
      </c>
      <c r="R1259" s="2" t="s">
        <v>25</v>
      </c>
    </row>
    <row r="1260" spans="1:18" hidden="1" x14ac:dyDescent="0.25">
      <c r="A1260" s="2" t="s">
        <v>1765</v>
      </c>
      <c r="B1260" s="3">
        <v>44566</v>
      </c>
      <c r="C1260" s="2" t="s">
        <v>1766</v>
      </c>
      <c r="D1260" s="2"/>
      <c r="E1260" s="2" t="s">
        <v>43</v>
      </c>
      <c r="F1260" s="2" t="s">
        <v>2550</v>
      </c>
      <c r="G1260" s="2" t="s">
        <v>2445</v>
      </c>
      <c r="H1260" s="2" t="s">
        <v>21</v>
      </c>
      <c r="I1260" s="2" t="s">
        <v>1767</v>
      </c>
      <c r="J1260" s="2"/>
      <c r="K1260" s="4">
        <v>233615</v>
      </c>
      <c r="L1260" s="2" t="s">
        <v>32</v>
      </c>
      <c r="M1260" s="2" t="s">
        <v>230</v>
      </c>
      <c r="N1260" s="2" t="s">
        <v>1768</v>
      </c>
      <c r="O1260" s="4">
        <v>1</v>
      </c>
      <c r="P1260" s="4">
        <v>9010.8363000000008</v>
      </c>
      <c r="Q1260" s="4">
        <v>9010.8363000000008</v>
      </c>
      <c r="R1260" s="2" t="s">
        <v>25</v>
      </c>
    </row>
    <row r="1261" spans="1:18" hidden="1" x14ac:dyDescent="0.25">
      <c r="A1261" s="2" t="s">
        <v>1933</v>
      </c>
      <c r="B1261" s="3">
        <v>44567</v>
      </c>
      <c r="C1261" s="2" t="s">
        <v>1790</v>
      </c>
      <c r="D1261" s="2"/>
      <c r="E1261" s="2" t="s">
        <v>60</v>
      </c>
      <c r="F1261" s="2" t="s">
        <v>2550</v>
      </c>
      <c r="G1261" s="2" t="s">
        <v>2445</v>
      </c>
      <c r="H1261" s="2" t="s">
        <v>21</v>
      </c>
      <c r="I1261" s="2" t="s">
        <v>911</v>
      </c>
      <c r="J1261" s="2"/>
      <c r="K1261" s="4">
        <v>252229</v>
      </c>
      <c r="L1261" s="2" t="s">
        <v>32</v>
      </c>
      <c r="M1261" s="2" t="s">
        <v>374</v>
      </c>
      <c r="N1261" s="2" t="s">
        <v>1934</v>
      </c>
      <c r="O1261" s="4">
        <v>1</v>
      </c>
      <c r="P1261" s="4">
        <v>9010.8363000000008</v>
      </c>
      <c r="Q1261" s="4">
        <v>9010.8363000000008</v>
      </c>
      <c r="R1261" s="2" t="s">
        <v>25</v>
      </c>
    </row>
    <row r="1262" spans="1:18" hidden="1" x14ac:dyDescent="0.25">
      <c r="A1262" s="2" t="s">
        <v>2557</v>
      </c>
      <c r="B1262" s="3">
        <v>44572</v>
      </c>
      <c r="C1262" s="2" t="s">
        <v>97</v>
      </c>
      <c r="D1262" s="2"/>
      <c r="E1262" s="2" t="s">
        <v>28</v>
      </c>
      <c r="F1262" s="2" t="s">
        <v>2550</v>
      </c>
      <c r="G1262" s="2" t="s">
        <v>2445</v>
      </c>
      <c r="H1262" s="2" t="s">
        <v>21</v>
      </c>
      <c r="I1262" s="2" t="s">
        <v>2558</v>
      </c>
      <c r="J1262" s="2"/>
      <c r="K1262" s="4">
        <v>29269</v>
      </c>
      <c r="L1262" s="2" t="s">
        <v>32</v>
      </c>
      <c r="M1262" s="2" t="s">
        <v>2559</v>
      </c>
      <c r="N1262" s="2" t="s">
        <v>1841</v>
      </c>
      <c r="O1262" s="4">
        <v>1</v>
      </c>
      <c r="P1262" s="4">
        <v>9010.8363000000008</v>
      </c>
      <c r="Q1262" s="4">
        <v>9010.8363000000008</v>
      </c>
      <c r="R1262" s="2" t="s">
        <v>25</v>
      </c>
    </row>
    <row r="1263" spans="1:18" hidden="1" x14ac:dyDescent="0.25">
      <c r="A1263" s="2" t="s">
        <v>2560</v>
      </c>
      <c r="B1263" s="3">
        <v>44575</v>
      </c>
      <c r="C1263" s="2" t="s">
        <v>2445</v>
      </c>
      <c r="D1263" s="2"/>
      <c r="E1263" s="2" t="s">
        <v>71</v>
      </c>
      <c r="F1263" s="2" t="s">
        <v>2550</v>
      </c>
      <c r="G1263" s="2" t="s">
        <v>2445</v>
      </c>
      <c r="H1263" s="2" t="s">
        <v>21</v>
      </c>
      <c r="I1263" s="2" t="s">
        <v>889</v>
      </c>
      <c r="J1263" s="2"/>
      <c r="K1263" s="4">
        <v>68088</v>
      </c>
      <c r="L1263" s="2" t="s">
        <v>32</v>
      </c>
      <c r="M1263" s="2" t="s">
        <v>203</v>
      </c>
      <c r="N1263" s="2" t="s">
        <v>2561</v>
      </c>
      <c r="O1263" s="4">
        <v>1</v>
      </c>
      <c r="P1263" s="4">
        <v>9010.8363000000008</v>
      </c>
      <c r="Q1263" s="4">
        <v>9010.8363000000008</v>
      </c>
      <c r="R1263" s="2" t="s">
        <v>25</v>
      </c>
    </row>
    <row r="1264" spans="1:18" hidden="1" x14ac:dyDescent="0.25">
      <c r="A1264" s="2" t="s">
        <v>2539</v>
      </c>
      <c r="B1264" s="3">
        <v>44573</v>
      </c>
      <c r="C1264" s="2" t="s">
        <v>1766</v>
      </c>
      <c r="D1264" s="2"/>
      <c r="E1264" s="2" t="s">
        <v>2207</v>
      </c>
      <c r="F1264" s="2" t="s">
        <v>2550</v>
      </c>
      <c r="G1264" s="2" t="s">
        <v>2445</v>
      </c>
      <c r="H1264" s="2" t="s">
        <v>21</v>
      </c>
      <c r="I1264" s="2" t="s">
        <v>2095</v>
      </c>
      <c r="J1264" s="2"/>
      <c r="K1264" s="4">
        <v>248001</v>
      </c>
      <c r="L1264" s="2" t="s">
        <v>32</v>
      </c>
      <c r="M1264" s="2" t="s">
        <v>392</v>
      </c>
      <c r="N1264" s="2" t="s">
        <v>2540</v>
      </c>
      <c r="O1264" s="4">
        <v>1</v>
      </c>
      <c r="P1264" s="4">
        <v>9010.8363000000008</v>
      </c>
      <c r="Q1264" s="4">
        <v>9010.8363000000008</v>
      </c>
      <c r="R1264" s="2" t="s">
        <v>25</v>
      </c>
    </row>
    <row r="1265" spans="1:18" hidden="1" x14ac:dyDescent="0.25">
      <c r="A1265" s="2" t="s">
        <v>2435</v>
      </c>
      <c r="B1265" s="3">
        <v>44573</v>
      </c>
      <c r="C1265" s="2" t="s">
        <v>2436</v>
      </c>
      <c r="D1265" s="2"/>
      <c r="E1265" s="2" t="s">
        <v>88</v>
      </c>
      <c r="F1265" s="2" t="s">
        <v>2550</v>
      </c>
      <c r="G1265" s="2" t="s">
        <v>2445</v>
      </c>
      <c r="H1265" s="2" t="s">
        <v>21</v>
      </c>
      <c r="I1265" s="2" t="s">
        <v>1021</v>
      </c>
      <c r="J1265" s="2"/>
      <c r="K1265" s="4">
        <v>444464</v>
      </c>
      <c r="L1265" s="2" t="s">
        <v>32</v>
      </c>
      <c r="M1265" s="2" t="s">
        <v>297</v>
      </c>
      <c r="N1265" s="2" t="s">
        <v>2091</v>
      </c>
      <c r="O1265" s="4">
        <v>2</v>
      </c>
      <c r="P1265" s="4">
        <v>9010.8363000000008</v>
      </c>
      <c r="Q1265" s="4">
        <v>18021.672699999999</v>
      </c>
      <c r="R1265" s="2" t="s">
        <v>25</v>
      </c>
    </row>
    <row r="1266" spans="1:18" hidden="1" x14ac:dyDescent="0.25">
      <c r="A1266" s="2" t="s">
        <v>2562</v>
      </c>
      <c r="B1266" s="3">
        <v>44573</v>
      </c>
      <c r="C1266" s="2" t="s">
        <v>2436</v>
      </c>
      <c r="D1266" s="2"/>
      <c r="E1266" s="2" t="s">
        <v>88</v>
      </c>
      <c r="F1266" s="2" t="s">
        <v>2550</v>
      </c>
      <c r="G1266" s="2" t="s">
        <v>2445</v>
      </c>
      <c r="H1266" s="2" t="s">
        <v>21</v>
      </c>
      <c r="I1266" s="2" t="s">
        <v>1369</v>
      </c>
      <c r="J1266" s="2"/>
      <c r="K1266" s="4">
        <v>191632</v>
      </c>
      <c r="L1266" s="2" t="s">
        <v>32</v>
      </c>
      <c r="M1266" s="2" t="s">
        <v>126</v>
      </c>
      <c r="N1266" s="2" t="s">
        <v>1627</v>
      </c>
      <c r="O1266" s="4">
        <v>2</v>
      </c>
      <c r="P1266" s="4">
        <v>9010.8363000000008</v>
      </c>
      <c r="Q1266" s="4">
        <v>18021.672699999999</v>
      </c>
      <c r="R1266" s="2" t="s">
        <v>25</v>
      </c>
    </row>
    <row r="1267" spans="1:18" hidden="1" x14ac:dyDescent="0.25">
      <c r="A1267" s="2" t="s">
        <v>2563</v>
      </c>
      <c r="B1267" s="3">
        <v>44573</v>
      </c>
      <c r="C1267" s="2" t="s">
        <v>97</v>
      </c>
      <c r="D1267" s="2"/>
      <c r="E1267" s="2" t="s">
        <v>28</v>
      </c>
      <c r="F1267" s="2" t="s">
        <v>2550</v>
      </c>
      <c r="G1267" s="2" t="s">
        <v>2445</v>
      </c>
      <c r="H1267" s="2" t="s">
        <v>21</v>
      </c>
      <c r="I1267" s="2" t="s">
        <v>612</v>
      </c>
      <c r="J1267" s="2"/>
      <c r="K1267" s="4">
        <v>187578</v>
      </c>
      <c r="L1267" s="2" t="s">
        <v>32</v>
      </c>
      <c r="M1267" s="2" t="s">
        <v>290</v>
      </c>
      <c r="N1267" s="2" t="s">
        <v>613</v>
      </c>
      <c r="O1267" s="4">
        <v>1</v>
      </c>
      <c r="P1267" s="4">
        <v>9010.8363000000008</v>
      </c>
      <c r="Q1267" s="4">
        <v>9010.8363000000008</v>
      </c>
      <c r="R1267" s="2" t="s">
        <v>25</v>
      </c>
    </row>
    <row r="1268" spans="1:18" hidden="1" x14ac:dyDescent="0.25">
      <c r="A1268" s="2" t="s">
        <v>2493</v>
      </c>
      <c r="B1268" s="3">
        <v>44579</v>
      </c>
      <c r="C1268" s="2" t="s">
        <v>97</v>
      </c>
      <c r="D1268" s="2"/>
      <c r="E1268" s="2" t="s">
        <v>88</v>
      </c>
      <c r="F1268" s="2" t="s">
        <v>2550</v>
      </c>
      <c r="G1268" s="2" t="s">
        <v>2445</v>
      </c>
      <c r="H1268" s="2" t="s">
        <v>21</v>
      </c>
      <c r="I1268" s="2" t="s">
        <v>981</v>
      </c>
      <c r="J1268" s="2"/>
      <c r="K1268" s="4">
        <v>29576</v>
      </c>
      <c r="L1268" s="2" t="s">
        <v>32</v>
      </c>
      <c r="M1268" s="2" t="s">
        <v>334</v>
      </c>
      <c r="N1268" s="2" t="s">
        <v>2494</v>
      </c>
      <c r="O1268" s="4">
        <v>2</v>
      </c>
      <c r="P1268" s="4">
        <v>9010.8363000000008</v>
      </c>
      <c r="Q1268" s="4">
        <v>18021.672699999999</v>
      </c>
      <c r="R1268" s="2" t="s">
        <v>25</v>
      </c>
    </row>
    <row r="1269" spans="1:18" hidden="1" x14ac:dyDescent="0.25">
      <c r="A1269" s="2" t="s">
        <v>2564</v>
      </c>
      <c r="B1269" s="3">
        <v>44578</v>
      </c>
      <c r="C1269" s="2" t="s">
        <v>2436</v>
      </c>
      <c r="D1269" s="2"/>
      <c r="E1269" s="2" t="s">
        <v>60</v>
      </c>
      <c r="F1269" s="2" t="s">
        <v>2550</v>
      </c>
      <c r="G1269" s="2" t="s">
        <v>2445</v>
      </c>
      <c r="H1269" s="2" t="s">
        <v>21</v>
      </c>
      <c r="I1269" s="2" t="s">
        <v>1576</v>
      </c>
      <c r="J1269" s="2"/>
      <c r="K1269" s="4">
        <v>198580</v>
      </c>
      <c r="L1269" s="2" t="s">
        <v>32</v>
      </c>
      <c r="M1269" s="2" t="s">
        <v>1577</v>
      </c>
      <c r="N1269" s="2" t="s">
        <v>2565</v>
      </c>
      <c r="O1269" s="4">
        <v>1</v>
      </c>
      <c r="P1269" s="4">
        <v>9010.8363000000008</v>
      </c>
      <c r="Q1269" s="4">
        <v>9010.8363000000008</v>
      </c>
      <c r="R1269" s="2" t="s">
        <v>25</v>
      </c>
    </row>
    <row r="1270" spans="1:18" hidden="1" x14ac:dyDescent="0.25">
      <c r="A1270" s="2" t="s">
        <v>2562</v>
      </c>
      <c r="B1270" s="3">
        <v>44573</v>
      </c>
      <c r="C1270" s="2" t="s">
        <v>2436</v>
      </c>
      <c r="D1270" s="2"/>
      <c r="E1270" s="2" t="s">
        <v>88</v>
      </c>
      <c r="F1270" s="2" t="s">
        <v>2566</v>
      </c>
      <c r="G1270" s="2" t="s">
        <v>2567</v>
      </c>
      <c r="H1270" s="2" t="s">
        <v>21</v>
      </c>
      <c r="I1270" s="2" t="s">
        <v>1369</v>
      </c>
      <c r="J1270" s="2"/>
      <c r="K1270" s="4">
        <v>191632</v>
      </c>
      <c r="L1270" s="2" t="s">
        <v>32</v>
      </c>
      <c r="M1270" s="2" t="s">
        <v>126</v>
      </c>
      <c r="N1270" s="2" t="s">
        <v>1627</v>
      </c>
      <c r="O1270" s="4">
        <v>1</v>
      </c>
      <c r="P1270" s="4">
        <v>9500</v>
      </c>
      <c r="Q1270" s="4">
        <v>9500</v>
      </c>
      <c r="R1270" s="2" t="s">
        <v>25</v>
      </c>
    </row>
    <row r="1271" spans="1:18" hidden="1" x14ac:dyDescent="0.25">
      <c r="A1271" s="2" t="s">
        <v>1935</v>
      </c>
      <c r="B1271" s="3">
        <v>44572</v>
      </c>
      <c r="C1271" s="2" t="s">
        <v>1936</v>
      </c>
      <c r="D1271" s="2"/>
      <c r="E1271" s="2" t="s">
        <v>1584</v>
      </c>
      <c r="F1271" s="2" t="s">
        <v>2566</v>
      </c>
      <c r="G1271" s="2" t="s">
        <v>2567</v>
      </c>
      <c r="H1271" s="2" t="s">
        <v>21</v>
      </c>
      <c r="I1271" s="2" t="s">
        <v>1596</v>
      </c>
      <c r="J1271" s="2"/>
      <c r="K1271" s="4">
        <v>138619</v>
      </c>
      <c r="L1271" s="2" t="s">
        <v>32</v>
      </c>
      <c r="M1271" s="2" t="s">
        <v>24</v>
      </c>
      <c r="N1271" s="2" t="s">
        <v>1597</v>
      </c>
      <c r="O1271" s="4">
        <v>1</v>
      </c>
      <c r="P1271" s="4">
        <v>9500</v>
      </c>
      <c r="Q1271" s="4">
        <v>9500</v>
      </c>
      <c r="R1271" s="2" t="s">
        <v>25</v>
      </c>
    </row>
    <row r="1272" spans="1:18" hidden="1" x14ac:dyDescent="0.25">
      <c r="A1272" s="2" t="s">
        <v>70</v>
      </c>
      <c r="B1272" s="3">
        <v>44571</v>
      </c>
      <c r="C1272" s="2" t="s">
        <v>59</v>
      </c>
      <c r="D1272" s="2"/>
      <c r="E1272" s="2" t="s">
        <v>71</v>
      </c>
      <c r="F1272" s="2" t="s">
        <v>2566</v>
      </c>
      <c r="G1272" s="2" t="s">
        <v>2567</v>
      </c>
      <c r="H1272" s="2" t="s">
        <v>21</v>
      </c>
      <c r="I1272" s="2" t="s">
        <v>72</v>
      </c>
      <c r="J1272" s="2"/>
      <c r="K1272" s="4">
        <v>241290</v>
      </c>
      <c r="L1272" s="2" t="s">
        <v>32</v>
      </c>
      <c r="M1272" s="2" t="s">
        <v>73</v>
      </c>
      <c r="N1272" s="2" t="s">
        <v>74</v>
      </c>
      <c r="O1272" s="4">
        <v>1</v>
      </c>
      <c r="P1272" s="4">
        <v>9500</v>
      </c>
      <c r="Q1272" s="4">
        <v>9500</v>
      </c>
      <c r="R1272" s="2" t="s">
        <v>25</v>
      </c>
    </row>
    <row r="1273" spans="1:18" hidden="1" x14ac:dyDescent="0.25">
      <c r="A1273" s="2" t="s">
        <v>2418</v>
      </c>
      <c r="B1273" s="3">
        <v>44569</v>
      </c>
      <c r="C1273" s="2" t="s">
        <v>81</v>
      </c>
      <c r="D1273" s="2"/>
      <c r="E1273" s="2" t="s">
        <v>28</v>
      </c>
      <c r="F1273" s="2" t="s">
        <v>2566</v>
      </c>
      <c r="G1273" s="2" t="s">
        <v>2567</v>
      </c>
      <c r="H1273" s="2" t="s">
        <v>21</v>
      </c>
      <c r="I1273" s="2" t="s">
        <v>326</v>
      </c>
      <c r="J1273" s="2"/>
      <c r="K1273" s="4">
        <v>280443</v>
      </c>
      <c r="L1273" s="2" t="s">
        <v>23</v>
      </c>
      <c r="M1273" s="2" t="s">
        <v>114</v>
      </c>
      <c r="N1273" s="2" t="s">
        <v>327</v>
      </c>
      <c r="O1273" s="4">
        <v>1</v>
      </c>
      <c r="P1273" s="4">
        <v>9500</v>
      </c>
      <c r="Q1273" s="4">
        <v>9500</v>
      </c>
      <c r="R1273" s="2" t="s">
        <v>25</v>
      </c>
    </row>
    <row r="1274" spans="1:18" hidden="1" x14ac:dyDescent="0.25">
      <c r="A1274" s="2" t="s">
        <v>2437</v>
      </c>
      <c r="B1274" s="3">
        <v>44573</v>
      </c>
      <c r="C1274" s="2" t="s">
        <v>2438</v>
      </c>
      <c r="D1274" s="2"/>
      <c r="E1274" s="2" t="s">
        <v>98</v>
      </c>
      <c r="F1274" s="2" t="s">
        <v>2568</v>
      </c>
      <c r="G1274" s="2" t="s">
        <v>2569</v>
      </c>
      <c r="H1274" s="2" t="s">
        <v>21</v>
      </c>
      <c r="I1274" s="2" t="s">
        <v>2439</v>
      </c>
      <c r="J1274" s="2"/>
      <c r="K1274" s="4">
        <v>33109</v>
      </c>
      <c r="L1274" s="2" t="s">
        <v>32</v>
      </c>
      <c r="M1274" s="2" t="s">
        <v>334</v>
      </c>
      <c r="N1274" s="2" t="s">
        <v>1627</v>
      </c>
      <c r="O1274" s="4">
        <v>2</v>
      </c>
      <c r="P1274" s="4">
        <v>4415.8289000000004</v>
      </c>
      <c r="Q1274" s="4">
        <v>8831.6578000000009</v>
      </c>
      <c r="R1274" s="2" t="s">
        <v>25</v>
      </c>
    </row>
    <row r="1275" spans="1:18" hidden="1" x14ac:dyDescent="0.25">
      <c r="A1275" s="2" t="s">
        <v>2472</v>
      </c>
      <c r="B1275" s="3">
        <v>44586</v>
      </c>
      <c r="C1275" s="2" t="s">
        <v>97</v>
      </c>
      <c r="D1275" s="2"/>
      <c r="E1275" s="2" t="s">
        <v>60</v>
      </c>
      <c r="F1275" s="2" t="s">
        <v>2568</v>
      </c>
      <c r="G1275" s="2" t="s">
        <v>2569</v>
      </c>
      <c r="H1275" s="2" t="s">
        <v>21</v>
      </c>
      <c r="I1275" s="2" t="s">
        <v>296</v>
      </c>
      <c r="J1275" s="2"/>
      <c r="K1275" s="4">
        <v>327305</v>
      </c>
      <c r="L1275" s="2" t="s">
        <v>23</v>
      </c>
      <c r="M1275" s="2" t="s">
        <v>297</v>
      </c>
      <c r="N1275" s="2" t="s">
        <v>298</v>
      </c>
      <c r="O1275" s="4">
        <v>1</v>
      </c>
      <c r="P1275" s="4">
        <v>4184.8127999999997</v>
      </c>
      <c r="Q1275" s="4">
        <v>4184.8127999999997</v>
      </c>
      <c r="R1275" s="2" t="s">
        <v>25</v>
      </c>
    </row>
    <row r="1276" spans="1:18" hidden="1" x14ac:dyDescent="0.25">
      <c r="A1276" s="2" t="s">
        <v>2460</v>
      </c>
      <c r="B1276" s="3">
        <v>44587</v>
      </c>
      <c r="C1276" s="2" t="s">
        <v>97</v>
      </c>
      <c r="D1276" s="2"/>
      <c r="E1276" s="2" t="s">
        <v>98</v>
      </c>
      <c r="F1276" s="2" t="s">
        <v>2570</v>
      </c>
      <c r="G1276" s="2" t="s">
        <v>2571</v>
      </c>
      <c r="H1276" s="2" t="s">
        <v>1715</v>
      </c>
      <c r="I1276" s="2" t="s">
        <v>99</v>
      </c>
      <c r="J1276" s="2"/>
      <c r="K1276" s="4">
        <v>163297</v>
      </c>
      <c r="L1276" s="2" t="s">
        <v>32</v>
      </c>
      <c r="M1276" s="2" t="s">
        <v>100</v>
      </c>
      <c r="N1276" s="2" t="s">
        <v>2461</v>
      </c>
      <c r="O1276" s="4">
        <v>6</v>
      </c>
      <c r="P1276" s="4">
        <v>855.70069999999998</v>
      </c>
      <c r="Q1276" s="4">
        <v>5134.2043000000003</v>
      </c>
      <c r="R1276" s="2" t="s">
        <v>25</v>
      </c>
    </row>
    <row r="1277" spans="1:18" hidden="1" x14ac:dyDescent="0.25">
      <c r="A1277" s="2" t="s">
        <v>2572</v>
      </c>
      <c r="B1277" s="3">
        <v>44586</v>
      </c>
      <c r="C1277" s="2" t="s">
        <v>97</v>
      </c>
      <c r="D1277" s="2"/>
      <c r="E1277" s="2" t="s">
        <v>60</v>
      </c>
      <c r="F1277" s="2" t="s">
        <v>2570</v>
      </c>
      <c r="G1277" s="2" t="s">
        <v>2571</v>
      </c>
      <c r="H1277" s="2" t="s">
        <v>1715</v>
      </c>
      <c r="I1277" s="2" t="s">
        <v>2446</v>
      </c>
      <c r="J1277" s="2"/>
      <c r="K1277" s="4">
        <v>251236</v>
      </c>
      <c r="L1277" s="2" t="s">
        <v>32</v>
      </c>
      <c r="M1277" s="2" t="s">
        <v>24</v>
      </c>
      <c r="N1277" s="2" t="s">
        <v>2573</v>
      </c>
      <c r="O1277" s="4">
        <v>4</v>
      </c>
      <c r="P1277" s="4">
        <v>855.70069999999998</v>
      </c>
      <c r="Q1277" s="4">
        <v>3422.8029000000001</v>
      </c>
      <c r="R1277" s="2" t="s">
        <v>25</v>
      </c>
    </row>
    <row r="1278" spans="1:18" hidden="1" x14ac:dyDescent="0.25">
      <c r="A1278" s="2" t="s">
        <v>2520</v>
      </c>
      <c r="B1278" s="3">
        <v>44586</v>
      </c>
      <c r="C1278" s="2" t="s">
        <v>97</v>
      </c>
      <c r="D1278" s="2"/>
      <c r="E1278" s="2" t="s">
        <v>28</v>
      </c>
      <c r="F1278" s="2" t="s">
        <v>2570</v>
      </c>
      <c r="G1278" s="2" t="s">
        <v>2571</v>
      </c>
      <c r="H1278" s="2" t="s">
        <v>1715</v>
      </c>
      <c r="I1278" s="2" t="s">
        <v>2521</v>
      </c>
      <c r="J1278" s="2"/>
      <c r="K1278" s="4">
        <v>26356</v>
      </c>
      <c r="L1278" s="2" t="s">
        <v>32</v>
      </c>
      <c r="M1278" s="2" t="s">
        <v>2466</v>
      </c>
      <c r="N1278" s="2" t="s">
        <v>2522</v>
      </c>
      <c r="O1278" s="4">
        <v>4</v>
      </c>
      <c r="P1278" s="4">
        <v>855.70069999999998</v>
      </c>
      <c r="Q1278" s="4">
        <v>3422.8029000000001</v>
      </c>
      <c r="R1278" s="2" t="s">
        <v>25</v>
      </c>
    </row>
    <row r="1279" spans="1:18" hidden="1" x14ac:dyDescent="0.25">
      <c r="A1279" s="2" t="s">
        <v>2574</v>
      </c>
      <c r="B1279" s="3">
        <v>44586</v>
      </c>
      <c r="C1279" s="2" t="s">
        <v>97</v>
      </c>
      <c r="D1279" s="2"/>
      <c r="E1279" s="2" t="s">
        <v>28</v>
      </c>
      <c r="F1279" s="2" t="s">
        <v>2570</v>
      </c>
      <c r="G1279" s="2" t="s">
        <v>2571</v>
      </c>
      <c r="H1279" s="2" t="s">
        <v>1715</v>
      </c>
      <c r="I1279" s="2" t="s">
        <v>1647</v>
      </c>
      <c r="J1279" s="2"/>
      <c r="K1279" s="4">
        <v>181032</v>
      </c>
      <c r="L1279" s="2" t="s">
        <v>32</v>
      </c>
      <c r="M1279" s="2" t="s">
        <v>51</v>
      </c>
      <c r="N1279" s="2" t="s">
        <v>2531</v>
      </c>
      <c r="O1279" s="4">
        <v>4</v>
      </c>
      <c r="P1279" s="4">
        <v>855.70069999999998</v>
      </c>
      <c r="Q1279" s="4">
        <v>3422.8029000000001</v>
      </c>
      <c r="R1279" s="2" t="s">
        <v>25</v>
      </c>
    </row>
    <row r="1280" spans="1:18" hidden="1" x14ac:dyDescent="0.25">
      <c r="A1280" s="2" t="s">
        <v>96</v>
      </c>
      <c r="B1280" s="3">
        <v>44586</v>
      </c>
      <c r="C1280" s="2" t="s">
        <v>97</v>
      </c>
      <c r="D1280" s="2"/>
      <c r="E1280" s="2" t="s">
        <v>98</v>
      </c>
      <c r="F1280" s="2" t="s">
        <v>2570</v>
      </c>
      <c r="G1280" s="2" t="s">
        <v>2571</v>
      </c>
      <c r="H1280" s="2" t="s">
        <v>1715</v>
      </c>
      <c r="I1280" s="2" t="s">
        <v>99</v>
      </c>
      <c r="J1280" s="2"/>
      <c r="K1280" s="4">
        <v>163194</v>
      </c>
      <c r="L1280" s="2" t="s">
        <v>32</v>
      </c>
      <c r="M1280" s="2" t="s">
        <v>100</v>
      </c>
      <c r="N1280" s="2"/>
      <c r="O1280" s="4">
        <v>2</v>
      </c>
      <c r="P1280" s="4">
        <v>855.70069999999998</v>
      </c>
      <c r="Q1280" s="4">
        <v>1711.4014</v>
      </c>
      <c r="R1280" s="2" t="s">
        <v>25</v>
      </c>
    </row>
    <row r="1281" spans="1:18" hidden="1" x14ac:dyDescent="0.25">
      <c r="A1281" s="2" t="s">
        <v>2575</v>
      </c>
      <c r="B1281" s="3">
        <v>44586</v>
      </c>
      <c r="C1281" s="2" t="s">
        <v>2576</v>
      </c>
      <c r="D1281" s="2"/>
      <c r="E1281" s="2" t="s">
        <v>28</v>
      </c>
      <c r="F1281" s="2" t="s">
        <v>2570</v>
      </c>
      <c r="G1281" s="2" t="s">
        <v>2571</v>
      </c>
      <c r="H1281" s="2" t="s">
        <v>1715</v>
      </c>
      <c r="I1281" s="2" t="s">
        <v>2577</v>
      </c>
      <c r="J1281" s="2"/>
      <c r="K1281" s="4">
        <v>0</v>
      </c>
      <c r="L1281" s="2" t="s">
        <v>32</v>
      </c>
      <c r="M1281" s="2" t="s">
        <v>38</v>
      </c>
      <c r="N1281" s="2" t="s">
        <v>2578</v>
      </c>
      <c r="O1281" s="4">
        <v>4</v>
      </c>
      <c r="P1281" s="4">
        <v>855.70069999999998</v>
      </c>
      <c r="Q1281" s="4">
        <v>3422.8029000000001</v>
      </c>
      <c r="R1281" s="2" t="s">
        <v>25</v>
      </c>
    </row>
    <row r="1282" spans="1:18" hidden="1" x14ac:dyDescent="0.25">
      <c r="A1282" s="2" t="s">
        <v>2579</v>
      </c>
      <c r="B1282" s="3">
        <v>44586</v>
      </c>
      <c r="C1282" s="2" t="s">
        <v>1766</v>
      </c>
      <c r="D1282" s="2"/>
      <c r="E1282" s="2" t="s">
        <v>60</v>
      </c>
      <c r="F1282" s="2" t="s">
        <v>2570</v>
      </c>
      <c r="G1282" s="2" t="s">
        <v>2571</v>
      </c>
      <c r="H1282" s="2" t="s">
        <v>1715</v>
      </c>
      <c r="I1282" s="2" t="s">
        <v>1590</v>
      </c>
      <c r="J1282" s="2"/>
      <c r="K1282" s="4">
        <v>235869</v>
      </c>
      <c r="L1282" s="2" t="s">
        <v>32</v>
      </c>
      <c r="M1282" s="2" t="s">
        <v>515</v>
      </c>
      <c r="N1282" s="2" t="s">
        <v>1591</v>
      </c>
      <c r="O1282" s="4">
        <v>4</v>
      </c>
      <c r="P1282" s="4">
        <v>855.70069999999998</v>
      </c>
      <c r="Q1282" s="4">
        <v>3422.8029000000001</v>
      </c>
      <c r="R1282" s="2" t="s">
        <v>25</v>
      </c>
    </row>
    <row r="1283" spans="1:18" hidden="1" x14ac:dyDescent="0.25">
      <c r="A1283" s="2" t="s">
        <v>1961</v>
      </c>
      <c r="B1283" s="3">
        <v>44585</v>
      </c>
      <c r="C1283" s="2" t="s">
        <v>1904</v>
      </c>
      <c r="D1283" s="2"/>
      <c r="E1283" s="2" t="s">
        <v>60</v>
      </c>
      <c r="F1283" s="2" t="s">
        <v>2570</v>
      </c>
      <c r="G1283" s="2" t="s">
        <v>2571</v>
      </c>
      <c r="H1283" s="2" t="s">
        <v>1715</v>
      </c>
      <c r="I1283" s="2" t="s">
        <v>413</v>
      </c>
      <c r="J1283" s="2"/>
      <c r="K1283" s="4">
        <v>219214</v>
      </c>
      <c r="L1283" s="2" t="s">
        <v>32</v>
      </c>
      <c r="M1283" s="2" t="s">
        <v>38</v>
      </c>
      <c r="N1283" s="2" t="s">
        <v>1872</v>
      </c>
      <c r="O1283" s="4">
        <v>2</v>
      </c>
      <c r="P1283" s="4">
        <v>855.70069999999998</v>
      </c>
      <c r="Q1283" s="4">
        <v>1711.4014</v>
      </c>
      <c r="R1283" s="2" t="s">
        <v>25</v>
      </c>
    </row>
    <row r="1284" spans="1:18" hidden="1" x14ac:dyDescent="0.25">
      <c r="A1284" s="2" t="s">
        <v>2580</v>
      </c>
      <c r="B1284" s="3">
        <v>44582</v>
      </c>
      <c r="C1284" s="2" t="s">
        <v>2436</v>
      </c>
      <c r="D1284" s="2"/>
      <c r="E1284" s="2" t="s">
        <v>2581</v>
      </c>
      <c r="F1284" s="2" t="s">
        <v>2570</v>
      </c>
      <c r="G1284" s="2" t="s">
        <v>2571</v>
      </c>
      <c r="H1284" s="2" t="s">
        <v>1715</v>
      </c>
      <c r="I1284" s="2" t="s">
        <v>1727</v>
      </c>
      <c r="J1284" s="2"/>
      <c r="K1284" s="4">
        <v>185618</v>
      </c>
      <c r="L1284" s="2" t="s">
        <v>32</v>
      </c>
      <c r="M1284" s="2" t="s">
        <v>1329</v>
      </c>
      <c r="N1284" s="2"/>
      <c r="O1284" s="4">
        <v>6</v>
      </c>
      <c r="P1284" s="4">
        <v>855.70069999999998</v>
      </c>
      <c r="Q1284" s="4">
        <v>5134.2043000000003</v>
      </c>
      <c r="R1284" s="2" t="s">
        <v>25</v>
      </c>
    </row>
    <row r="1285" spans="1:18" hidden="1" x14ac:dyDescent="0.25">
      <c r="A1285" s="2" t="s">
        <v>2459</v>
      </c>
      <c r="B1285" s="3">
        <v>44587</v>
      </c>
      <c r="C1285" s="2" t="s">
        <v>2406</v>
      </c>
      <c r="D1285" s="2"/>
      <c r="E1285" s="2" t="s">
        <v>71</v>
      </c>
      <c r="F1285" s="2" t="s">
        <v>2570</v>
      </c>
      <c r="G1285" s="2" t="s">
        <v>2571</v>
      </c>
      <c r="H1285" s="2" t="s">
        <v>1715</v>
      </c>
      <c r="I1285" s="2" t="s">
        <v>1902</v>
      </c>
      <c r="J1285" s="2"/>
      <c r="K1285" s="4">
        <v>238474</v>
      </c>
      <c r="L1285" s="2" t="s">
        <v>32</v>
      </c>
      <c r="M1285" s="2" t="s">
        <v>120</v>
      </c>
      <c r="N1285" s="2"/>
      <c r="O1285" s="4">
        <v>2</v>
      </c>
      <c r="P1285" s="4">
        <v>855.70069999999998</v>
      </c>
      <c r="Q1285" s="4">
        <v>1711.4014</v>
      </c>
      <c r="R1285" s="2" t="s">
        <v>25</v>
      </c>
    </row>
    <row r="1286" spans="1:18" hidden="1" x14ac:dyDescent="0.25">
      <c r="A1286" s="2" t="s">
        <v>2554</v>
      </c>
      <c r="B1286" s="3">
        <v>44582</v>
      </c>
      <c r="C1286" s="2" t="s">
        <v>1766</v>
      </c>
      <c r="D1286" s="2"/>
      <c r="E1286" s="2" t="s">
        <v>71</v>
      </c>
      <c r="F1286" s="2" t="s">
        <v>2570</v>
      </c>
      <c r="G1286" s="2" t="s">
        <v>2571</v>
      </c>
      <c r="H1286" s="2" t="s">
        <v>1715</v>
      </c>
      <c r="I1286" s="2" t="s">
        <v>2446</v>
      </c>
      <c r="J1286" s="2"/>
      <c r="K1286" s="4">
        <v>250556</v>
      </c>
      <c r="L1286" s="2" t="s">
        <v>32</v>
      </c>
      <c r="M1286" s="2" t="s">
        <v>24</v>
      </c>
      <c r="N1286" s="2"/>
      <c r="O1286" s="4">
        <v>3</v>
      </c>
      <c r="P1286" s="4">
        <v>855.70069999999998</v>
      </c>
      <c r="Q1286" s="4">
        <v>2567.1021000000001</v>
      </c>
      <c r="R1286" s="2" t="s">
        <v>25</v>
      </c>
    </row>
    <row r="1287" spans="1:18" hidden="1" x14ac:dyDescent="0.25">
      <c r="A1287" s="2" t="s">
        <v>2582</v>
      </c>
      <c r="B1287" s="3">
        <v>44583</v>
      </c>
      <c r="C1287" s="2" t="s">
        <v>91</v>
      </c>
      <c r="D1287" s="2"/>
      <c r="E1287" s="2" t="s">
        <v>55</v>
      </c>
      <c r="F1287" s="2" t="s">
        <v>2570</v>
      </c>
      <c r="G1287" s="2" t="s">
        <v>2571</v>
      </c>
      <c r="H1287" s="2" t="s">
        <v>1715</v>
      </c>
      <c r="I1287" s="2" t="s">
        <v>1956</v>
      </c>
      <c r="J1287" s="2"/>
      <c r="K1287" s="4">
        <v>223880</v>
      </c>
      <c r="L1287" s="2" t="s">
        <v>32</v>
      </c>
      <c r="M1287" s="2" t="s">
        <v>24</v>
      </c>
      <c r="N1287" s="2"/>
      <c r="O1287" s="4">
        <v>2</v>
      </c>
      <c r="P1287" s="4">
        <v>855.70069999999998</v>
      </c>
      <c r="Q1287" s="4">
        <v>1711.4014</v>
      </c>
      <c r="R1287" s="2" t="s">
        <v>25</v>
      </c>
    </row>
    <row r="1288" spans="1:18" hidden="1" x14ac:dyDescent="0.25">
      <c r="A1288" s="2" t="s">
        <v>2583</v>
      </c>
      <c r="B1288" s="3">
        <v>44581</v>
      </c>
      <c r="C1288" s="2" t="s">
        <v>2436</v>
      </c>
      <c r="D1288" s="2"/>
      <c r="E1288" s="2" t="s">
        <v>28</v>
      </c>
      <c r="F1288" s="2" t="s">
        <v>2570</v>
      </c>
      <c r="G1288" s="2" t="s">
        <v>2571</v>
      </c>
      <c r="H1288" s="2" t="s">
        <v>1715</v>
      </c>
      <c r="I1288" s="2" t="s">
        <v>620</v>
      </c>
      <c r="J1288" s="2"/>
      <c r="K1288" s="4">
        <v>309144</v>
      </c>
      <c r="L1288" s="2" t="s">
        <v>23</v>
      </c>
      <c r="M1288" s="2" t="s">
        <v>316</v>
      </c>
      <c r="N1288" s="2" t="s">
        <v>2471</v>
      </c>
      <c r="O1288" s="4">
        <v>4</v>
      </c>
      <c r="P1288" s="4">
        <v>855.70069999999998</v>
      </c>
      <c r="Q1288" s="4">
        <v>3422.8029000000001</v>
      </c>
      <c r="R1288" s="2" t="s">
        <v>25</v>
      </c>
    </row>
    <row r="1289" spans="1:18" hidden="1" x14ac:dyDescent="0.25">
      <c r="A1289" s="2" t="s">
        <v>2468</v>
      </c>
      <c r="B1289" s="3">
        <v>44582</v>
      </c>
      <c r="C1289" s="2" t="s">
        <v>97</v>
      </c>
      <c r="D1289" s="2"/>
      <c r="E1289" s="2" t="s">
        <v>28</v>
      </c>
      <c r="F1289" s="2" t="s">
        <v>2570</v>
      </c>
      <c r="G1289" s="2" t="s">
        <v>2571</v>
      </c>
      <c r="H1289" s="2" t="s">
        <v>1715</v>
      </c>
      <c r="I1289" s="2" t="s">
        <v>620</v>
      </c>
      <c r="J1289" s="2"/>
      <c r="K1289" s="4">
        <v>309144</v>
      </c>
      <c r="L1289" s="2" t="s">
        <v>23</v>
      </c>
      <c r="M1289" s="2" t="s">
        <v>316</v>
      </c>
      <c r="N1289" s="2" t="s">
        <v>2471</v>
      </c>
      <c r="O1289" s="4">
        <v>4</v>
      </c>
      <c r="P1289" s="4">
        <v>855.70069999999998</v>
      </c>
      <c r="Q1289" s="4">
        <v>3422.8029000000001</v>
      </c>
      <c r="R1289" s="2" t="s">
        <v>25</v>
      </c>
    </row>
    <row r="1290" spans="1:18" hidden="1" x14ac:dyDescent="0.25">
      <c r="A1290" s="2" t="s">
        <v>2464</v>
      </c>
      <c r="B1290" s="3">
        <v>44582</v>
      </c>
      <c r="C1290" s="2" t="s">
        <v>97</v>
      </c>
      <c r="D1290" s="2"/>
      <c r="E1290" s="2" t="s">
        <v>60</v>
      </c>
      <c r="F1290" s="2" t="s">
        <v>2570</v>
      </c>
      <c r="G1290" s="2" t="s">
        <v>2571</v>
      </c>
      <c r="H1290" s="2" t="s">
        <v>1715</v>
      </c>
      <c r="I1290" s="2" t="s">
        <v>2465</v>
      </c>
      <c r="J1290" s="2"/>
      <c r="K1290" s="4">
        <v>29265</v>
      </c>
      <c r="L1290" s="2" t="s">
        <v>32</v>
      </c>
      <c r="M1290" s="2" t="s">
        <v>2466</v>
      </c>
      <c r="N1290" s="2" t="s">
        <v>2467</v>
      </c>
      <c r="O1290" s="4">
        <v>4</v>
      </c>
      <c r="P1290" s="4">
        <v>855.70069999999998</v>
      </c>
      <c r="Q1290" s="4">
        <v>3422.8029000000001</v>
      </c>
      <c r="R1290" s="2" t="s">
        <v>25</v>
      </c>
    </row>
    <row r="1291" spans="1:18" hidden="1" x14ac:dyDescent="0.25">
      <c r="A1291" s="2" t="s">
        <v>2482</v>
      </c>
      <c r="B1291" s="3">
        <v>44581</v>
      </c>
      <c r="C1291" s="2" t="s">
        <v>2483</v>
      </c>
      <c r="D1291" s="2"/>
      <c r="E1291" s="2" t="s">
        <v>28</v>
      </c>
      <c r="F1291" s="2" t="s">
        <v>2570</v>
      </c>
      <c r="G1291" s="2" t="s">
        <v>2571</v>
      </c>
      <c r="H1291" s="2" t="s">
        <v>1715</v>
      </c>
      <c r="I1291" s="2" t="s">
        <v>133</v>
      </c>
      <c r="J1291" s="2"/>
      <c r="K1291" s="4">
        <v>0</v>
      </c>
      <c r="L1291" s="2" t="s">
        <v>133</v>
      </c>
      <c r="M1291" s="2" t="s">
        <v>133</v>
      </c>
      <c r="N1291" s="2"/>
      <c r="O1291" s="4">
        <v>2</v>
      </c>
      <c r="P1291" s="4">
        <v>855.70069999999998</v>
      </c>
      <c r="Q1291" s="4">
        <v>1711.4014</v>
      </c>
      <c r="R1291" s="2" t="s">
        <v>25</v>
      </c>
    </row>
    <row r="1292" spans="1:18" hidden="1" x14ac:dyDescent="0.25">
      <c r="A1292" s="2" t="s">
        <v>2119</v>
      </c>
      <c r="B1292" s="3">
        <v>44580</v>
      </c>
      <c r="C1292" s="2" t="s">
        <v>1738</v>
      </c>
      <c r="D1292" s="2"/>
      <c r="E1292" s="2" t="s">
        <v>98</v>
      </c>
      <c r="F1292" s="2" t="s">
        <v>2570</v>
      </c>
      <c r="G1292" s="2" t="s">
        <v>2571</v>
      </c>
      <c r="H1292" s="2" t="s">
        <v>1715</v>
      </c>
      <c r="I1292" s="2" t="s">
        <v>125</v>
      </c>
      <c r="J1292" s="2"/>
      <c r="K1292" s="4">
        <v>280093</v>
      </c>
      <c r="L1292" s="2" t="s">
        <v>32</v>
      </c>
      <c r="M1292" s="2" t="s">
        <v>126</v>
      </c>
      <c r="N1292" s="2" t="s">
        <v>127</v>
      </c>
      <c r="O1292" s="4">
        <v>1</v>
      </c>
      <c r="P1292" s="4">
        <v>855.70069999999998</v>
      </c>
      <c r="Q1292" s="4">
        <v>855.70069999999998</v>
      </c>
      <c r="R1292" s="2" t="s">
        <v>25</v>
      </c>
    </row>
    <row r="1293" spans="1:18" hidden="1" x14ac:dyDescent="0.25">
      <c r="A1293" s="2" t="s">
        <v>2584</v>
      </c>
      <c r="B1293" s="3">
        <v>44579</v>
      </c>
      <c r="C1293" s="2" t="s">
        <v>97</v>
      </c>
      <c r="D1293" s="2"/>
      <c r="E1293" s="2" t="s">
        <v>88</v>
      </c>
      <c r="F1293" s="2" t="s">
        <v>2570</v>
      </c>
      <c r="G1293" s="2" t="s">
        <v>2571</v>
      </c>
      <c r="H1293" s="2" t="s">
        <v>1715</v>
      </c>
      <c r="I1293" s="2" t="s">
        <v>981</v>
      </c>
      <c r="J1293" s="2"/>
      <c r="K1293" s="4">
        <v>29576</v>
      </c>
      <c r="L1293" s="2" t="s">
        <v>32</v>
      </c>
      <c r="M1293" s="2" t="s">
        <v>334</v>
      </c>
      <c r="N1293" s="2" t="s">
        <v>2494</v>
      </c>
      <c r="O1293" s="4">
        <v>2</v>
      </c>
      <c r="P1293" s="4">
        <v>855.70069999999998</v>
      </c>
      <c r="Q1293" s="4">
        <v>1711.4014</v>
      </c>
      <c r="R1293" s="2" t="s">
        <v>25</v>
      </c>
    </row>
    <row r="1294" spans="1:18" hidden="1" x14ac:dyDescent="0.25">
      <c r="A1294" s="2" t="s">
        <v>2585</v>
      </c>
      <c r="B1294" s="3">
        <v>44594</v>
      </c>
      <c r="C1294" s="2" t="s">
        <v>97</v>
      </c>
      <c r="D1294" s="2"/>
      <c r="E1294" s="2" t="s">
        <v>28</v>
      </c>
      <c r="F1294" s="2" t="s">
        <v>2570</v>
      </c>
      <c r="G1294" s="2" t="s">
        <v>2571</v>
      </c>
      <c r="H1294" s="2" t="s">
        <v>1715</v>
      </c>
      <c r="I1294" s="2" t="s">
        <v>2586</v>
      </c>
      <c r="J1294" s="2"/>
      <c r="K1294" s="4">
        <v>23430</v>
      </c>
      <c r="L1294" s="2" t="s">
        <v>32</v>
      </c>
      <c r="M1294" s="2" t="s">
        <v>2466</v>
      </c>
      <c r="N1294" s="2"/>
      <c r="O1294" s="4">
        <v>1</v>
      </c>
      <c r="P1294" s="4">
        <v>855.70069999999998</v>
      </c>
      <c r="Q1294" s="4">
        <v>855.70069999999998</v>
      </c>
      <c r="R1294" s="2" t="s">
        <v>25</v>
      </c>
    </row>
    <row r="1295" spans="1:18" hidden="1" x14ac:dyDescent="0.25">
      <c r="A1295" s="2" t="s">
        <v>2437</v>
      </c>
      <c r="B1295" s="3">
        <v>44573</v>
      </c>
      <c r="C1295" s="2" t="s">
        <v>2438</v>
      </c>
      <c r="D1295" s="2"/>
      <c r="E1295" s="2" t="s">
        <v>98</v>
      </c>
      <c r="F1295" s="2" t="s">
        <v>2570</v>
      </c>
      <c r="G1295" s="2" t="s">
        <v>2571</v>
      </c>
      <c r="H1295" s="2" t="s">
        <v>1715</v>
      </c>
      <c r="I1295" s="2" t="s">
        <v>2439</v>
      </c>
      <c r="J1295" s="2"/>
      <c r="K1295" s="4">
        <v>33109</v>
      </c>
      <c r="L1295" s="2" t="s">
        <v>32</v>
      </c>
      <c r="M1295" s="2" t="s">
        <v>334</v>
      </c>
      <c r="N1295" s="2" t="s">
        <v>1627</v>
      </c>
      <c r="O1295" s="4">
        <v>4</v>
      </c>
      <c r="P1295" s="4">
        <v>855.70069999999998</v>
      </c>
      <c r="Q1295" s="4">
        <v>3422.8029000000001</v>
      </c>
      <c r="R1295" s="2" t="s">
        <v>25</v>
      </c>
    </row>
    <row r="1296" spans="1:18" hidden="1" x14ac:dyDescent="0.25">
      <c r="A1296" s="2" t="s">
        <v>2560</v>
      </c>
      <c r="B1296" s="3">
        <v>44575</v>
      </c>
      <c r="C1296" s="2" t="s">
        <v>2445</v>
      </c>
      <c r="D1296" s="2"/>
      <c r="E1296" s="2" t="s">
        <v>71</v>
      </c>
      <c r="F1296" s="2" t="s">
        <v>2570</v>
      </c>
      <c r="G1296" s="2" t="s">
        <v>2571</v>
      </c>
      <c r="H1296" s="2" t="s">
        <v>1715</v>
      </c>
      <c r="I1296" s="2" t="s">
        <v>889</v>
      </c>
      <c r="J1296" s="2"/>
      <c r="K1296" s="4">
        <v>68088</v>
      </c>
      <c r="L1296" s="2" t="s">
        <v>32</v>
      </c>
      <c r="M1296" s="2" t="s">
        <v>203</v>
      </c>
      <c r="N1296" s="2"/>
      <c r="O1296" s="4">
        <v>2</v>
      </c>
      <c r="P1296" s="4">
        <v>855.70069999999998</v>
      </c>
      <c r="Q1296" s="4">
        <v>1711.4014</v>
      </c>
      <c r="R1296" s="2" t="s">
        <v>25</v>
      </c>
    </row>
    <row r="1297" spans="1:18" hidden="1" x14ac:dyDescent="0.25">
      <c r="A1297" s="2" t="s">
        <v>2440</v>
      </c>
      <c r="B1297" s="3">
        <v>44574</v>
      </c>
      <c r="C1297" s="2" t="s">
        <v>91</v>
      </c>
      <c r="D1297" s="2"/>
      <c r="E1297" s="2" t="s">
        <v>71</v>
      </c>
      <c r="F1297" s="2" t="s">
        <v>2570</v>
      </c>
      <c r="G1297" s="2" t="s">
        <v>2571</v>
      </c>
      <c r="H1297" s="2" t="s">
        <v>1715</v>
      </c>
      <c r="I1297" s="2" t="s">
        <v>31</v>
      </c>
      <c r="J1297" s="2"/>
      <c r="K1297" s="4">
        <v>105486</v>
      </c>
      <c r="L1297" s="2" t="s">
        <v>32</v>
      </c>
      <c r="M1297" s="2" t="s">
        <v>24</v>
      </c>
      <c r="N1297" s="2" t="s">
        <v>2441</v>
      </c>
      <c r="O1297" s="4">
        <v>2</v>
      </c>
      <c r="P1297" s="4">
        <v>855.70069999999998</v>
      </c>
      <c r="Q1297" s="4">
        <v>1711.4014</v>
      </c>
      <c r="R1297" s="2" t="s">
        <v>25</v>
      </c>
    </row>
    <row r="1298" spans="1:18" hidden="1" x14ac:dyDescent="0.25">
      <c r="A1298" s="2" t="s">
        <v>2562</v>
      </c>
      <c r="B1298" s="3">
        <v>44573</v>
      </c>
      <c r="C1298" s="2" t="s">
        <v>2436</v>
      </c>
      <c r="D1298" s="2"/>
      <c r="E1298" s="2" t="s">
        <v>88</v>
      </c>
      <c r="F1298" s="2" t="s">
        <v>2570</v>
      </c>
      <c r="G1298" s="2" t="s">
        <v>2571</v>
      </c>
      <c r="H1298" s="2" t="s">
        <v>1715</v>
      </c>
      <c r="I1298" s="2" t="s">
        <v>1369</v>
      </c>
      <c r="J1298" s="2"/>
      <c r="K1298" s="4">
        <v>191632</v>
      </c>
      <c r="L1298" s="2" t="s">
        <v>32</v>
      </c>
      <c r="M1298" s="2" t="s">
        <v>126</v>
      </c>
      <c r="N1298" s="2" t="s">
        <v>1627</v>
      </c>
      <c r="O1298" s="4">
        <v>4</v>
      </c>
      <c r="P1298" s="4">
        <v>855.70069999999998</v>
      </c>
      <c r="Q1298" s="4">
        <v>3422.8029000000001</v>
      </c>
      <c r="R1298" s="2" t="s">
        <v>25</v>
      </c>
    </row>
    <row r="1299" spans="1:18" hidden="1" x14ac:dyDescent="0.25">
      <c r="A1299" s="2" t="s">
        <v>2435</v>
      </c>
      <c r="B1299" s="3">
        <v>44573</v>
      </c>
      <c r="C1299" s="2" t="s">
        <v>2436</v>
      </c>
      <c r="D1299" s="2"/>
      <c r="E1299" s="2" t="s">
        <v>88</v>
      </c>
      <c r="F1299" s="2" t="s">
        <v>2570</v>
      </c>
      <c r="G1299" s="2" t="s">
        <v>2571</v>
      </c>
      <c r="H1299" s="2" t="s">
        <v>1715</v>
      </c>
      <c r="I1299" s="2" t="s">
        <v>1021</v>
      </c>
      <c r="J1299" s="2"/>
      <c r="K1299" s="4">
        <v>444464</v>
      </c>
      <c r="L1299" s="2" t="s">
        <v>32</v>
      </c>
      <c r="M1299" s="2" t="s">
        <v>297</v>
      </c>
      <c r="N1299" s="2" t="s">
        <v>2587</v>
      </c>
      <c r="O1299" s="4">
        <v>4</v>
      </c>
      <c r="P1299" s="4">
        <v>855.70069999999998</v>
      </c>
      <c r="Q1299" s="4">
        <v>3422.8029000000001</v>
      </c>
      <c r="R1299" s="2" t="s">
        <v>25</v>
      </c>
    </row>
    <row r="1300" spans="1:18" hidden="1" x14ac:dyDescent="0.25">
      <c r="A1300" s="2" t="s">
        <v>2539</v>
      </c>
      <c r="B1300" s="3">
        <v>44573</v>
      </c>
      <c r="C1300" s="2" t="s">
        <v>1766</v>
      </c>
      <c r="D1300" s="2"/>
      <c r="E1300" s="2" t="s">
        <v>2207</v>
      </c>
      <c r="F1300" s="2" t="s">
        <v>2570</v>
      </c>
      <c r="G1300" s="2" t="s">
        <v>2571</v>
      </c>
      <c r="H1300" s="2" t="s">
        <v>1715</v>
      </c>
      <c r="I1300" s="2" t="s">
        <v>2095</v>
      </c>
      <c r="J1300" s="2"/>
      <c r="K1300" s="4">
        <v>248001</v>
      </c>
      <c r="L1300" s="2" t="s">
        <v>32</v>
      </c>
      <c r="M1300" s="2" t="s">
        <v>392</v>
      </c>
      <c r="N1300" s="2" t="s">
        <v>2540</v>
      </c>
      <c r="O1300" s="4">
        <v>2</v>
      </c>
      <c r="P1300" s="4">
        <v>855.70069999999998</v>
      </c>
      <c r="Q1300" s="4">
        <v>1711.4014</v>
      </c>
      <c r="R1300" s="2" t="s">
        <v>25</v>
      </c>
    </row>
    <row r="1301" spans="1:18" hidden="1" x14ac:dyDescent="0.25">
      <c r="A1301" s="2" t="s">
        <v>2588</v>
      </c>
      <c r="B1301" s="3">
        <v>44573</v>
      </c>
      <c r="C1301" s="2" t="s">
        <v>2027</v>
      </c>
      <c r="D1301" s="2"/>
      <c r="E1301" s="2" t="s">
        <v>71</v>
      </c>
      <c r="F1301" s="2" t="s">
        <v>2570</v>
      </c>
      <c r="G1301" s="2" t="s">
        <v>2571</v>
      </c>
      <c r="H1301" s="2" t="s">
        <v>1715</v>
      </c>
      <c r="I1301" s="2" t="s">
        <v>969</v>
      </c>
      <c r="J1301" s="2"/>
      <c r="K1301" s="4">
        <v>167758</v>
      </c>
      <c r="L1301" s="2" t="s">
        <v>970</v>
      </c>
      <c r="M1301" s="2" t="s">
        <v>45</v>
      </c>
      <c r="N1301" s="2" t="s">
        <v>2589</v>
      </c>
      <c r="O1301" s="4">
        <v>3</v>
      </c>
      <c r="P1301" s="4">
        <v>855.70069999999998</v>
      </c>
      <c r="Q1301" s="4">
        <v>2567.1021000000001</v>
      </c>
      <c r="R1301" s="2" t="s">
        <v>25</v>
      </c>
    </row>
    <row r="1302" spans="1:18" hidden="1" x14ac:dyDescent="0.25">
      <c r="A1302" s="2" t="s">
        <v>2563</v>
      </c>
      <c r="B1302" s="3">
        <v>44573</v>
      </c>
      <c r="C1302" s="2" t="s">
        <v>97</v>
      </c>
      <c r="D1302" s="2"/>
      <c r="E1302" s="2" t="s">
        <v>28</v>
      </c>
      <c r="F1302" s="2" t="s">
        <v>2570</v>
      </c>
      <c r="G1302" s="2" t="s">
        <v>2571</v>
      </c>
      <c r="H1302" s="2" t="s">
        <v>1715</v>
      </c>
      <c r="I1302" s="2" t="s">
        <v>612</v>
      </c>
      <c r="J1302" s="2"/>
      <c r="K1302" s="4">
        <v>187578</v>
      </c>
      <c r="L1302" s="2" t="s">
        <v>32</v>
      </c>
      <c r="M1302" s="2" t="s">
        <v>290</v>
      </c>
      <c r="N1302" s="2" t="s">
        <v>613</v>
      </c>
      <c r="O1302" s="4">
        <v>2</v>
      </c>
      <c r="P1302" s="4">
        <v>855.70069999999998</v>
      </c>
      <c r="Q1302" s="4">
        <v>1711.4014</v>
      </c>
      <c r="R1302" s="2" t="s">
        <v>25</v>
      </c>
    </row>
    <row r="1303" spans="1:18" hidden="1" x14ac:dyDescent="0.25">
      <c r="A1303" s="2" t="s">
        <v>1925</v>
      </c>
      <c r="B1303" s="3">
        <v>44572</v>
      </c>
      <c r="C1303" s="2" t="s">
        <v>1926</v>
      </c>
      <c r="D1303" s="2"/>
      <c r="E1303" s="2" t="s">
        <v>88</v>
      </c>
      <c r="F1303" s="2" t="s">
        <v>2570</v>
      </c>
      <c r="G1303" s="2" t="s">
        <v>2571</v>
      </c>
      <c r="H1303" s="2" t="s">
        <v>1715</v>
      </c>
      <c r="I1303" s="2" t="s">
        <v>1037</v>
      </c>
      <c r="J1303" s="2"/>
      <c r="K1303" s="4">
        <v>111175</v>
      </c>
      <c r="L1303" s="2" t="s">
        <v>32</v>
      </c>
      <c r="M1303" s="2" t="s">
        <v>51</v>
      </c>
      <c r="N1303" s="2" t="s">
        <v>1927</v>
      </c>
      <c r="O1303" s="4">
        <v>2</v>
      </c>
      <c r="P1303" s="4">
        <v>855.70069999999998</v>
      </c>
      <c r="Q1303" s="4">
        <v>1711.4014</v>
      </c>
      <c r="R1303" s="2" t="s">
        <v>25</v>
      </c>
    </row>
    <row r="1304" spans="1:18" hidden="1" x14ac:dyDescent="0.25">
      <c r="A1304" s="2" t="s">
        <v>2590</v>
      </c>
      <c r="B1304" s="3">
        <v>44573</v>
      </c>
      <c r="C1304" s="2" t="s">
        <v>2591</v>
      </c>
      <c r="D1304" s="2"/>
      <c r="E1304" s="2" t="s">
        <v>88</v>
      </c>
      <c r="F1304" s="2" t="s">
        <v>2570</v>
      </c>
      <c r="G1304" s="2" t="s">
        <v>2571</v>
      </c>
      <c r="H1304" s="2" t="s">
        <v>1715</v>
      </c>
      <c r="I1304" s="2" t="s">
        <v>554</v>
      </c>
      <c r="J1304" s="2"/>
      <c r="K1304" s="4">
        <v>310557</v>
      </c>
      <c r="L1304" s="2" t="s">
        <v>23</v>
      </c>
      <c r="M1304" s="2" t="s">
        <v>41</v>
      </c>
      <c r="N1304" s="2" t="s">
        <v>555</v>
      </c>
      <c r="O1304" s="4">
        <v>4</v>
      </c>
      <c r="P1304" s="4">
        <v>855.70069999999998</v>
      </c>
      <c r="Q1304" s="4">
        <v>3422.8029000000001</v>
      </c>
      <c r="R1304" s="2" t="s">
        <v>25</v>
      </c>
    </row>
    <row r="1305" spans="1:18" hidden="1" x14ac:dyDescent="0.25">
      <c r="A1305" s="2" t="s">
        <v>2564</v>
      </c>
      <c r="B1305" s="3">
        <v>44578</v>
      </c>
      <c r="C1305" s="2" t="s">
        <v>2436</v>
      </c>
      <c r="D1305" s="2"/>
      <c r="E1305" s="2" t="s">
        <v>60</v>
      </c>
      <c r="F1305" s="2" t="s">
        <v>2570</v>
      </c>
      <c r="G1305" s="2" t="s">
        <v>2571</v>
      </c>
      <c r="H1305" s="2" t="s">
        <v>1715</v>
      </c>
      <c r="I1305" s="2" t="s">
        <v>1576</v>
      </c>
      <c r="J1305" s="2"/>
      <c r="K1305" s="4">
        <v>198580</v>
      </c>
      <c r="L1305" s="2" t="s">
        <v>32</v>
      </c>
      <c r="M1305" s="2" t="s">
        <v>1577</v>
      </c>
      <c r="N1305" s="2" t="s">
        <v>2565</v>
      </c>
      <c r="O1305" s="4">
        <v>4</v>
      </c>
      <c r="P1305" s="4">
        <v>855.70069999999998</v>
      </c>
      <c r="Q1305" s="4">
        <v>3422.8029000000001</v>
      </c>
      <c r="R1305" s="2" t="s">
        <v>25</v>
      </c>
    </row>
    <row r="1306" spans="1:18" hidden="1" x14ac:dyDescent="0.25">
      <c r="A1306" s="2" t="s">
        <v>2381</v>
      </c>
      <c r="B1306" s="3">
        <v>44578</v>
      </c>
      <c r="C1306" s="2" t="s">
        <v>2378</v>
      </c>
      <c r="D1306" s="2"/>
      <c r="E1306" s="2" t="s">
        <v>60</v>
      </c>
      <c r="F1306" s="2" t="s">
        <v>2570</v>
      </c>
      <c r="G1306" s="2" t="s">
        <v>2571</v>
      </c>
      <c r="H1306" s="2" t="s">
        <v>1715</v>
      </c>
      <c r="I1306" s="2" t="s">
        <v>524</v>
      </c>
      <c r="J1306" s="2"/>
      <c r="K1306" s="4">
        <v>243468</v>
      </c>
      <c r="L1306" s="2" t="s">
        <v>32</v>
      </c>
      <c r="M1306" s="2" t="s">
        <v>24</v>
      </c>
      <c r="N1306" s="2" t="s">
        <v>440</v>
      </c>
      <c r="O1306" s="4">
        <v>4</v>
      </c>
      <c r="P1306" s="4">
        <v>855.70069999999998</v>
      </c>
      <c r="Q1306" s="4">
        <v>3422.8029000000001</v>
      </c>
      <c r="R1306" s="2" t="s">
        <v>25</v>
      </c>
    </row>
    <row r="1307" spans="1:18" hidden="1" x14ac:dyDescent="0.25">
      <c r="A1307" s="2" t="s">
        <v>2299</v>
      </c>
      <c r="B1307" s="3">
        <v>44578</v>
      </c>
      <c r="C1307" s="2" t="s">
        <v>2300</v>
      </c>
      <c r="D1307" s="2"/>
      <c r="E1307" s="2" t="s">
        <v>98</v>
      </c>
      <c r="F1307" s="2" t="s">
        <v>2570</v>
      </c>
      <c r="G1307" s="2" t="s">
        <v>2571</v>
      </c>
      <c r="H1307" s="2" t="s">
        <v>1715</v>
      </c>
      <c r="I1307" s="2" t="s">
        <v>1831</v>
      </c>
      <c r="J1307" s="2"/>
      <c r="K1307" s="4">
        <v>238482</v>
      </c>
      <c r="L1307" s="2" t="s">
        <v>32</v>
      </c>
      <c r="M1307" s="2" t="s">
        <v>126</v>
      </c>
      <c r="N1307" s="2" t="s">
        <v>2032</v>
      </c>
      <c r="O1307" s="4">
        <v>1</v>
      </c>
      <c r="P1307" s="4">
        <v>855.70069999999998</v>
      </c>
      <c r="Q1307" s="4">
        <v>855.70069999999998</v>
      </c>
      <c r="R1307" s="2" t="s">
        <v>25</v>
      </c>
    </row>
    <row r="1308" spans="1:18" hidden="1" x14ac:dyDescent="0.25">
      <c r="A1308" s="2" t="s">
        <v>1937</v>
      </c>
      <c r="B1308" s="3">
        <v>44568</v>
      </c>
      <c r="C1308" s="2" t="s">
        <v>1766</v>
      </c>
      <c r="D1308" s="2"/>
      <c r="E1308" s="2" t="s">
        <v>60</v>
      </c>
      <c r="F1308" s="2" t="s">
        <v>2570</v>
      </c>
      <c r="G1308" s="2" t="s">
        <v>2571</v>
      </c>
      <c r="H1308" s="2" t="s">
        <v>1715</v>
      </c>
      <c r="I1308" s="2" t="s">
        <v>599</v>
      </c>
      <c r="J1308" s="2"/>
      <c r="K1308" s="4">
        <v>42567</v>
      </c>
      <c r="L1308" s="2" t="s">
        <v>32</v>
      </c>
      <c r="M1308" s="2" t="s">
        <v>600</v>
      </c>
      <c r="N1308" s="2" t="s">
        <v>601</v>
      </c>
      <c r="O1308" s="4">
        <v>4</v>
      </c>
      <c r="P1308" s="4">
        <v>855.70069999999998</v>
      </c>
      <c r="Q1308" s="4">
        <v>3422.8029000000001</v>
      </c>
      <c r="R1308" s="2" t="s">
        <v>25</v>
      </c>
    </row>
    <row r="1309" spans="1:18" hidden="1" x14ac:dyDescent="0.25">
      <c r="A1309" s="2" t="s">
        <v>2592</v>
      </c>
      <c r="B1309" s="3">
        <v>44567</v>
      </c>
      <c r="C1309" s="2"/>
      <c r="D1309" s="2"/>
      <c r="E1309" s="2" t="s">
        <v>60</v>
      </c>
      <c r="F1309" s="2" t="s">
        <v>2570</v>
      </c>
      <c r="G1309" s="2" t="s">
        <v>2571</v>
      </c>
      <c r="H1309" s="2" t="s">
        <v>1715</v>
      </c>
      <c r="I1309" s="2" t="s">
        <v>442</v>
      </c>
      <c r="J1309" s="2"/>
      <c r="K1309" s="4">
        <v>174328</v>
      </c>
      <c r="L1309" s="2" t="s">
        <v>32</v>
      </c>
      <c r="M1309" s="2" t="s">
        <v>45</v>
      </c>
      <c r="N1309" s="2"/>
      <c r="O1309" s="4">
        <v>3</v>
      </c>
      <c r="P1309" s="4">
        <v>855.70069999999998</v>
      </c>
      <c r="Q1309" s="4">
        <v>2567.1021000000001</v>
      </c>
      <c r="R1309" s="2" t="s">
        <v>25</v>
      </c>
    </row>
    <row r="1310" spans="1:18" hidden="1" x14ac:dyDescent="0.25">
      <c r="A1310" s="2" t="s">
        <v>1933</v>
      </c>
      <c r="B1310" s="3">
        <v>44567</v>
      </c>
      <c r="C1310" s="2" t="s">
        <v>1790</v>
      </c>
      <c r="D1310" s="2"/>
      <c r="E1310" s="2" t="s">
        <v>60</v>
      </c>
      <c r="F1310" s="2" t="s">
        <v>2570</v>
      </c>
      <c r="G1310" s="2" t="s">
        <v>2571</v>
      </c>
      <c r="H1310" s="2" t="s">
        <v>1715</v>
      </c>
      <c r="I1310" s="2" t="s">
        <v>911</v>
      </c>
      <c r="J1310" s="2"/>
      <c r="K1310" s="4">
        <v>252229</v>
      </c>
      <c r="L1310" s="2" t="s">
        <v>32</v>
      </c>
      <c r="M1310" s="2" t="s">
        <v>374</v>
      </c>
      <c r="N1310" s="2" t="s">
        <v>1934</v>
      </c>
      <c r="O1310" s="4">
        <v>4</v>
      </c>
      <c r="P1310" s="4">
        <v>855.70069999999998</v>
      </c>
      <c r="Q1310" s="4">
        <v>3422.8029000000001</v>
      </c>
      <c r="R1310" s="2" t="s">
        <v>25</v>
      </c>
    </row>
    <row r="1311" spans="1:18" hidden="1" x14ac:dyDescent="0.25">
      <c r="A1311" s="2" t="s">
        <v>2026</v>
      </c>
      <c r="B1311" s="3">
        <v>44567</v>
      </c>
      <c r="C1311" s="2" t="s">
        <v>2027</v>
      </c>
      <c r="D1311" s="2"/>
      <c r="E1311" s="2" t="s">
        <v>71</v>
      </c>
      <c r="F1311" s="2" t="s">
        <v>2570</v>
      </c>
      <c r="G1311" s="2" t="s">
        <v>2571</v>
      </c>
      <c r="H1311" s="2" t="s">
        <v>1715</v>
      </c>
      <c r="I1311" s="2" t="s">
        <v>37</v>
      </c>
      <c r="J1311" s="2"/>
      <c r="K1311" s="4">
        <v>159488</v>
      </c>
      <c r="L1311" s="2" t="s">
        <v>32</v>
      </c>
      <c r="M1311" s="2" t="s">
        <v>38</v>
      </c>
      <c r="N1311" s="2"/>
      <c r="O1311" s="4">
        <v>6</v>
      </c>
      <c r="P1311" s="4">
        <v>855.70069999999998</v>
      </c>
      <c r="Q1311" s="4">
        <v>5134.2043000000003</v>
      </c>
      <c r="R1311" s="2" t="s">
        <v>25</v>
      </c>
    </row>
    <row r="1312" spans="1:18" hidden="1" x14ac:dyDescent="0.25">
      <c r="A1312" s="2" t="s">
        <v>2536</v>
      </c>
      <c r="B1312" s="3">
        <v>44572</v>
      </c>
      <c r="C1312" s="2" t="s">
        <v>2537</v>
      </c>
      <c r="D1312" s="2"/>
      <c r="E1312" s="2" t="s">
        <v>28</v>
      </c>
      <c r="F1312" s="2" t="s">
        <v>2593</v>
      </c>
      <c r="G1312" s="2" t="s">
        <v>2594</v>
      </c>
      <c r="H1312" s="2" t="s">
        <v>21</v>
      </c>
      <c r="I1312" s="2" t="s">
        <v>609</v>
      </c>
      <c r="J1312" s="2"/>
      <c r="K1312" s="4">
        <v>67776</v>
      </c>
      <c r="L1312" s="2" t="s">
        <v>32</v>
      </c>
      <c r="M1312" s="2" t="s">
        <v>62</v>
      </c>
      <c r="N1312" s="2" t="s">
        <v>2538</v>
      </c>
      <c r="O1312" s="4">
        <v>6</v>
      </c>
      <c r="P1312" s="4">
        <v>1000</v>
      </c>
      <c r="Q1312" s="4">
        <v>6000</v>
      </c>
      <c r="R1312" s="2" t="s">
        <v>25</v>
      </c>
    </row>
    <row r="1313" spans="1:18" hidden="1" x14ac:dyDescent="0.25">
      <c r="A1313" s="2" t="s">
        <v>2527</v>
      </c>
      <c r="B1313" s="3">
        <v>44596</v>
      </c>
      <c r="C1313" s="2" t="s">
        <v>2361</v>
      </c>
      <c r="D1313" s="2"/>
      <c r="E1313" s="2" t="s">
        <v>71</v>
      </c>
      <c r="F1313" s="2" t="s">
        <v>2593</v>
      </c>
      <c r="G1313" s="2" t="s">
        <v>2594</v>
      </c>
      <c r="H1313" s="2" t="s">
        <v>21</v>
      </c>
      <c r="I1313" s="2" t="s">
        <v>309</v>
      </c>
      <c r="J1313" s="2"/>
      <c r="K1313" s="4">
        <v>323216</v>
      </c>
      <c r="L1313" s="2" t="s">
        <v>23</v>
      </c>
      <c r="M1313" s="2" t="s">
        <v>106</v>
      </c>
      <c r="N1313" s="2" t="s">
        <v>310</v>
      </c>
      <c r="O1313" s="4">
        <v>2</v>
      </c>
      <c r="P1313" s="4">
        <v>1000</v>
      </c>
      <c r="Q1313" s="4">
        <v>2000</v>
      </c>
      <c r="R1313" s="2" t="s">
        <v>25</v>
      </c>
    </row>
    <row r="1314" spans="1:18" hidden="1" x14ac:dyDescent="0.25">
      <c r="A1314" s="2" t="s">
        <v>2595</v>
      </c>
      <c r="B1314" s="3">
        <v>44580</v>
      </c>
      <c r="C1314" s="2" t="s">
        <v>2596</v>
      </c>
      <c r="D1314" s="2"/>
      <c r="E1314" s="2" t="s">
        <v>1589</v>
      </c>
      <c r="F1314" s="2" t="s">
        <v>2593</v>
      </c>
      <c r="G1314" s="2" t="s">
        <v>2594</v>
      </c>
      <c r="H1314" s="2" t="s">
        <v>21</v>
      </c>
      <c r="I1314" s="2" t="s">
        <v>1021</v>
      </c>
      <c r="J1314" s="2"/>
      <c r="K1314" s="4">
        <v>22381</v>
      </c>
      <c r="L1314" s="2" t="s">
        <v>32</v>
      </c>
      <c r="M1314" s="2" t="s">
        <v>297</v>
      </c>
      <c r="N1314" s="2"/>
      <c r="O1314" s="4">
        <v>2</v>
      </c>
      <c r="P1314" s="4">
        <v>1000</v>
      </c>
      <c r="Q1314" s="4">
        <v>2000</v>
      </c>
      <c r="R1314" s="2" t="s">
        <v>25</v>
      </c>
    </row>
    <row r="1315" spans="1:18" hidden="1" x14ac:dyDescent="0.25">
      <c r="A1315" s="2" t="s">
        <v>2597</v>
      </c>
      <c r="B1315" s="3">
        <v>44587</v>
      </c>
      <c r="C1315" s="2" t="s">
        <v>2598</v>
      </c>
      <c r="D1315" s="2"/>
      <c r="E1315" s="2" t="s">
        <v>71</v>
      </c>
      <c r="F1315" s="2" t="s">
        <v>2593</v>
      </c>
      <c r="G1315" s="2" t="s">
        <v>2594</v>
      </c>
      <c r="H1315" s="2" t="s">
        <v>21</v>
      </c>
      <c r="I1315" s="2" t="s">
        <v>1902</v>
      </c>
      <c r="J1315" s="2"/>
      <c r="K1315" s="4">
        <v>238474</v>
      </c>
      <c r="L1315" s="2" t="s">
        <v>32</v>
      </c>
      <c r="M1315" s="2" t="s">
        <v>120</v>
      </c>
      <c r="N1315" s="2"/>
      <c r="O1315" s="4">
        <v>4</v>
      </c>
      <c r="P1315" s="4">
        <v>1000</v>
      </c>
      <c r="Q1315" s="4">
        <v>4000</v>
      </c>
      <c r="R1315" s="2" t="s">
        <v>25</v>
      </c>
    </row>
    <row r="1316" spans="1:18" hidden="1" x14ac:dyDescent="0.25">
      <c r="A1316" s="2" t="s">
        <v>2460</v>
      </c>
      <c r="B1316" s="3">
        <v>44587</v>
      </c>
      <c r="C1316" s="2" t="s">
        <v>97</v>
      </c>
      <c r="D1316" s="2"/>
      <c r="E1316" s="2" t="s">
        <v>98</v>
      </c>
      <c r="F1316" s="2" t="s">
        <v>2593</v>
      </c>
      <c r="G1316" s="2" t="s">
        <v>2594</v>
      </c>
      <c r="H1316" s="2" t="s">
        <v>21</v>
      </c>
      <c r="I1316" s="2" t="s">
        <v>99</v>
      </c>
      <c r="J1316" s="2"/>
      <c r="K1316" s="4">
        <v>163297</v>
      </c>
      <c r="L1316" s="2" t="s">
        <v>32</v>
      </c>
      <c r="M1316" s="2" t="s">
        <v>100</v>
      </c>
      <c r="N1316" s="2" t="s">
        <v>2461</v>
      </c>
      <c r="O1316" s="4">
        <v>4</v>
      </c>
      <c r="P1316" s="4">
        <v>1000</v>
      </c>
      <c r="Q1316" s="4">
        <v>4000</v>
      </c>
      <c r="R1316" s="2" t="s">
        <v>25</v>
      </c>
    </row>
    <row r="1317" spans="1:18" hidden="1" x14ac:dyDescent="0.25">
      <c r="A1317" s="2" t="s">
        <v>2599</v>
      </c>
      <c r="B1317" s="3">
        <v>44603</v>
      </c>
      <c r="C1317" s="2" t="s">
        <v>2361</v>
      </c>
      <c r="D1317" s="2"/>
      <c r="E1317" s="2" t="s">
        <v>71</v>
      </c>
      <c r="F1317" s="2" t="s">
        <v>2593</v>
      </c>
      <c r="G1317" s="2" t="s">
        <v>2594</v>
      </c>
      <c r="H1317" s="2" t="s">
        <v>21</v>
      </c>
      <c r="I1317" s="2" t="s">
        <v>99</v>
      </c>
      <c r="J1317" s="2"/>
      <c r="K1317" s="4">
        <v>166302</v>
      </c>
      <c r="L1317" s="2" t="s">
        <v>32</v>
      </c>
      <c r="M1317" s="2" t="s">
        <v>100</v>
      </c>
      <c r="N1317" s="2" t="s">
        <v>2519</v>
      </c>
      <c r="O1317" s="4">
        <v>1</v>
      </c>
      <c r="P1317" s="4">
        <v>1000</v>
      </c>
      <c r="Q1317" s="4">
        <v>1000</v>
      </c>
      <c r="R1317" s="2" t="s">
        <v>25</v>
      </c>
    </row>
    <row r="1318" spans="1:18" hidden="1" x14ac:dyDescent="0.25">
      <c r="A1318" s="2" t="s">
        <v>1925</v>
      </c>
      <c r="B1318" s="3">
        <v>44572</v>
      </c>
      <c r="C1318" s="2" t="s">
        <v>1926</v>
      </c>
      <c r="D1318" s="2"/>
      <c r="E1318" s="2" t="s">
        <v>88</v>
      </c>
      <c r="F1318" s="2" t="s">
        <v>2600</v>
      </c>
      <c r="G1318" s="2" t="s">
        <v>2601</v>
      </c>
      <c r="H1318" s="2" t="s">
        <v>21</v>
      </c>
      <c r="I1318" s="2" t="s">
        <v>1037</v>
      </c>
      <c r="J1318" s="2"/>
      <c r="K1318" s="4">
        <v>111175</v>
      </c>
      <c r="L1318" s="2" t="s">
        <v>32</v>
      </c>
      <c r="M1318" s="2" t="s">
        <v>51</v>
      </c>
      <c r="N1318" s="2" t="s">
        <v>1927</v>
      </c>
      <c r="O1318" s="4">
        <v>4</v>
      </c>
      <c r="P1318" s="4">
        <v>11222</v>
      </c>
      <c r="Q1318" s="4">
        <v>44888</v>
      </c>
      <c r="R1318" s="2" t="s">
        <v>25</v>
      </c>
    </row>
    <row r="1319" spans="1:18" hidden="1" x14ac:dyDescent="0.25">
      <c r="A1319" s="2" t="s">
        <v>2489</v>
      </c>
      <c r="B1319" s="3">
        <v>44572</v>
      </c>
      <c r="C1319" s="2" t="s">
        <v>97</v>
      </c>
      <c r="D1319" s="2"/>
      <c r="E1319" s="2" t="s">
        <v>98</v>
      </c>
      <c r="F1319" s="2" t="s">
        <v>2600</v>
      </c>
      <c r="G1319" s="2" t="s">
        <v>2601</v>
      </c>
      <c r="H1319" s="2" t="s">
        <v>21</v>
      </c>
      <c r="I1319" s="2" t="s">
        <v>380</v>
      </c>
      <c r="J1319" s="2"/>
      <c r="K1319" s="4">
        <v>115923</v>
      </c>
      <c r="L1319" s="2" t="s">
        <v>32</v>
      </c>
      <c r="M1319" s="2" t="s">
        <v>84</v>
      </c>
      <c r="N1319" s="2" t="s">
        <v>1618</v>
      </c>
      <c r="O1319" s="4">
        <v>3</v>
      </c>
      <c r="P1319" s="4">
        <v>11222</v>
      </c>
      <c r="Q1319" s="4">
        <v>33666</v>
      </c>
      <c r="R1319" s="2" t="s">
        <v>25</v>
      </c>
    </row>
    <row r="1320" spans="1:18" hidden="1" x14ac:dyDescent="0.25">
      <c r="A1320" s="2" t="s">
        <v>2557</v>
      </c>
      <c r="B1320" s="3">
        <v>44572</v>
      </c>
      <c r="C1320" s="2" t="s">
        <v>97</v>
      </c>
      <c r="D1320" s="2"/>
      <c r="E1320" s="2" t="s">
        <v>28</v>
      </c>
      <c r="F1320" s="2" t="s">
        <v>2600</v>
      </c>
      <c r="G1320" s="2" t="s">
        <v>2601</v>
      </c>
      <c r="H1320" s="2" t="s">
        <v>21</v>
      </c>
      <c r="I1320" s="2" t="s">
        <v>2558</v>
      </c>
      <c r="J1320" s="2"/>
      <c r="K1320" s="4">
        <v>29269</v>
      </c>
      <c r="L1320" s="2" t="s">
        <v>32</v>
      </c>
      <c r="M1320" s="2" t="s">
        <v>2559</v>
      </c>
      <c r="N1320" s="2" t="s">
        <v>1841</v>
      </c>
      <c r="O1320" s="4">
        <v>4</v>
      </c>
      <c r="P1320" s="4">
        <v>11222</v>
      </c>
      <c r="Q1320" s="4">
        <v>44888</v>
      </c>
      <c r="R1320" s="2" t="s">
        <v>25</v>
      </c>
    </row>
    <row r="1321" spans="1:18" hidden="1" x14ac:dyDescent="0.25">
      <c r="A1321" s="2" t="s">
        <v>2493</v>
      </c>
      <c r="B1321" s="3">
        <v>44579</v>
      </c>
      <c r="C1321" s="2" t="s">
        <v>97</v>
      </c>
      <c r="D1321" s="2"/>
      <c r="E1321" s="2" t="s">
        <v>88</v>
      </c>
      <c r="F1321" s="2" t="s">
        <v>2602</v>
      </c>
      <c r="G1321" s="2" t="s">
        <v>2603</v>
      </c>
      <c r="H1321" s="2" t="s">
        <v>21</v>
      </c>
      <c r="I1321" s="2" t="s">
        <v>981</v>
      </c>
      <c r="J1321" s="2"/>
      <c r="K1321" s="4">
        <v>29576</v>
      </c>
      <c r="L1321" s="2" t="s">
        <v>32</v>
      </c>
      <c r="M1321" s="2" t="s">
        <v>334</v>
      </c>
      <c r="N1321" s="2" t="s">
        <v>2494</v>
      </c>
      <c r="O1321" s="4">
        <v>2</v>
      </c>
      <c r="P1321" s="4">
        <v>905.42560000000003</v>
      </c>
      <c r="Q1321" s="4">
        <v>1810.8512000000001</v>
      </c>
      <c r="R1321" s="2" t="s">
        <v>25</v>
      </c>
    </row>
    <row r="1322" spans="1:18" hidden="1" x14ac:dyDescent="0.25">
      <c r="A1322" s="2" t="s">
        <v>2553</v>
      </c>
      <c r="B1322" s="3">
        <v>44587</v>
      </c>
      <c r="C1322" s="2" t="s">
        <v>2436</v>
      </c>
      <c r="D1322" s="2"/>
      <c r="E1322" s="2" t="s">
        <v>55</v>
      </c>
      <c r="F1322" s="2" t="s">
        <v>2602</v>
      </c>
      <c r="G1322" s="2" t="s">
        <v>2603</v>
      </c>
      <c r="H1322" s="2" t="s">
        <v>21</v>
      </c>
      <c r="I1322" s="2" t="s">
        <v>1767</v>
      </c>
      <c r="J1322" s="2"/>
      <c r="K1322" s="4">
        <v>237850</v>
      </c>
      <c r="L1322" s="2" t="s">
        <v>32</v>
      </c>
      <c r="M1322" s="2" t="s">
        <v>230</v>
      </c>
      <c r="N1322" s="2"/>
      <c r="O1322" s="4">
        <v>4</v>
      </c>
      <c r="P1322" s="4">
        <v>905.42560000000003</v>
      </c>
      <c r="Q1322" s="4">
        <v>3621.7022999999999</v>
      </c>
      <c r="R1322" s="2" t="s">
        <v>25</v>
      </c>
    </row>
    <row r="1323" spans="1:18" hidden="1" x14ac:dyDescent="0.25">
      <c r="A1323" s="2" t="s">
        <v>2555</v>
      </c>
      <c r="B1323" s="3">
        <v>44594</v>
      </c>
      <c r="C1323" s="2" t="s">
        <v>2445</v>
      </c>
      <c r="D1323" s="2"/>
      <c r="E1323" s="2" t="s">
        <v>28</v>
      </c>
      <c r="F1323" s="2" t="s">
        <v>2602</v>
      </c>
      <c r="G1323" s="2" t="s">
        <v>2603</v>
      </c>
      <c r="H1323" s="2" t="s">
        <v>21</v>
      </c>
      <c r="I1323" s="2" t="s">
        <v>1918</v>
      </c>
      <c r="J1323" s="2"/>
      <c r="K1323" s="4">
        <v>186410</v>
      </c>
      <c r="L1323" s="2" t="s">
        <v>32</v>
      </c>
      <c r="M1323" s="2" t="s">
        <v>126</v>
      </c>
      <c r="N1323" s="2"/>
      <c r="O1323" s="4">
        <v>2</v>
      </c>
      <c r="P1323" s="4">
        <v>905.42560000000003</v>
      </c>
      <c r="Q1323" s="4">
        <v>1810.8512000000001</v>
      </c>
      <c r="R1323" s="2" t="s">
        <v>25</v>
      </c>
    </row>
    <row r="1324" spans="1:18" hidden="1" x14ac:dyDescent="0.25">
      <c r="A1324" s="2" t="s">
        <v>2604</v>
      </c>
      <c r="B1324" s="3">
        <v>44596</v>
      </c>
      <c r="C1324" s="2" t="s">
        <v>2436</v>
      </c>
      <c r="D1324" s="2"/>
      <c r="E1324" s="2" t="s">
        <v>28</v>
      </c>
      <c r="F1324" s="2" t="s">
        <v>2602</v>
      </c>
      <c r="G1324" s="2" t="s">
        <v>2603</v>
      </c>
      <c r="H1324" s="2" t="s">
        <v>21</v>
      </c>
      <c r="I1324" s="2" t="s">
        <v>969</v>
      </c>
      <c r="J1324" s="2"/>
      <c r="K1324" s="4">
        <v>183135</v>
      </c>
      <c r="L1324" s="2" t="s">
        <v>970</v>
      </c>
      <c r="M1324" s="2" t="s">
        <v>45</v>
      </c>
      <c r="N1324" s="2" t="s">
        <v>2531</v>
      </c>
      <c r="O1324" s="4">
        <v>5</v>
      </c>
      <c r="P1324" s="4">
        <v>905.42560000000003</v>
      </c>
      <c r="Q1324" s="4">
        <v>4527.1279000000004</v>
      </c>
      <c r="R1324" s="2" t="s">
        <v>25</v>
      </c>
    </row>
    <row r="1325" spans="1:18" hidden="1" x14ac:dyDescent="0.25">
      <c r="A1325" s="2" t="s">
        <v>2585</v>
      </c>
      <c r="B1325" s="3">
        <v>44594</v>
      </c>
      <c r="C1325" s="2" t="s">
        <v>97</v>
      </c>
      <c r="D1325" s="2"/>
      <c r="E1325" s="2" t="s">
        <v>28</v>
      </c>
      <c r="F1325" s="2" t="s">
        <v>2602</v>
      </c>
      <c r="G1325" s="2" t="s">
        <v>2603</v>
      </c>
      <c r="H1325" s="2" t="s">
        <v>21</v>
      </c>
      <c r="I1325" s="2" t="s">
        <v>2586</v>
      </c>
      <c r="J1325" s="2"/>
      <c r="K1325" s="4">
        <v>23430</v>
      </c>
      <c r="L1325" s="2" t="s">
        <v>32</v>
      </c>
      <c r="M1325" s="2" t="s">
        <v>2466</v>
      </c>
      <c r="N1325" s="2"/>
      <c r="O1325" s="4">
        <v>4</v>
      </c>
      <c r="P1325" s="4">
        <v>905.42560000000003</v>
      </c>
      <c r="Q1325" s="4">
        <v>3621.7022999999999</v>
      </c>
      <c r="R1325" s="2" t="s">
        <v>25</v>
      </c>
    </row>
    <row r="1326" spans="1:18" hidden="1" x14ac:dyDescent="0.25">
      <c r="A1326" s="2" t="s">
        <v>2556</v>
      </c>
      <c r="B1326" s="3">
        <v>44594</v>
      </c>
      <c r="C1326" s="2" t="s">
        <v>97</v>
      </c>
      <c r="D1326" s="2"/>
      <c r="E1326" s="2" t="s">
        <v>71</v>
      </c>
      <c r="F1326" s="2" t="s">
        <v>2602</v>
      </c>
      <c r="G1326" s="2" t="s">
        <v>2603</v>
      </c>
      <c r="H1326" s="2" t="s">
        <v>21</v>
      </c>
      <c r="I1326" s="2" t="s">
        <v>338</v>
      </c>
      <c r="J1326" s="2"/>
      <c r="K1326" s="4">
        <v>225312</v>
      </c>
      <c r="L1326" s="2" t="s">
        <v>32</v>
      </c>
      <c r="M1326" s="2" t="s">
        <v>73</v>
      </c>
      <c r="N1326" s="2" t="s">
        <v>339</v>
      </c>
      <c r="O1326" s="4">
        <v>1</v>
      </c>
      <c r="P1326" s="4">
        <v>905.42560000000003</v>
      </c>
      <c r="Q1326" s="4">
        <v>905.42560000000003</v>
      </c>
      <c r="R1326" s="2" t="s">
        <v>25</v>
      </c>
    </row>
    <row r="1327" spans="1:18" hidden="1" x14ac:dyDescent="0.25">
      <c r="A1327" s="2" t="s">
        <v>2526</v>
      </c>
      <c r="B1327" s="3">
        <v>44594</v>
      </c>
      <c r="C1327" s="2" t="s">
        <v>2438</v>
      </c>
      <c r="D1327" s="2"/>
      <c r="E1327" s="2" t="s">
        <v>28</v>
      </c>
      <c r="F1327" s="2" t="s">
        <v>2602</v>
      </c>
      <c r="G1327" s="2" t="s">
        <v>2603</v>
      </c>
      <c r="H1327" s="2" t="s">
        <v>21</v>
      </c>
      <c r="I1327" s="2" t="s">
        <v>480</v>
      </c>
      <c r="J1327" s="2"/>
      <c r="K1327" s="4">
        <v>64754</v>
      </c>
      <c r="L1327" s="2" t="s">
        <v>32</v>
      </c>
      <c r="M1327" s="2" t="s">
        <v>481</v>
      </c>
      <c r="N1327" s="2"/>
      <c r="O1327" s="4">
        <v>1</v>
      </c>
      <c r="P1327" s="4">
        <v>905.42560000000003</v>
      </c>
      <c r="Q1327" s="4">
        <v>905.42560000000003</v>
      </c>
      <c r="R1327" s="2" t="s">
        <v>25</v>
      </c>
    </row>
    <row r="1328" spans="1:18" hidden="1" x14ac:dyDescent="0.25">
      <c r="A1328" s="2" t="s">
        <v>2267</v>
      </c>
      <c r="B1328" s="3">
        <v>44594</v>
      </c>
      <c r="C1328" s="2"/>
      <c r="D1328" s="2"/>
      <c r="E1328" s="2" t="s">
        <v>28</v>
      </c>
      <c r="F1328" s="2" t="s">
        <v>2602</v>
      </c>
      <c r="G1328" s="2" t="s">
        <v>2603</v>
      </c>
      <c r="H1328" s="2" t="s">
        <v>21</v>
      </c>
      <c r="I1328" s="2"/>
      <c r="J1328" s="2"/>
      <c r="K1328" s="4">
        <v>0</v>
      </c>
      <c r="L1328" s="2"/>
      <c r="M1328" s="2"/>
      <c r="N1328" s="2"/>
      <c r="O1328" s="4">
        <v>5</v>
      </c>
      <c r="P1328" s="4">
        <v>905.42560000000003</v>
      </c>
      <c r="Q1328" s="4">
        <v>4527.1279000000004</v>
      </c>
      <c r="R1328" s="2" t="s">
        <v>25</v>
      </c>
    </row>
    <row r="1329" spans="1:18" hidden="1" x14ac:dyDescent="0.25">
      <c r="A1329" s="2" t="s">
        <v>2605</v>
      </c>
      <c r="B1329" s="3">
        <v>44590</v>
      </c>
      <c r="C1329" s="2" t="s">
        <v>2027</v>
      </c>
      <c r="D1329" s="2"/>
      <c r="E1329" s="2" t="s">
        <v>60</v>
      </c>
      <c r="F1329" s="2" t="s">
        <v>2602</v>
      </c>
      <c r="G1329" s="2" t="s">
        <v>2603</v>
      </c>
      <c r="H1329" s="2" t="s">
        <v>21</v>
      </c>
      <c r="I1329" s="2" t="s">
        <v>1764</v>
      </c>
      <c r="J1329" s="2"/>
      <c r="K1329" s="4">
        <v>186216</v>
      </c>
      <c r="L1329" s="2" t="s">
        <v>32</v>
      </c>
      <c r="M1329" s="2" t="s">
        <v>347</v>
      </c>
      <c r="N1329" s="2"/>
      <c r="O1329" s="4">
        <v>2</v>
      </c>
      <c r="P1329" s="4">
        <v>905.42560000000003</v>
      </c>
      <c r="Q1329" s="4">
        <v>1810.8512000000001</v>
      </c>
      <c r="R1329" s="2" t="s">
        <v>25</v>
      </c>
    </row>
    <row r="1330" spans="1:18" hidden="1" x14ac:dyDescent="0.25">
      <c r="A1330" s="2" t="s">
        <v>2548</v>
      </c>
      <c r="B1330" s="3">
        <v>44602</v>
      </c>
      <c r="C1330" s="2" t="s">
        <v>2549</v>
      </c>
      <c r="D1330" s="2"/>
      <c r="E1330" s="2" t="s">
        <v>43</v>
      </c>
      <c r="F1330" s="2" t="s">
        <v>2602</v>
      </c>
      <c r="G1330" s="2" t="s">
        <v>2603</v>
      </c>
      <c r="H1330" s="2" t="s">
        <v>21</v>
      </c>
      <c r="I1330" s="2" t="s">
        <v>413</v>
      </c>
      <c r="J1330" s="2"/>
      <c r="K1330" s="4">
        <v>221577</v>
      </c>
      <c r="L1330" s="2" t="s">
        <v>32</v>
      </c>
      <c r="M1330" s="2" t="s">
        <v>38</v>
      </c>
      <c r="N1330" s="2" t="s">
        <v>1872</v>
      </c>
      <c r="O1330" s="4">
        <v>1</v>
      </c>
      <c r="P1330" s="4">
        <v>905.42560000000003</v>
      </c>
      <c r="Q1330" s="4">
        <v>905.42560000000003</v>
      </c>
      <c r="R1330" s="2" t="s">
        <v>25</v>
      </c>
    </row>
    <row r="1331" spans="1:18" hidden="1" x14ac:dyDescent="0.25">
      <c r="A1331" s="2" t="s">
        <v>2606</v>
      </c>
      <c r="B1331" s="3">
        <v>44601</v>
      </c>
      <c r="C1331" s="2" t="s">
        <v>2436</v>
      </c>
      <c r="D1331" s="2"/>
      <c r="E1331" s="2" t="s">
        <v>88</v>
      </c>
      <c r="F1331" s="2" t="s">
        <v>2602</v>
      </c>
      <c r="G1331" s="2" t="s">
        <v>2603</v>
      </c>
      <c r="H1331" s="2" t="s">
        <v>21</v>
      </c>
      <c r="I1331" s="2" t="s">
        <v>1554</v>
      </c>
      <c r="J1331" s="2"/>
      <c r="K1331" s="4">
        <v>249549</v>
      </c>
      <c r="L1331" s="2" t="s">
        <v>32</v>
      </c>
      <c r="M1331" s="2" t="s">
        <v>114</v>
      </c>
      <c r="N1331" s="2"/>
      <c r="O1331" s="4">
        <v>2</v>
      </c>
      <c r="P1331" s="4">
        <v>905.42560000000003</v>
      </c>
      <c r="Q1331" s="4">
        <v>1810.8512000000001</v>
      </c>
      <c r="R1331" s="2" t="s">
        <v>25</v>
      </c>
    </row>
    <row r="1332" spans="1:18" hidden="1" x14ac:dyDescent="0.25">
      <c r="A1332" s="2" t="s">
        <v>2551</v>
      </c>
      <c r="B1332" s="3">
        <v>44600</v>
      </c>
      <c r="C1332" s="2" t="s">
        <v>2436</v>
      </c>
      <c r="D1332" s="2"/>
      <c r="E1332" s="2" t="s">
        <v>98</v>
      </c>
      <c r="F1332" s="2" t="s">
        <v>2602</v>
      </c>
      <c r="G1332" s="2" t="s">
        <v>2603</v>
      </c>
      <c r="H1332" s="2" t="s">
        <v>21</v>
      </c>
      <c r="I1332" s="2" t="s">
        <v>969</v>
      </c>
      <c r="J1332" s="2"/>
      <c r="K1332" s="4">
        <v>171969</v>
      </c>
      <c r="L1332" s="2" t="s">
        <v>970</v>
      </c>
      <c r="M1332" s="2" t="s">
        <v>45</v>
      </c>
      <c r="N1332" s="2" t="s">
        <v>1803</v>
      </c>
      <c r="O1332" s="4">
        <v>3</v>
      </c>
      <c r="P1332" s="4">
        <v>905.42560000000003</v>
      </c>
      <c r="Q1332" s="4">
        <v>2716.2768000000001</v>
      </c>
      <c r="R1332" s="2" t="s">
        <v>25</v>
      </c>
    </row>
    <row r="1333" spans="1:18" hidden="1" x14ac:dyDescent="0.25">
      <c r="A1333" s="2" t="s">
        <v>2444</v>
      </c>
      <c r="B1333" s="3">
        <v>44600</v>
      </c>
      <c r="C1333" s="2" t="s">
        <v>2445</v>
      </c>
      <c r="D1333" s="2"/>
      <c r="E1333" s="2" t="s">
        <v>60</v>
      </c>
      <c r="F1333" s="2" t="s">
        <v>2602</v>
      </c>
      <c r="G1333" s="2" t="s">
        <v>2603</v>
      </c>
      <c r="H1333" s="2" t="s">
        <v>21</v>
      </c>
      <c r="I1333" s="2" t="s">
        <v>2446</v>
      </c>
      <c r="J1333" s="2"/>
      <c r="K1333" s="4">
        <v>254045</v>
      </c>
      <c r="L1333" s="2" t="s">
        <v>32</v>
      </c>
      <c r="M1333" s="2" t="s">
        <v>24</v>
      </c>
      <c r="N1333" s="2" t="s">
        <v>2447</v>
      </c>
      <c r="O1333" s="4">
        <v>3</v>
      </c>
      <c r="P1333" s="4">
        <v>905.42560000000003</v>
      </c>
      <c r="Q1333" s="4">
        <v>2716.2768000000001</v>
      </c>
      <c r="R1333" s="2" t="s">
        <v>25</v>
      </c>
    </row>
    <row r="1334" spans="1:18" hidden="1" x14ac:dyDescent="0.25">
      <c r="A1334" s="2" t="s">
        <v>2607</v>
      </c>
      <c r="B1334" s="3">
        <v>44600</v>
      </c>
      <c r="C1334" s="2" t="s">
        <v>2436</v>
      </c>
      <c r="D1334" s="2"/>
      <c r="E1334" s="2" t="s">
        <v>98</v>
      </c>
      <c r="F1334" s="2" t="s">
        <v>2602</v>
      </c>
      <c r="G1334" s="2" t="s">
        <v>2603</v>
      </c>
      <c r="H1334" s="2" t="s">
        <v>21</v>
      </c>
      <c r="I1334" s="2" t="s">
        <v>1956</v>
      </c>
      <c r="J1334" s="2"/>
      <c r="K1334" s="4">
        <v>227348</v>
      </c>
      <c r="L1334" s="2" t="s">
        <v>32</v>
      </c>
      <c r="M1334" s="2" t="s">
        <v>24</v>
      </c>
      <c r="N1334" s="2" t="s">
        <v>2608</v>
      </c>
      <c r="O1334" s="4">
        <v>4</v>
      </c>
      <c r="P1334" s="4">
        <v>905.42560000000003</v>
      </c>
      <c r="Q1334" s="4">
        <v>3621.7022999999999</v>
      </c>
      <c r="R1334" s="2" t="s">
        <v>25</v>
      </c>
    </row>
    <row r="1335" spans="1:18" hidden="1" x14ac:dyDescent="0.25">
      <c r="A1335" s="2" t="s">
        <v>2609</v>
      </c>
      <c r="B1335" s="3">
        <v>44600</v>
      </c>
      <c r="C1335" s="2" t="s">
        <v>2436</v>
      </c>
      <c r="D1335" s="2"/>
      <c r="E1335" s="2" t="s">
        <v>60</v>
      </c>
      <c r="F1335" s="2" t="s">
        <v>2602</v>
      </c>
      <c r="G1335" s="2" t="s">
        <v>2603</v>
      </c>
      <c r="H1335" s="2" t="s">
        <v>21</v>
      </c>
      <c r="I1335" s="2" t="s">
        <v>373</v>
      </c>
      <c r="J1335" s="2"/>
      <c r="K1335" s="4">
        <v>231209</v>
      </c>
      <c r="L1335" s="2" t="s">
        <v>32</v>
      </c>
      <c r="M1335" s="2" t="s">
        <v>374</v>
      </c>
      <c r="N1335" s="2" t="s">
        <v>2281</v>
      </c>
      <c r="O1335" s="4">
        <v>4</v>
      </c>
      <c r="P1335" s="4">
        <v>905.42560000000003</v>
      </c>
      <c r="Q1335" s="4">
        <v>3621.7022999999999</v>
      </c>
      <c r="R1335" s="2" t="s">
        <v>25</v>
      </c>
    </row>
    <row r="1336" spans="1:18" hidden="1" x14ac:dyDescent="0.25">
      <c r="A1336" s="2" t="s">
        <v>2414</v>
      </c>
      <c r="B1336" s="3">
        <v>44600</v>
      </c>
      <c r="C1336" s="2" t="s">
        <v>2415</v>
      </c>
      <c r="D1336" s="2"/>
      <c r="E1336" s="2" t="s">
        <v>71</v>
      </c>
      <c r="F1336" s="2" t="s">
        <v>2610</v>
      </c>
      <c r="G1336" s="2" t="s">
        <v>2611</v>
      </c>
      <c r="H1336" s="2" t="s">
        <v>21</v>
      </c>
      <c r="I1336" s="2" t="s">
        <v>326</v>
      </c>
      <c r="J1336" s="2"/>
      <c r="K1336" s="4">
        <v>286254</v>
      </c>
      <c r="L1336" s="2" t="s">
        <v>23</v>
      </c>
      <c r="M1336" s="2" t="s">
        <v>114</v>
      </c>
      <c r="N1336" s="2" t="s">
        <v>327</v>
      </c>
      <c r="O1336" s="4">
        <v>2</v>
      </c>
      <c r="P1336" s="4">
        <v>1763.0137</v>
      </c>
      <c r="Q1336" s="4">
        <v>3526.0273999999999</v>
      </c>
      <c r="R1336" s="2" t="s">
        <v>25</v>
      </c>
    </row>
    <row r="1337" spans="1:18" hidden="1" x14ac:dyDescent="0.25">
      <c r="A1337" s="2" t="s">
        <v>2489</v>
      </c>
      <c r="B1337" s="3">
        <v>44572</v>
      </c>
      <c r="C1337" s="2" t="s">
        <v>97</v>
      </c>
      <c r="D1337" s="2"/>
      <c r="E1337" s="2" t="s">
        <v>98</v>
      </c>
      <c r="F1337" s="2" t="s">
        <v>2610</v>
      </c>
      <c r="G1337" s="2" t="s">
        <v>2611</v>
      </c>
      <c r="H1337" s="2" t="s">
        <v>21</v>
      </c>
      <c r="I1337" s="2" t="s">
        <v>380</v>
      </c>
      <c r="J1337" s="2"/>
      <c r="K1337" s="4">
        <v>115923</v>
      </c>
      <c r="L1337" s="2" t="s">
        <v>32</v>
      </c>
      <c r="M1337" s="2" t="s">
        <v>84</v>
      </c>
      <c r="N1337" s="2" t="s">
        <v>1618</v>
      </c>
      <c r="O1337" s="4">
        <v>2</v>
      </c>
      <c r="P1337" s="4">
        <v>1763.0137</v>
      </c>
      <c r="Q1337" s="4">
        <v>3526.0273999999999</v>
      </c>
      <c r="R1337" s="2" t="s">
        <v>25</v>
      </c>
    </row>
    <row r="1338" spans="1:18" hidden="1" x14ac:dyDescent="0.25">
      <c r="A1338" s="2" t="s">
        <v>2612</v>
      </c>
      <c r="B1338" s="3">
        <v>44578</v>
      </c>
      <c r="C1338" s="2" t="s">
        <v>2415</v>
      </c>
      <c r="D1338" s="2"/>
      <c r="E1338" s="2" t="s">
        <v>60</v>
      </c>
      <c r="F1338" s="2" t="s">
        <v>2613</v>
      </c>
      <c r="G1338" s="2" t="s">
        <v>2614</v>
      </c>
      <c r="H1338" s="2" t="s">
        <v>21</v>
      </c>
      <c r="I1338" s="2" t="s">
        <v>2492</v>
      </c>
      <c r="J1338" s="2"/>
      <c r="K1338" s="4">
        <v>24596</v>
      </c>
      <c r="L1338" s="2" t="s">
        <v>32</v>
      </c>
      <c r="M1338" s="2" t="s">
        <v>334</v>
      </c>
      <c r="N1338" s="2"/>
      <c r="O1338" s="4">
        <v>1</v>
      </c>
      <c r="P1338" s="4">
        <v>4758.915</v>
      </c>
      <c r="Q1338" s="4">
        <v>4758.915</v>
      </c>
      <c r="R1338" s="2" t="s">
        <v>25</v>
      </c>
    </row>
    <row r="1339" spans="1:18" hidden="1" x14ac:dyDescent="0.25">
      <c r="A1339" s="2" t="s">
        <v>2491</v>
      </c>
      <c r="B1339" s="3">
        <v>44578</v>
      </c>
      <c r="C1339" s="2" t="s">
        <v>91</v>
      </c>
      <c r="D1339" s="2"/>
      <c r="E1339" s="2" t="s">
        <v>60</v>
      </c>
      <c r="F1339" s="2" t="s">
        <v>2613</v>
      </c>
      <c r="G1339" s="2" t="s">
        <v>2614</v>
      </c>
      <c r="H1339" s="2" t="s">
        <v>21</v>
      </c>
      <c r="I1339" s="2" t="s">
        <v>2492</v>
      </c>
      <c r="J1339" s="2"/>
      <c r="K1339" s="4">
        <v>24596</v>
      </c>
      <c r="L1339" s="2" t="s">
        <v>32</v>
      </c>
      <c r="M1339" s="2" t="s">
        <v>334</v>
      </c>
      <c r="N1339" s="2"/>
      <c r="O1339" s="4">
        <v>1</v>
      </c>
      <c r="P1339" s="4">
        <v>4758.915</v>
      </c>
      <c r="Q1339" s="4">
        <v>4758.915</v>
      </c>
      <c r="R1339" s="2" t="s">
        <v>25</v>
      </c>
    </row>
    <row r="1340" spans="1:18" hidden="1" x14ac:dyDescent="0.25">
      <c r="A1340" s="2" t="s">
        <v>1643</v>
      </c>
      <c r="B1340" s="3">
        <v>44568</v>
      </c>
      <c r="C1340" s="2" t="s">
        <v>1569</v>
      </c>
      <c r="D1340" s="2"/>
      <c r="E1340" s="2" t="s">
        <v>43</v>
      </c>
      <c r="F1340" s="2" t="s">
        <v>2613</v>
      </c>
      <c r="G1340" s="2" t="s">
        <v>2614</v>
      </c>
      <c r="H1340" s="2" t="s">
        <v>21</v>
      </c>
      <c r="I1340" s="2" t="s">
        <v>1644</v>
      </c>
      <c r="J1340" s="2"/>
      <c r="K1340" s="4">
        <v>213472</v>
      </c>
      <c r="L1340" s="2" t="s">
        <v>32</v>
      </c>
      <c r="M1340" s="2" t="s">
        <v>290</v>
      </c>
      <c r="N1340" s="2" t="s">
        <v>1645</v>
      </c>
      <c r="O1340" s="4">
        <v>1</v>
      </c>
      <c r="P1340" s="4">
        <v>4578.1013000000003</v>
      </c>
      <c r="Q1340" s="4">
        <v>4578.1013000000003</v>
      </c>
      <c r="R1340" s="2" t="s">
        <v>25</v>
      </c>
    </row>
    <row r="1341" spans="1:18" hidden="1" x14ac:dyDescent="0.25">
      <c r="A1341" s="2" t="s">
        <v>2442</v>
      </c>
      <c r="B1341" s="3">
        <v>44600</v>
      </c>
      <c r="C1341" s="2" t="s">
        <v>91</v>
      </c>
      <c r="D1341" s="2"/>
      <c r="E1341" s="2" t="s">
        <v>98</v>
      </c>
      <c r="F1341" s="2" t="s">
        <v>2613</v>
      </c>
      <c r="G1341" s="2" t="s">
        <v>2614</v>
      </c>
      <c r="H1341" s="2" t="s">
        <v>21</v>
      </c>
      <c r="I1341" s="2" t="s">
        <v>1839</v>
      </c>
      <c r="J1341" s="2"/>
      <c r="K1341" s="4">
        <v>224137</v>
      </c>
      <c r="L1341" s="2" t="s">
        <v>32</v>
      </c>
      <c r="M1341" s="2" t="s">
        <v>249</v>
      </c>
      <c r="N1341" s="2" t="s">
        <v>2443</v>
      </c>
      <c r="O1341" s="4">
        <v>1</v>
      </c>
      <c r="P1341" s="4">
        <v>4758.915</v>
      </c>
      <c r="Q1341" s="4">
        <v>4758.915</v>
      </c>
      <c r="R1341" s="2" t="s">
        <v>25</v>
      </c>
    </row>
    <row r="1342" spans="1:18" hidden="1" x14ac:dyDescent="0.25">
      <c r="A1342" s="2" t="s">
        <v>2414</v>
      </c>
      <c r="B1342" s="3">
        <v>44600</v>
      </c>
      <c r="C1342" s="2" t="s">
        <v>2415</v>
      </c>
      <c r="D1342" s="2"/>
      <c r="E1342" s="2" t="s">
        <v>71</v>
      </c>
      <c r="F1342" s="2" t="s">
        <v>2615</v>
      </c>
      <c r="G1342" s="2" t="s">
        <v>2616</v>
      </c>
      <c r="H1342" s="2" t="s">
        <v>21</v>
      </c>
      <c r="I1342" s="2" t="s">
        <v>326</v>
      </c>
      <c r="J1342" s="2"/>
      <c r="K1342" s="4">
        <v>286254</v>
      </c>
      <c r="L1342" s="2" t="s">
        <v>23</v>
      </c>
      <c r="M1342" s="2" t="s">
        <v>114</v>
      </c>
      <c r="N1342" s="2" t="s">
        <v>327</v>
      </c>
      <c r="O1342" s="4">
        <v>2</v>
      </c>
      <c r="P1342" s="4">
        <v>5030.4709000000003</v>
      </c>
      <c r="Q1342" s="4">
        <v>10060.941800000001</v>
      </c>
      <c r="R1342" s="2" t="s">
        <v>25</v>
      </c>
    </row>
    <row r="1343" spans="1:18" hidden="1" x14ac:dyDescent="0.25">
      <c r="A1343" s="2" t="s">
        <v>2617</v>
      </c>
      <c r="B1343" s="3">
        <v>44566</v>
      </c>
      <c r="C1343" s="2" t="s">
        <v>2415</v>
      </c>
      <c r="D1343" s="2"/>
      <c r="E1343" s="2" t="s">
        <v>1584</v>
      </c>
      <c r="F1343" s="2" t="s">
        <v>2615</v>
      </c>
      <c r="G1343" s="2" t="s">
        <v>2616</v>
      </c>
      <c r="H1343" s="2" t="s">
        <v>21</v>
      </c>
      <c r="I1343" s="2" t="s">
        <v>212</v>
      </c>
      <c r="J1343" s="2"/>
      <c r="K1343" s="4">
        <v>188462</v>
      </c>
      <c r="L1343" s="2" t="s">
        <v>32</v>
      </c>
      <c r="M1343" s="2" t="s">
        <v>106</v>
      </c>
      <c r="N1343" s="2" t="s">
        <v>2618</v>
      </c>
      <c r="O1343" s="4">
        <v>2</v>
      </c>
      <c r="P1343" s="4">
        <v>5030.4709000000003</v>
      </c>
      <c r="Q1343" s="4">
        <v>10060.941800000001</v>
      </c>
      <c r="R1343" s="2" t="s">
        <v>25</v>
      </c>
    </row>
    <row r="1344" spans="1:18" hidden="1" x14ac:dyDescent="0.25">
      <c r="A1344" s="2" t="s">
        <v>2619</v>
      </c>
      <c r="B1344" s="3">
        <v>44565</v>
      </c>
      <c r="C1344" s="2" t="s">
        <v>91</v>
      </c>
      <c r="D1344" s="2"/>
      <c r="E1344" s="2" t="s">
        <v>98</v>
      </c>
      <c r="F1344" s="2" t="s">
        <v>2615</v>
      </c>
      <c r="G1344" s="2" t="s">
        <v>2616</v>
      </c>
      <c r="H1344" s="2" t="s">
        <v>21</v>
      </c>
      <c r="I1344" s="2" t="s">
        <v>1854</v>
      </c>
      <c r="J1344" s="2"/>
      <c r="K1344" s="4">
        <v>190613</v>
      </c>
      <c r="L1344" s="2" t="s">
        <v>32</v>
      </c>
      <c r="M1344" s="2" t="s">
        <v>120</v>
      </c>
      <c r="N1344" s="2" t="s">
        <v>1768</v>
      </c>
      <c r="O1344" s="4">
        <v>2</v>
      </c>
      <c r="P1344" s="4">
        <v>5030.4709000000003</v>
      </c>
      <c r="Q1344" s="4">
        <v>10060.941800000001</v>
      </c>
      <c r="R1344" s="2" t="s">
        <v>25</v>
      </c>
    </row>
    <row r="1345" spans="1:18" hidden="1" x14ac:dyDescent="0.25">
      <c r="A1345" s="2" t="s">
        <v>2491</v>
      </c>
      <c r="B1345" s="3">
        <v>44578</v>
      </c>
      <c r="C1345" s="2" t="s">
        <v>91</v>
      </c>
      <c r="D1345" s="2"/>
      <c r="E1345" s="2" t="s">
        <v>60</v>
      </c>
      <c r="F1345" s="2" t="s">
        <v>2615</v>
      </c>
      <c r="G1345" s="2" t="s">
        <v>2616</v>
      </c>
      <c r="H1345" s="2" t="s">
        <v>21</v>
      </c>
      <c r="I1345" s="2" t="s">
        <v>2492</v>
      </c>
      <c r="J1345" s="2"/>
      <c r="K1345" s="4">
        <v>24596</v>
      </c>
      <c r="L1345" s="2" t="s">
        <v>32</v>
      </c>
      <c r="M1345" s="2" t="s">
        <v>334</v>
      </c>
      <c r="N1345" s="2"/>
      <c r="O1345" s="4">
        <v>2</v>
      </c>
      <c r="P1345" s="4">
        <v>5030.4709000000003</v>
      </c>
      <c r="Q1345" s="4">
        <v>10060.941800000001</v>
      </c>
      <c r="R1345" s="2" t="s">
        <v>25</v>
      </c>
    </row>
    <row r="1346" spans="1:18" hidden="1" x14ac:dyDescent="0.25">
      <c r="A1346" s="2" t="s">
        <v>2489</v>
      </c>
      <c r="B1346" s="3">
        <v>44572</v>
      </c>
      <c r="C1346" s="2" t="s">
        <v>97</v>
      </c>
      <c r="D1346" s="2"/>
      <c r="E1346" s="2" t="s">
        <v>98</v>
      </c>
      <c r="F1346" s="2" t="s">
        <v>2615</v>
      </c>
      <c r="G1346" s="2" t="s">
        <v>2616</v>
      </c>
      <c r="H1346" s="2" t="s">
        <v>21</v>
      </c>
      <c r="I1346" s="2" t="s">
        <v>380</v>
      </c>
      <c r="J1346" s="2"/>
      <c r="K1346" s="4">
        <v>115923</v>
      </c>
      <c r="L1346" s="2" t="s">
        <v>32</v>
      </c>
      <c r="M1346" s="2" t="s">
        <v>84</v>
      </c>
      <c r="N1346" s="2" t="s">
        <v>1618</v>
      </c>
      <c r="O1346" s="4">
        <v>2</v>
      </c>
      <c r="P1346" s="4">
        <v>5030.4709000000003</v>
      </c>
      <c r="Q1346" s="4">
        <v>10060.941800000001</v>
      </c>
      <c r="R1346" s="2" t="s">
        <v>25</v>
      </c>
    </row>
    <row r="1347" spans="1:18" hidden="1" x14ac:dyDescent="0.25">
      <c r="A1347" s="2" t="s">
        <v>1940</v>
      </c>
      <c r="B1347" s="3">
        <v>44589</v>
      </c>
      <c r="C1347" s="2" t="s">
        <v>97</v>
      </c>
      <c r="D1347" s="2"/>
      <c r="E1347" s="2" t="s">
        <v>60</v>
      </c>
      <c r="F1347" s="2" t="s">
        <v>2615</v>
      </c>
      <c r="G1347" s="2" t="s">
        <v>2616</v>
      </c>
      <c r="H1347" s="2" t="s">
        <v>21</v>
      </c>
      <c r="I1347" s="2" t="s">
        <v>1630</v>
      </c>
      <c r="J1347" s="2"/>
      <c r="K1347" s="4">
        <v>0</v>
      </c>
      <c r="L1347" s="2" t="s">
        <v>32</v>
      </c>
      <c r="M1347" s="2" t="s">
        <v>126</v>
      </c>
      <c r="N1347" s="2"/>
      <c r="O1347" s="4">
        <v>1</v>
      </c>
      <c r="P1347" s="4">
        <v>5030.4709000000003</v>
      </c>
      <c r="Q1347" s="4">
        <v>5030.4709000000003</v>
      </c>
      <c r="R1347" s="2" t="s">
        <v>25</v>
      </c>
    </row>
    <row r="1348" spans="1:18" hidden="1" x14ac:dyDescent="0.25">
      <c r="A1348" s="2" t="s">
        <v>2462</v>
      </c>
      <c r="B1348" s="3">
        <v>44586</v>
      </c>
      <c r="C1348" s="2" t="s">
        <v>97</v>
      </c>
      <c r="D1348" s="2"/>
      <c r="E1348" s="2" t="s">
        <v>98</v>
      </c>
      <c r="F1348" s="2" t="s">
        <v>2620</v>
      </c>
      <c r="G1348" s="2" t="s">
        <v>2621</v>
      </c>
      <c r="H1348" s="2" t="s">
        <v>21</v>
      </c>
      <c r="I1348" s="2" t="s">
        <v>99</v>
      </c>
      <c r="J1348" s="2"/>
      <c r="K1348" s="4">
        <v>163194</v>
      </c>
      <c r="L1348" s="2" t="s">
        <v>32</v>
      </c>
      <c r="M1348" s="2" t="s">
        <v>100</v>
      </c>
      <c r="N1348" s="2" t="s">
        <v>2463</v>
      </c>
      <c r="O1348" s="4">
        <v>2</v>
      </c>
      <c r="P1348" s="4">
        <v>12494.6121</v>
      </c>
      <c r="Q1348" s="4">
        <v>24989.224099999999</v>
      </c>
      <c r="R1348" s="2" t="s">
        <v>25</v>
      </c>
    </row>
    <row r="1349" spans="1:18" hidden="1" x14ac:dyDescent="0.25">
      <c r="A1349" s="2" t="s">
        <v>2303</v>
      </c>
      <c r="B1349" s="3">
        <v>44578</v>
      </c>
      <c r="C1349" s="2" t="s">
        <v>2304</v>
      </c>
      <c r="D1349" s="2"/>
      <c r="E1349" s="2" t="s">
        <v>88</v>
      </c>
      <c r="F1349" s="2" t="s">
        <v>2620</v>
      </c>
      <c r="G1349" s="2" t="s">
        <v>2621</v>
      </c>
      <c r="H1349" s="2" t="s">
        <v>21</v>
      </c>
      <c r="I1349" s="2" t="s">
        <v>866</v>
      </c>
      <c r="J1349" s="2"/>
      <c r="K1349" s="4">
        <v>140741</v>
      </c>
      <c r="L1349" s="2" t="s">
        <v>32</v>
      </c>
      <c r="M1349" s="2" t="s">
        <v>38</v>
      </c>
      <c r="N1349" s="2" t="s">
        <v>1952</v>
      </c>
      <c r="O1349" s="4">
        <v>1</v>
      </c>
      <c r="P1349" s="4">
        <v>12494.6121</v>
      </c>
      <c r="Q1349" s="4">
        <v>12494.6121</v>
      </c>
      <c r="R1349" s="2" t="s">
        <v>25</v>
      </c>
    </row>
    <row r="1350" spans="1:18" hidden="1" x14ac:dyDescent="0.25">
      <c r="A1350" s="2" t="s">
        <v>2622</v>
      </c>
      <c r="B1350" s="3">
        <v>44600</v>
      </c>
      <c r="C1350" s="2" t="s">
        <v>2415</v>
      </c>
      <c r="D1350" s="2"/>
      <c r="E1350" s="2" t="s">
        <v>98</v>
      </c>
      <c r="F1350" s="2" t="s">
        <v>2620</v>
      </c>
      <c r="G1350" s="2" t="s">
        <v>2621</v>
      </c>
      <c r="H1350" s="2" t="s">
        <v>21</v>
      </c>
      <c r="I1350" s="2" t="s">
        <v>1956</v>
      </c>
      <c r="J1350" s="2"/>
      <c r="K1350" s="4">
        <v>227348</v>
      </c>
      <c r="L1350" s="2" t="s">
        <v>32</v>
      </c>
      <c r="M1350" s="2" t="s">
        <v>24</v>
      </c>
      <c r="N1350" s="2"/>
      <c r="O1350" s="4">
        <v>1</v>
      </c>
      <c r="P1350" s="4">
        <v>12494.6121</v>
      </c>
      <c r="Q1350" s="4">
        <v>12494.6121</v>
      </c>
      <c r="R1350" s="2" t="s">
        <v>25</v>
      </c>
    </row>
    <row r="1351" spans="1:18" hidden="1" x14ac:dyDescent="0.25">
      <c r="A1351" s="2" t="s">
        <v>1925</v>
      </c>
      <c r="B1351" s="3">
        <v>44572</v>
      </c>
      <c r="C1351" s="2" t="s">
        <v>1926</v>
      </c>
      <c r="D1351" s="2"/>
      <c r="E1351" s="2" t="s">
        <v>88</v>
      </c>
      <c r="F1351" s="2" t="s">
        <v>2623</v>
      </c>
      <c r="G1351" s="2" t="s">
        <v>2624</v>
      </c>
      <c r="H1351" s="2" t="s">
        <v>21</v>
      </c>
      <c r="I1351" s="2" t="s">
        <v>1037</v>
      </c>
      <c r="J1351" s="2"/>
      <c r="K1351" s="4">
        <v>111175</v>
      </c>
      <c r="L1351" s="2" t="s">
        <v>32</v>
      </c>
      <c r="M1351" s="2" t="s">
        <v>51</v>
      </c>
      <c r="N1351" s="2" t="s">
        <v>1927</v>
      </c>
      <c r="O1351" s="4">
        <v>1</v>
      </c>
      <c r="P1351" s="4">
        <v>96818.181800000006</v>
      </c>
      <c r="Q1351" s="4">
        <v>96818.181800000006</v>
      </c>
      <c r="R1351" s="2" t="s">
        <v>25</v>
      </c>
    </row>
    <row r="1352" spans="1:18" hidden="1" x14ac:dyDescent="0.25">
      <c r="A1352" s="2" t="s">
        <v>2588</v>
      </c>
      <c r="B1352" s="3">
        <v>44573</v>
      </c>
      <c r="C1352" s="2" t="s">
        <v>2027</v>
      </c>
      <c r="D1352" s="2"/>
      <c r="E1352" s="2" t="s">
        <v>71</v>
      </c>
      <c r="F1352" s="2" t="s">
        <v>2623</v>
      </c>
      <c r="G1352" s="2" t="s">
        <v>2624</v>
      </c>
      <c r="H1352" s="2" t="s">
        <v>21</v>
      </c>
      <c r="I1352" s="2" t="s">
        <v>969</v>
      </c>
      <c r="J1352" s="2"/>
      <c r="K1352" s="4">
        <v>167758</v>
      </c>
      <c r="L1352" s="2" t="s">
        <v>970</v>
      </c>
      <c r="M1352" s="2" t="s">
        <v>45</v>
      </c>
      <c r="N1352" s="2" t="s">
        <v>2589</v>
      </c>
      <c r="O1352" s="4">
        <v>1</v>
      </c>
      <c r="P1352" s="4">
        <v>96818.181800000006</v>
      </c>
      <c r="Q1352" s="4">
        <v>96818.181800000006</v>
      </c>
      <c r="R1352" s="2" t="s">
        <v>25</v>
      </c>
    </row>
    <row r="1353" spans="1:18" hidden="1" x14ac:dyDescent="0.25">
      <c r="A1353" s="2" t="s">
        <v>2562</v>
      </c>
      <c r="B1353" s="3">
        <v>44573</v>
      </c>
      <c r="C1353" s="2" t="s">
        <v>2436</v>
      </c>
      <c r="D1353" s="2"/>
      <c r="E1353" s="2" t="s">
        <v>88</v>
      </c>
      <c r="F1353" s="2" t="s">
        <v>2623</v>
      </c>
      <c r="G1353" s="2" t="s">
        <v>2624</v>
      </c>
      <c r="H1353" s="2" t="s">
        <v>21</v>
      </c>
      <c r="I1353" s="2" t="s">
        <v>1369</v>
      </c>
      <c r="J1353" s="2"/>
      <c r="K1353" s="4">
        <v>191632</v>
      </c>
      <c r="L1353" s="2" t="s">
        <v>32</v>
      </c>
      <c r="M1353" s="2" t="s">
        <v>126</v>
      </c>
      <c r="N1353" s="2" t="s">
        <v>1627</v>
      </c>
      <c r="O1353" s="4">
        <v>1</v>
      </c>
      <c r="P1353" s="4">
        <v>96818.181800000006</v>
      </c>
      <c r="Q1353" s="4">
        <v>96818.181800000006</v>
      </c>
      <c r="R1353" s="2" t="s">
        <v>25</v>
      </c>
    </row>
    <row r="1354" spans="1:18" hidden="1" x14ac:dyDescent="0.25">
      <c r="A1354" s="2" t="s">
        <v>2572</v>
      </c>
      <c r="B1354" s="3">
        <v>44586</v>
      </c>
      <c r="C1354" s="2" t="s">
        <v>97</v>
      </c>
      <c r="D1354" s="2"/>
      <c r="E1354" s="2" t="s">
        <v>60</v>
      </c>
      <c r="F1354" s="2" t="s">
        <v>2623</v>
      </c>
      <c r="G1354" s="2" t="s">
        <v>2624</v>
      </c>
      <c r="H1354" s="2" t="s">
        <v>21</v>
      </c>
      <c r="I1354" s="2" t="s">
        <v>2446</v>
      </c>
      <c r="J1354" s="2"/>
      <c r="K1354" s="4">
        <v>251236</v>
      </c>
      <c r="L1354" s="2" t="s">
        <v>32</v>
      </c>
      <c r="M1354" s="2" t="s">
        <v>24</v>
      </c>
      <c r="N1354" s="2" t="s">
        <v>2573</v>
      </c>
      <c r="O1354" s="4">
        <v>1</v>
      </c>
      <c r="P1354" s="4">
        <v>96818.181800000006</v>
      </c>
      <c r="Q1354" s="4">
        <v>96818.181800000006</v>
      </c>
      <c r="R1354" s="2" t="s">
        <v>25</v>
      </c>
    </row>
    <row r="1355" spans="1:18" hidden="1" x14ac:dyDescent="0.25">
      <c r="A1355" s="2" t="s">
        <v>2625</v>
      </c>
      <c r="B1355" s="3">
        <v>44594</v>
      </c>
      <c r="C1355" s="2" t="s">
        <v>2626</v>
      </c>
      <c r="D1355" s="2"/>
      <c r="E1355" s="2" t="s">
        <v>2627</v>
      </c>
      <c r="F1355" s="2" t="s">
        <v>2628</v>
      </c>
      <c r="G1355" s="2" t="s">
        <v>2626</v>
      </c>
      <c r="H1355" s="2" t="s">
        <v>2514</v>
      </c>
      <c r="I1355" s="2" t="s">
        <v>2629</v>
      </c>
      <c r="J1355" s="2"/>
      <c r="K1355" s="4">
        <v>1</v>
      </c>
      <c r="L1355" s="2" t="s">
        <v>627</v>
      </c>
      <c r="M1355" s="2" t="s">
        <v>120</v>
      </c>
      <c r="N1355" s="2" t="s">
        <v>2627</v>
      </c>
      <c r="O1355" s="4">
        <v>10</v>
      </c>
      <c r="P1355" s="4">
        <v>3000</v>
      </c>
      <c r="Q1355" s="4">
        <v>30000</v>
      </c>
      <c r="R1355" s="2" t="s">
        <v>25</v>
      </c>
    </row>
    <row r="1356" spans="1:18" hidden="1" x14ac:dyDescent="0.25">
      <c r="A1356" s="2" t="s">
        <v>2590</v>
      </c>
      <c r="B1356" s="3">
        <v>44573</v>
      </c>
      <c r="C1356" s="2" t="s">
        <v>2591</v>
      </c>
      <c r="D1356" s="2"/>
      <c r="E1356" s="2" t="s">
        <v>88</v>
      </c>
      <c r="F1356" s="2" t="s">
        <v>2630</v>
      </c>
      <c r="G1356" s="2" t="s">
        <v>2631</v>
      </c>
      <c r="H1356" s="2" t="s">
        <v>21</v>
      </c>
      <c r="I1356" s="2" t="s">
        <v>554</v>
      </c>
      <c r="J1356" s="2"/>
      <c r="K1356" s="4">
        <v>310557</v>
      </c>
      <c r="L1356" s="2" t="s">
        <v>23</v>
      </c>
      <c r="M1356" s="2" t="s">
        <v>41</v>
      </c>
      <c r="N1356" s="2" t="s">
        <v>555</v>
      </c>
      <c r="O1356" s="4">
        <v>1</v>
      </c>
      <c r="P1356" s="4">
        <v>80000</v>
      </c>
      <c r="Q1356" s="4">
        <v>80000</v>
      </c>
      <c r="R1356" s="2" t="s">
        <v>25</v>
      </c>
    </row>
    <row r="1357" spans="1:18" hidden="1" x14ac:dyDescent="0.25">
      <c r="A1357" s="2" t="s">
        <v>2418</v>
      </c>
      <c r="B1357" s="3">
        <v>44569</v>
      </c>
      <c r="C1357" s="2" t="s">
        <v>81</v>
      </c>
      <c r="D1357" s="2"/>
      <c r="E1357" s="2" t="s">
        <v>28</v>
      </c>
      <c r="F1357" s="2" t="s">
        <v>2630</v>
      </c>
      <c r="G1357" s="2" t="s">
        <v>2631</v>
      </c>
      <c r="H1357" s="2" t="s">
        <v>21</v>
      </c>
      <c r="I1357" s="2" t="s">
        <v>326</v>
      </c>
      <c r="J1357" s="2"/>
      <c r="K1357" s="4">
        <v>280443</v>
      </c>
      <c r="L1357" s="2" t="s">
        <v>23</v>
      </c>
      <c r="M1357" s="2" t="s">
        <v>114</v>
      </c>
      <c r="N1357" s="2" t="s">
        <v>327</v>
      </c>
      <c r="O1357" s="4">
        <v>1</v>
      </c>
      <c r="P1357" s="4">
        <v>80000</v>
      </c>
      <c r="Q1357" s="4">
        <v>80000</v>
      </c>
      <c r="R1357" s="2" t="s">
        <v>25</v>
      </c>
    </row>
    <row r="1358" spans="1:18" hidden="1" x14ac:dyDescent="0.25">
      <c r="A1358" s="2" t="s">
        <v>2539</v>
      </c>
      <c r="B1358" s="3">
        <v>44573</v>
      </c>
      <c r="C1358" s="2" t="s">
        <v>1766</v>
      </c>
      <c r="D1358" s="2"/>
      <c r="E1358" s="2" t="s">
        <v>2207</v>
      </c>
      <c r="F1358" s="2" t="s">
        <v>2632</v>
      </c>
      <c r="G1358" s="2" t="s">
        <v>2633</v>
      </c>
      <c r="H1358" s="2" t="s">
        <v>21</v>
      </c>
      <c r="I1358" s="2" t="s">
        <v>2095</v>
      </c>
      <c r="J1358" s="2"/>
      <c r="K1358" s="4">
        <v>248001</v>
      </c>
      <c r="L1358" s="2" t="s">
        <v>32</v>
      </c>
      <c r="M1358" s="2" t="s">
        <v>392</v>
      </c>
      <c r="N1358" s="2" t="s">
        <v>2540</v>
      </c>
      <c r="O1358" s="4">
        <v>1</v>
      </c>
      <c r="P1358" s="4">
        <v>66207.697</v>
      </c>
      <c r="Q1358" s="4">
        <v>66207.697</v>
      </c>
      <c r="R1358" s="2" t="s">
        <v>25</v>
      </c>
    </row>
    <row r="1359" spans="1:18" hidden="1" x14ac:dyDescent="0.25">
      <c r="A1359" s="2" t="s">
        <v>2597</v>
      </c>
      <c r="B1359" s="3">
        <v>44587</v>
      </c>
      <c r="C1359" s="2" t="s">
        <v>2598</v>
      </c>
      <c r="D1359" s="2"/>
      <c r="E1359" s="2" t="s">
        <v>71</v>
      </c>
      <c r="F1359" s="2" t="s">
        <v>2634</v>
      </c>
      <c r="G1359" s="2" t="s">
        <v>2635</v>
      </c>
      <c r="H1359" s="2" t="s">
        <v>21</v>
      </c>
      <c r="I1359" s="2" t="s">
        <v>1902</v>
      </c>
      <c r="J1359" s="2"/>
      <c r="K1359" s="4">
        <v>238474</v>
      </c>
      <c r="L1359" s="2" t="s">
        <v>32</v>
      </c>
      <c r="M1359" s="2" t="s">
        <v>120</v>
      </c>
      <c r="N1359" s="2"/>
      <c r="O1359" s="4">
        <v>1</v>
      </c>
      <c r="P1359" s="4">
        <v>7000</v>
      </c>
      <c r="Q1359" s="4">
        <v>7000</v>
      </c>
      <c r="R1359" s="2" t="s">
        <v>25</v>
      </c>
    </row>
    <row r="1360" spans="1:18" hidden="1" x14ac:dyDescent="0.25">
      <c r="A1360" s="2" t="s">
        <v>2636</v>
      </c>
      <c r="B1360" s="3">
        <v>44579</v>
      </c>
      <c r="C1360" s="2"/>
      <c r="D1360" s="2"/>
      <c r="E1360" s="2" t="s">
        <v>28</v>
      </c>
      <c r="F1360" s="2" t="s">
        <v>2637</v>
      </c>
      <c r="G1360" s="2" t="s">
        <v>2638</v>
      </c>
      <c r="H1360" s="2" t="s">
        <v>21</v>
      </c>
      <c r="I1360" s="2" t="s">
        <v>77</v>
      </c>
      <c r="J1360" s="2"/>
      <c r="K1360" s="4">
        <v>314404</v>
      </c>
      <c r="L1360" s="2" t="s">
        <v>23</v>
      </c>
      <c r="M1360" s="2" t="s">
        <v>78</v>
      </c>
      <c r="N1360" s="2" t="s">
        <v>79</v>
      </c>
      <c r="O1360" s="4">
        <v>1</v>
      </c>
      <c r="P1360" s="4">
        <v>50000</v>
      </c>
      <c r="Q1360" s="4">
        <v>50000</v>
      </c>
      <c r="R1360" s="2" t="s">
        <v>25</v>
      </c>
    </row>
    <row r="1361" spans="1:18" hidden="1" x14ac:dyDescent="0.25">
      <c r="A1361" s="2" t="s">
        <v>2240</v>
      </c>
      <c r="B1361" s="3">
        <v>44572</v>
      </c>
      <c r="C1361" s="2" t="s">
        <v>2241</v>
      </c>
      <c r="D1361" s="2"/>
      <c r="E1361" s="2" t="s">
        <v>453</v>
      </c>
      <c r="F1361" s="2" t="s">
        <v>2639</v>
      </c>
      <c r="G1361" s="2" t="s">
        <v>2640</v>
      </c>
      <c r="H1361" s="2" t="s">
        <v>21</v>
      </c>
      <c r="I1361" s="2" t="s">
        <v>2242</v>
      </c>
      <c r="J1361" s="2"/>
      <c r="K1361" s="4">
        <v>227128</v>
      </c>
      <c r="L1361" s="2" t="s">
        <v>32</v>
      </c>
      <c r="M1361" s="2" t="s">
        <v>297</v>
      </c>
      <c r="N1361" s="2" t="s">
        <v>2243</v>
      </c>
      <c r="O1361" s="4">
        <v>2</v>
      </c>
      <c r="P1361" s="4">
        <v>15000</v>
      </c>
      <c r="Q1361" s="4">
        <v>30000</v>
      </c>
      <c r="R1361" s="2" t="s">
        <v>25</v>
      </c>
    </row>
    <row r="1362" spans="1:18" hidden="1" x14ac:dyDescent="0.25">
      <c r="A1362" s="2" t="s">
        <v>2641</v>
      </c>
      <c r="B1362" s="3">
        <v>44587</v>
      </c>
      <c r="C1362" s="2" t="s">
        <v>2642</v>
      </c>
      <c r="D1362" s="2"/>
      <c r="E1362" s="2" t="s">
        <v>98</v>
      </c>
      <c r="F1362" s="2" t="s">
        <v>2643</v>
      </c>
      <c r="G1362" s="2" t="s">
        <v>2644</v>
      </c>
      <c r="H1362" s="2" t="s">
        <v>21</v>
      </c>
      <c r="I1362" s="2" t="s">
        <v>2645</v>
      </c>
      <c r="J1362" s="2"/>
      <c r="K1362" s="4">
        <v>292005</v>
      </c>
      <c r="L1362" s="2" t="s">
        <v>23</v>
      </c>
      <c r="M1362" s="2" t="s">
        <v>1603</v>
      </c>
      <c r="N1362" s="2" t="s">
        <v>2646</v>
      </c>
      <c r="O1362" s="4">
        <v>1</v>
      </c>
      <c r="P1362" s="4">
        <v>80000</v>
      </c>
      <c r="Q1362" s="4">
        <v>80000</v>
      </c>
      <c r="R1362" s="2" t="s">
        <v>25</v>
      </c>
    </row>
    <row r="1363" spans="1:18" hidden="1" x14ac:dyDescent="0.25">
      <c r="A1363" s="2" t="s">
        <v>2520</v>
      </c>
      <c r="B1363" s="3">
        <v>44586</v>
      </c>
      <c r="C1363" s="2" t="s">
        <v>97</v>
      </c>
      <c r="D1363" s="2"/>
      <c r="E1363" s="2" t="s">
        <v>28</v>
      </c>
      <c r="F1363" s="2" t="s">
        <v>2647</v>
      </c>
      <c r="G1363" s="2" t="s">
        <v>2648</v>
      </c>
      <c r="H1363" s="2" t="s">
        <v>21</v>
      </c>
      <c r="I1363" s="2" t="s">
        <v>2521</v>
      </c>
      <c r="J1363" s="2"/>
      <c r="K1363" s="4">
        <v>26356</v>
      </c>
      <c r="L1363" s="2" t="s">
        <v>32</v>
      </c>
      <c r="M1363" s="2" t="s">
        <v>2466</v>
      </c>
      <c r="N1363" s="2" t="s">
        <v>2522</v>
      </c>
      <c r="O1363" s="4">
        <v>2</v>
      </c>
      <c r="P1363" s="4">
        <v>1000</v>
      </c>
      <c r="Q1363" s="4">
        <v>2000</v>
      </c>
      <c r="R1363" s="2" t="s">
        <v>25</v>
      </c>
    </row>
    <row r="1364" spans="1:18" hidden="1" x14ac:dyDescent="0.25">
      <c r="A1364" s="2" t="s">
        <v>2557</v>
      </c>
      <c r="B1364" s="3">
        <v>44572</v>
      </c>
      <c r="C1364" s="2" t="s">
        <v>97</v>
      </c>
      <c r="D1364" s="2"/>
      <c r="E1364" s="2" t="s">
        <v>28</v>
      </c>
      <c r="F1364" s="2" t="s">
        <v>2647</v>
      </c>
      <c r="G1364" s="2" t="s">
        <v>2648</v>
      </c>
      <c r="H1364" s="2" t="s">
        <v>21</v>
      </c>
      <c r="I1364" s="2" t="s">
        <v>2558</v>
      </c>
      <c r="J1364" s="2"/>
      <c r="K1364" s="4">
        <v>29269</v>
      </c>
      <c r="L1364" s="2" t="s">
        <v>32</v>
      </c>
      <c r="M1364" s="2" t="s">
        <v>2559</v>
      </c>
      <c r="N1364" s="2" t="s">
        <v>1841</v>
      </c>
      <c r="O1364" s="4">
        <v>2</v>
      </c>
      <c r="P1364" s="4">
        <v>1000</v>
      </c>
      <c r="Q1364" s="4">
        <v>2000</v>
      </c>
      <c r="R1364" s="2" t="s">
        <v>25</v>
      </c>
    </row>
    <row r="1365" spans="1:18" hidden="1" x14ac:dyDescent="0.25">
      <c r="A1365" s="2" t="s">
        <v>2476</v>
      </c>
      <c r="B1365" s="3">
        <v>44567</v>
      </c>
      <c r="C1365" s="2" t="s">
        <v>81</v>
      </c>
      <c r="D1365" s="2"/>
      <c r="E1365" s="2" t="s">
        <v>43</v>
      </c>
      <c r="F1365" s="2" t="s">
        <v>2647</v>
      </c>
      <c r="G1365" s="2" t="s">
        <v>2648</v>
      </c>
      <c r="H1365" s="2" t="s">
        <v>21</v>
      </c>
      <c r="I1365" s="2" t="s">
        <v>315</v>
      </c>
      <c r="J1365" s="2"/>
      <c r="K1365" s="4">
        <v>324405</v>
      </c>
      <c r="L1365" s="2" t="s">
        <v>23</v>
      </c>
      <c r="M1365" s="2" t="s">
        <v>316</v>
      </c>
      <c r="N1365" s="2" t="s">
        <v>317</v>
      </c>
      <c r="O1365" s="4">
        <v>1</v>
      </c>
      <c r="P1365" s="4">
        <v>1000</v>
      </c>
      <c r="Q1365" s="4">
        <v>1000</v>
      </c>
      <c r="R1365" s="2" t="s">
        <v>25</v>
      </c>
    </row>
    <row r="1366" spans="1:18" hidden="1" x14ac:dyDescent="0.25">
      <c r="A1366" s="2" t="s">
        <v>2562</v>
      </c>
      <c r="B1366" s="3">
        <v>44573</v>
      </c>
      <c r="C1366" s="2" t="s">
        <v>2436</v>
      </c>
      <c r="D1366" s="2"/>
      <c r="E1366" s="2" t="s">
        <v>88</v>
      </c>
      <c r="F1366" s="2" t="s">
        <v>2647</v>
      </c>
      <c r="G1366" s="2" t="s">
        <v>2648</v>
      </c>
      <c r="H1366" s="2" t="s">
        <v>21</v>
      </c>
      <c r="I1366" s="2" t="s">
        <v>1369</v>
      </c>
      <c r="J1366" s="2"/>
      <c r="K1366" s="4">
        <v>191632</v>
      </c>
      <c r="L1366" s="2" t="s">
        <v>32</v>
      </c>
      <c r="M1366" s="2" t="s">
        <v>126</v>
      </c>
      <c r="N1366" s="2" t="s">
        <v>1627</v>
      </c>
      <c r="O1366" s="4">
        <v>2</v>
      </c>
      <c r="P1366" s="4">
        <v>1000</v>
      </c>
      <c r="Q1366" s="4">
        <v>2000</v>
      </c>
      <c r="R1366" s="2" t="s">
        <v>25</v>
      </c>
    </row>
    <row r="1367" spans="1:18" hidden="1" x14ac:dyDescent="0.25">
      <c r="A1367" s="2" t="s">
        <v>2606</v>
      </c>
      <c r="B1367" s="3">
        <v>44601</v>
      </c>
      <c r="C1367" s="2" t="s">
        <v>2436</v>
      </c>
      <c r="D1367" s="2"/>
      <c r="E1367" s="2" t="s">
        <v>88</v>
      </c>
      <c r="F1367" s="2" t="s">
        <v>2647</v>
      </c>
      <c r="G1367" s="2" t="s">
        <v>2648</v>
      </c>
      <c r="H1367" s="2" t="s">
        <v>21</v>
      </c>
      <c r="I1367" s="2" t="s">
        <v>1554</v>
      </c>
      <c r="J1367" s="2"/>
      <c r="K1367" s="4">
        <v>249549</v>
      </c>
      <c r="L1367" s="2" t="s">
        <v>32</v>
      </c>
      <c r="M1367" s="2" t="s">
        <v>114</v>
      </c>
      <c r="N1367" s="2"/>
      <c r="O1367" s="4">
        <v>1</v>
      </c>
      <c r="P1367" s="4">
        <v>1000</v>
      </c>
      <c r="Q1367" s="4">
        <v>1000</v>
      </c>
      <c r="R1367" s="2" t="s">
        <v>25</v>
      </c>
    </row>
    <row r="1368" spans="1:18" hidden="1" x14ac:dyDescent="0.25">
      <c r="A1368" s="2" t="s">
        <v>2517</v>
      </c>
      <c r="B1368" s="3">
        <v>44603</v>
      </c>
      <c r="C1368" s="2" t="s">
        <v>2518</v>
      </c>
      <c r="D1368" s="2"/>
      <c r="E1368" s="2" t="s">
        <v>71</v>
      </c>
      <c r="F1368" s="2" t="s">
        <v>2647</v>
      </c>
      <c r="G1368" s="2" t="s">
        <v>2648</v>
      </c>
      <c r="H1368" s="2" t="s">
        <v>21</v>
      </c>
      <c r="I1368" s="2" t="s">
        <v>99</v>
      </c>
      <c r="J1368" s="2"/>
      <c r="K1368" s="4">
        <v>166302</v>
      </c>
      <c r="L1368" s="2" t="s">
        <v>32</v>
      </c>
      <c r="M1368" s="2" t="s">
        <v>100</v>
      </c>
      <c r="N1368" s="2" t="s">
        <v>2519</v>
      </c>
      <c r="O1368" s="4">
        <v>2</v>
      </c>
      <c r="P1368" s="4">
        <v>1000</v>
      </c>
      <c r="Q1368" s="4">
        <v>2000</v>
      </c>
      <c r="R1368" s="2" t="s">
        <v>25</v>
      </c>
    </row>
    <row r="1369" spans="1:18" hidden="1" x14ac:dyDescent="0.25">
      <c r="A1369" s="2" t="s">
        <v>2649</v>
      </c>
      <c r="B1369" s="3">
        <v>44602</v>
      </c>
      <c r="C1369" s="2" t="s">
        <v>2650</v>
      </c>
      <c r="D1369" s="2"/>
      <c r="E1369" s="2" t="s">
        <v>1558</v>
      </c>
      <c r="F1369" s="2" t="s">
        <v>2651</v>
      </c>
      <c r="G1369" s="2" t="s">
        <v>2652</v>
      </c>
      <c r="H1369" s="2" t="s">
        <v>21</v>
      </c>
      <c r="I1369" s="2" t="s">
        <v>296</v>
      </c>
      <c r="J1369" s="2"/>
      <c r="K1369" s="4">
        <v>330771</v>
      </c>
      <c r="L1369" s="2" t="s">
        <v>23</v>
      </c>
      <c r="M1369" s="2" t="s">
        <v>297</v>
      </c>
      <c r="N1369" s="2" t="s">
        <v>298</v>
      </c>
      <c r="O1369" s="4">
        <v>5</v>
      </c>
      <c r="P1369" s="4">
        <v>500</v>
      </c>
      <c r="Q1369" s="4">
        <v>2500</v>
      </c>
      <c r="R1369" s="2" t="s">
        <v>25</v>
      </c>
    </row>
    <row r="1370" spans="1:18" hidden="1" x14ac:dyDescent="0.25">
      <c r="A1370" s="2" t="s">
        <v>1937</v>
      </c>
      <c r="B1370" s="3">
        <v>44568</v>
      </c>
      <c r="C1370" s="2" t="s">
        <v>1766</v>
      </c>
      <c r="D1370" s="2"/>
      <c r="E1370" s="2" t="s">
        <v>60</v>
      </c>
      <c r="F1370" s="2" t="s">
        <v>2651</v>
      </c>
      <c r="G1370" s="2" t="s">
        <v>2652</v>
      </c>
      <c r="H1370" s="2" t="s">
        <v>21</v>
      </c>
      <c r="I1370" s="2" t="s">
        <v>599</v>
      </c>
      <c r="J1370" s="2"/>
      <c r="K1370" s="4">
        <v>42567</v>
      </c>
      <c r="L1370" s="2" t="s">
        <v>32</v>
      </c>
      <c r="M1370" s="2" t="s">
        <v>600</v>
      </c>
      <c r="N1370" s="2" t="s">
        <v>601</v>
      </c>
      <c r="O1370" s="4">
        <v>4</v>
      </c>
      <c r="P1370" s="4">
        <v>500</v>
      </c>
      <c r="Q1370" s="4">
        <v>2000</v>
      </c>
      <c r="R1370" s="2" t="s">
        <v>25</v>
      </c>
    </row>
    <row r="1371" spans="1:18" hidden="1" x14ac:dyDescent="0.25">
      <c r="A1371" s="2" t="s">
        <v>2454</v>
      </c>
      <c r="B1371" s="3">
        <v>44566</v>
      </c>
      <c r="C1371" s="2" t="s">
        <v>2406</v>
      </c>
      <c r="D1371" s="2"/>
      <c r="E1371" s="2" t="s">
        <v>71</v>
      </c>
      <c r="F1371" s="2" t="s">
        <v>2651</v>
      </c>
      <c r="G1371" s="2" t="s">
        <v>2652</v>
      </c>
      <c r="H1371" s="2" t="s">
        <v>21</v>
      </c>
      <c r="I1371" s="2" t="s">
        <v>50</v>
      </c>
      <c r="J1371" s="2"/>
      <c r="K1371" s="4">
        <v>206898</v>
      </c>
      <c r="L1371" s="2" t="s">
        <v>32</v>
      </c>
      <c r="M1371" s="2" t="s">
        <v>51</v>
      </c>
      <c r="N1371" s="2" t="s">
        <v>52</v>
      </c>
      <c r="O1371" s="4">
        <v>4</v>
      </c>
      <c r="P1371" s="4">
        <v>500</v>
      </c>
      <c r="Q1371" s="4">
        <v>2000</v>
      </c>
      <c r="R1371" s="2" t="s">
        <v>25</v>
      </c>
    </row>
    <row r="1372" spans="1:18" hidden="1" x14ac:dyDescent="0.25">
      <c r="A1372" s="2" t="s">
        <v>1765</v>
      </c>
      <c r="B1372" s="3">
        <v>44566</v>
      </c>
      <c r="C1372" s="2" t="s">
        <v>1766</v>
      </c>
      <c r="D1372" s="2"/>
      <c r="E1372" s="2" t="s">
        <v>43</v>
      </c>
      <c r="F1372" s="2" t="s">
        <v>2651</v>
      </c>
      <c r="G1372" s="2" t="s">
        <v>2652</v>
      </c>
      <c r="H1372" s="2" t="s">
        <v>21</v>
      </c>
      <c r="I1372" s="2" t="s">
        <v>1767</v>
      </c>
      <c r="J1372" s="2"/>
      <c r="K1372" s="4">
        <v>233615</v>
      </c>
      <c r="L1372" s="2" t="s">
        <v>32</v>
      </c>
      <c r="M1372" s="2" t="s">
        <v>230</v>
      </c>
      <c r="N1372" s="2" t="s">
        <v>1768</v>
      </c>
      <c r="O1372" s="4">
        <v>2</v>
      </c>
      <c r="P1372" s="4">
        <v>500</v>
      </c>
      <c r="Q1372" s="4">
        <v>1000</v>
      </c>
      <c r="R1372" s="2" t="s">
        <v>25</v>
      </c>
    </row>
    <row r="1373" spans="1:18" hidden="1" x14ac:dyDescent="0.25">
      <c r="A1373" s="2" t="s">
        <v>2653</v>
      </c>
      <c r="B1373" s="3">
        <v>44566</v>
      </c>
      <c r="C1373" s="2" t="s">
        <v>1766</v>
      </c>
      <c r="D1373" s="2"/>
      <c r="E1373" s="2" t="s">
        <v>98</v>
      </c>
      <c r="F1373" s="2" t="s">
        <v>2651</v>
      </c>
      <c r="G1373" s="2" t="s">
        <v>2652</v>
      </c>
      <c r="H1373" s="2" t="s">
        <v>21</v>
      </c>
      <c r="I1373" s="2" t="s">
        <v>1902</v>
      </c>
      <c r="J1373" s="2"/>
      <c r="K1373" s="4">
        <v>235960</v>
      </c>
      <c r="L1373" s="2" t="s">
        <v>32</v>
      </c>
      <c r="M1373" s="2" t="s">
        <v>120</v>
      </c>
      <c r="N1373" s="2" t="s">
        <v>2654</v>
      </c>
      <c r="O1373" s="4">
        <v>3</v>
      </c>
      <c r="P1373" s="4">
        <v>500</v>
      </c>
      <c r="Q1373" s="4">
        <v>1500</v>
      </c>
      <c r="R1373" s="2" t="s">
        <v>25</v>
      </c>
    </row>
    <row r="1374" spans="1:18" hidden="1" x14ac:dyDescent="0.25">
      <c r="A1374" s="2" t="s">
        <v>1985</v>
      </c>
      <c r="B1374" s="3">
        <v>44599</v>
      </c>
      <c r="C1374" s="2" t="s">
        <v>97</v>
      </c>
      <c r="D1374" s="2"/>
      <c r="E1374" s="2" t="s">
        <v>71</v>
      </c>
      <c r="F1374" s="2" t="s">
        <v>2651</v>
      </c>
      <c r="G1374" s="2" t="s">
        <v>2652</v>
      </c>
      <c r="H1374" s="2" t="s">
        <v>21</v>
      </c>
      <c r="I1374" s="2" t="s">
        <v>1986</v>
      </c>
      <c r="J1374" s="2"/>
      <c r="K1374" s="4">
        <v>50328</v>
      </c>
      <c r="L1374" s="2" t="s">
        <v>32</v>
      </c>
      <c r="M1374" s="2" t="s">
        <v>208</v>
      </c>
      <c r="N1374" s="2"/>
      <c r="O1374" s="4">
        <v>4</v>
      </c>
      <c r="P1374" s="4">
        <v>500</v>
      </c>
      <c r="Q1374" s="4">
        <v>2000</v>
      </c>
      <c r="R1374" s="2" t="s">
        <v>25</v>
      </c>
    </row>
    <row r="1375" spans="1:18" hidden="1" x14ac:dyDescent="0.25">
      <c r="A1375" s="2" t="s">
        <v>2649</v>
      </c>
      <c r="B1375" s="3">
        <v>44602</v>
      </c>
      <c r="C1375" s="2" t="s">
        <v>2650</v>
      </c>
      <c r="D1375" s="2"/>
      <c r="E1375" s="2" t="s">
        <v>1558</v>
      </c>
      <c r="F1375" s="2" t="s">
        <v>2655</v>
      </c>
      <c r="G1375" s="2" t="s">
        <v>2656</v>
      </c>
      <c r="H1375" s="2" t="s">
        <v>21</v>
      </c>
      <c r="I1375" s="2" t="s">
        <v>296</v>
      </c>
      <c r="J1375" s="2"/>
      <c r="K1375" s="4">
        <v>330771</v>
      </c>
      <c r="L1375" s="2" t="s">
        <v>23</v>
      </c>
      <c r="M1375" s="2" t="s">
        <v>297</v>
      </c>
      <c r="N1375" s="2" t="s">
        <v>298</v>
      </c>
      <c r="O1375" s="4">
        <v>8</v>
      </c>
      <c r="P1375" s="4">
        <v>3000</v>
      </c>
      <c r="Q1375" s="4">
        <v>24000</v>
      </c>
      <c r="R1375" s="2" t="s">
        <v>25</v>
      </c>
    </row>
    <row r="1376" spans="1:18" hidden="1" x14ac:dyDescent="0.25">
      <c r="A1376" s="2" t="s">
        <v>2547</v>
      </c>
      <c r="B1376" s="3">
        <v>44602</v>
      </c>
      <c r="C1376" s="2" t="s">
        <v>2449</v>
      </c>
      <c r="D1376" s="2"/>
      <c r="E1376" s="2" t="s">
        <v>1558</v>
      </c>
      <c r="F1376" s="2" t="s">
        <v>2657</v>
      </c>
      <c r="G1376" s="2" t="s">
        <v>2658</v>
      </c>
      <c r="H1376" s="2" t="s">
        <v>21</v>
      </c>
      <c r="I1376" s="2" t="s">
        <v>1822</v>
      </c>
      <c r="J1376" s="2"/>
      <c r="K1376" s="4">
        <v>129755</v>
      </c>
      <c r="L1376" s="2" t="s">
        <v>32</v>
      </c>
      <c r="M1376" s="2" t="s">
        <v>51</v>
      </c>
      <c r="N1376" s="2" t="s">
        <v>1823</v>
      </c>
      <c r="O1376" s="4">
        <v>2</v>
      </c>
      <c r="P1376" s="4">
        <v>3126.8292999999999</v>
      </c>
      <c r="Q1376" s="4">
        <v>6253.6584999999995</v>
      </c>
      <c r="R1376" s="2" t="s">
        <v>25</v>
      </c>
    </row>
    <row r="1377" spans="1:18" hidden="1" x14ac:dyDescent="0.25">
      <c r="A1377" s="2" t="s">
        <v>2659</v>
      </c>
      <c r="B1377" s="3">
        <v>44602</v>
      </c>
      <c r="C1377" s="2" t="s">
        <v>91</v>
      </c>
      <c r="D1377" s="2"/>
      <c r="E1377" s="2" t="s">
        <v>1589</v>
      </c>
      <c r="F1377" s="2" t="s">
        <v>2657</v>
      </c>
      <c r="G1377" s="2" t="s">
        <v>2658</v>
      </c>
      <c r="H1377" s="2" t="s">
        <v>21</v>
      </c>
      <c r="I1377" s="2" t="s">
        <v>110</v>
      </c>
      <c r="J1377" s="2"/>
      <c r="K1377" s="4">
        <v>196911</v>
      </c>
      <c r="L1377" s="2" t="s">
        <v>32</v>
      </c>
      <c r="M1377" s="2" t="s">
        <v>100</v>
      </c>
      <c r="N1377" s="2" t="s">
        <v>1876</v>
      </c>
      <c r="O1377" s="4">
        <v>2</v>
      </c>
      <c r="P1377" s="4">
        <v>3126.8292999999999</v>
      </c>
      <c r="Q1377" s="4">
        <v>6253.6584999999995</v>
      </c>
      <c r="R1377" s="2" t="s">
        <v>25</v>
      </c>
    </row>
    <row r="1378" spans="1:18" hidden="1" x14ac:dyDescent="0.25">
      <c r="A1378" s="2" t="s">
        <v>2448</v>
      </c>
      <c r="B1378" s="3">
        <v>44603</v>
      </c>
      <c r="C1378" s="2" t="s">
        <v>2449</v>
      </c>
      <c r="D1378" s="2"/>
      <c r="E1378" s="2" t="s">
        <v>60</v>
      </c>
      <c r="F1378" s="2" t="s">
        <v>2657</v>
      </c>
      <c r="G1378" s="2" t="s">
        <v>2658</v>
      </c>
      <c r="H1378" s="2" t="s">
        <v>21</v>
      </c>
      <c r="I1378" s="2" t="s">
        <v>1021</v>
      </c>
      <c r="J1378" s="2"/>
      <c r="K1378" s="4">
        <v>227180</v>
      </c>
      <c r="L1378" s="2" t="s">
        <v>32</v>
      </c>
      <c r="M1378" s="2" t="s">
        <v>297</v>
      </c>
      <c r="N1378" s="2" t="s">
        <v>2091</v>
      </c>
      <c r="O1378" s="4">
        <v>2</v>
      </c>
      <c r="P1378" s="4">
        <v>3126.8292999999999</v>
      </c>
      <c r="Q1378" s="4">
        <v>6253.6584999999995</v>
      </c>
      <c r="R1378" s="2" t="s">
        <v>25</v>
      </c>
    </row>
    <row r="1379" spans="1:18" hidden="1" x14ac:dyDescent="0.25">
      <c r="A1379" s="2" t="s">
        <v>2660</v>
      </c>
      <c r="B1379" s="3">
        <v>44601</v>
      </c>
      <c r="C1379" s="2" t="s">
        <v>91</v>
      </c>
      <c r="D1379" s="2"/>
      <c r="E1379" s="2" t="s">
        <v>88</v>
      </c>
      <c r="F1379" s="2" t="s">
        <v>2657</v>
      </c>
      <c r="G1379" s="2" t="s">
        <v>2658</v>
      </c>
      <c r="H1379" s="2" t="s">
        <v>21</v>
      </c>
      <c r="I1379" s="2" t="s">
        <v>1445</v>
      </c>
      <c r="J1379" s="2"/>
      <c r="K1379" s="4">
        <v>171259</v>
      </c>
      <c r="L1379" s="2" t="s">
        <v>32</v>
      </c>
      <c r="M1379" s="2" t="s">
        <v>297</v>
      </c>
      <c r="N1379" s="2"/>
      <c r="O1379" s="4">
        <v>1</v>
      </c>
      <c r="P1379" s="4">
        <v>3126.8292999999999</v>
      </c>
      <c r="Q1379" s="4">
        <v>3126.8292999999999</v>
      </c>
      <c r="R1379" s="2" t="s">
        <v>25</v>
      </c>
    </row>
    <row r="1380" spans="1:18" hidden="1" x14ac:dyDescent="0.25">
      <c r="A1380" s="2" t="s">
        <v>2607</v>
      </c>
      <c r="B1380" s="3">
        <v>44600</v>
      </c>
      <c r="C1380" s="2" t="s">
        <v>2436</v>
      </c>
      <c r="D1380" s="2"/>
      <c r="E1380" s="2" t="s">
        <v>98</v>
      </c>
      <c r="F1380" s="2" t="s">
        <v>2657</v>
      </c>
      <c r="G1380" s="2" t="s">
        <v>2658</v>
      </c>
      <c r="H1380" s="2" t="s">
        <v>21</v>
      </c>
      <c r="I1380" s="2" t="s">
        <v>1956</v>
      </c>
      <c r="J1380" s="2"/>
      <c r="K1380" s="4">
        <v>227348</v>
      </c>
      <c r="L1380" s="2" t="s">
        <v>32</v>
      </c>
      <c r="M1380" s="2" t="s">
        <v>24</v>
      </c>
      <c r="N1380" s="2" t="s">
        <v>2608</v>
      </c>
      <c r="O1380" s="4">
        <v>2</v>
      </c>
      <c r="P1380" s="4">
        <v>3126.8292999999999</v>
      </c>
      <c r="Q1380" s="4">
        <v>6253.6584999999995</v>
      </c>
      <c r="R1380" s="2" t="s">
        <v>25</v>
      </c>
    </row>
    <row r="1381" spans="1:18" hidden="1" x14ac:dyDescent="0.25">
      <c r="A1381" s="2" t="s">
        <v>2444</v>
      </c>
      <c r="B1381" s="3">
        <v>44600</v>
      </c>
      <c r="C1381" s="2" t="s">
        <v>2445</v>
      </c>
      <c r="D1381" s="2"/>
      <c r="E1381" s="2" t="s">
        <v>60</v>
      </c>
      <c r="F1381" s="2" t="s">
        <v>2657</v>
      </c>
      <c r="G1381" s="2" t="s">
        <v>2658</v>
      </c>
      <c r="H1381" s="2" t="s">
        <v>21</v>
      </c>
      <c r="I1381" s="2" t="s">
        <v>2446</v>
      </c>
      <c r="J1381" s="2"/>
      <c r="K1381" s="4">
        <v>254045</v>
      </c>
      <c r="L1381" s="2" t="s">
        <v>32</v>
      </c>
      <c r="M1381" s="2" t="s">
        <v>24</v>
      </c>
      <c r="N1381" s="2" t="s">
        <v>2447</v>
      </c>
      <c r="O1381" s="4">
        <v>2</v>
      </c>
      <c r="P1381" s="4">
        <v>3126.8292999999999</v>
      </c>
      <c r="Q1381" s="4">
        <v>6253.6584999999995</v>
      </c>
      <c r="R1381" s="2" t="s">
        <v>25</v>
      </c>
    </row>
    <row r="1382" spans="1:18" hidden="1" x14ac:dyDescent="0.25">
      <c r="A1382" s="2" t="s">
        <v>1572</v>
      </c>
      <c r="B1382" s="3">
        <v>44600</v>
      </c>
      <c r="C1382" s="2" t="s">
        <v>81</v>
      </c>
      <c r="D1382" s="2"/>
      <c r="E1382" s="2" t="s">
        <v>60</v>
      </c>
      <c r="F1382" s="2" t="s">
        <v>2657</v>
      </c>
      <c r="G1382" s="2" t="s">
        <v>2658</v>
      </c>
      <c r="H1382" s="2" t="s">
        <v>21</v>
      </c>
      <c r="I1382" s="2" t="s">
        <v>1573</v>
      </c>
      <c r="J1382" s="2"/>
      <c r="K1382" s="4">
        <v>134853</v>
      </c>
      <c r="L1382" s="2" t="s">
        <v>32</v>
      </c>
      <c r="M1382" s="2" t="s">
        <v>347</v>
      </c>
      <c r="N1382" s="2" t="s">
        <v>1574</v>
      </c>
      <c r="O1382" s="4">
        <v>2</v>
      </c>
      <c r="P1382" s="4">
        <v>3243.9023999999999</v>
      </c>
      <c r="Q1382" s="4">
        <v>6487.8049000000001</v>
      </c>
      <c r="R1382" s="2" t="s">
        <v>25</v>
      </c>
    </row>
    <row r="1383" spans="1:18" hidden="1" x14ac:dyDescent="0.25">
      <c r="A1383" s="2" t="s">
        <v>1985</v>
      </c>
      <c r="B1383" s="3">
        <v>44599</v>
      </c>
      <c r="C1383" s="2" t="s">
        <v>97</v>
      </c>
      <c r="D1383" s="2"/>
      <c r="E1383" s="2" t="s">
        <v>71</v>
      </c>
      <c r="F1383" s="2" t="s">
        <v>2657</v>
      </c>
      <c r="G1383" s="2" t="s">
        <v>2658</v>
      </c>
      <c r="H1383" s="2" t="s">
        <v>21</v>
      </c>
      <c r="I1383" s="2" t="s">
        <v>1986</v>
      </c>
      <c r="J1383" s="2"/>
      <c r="K1383" s="4">
        <v>50328</v>
      </c>
      <c r="L1383" s="2" t="s">
        <v>32</v>
      </c>
      <c r="M1383" s="2" t="s">
        <v>208</v>
      </c>
      <c r="N1383" s="2"/>
      <c r="O1383" s="4">
        <v>4</v>
      </c>
      <c r="P1383" s="4">
        <v>3243.9023999999999</v>
      </c>
      <c r="Q1383" s="4">
        <v>12975.6098</v>
      </c>
      <c r="R1383" s="2" t="s">
        <v>25</v>
      </c>
    </row>
    <row r="1384" spans="1:18" hidden="1" x14ac:dyDescent="0.25">
      <c r="A1384" s="2" t="s">
        <v>90</v>
      </c>
      <c r="B1384" s="3">
        <v>44599</v>
      </c>
      <c r="C1384" s="2" t="s">
        <v>91</v>
      </c>
      <c r="D1384" s="2"/>
      <c r="E1384" s="2" t="s">
        <v>92</v>
      </c>
      <c r="F1384" s="2" t="s">
        <v>2657</v>
      </c>
      <c r="G1384" s="2" t="s">
        <v>2658</v>
      </c>
      <c r="H1384" s="2" t="s">
        <v>21</v>
      </c>
      <c r="I1384" s="2" t="s">
        <v>93</v>
      </c>
      <c r="J1384" s="2"/>
      <c r="K1384" s="4">
        <v>193362</v>
      </c>
      <c r="L1384" s="2" t="s">
        <v>32</v>
      </c>
      <c r="M1384" s="2" t="s">
        <v>94</v>
      </c>
      <c r="N1384" s="2"/>
      <c r="O1384" s="4">
        <v>3</v>
      </c>
      <c r="P1384" s="4">
        <v>3243.9023999999999</v>
      </c>
      <c r="Q1384" s="4">
        <v>9731.7073</v>
      </c>
      <c r="R1384" s="2" t="s">
        <v>25</v>
      </c>
    </row>
    <row r="1385" spans="1:18" hidden="1" x14ac:dyDescent="0.25">
      <c r="A1385" s="2" t="s">
        <v>2069</v>
      </c>
      <c r="B1385" s="3">
        <v>44599</v>
      </c>
      <c r="C1385" s="2" t="s">
        <v>1954</v>
      </c>
      <c r="D1385" s="2"/>
      <c r="E1385" s="2" t="s">
        <v>88</v>
      </c>
      <c r="F1385" s="2" t="s">
        <v>2657</v>
      </c>
      <c r="G1385" s="2" t="s">
        <v>2658</v>
      </c>
      <c r="H1385" s="2" t="s">
        <v>21</v>
      </c>
      <c r="I1385" s="2" t="s">
        <v>1346</v>
      </c>
      <c r="J1385" s="2"/>
      <c r="K1385" s="4">
        <v>129019</v>
      </c>
      <c r="L1385" s="2" t="s">
        <v>32</v>
      </c>
      <c r="M1385" s="2" t="s">
        <v>51</v>
      </c>
      <c r="N1385" s="2" t="s">
        <v>327</v>
      </c>
      <c r="O1385" s="4">
        <v>2</v>
      </c>
      <c r="P1385" s="4">
        <v>3243.9023999999999</v>
      </c>
      <c r="Q1385" s="4">
        <v>6487.8049000000001</v>
      </c>
      <c r="R1385" s="2" t="s">
        <v>25</v>
      </c>
    </row>
    <row r="1386" spans="1:18" hidden="1" x14ac:dyDescent="0.25">
      <c r="A1386" s="2" t="s">
        <v>2262</v>
      </c>
      <c r="B1386" s="3">
        <v>44596</v>
      </c>
      <c r="C1386" s="2" t="s">
        <v>2259</v>
      </c>
      <c r="D1386" s="2"/>
      <c r="E1386" s="2" t="s">
        <v>1580</v>
      </c>
      <c r="F1386" s="2" t="s">
        <v>2657</v>
      </c>
      <c r="G1386" s="2" t="s">
        <v>2658</v>
      </c>
      <c r="H1386" s="2" t="s">
        <v>21</v>
      </c>
      <c r="I1386" s="2" t="s">
        <v>2263</v>
      </c>
      <c r="J1386" s="2"/>
      <c r="K1386" s="4">
        <v>105197</v>
      </c>
      <c r="L1386" s="2" t="s">
        <v>32</v>
      </c>
      <c r="M1386" s="2" t="s">
        <v>24</v>
      </c>
      <c r="N1386" s="2" t="s">
        <v>1607</v>
      </c>
      <c r="O1386" s="4">
        <v>2</v>
      </c>
      <c r="P1386" s="4">
        <v>3243.9023999999999</v>
      </c>
      <c r="Q1386" s="4">
        <v>6487.8049000000001</v>
      </c>
      <c r="R1386" s="2" t="s">
        <v>25</v>
      </c>
    </row>
    <row r="1387" spans="1:18" hidden="1" x14ac:dyDescent="0.25">
      <c r="A1387" s="2" t="s">
        <v>1940</v>
      </c>
      <c r="B1387" s="3">
        <v>44589</v>
      </c>
      <c r="C1387" s="2" t="s">
        <v>97</v>
      </c>
      <c r="D1387" s="2"/>
      <c r="E1387" s="2" t="s">
        <v>60</v>
      </c>
      <c r="F1387" s="2" t="s">
        <v>2657</v>
      </c>
      <c r="G1387" s="2" t="s">
        <v>2658</v>
      </c>
      <c r="H1387" s="2" t="s">
        <v>21</v>
      </c>
      <c r="I1387" s="2" t="s">
        <v>1630</v>
      </c>
      <c r="J1387" s="2"/>
      <c r="K1387" s="4">
        <v>0</v>
      </c>
      <c r="L1387" s="2" t="s">
        <v>32</v>
      </c>
      <c r="M1387" s="2" t="s">
        <v>126</v>
      </c>
      <c r="N1387" s="2"/>
      <c r="O1387" s="4">
        <v>2</v>
      </c>
      <c r="P1387" s="4">
        <v>3243.9023999999999</v>
      </c>
      <c r="Q1387" s="4">
        <v>6487.8049000000001</v>
      </c>
      <c r="R1387" s="2" t="s">
        <v>25</v>
      </c>
    </row>
    <row r="1388" spans="1:18" hidden="1" x14ac:dyDescent="0.25">
      <c r="A1388" s="2" t="s">
        <v>2661</v>
      </c>
      <c r="B1388" s="3">
        <v>44589</v>
      </c>
      <c r="C1388" s="2" t="s">
        <v>91</v>
      </c>
      <c r="D1388" s="2"/>
      <c r="E1388" s="2" t="s">
        <v>60</v>
      </c>
      <c r="F1388" s="2" t="s">
        <v>2657</v>
      </c>
      <c r="G1388" s="2" t="s">
        <v>2658</v>
      </c>
      <c r="H1388" s="2" t="s">
        <v>21</v>
      </c>
      <c r="I1388" s="2" t="s">
        <v>1630</v>
      </c>
      <c r="J1388" s="2"/>
      <c r="K1388" s="4">
        <v>0</v>
      </c>
      <c r="L1388" s="2" t="s">
        <v>32</v>
      </c>
      <c r="M1388" s="2" t="s">
        <v>126</v>
      </c>
      <c r="N1388" s="2"/>
      <c r="O1388" s="4">
        <v>2</v>
      </c>
      <c r="P1388" s="4">
        <v>3243.9023999999999</v>
      </c>
      <c r="Q1388" s="4">
        <v>6487.8049000000001</v>
      </c>
      <c r="R1388" s="2" t="s">
        <v>25</v>
      </c>
    </row>
    <row r="1389" spans="1:18" hidden="1" x14ac:dyDescent="0.25">
      <c r="A1389" s="2" t="s">
        <v>2662</v>
      </c>
      <c r="B1389" s="3">
        <v>44589</v>
      </c>
      <c r="C1389" s="2" t="s">
        <v>91</v>
      </c>
      <c r="D1389" s="2"/>
      <c r="E1389" s="2" t="s">
        <v>1558</v>
      </c>
      <c r="F1389" s="2" t="s">
        <v>2657</v>
      </c>
      <c r="G1389" s="2" t="s">
        <v>2658</v>
      </c>
      <c r="H1389" s="2" t="s">
        <v>21</v>
      </c>
      <c r="I1389" s="2" t="s">
        <v>1839</v>
      </c>
      <c r="J1389" s="2"/>
      <c r="K1389" s="4">
        <v>223369</v>
      </c>
      <c r="L1389" s="2" t="s">
        <v>32</v>
      </c>
      <c r="M1389" s="2" t="s">
        <v>249</v>
      </c>
      <c r="N1389" s="2"/>
      <c r="O1389" s="4">
        <v>2</v>
      </c>
      <c r="P1389" s="4">
        <v>3243.9023999999999</v>
      </c>
      <c r="Q1389" s="4">
        <v>6487.8049000000001</v>
      </c>
      <c r="R1389" s="2" t="s">
        <v>25</v>
      </c>
    </row>
    <row r="1390" spans="1:18" hidden="1" x14ac:dyDescent="0.25">
      <c r="A1390" s="2" t="s">
        <v>2663</v>
      </c>
      <c r="B1390" s="3">
        <v>44588</v>
      </c>
      <c r="C1390" s="2" t="s">
        <v>2664</v>
      </c>
      <c r="D1390" s="2"/>
      <c r="E1390" s="2" t="s">
        <v>457</v>
      </c>
      <c r="F1390" s="2" t="s">
        <v>2657</v>
      </c>
      <c r="G1390" s="2" t="s">
        <v>2658</v>
      </c>
      <c r="H1390" s="2" t="s">
        <v>21</v>
      </c>
      <c r="I1390" s="2" t="s">
        <v>351</v>
      </c>
      <c r="J1390" s="2"/>
      <c r="K1390" s="4">
        <v>68492</v>
      </c>
      <c r="L1390" s="2" t="s">
        <v>32</v>
      </c>
      <c r="M1390" s="2" t="s">
        <v>352</v>
      </c>
      <c r="N1390" s="2" t="s">
        <v>353</v>
      </c>
      <c r="O1390" s="4">
        <v>1</v>
      </c>
      <c r="P1390" s="4">
        <v>3243.9023999999999</v>
      </c>
      <c r="Q1390" s="4">
        <v>3243.9023999999999</v>
      </c>
      <c r="R1390" s="2" t="s">
        <v>25</v>
      </c>
    </row>
    <row r="1391" spans="1:18" hidden="1" x14ac:dyDescent="0.25">
      <c r="A1391" s="2" t="s">
        <v>2665</v>
      </c>
      <c r="B1391" s="3">
        <v>44589</v>
      </c>
      <c r="C1391" s="2" t="s">
        <v>2666</v>
      </c>
      <c r="D1391" s="2"/>
      <c r="E1391" s="2" t="s">
        <v>1558</v>
      </c>
      <c r="F1391" s="2" t="s">
        <v>2657</v>
      </c>
      <c r="G1391" s="2" t="s">
        <v>2658</v>
      </c>
      <c r="H1391" s="2" t="s">
        <v>21</v>
      </c>
      <c r="I1391" s="2"/>
      <c r="J1391" s="2"/>
      <c r="K1391" s="4">
        <v>115070</v>
      </c>
      <c r="L1391" s="2"/>
      <c r="M1391" s="2"/>
      <c r="N1391" s="2" t="s">
        <v>91</v>
      </c>
      <c r="O1391" s="4">
        <v>2</v>
      </c>
      <c r="P1391" s="4">
        <v>3243.9023999999999</v>
      </c>
      <c r="Q1391" s="4">
        <v>6487.8049000000001</v>
      </c>
      <c r="R1391" s="2" t="s">
        <v>25</v>
      </c>
    </row>
    <row r="1392" spans="1:18" hidden="1" x14ac:dyDescent="0.25">
      <c r="A1392" s="2" t="s">
        <v>2667</v>
      </c>
      <c r="B1392" s="3">
        <v>44594</v>
      </c>
      <c r="C1392" s="2" t="s">
        <v>91</v>
      </c>
      <c r="D1392" s="2"/>
      <c r="E1392" s="2" t="s">
        <v>28</v>
      </c>
      <c r="F1392" s="2" t="s">
        <v>2657</v>
      </c>
      <c r="G1392" s="2" t="s">
        <v>2658</v>
      </c>
      <c r="H1392" s="2" t="s">
        <v>21</v>
      </c>
      <c r="I1392" s="2" t="s">
        <v>2095</v>
      </c>
      <c r="J1392" s="2"/>
      <c r="K1392" s="4">
        <v>252065</v>
      </c>
      <c r="L1392" s="2" t="s">
        <v>32</v>
      </c>
      <c r="M1392" s="2" t="s">
        <v>392</v>
      </c>
      <c r="N1392" s="2"/>
      <c r="O1392" s="4">
        <v>1</v>
      </c>
      <c r="P1392" s="4">
        <v>3243.9023999999999</v>
      </c>
      <c r="Q1392" s="4">
        <v>3243.9023999999999</v>
      </c>
      <c r="R1392" s="2" t="s">
        <v>25</v>
      </c>
    </row>
    <row r="1393" spans="1:18" hidden="1" x14ac:dyDescent="0.25">
      <c r="A1393" s="2" t="s">
        <v>2668</v>
      </c>
      <c r="B1393" s="3">
        <v>44594</v>
      </c>
      <c r="C1393" s="2" t="s">
        <v>91</v>
      </c>
      <c r="D1393" s="2"/>
      <c r="E1393" s="2" t="s">
        <v>1584</v>
      </c>
      <c r="F1393" s="2" t="s">
        <v>2657</v>
      </c>
      <c r="G1393" s="2" t="s">
        <v>2658</v>
      </c>
      <c r="H1393" s="2" t="s">
        <v>21</v>
      </c>
      <c r="I1393" s="2" t="s">
        <v>72</v>
      </c>
      <c r="J1393" s="2"/>
      <c r="K1393" s="4">
        <v>245997</v>
      </c>
      <c r="L1393" s="2" t="s">
        <v>32</v>
      </c>
      <c r="M1393" s="2" t="s">
        <v>73</v>
      </c>
      <c r="N1393" s="2"/>
      <c r="O1393" s="4">
        <v>1</v>
      </c>
      <c r="P1393" s="4">
        <v>3243.9023999999999</v>
      </c>
      <c r="Q1393" s="4">
        <v>3243.9023999999999</v>
      </c>
      <c r="R1393" s="2" t="s">
        <v>25</v>
      </c>
    </row>
    <row r="1394" spans="1:18" hidden="1" x14ac:dyDescent="0.25">
      <c r="A1394" s="2" t="s">
        <v>1857</v>
      </c>
      <c r="B1394" s="3">
        <v>44594</v>
      </c>
      <c r="C1394" s="2" t="s">
        <v>1858</v>
      </c>
      <c r="D1394" s="2"/>
      <c r="E1394" s="2" t="s">
        <v>71</v>
      </c>
      <c r="F1394" s="2" t="s">
        <v>2657</v>
      </c>
      <c r="G1394" s="2" t="s">
        <v>2658</v>
      </c>
      <c r="H1394" s="2" t="s">
        <v>21</v>
      </c>
      <c r="I1394" s="2" t="s">
        <v>999</v>
      </c>
      <c r="J1394" s="2"/>
      <c r="K1394" s="4">
        <v>133532</v>
      </c>
      <c r="L1394" s="2" t="s">
        <v>32</v>
      </c>
      <c r="M1394" s="2" t="s">
        <v>84</v>
      </c>
      <c r="N1394" s="2" t="s">
        <v>1594</v>
      </c>
      <c r="O1394" s="4">
        <v>2</v>
      </c>
      <c r="P1394" s="4">
        <v>3243.9023999999999</v>
      </c>
      <c r="Q1394" s="4">
        <v>6487.8049000000001</v>
      </c>
      <c r="R1394" s="2" t="s">
        <v>25</v>
      </c>
    </row>
    <row r="1395" spans="1:18" hidden="1" x14ac:dyDescent="0.25">
      <c r="A1395" s="2" t="s">
        <v>2585</v>
      </c>
      <c r="B1395" s="3">
        <v>44594</v>
      </c>
      <c r="C1395" s="2" t="s">
        <v>97</v>
      </c>
      <c r="D1395" s="2"/>
      <c r="E1395" s="2" t="s">
        <v>28</v>
      </c>
      <c r="F1395" s="2" t="s">
        <v>2657</v>
      </c>
      <c r="G1395" s="2" t="s">
        <v>2658</v>
      </c>
      <c r="H1395" s="2" t="s">
        <v>21</v>
      </c>
      <c r="I1395" s="2" t="s">
        <v>2586</v>
      </c>
      <c r="J1395" s="2"/>
      <c r="K1395" s="4">
        <v>23430</v>
      </c>
      <c r="L1395" s="2" t="s">
        <v>32</v>
      </c>
      <c r="M1395" s="2" t="s">
        <v>2466</v>
      </c>
      <c r="N1395" s="2"/>
      <c r="O1395" s="4">
        <v>4</v>
      </c>
      <c r="P1395" s="4">
        <v>3243.9023999999999</v>
      </c>
      <c r="Q1395" s="4">
        <v>12975.6098</v>
      </c>
      <c r="R1395" s="2" t="s">
        <v>25</v>
      </c>
    </row>
    <row r="1396" spans="1:18" hidden="1" x14ac:dyDescent="0.25">
      <c r="A1396" s="2" t="s">
        <v>2574</v>
      </c>
      <c r="B1396" s="3">
        <v>44586</v>
      </c>
      <c r="C1396" s="2" t="s">
        <v>97</v>
      </c>
      <c r="D1396" s="2"/>
      <c r="E1396" s="2" t="s">
        <v>28</v>
      </c>
      <c r="F1396" s="2" t="s">
        <v>2657</v>
      </c>
      <c r="G1396" s="2" t="s">
        <v>2658</v>
      </c>
      <c r="H1396" s="2" t="s">
        <v>21</v>
      </c>
      <c r="I1396" s="2" t="s">
        <v>1647</v>
      </c>
      <c r="J1396" s="2"/>
      <c r="K1396" s="4">
        <v>181032</v>
      </c>
      <c r="L1396" s="2" t="s">
        <v>32</v>
      </c>
      <c r="M1396" s="2" t="s">
        <v>51</v>
      </c>
      <c r="N1396" s="2" t="s">
        <v>2531</v>
      </c>
      <c r="O1396" s="4">
        <v>2</v>
      </c>
      <c r="P1396" s="4">
        <v>3243.9023999999999</v>
      </c>
      <c r="Q1396" s="4">
        <v>6487.8049000000001</v>
      </c>
      <c r="R1396" s="2" t="s">
        <v>25</v>
      </c>
    </row>
    <row r="1397" spans="1:18" hidden="1" x14ac:dyDescent="0.25">
      <c r="A1397" s="2" t="s">
        <v>1599</v>
      </c>
      <c r="B1397" s="3">
        <v>44585</v>
      </c>
      <c r="C1397" s="2" t="s">
        <v>1553</v>
      </c>
      <c r="D1397" s="2"/>
      <c r="E1397" s="2" t="s">
        <v>55</v>
      </c>
      <c r="F1397" s="2" t="s">
        <v>2657</v>
      </c>
      <c r="G1397" s="2" t="s">
        <v>2658</v>
      </c>
      <c r="H1397" s="2" t="s">
        <v>21</v>
      </c>
      <c r="I1397" s="2" t="s">
        <v>878</v>
      </c>
      <c r="J1397" s="2"/>
      <c r="K1397" s="4">
        <v>199531</v>
      </c>
      <c r="L1397" s="2" t="s">
        <v>32</v>
      </c>
      <c r="M1397" s="2" t="s">
        <v>290</v>
      </c>
      <c r="N1397" s="2" t="s">
        <v>1600</v>
      </c>
      <c r="O1397" s="4">
        <v>2</v>
      </c>
      <c r="P1397" s="4">
        <v>3243.9023999999999</v>
      </c>
      <c r="Q1397" s="4">
        <v>6487.8049000000001</v>
      </c>
      <c r="R1397" s="2" t="s">
        <v>25</v>
      </c>
    </row>
    <row r="1398" spans="1:18" hidden="1" x14ac:dyDescent="0.25">
      <c r="A1398" s="2" t="s">
        <v>1816</v>
      </c>
      <c r="B1398" s="3">
        <v>44586</v>
      </c>
      <c r="C1398" s="2" t="s">
        <v>1817</v>
      </c>
      <c r="D1398" s="2"/>
      <c r="E1398" s="2" t="s">
        <v>28</v>
      </c>
      <c r="F1398" s="2" t="s">
        <v>2657</v>
      </c>
      <c r="G1398" s="2" t="s">
        <v>2658</v>
      </c>
      <c r="H1398" s="2" t="s">
        <v>21</v>
      </c>
      <c r="I1398" s="2" t="s">
        <v>50</v>
      </c>
      <c r="J1398" s="2"/>
      <c r="K1398" s="4">
        <v>211480</v>
      </c>
      <c r="L1398" s="2" t="s">
        <v>32</v>
      </c>
      <c r="M1398" s="2" t="s">
        <v>51</v>
      </c>
      <c r="N1398" s="2" t="s">
        <v>447</v>
      </c>
      <c r="O1398" s="4">
        <v>2</v>
      </c>
      <c r="P1398" s="4">
        <v>3243.9023999999999</v>
      </c>
      <c r="Q1398" s="4">
        <v>6487.8049000000001</v>
      </c>
      <c r="R1398" s="2" t="s">
        <v>25</v>
      </c>
    </row>
    <row r="1399" spans="1:18" hidden="1" x14ac:dyDescent="0.25">
      <c r="A1399" s="2" t="s">
        <v>2669</v>
      </c>
      <c r="B1399" s="3">
        <v>44586</v>
      </c>
      <c r="C1399" s="2" t="s">
        <v>91</v>
      </c>
      <c r="D1399" s="2"/>
      <c r="E1399" s="2" t="s">
        <v>28</v>
      </c>
      <c r="F1399" s="2" t="s">
        <v>2657</v>
      </c>
      <c r="G1399" s="2" t="s">
        <v>2658</v>
      </c>
      <c r="H1399" s="2" t="s">
        <v>21</v>
      </c>
      <c r="I1399" s="2" t="s">
        <v>1596</v>
      </c>
      <c r="J1399" s="2"/>
      <c r="K1399" s="4">
        <v>141694</v>
      </c>
      <c r="L1399" s="2" t="s">
        <v>32</v>
      </c>
      <c r="M1399" s="2" t="s">
        <v>24</v>
      </c>
      <c r="N1399" s="2" t="s">
        <v>1597</v>
      </c>
      <c r="O1399" s="4">
        <v>2</v>
      </c>
      <c r="P1399" s="4">
        <v>3243.9023999999999</v>
      </c>
      <c r="Q1399" s="4">
        <v>6487.8049000000001</v>
      </c>
      <c r="R1399" s="2" t="s">
        <v>25</v>
      </c>
    </row>
    <row r="1400" spans="1:18" hidden="1" x14ac:dyDescent="0.25">
      <c r="A1400" s="2" t="s">
        <v>2460</v>
      </c>
      <c r="B1400" s="3">
        <v>44587</v>
      </c>
      <c r="C1400" s="2" t="s">
        <v>97</v>
      </c>
      <c r="D1400" s="2"/>
      <c r="E1400" s="2" t="s">
        <v>98</v>
      </c>
      <c r="F1400" s="2" t="s">
        <v>2657</v>
      </c>
      <c r="G1400" s="2" t="s">
        <v>2658</v>
      </c>
      <c r="H1400" s="2" t="s">
        <v>21</v>
      </c>
      <c r="I1400" s="2" t="s">
        <v>99</v>
      </c>
      <c r="J1400" s="2"/>
      <c r="K1400" s="4">
        <v>163297</v>
      </c>
      <c r="L1400" s="2" t="s">
        <v>32</v>
      </c>
      <c r="M1400" s="2" t="s">
        <v>100</v>
      </c>
      <c r="N1400" s="2" t="s">
        <v>2461</v>
      </c>
      <c r="O1400" s="4">
        <v>2</v>
      </c>
      <c r="P1400" s="4">
        <v>3243.9023999999999</v>
      </c>
      <c r="Q1400" s="4">
        <v>6487.8049000000001</v>
      </c>
      <c r="R1400" s="2" t="s">
        <v>25</v>
      </c>
    </row>
    <row r="1401" spans="1:18" hidden="1" x14ac:dyDescent="0.25">
      <c r="A1401" s="2" t="s">
        <v>2670</v>
      </c>
      <c r="B1401" s="3">
        <v>44585</v>
      </c>
      <c r="C1401" s="2" t="s">
        <v>81</v>
      </c>
      <c r="D1401" s="2"/>
      <c r="E1401" s="2" t="s">
        <v>71</v>
      </c>
      <c r="F1401" s="2" t="s">
        <v>2657</v>
      </c>
      <c r="G1401" s="2" t="s">
        <v>2658</v>
      </c>
      <c r="H1401" s="2" t="s">
        <v>21</v>
      </c>
      <c r="I1401" s="2" t="s">
        <v>1602</v>
      </c>
      <c r="J1401" s="2"/>
      <c r="K1401" s="4">
        <v>180900</v>
      </c>
      <c r="L1401" s="2" t="s">
        <v>32</v>
      </c>
      <c r="M1401" s="2" t="s">
        <v>1603</v>
      </c>
      <c r="N1401" s="2" t="s">
        <v>1604</v>
      </c>
      <c r="O1401" s="4">
        <v>1</v>
      </c>
      <c r="P1401" s="4">
        <v>3243.9023999999999</v>
      </c>
      <c r="Q1401" s="4">
        <v>3243.9023999999999</v>
      </c>
      <c r="R1401" s="2" t="s">
        <v>25</v>
      </c>
    </row>
    <row r="1402" spans="1:18" hidden="1" x14ac:dyDescent="0.25">
      <c r="A1402" s="2" t="s">
        <v>2671</v>
      </c>
      <c r="B1402" s="3">
        <v>44587</v>
      </c>
      <c r="C1402" s="2" t="s">
        <v>2672</v>
      </c>
      <c r="D1402" s="2"/>
      <c r="E1402" s="2" t="s">
        <v>453</v>
      </c>
      <c r="F1402" s="2" t="s">
        <v>2657</v>
      </c>
      <c r="G1402" s="2" t="s">
        <v>2658</v>
      </c>
      <c r="H1402" s="2" t="s">
        <v>21</v>
      </c>
      <c r="I1402" s="2" t="s">
        <v>1661</v>
      </c>
      <c r="J1402" s="2"/>
      <c r="K1402" s="4">
        <v>189854</v>
      </c>
      <c r="L1402" s="2" t="s">
        <v>32</v>
      </c>
      <c r="M1402" s="2" t="s">
        <v>316</v>
      </c>
      <c r="N1402" s="2" t="s">
        <v>2284</v>
      </c>
      <c r="O1402" s="4">
        <v>1</v>
      </c>
      <c r="P1402" s="4">
        <v>3243.9023999999999</v>
      </c>
      <c r="Q1402" s="4">
        <v>3243.9023999999999</v>
      </c>
      <c r="R1402" s="2" t="s">
        <v>25</v>
      </c>
    </row>
    <row r="1403" spans="1:18" hidden="1" x14ac:dyDescent="0.25">
      <c r="A1403" s="2" t="s">
        <v>2310</v>
      </c>
      <c r="B1403" s="3">
        <v>44587</v>
      </c>
      <c r="C1403" s="2" t="s">
        <v>2304</v>
      </c>
      <c r="D1403" s="2"/>
      <c r="E1403" s="2" t="s">
        <v>1558</v>
      </c>
      <c r="F1403" s="2" t="s">
        <v>2657</v>
      </c>
      <c r="G1403" s="2" t="s">
        <v>2658</v>
      </c>
      <c r="H1403" s="2" t="s">
        <v>21</v>
      </c>
      <c r="I1403" s="2" t="s">
        <v>346</v>
      </c>
      <c r="J1403" s="2"/>
      <c r="K1403" s="4">
        <v>268230</v>
      </c>
      <c r="L1403" s="2" t="s">
        <v>32</v>
      </c>
      <c r="M1403" s="2" t="s">
        <v>347</v>
      </c>
      <c r="N1403" s="2"/>
      <c r="O1403" s="4">
        <v>1</v>
      </c>
      <c r="P1403" s="4">
        <v>3243.9023999999999</v>
      </c>
      <c r="Q1403" s="4">
        <v>3243.9023999999999</v>
      </c>
      <c r="R1403" s="2" t="s">
        <v>25</v>
      </c>
    </row>
    <row r="1404" spans="1:18" hidden="1" x14ac:dyDescent="0.25">
      <c r="A1404" s="2" t="s">
        <v>2597</v>
      </c>
      <c r="B1404" s="3">
        <v>44587</v>
      </c>
      <c r="C1404" s="2" t="s">
        <v>2598</v>
      </c>
      <c r="D1404" s="2"/>
      <c r="E1404" s="2" t="s">
        <v>71</v>
      </c>
      <c r="F1404" s="2" t="s">
        <v>2657</v>
      </c>
      <c r="G1404" s="2" t="s">
        <v>2658</v>
      </c>
      <c r="H1404" s="2" t="s">
        <v>21</v>
      </c>
      <c r="I1404" s="2" t="s">
        <v>1902</v>
      </c>
      <c r="J1404" s="2"/>
      <c r="K1404" s="4">
        <v>238474</v>
      </c>
      <c r="L1404" s="2" t="s">
        <v>32</v>
      </c>
      <c r="M1404" s="2" t="s">
        <v>120</v>
      </c>
      <c r="N1404" s="2"/>
      <c r="O1404" s="4">
        <v>2</v>
      </c>
      <c r="P1404" s="4">
        <v>3243.9023999999999</v>
      </c>
      <c r="Q1404" s="4">
        <v>6487.8049000000001</v>
      </c>
      <c r="R1404" s="2" t="s">
        <v>25</v>
      </c>
    </row>
    <row r="1405" spans="1:18" hidden="1" x14ac:dyDescent="0.25">
      <c r="A1405" s="2" t="s">
        <v>2673</v>
      </c>
      <c r="B1405" s="3">
        <v>44587</v>
      </c>
      <c r="C1405" s="2" t="s">
        <v>91</v>
      </c>
      <c r="D1405" s="2"/>
      <c r="E1405" s="2" t="s">
        <v>71</v>
      </c>
      <c r="F1405" s="2" t="s">
        <v>2657</v>
      </c>
      <c r="G1405" s="2" t="s">
        <v>2658</v>
      </c>
      <c r="H1405" s="2" t="s">
        <v>21</v>
      </c>
      <c r="I1405" s="2" t="s">
        <v>969</v>
      </c>
      <c r="J1405" s="2"/>
      <c r="K1405" s="4">
        <v>170359</v>
      </c>
      <c r="L1405" s="2" t="s">
        <v>970</v>
      </c>
      <c r="M1405" s="2" t="s">
        <v>45</v>
      </c>
      <c r="N1405" s="2"/>
      <c r="O1405" s="4">
        <v>1</v>
      </c>
      <c r="P1405" s="4">
        <v>3243.9023999999999</v>
      </c>
      <c r="Q1405" s="4">
        <v>3243.9023999999999</v>
      </c>
      <c r="R1405" s="2" t="s">
        <v>25</v>
      </c>
    </row>
    <row r="1406" spans="1:18" hidden="1" x14ac:dyDescent="0.25">
      <c r="A1406" s="2" t="s">
        <v>2584</v>
      </c>
      <c r="B1406" s="3">
        <v>44579</v>
      </c>
      <c r="C1406" s="2" t="s">
        <v>97</v>
      </c>
      <c r="D1406" s="2"/>
      <c r="E1406" s="2" t="s">
        <v>88</v>
      </c>
      <c r="F1406" s="2" t="s">
        <v>2657</v>
      </c>
      <c r="G1406" s="2" t="s">
        <v>2658</v>
      </c>
      <c r="H1406" s="2" t="s">
        <v>21</v>
      </c>
      <c r="I1406" s="2" t="s">
        <v>981</v>
      </c>
      <c r="J1406" s="2"/>
      <c r="K1406" s="4">
        <v>29576</v>
      </c>
      <c r="L1406" s="2" t="s">
        <v>32</v>
      </c>
      <c r="M1406" s="2" t="s">
        <v>334</v>
      </c>
      <c r="N1406" s="2" t="s">
        <v>2494</v>
      </c>
      <c r="O1406" s="4">
        <v>2</v>
      </c>
      <c r="P1406" s="4">
        <v>3243.9023999999999</v>
      </c>
      <c r="Q1406" s="4">
        <v>6487.8049000000001</v>
      </c>
      <c r="R1406" s="2" t="s">
        <v>25</v>
      </c>
    </row>
    <row r="1407" spans="1:18" hidden="1" x14ac:dyDescent="0.25">
      <c r="A1407" s="2" t="s">
        <v>1951</v>
      </c>
      <c r="B1407" s="3">
        <v>44579</v>
      </c>
      <c r="C1407" s="2" t="s">
        <v>1904</v>
      </c>
      <c r="D1407" s="2"/>
      <c r="E1407" s="2" t="s">
        <v>88</v>
      </c>
      <c r="F1407" s="2" t="s">
        <v>2657</v>
      </c>
      <c r="G1407" s="2" t="s">
        <v>2658</v>
      </c>
      <c r="H1407" s="2" t="s">
        <v>21</v>
      </c>
      <c r="I1407" s="2" t="s">
        <v>866</v>
      </c>
      <c r="J1407" s="2"/>
      <c r="K1407" s="4">
        <v>410741</v>
      </c>
      <c r="L1407" s="2" t="s">
        <v>32</v>
      </c>
      <c r="M1407" s="2" t="s">
        <v>38</v>
      </c>
      <c r="N1407" s="2" t="s">
        <v>1952</v>
      </c>
      <c r="O1407" s="4">
        <v>2</v>
      </c>
      <c r="P1407" s="4">
        <v>3243.9023999999999</v>
      </c>
      <c r="Q1407" s="4">
        <v>6487.8049000000001</v>
      </c>
      <c r="R1407" s="2" t="s">
        <v>25</v>
      </c>
    </row>
    <row r="1408" spans="1:18" hidden="1" x14ac:dyDescent="0.25">
      <c r="A1408" s="2" t="s">
        <v>2582</v>
      </c>
      <c r="B1408" s="3">
        <v>44583</v>
      </c>
      <c r="C1408" s="2" t="s">
        <v>91</v>
      </c>
      <c r="D1408" s="2"/>
      <c r="E1408" s="2" t="s">
        <v>55</v>
      </c>
      <c r="F1408" s="2" t="s">
        <v>2657</v>
      </c>
      <c r="G1408" s="2" t="s">
        <v>2658</v>
      </c>
      <c r="H1408" s="2" t="s">
        <v>21</v>
      </c>
      <c r="I1408" s="2" t="s">
        <v>1956</v>
      </c>
      <c r="J1408" s="2"/>
      <c r="K1408" s="4">
        <v>223880</v>
      </c>
      <c r="L1408" s="2" t="s">
        <v>32</v>
      </c>
      <c r="M1408" s="2" t="s">
        <v>24</v>
      </c>
      <c r="N1408" s="2"/>
      <c r="O1408" s="4">
        <v>2</v>
      </c>
      <c r="P1408" s="4">
        <v>3243.9023999999999</v>
      </c>
      <c r="Q1408" s="4">
        <v>6487.8049000000001</v>
      </c>
      <c r="R1408" s="2" t="s">
        <v>25</v>
      </c>
    </row>
    <row r="1409" spans="1:18" hidden="1" x14ac:dyDescent="0.25">
      <c r="A1409" s="2" t="s">
        <v>2674</v>
      </c>
      <c r="B1409" s="3">
        <v>44582</v>
      </c>
      <c r="C1409" s="2" t="s">
        <v>91</v>
      </c>
      <c r="D1409" s="2"/>
      <c r="E1409" s="2" t="s">
        <v>2581</v>
      </c>
      <c r="F1409" s="2" t="s">
        <v>2657</v>
      </c>
      <c r="G1409" s="2" t="s">
        <v>2658</v>
      </c>
      <c r="H1409" s="2" t="s">
        <v>21</v>
      </c>
      <c r="I1409" s="2" t="s">
        <v>1547</v>
      </c>
      <c r="J1409" s="2"/>
      <c r="K1409" s="4">
        <v>73460</v>
      </c>
      <c r="L1409" s="2" t="s">
        <v>32</v>
      </c>
      <c r="M1409" s="2" t="s">
        <v>62</v>
      </c>
      <c r="N1409" s="2" t="s">
        <v>1548</v>
      </c>
      <c r="O1409" s="4">
        <v>4</v>
      </c>
      <c r="P1409" s="4">
        <v>3243.9023999999999</v>
      </c>
      <c r="Q1409" s="4">
        <v>12975.6098</v>
      </c>
      <c r="R1409" s="2" t="s">
        <v>25</v>
      </c>
    </row>
    <row r="1410" spans="1:18" hidden="1" x14ac:dyDescent="0.25">
      <c r="A1410" s="2" t="s">
        <v>2432</v>
      </c>
      <c r="B1410" s="3">
        <v>44566</v>
      </c>
      <c r="C1410" s="2" t="s">
        <v>91</v>
      </c>
      <c r="D1410" s="2"/>
      <c r="E1410" s="2" t="s">
        <v>1584</v>
      </c>
      <c r="F1410" s="2" t="s">
        <v>2657</v>
      </c>
      <c r="G1410" s="2" t="s">
        <v>2658</v>
      </c>
      <c r="H1410" s="2" t="s">
        <v>21</v>
      </c>
      <c r="I1410" s="2" t="s">
        <v>432</v>
      </c>
      <c r="J1410" s="2"/>
      <c r="K1410" s="4">
        <v>70221</v>
      </c>
      <c r="L1410" s="2" t="s">
        <v>32</v>
      </c>
      <c r="M1410" s="2" t="s">
        <v>203</v>
      </c>
      <c r="N1410" s="2" t="s">
        <v>1589</v>
      </c>
      <c r="O1410" s="4">
        <v>2</v>
      </c>
      <c r="P1410" s="4">
        <v>3000</v>
      </c>
      <c r="Q1410" s="4">
        <v>6000</v>
      </c>
      <c r="R1410" s="2" t="s">
        <v>25</v>
      </c>
    </row>
    <row r="1411" spans="1:18" hidden="1" x14ac:dyDescent="0.25">
      <c r="A1411" s="2" t="s">
        <v>1933</v>
      </c>
      <c r="B1411" s="3">
        <v>44567</v>
      </c>
      <c r="C1411" s="2" t="s">
        <v>1790</v>
      </c>
      <c r="D1411" s="2"/>
      <c r="E1411" s="2" t="s">
        <v>60</v>
      </c>
      <c r="F1411" s="2" t="s">
        <v>2657</v>
      </c>
      <c r="G1411" s="2" t="s">
        <v>2658</v>
      </c>
      <c r="H1411" s="2" t="s">
        <v>21</v>
      </c>
      <c r="I1411" s="2" t="s">
        <v>911</v>
      </c>
      <c r="J1411" s="2"/>
      <c r="K1411" s="4">
        <v>252229</v>
      </c>
      <c r="L1411" s="2" t="s">
        <v>32</v>
      </c>
      <c r="M1411" s="2" t="s">
        <v>374</v>
      </c>
      <c r="N1411" s="2" t="s">
        <v>1934</v>
      </c>
      <c r="O1411" s="4">
        <v>2</v>
      </c>
      <c r="P1411" s="4">
        <v>3000</v>
      </c>
      <c r="Q1411" s="4">
        <v>6000</v>
      </c>
      <c r="R1411" s="2" t="s">
        <v>25</v>
      </c>
    </row>
    <row r="1412" spans="1:18" hidden="1" x14ac:dyDescent="0.25">
      <c r="A1412" s="2" t="s">
        <v>2532</v>
      </c>
      <c r="B1412" s="3">
        <v>44566</v>
      </c>
      <c r="C1412" s="2" t="s">
        <v>2533</v>
      </c>
      <c r="D1412" s="2"/>
      <c r="E1412" s="2" t="s">
        <v>71</v>
      </c>
      <c r="F1412" s="2" t="s">
        <v>2657</v>
      </c>
      <c r="G1412" s="2" t="s">
        <v>2658</v>
      </c>
      <c r="H1412" s="2" t="s">
        <v>21</v>
      </c>
      <c r="I1412" s="2" t="s">
        <v>2242</v>
      </c>
      <c r="J1412" s="2"/>
      <c r="K1412" s="4">
        <v>226228</v>
      </c>
      <c r="L1412" s="2" t="s">
        <v>32</v>
      </c>
      <c r="M1412" s="2" t="s">
        <v>297</v>
      </c>
      <c r="N1412" s="2" t="s">
        <v>2487</v>
      </c>
      <c r="O1412" s="4">
        <v>1</v>
      </c>
      <c r="P1412" s="4">
        <v>3000</v>
      </c>
      <c r="Q1412" s="4">
        <v>3000</v>
      </c>
      <c r="R1412" s="2" t="s">
        <v>25</v>
      </c>
    </row>
    <row r="1413" spans="1:18" hidden="1" x14ac:dyDescent="0.25">
      <c r="A1413" s="2" t="s">
        <v>2619</v>
      </c>
      <c r="B1413" s="3">
        <v>44565</v>
      </c>
      <c r="C1413" s="2" t="s">
        <v>91</v>
      </c>
      <c r="D1413" s="2"/>
      <c r="E1413" s="2" t="s">
        <v>98</v>
      </c>
      <c r="F1413" s="2" t="s">
        <v>2657</v>
      </c>
      <c r="G1413" s="2" t="s">
        <v>2658</v>
      </c>
      <c r="H1413" s="2" t="s">
        <v>21</v>
      </c>
      <c r="I1413" s="2" t="s">
        <v>1854</v>
      </c>
      <c r="J1413" s="2"/>
      <c r="K1413" s="4">
        <v>190613</v>
      </c>
      <c r="L1413" s="2" t="s">
        <v>32</v>
      </c>
      <c r="M1413" s="2" t="s">
        <v>120</v>
      </c>
      <c r="N1413" s="2" t="s">
        <v>1768</v>
      </c>
      <c r="O1413" s="4">
        <v>4</v>
      </c>
      <c r="P1413" s="4">
        <v>3000</v>
      </c>
      <c r="Q1413" s="4">
        <v>12000</v>
      </c>
      <c r="R1413" s="2" t="s">
        <v>25</v>
      </c>
    </row>
    <row r="1414" spans="1:18" hidden="1" x14ac:dyDescent="0.25">
      <c r="A1414" s="2" t="s">
        <v>2433</v>
      </c>
      <c r="B1414" s="3">
        <v>44565</v>
      </c>
      <c r="C1414" s="2" t="s">
        <v>81</v>
      </c>
      <c r="D1414" s="2"/>
      <c r="E1414" s="2" t="s">
        <v>71</v>
      </c>
      <c r="F1414" s="2" t="s">
        <v>2657</v>
      </c>
      <c r="G1414" s="2" t="s">
        <v>2658</v>
      </c>
      <c r="H1414" s="2" t="s">
        <v>21</v>
      </c>
      <c r="I1414" s="2" t="s">
        <v>514</v>
      </c>
      <c r="J1414" s="2"/>
      <c r="K1414" s="4">
        <v>229720</v>
      </c>
      <c r="L1414" s="2" t="s">
        <v>32</v>
      </c>
      <c r="M1414" s="2" t="s">
        <v>515</v>
      </c>
      <c r="N1414" s="2" t="s">
        <v>516</v>
      </c>
      <c r="O1414" s="4">
        <v>2</v>
      </c>
      <c r="P1414" s="4">
        <v>3000</v>
      </c>
      <c r="Q1414" s="4">
        <v>6000</v>
      </c>
      <c r="R1414" s="2" t="s">
        <v>25</v>
      </c>
    </row>
    <row r="1415" spans="1:18" hidden="1" x14ac:dyDescent="0.25">
      <c r="A1415" s="2" t="s">
        <v>2675</v>
      </c>
      <c r="B1415" s="3">
        <v>44565</v>
      </c>
      <c r="C1415" s="2" t="s">
        <v>81</v>
      </c>
      <c r="D1415" s="2"/>
      <c r="E1415" s="2" t="s">
        <v>28</v>
      </c>
      <c r="F1415" s="2" t="s">
        <v>2657</v>
      </c>
      <c r="G1415" s="2" t="s">
        <v>2658</v>
      </c>
      <c r="H1415" s="2" t="s">
        <v>21</v>
      </c>
      <c r="I1415" s="2" t="s">
        <v>1751</v>
      </c>
      <c r="J1415" s="2"/>
      <c r="K1415" s="4">
        <v>72866</v>
      </c>
      <c r="L1415" s="2" t="s">
        <v>32</v>
      </c>
      <c r="M1415" s="2" t="s">
        <v>352</v>
      </c>
      <c r="N1415" s="2"/>
      <c r="O1415" s="4">
        <v>1</v>
      </c>
      <c r="P1415" s="4">
        <v>3000</v>
      </c>
      <c r="Q1415" s="4">
        <v>3000</v>
      </c>
      <c r="R1415" s="2" t="s">
        <v>25</v>
      </c>
    </row>
    <row r="1416" spans="1:18" hidden="1" x14ac:dyDescent="0.25">
      <c r="A1416" s="2" t="s">
        <v>2452</v>
      </c>
      <c r="B1416" s="3">
        <v>44564</v>
      </c>
      <c r="C1416" s="2" t="s">
        <v>2453</v>
      </c>
      <c r="D1416" s="2"/>
      <c r="E1416" s="2" t="s">
        <v>2254</v>
      </c>
      <c r="F1416" s="2" t="s">
        <v>2657</v>
      </c>
      <c r="G1416" s="2" t="s">
        <v>2658</v>
      </c>
      <c r="H1416" s="2" t="s">
        <v>21</v>
      </c>
      <c r="I1416" s="2" t="s">
        <v>1566</v>
      </c>
      <c r="J1416" s="2"/>
      <c r="K1416" s="4">
        <v>228228</v>
      </c>
      <c r="L1416" s="2" t="s">
        <v>32</v>
      </c>
      <c r="M1416" s="2" t="s">
        <v>38</v>
      </c>
      <c r="N1416" s="2" t="s">
        <v>1670</v>
      </c>
      <c r="O1416" s="4">
        <v>2</v>
      </c>
      <c r="P1416" s="4">
        <v>3000</v>
      </c>
      <c r="Q1416" s="4">
        <v>6000</v>
      </c>
      <c r="R1416" s="2" t="s">
        <v>25</v>
      </c>
    </row>
    <row r="1417" spans="1:18" hidden="1" x14ac:dyDescent="0.25">
      <c r="A1417" s="2" t="s">
        <v>2676</v>
      </c>
      <c r="B1417" s="3">
        <v>44565</v>
      </c>
      <c r="C1417" s="2" t="s">
        <v>91</v>
      </c>
      <c r="D1417" s="2"/>
      <c r="E1417" s="2" t="s">
        <v>60</v>
      </c>
      <c r="F1417" s="2" t="s">
        <v>2657</v>
      </c>
      <c r="G1417" s="2" t="s">
        <v>2658</v>
      </c>
      <c r="H1417" s="2" t="s">
        <v>21</v>
      </c>
      <c r="I1417" s="2" t="s">
        <v>2677</v>
      </c>
      <c r="J1417" s="2"/>
      <c r="K1417" s="4">
        <v>22938</v>
      </c>
      <c r="L1417" s="2" t="s">
        <v>32</v>
      </c>
      <c r="M1417" s="2" t="s">
        <v>334</v>
      </c>
      <c r="N1417" s="2" t="s">
        <v>2678</v>
      </c>
      <c r="O1417" s="4">
        <v>2</v>
      </c>
      <c r="P1417" s="4">
        <v>3000</v>
      </c>
      <c r="Q1417" s="4">
        <v>6000</v>
      </c>
      <c r="R1417" s="2" t="s">
        <v>25</v>
      </c>
    </row>
    <row r="1418" spans="1:18" hidden="1" x14ac:dyDescent="0.25">
      <c r="A1418" s="2" t="s">
        <v>1643</v>
      </c>
      <c r="B1418" s="3">
        <v>44568</v>
      </c>
      <c r="C1418" s="2" t="s">
        <v>1569</v>
      </c>
      <c r="D1418" s="2"/>
      <c r="E1418" s="2" t="s">
        <v>43</v>
      </c>
      <c r="F1418" s="2" t="s">
        <v>2657</v>
      </c>
      <c r="G1418" s="2" t="s">
        <v>2658</v>
      </c>
      <c r="H1418" s="2" t="s">
        <v>21</v>
      </c>
      <c r="I1418" s="2" t="s">
        <v>1644</v>
      </c>
      <c r="J1418" s="2"/>
      <c r="K1418" s="4">
        <v>213472</v>
      </c>
      <c r="L1418" s="2" t="s">
        <v>32</v>
      </c>
      <c r="M1418" s="2" t="s">
        <v>290</v>
      </c>
      <c r="N1418" s="2" t="s">
        <v>1645</v>
      </c>
      <c r="O1418" s="4">
        <v>1</v>
      </c>
      <c r="P1418" s="4">
        <v>3000</v>
      </c>
      <c r="Q1418" s="4">
        <v>3000</v>
      </c>
      <c r="R1418" s="2" t="s">
        <v>25</v>
      </c>
    </row>
    <row r="1419" spans="1:18" hidden="1" x14ac:dyDescent="0.25">
      <c r="A1419" s="2" t="s">
        <v>2429</v>
      </c>
      <c r="B1419" s="3">
        <v>44567</v>
      </c>
      <c r="C1419" s="2" t="s">
        <v>91</v>
      </c>
      <c r="D1419" s="2"/>
      <c r="E1419" s="2" t="s">
        <v>98</v>
      </c>
      <c r="F1419" s="2" t="s">
        <v>2657</v>
      </c>
      <c r="G1419" s="2" t="s">
        <v>2658</v>
      </c>
      <c r="H1419" s="2" t="s">
        <v>21</v>
      </c>
      <c r="I1419" s="2" t="s">
        <v>2430</v>
      </c>
      <c r="J1419" s="2"/>
      <c r="K1419" s="4">
        <v>41073</v>
      </c>
      <c r="L1419" s="2" t="s">
        <v>32</v>
      </c>
      <c r="M1419" s="2" t="s">
        <v>600</v>
      </c>
      <c r="N1419" s="2" t="s">
        <v>2431</v>
      </c>
      <c r="O1419" s="4">
        <v>2</v>
      </c>
      <c r="P1419" s="4">
        <v>3000</v>
      </c>
      <c r="Q1419" s="4">
        <v>6000</v>
      </c>
      <c r="R1419" s="2" t="s">
        <v>25</v>
      </c>
    </row>
    <row r="1420" spans="1:18" hidden="1" x14ac:dyDescent="0.25">
      <c r="A1420" s="2" t="s">
        <v>2528</v>
      </c>
      <c r="B1420" s="3">
        <v>44567</v>
      </c>
      <c r="C1420" s="2" t="s">
        <v>2453</v>
      </c>
      <c r="D1420" s="2"/>
      <c r="E1420" s="2" t="s">
        <v>2254</v>
      </c>
      <c r="F1420" s="2" t="s">
        <v>2657</v>
      </c>
      <c r="G1420" s="2" t="s">
        <v>2658</v>
      </c>
      <c r="H1420" s="2" t="s">
        <v>21</v>
      </c>
      <c r="I1420" s="2" t="s">
        <v>612</v>
      </c>
      <c r="J1420" s="2"/>
      <c r="K1420" s="4">
        <v>185746</v>
      </c>
      <c r="L1420" s="2" t="s">
        <v>32</v>
      </c>
      <c r="M1420" s="2" t="s">
        <v>290</v>
      </c>
      <c r="N1420" s="2" t="s">
        <v>613</v>
      </c>
      <c r="O1420" s="4">
        <v>2</v>
      </c>
      <c r="P1420" s="4">
        <v>3000</v>
      </c>
      <c r="Q1420" s="4">
        <v>6000</v>
      </c>
      <c r="R1420" s="2" t="s">
        <v>25</v>
      </c>
    </row>
    <row r="1421" spans="1:18" hidden="1" x14ac:dyDescent="0.25">
      <c r="A1421" s="2" t="s">
        <v>2679</v>
      </c>
      <c r="B1421" s="3">
        <v>44578</v>
      </c>
      <c r="C1421" s="2" t="s">
        <v>2680</v>
      </c>
      <c r="D1421" s="2"/>
      <c r="E1421" s="2" t="s">
        <v>60</v>
      </c>
      <c r="F1421" s="2" t="s">
        <v>2657</v>
      </c>
      <c r="G1421" s="2" t="s">
        <v>2658</v>
      </c>
      <c r="H1421" s="2" t="s">
        <v>21</v>
      </c>
      <c r="I1421" s="2" t="s">
        <v>2465</v>
      </c>
      <c r="J1421" s="2"/>
      <c r="K1421" s="4">
        <v>28417</v>
      </c>
      <c r="L1421" s="2" t="s">
        <v>32</v>
      </c>
      <c r="M1421" s="2" t="s">
        <v>2466</v>
      </c>
      <c r="N1421" s="2" t="s">
        <v>60</v>
      </c>
      <c r="O1421" s="4">
        <v>1</v>
      </c>
      <c r="P1421" s="4">
        <v>3243.9023999999999</v>
      </c>
      <c r="Q1421" s="4">
        <v>3243.9023999999999</v>
      </c>
      <c r="R1421" s="2" t="s">
        <v>25</v>
      </c>
    </row>
    <row r="1422" spans="1:18" hidden="1" x14ac:dyDescent="0.25">
      <c r="A1422" s="2" t="s">
        <v>1678</v>
      </c>
      <c r="B1422" s="3">
        <v>44580</v>
      </c>
      <c r="C1422" s="2" t="s">
        <v>59</v>
      </c>
      <c r="D1422" s="2"/>
      <c r="E1422" s="2" t="s">
        <v>1589</v>
      </c>
      <c r="F1422" s="2" t="s">
        <v>2657</v>
      </c>
      <c r="G1422" s="2" t="s">
        <v>2658</v>
      </c>
      <c r="H1422" s="2" t="s">
        <v>21</v>
      </c>
      <c r="I1422" s="2" t="s">
        <v>99</v>
      </c>
      <c r="J1422" s="2"/>
      <c r="K1422" s="4">
        <v>162566</v>
      </c>
      <c r="L1422" s="2" t="s">
        <v>32</v>
      </c>
      <c r="M1422" s="2" t="s">
        <v>100</v>
      </c>
      <c r="N1422" s="2" t="s">
        <v>1679</v>
      </c>
      <c r="O1422" s="4">
        <v>2</v>
      </c>
      <c r="P1422" s="4">
        <v>3243.9023999999999</v>
      </c>
      <c r="Q1422" s="4">
        <v>6487.8049000000001</v>
      </c>
      <c r="R1422" s="2" t="s">
        <v>25</v>
      </c>
    </row>
    <row r="1423" spans="1:18" hidden="1" x14ac:dyDescent="0.25">
      <c r="A1423" s="2" t="s">
        <v>2681</v>
      </c>
      <c r="B1423" s="3">
        <v>44565</v>
      </c>
      <c r="C1423" s="2" t="s">
        <v>194</v>
      </c>
      <c r="D1423" s="2"/>
      <c r="E1423" s="2" t="s">
        <v>2682</v>
      </c>
      <c r="F1423" s="2" t="s">
        <v>2683</v>
      </c>
      <c r="G1423" s="2" t="s">
        <v>2684</v>
      </c>
      <c r="H1423" s="2" t="s">
        <v>21</v>
      </c>
      <c r="I1423" s="2" t="s">
        <v>133</v>
      </c>
      <c r="J1423" s="2"/>
      <c r="K1423" s="4">
        <v>0</v>
      </c>
      <c r="L1423" s="2" t="s">
        <v>133</v>
      </c>
      <c r="M1423" s="2" t="s">
        <v>133</v>
      </c>
      <c r="N1423" s="2" t="s">
        <v>2682</v>
      </c>
      <c r="O1423" s="4">
        <v>1</v>
      </c>
      <c r="P1423" s="4">
        <v>25000</v>
      </c>
      <c r="Q1423" s="4">
        <v>25000</v>
      </c>
      <c r="R1423" s="2" t="s">
        <v>25</v>
      </c>
    </row>
    <row r="1424" spans="1:18" hidden="1" x14ac:dyDescent="0.25">
      <c r="A1424" s="2" t="s">
        <v>2685</v>
      </c>
      <c r="B1424" s="3">
        <v>44595</v>
      </c>
      <c r="C1424" s="2" t="s">
        <v>2686</v>
      </c>
      <c r="D1424" s="2"/>
      <c r="E1424" s="2" t="s">
        <v>2687</v>
      </c>
      <c r="F1424" s="2" t="s">
        <v>2688</v>
      </c>
      <c r="G1424" s="2" t="s">
        <v>2689</v>
      </c>
      <c r="H1424" s="2" t="s">
        <v>21</v>
      </c>
      <c r="I1424" s="2" t="s">
        <v>133</v>
      </c>
      <c r="J1424" s="2"/>
      <c r="K1424" s="4">
        <v>3</v>
      </c>
      <c r="L1424" s="2" t="s">
        <v>133</v>
      </c>
      <c r="M1424" s="2" t="s">
        <v>133</v>
      </c>
      <c r="N1424" s="2" t="s">
        <v>2687</v>
      </c>
      <c r="O1424" s="4">
        <v>4</v>
      </c>
      <c r="P1424" s="4">
        <v>373333.3333</v>
      </c>
      <c r="Q1424" s="4">
        <v>1493333.3333000001</v>
      </c>
      <c r="R1424" s="2" t="s">
        <v>25</v>
      </c>
    </row>
    <row r="1425" spans="1:18" hidden="1" x14ac:dyDescent="0.25">
      <c r="A1425" s="2" t="s">
        <v>2690</v>
      </c>
      <c r="B1425" s="3">
        <v>44594</v>
      </c>
      <c r="C1425" s="2" t="s">
        <v>2691</v>
      </c>
      <c r="D1425" s="2"/>
      <c r="E1425" s="2" t="s">
        <v>28</v>
      </c>
      <c r="F1425" s="2" t="s">
        <v>2692</v>
      </c>
      <c r="G1425" s="2" t="s">
        <v>2693</v>
      </c>
      <c r="H1425" s="2" t="s">
        <v>21</v>
      </c>
      <c r="I1425" s="2" t="s">
        <v>301</v>
      </c>
      <c r="J1425" s="2"/>
      <c r="K1425" s="4">
        <v>2</v>
      </c>
      <c r="L1425" s="2" t="s">
        <v>68</v>
      </c>
      <c r="M1425" s="2" t="s">
        <v>126</v>
      </c>
      <c r="N1425" s="2"/>
      <c r="O1425" s="4">
        <v>1</v>
      </c>
      <c r="P1425" s="4">
        <v>120000</v>
      </c>
      <c r="Q1425" s="4">
        <v>120000</v>
      </c>
      <c r="R1425" s="2" t="s">
        <v>25</v>
      </c>
    </row>
    <row r="1426" spans="1:18" hidden="1" x14ac:dyDescent="0.25">
      <c r="A1426" s="2" t="s">
        <v>2694</v>
      </c>
      <c r="B1426" s="3">
        <v>44566</v>
      </c>
      <c r="C1426" s="2" t="s">
        <v>17</v>
      </c>
      <c r="D1426" s="2"/>
      <c r="E1426" s="2" t="s">
        <v>18</v>
      </c>
      <c r="F1426" s="2" t="s">
        <v>2695</v>
      </c>
      <c r="G1426" s="2" t="s">
        <v>2696</v>
      </c>
      <c r="H1426" s="2" t="s">
        <v>21</v>
      </c>
      <c r="I1426" s="2" t="s">
        <v>261</v>
      </c>
      <c r="J1426" s="2"/>
      <c r="K1426" s="4">
        <v>2</v>
      </c>
      <c r="L1426" s="2" t="s">
        <v>68</v>
      </c>
      <c r="M1426" s="2" t="s">
        <v>106</v>
      </c>
      <c r="N1426" s="2" t="s">
        <v>17</v>
      </c>
      <c r="O1426" s="4">
        <v>1</v>
      </c>
      <c r="P1426" s="4">
        <v>554653</v>
      </c>
      <c r="Q1426" s="4">
        <v>554653</v>
      </c>
      <c r="R1426" s="2" t="s">
        <v>25</v>
      </c>
    </row>
    <row r="1427" spans="1:18" hidden="1" x14ac:dyDescent="0.25">
      <c r="A1427" s="2" t="s">
        <v>2690</v>
      </c>
      <c r="B1427" s="3">
        <v>44594</v>
      </c>
      <c r="C1427" s="2" t="s">
        <v>2691</v>
      </c>
      <c r="D1427" s="2"/>
      <c r="E1427" s="2" t="s">
        <v>28</v>
      </c>
      <c r="F1427" s="2" t="s">
        <v>2697</v>
      </c>
      <c r="G1427" s="2" t="s">
        <v>2698</v>
      </c>
      <c r="H1427" s="2" t="s">
        <v>21</v>
      </c>
      <c r="I1427" s="2" t="s">
        <v>301</v>
      </c>
      <c r="J1427" s="2"/>
      <c r="K1427" s="4">
        <v>2</v>
      </c>
      <c r="L1427" s="2" t="s">
        <v>68</v>
      </c>
      <c r="M1427" s="2" t="s">
        <v>126</v>
      </c>
      <c r="N1427" s="2"/>
      <c r="O1427" s="4">
        <v>2</v>
      </c>
      <c r="P1427" s="4">
        <v>250000</v>
      </c>
      <c r="Q1427" s="4">
        <v>500000</v>
      </c>
      <c r="R1427" s="2" t="s">
        <v>25</v>
      </c>
    </row>
    <row r="1428" spans="1:18" hidden="1" x14ac:dyDescent="0.25">
      <c r="A1428" s="2" t="s">
        <v>2690</v>
      </c>
      <c r="B1428" s="3">
        <v>44594</v>
      </c>
      <c r="C1428" s="2" t="s">
        <v>2691</v>
      </c>
      <c r="D1428" s="2"/>
      <c r="E1428" s="2" t="s">
        <v>28</v>
      </c>
      <c r="F1428" s="2" t="s">
        <v>2699</v>
      </c>
      <c r="G1428" s="2" t="s">
        <v>2700</v>
      </c>
      <c r="H1428" s="2" t="s">
        <v>21</v>
      </c>
      <c r="I1428" s="2" t="s">
        <v>301</v>
      </c>
      <c r="J1428" s="2"/>
      <c r="K1428" s="4">
        <v>2</v>
      </c>
      <c r="L1428" s="2" t="s">
        <v>68</v>
      </c>
      <c r="M1428" s="2" t="s">
        <v>126</v>
      </c>
      <c r="N1428" s="2"/>
      <c r="O1428" s="4">
        <v>1</v>
      </c>
      <c r="P1428" s="4">
        <v>120000</v>
      </c>
      <c r="Q1428" s="4">
        <v>120000</v>
      </c>
      <c r="R1428" s="2" t="s">
        <v>25</v>
      </c>
    </row>
    <row r="1429" spans="1:18" hidden="1" x14ac:dyDescent="0.25">
      <c r="A1429" s="2" t="s">
        <v>2690</v>
      </c>
      <c r="B1429" s="3">
        <v>44594</v>
      </c>
      <c r="C1429" s="2" t="s">
        <v>2691</v>
      </c>
      <c r="D1429" s="2"/>
      <c r="E1429" s="2" t="s">
        <v>28</v>
      </c>
      <c r="F1429" s="2" t="s">
        <v>2701</v>
      </c>
      <c r="G1429" s="2" t="s">
        <v>2702</v>
      </c>
      <c r="H1429" s="2" t="s">
        <v>21</v>
      </c>
      <c r="I1429" s="2" t="s">
        <v>301</v>
      </c>
      <c r="J1429" s="2"/>
      <c r="K1429" s="4">
        <v>2</v>
      </c>
      <c r="L1429" s="2" t="s">
        <v>68</v>
      </c>
      <c r="M1429" s="2" t="s">
        <v>126</v>
      </c>
      <c r="N1429" s="2"/>
      <c r="O1429" s="4">
        <v>1</v>
      </c>
      <c r="P1429" s="4">
        <v>850000</v>
      </c>
      <c r="Q1429" s="4">
        <v>850000</v>
      </c>
      <c r="R1429" s="2" t="s">
        <v>25</v>
      </c>
    </row>
    <row r="1430" spans="1:18" hidden="1" x14ac:dyDescent="0.25">
      <c r="A1430" s="2" t="s">
        <v>2113</v>
      </c>
      <c r="B1430" s="3">
        <v>44592</v>
      </c>
      <c r="C1430" s="2" t="s">
        <v>17</v>
      </c>
      <c r="D1430" s="2"/>
      <c r="E1430" s="2" t="s">
        <v>18</v>
      </c>
      <c r="F1430" s="2" t="s">
        <v>2703</v>
      </c>
      <c r="G1430" s="2" t="s">
        <v>2704</v>
      </c>
      <c r="H1430" s="2" t="s">
        <v>21</v>
      </c>
      <c r="I1430" s="2" t="s">
        <v>654</v>
      </c>
      <c r="J1430" s="2"/>
      <c r="K1430" s="4">
        <v>2</v>
      </c>
      <c r="L1430" s="2" t="s">
        <v>68</v>
      </c>
      <c r="M1430" s="2" t="s">
        <v>481</v>
      </c>
      <c r="N1430" s="2" t="s">
        <v>17</v>
      </c>
      <c r="O1430" s="4">
        <v>3</v>
      </c>
      <c r="P1430" s="4">
        <v>52040.298999999999</v>
      </c>
      <c r="Q1430" s="4">
        <v>156120.89689999999</v>
      </c>
      <c r="R1430" s="2" t="s">
        <v>25</v>
      </c>
    </row>
    <row r="1431" spans="1:18" hidden="1" x14ac:dyDescent="0.25">
      <c r="A1431" s="2" t="s">
        <v>2705</v>
      </c>
      <c r="B1431" s="3">
        <v>44580</v>
      </c>
      <c r="C1431" s="2" t="s">
        <v>1721</v>
      </c>
      <c r="D1431" s="2"/>
      <c r="E1431" s="2" t="s">
        <v>98</v>
      </c>
      <c r="F1431" s="2" t="s">
        <v>2703</v>
      </c>
      <c r="G1431" s="2" t="s">
        <v>2704</v>
      </c>
      <c r="H1431" s="2" t="s">
        <v>21</v>
      </c>
      <c r="I1431" s="2" t="s">
        <v>649</v>
      </c>
      <c r="J1431" s="2"/>
      <c r="K1431" s="4">
        <v>396204</v>
      </c>
      <c r="L1431" s="2" t="s">
        <v>68</v>
      </c>
      <c r="M1431" s="2" t="s">
        <v>650</v>
      </c>
      <c r="N1431" s="2" t="s">
        <v>2706</v>
      </c>
      <c r="O1431" s="4">
        <v>1</v>
      </c>
      <c r="P1431" s="4">
        <v>48644.688600000001</v>
      </c>
      <c r="Q1431" s="4">
        <v>48644.688600000001</v>
      </c>
      <c r="R1431" s="2" t="s">
        <v>25</v>
      </c>
    </row>
    <row r="1432" spans="1:18" hidden="1" x14ac:dyDescent="0.25">
      <c r="A1432" s="2" t="s">
        <v>2707</v>
      </c>
      <c r="B1432" s="3">
        <v>44582</v>
      </c>
      <c r="C1432" s="2" t="s">
        <v>17</v>
      </c>
      <c r="D1432" s="2"/>
      <c r="E1432" s="2" t="s">
        <v>18</v>
      </c>
      <c r="F1432" s="2" t="s">
        <v>2708</v>
      </c>
      <c r="G1432" s="2" t="s">
        <v>2709</v>
      </c>
      <c r="H1432" s="2" t="s">
        <v>21</v>
      </c>
      <c r="I1432" s="2" t="s">
        <v>119</v>
      </c>
      <c r="J1432" s="2"/>
      <c r="K1432" s="4">
        <v>2</v>
      </c>
      <c r="L1432" s="2" t="s">
        <v>68</v>
      </c>
      <c r="M1432" s="2" t="s">
        <v>120</v>
      </c>
      <c r="N1432" s="2"/>
      <c r="O1432" s="4">
        <v>3</v>
      </c>
      <c r="P1432" s="4">
        <v>55829.683199999999</v>
      </c>
      <c r="Q1432" s="4">
        <v>167489.04949999999</v>
      </c>
      <c r="R1432" s="2" t="s">
        <v>25</v>
      </c>
    </row>
    <row r="1433" spans="1:18" hidden="1" x14ac:dyDescent="0.25">
      <c r="A1433" s="2" t="s">
        <v>2707</v>
      </c>
      <c r="B1433" s="3">
        <v>44582</v>
      </c>
      <c r="C1433" s="2" t="s">
        <v>17</v>
      </c>
      <c r="D1433" s="2"/>
      <c r="E1433" s="2" t="s">
        <v>18</v>
      </c>
      <c r="F1433" s="2" t="s">
        <v>2710</v>
      </c>
      <c r="G1433" s="2" t="s">
        <v>2711</v>
      </c>
      <c r="H1433" s="2" t="s">
        <v>21</v>
      </c>
      <c r="I1433" s="2" t="s">
        <v>119</v>
      </c>
      <c r="J1433" s="2"/>
      <c r="K1433" s="4">
        <v>2</v>
      </c>
      <c r="L1433" s="2" t="s">
        <v>68</v>
      </c>
      <c r="M1433" s="2" t="s">
        <v>120</v>
      </c>
      <c r="N1433" s="2"/>
      <c r="O1433" s="4">
        <v>4</v>
      </c>
      <c r="P1433" s="4">
        <v>74261.9565</v>
      </c>
      <c r="Q1433" s="4">
        <v>297047.82610000001</v>
      </c>
      <c r="R1433" s="2" t="s">
        <v>25</v>
      </c>
    </row>
    <row r="1434" spans="1:18" hidden="1" x14ac:dyDescent="0.25">
      <c r="A1434" s="2" t="s">
        <v>2712</v>
      </c>
      <c r="B1434" s="3">
        <v>44595</v>
      </c>
      <c r="C1434" s="2" t="s">
        <v>2713</v>
      </c>
      <c r="D1434" s="2"/>
      <c r="E1434" s="2" t="s">
        <v>2627</v>
      </c>
      <c r="F1434" s="2" t="s">
        <v>2714</v>
      </c>
      <c r="G1434" s="2" t="s">
        <v>2715</v>
      </c>
      <c r="H1434" s="2" t="s">
        <v>21</v>
      </c>
      <c r="I1434" s="2" t="s">
        <v>119</v>
      </c>
      <c r="J1434" s="2"/>
      <c r="K1434" s="4">
        <v>1</v>
      </c>
      <c r="L1434" s="2" t="s">
        <v>68</v>
      </c>
      <c r="M1434" s="2" t="s">
        <v>120</v>
      </c>
      <c r="N1434" s="2" t="s">
        <v>119</v>
      </c>
      <c r="O1434" s="4">
        <v>1</v>
      </c>
      <c r="P1434" s="4">
        <v>77500</v>
      </c>
      <c r="Q1434" s="4">
        <v>77500</v>
      </c>
      <c r="R1434" s="2" t="s">
        <v>25</v>
      </c>
    </row>
    <row r="1435" spans="1:18" hidden="1" x14ac:dyDescent="0.25">
      <c r="A1435" s="2" t="s">
        <v>2716</v>
      </c>
      <c r="B1435" s="3">
        <v>44575</v>
      </c>
      <c r="C1435" s="2" t="s">
        <v>2717</v>
      </c>
      <c r="D1435" s="2"/>
      <c r="E1435" s="2" t="s">
        <v>43</v>
      </c>
      <c r="F1435" s="2" t="s">
        <v>2718</v>
      </c>
      <c r="G1435" s="2" t="s">
        <v>2719</v>
      </c>
      <c r="H1435" s="2" t="s">
        <v>21</v>
      </c>
      <c r="I1435" s="2" t="s">
        <v>119</v>
      </c>
      <c r="J1435" s="2"/>
      <c r="K1435" s="4">
        <v>123</v>
      </c>
      <c r="L1435" s="2" t="s">
        <v>68</v>
      </c>
      <c r="M1435" s="2" t="s">
        <v>120</v>
      </c>
      <c r="N1435" s="2"/>
      <c r="O1435" s="4">
        <v>1</v>
      </c>
      <c r="P1435" s="4">
        <v>1900000</v>
      </c>
      <c r="Q1435" s="4">
        <v>1900000</v>
      </c>
      <c r="R1435" s="2" t="s">
        <v>25</v>
      </c>
    </row>
    <row r="1436" spans="1:18" hidden="1" x14ac:dyDescent="0.25">
      <c r="A1436" s="2" t="s">
        <v>2720</v>
      </c>
      <c r="B1436" s="3">
        <v>44575</v>
      </c>
      <c r="C1436" s="2" t="s">
        <v>2721</v>
      </c>
      <c r="D1436" s="2"/>
      <c r="E1436" s="2" t="s">
        <v>2535</v>
      </c>
      <c r="F1436" s="2" t="s">
        <v>2722</v>
      </c>
      <c r="G1436" s="2" t="s">
        <v>2723</v>
      </c>
      <c r="H1436" s="2" t="s">
        <v>21</v>
      </c>
      <c r="I1436" s="2" t="s">
        <v>119</v>
      </c>
      <c r="J1436" s="2"/>
      <c r="K1436" s="4">
        <v>123</v>
      </c>
      <c r="L1436" s="2" t="s">
        <v>68</v>
      </c>
      <c r="M1436" s="2" t="s">
        <v>120</v>
      </c>
      <c r="N1436" s="2"/>
      <c r="O1436" s="4">
        <v>1</v>
      </c>
      <c r="P1436" s="4">
        <v>150000</v>
      </c>
      <c r="Q1436" s="4">
        <v>150000</v>
      </c>
      <c r="R1436" s="2" t="s">
        <v>25</v>
      </c>
    </row>
    <row r="1437" spans="1:18" hidden="1" x14ac:dyDescent="0.25">
      <c r="A1437" s="2" t="s">
        <v>2724</v>
      </c>
      <c r="B1437" s="3">
        <v>44599</v>
      </c>
      <c r="C1437" s="2" t="s">
        <v>2725</v>
      </c>
      <c r="D1437" s="2"/>
      <c r="E1437" s="2" t="s">
        <v>2627</v>
      </c>
      <c r="F1437" s="2" t="s">
        <v>2726</v>
      </c>
      <c r="G1437" s="2" t="s">
        <v>2727</v>
      </c>
      <c r="H1437" s="2" t="s">
        <v>184</v>
      </c>
      <c r="I1437" s="2" t="s">
        <v>654</v>
      </c>
      <c r="J1437" s="2"/>
      <c r="K1437" s="4">
        <v>3</v>
      </c>
      <c r="L1437" s="2" t="s">
        <v>68</v>
      </c>
      <c r="M1437" s="2" t="s">
        <v>481</v>
      </c>
      <c r="N1437" s="2"/>
      <c r="O1437" s="4">
        <v>1</v>
      </c>
      <c r="P1437" s="4">
        <v>315000</v>
      </c>
      <c r="Q1437" s="4">
        <v>315000</v>
      </c>
      <c r="R1437" s="2" t="s">
        <v>25</v>
      </c>
    </row>
    <row r="1438" spans="1:18" hidden="1" x14ac:dyDescent="0.25">
      <c r="A1438" s="2" t="s">
        <v>2724</v>
      </c>
      <c r="B1438" s="3">
        <v>44599</v>
      </c>
      <c r="C1438" s="2" t="s">
        <v>2725</v>
      </c>
      <c r="D1438" s="2"/>
      <c r="E1438" s="2" t="s">
        <v>2627</v>
      </c>
      <c r="F1438" s="2" t="s">
        <v>2728</v>
      </c>
      <c r="G1438" s="2" t="s">
        <v>2729</v>
      </c>
      <c r="H1438" s="2" t="s">
        <v>21</v>
      </c>
      <c r="I1438" s="2" t="s">
        <v>654</v>
      </c>
      <c r="J1438" s="2"/>
      <c r="K1438" s="4">
        <v>3</v>
      </c>
      <c r="L1438" s="2" t="s">
        <v>68</v>
      </c>
      <c r="M1438" s="2" t="s">
        <v>481</v>
      </c>
      <c r="N1438" s="2"/>
      <c r="O1438" s="4">
        <v>1</v>
      </c>
      <c r="P1438" s="4">
        <v>2800000</v>
      </c>
      <c r="Q1438" s="4">
        <v>2800000</v>
      </c>
      <c r="R1438" s="2" t="s">
        <v>25</v>
      </c>
    </row>
    <row r="1439" spans="1:18" hidden="1" x14ac:dyDescent="0.25">
      <c r="A1439" s="2" t="s">
        <v>2685</v>
      </c>
      <c r="B1439" s="3">
        <v>44595</v>
      </c>
      <c r="C1439" s="2" t="s">
        <v>2686</v>
      </c>
      <c r="D1439" s="2"/>
      <c r="E1439" s="2" t="s">
        <v>2687</v>
      </c>
      <c r="F1439" s="2" t="s">
        <v>2730</v>
      </c>
      <c r="G1439" s="2" t="s">
        <v>2731</v>
      </c>
      <c r="H1439" s="2" t="s">
        <v>1715</v>
      </c>
      <c r="I1439" s="2" t="s">
        <v>133</v>
      </c>
      <c r="J1439" s="2"/>
      <c r="K1439" s="4">
        <v>3</v>
      </c>
      <c r="L1439" s="2" t="s">
        <v>133</v>
      </c>
      <c r="M1439" s="2" t="s">
        <v>133</v>
      </c>
      <c r="N1439" s="2" t="s">
        <v>2687</v>
      </c>
      <c r="O1439" s="4">
        <v>4</v>
      </c>
      <c r="P1439" s="4">
        <v>340623.23839999997</v>
      </c>
      <c r="Q1439" s="4">
        <v>1362492.9534</v>
      </c>
      <c r="R1439" s="2" t="s">
        <v>25</v>
      </c>
    </row>
    <row r="1440" spans="1:18" hidden="1" x14ac:dyDescent="0.25">
      <c r="A1440" s="2" t="s">
        <v>2732</v>
      </c>
      <c r="B1440" s="3">
        <v>44566</v>
      </c>
      <c r="C1440" s="2" t="s">
        <v>17</v>
      </c>
      <c r="D1440" s="2"/>
      <c r="E1440" s="2" t="s">
        <v>18</v>
      </c>
      <c r="F1440" s="2" t="s">
        <v>2730</v>
      </c>
      <c r="G1440" s="2" t="s">
        <v>2731</v>
      </c>
      <c r="H1440" s="2" t="s">
        <v>1715</v>
      </c>
      <c r="I1440" s="2" t="s">
        <v>67</v>
      </c>
      <c r="J1440" s="2"/>
      <c r="K1440" s="4">
        <v>2</v>
      </c>
      <c r="L1440" s="2" t="s">
        <v>68</v>
      </c>
      <c r="M1440" s="2" t="s">
        <v>69</v>
      </c>
      <c r="N1440" s="2" t="s">
        <v>17</v>
      </c>
      <c r="O1440" s="4">
        <v>1</v>
      </c>
      <c r="P1440" s="4">
        <v>340623.23839999997</v>
      </c>
      <c r="Q1440" s="4">
        <v>340623.23839999997</v>
      </c>
      <c r="R1440" s="2" t="s">
        <v>25</v>
      </c>
    </row>
    <row r="1441" spans="1:18" hidden="1" x14ac:dyDescent="0.25">
      <c r="A1441" s="2" t="s">
        <v>2100</v>
      </c>
      <c r="B1441" s="3">
        <v>44566</v>
      </c>
      <c r="C1441" s="2" t="s">
        <v>17</v>
      </c>
      <c r="D1441" s="2"/>
      <c r="E1441" s="2" t="s">
        <v>18</v>
      </c>
      <c r="F1441" s="2" t="s">
        <v>2733</v>
      </c>
      <c r="G1441" s="2" t="s">
        <v>2734</v>
      </c>
      <c r="H1441" s="2" t="s">
        <v>21</v>
      </c>
      <c r="I1441" s="2" t="s">
        <v>261</v>
      </c>
      <c r="J1441" s="2"/>
      <c r="K1441" s="4">
        <v>2</v>
      </c>
      <c r="L1441" s="2" t="s">
        <v>68</v>
      </c>
      <c r="M1441" s="2" t="s">
        <v>106</v>
      </c>
      <c r="N1441" s="2" t="s">
        <v>17</v>
      </c>
      <c r="O1441" s="4">
        <v>1</v>
      </c>
      <c r="P1441" s="4">
        <v>88919.235799999995</v>
      </c>
      <c r="Q1441" s="4">
        <v>88919.235799999995</v>
      </c>
      <c r="R1441" s="2" t="s">
        <v>25</v>
      </c>
    </row>
    <row r="1442" spans="1:18" hidden="1" x14ac:dyDescent="0.25">
      <c r="A1442" s="2" t="s">
        <v>1663</v>
      </c>
      <c r="B1442" s="3">
        <v>44565</v>
      </c>
      <c r="C1442" s="2" t="s">
        <v>81</v>
      </c>
      <c r="D1442" s="2"/>
      <c r="E1442" s="2" t="s">
        <v>60</v>
      </c>
      <c r="F1442" s="2" t="s">
        <v>2733</v>
      </c>
      <c r="G1442" s="2" t="s">
        <v>2734</v>
      </c>
      <c r="H1442" s="2" t="s">
        <v>21</v>
      </c>
      <c r="I1442" s="2" t="s">
        <v>1664</v>
      </c>
      <c r="J1442" s="2"/>
      <c r="K1442" s="4">
        <v>71788</v>
      </c>
      <c r="L1442" s="2" t="s">
        <v>32</v>
      </c>
      <c r="M1442" s="2" t="s">
        <v>1665</v>
      </c>
      <c r="N1442" s="2" t="s">
        <v>1666</v>
      </c>
      <c r="O1442" s="4">
        <v>1</v>
      </c>
      <c r="P1442" s="4">
        <v>83850.390299999999</v>
      </c>
      <c r="Q1442" s="4">
        <v>83850.390299999999</v>
      </c>
      <c r="R1442" s="2" t="s">
        <v>25</v>
      </c>
    </row>
    <row r="1443" spans="1:18" hidden="1" x14ac:dyDescent="0.25">
      <c r="A1443" s="2" t="s">
        <v>1667</v>
      </c>
      <c r="B1443" s="3">
        <v>44566</v>
      </c>
      <c r="C1443" s="2" t="s">
        <v>81</v>
      </c>
      <c r="D1443" s="2"/>
      <c r="E1443" s="2" t="s">
        <v>55</v>
      </c>
      <c r="F1443" s="2" t="s">
        <v>2733</v>
      </c>
      <c r="G1443" s="2" t="s">
        <v>2734</v>
      </c>
      <c r="H1443" s="2" t="s">
        <v>21</v>
      </c>
      <c r="I1443" s="2" t="s">
        <v>1508</v>
      </c>
      <c r="J1443" s="2"/>
      <c r="K1443" s="4">
        <v>31891</v>
      </c>
      <c r="L1443" s="2" t="s">
        <v>32</v>
      </c>
      <c r="M1443" s="2" t="s">
        <v>334</v>
      </c>
      <c r="N1443" s="2" t="s">
        <v>1668</v>
      </c>
      <c r="O1443" s="4">
        <v>1</v>
      </c>
      <c r="P1443" s="4">
        <v>88919.235799999995</v>
      </c>
      <c r="Q1443" s="4">
        <v>88919.235799999995</v>
      </c>
      <c r="R1443" s="2" t="s">
        <v>25</v>
      </c>
    </row>
    <row r="1444" spans="1:18" hidden="1" x14ac:dyDescent="0.25">
      <c r="A1444" s="2" t="s">
        <v>1671</v>
      </c>
      <c r="B1444" s="3">
        <v>44572</v>
      </c>
      <c r="C1444" s="2" t="s">
        <v>1672</v>
      </c>
      <c r="D1444" s="2"/>
      <c r="E1444" s="2" t="s">
        <v>98</v>
      </c>
      <c r="F1444" s="2" t="s">
        <v>2733</v>
      </c>
      <c r="G1444" s="2" t="s">
        <v>2734</v>
      </c>
      <c r="H1444" s="2" t="s">
        <v>21</v>
      </c>
      <c r="I1444" s="2" t="s">
        <v>1673</v>
      </c>
      <c r="J1444" s="2"/>
      <c r="K1444" s="4">
        <v>30337</v>
      </c>
      <c r="L1444" s="2" t="s">
        <v>32</v>
      </c>
      <c r="M1444" s="2" t="s">
        <v>334</v>
      </c>
      <c r="N1444" s="2" t="s">
        <v>1674</v>
      </c>
      <c r="O1444" s="4">
        <v>1</v>
      </c>
      <c r="P1444" s="4">
        <v>86025.5677</v>
      </c>
      <c r="Q1444" s="4">
        <v>86025.5677</v>
      </c>
      <c r="R1444" s="2" t="s">
        <v>25</v>
      </c>
    </row>
    <row r="1445" spans="1:18" hidden="1" x14ac:dyDescent="0.25">
      <c r="A1445" s="2" t="s">
        <v>1680</v>
      </c>
      <c r="B1445" s="3">
        <v>44573</v>
      </c>
      <c r="C1445" s="2" t="s">
        <v>1681</v>
      </c>
      <c r="D1445" s="2"/>
      <c r="E1445" s="2" t="s">
        <v>1584</v>
      </c>
      <c r="F1445" s="2" t="s">
        <v>2733</v>
      </c>
      <c r="G1445" s="2" t="s">
        <v>2734</v>
      </c>
      <c r="H1445" s="2" t="s">
        <v>21</v>
      </c>
      <c r="I1445" s="2" t="s">
        <v>1547</v>
      </c>
      <c r="J1445" s="2"/>
      <c r="K1445" s="4">
        <v>71304</v>
      </c>
      <c r="L1445" s="2" t="s">
        <v>32</v>
      </c>
      <c r="M1445" s="2" t="s">
        <v>62</v>
      </c>
      <c r="N1445" s="2" t="s">
        <v>1682</v>
      </c>
      <c r="O1445" s="4">
        <v>1</v>
      </c>
      <c r="P1445" s="4">
        <v>86025.5677</v>
      </c>
      <c r="Q1445" s="4">
        <v>86025.5677</v>
      </c>
      <c r="R1445" s="2" t="s">
        <v>25</v>
      </c>
    </row>
    <row r="1446" spans="1:18" hidden="1" x14ac:dyDescent="0.25">
      <c r="A1446" s="2" t="s">
        <v>58</v>
      </c>
      <c r="B1446" s="3">
        <v>44573</v>
      </c>
      <c r="C1446" s="2" t="s">
        <v>59</v>
      </c>
      <c r="D1446" s="2"/>
      <c r="E1446" s="2" t="s">
        <v>60</v>
      </c>
      <c r="F1446" s="2" t="s">
        <v>2733</v>
      </c>
      <c r="G1446" s="2" t="s">
        <v>2734</v>
      </c>
      <c r="H1446" s="2" t="s">
        <v>21</v>
      </c>
      <c r="I1446" s="2" t="s">
        <v>61</v>
      </c>
      <c r="J1446" s="2"/>
      <c r="K1446" s="4">
        <v>71007</v>
      </c>
      <c r="L1446" s="2" t="s">
        <v>32</v>
      </c>
      <c r="M1446" s="2" t="s">
        <v>62</v>
      </c>
      <c r="N1446" s="2" t="s">
        <v>63</v>
      </c>
      <c r="O1446" s="4">
        <v>1</v>
      </c>
      <c r="P1446" s="4">
        <v>86025.5677</v>
      </c>
      <c r="Q1446" s="4">
        <v>86025.5677</v>
      </c>
      <c r="R1446" s="2" t="s">
        <v>25</v>
      </c>
    </row>
    <row r="1447" spans="1:18" hidden="1" x14ac:dyDescent="0.25">
      <c r="A1447" s="2" t="s">
        <v>1676</v>
      </c>
      <c r="B1447" s="3">
        <v>44578</v>
      </c>
      <c r="C1447" s="2" t="s">
        <v>1569</v>
      </c>
      <c r="D1447" s="2"/>
      <c r="E1447" s="2" t="s">
        <v>60</v>
      </c>
      <c r="F1447" s="2" t="s">
        <v>2733</v>
      </c>
      <c r="G1447" s="2" t="s">
        <v>2734</v>
      </c>
      <c r="H1447" s="2" t="s">
        <v>21</v>
      </c>
      <c r="I1447" s="2" t="s">
        <v>1508</v>
      </c>
      <c r="J1447" s="2"/>
      <c r="K1447" s="4">
        <v>24546</v>
      </c>
      <c r="L1447" s="2" t="s">
        <v>32</v>
      </c>
      <c r="M1447" s="2" t="s">
        <v>334</v>
      </c>
      <c r="N1447" s="2" t="s">
        <v>1677</v>
      </c>
      <c r="O1447" s="4">
        <v>1</v>
      </c>
      <c r="P1447" s="4">
        <v>86025.5677</v>
      </c>
      <c r="Q1447" s="4">
        <v>86025.5677</v>
      </c>
      <c r="R1447" s="2" t="s">
        <v>25</v>
      </c>
    </row>
    <row r="1448" spans="1:18" hidden="1" x14ac:dyDescent="0.25">
      <c r="A1448" s="2" t="s">
        <v>2114</v>
      </c>
      <c r="B1448" s="3">
        <v>44592</v>
      </c>
      <c r="C1448" s="2" t="s">
        <v>17</v>
      </c>
      <c r="D1448" s="2"/>
      <c r="E1448" s="2" t="s">
        <v>18</v>
      </c>
      <c r="F1448" s="2" t="s">
        <v>2733</v>
      </c>
      <c r="G1448" s="2" t="s">
        <v>2734</v>
      </c>
      <c r="H1448" s="2" t="s">
        <v>21</v>
      </c>
      <c r="I1448" s="2" t="s">
        <v>289</v>
      </c>
      <c r="J1448" s="2"/>
      <c r="K1448" s="4">
        <v>2</v>
      </c>
      <c r="L1448" s="2" t="s">
        <v>23</v>
      </c>
      <c r="M1448" s="2" t="s">
        <v>290</v>
      </c>
      <c r="N1448" s="2" t="s">
        <v>17</v>
      </c>
      <c r="O1448" s="4">
        <v>1</v>
      </c>
      <c r="P1448" s="4">
        <v>82727.883499999996</v>
      </c>
      <c r="Q1448" s="4">
        <v>82727.883499999996</v>
      </c>
      <c r="R1448" s="2" t="s">
        <v>25</v>
      </c>
    </row>
    <row r="1449" spans="1:18" hidden="1" x14ac:dyDescent="0.25">
      <c r="A1449" s="2" t="s">
        <v>2735</v>
      </c>
      <c r="B1449" s="3">
        <v>44592</v>
      </c>
      <c r="C1449" s="2" t="s">
        <v>1553</v>
      </c>
      <c r="D1449" s="2"/>
      <c r="E1449" s="2" t="s">
        <v>1558</v>
      </c>
      <c r="F1449" s="2" t="s">
        <v>2733</v>
      </c>
      <c r="G1449" s="2" t="s">
        <v>2734</v>
      </c>
      <c r="H1449" s="2" t="s">
        <v>21</v>
      </c>
      <c r="I1449" s="2" t="s">
        <v>1322</v>
      </c>
      <c r="J1449" s="2"/>
      <c r="K1449" s="4">
        <v>70853</v>
      </c>
      <c r="L1449" s="2" t="s">
        <v>32</v>
      </c>
      <c r="M1449" s="2" t="s">
        <v>352</v>
      </c>
      <c r="N1449" s="2"/>
      <c r="O1449" s="4">
        <v>1</v>
      </c>
      <c r="P1449" s="4">
        <v>82727.883499999996</v>
      </c>
      <c r="Q1449" s="4">
        <v>82727.883499999996</v>
      </c>
      <c r="R1449" s="2" t="s">
        <v>25</v>
      </c>
    </row>
    <row r="1450" spans="1:18" hidden="1" x14ac:dyDescent="0.25">
      <c r="A1450" s="2" t="s">
        <v>2101</v>
      </c>
      <c r="B1450" s="3">
        <v>44582</v>
      </c>
      <c r="C1450" s="2" t="s">
        <v>17</v>
      </c>
      <c r="D1450" s="2"/>
      <c r="E1450" s="2" t="s">
        <v>18</v>
      </c>
      <c r="F1450" s="2" t="s">
        <v>2733</v>
      </c>
      <c r="G1450" s="2" t="s">
        <v>2734</v>
      </c>
      <c r="H1450" s="2" t="s">
        <v>21</v>
      </c>
      <c r="I1450" s="2" t="s">
        <v>2102</v>
      </c>
      <c r="J1450" s="2"/>
      <c r="K1450" s="4">
        <v>2</v>
      </c>
      <c r="L1450" s="2" t="s">
        <v>68</v>
      </c>
      <c r="M1450" s="2" t="s">
        <v>1577</v>
      </c>
      <c r="N1450" s="2"/>
      <c r="O1450" s="4">
        <v>1</v>
      </c>
      <c r="P1450" s="4">
        <v>78975.061499999996</v>
      </c>
      <c r="Q1450" s="4">
        <v>78975.061499999996</v>
      </c>
      <c r="R1450" s="2" t="s">
        <v>25</v>
      </c>
    </row>
    <row r="1451" spans="1:18" hidden="1" x14ac:dyDescent="0.25">
      <c r="A1451" s="2" t="s">
        <v>2736</v>
      </c>
      <c r="B1451" s="3">
        <v>44588</v>
      </c>
      <c r="C1451" s="2" t="s">
        <v>1553</v>
      </c>
      <c r="D1451" s="2"/>
      <c r="E1451" s="2" t="s">
        <v>88</v>
      </c>
      <c r="F1451" s="2" t="s">
        <v>2733</v>
      </c>
      <c r="G1451" s="2" t="s">
        <v>2734</v>
      </c>
      <c r="H1451" s="2" t="s">
        <v>21</v>
      </c>
      <c r="I1451" s="2" t="s">
        <v>480</v>
      </c>
      <c r="J1451" s="2"/>
      <c r="K1451" s="4">
        <v>63510</v>
      </c>
      <c r="L1451" s="2" t="s">
        <v>32</v>
      </c>
      <c r="M1451" s="2" t="s">
        <v>481</v>
      </c>
      <c r="N1451" s="2"/>
      <c r="O1451" s="4">
        <v>1</v>
      </c>
      <c r="P1451" s="4">
        <v>77534.315000000002</v>
      </c>
      <c r="Q1451" s="4">
        <v>77534.315000000002</v>
      </c>
      <c r="R1451" s="2" t="s">
        <v>25</v>
      </c>
    </row>
    <row r="1452" spans="1:18" hidden="1" x14ac:dyDescent="0.25">
      <c r="A1452" s="2" t="s">
        <v>2105</v>
      </c>
      <c r="B1452" s="3">
        <v>44587</v>
      </c>
      <c r="C1452" s="2" t="s">
        <v>17</v>
      </c>
      <c r="D1452" s="2"/>
      <c r="E1452" s="2" t="s">
        <v>18</v>
      </c>
      <c r="F1452" s="2" t="s">
        <v>2733</v>
      </c>
      <c r="G1452" s="2" t="s">
        <v>2734</v>
      </c>
      <c r="H1452" s="2" t="s">
        <v>21</v>
      </c>
      <c r="I1452" s="2" t="s">
        <v>22</v>
      </c>
      <c r="J1452" s="2"/>
      <c r="K1452" s="4">
        <v>2</v>
      </c>
      <c r="L1452" s="2" t="s">
        <v>23</v>
      </c>
      <c r="M1452" s="2" t="s">
        <v>24</v>
      </c>
      <c r="N1452" s="2" t="s">
        <v>17</v>
      </c>
      <c r="O1452" s="4">
        <v>1</v>
      </c>
      <c r="P1452" s="4">
        <v>77534.315000000002</v>
      </c>
      <c r="Q1452" s="4">
        <v>77534.315000000002</v>
      </c>
      <c r="R1452" s="2" t="s">
        <v>25</v>
      </c>
    </row>
    <row r="1453" spans="1:18" hidden="1" x14ac:dyDescent="0.25">
      <c r="A1453" s="2" t="s">
        <v>2106</v>
      </c>
      <c r="B1453" s="3">
        <v>44588</v>
      </c>
      <c r="C1453" s="2" t="s">
        <v>2107</v>
      </c>
      <c r="D1453" s="2"/>
      <c r="E1453" s="2" t="s">
        <v>1558</v>
      </c>
      <c r="F1453" s="2" t="s">
        <v>2733</v>
      </c>
      <c r="G1453" s="2" t="s">
        <v>2734</v>
      </c>
      <c r="H1453" s="2" t="s">
        <v>21</v>
      </c>
      <c r="I1453" s="2" t="s">
        <v>133</v>
      </c>
      <c r="J1453" s="2"/>
      <c r="K1453" s="4">
        <v>0</v>
      </c>
      <c r="L1453" s="2" t="s">
        <v>133</v>
      </c>
      <c r="M1453" s="2" t="s">
        <v>133</v>
      </c>
      <c r="N1453" s="2"/>
      <c r="O1453" s="4">
        <v>10</v>
      </c>
      <c r="P1453" s="4">
        <v>77534.315000000002</v>
      </c>
      <c r="Q1453" s="4">
        <v>775343.15020000003</v>
      </c>
      <c r="R1453" s="2" t="s">
        <v>25</v>
      </c>
    </row>
    <row r="1454" spans="1:18" hidden="1" x14ac:dyDescent="0.25">
      <c r="A1454" s="2" t="s">
        <v>1693</v>
      </c>
      <c r="B1454" s="3">
        <v>44600</v>
      </c>
      <c r="C1454" s="2" t="s">
        <v>81</v>
      </c>
      <c r="D1454" s="2"/>
      <c r="E1454" s="2" t="s">
        <v>1584</v>
      </c>
      <c r="F1454" s="2" t="s">
        <v>2733</v>
      </c>
      <c r="G1454" s="2" t="s">
        <v>2734</v>
      </c>
      <c r="H1454" s="2" t="s">
        <v>21</v>
      </c>
      <c r="I1454" s="2" t="s">
        <v>463</v>
      </c>
      <c r="J1454" s="2"/>
      <c r="K1454" s="4">
        <v>59799</v>
      </c>
      <c r="L1454" s="2" t="s">
        <v>32</v>
      </c>
      <c r="M1454" s="2" t="s">
        <v>464</v>
      </c>
      <c r="N1454" s="2" t="s">
        <v>465</v>
      </c>
      <c r="O1454" s="4">
        <v>1</v>
      </c>
      <c r="P1454" s="4">
        <v>82727.883499999996</v>
      </c>
      <c r="Q1454" s="4">
        <v>82727.883499999996</v>
      </c>
      <c r="R1454" s="2" t="s">
        <v>25</v>
      </c>
    </row>
    <row r="1455" spans="1:18" hidden="1" x14ac:dyDescent="0.25">
      <c r="A1455" s="2" t="s">
        <v>1694</v>
      </c>
      <c r="B1455" s="3">
        <v>44599</v>
      </c>
      <c r="C1455" s="2" t="s">
        <v>81</v>
      </c>
      <c r="D1455" s="2"/>
      <c r="E1455" s="2" t="s">
        <v>1587</v>
      </c>
      <c r="F1455" s="2" t="s">
        <v>2733</v>
      </c>
      <c r="G1455" s="2" t="s">
        <v>2734</v>
      </c>
      <c r="H1455" s="2" t="s">
        <v>21</v>
      </c>
      <c r="I1455" s="2" t="s">
        <v>1401</v>
      </c>
      <c r="J1455" s="2"/>
      <c r="K1455" s="4">
        <v>34997</v>
      </c>
      <c r="L1455" s="2" t="s">
        <v>32</v>
      </c>
      <c r="M1455" s="2" t="s">
        <v>334</v>
      </c>
      <c r="N1455" s="2"/>
      <c r="O1455" s="4">
        <v>1</v>
      </c>
      <c r="P1455" s="4">
        <v>82727.883499999996</v>
      </c>
      <c r="Q1455" s="4">
        <v>82727.883499999996</v>
      </c>
      <c r="R1455" s="2" t="s">
        <v>25</v>
      </c>
    </row>
    <row r="1456" spans="1:18" hidden="1" x14ac:dyDescent="0.25">
      <c r="A1456" s="2" t="s">
        <v>1695</v>
      </c>
      <c r="B1456" s="3">
        <v>44601</v>
      </c>
      <c r="C1456" s="2" t="s">
        <v>1569</v>
      </c>
      <c r="D1456" s="2"/>
      <c r="E1456" s="2" t="s">
        <v>1696</v>
      </c>
      <c r="F1456" s="2" t="s">
        <v>2733</v>
      </c>
      <c r="G1456" s="2" t="s">
        <v>2734</v>
      </c>
      <c r="H1456" s="2" t="s">
        <v>21</v>
      </c>
      <c r="I1456" s="2" t="s">
        <v>432</v>
      </c>
      <c r="J1456" s="2"/>
      <c r="K1456" s="4">
        <v>77584</v>
      </c>
      <c r="L1456" s="2" t="s">
        <v>32</v>
      </c>
      <c r="M1456" s="2" t="s">
        <v>203</v>
      </c>
      <c r="N1456" s="2" t="s">
        <v>1670</v>
      </c>
      <c r="O1456" s="4">
        <v>1</v>
      </c>
      <c r="P1456" s="4">
        <v>82727.883499999996</v>
      </c>
      <c r="Q1456" s="4">
        <v>82727.883499999996</v>
      </c>
      <c r="R1456" s="2" t="s">
        <v>25</v>
      </c>
    </row>
    <row r="1457" spans="1:18" hidden="1" x14ac:dyDescent="0.25">
      <c r="A1457" s="2" t="s">
        <v>2106</v>
      </c>
      <c r="B1457" s="3">
        <v>44588</v>
      </c>
      <c r="C1457" s="2" t="s">
        <v>2107</v>
      </c>
      <c r="D1457" s="2"/>
      <c r="E1457" s="2" t="s">
        <v>1558</v>
      </c>
      <c r="F1457" s="2" t="s">
        <v>2737</v>
      </c>
      <c r="G1457" s="2" t="s">
        <v>2738</v>
      </c>
      <c r="H1457" s="2" t="s">
        <v>21</v>
      </c>
      <c r="I1457" s="2" t="s">
        <v>133</v>
      </c>
      <c r="J1457" s="2"/>
      <c r="K1457" s="4">
        <v>0</v>
      </c>
      <c r="L1457" s="2" t="s">
        <v>133</v>
      </c>
      <c r="M1457" s="2" t="s">
        <v>133</v>
      </c>
      <c r="N1457" s="2"/>
      <c r="O1457" s="4">
        <v>10</v>
      </c>
      <c r="P1457" s="4">
        <v>124842.6508</v>
      </c>
      <c r="Q1457" s="4">
        <v>1248426.5079000001</v>
      </c>
      <c r="R1457" s="2" t="s">
        <v>25</v>
      </c>
    </row>
    <row r="1458" spans="1:18" hidden="1" x14ac:dyDescent="0.25">
      <c r="A1458" s="2" t="s">
        <v>2105</v>
      </c>
      <c r="B1458" s="3">
        <v>44587</v>
      </c>
      <c r="C1458" s="2" t="s">
        <v>17</v>
      </c>
      <c r="D1458" s="2"/>
      <c r="E1458" s="2" t="s">
        <v>18</v>
      </c>
      <c r="F1458" s="2" t="s">
        <v>2737</v>
      </c>
      <c r="G1458" s="2" t="s">
        <v>2738</v>
      </c>
      <c r="H1458" s="2" t="s">
        <v>21</v>
      </c>
      <c r="I1458" s="2" t="s">
        <v>22</v>
      </c>
      <c r="J1458" s="2"/>
      <c r="K1458" s="4">
        <v>2</v>
      </c>
      <c r="L1458" s="2" t="s">
        <v>23</v>
      </c>
      <c r="M1458" s="2" t="s">
        <v>24</v>
      </c>
      <c r="N1458" s="2"/>
      <c r="O1458" s="4">
        <v>1</v>
      </c>
      <c r="P1458" s="4">
        <v>124842.6508</v>
      </c>
      <c r="Q1458" s="4">
        <v>124842.6508</v>
      </c>
      <c r="R1458" s="2" t="s">
        <v>25</v>
      </c>
    </row>
    <row r="1459" spans="1:18" hidden="1" x14ac:dyDescent="0.25">
      <c r="A1459" s="2" t="s">
        <v>2739</v>
      </c>
      <c r="B1459" s="3">
        <v>44587</v>
      </c>
      <c r="C1459" s="2" t="s">
        <v>17</v>
      </c>
      <c r="D1459" s="2"/>
      <c r="E1459" s="2" t="s">
        <v>18</v>
      </c>
      <c r="F1459" s="2" t="s">
        <v>2737</v>
      </c>
      <c r="G1459" s="2" t="s">
        <v>2738</v>
      </c>
      <c r="H1459" s="2" t="s">
        <v>21</v>
      </c>
      <c r="I1459" s="2" t="s">
        <v>560</v>
      </c>
      <c r="J1459" s="2"/>
      <c r="K1459" s="4">
        <v>2</v>
      </c>
      <c r="L1459" s="2" t="s">
        <v>23</v>
      </c>
      <c r="M1459" s="2" t="s">
        <v>392</v>
      </c>
      <c r="N1459" s="2" t="s">
        <v>17</v>
      </c>
      <c r="O1459" s="4">
        <v>1</v>
      </c>
      <c r="P1459" s="4">
        <v>124842.6508</v>
      </c>
      <c r="Q1459" s="4">
        <v>124842.6508</v>
      </c>
      <c r="R1459" s="2" t="s">
        <v>25</v>
      </c>
    </row>
    <row r="1460" spans="1:18" hidden="1" x14ac:dyDescent="0.25">
      <c r="A1460" s="2" t="s">
        <v>2740</v>
      </c>
      <c r="B1460" s="3">
        <v>44587</v>
      </c>
      <c r="C1460" s="2" t="s">
        <v>17</v>
      </c>
      <c r="D1460" s="2"/>
      <c r="E1460" s="2" t="s">
        <v>18</v>
      </c>
      <c r="F1460" s="2" t="s">
        <v>2737</v>
      </c>
      <c r="G1460" s="2" t="s">
        <v>2738</v>
      </c>
      <c r="H1460" s="2" t="s">
        <v>21</v>
      </c>
      <c r="I1460" s="2" t="s">
        <v>271</v>
      </c>
      <c r="J1460" s="2"/>
      <c r="K1460" s="4">
        <v>2</v>
      </c>
      <c r="L1460" s="2" t="s">
        <v>68</v>
      </c>
      <c r="M1460" s="2" t="s">
        <v>73</v>
      </c>
      <c r="N1460" s="2" t="s">
        <v>17</v>
      </c>
      <c r="O1460" s="4">
        <v>1</v>
      </c>
      <c r="P1460" s="4">
        <v>124842.6508</v>
      </c>
      <c r="Q1460" s="4">
        <v>124842.6508</v>
      </c>
      <c r="R1460" s="2" t="s">
        <v>25</v>
      </c>
    </row>
    <row r="1461" spans="1:18" hidden="1" x14ac:dyDescent="0.25">
      <c r="A1461" s="2" t="s">
        <v>2741</v>
      </c>
      <c r="B1461" s="3">
        <v>44587</v>
      </c>
      <c r="C1461" s="2" t="s">
        <v>17</v>
      </c>
      <c r="D1461" s="2"/>
      <c r="E1461" s="2" t="s">
        <v>18</v>
      </c>
      <c r="F1461" s="2" t="s">
        <v>2737</v>
      </c>
      <c r="G1461" s="2" t="s">
        <v>2738</v>
      </c>
      <c r="H1461" s="2" t="s">
        <v>21</v>
      </c>
      <c r="I1461" s="2" t="s">
        <v>277</v>
      </c>
      <c r="J1461" s="2"/>
      <c r="K1461" s="4">
        <v>2</v>
      </c>
      <c r="L1461" s="2" t="s">
        <v>68</v>
      </c>
      <c r="M1461" s="2" t="s">
        <v>278</v>
      </c>
      <c r="N1461" s="2" t="s">
        <v>17</v>
      </c>
      <c r="O1461" s="4">
        <v>1</v>
      </c>
      <c r="P1461" s="4">
        <v>124842.6508</v>
      </c>
      <c r="Q1461" s="4">
        <v>124842.6508</v>
      </c>
      <c r="R1461" s="2" t="s">
        <v>25</v>
      </c>
    </row>
    <row r="1462" spans="1:18" hidden="1" x14ac:dyDescent="0.25">
      <c r="A1462" s="2" t="s">
        <v>2742</v>
      </c>
      <c r="B1462" s="3">
        <v>44587</v>
      </c>
      <c r="C1462" s="2" t="s">
        <v>17</v>
      </c>
      <c r="D1462" s="2"/>
      <c r="E1462" s="2" t="s">
        <v>18</v>
      </c>
      <c r="F1462" s="2" t="s">
        <v>2737</v>
      </c>
      <c r="G1462" s="2" t="s">
        <v>2738</v>
      </c>
      <c r="H1462" s="2" t="s">
        <v>21</v>
      </c>
      <c r="I1462" s="2" t="s">
        <v>2102</v>
      </c>
      <c r="J1462" s="2"/>
      <c r="K1462" s="4">
        <v>2</v>
      </c>
      <c r="L1462" s="2" t="s">
        <v>68</v>
      </c>
      <c r="M1462" s="2" t="s">
        <v>1577</v>
      </c>
      <c r="N1462" s="2" t="s">
        <v>17</v>
      </c>
      <c r="O1462" s="4">
        <v>1</v>
      </c>
      <c r="P1462" s="4">
        <v>124842.6508</v>
      </c>
      <c r="Q1462" s="4">
        <v>124842.6508</v>
      </c>
      <c r="R1462" s="2" t="s">
        <v>25</v>
      </c>
    </row>
    <row r="1463" spans="1:18" hidden="1" x14ac:dyDescent="0.25">
      <c r="A1463" s="2" t="s">
        <v>2101</v>
      </c>
      <c r="B1463" s="3">
        <v>44582</v>
      </c>
      <c r="C1463" s="2" t="s">
        <v>17</v>
      </c>
      <c r="D1463" s="2"/>
      <c r="E1463" s="2" t="s">
        <v>18</v>
      </c>
      <c r="F1463" s="2" t="s">
        <v>2737</v>
      </c>
      <c r="G1463" s="2" t="s">
        <v>2738</v>
      </c>
      <c r="H1463" s="2" t="s">
        <v>21</v>
      </c>
      <c r="I1463" s="2" t="s">
        <v>2102</v>
      </c>
      <c r="J1463" s="2"/>
      <c r="K1463" s="4">
        <v>2</v>
      </c>
      <c r="L1463" s="2" t="s">
        <v>68</v>
      </c>
      <c r="M1463" s="2" t="s">
        <v>1577</v>
      </c>
      <c r="N1463" s="2"/>
      <c r="O1463" s="4">
        <v>1</v>
      </c>
      <c r="P1463" s="4">
        <v>80283.031700000007</v>
      </c>
      <c r="Q1463" s="4">
        <v>80283.031700000007</v>
      </c>
      <c r="R1463" s="2" t="s">
        <v>25</v>
      </c>
    </row>
    <row r="1464" spans="1:18" hidden="1" x14ac:dyDescent="0.25">
      <c r="A1464" s="2" t="s">
        <v>2743</v>
      </c>
      <c r="B1464" s="3">
        <v>44581</v>
      </c>
      <c r="C1464" s="2" t="s">
        <v>17</v>
      </c>
      <c r="D1464" s="2"/>
      <c r="E1464" s="2" t="s">
        <v>18</v>
      </c>
      <c r="F1464" s="2" t="s">
        <v>2737</v>
      </c>
      <c r="G1464" s="2" t="s">
        <v>2738</v>
      </c>
      <c r="H1464" s="2" t="s">
        <v>21</v>
      </c>
      <c r="I1464" s="2" t="s">
        <v>649</v>
      </c>
      <c r="J1464" s="2"/>
      <c r="K1464" s="4">
        <v>2</v>
      </c>
      <c r="L1464" s="2" t="s">
        <v>68</v>
      </c>
      <c r="M1464" s="2" t="s">
        <v>650</v>
      </c>
      <c r="N1464" s="2" t="s">
        <v>17</v>
      </c>
      <c r="O1464" s="4">
        <v>1</v>
      </c>
      <c r="P1464" s="4">
        <v>112983.04760000001</v>
      </c>
      <c r="Q1464" s="4">
        <v>112983.04760000001</v>
      </c>
      <c r="R1464" s="2" t="s">
        <v>25</v>
      </c>
    </row>
    <row r="1465" spans="1:18" hidden="1" x14ac:dyDescent="0.25">
      <c r="A1465" s="2" t="s">
        <v>2114</v>
      </c>
      <c r="B1465" s="3">
        <v>44592</v>
      </c>
      <c r="C1465" s="2" t="s">
        <v>17</v>
      </c>
      <c r="D1465" s="2"/>
      <c r="E1465" s="2" t="s">
        <v>18</v>
      </c>
      <c r="F1465" s="2" t="s">
        <v>2737</v>
      </c>
      <c r="G1465" s="2" t="s">
        <v>2738</v>
      </c>
      <c r="H1465" s="2" t="s">
        <v>21</v>
      </c>
      <c r="I1465" s="2" t="s">
        <v>289</v>
      </c>
      <c r="J1465" s="2"/>
      <c r="K1465" s="4">
        <v>2</v>
      </c>
      <c r="L1465" s="2" t="s">
        <v>23</v>
      </c>
      <c r="M1465" s="2" t="s">
        <v>290</v>
      </c>
      <c r="N1465" s="2" t="s">
        <v>17</v>
      </c>
      <c r="O1465" s="4">
        <v>1</v>
      </c>
      <c r="P1465" s="4">
        <v>113680.1005</v>
      </c>
      <c r="Q1465" s="4">
        <v>113680.1005</v>
      </c>
      <c r="R1465" s="2" t="s">
        <v>25</v>
      </c>
    </row>
    <row r="1466" spans="1:18" hidden="1" x14ac:dyDescent="0.25">
      <c r="A1466" s="2" t="s">
        <v>2744</v>
      </c>
      <c r="B1466" s="3">
        <v>44566</v>
      </c>
      <c r="C1466" s="2" t="s">
        <v>17</v>
      </c>
      <c r="D1466" s="2"/>
      <c r="E1466" s="2" t="s">
        <v>18</v>
      </c>
      <c r="F1466" s="2" t="s">
        <v>2737</v>
      </c>
      <c r="G1466" s="2" t="s">
        <v>2738</v>
      </c>
      <c r="H1466" s="2" t="s">
        <v>21</v>
      </c>
      <c r="I1466" s="2" t="s">
        <v>654</v>
      </c>
      <c r="J1466" s="2"/>
      <c r="K1466" s="4">
        <v>2</v>
      </c>
      <c r="L1466" s="2" t="s">
        <v>68</v>
      </c>
      <c r="M1466" s="2" t="s">
        <v>481</v>
      </c>
      <c r="N1466" s="2" t="s">
        <v>17</v>
      </c>
      <c r="O1466" s="4">
        <v>1</v>
      </c>
      <c r="P1466" s="4">
        <v>96209.071400000001</v>
      </c>
      <c r="Q1466" s="4">
        <v>96209.071400000001</v>
      </c>
      <c r="R1466" s="2" t="s">
        <v>25</v>
      </c>
    </row>
    <row r="1467" spans="1:18" hidden="1" x14ac:dyDescent="0.25">
      <c r="A1467" s="2" t="s">
        <v>2732</v>
      </c>
      <c r="B1467" s="3">
        <v>44566</v>
      </c>
      <c r="C1467" s="2" t="s">
        <v>17</v>
      </c>
      <c r="D1467" s="2"/>
      <c r="E1467" s="2" t="s">
        <v>18</v>
      </c>
      <c r="F1467" s="2" t="s">
        <v>2737</v>
      </c>
      <c r="G1467" s="2" t="s">
        <v>2738</v>
      </c>
      <c r="H1467" s="2" t="s">
        <v>21</v>
      </c>
      <c r="I1467" s="2" t="s">
        <v>67</v>
      </c>
      <c r="J1467" s="2"/>
      <c r="K1467" s="4">
        <v>2</v>
      </c>
      <c r="L1467" s="2" t="s">
        <v>68</v>
      </c>
      <c r="M1467" s="2" t="s">
        <v>69</v>
      </c>
      <c r="N1467" s="2" t="s">
        <v>17</v>
      </c>
      <c r="O1467" s="4">
        <v>1</v>
      </c>
      <c r="P1467" s="4">
        <v>96209.071400000001</v>
      </c>
      <c r="Q1467" s="4">
        <v>96209.071400000001</v>
      </c>
      <c r="R1467" s="2" t="s">
        <v>25</v>
      </c>
    </row>
    <row r="1468" spans="1:18" hidden="1" x14ac:dyDescent="0.25">
      <c r="A1468" s="2" t="s">
        <v>2745</v>
      </c>
      <c r="B1468" s="3">
        <v>44566</v>
      </c>
      <c r="C1468" s="2" t="s">
        <v>17</v>
      </c>
      <c r="D1468" s="2"/>
      <c r="E1468" s="2" t="s">
        <v>18</v>
      </c>
      <c r="F1468" s="2" t="s">
        <v>2737</v>
      </c>
      <c r="G1468" s="2" t="s">
        <v>2738</v>
      </c>
      <c r="H1468" s="2" t="s">
        <v>21</v>
      </c>
      <c r="I1468" s="2" t="s">
        <v>827</v>
      </c>
      <c r="J1468" s="2"/>
      <c r="K1468" s="4">
        <v>2</v>
      </c>
      <c r="L1468" s="2" t="s">
        <v>23</v>
      </c>
      <c r="M1468" s="2" t="s">
        <v>94</v>
      </c>
      <c r="N1468" s="2" t="s">
        <v>17</v>
      </c>
      <c r="O1468" s="4">
        <v>1</v>
      </c>
      <c r="P1468" s="4">
        <v>96209.071400000001</v>
      </c>
      <c r="Q1468" s="4">
        <v>96209.071400000001</v>
      </c>
      <c r="R1468" s="2" t="s">
        <v>25</v>
      </c>
    </row>
    <row r="1469" spans="1:18" hidden="1" x14ac:dyDescent="0.25">
      <c r="A1469" s="2" t="s">
        <v>2746</v>
      </c>
      <c r="B1469" s="3">
        <v>44566</v>
      </c>
      <c r="C1469" s="2" t="s">
        <v>17</v>
      </c>
      <c r="D1469" s="2"/>
      <c r="E1469" s="2" t="s">
        <v>18</v>
      </c>
      <c r="F1469" s="2" t="s">
        <v>2737</v>
      </c>
      <c r="G1469" s="2" t="s">
        <v>2738</v>
      </c>
      <c r="H1469" s="2" t="s">
        <v>21</v>
      </c>
      <c r="I1469" s="2" t="s">
        <v>652</v>
      </c>
      <c r="J1469" s="2"/>
      <c r="K1469" s="4">
        <v>2</v>
      </c>
      <c r="L1469" s="2" t="s">
        <v>68</v>
      </c>
      <c r="M1469" s="2" t="s">
        <v>374</v>
      </c>
      <c r="N1469" s="2" t="s">
        <v>17</v>
      </c>
      <c r="O1469" s="4">
        <v>1</v>
      </c>
      <c r="P1469" s="4">
        <v>96209.071400000001</v>
      </c>
      <c r="Q1469" s="4">
        <v>96209.071400000001</v>
      </c>
      <c r="R1469" s="2" t="s">
        <v>25</v>
      </c>
    </row>
    <row r="1470" spans="1:18" hidden="1" x14ac:dyDescent="0.25">
      <c r="A1470" s="2" t="s">
        <v>2106</v>
      </c>
      <c r="B1470" s="3">
        <v>44588</v>
      </c>
      <c r="C1470" s="2" t="s">
        <v>2107</v>
      </c>
      <c r="D1470" s="2"/>
      <c r="E1470" s="2" t="s">
        <v>1558</v>
      </c>
      <c r="F1470" s="2" t="s">
        <v>2747</v>
      </c>
      <c r="G1470" s="2" t="s">
        <v>2748</v>
      </c>
      <c r="H1470" s="2" t="s">
        <v>21</v>
      </c>
      <c r="I1470" s="2" t="s">
        <v>133</v>
      </c>
      <c r="J1470" s="2"/>
      <c r="K1470" s="4">
        <v>0</v>
      </c>
      <c r="L1470" s="2" t="s">
        <v>133</v>
      </c>
      <c r="M1470" s="2" t="s">
        <v>133</v>
      </c>
      <c r="N1470" s="2"/>
      <c r="O1470" s="4">
        <v>2</v>
      </c>
      <c r="P1470" s="4">
        <v>400555.55560000002</v>
      </c>
      <c r="Q1470" s="4">
        <v>801111.11109999998</v>
      </c>
      <c r="R1470" s="2" t="s">
        <v>25</v>
      </c>
    </row>
    <row r="1471" spans="1:18" hidden="1" x14ac:dyDescent="0.25">
      <c r="A1471" s="2" t="s">
        <v>2749</v>
      </c>
      <c r="B1471" s="3">
        <v>44595</v>
      </c>
      <c r="C1471" s="2" t="s">
        <v>2750</v>
      </c>
      <c r="D1471" s="2"/>
      <c r="E1471" s="2" t="s">
        <v>60</v>
      </c>
      <c r="F1471" s="2" t="s">
        <v>2751</v>
      </c>
      <c r="G1471" s="2" t="s">
        <v>2752</v>
      </c>
      <c r="H1471" s="2" t="s">
        <v>21</v>
      </c>
      <c r="I1471" s="2" t="s">
        <v>277</v>
      </c>
      <c r="J1471" s="2"/>
      <c r="K1471" s="4">
        <v>353506</v>
      </c>
      <c r="L1471" s="2" t="s">
        <v>68</v>
      </c>
      <c r="M1471" s="2" t="s">
        <v>278</v>
      </c>
      <c r="N1471" s="2" t="s">
        <v>321</v>
      </c>
      <c r="O1471" s="4">
        <v>1</v>
      </c>
      <c r="P1471" s="4">
        <v>657276.51089999999</v>
      </c>
      <c r="Q1471" s="4">
        <v>657276.51089999999</v>
      </c>
      <c r="R1471" s="2" t="s">
        <v>25</v>
      </c>
    </row>
    <row r="1472" spans="1:18" hidden="1" x14ac:dyDescent="0.25">
      <c r="A1472" s="2" t="s">
        <v>2100</v>
      </c>
      <c r="B1472" s="3">
        <v>44566</v>
      </c>
      <c r="C1472" s="2" t="s">
        <v>17</v>
      </c>
      <c r="D1472" s="2"/>
      <c r="E1472" s="2" t="s">
        <v>18</v>
      </c>
      <c r="F1472" s="2" t="s">
        <v>2751</v>
      </c>
      <c r="G1472" s="2" t="s">
        <v>2752</v>
      </c>
      <c r="H1472" s="2" t="s">
        <v>21</v>
      </c>
      <c r="I1472" s="2" t="s">
        <v>261</v>
      </c>
      <c r="J1472" s="2"/>
      <c r="K1472" s="4">
        <v>2</v>
      </c>
      <c r="L1472" s="2" t="s">
        <v>68</v>
      </c>
      <c r="M1472" s="2" t="s">
        <v>106</v>
      </c>
      <c r="N1472" s="2" t="s">
        <v>17</v>
      </c>
      <c r="O1472" s="4">
        <v>1</v>
      </c>
      <c r="P1472" s="4">
        <v>605069.79980000004</v>
      </c>
      <c r="Q1472" s="4">
        <v>605069.79980000004</v>
      </c>
      <c r="R1472" s="2" t="s">
        <v>25</v>
      </c>
    </row>
    <row r="1473" spans="1:18" hidden="1" x14ac:dyDescent="0.25">
      <c r="A1473" s="2" t="s">
        <v>2100</v>
      </c>
      <c r="B1473" s="3">
        <v>44566</v>
      </c>
      <c r="C1473" s="2" t="s">
        <v>17</v>
      </c>
      <c r="D1473" s="2"/>
      <c r="E1473" s="2" t="s">
        <v>18</v>
      </c>
      <c r="F1473" s="2" t="s">
        <v>2753</v>
      </c>
      <c r="G1473" s="2" t="s">
        <v>2754</v>
      </c>
      <c r="H1473" s="2" t="s">
        <v>21</v>
      </c>
      <c r="I1473" s="2" t="s">
        <v>261</v>
      </c>
      <c r="J1473" s="2"/>
      <c r="K1473" s="4">
        <v>2</v>
      </c>
      <c r="L1473" s="2" t="s">
        <v>68</v>
      </c>
      <c r="M1473" s="2" t="s">
        <v>106</v>
      </c>
      <c r="N1473" s="2" t="s">
        <v>17</v>
      </c>
      <c r="O1473" s="4">
        <v>1</v>
      </c>
      <c r="P1473" s="4">
        <v>865150</v>
      </c>
      <c r="Q1473" s="4">
        <v>865150</v>
      </c>
      <c r="R1473" s="2" t="s">
        <v>25</v>
      </c>
    </row>
    <row r="1474" spans="1:18" hidden="1" x14ac:dyDescent="0.25">
      <c r="A1474" s="2" t="s">
        <v>2755</v>
      </c>
      <c r="B1474" s="3">
        <v>44582</v>
      </c>
      <c r="C1474" s="2" t="s">
        <v>17</v>
      </c>
      <c r="D1474" s="2"/>
      <c r="E1474" s="2" t="s">
        <v>18</v>
      </c>
      <c r="F1474" s="2" t="s">
        <v>2753</v>
      </c>
      <c r="G1474" s="2" t="s">
        <v>2754</v>
      </c>
      <c r="H1474" s="2" t="s">
        <v>21</v>
      </c>
      <c r="I1474" s="2" t="s">
        <v>301</v>
      </c>
      <c r="J1474" s="2"/>
      <c r="K1474" s="4">
        <v>2</v>
      </c>
      <c r="L1474" s="2" t="s">
        <v>68</v>
      </c>
      <c r="M1474" s="2" t="s">
        <v>126</v>
      </c>
      <c r="N1474" s="2"/>
      <c r="O1474" s="4">
        <v>1</v>
      </c>
      <c r="P1474" s="4">
        <v>512435</v>
      </c>
      <c r="Q1474" s="4">
        <v>512435</v>
      </c>
      <c r="R1474" s="2" t="s">
        <v>25</v>
      </c>
    </row>
    <row r="1475" spans="1:18" hidden="1" x14ac:dyDescent="0.25">
      <c r="A1475" s="2" t="s">
        <v>2756</v>
      </c>
      <c r="B1475" s="3">
        <v>44603</v>
      </c>
      <c r="C1475" s="2" t="s">
        <v>2757</v>
      </c>
      <c r="D1475" s="2"/>
      <c r="E1475" s="2" t="s">
        <v>1587</v>
      </c>
      <c r="F1475" s="2" t="s">
        <v>2758</v>
      </c>
      <c r="G1475" s="2" t="s">
        <v>2759</v>
      </c>
      <c r="H1475" s="2" t="s">
        <v>21</v>
      </c>
      <c r="I1475" s="2" t="s">
        <v>1200</v>
      </c>
      <c r="J1475" s="2"/>
      <c r="K1475" s="4">
        <v>316152</v>
      </c>
      <c r="L1475" s="2" t="s">
        <v>23</v>
      </c>
      <c r="M1475" s="2" t="s">
        <v>84</v>
      </c>
      <c r="N1475" s="2" t="s">
        <v>2760</v>
      </c>
      <c r="O1475" s="4">
        <v>1</v>
      </c>
      <c r="P1475" s="4">
        <v>800000</v>
      </c>
      <c r="Q1475" s="4">
        <v>800000</v>
      </c>
      <c r="R1475" s="2" t="s">
        <v>25</v>
      </c>
    </row>
    <row r="1476" spans="1:18" hidden="1" x14ac:dyDescent="0.25">
      <c r="A1476" s="2" t="s">
        <v>2761</v>
      </c>
      <c r="B1476" s="3">
        <v>44602</v>
      </c>
      <c r="C1476" s="2" t="s">
        <v>2762</v>
      </c>
      <c r="D1476" s="2"/>
      <c r="E1476" s="2" t="s">
        <v>2128</v>
      </c>
      <c r="F1476" s="2" t="s">
        <v>2763</v>
      </c>
      <c r="G1476" s="2" t="s">
        <v>2764</v>
      </c>
      <c r="H1476" s="2" t="s">
        <v>21</v>
      </c>
      <c r="I1476" s="2" t="s">
        <v>304</v>
      </c>
      <c r="J1476" s="2"/>
      <c r="K1476" s="4">
        <v>369607</v>
      </c>
      <c r="L1476" s="2" t="s">
        <v>68</v>
      </c>
      <c r="M1476" s="2" t="s">
        <v>94</v>
      </c>
      <c r="N1476" s="2" t="s">
        <v>2765</v>
      </c>
      <c r="O1476" s="4">
        <v>1</v>
      </c>
      <c r="P1476" s="4">
        <v>62075.1852</v>
      </c>
      <c r="Q1476" s="4">
        <v>62075.1852</v>
      </c>
      <c r="R1476" s="2" t="s">
        <v>25</v>
      </c>
    </row>
    <row r="1477" spans="1:18" hidden="1" x14ac:dyDescent="0.25">
      <c r="A1477" s="2" t="s">
        <v>2766</v>
      </c>
      <c r="B1477" s="3">
        <v>44581</v>
      </c>
      <c r="C1477" s="2" t="s">
        <v>17</v>
      </c>
      <c r="D1477" s="2"/>
      <c r="E1477" s="2" t="s">
        <v>18</v>
      </c>
      <c r="F1477" s="2" t="s">
        <v>2763</v>
      </c>
      <c r="G1477" s="2" t="s">
        <v>2764</v>
      </c>
      <c r="H1477" s="2" t="s">
        <v>21</v>
      </c>
      <c r="I1477" s="2" t="s">
        <v>649</v>
      </c>
      <c r="J1477" s="2"/>
      <c r="K1477" s="4">
        <v>2</v>
      </c>
      <c r="L1477" s="2" t="s">
        <v>68</v>
      </c>
      <c r="M1477" s="2" t="s">
        <v>650</v>
      </c>
      <c r="N1477" s="2"/>
      <c r="O1477" s="4">
        <v>1</v>
      </c>
      <c r="P1477" s="4">
        <v>62075.1852</v>
      </c>
      <c r="Q1477" s="4">
        <v>62075.1852</v>
      </c>
      <c r="R1477" s="2" t="s">
        <v>25</v>
      </c>
    </row>
    <row r="1478" spans="1:18" hidden="1" x14ac:dyDescent="0.25">
      <c r="A1478" s="2" t="s">
        <v>2106</v>
      </c>
      <c r="B1478" s="3">
        <v>44588</v>
      </c>
      <c r="C1478" s="2" t="s">
        <v>2107</v>
      </c>
      <c r="D1478" s="2"/>
      <c r="E1478" s="2" t="s">
        <v>1558</v>
      </c>
      <c r="F1478" s="2" t="s">
        <v>2763</v>
      </c>
      <c r="G1478" s="2" t="s">
        <v>2764</v>
      </c>
      <c r="H1478" s="2" t="s">
        <v>21</v>
      </c>
      <c r="I1478" s="2" t="s">
        <v>133</v>
      </c>
      <c r="J1478" s="2"/>
      <c r="K1478" s="4">
        <v>0</v>
      </c>
      <c r="L1478" s="2" t="s">
        <v>133</v>
      </c>
      <c r="M1478" s="2" t="s">
        <v>133</v>
      </c>
      <c r="N1478" s="2"/>
      <c r="O1478" s="4">
        <v>3</v>
      </c>
      <c r="P1478" s="4">
        <v>62075.1852</v>
      </c>
      <c r="Q1478" s="4">
        <v>186225.55559999999</v>
      </c>
      <c r="R1478" s="2" t="s">
        <v>25</v>
      </c>
    </row>
    <row r="1479" spans="1:18" hidden="1" x14ac:dyDescent="0.25">
      <c r="A1479" s="2" t="s">
        <v>2767</v>
      </c>
      <c r="B1479" s="3">
        <v>44599</v>
      </c>
      <c r="C1479" s="2" t="s">
        <v>2750</v>
      </c>
      <c r="D1479" s="2"/>
      <c r="E1479" s="2" t="s">
        <v>98</v>
      </c>
      <c r="F1479" s="2" t="s">
        <v>2763</v>
      </c>
      <c r="G1479" s="2" t="s">
        <v>2764</v>
      </c>
      <c r="H1479" s="2" t="s">
        <v>21</v>
      </c>
      <c r="I1479" s="2" t="s">
        <v>2102</v>
      </c>
      <c r="J1479" s="2"/>
      <c r="K1479" s="4">
        <v>429090</v>
      </c>
      <c r="L1479" s="2" t="s">
        <v>68</v>
      </c>
      <c r="M1479" s="2" t="s">
        <v>1577</v>
      </c>
      <c r="N1479" s="2"/>
      <c r="O1479" s="4">
        <v>1</v>
      </c>
      <c r="P1479" s="4">
        <v>62075.1852</v>
      </c>
      <c r="Q1479" s="4">
        <v>62075.1852</v>
      </c>
      <c r="R1479" s="2" t="s">
        <v>25</v>
      </c>
    </row>
    <row r="1480" spans="1:18" hidden="1" x14ac:dyDescent="0.25">
      <c r="A1480" s="2" t="s">
        <v>2694</v>
      </c>
      <c r="B1480" s="3">
        <v>44566</v>
      </c>
      <c r="C1480" s="2" t="s">
        <v>17</v>
      </c>
      <c r="D1480" s="2"/>
      <c r="E1480" s="2" t="s">
        <v>18</v>
      </c>
      <c r="F1480" s="2" t="s">
        <v>2763</v>
      </c>
      <c r="G1480" s="2" t="s">
        <v>2764</v>
      </c>
      <c r="H1480" s="2" t="s">
        <v>21</v>
      </c>
      <c r="I1480" s="2" t="s">
        <v>261</v>
      </c>
      <c r="J1480" s="2"/>
      <c r="K1480" s="4">
        <v>2</v>
      </c>
      <c r="L1480" s="2" t="s">
        <v>68</v>
      </c>
      <c r="M1480" s="2" t="s">
        <v>106</v>
      </c>
      <c r="N1480" s="2" t="s">
        <v>17</v>
      </c>
      <c r="O1480" s="4">
        <v>1</v>
      </c>
      <c r="P1480" s="4">
        <v>57187.222199999997</v>
      </c>
      <c r="Q1480" s="4">
        <v>57187.222199999997</v>
      </c>
      <c r="R1480" s="2" t="s">
        <v>25</v>
      </c>
    </row>
    <row r="1481" spans="1:18" hidden="1" x14ac:dyDescent="0.25">
      <c r="A1481" s="2" t="s">
        <v>2766</v>
      </c>
      <c r="B1481" s="3">
        <v>44581</v>
      </c>
      <c r="C1481" s="2" t="s">
        <v>17</v>
      </c>
      <c r="D1481" s="2"/>
      <c r="E1481" s="2" t="s">
        <v>18</v>
      </c>
      <c r="F1481" s="2" t="s">
        <v>2768</v>
      </c>
      <c r="G1481" s="2" t="s">
        <v>2769</v>
      </c>
      <c r="H1481" s="2" t="s">
        <v>21</v>
      </c>
      <c r="I1481" s="2" t="s">
        <v>649</v>
      </c>
      <c r="J1481" s="2"/>
      <c r="K1481" s="4">
        <v>2</v>
      </c>
      <c r="L1481" s="2" t="s">
        <v>68</v>
      </c>
      <c r="M1481" s="2" t="s">
        <v>650</v>
      </c>
      <c r="N1481" s="2"/>
      <c r="O1481" s="4">
        <v>1</v>
      </c>
      <c r="P1481" s="4">
        <v>819673.33330000006</v>
      </c>
      <c r="Q1481" s="4">
        <v>819673.33330000006</v>
      </c>
      <c r="R1481" s="2" t="s">
        <v>25</v>
      </c>
    </row>
    <row r="1482" spans="1:18" hidden="1" x14ac:dyDescent="0.25">
      <c r="A1482" s="2" t="s">
        <v>2755</v>
      </c>
      <c r="B1482" s="3">
        <v>44582</v>
      </c>
      <c r="C1482" s="2" t="s">
        <v>17</v>
      </c>
      <c r="D1482" s="2"/>
      <c r="E1482" s="2" t="s">
        <v>18</v>
      </c>
      <c r="F1482" s="2" t="s">
        <v>2770</v>
      </c>
      <c r="G1482" s="2" t="s">
        <v>2771</v>
      </c>
      <c r="H1482" s="2" t="s">
        <v>21</v>
      </c>
      <c r="I1482" s="2" t="s">
        <v>301</v>
      </c>
      <c r="J1482" s="2"/>
      <c r="K1482" s="4">
        <v>2</v>
      </c>
      <c r="L1482" s="2" t="s">
        <v>68</v>
      </c>
      <c r="M1482" s="2" t="s">
        <v>126</v>
      </c>
      <c r="N1482" s="2"/>
      <c r="O1482" s="4">
        <v>2</v>
      </c>
      <c r="P1482" s="4">
        <v>160330</v>
      </c>
      <c r="Q1482" s="4">
        <v>320660</v>
      </c>
      <c r="R1482" s="2" t="s">
        <v>25</v>
      </c>
    </row>
    <row r="1483" spans="1:18" hidden="1" x14ac:dyDescent="0.25">
      <c r="A1483" s="2" t="s">
        <v>2705</v>
      </c>
      <c r="B1483" s="3">
        <v>44580</v>
      </c>
      <c r="C1483" s="2" t="s">
        <v>1721</v>
      </c>
      <c r="D1483" s="2"/>
      <c r="E1483" s="2" t="s">
        <v>98</v>
      </c>
      <c r="F1483" s="2" t="s">
        <v>2770</v>
      </c>
      <c r="G1483" s="2" t="s">
        <v>2771</v>
      </c>
      <c r="H1483" s="2" t="s">
        <v>21</v>
      </c>
      <c r="I1483" s="2" t="s">
        <v>649</v>
      </c>
      <c r="J1483" s="2"/>
      <c r="K1483" s="4">
        <v>396204</v>
      </c>
      <c r="L1483" s="2" t="s">
        <v>68</v>
      </c>
      <c r="M1483" s="2" t="s">
        <v>650</v>
      </c>
      <c r="N1483" s="2" t="s">
        <v>2706</v>
      </c>
      <c r="O1483" s="4">
        <v>2</v>
      </c>
      <c r="P1483" s="4">
        <v>95000</v>
      </c>
      <c r="Q1483" s="4">
        <v>190000</v>
      </c>
      <c r="R1483" s="2" t="s">
        <v>25</v>
      </c>
    </row>
    <row r="1484" spans="1:18" hidden="1" x14ac:dyDescent="0.25">
      <c r="A1484" s="2" t="s">
        <v>2106</v>
      </c>
      <c r="B1484" s="3">
        <v>44588</v>
      </c>
      <c r="C1484" s="2" t="s">
        <v>2107</v>
      </c>
      <c r="D1484" s="2"/>
      <c r="E1484" s="2" t="s">
        <v>1558</v>
      </c>
      <c r="F1484" s="2" t="s">
        <v>2770</v>
      </c>
      <c r="G1484" s="2" t="s">
        <v>2771</v>
      </c>
      <c r="H1484" s="2" t="s">
        <v>21</v>
      </c>
      <c r="I1484" s="2" t="s">
        <v>133</v>
      </c>
      <c r="J1484" s="2"/>
      <c r="K1484" s="4">
        <v>0</v>
      </c>
      <c r="L1484" s="2" t="s">
        <v>133</v>
      </c>
      <c r="M1484" s="2" t="s">
        <v>133</v>
      </c>
      <c r="N1484" s="2"/>
      <c r="O1484" s="4">
        <v>15</v>
      </c>
      <c r="P1484" s="4">
        <v>93349.047600000005</v>
      </c>
      <c r="Q1484" s="4">
        <v>1400235.7143000001</v>
      </c>
      <c r="R1484" s="2" t="s">
        <v>25</v>
      </c>
    </row>
    <row r="1485" spans="1:18" hidden="1" x14ac:dyDescent="0.25">
      <c r="A1485" s="2" t="s">
        <v>2749</v>
      </c>
      <c r="B1485" s="3">
        <v>44595</v>
      </c>
      <c r="C1485" s="2" t="s">
        <v>2750</v>
      </c>
      <c r="D1485" s="2"/>
      <c r="E1485" s="2" t="s">
        <v>60</v>
      </c>
      <c r="F1485" s="2" t="s">
        <v>2770</v>
      </c>
      <c r="G1485" s="2" t="s">
        <v>2771</v>
      </c>
      <c r="H1485" s="2" t="s">
        <v>21</v>
      </c>
      <c r="I1485" s="2" t="s">
        <v>277</v>
      </c>
      <c r="J1485" s="2"/>
      <c r="K1485" s="4">
        <v>353506</v>
      </c>
      <c r="L1485" s="2" t="s">
        <v>68</v>
      </c>
      <c r="M1485" s="2" t="s">
        <v>278</v>
      </c>
      <c r="N1485" s="2" t="s">
        <v>321</v>
      </c>
      <c r="O1485" s="4">
        <v>2</v>
      </c>
      <c r="P1485" s="4">
        <v>93349.047600000005</v>
      </c>
      <c r="Q1485" s="4">
        <v>186698.09520000001</v>
      </c>
      <c r="R1485" s="2" t="s">
        <v>25</v>
      </c>
    </row>
    <row r="1486" spans="1:18" hidden="1" x14ac:dyDescent="0.25">
      <c r="A1486" s="2" t="s">
        <v>2685</v>
      </c>
      <c r="B1486" s="3">
        <v>44595</v>
      </c>
      <c r="C1486" s="2" t="s">
        <v>2686</v>
      </c>
      <c r="D1486" s="2"/>
      <c r="E1486" s="2" t="s">
        <v>2687</v>
      </c>
      <c r="F1486" s="2" t="s">
        <v>2772</v>
      </c>
      <c r="G1486" s="2" t="s">
        <v>2773</v>
      </c>
      <c r="H1486" s="2" t="s">
        <v>21</v>
      </c>
      <c r="I1486" s="2" t="s">
        <v>133</v>
      </c>
      <c r="J1486" s="2"/>
      <c r="K1486" s="4">
        <v>3</v>
      </c>
      <c r="L1486" s="2" t="s">
        <v>133</v>
      </c>
      <c r="M1486" s="2" t="s">
        <v>133</v>
      </c>
      <c r="N1486" s="2" t="s">
        <v>2687</v>
      </c>
      <c r="O1486" s="4">
        <v>12</v>
      </c>
      <c r="P1486" s="4">
        <v>150938.12400000001</v>
      </c>
      <c r="Q1486" s="4">
        <v>1811257.4886</v>
      </c>
      <c r="R1486" s="2" t="s">
        <v>25</v>
      </c>
    </row>
    <row r="1487" spans="1:18" hidden="1" x14ac:dyDescent="0.25">
      <c r="A1487" s="2" t="s">
        <v>2774</v>
      </c>
      <c r="B1487" s="3">
        <v>44591</v>
      </c>
      <c r="C1487" s="2" t="s">
        <v>17</v>
      </c>
      <c r="D1487" s="2"/>
      <c r="E1487" s="2" t="s">
        <v>18</v>
      </c>
      <c r="F1487" s="2" t="s">
        <v>2772</v>
      </c>
      <c r="G1487" s="2" t="s">
        <v>2773</v>
      </c>
      <c r="H1487" s="2" t="s">
        <v>21</v>
      </c>
      <c r="I1487" s="2" t="s">
        <v>544</v>
      </c>
      <c r="J1487" s="2"/>
      <c r="K1487" s="4">
        <v>2</v>
      </c>
      <c r="L1487" s="2" t="s">
        <v>68</v>
      </c>
      <c r="M1487" s="2" t="s">
        <v>114</v>
      </c>
      <c r="N1487" s="2" t="s">
        <v>17</v>
      </c>
      <c r="O1487" s="4">
        <v>1</v>
      </c>
      <c r="P1487" s="4">
        <v>150938.12400000001</v>
      </c>
      <c r="Q1487" s="4">
        <v>150938.12400000001</v>
      </c>
      <c r="R1487" s="2" t="s">
        <v>25</v>
      </c>
    </row>
    <row r="1488" spans="1:18" hidden="1" x14ac:dyDescent="0.25">
      <c r="A1488" s="2" t="s">
        <v>2775</v>
      </c>
      <c r="B1488" s="3">
        <v>44587</v>
      </c>
      <c r="C1488" s="2" t="s">
        <v>17</v>
      </c>
      <c r="D1488" s="2"/>
      <c r="E1488" s="2" t="s">
        <v>18</v>
      </c>
      <c r="F1488" s="2" t="s">
        <v>2772</v>
      </c>
      <c r="G1488" s="2" t="s">
        <v>2773</v>
      </c>
      <c r="H1488" s="2" t="s">
        <v>21</v>
      </c>
      <c r="I1488" s="2" t="s">
        <v>271</v>
      </c>
      <c r="J1488" s="2"/>
      <c r="K1488" s="4">
        <v>2</v>
      </c>
      <c r="L1488" s="2" t="s">
        <v>68</v>
      </c>
      <c r="M1488" s="2" t="s">
        <v>73</v>
      </c>
      <c r="N1488" s="2" t="s">
        <v>17</v>
      </c>
      <c r="O1488" s="4">
        <v>4</v>
      </c>
      <c r="P1488" s="4">
        <v>146456.7568</v>
      </c>
      <c r="Q1488" s="4">
        <v>585827.02720000001</v>
      </c>
      <c r="R1488" s="2" t="s">
        <v>25</v>
      </c>
    </row>
    <row r="1489" spans="1:18" hidden="1" x14ac:dyDescent="0.25">
      <c r="A1489" s="2" t="s">
        <v>2685</v>
      </c>
      <c r="B1489" s="3">
        <v>44595</v>
      </c>
      <c r="C1489" s="2" t="s">
        <v>2686</v>
      </c>
      <c r="D1489" s="2"/>
      <c r="E1489" s="2" t="s">
        <v>2687</v>
      </c>
      <c r="F1489" s="2" t="s">
        <v>2776</v>
      </c>
      <c r="G1489" s="2" t="s">
        <v>2777</v>
      </c>
      <c r="H1489" s="2" t="s">
        <v>184</v>
      </c>
      <c r="I1489" s="2" t="s">
        <v>133</v>
      </c>
      <c r="J1489" s="2"/>
      <c r="K1489" s="4">
        <v>3</v>
      </c>
      <c r="L1489" s="2" t="s">
        <v>133</v>
      </c>
      <c r="M1489" s="2" t="s">
        <v>133</v>
      </c>
      <c r="N1489" s="2" t="s">
        <v>2687</v>
      </c>
      <c r="O1489" s="4">
        <v>4</v>
      </c>
      <c r="P1489" s="4">
        <v>203703.70370000001</v>
      </c>
      <c r="Q1489" s="4">
        <v>814814.81480000005</v>
      </c>
      <c r="R1489" s="2" t="s">
        <v>25</v>
      </c>
    </row>
    <row r="1490" spans="1:18" hidden="1" x14ac:dyDescent="0.25">
      <c r="A1490" s="2" t="s">
        <v>2749</v>
      </c>
      <c r="B1490" s="3">
        <v>44595</v>
      </c>
      <c r="C1490" s="2" t="s">
        <v>2750</v>
      </c>
      <c r="D1490" s="2"/>
      <c r="E1490" s="2" t="s">
        <v>60</v>
      </c>
      <c r="F1490" s="2" t="s">
        <v>2778</v>
      </c>
      <c r="G1490" s="2" t="s">
        <v>2779</v>
      </c>
      <c r="H1490" s="2" t="s">
        <v>21</v>
      </c>
      <c r="I1490" s="2" t="s">
        <v>277</v>
      </c>
      <c r="J1490" s="2"/>
      <c r="K1490" s="4">
        <v>353506</v>
      </c>
      <c r="L1490" s="2" t="s">
        <v>68</v>
      </c>
      <c r="M1490" s="2" t="s">
        <v>278</v>
      </c>
      <c r="N1490" s="2" t="s">
        <v>321</v>
      </c>
      <c r="O1490" s="4">
        <v>1</v>
      </c>
      <c r="P1490" s="4">
        <v>754950.5601</v>
      </c>
      <c r="Q1490" s="4">
        <v>754950.5601</v>
      </c>
      <c r="R1490" s="2" t="s">
        <v>25</v>
      </c>
    </row>
    <row r="1491" spans="1:18" hidden="1" x14ac:dyDescent="0.25">
      <c r="A1491" s="2" t="s">
        <v>2705</v>
      </c>
      <c r="B1491" s="3">
        <v>44580</v>
      </c>
      <c r="C1491" s="2" t="s">
        <v>1721</v>
      </c>
      <c r="D1491" s="2"/>
      <c r="E1491" s="2" t="s">
        <v>98</v>
      </c>
      <c r="F1491" s="2" t="s">
        <v>2778</v>
      </c>
      <c r="G1491" s="2" t="s">
        <v>2779</v>
      </c>
      <c r="H1491" s="2" t="s">
        <v>21</v>
      </c>
      <c r="I1491" s="2" t="s">
        <v>649</v>
      </c>
      <c r="J1491" s="2"/>
      <c r="K1491" s="4">
        <v>396204</v>
      </c>
      <c r="L1491" s="2" t="s">
        <v>68</v>
      </c>
      <c r="M1491" s="2" t="s">
        <v>650</v>
      </c>
      <c r="N1491" s="2" t="s">
        <v>2706</v>
      </c>
      <c r="O1491" s="4">
        <v>1</v>
      </c>
      <c r="P1491" s="4">
        <v>779703.36049999995</v>
      </c>
      <c r="Q1491" s="4">
        <v>779703.36049999995</v>
      </c>
      <c r="R1491" s="2" t="s">
        <v>25</v>
      </c>
    </row>
    <row r="1492" spans="1:18" hidden="1" x14ac:dyDescent="0.25">
      <c r="A1492" s="2" t="s">
        <v>2100</v>
      </c>
      <c r="B1492" s="3">
        <v>44566</v>
      </c>
      <c r="C1492" s="2" t="s">
        <v>17</v>
      </c>
      <c r="D1492" s="2"/>
      <c r="E1492" s="2" t="s">
        <v>18</v>
      </c>
      <c r="F1492" s="2" t="s">
        <v>2778</v>
      </c>
      <c r="G1492" s="2" t="s">
        <v>2779</v>
      </c>
      <c r="H1492" s="2" t="s">
        <v>21</v>
      </c>
      <c r="I1492" s="2" t="s">
        <v>261</v>
      </c>
      <c r="J1492" s="2"/>
      <c r="K1492" s="4">
        <v>2</v>
      </c>
      <c r="L1492" s="2" t="s">
        <v>68</v>
      </c>
      <c r="M1492" s="2" t="s">
        <v>106</v>
      </c>
      <c r="N1492" s="2" t="s">
        <v>17</v>
      </c>
      <c r="O1492" s="4">
        <v>1</v>
      </c>
      <c r="P1492" s="4">
        <v>779703.36049999995</v>
      </c>
      <c r="Q1492" s="4">
        <v>779703.36049999995</v>
      </c>
      <c r="R1492" s="2" t="s">
        <v>25</v>
      </c>
    </row>
    <row r="1493" spans="1:18" hidden="1" x14ac:dyDescent="0.25">
      <c r="A1493" s="2" t="s">
        <v>2705</v>
      </c>
      <c r="B1493" s="3">
        <v>44580</v>
      </c>
      <c r="C1493" s="2" t="s">
        <v>1721</v>
      </c>
      <c r="D1493" s="2"/>
      <c r="E1493" s="2" t="s">
        <v>98</v>
      </c>
      <c r="F1493" s="2" t="s">
        <v>2780</v>
      </c>
      <c r="G1493" s="2" t="s">
        <v>2781</v>
      </c>
      <c r="H1493" s="2" t="s">
        <v>21</v>
      </c>
      <c r="I1493" s="2" t="s">
        <v>649</v>
      </c>
      <c r="J1493" s="2"/>
      <c r="K1493" s="4">
        <v>396204</v>
      </c>
      <c r="L1493" s="2" t="s">
        <v>68</v>
      </c>
      <c r="M1493" s="2" t="s">
        <v>650</v>
      </c>
      <c r="N1493" s="2" t="s">
        <v>2706</v>
      </c>
      <c r="O1493" s="4">
        <v>1</v>
      </c>
      <c r="P1493" s="4">
        <v>35142.580699999999</v>
      </c>
      <c r="Q1493" s="4">
        <v>35142.580699999999</v>
      </c>
      <c r="R1493" s="2" t="s">
        <v>25</v>
      </c>
    </row>
    <row r="1494" spans="1:18" hidden="1" x14ac:dyDescent="0.25">
      <c r="A1494" s="2" t="s">
        <v>2755</v>
      </c>
      <c r="B1494" s="3">
        <v>44582</v>
      </c>
      <c r="C1494" s="2" t="s">
        <v>17</v>
      </c>
      <c r="D1494" s="2"/>
      <c r="E1494" s="2" t="s">
        <v>18</v>
      </c>
      <c r="F1494" s="2" t="s">
        <v>2780</v>
      </c>
      <c r="G1494" s="2" t="s">
        <v>2781</v>
      </c>
      <c r="H1494" s="2" t="s">
        <v>21</v>
      </c>
      <c r="I1494" s="2" t="s">
        <v>301</v>
      </c>
      <c r="J1494" s="2"/>
      <c r="K1494" s="4">
        <v>2</v>
      </c>
      <c r="L1494" s="2" t="s">
        <v>68</v>
      </c>
      <c r="M1494" s="2" t="s">
        <v>126</v>
      </c>
      <c r="N1494" s="2"/>
      <c r="O1494" s="4">
        <v>1</v>
      </c>
      <c r="P1494" s="4">
        <v>42941.8226</v>
      </c>
      <c r="Q1494" s="4">
        <v>42941.8226</v>
      </c>
      <c r="R1494" s="2" t="s">
        <v>25</v>
      </c>
    </row>
    <row r="1495" spans="1:18" hidden="1" x14ac:dyDescent="0.25">
      <c r="A1495" s="2" t="s">
        <v>2106</v>
      </c>
      <c r="B1495" s="3">
        <v>44588</v>
      </c>
      <c r="C1495" s="2" t="s">
        <v>2107</v>
      </c>
      <c r="D1495" s="2"/>
      <c r="E1495" s="2" t="s">
        <v>1558</v>
      </c>
      <c r="F1495" s="2" t="s">
        <v>2780</v>
      </c>
      <c r="G1495" s="2" t="s">
        <v>2781</v>
      </c>
      <c r="H1495" s="2" t="s">
        <v>21</v>
      </c>
      <c r="I1495" s="2" t="s">
        <v>133</v>
      </c>
      <c r="J1495" s="2"/>
      <c r="K1495" s="4">
        <v>0</v>
      </c>
      <c r="L1495" s="2" t="s">
        <v>133</v>
      </c>
      <c r="M1495" s="2" t="s">
        <v>133</v>
      </c>
      <c r="N1495" s="2"/>
      <c r="O1495" s="4">
        <v>10</v>
      </c>
      <c r="P1495" s="4">
        <v>37464.703600000001</v>
      </c>
      <c r="Q1495" s="4">
        <v>374647.03570000001</v>
      </c>
      <c r="R1495" s="2" t="s">
        <v>25</v>
      </c>
    </row>
    <row r="1496" spans="1:18" hidden="1" x14ac:dyDescent="0.25">
      <c r="A1496" s="2" t="s">
        <v>2749</v>
      </c>
      <c r="B1496" s="3">
        <v>44595</v>
      </c>
      <c r="C1496" s="2" t="s">
        <v>2750</v>
      </c>
      <c r="D1496" s="2"/>
      <c r="E1496" s="2" t="s">
        <v>60</v>
      </c>
      <c r="F1496" s="2" t="s">
        <v>2780</v>
      </c>
      <c r="G1496" s="2" t="s">
        <v>2781</v>
      </c>
      <c r="H1496" s="2" t="s">
        <v>21</v>
      </c>
      <c r="I1496" s="2" t="s">
        <v>277</v>
      </c>
      <c r="J1496" s="2"/>
      <c r="K1496" s="4">
        <v>353506</v>
      </c>
      <c r="L1496" s="2" t="s">
        <v>68</v>
      </c>
      <c r="M1496" s="2" t="s">
        <v>278</v>
      </c>
      <c r="N1496" s="2" t="s">
        <v>321</v>
      </c>
      <c r="O1496" s="4">
        <v>1</v>
      </c>
      <c r="P1496" s="4">
        <v>37464.703600000001</v>
      </c>
      <c r="Q1496" s="4">
        <v>37464.703600000001</v>
      </c>
      <c r="R1496" s="2" t="s">
        <v>25</v>
      </c>
    </row>
    <row r="1497" spans="1:18" hidden="1" x14ac:dyDescent="0.25">
      <c r="A1497" s="2" t="s">
        <v>2767</v>
      </c>
      <c r="B1497" s="3">
        <v>44599</v>
      </c>
      <c r="C1497" s="2" t="s">
        <v>2750</v>
      </c>
      <c r="D1497" s="2"/>
      <c r="E1497" s="2" t="s">
        <v>98</v>
      </c>
      <c r="F1497" s="2" t="s">
        <v>2782</v>
      </c>
      <c r="G1497" s="2" t="s">
        <v>2783</v>
      </c>
      <c r="H1497" s="2" t="s">
        <v>21</v>
      </c>
      <c r="I1497" s="2" t="s">
        <v>2102</v>
      </c>
      <c r="J1497" s="2"/>
      <c r="K1497" s="4">
        <v>429090</v>
      </c>
      <c r="L1497" s="2" t="s">
        <v>68</v>
      </c>
      <c r="M1497" s="2" t="s">
        <v>1577</v>
      </c>
      <c r="N1497" s="2"/>
      <c r="O1497" s="4">
        <v>1</v>
      </c>
      <c r="P1497" s="4">
        <v>753006.66669999994</v>
      </c>
      <c r="Q1497" s="4">
        <v>753006.66669999994</v>
      </c>
      <c r="R1497" s="2" t="s">
        <v>25</v>
      </c>
    </row>
    <row r="1498" spans="1:18" hidden="1" x14ac:dyDescent="0.25">
      <c r="A1498" s="2" t="s">
        <v>2766</v>
      </c>
      <c r="B1498" s="3">
        <v>44581</v>
      </c>
      <c r="C1498" s="2" t="s">
        <v>17</v>
      </c>
      <c r="D1498" s="2"/>
      <c r="E1498" s="2" t="s">
        <v>18</v>
      </c>
      <c r="F1498" s="2" t="s">
        <v>2782</v>
      </c>
      <c r="G1498" s="2" t="s">
        <v>2783</v>
      </c>
      <c r="H1498" s="2" t="s">
        <v>21</v>
      </c>
      <c r="I1498" s="2" t="s">
        <v>649</v>
      </c>
      <c r="J1498" s="2"/>
      <c r="K1498" s="4">
        <v>2</v>
      </c>
      <c r="L1498" s="2" t="s">
        <v>68</v>
      </c>
      <c r="M1498" s="2" t="s">
        <v>650</v>
      </c>
      <c r="N1498" s="2"/>
      <c r="O1498" s="4">
        <v>1</v>
      </c>
      <c r="P1498" s="4">
        <v>753006.66669999994</v>
      </c>
      <c r="Q1498" s="4">
        <v>753006.66669999994</v>
      </c>
      <c r="R1498" s="2" t="s">
        <v>25</v>
      </c>
    </row>
    <row r="1499" spans="1:18" hidden="1" x14ac:dyDescent="0.25">
      <c r="A1499" s="2" t="s">
        <v>2784</v>
      </c>
      <c r="B1499" s="3">
        <v>44581</v>
      </c>
      <c r="C1499" s="2" t="s">
        <v>17</v>
      </c>
      <c r="D1499" s="2"/>
      <c r="E1499" s="2" t="s">
        <v>18</v>
      </c>
      <c r="F1499" s="2" t="s">
        <v>2785</v>
      </c>
      <c r="G1499" s="2" t="s">
        <v>2786</v>
      </c>
      <c r="H1499" s="2" t="s">
        <v>21</v>
      </c>
      <c r="I1499" s="2" t="s">
        <v>649</v>
      </c>
      <c r="J1499" s="2"/>
      <c r="K1499" s="4">
        <v>2</v>
      </c>
      <c r="L1499" s="2" t="s">
        <v>68</v>
      </c>
      <c r="M1499" s="2" t="s">
        <v>650</v>
      </c>
      <c r="N1499" s="2"/>
      <c r="O1499" s="4">
        <v>1</v>
      </c>
      <c r="P1499" s="4">
        <v>202287.5251</v>
      </c>
      <c r="Q1499" s="4">
        <v>202287.5251</v>
      </c>
      <c r="R1499" s="2" t="s">
        <v>25</v>
      </c>
    </row>
    <row r="1500" spans="1:18" hidden="1" x14ac:dyDescent="0.25">
      <c r="A1500" s="2" t="s">
        <v>2106</v>
      </c>
      <c r="B1500" s="3">
        <v>44588</v>
      </c>
      <c r="C1500" s="2" t="s">
        <v>2107</v>
      </c>
      <c r="D1500" s="2"/>
      <c r="E1500" s="2" t="s">
        <v>1558</v>
      </c>
      <c r="F1500" s="2" t="s">
        <v>2785</v>
      </c>
      <c r="G1500" s="2" t="s">
        <v>2786</v>
      </c>
      <c r="H1500" s="2" t="s">
        <v>21</v>
      </c>
      <c r="I1500" s="2" t="s">
        <v>133</v>
      </c>
      <c r="J1500" s="2"/>
      <c r="K1500" s="4">
        <v>0</v>
      </c>
      <c r="L1500" s="2" t="s">
        <v>133</v>
      </c>
      <c r="M1500" s="2" t="s">
        <v>133</v>
      </c>
      <c r="N1500" s="2"/>
      <c r="O1500" s="4">
        <v>20</v>
      </c>
      <c r="P1500" s="4">
        <v>181456.86369999999</v>
      </c>
      <c r="Q1500" s="4">
        <v>3629137.2749000001</v>
      </c>
      <c r="R1500" s="2" t="s">
        <v>25</v>
      </c>
    </row>
    <row r="1501" spans="1:18" hidden="1" x14ac:dyDescent="0.25">
      <c r="A1501" s="2" t="s">
        <v>2767</v>
      </c>
      <c r="B1501" s="3">
        <v>44599</v>
      </c>
      <c r="C1501" s="2" t="s">
        <v>2750</v>
      </c>
      <c r="D1501" s="2"/>
      <c r="E1501" s="2" t="s">
        <v>98</v>
      </c>
      <c r="F1501" s="2" t="s">
        <v>2785</v>
      </c>
      <c r="G1501" s="2" t="s">
        <v>2786</v>
      </c>
      <c r="H1501" s="2" t="s">
        <v>21</v>
      </c>
      <c r="I1501" s="2" t="s">
        <v>2102</v>
      </c>
      <c r="J1501" s="2"/>
      <c r="K1501" s="4">
        <v>429090</v>
      </c>
      <c r="L1501" s="2" t="s">
        <v>68</v>
      </c>
      <c r="M1501" s="2" t="s">
        <v>1577</v>
      </c>
      <c r="N1501" s="2"/>
      <c r="O1501" s="4">
        <v>2</v>
      </c>
      <c r="P1501" s="4">
        <v>109549.20970000001</v>
      </c>
      <c r="Q1501" s="4">
        <v>219098.41940000001</v>
      </c>
      <c r="R1501" s="2" t="s">
        <v>25</v>
      </c>
    </row>
    <row r="1502" spans="1:18" hidden="1" x14ac:dyDescent="0.25">
      <c r="A1502" s="2" t="s">
        <v>2787</v>
      </c>
      <c r="B1502" s="3">
        <v>44599</v>
      </c>
      <c r="C1502" s="2" t="s">
        <v>2725</v>
      </c>
      <c r="D1502" s="2"/>
      <c r="E1502" s="2" t="s">
        <v>2627</v>
      </c>
      <c r="F1502" s="2" t="s">
        <v>2785</v>
      </c>
      <c r="G1502" s="2" t="s">
        <v>2786</v>
      </c>
      <c r="H1502" s="2" t="s">
        <v>21</v>
      </c>
      <c r="I1502" s="2" t="s">
        <v>652</v>
      </c>
      <c r="J1502" s="2"/>
      <c r="K1502" s="4">
        <v>3</v>
      </c>
      <c r="L1502" s="2" t="s">
        <v>68</v>
      </c>
      <c r="M1502" s="2" t="s">
        <v>374</v>
      </c>
      <c r="N1502" s="2" t="s">
        <v>2725</v>
      </c>
      <c r="O1502" s="4">
        <v>1</v>
      </c>
      <c r="P1502" s="4">
        <v>109549.20970000001</v>
      </c>
      <c r="Q1502" s="4">
        <v>109549.20970000001</v>
      </c>
      <c r="R1502" s="2" t="s">
        <v>25</v>
      </c>
    </row>
    <row r="1503" spans="1:18" hidden="1" x14ac:dyDescent="0.25">
      <c r="A1503" s="2" t="s">
        <v>2100</v>
      </c>
      <c r="B1503" s="3">
        <v>44566</v>
      </c>
      <c r="C1503" s="2" t="s">
        <v>17</v>
      </c>
      <c r="D1503" s="2"/>
      <c r="E1503" s="2" t="s">
        <v>18</v>
      </c>
      <c r="F1503" s="2" t="s">
        <v>2785</v>
      </c>
      <c r="G1503" s="2" t="s">
        <v>2786</v>
      </c>
      <c r="H1503" s="2" t="s">
        <v>21</v>
      </c>
      <c r="I1503" s="2" t="s">
        <v>261</v>
      </c>
      <c r="J1503" s="2"/>
      <c r="K1503" s="4">
        <v>2</v>
      </c>
      <c r="L1503" s="2" t="s">
        <v>68</v>
      </c>
      <c r="M1503" s="2" t="s">
        <v>106</v>
      </c>
      <c r="N1503" s="2" t="s">
        <v>17</v>
      </c>
      <c r="O1503" s="4">
        <v>1</v>
      </c>
      <c r="P1503" s="4">
        <v>188419.75469999999</v>
      </c>
      <c r="Q1503" s="4">
        <v>188419.75469999999</v>
      </c>
      <c r="R1503" s="2" t="s">
        <v>25</v>
      </c>
    </row>
    <row r="1504" spans="1:18" hidden="1" x14ac:dyDescent="0.25">
      <c r="A1504" s="2" t="s">
        <v>2788</v>
      </c>
      <c r="B1504" s="3">
        <v>44573</v>
      </c>
      <c r="C1504" s="2" t="s">
        <v>2014</v>
      </c>
      <c r="D1504" s="2"/>
      <c r="E1504" s="2" t="s">
        <v>28</v>
      </c>
      <c r="F1504" s="2" t="s">
        <v>2785</v>
      </c>
      <c r="G1504" s="2" t="s">
        <v>2786</v>
      </c>
      <c r="H1504" s="2" t="s">
        <v>21</v>
      </c>
      <c r="I1504" s="2" t="s">
        <v>261</v>
      </c>
      <c r="J1504" s="2"/>
      <c r="K1504" s="4">
        <v>123</v>
      </c>
      <c r="L1504" s="2" t="s">
        <v>68</v>
      </c>
      <c r="M1504" s="2" t="s">
        <v>106</v>
      </c>
      <c r="N1504" s="2" t="s">
        <v>2789</v>
      </c>
      <c r="O1504" s="4">
        <v>2</v>
      </c>
      <c r="P1504" s="4">
        <v>188419.75469999999</v>
      </c>
      <c r="Q1504" s="4">
        <v>376839.50929999998</v>
      </c>
      <c r="R1504" s="2" t="s">
        <v>25</v>
      </c>
    </row>
    <row r="1505" spans="1:18" hidden="1" x14ac:dyDescent="0.25">
      <c r="A1505" s="2" t="s">
        <v>2761</v>
      </c>
      <c r="B1505" s="3">
        <v>44602</v>
      </c>
      <c r="C1505" s="2" t="s">
        <v>2762</v>
      </c>
      <c r="D1505" s="2"/>
      <c r="E1505" s="2" t="s">
        <v>2128</v>
      </c>
      <c r="F1505" s="2" t="s">
        <v>2785</v>
      </c>
      <c r="G1505" s="2" t="s">
        <v>2786</v>
      </c>
      <c r="H1505" s="2" t="s">
        <v>21</v>
      </c>
      <c r="I1505" s="2" t="s">
        <v>304</v>
      </c>
      <c r="J1505" s="2"/>
      <c r="K1505" s="4">
        <v>369607</v>
      </c>
      <c r="L1505" s="2" t="s">
        <v>68</v>
      </c>
      <c r="M1505" s="2" t="s">
        <v>94</v>
      </c>
      <c r="N1505" s="2" t="s">
        <v>2765</v>
      </c>
      <c r="O1505" s="4">
        <v>2</v>
      </c>
      <c r="P1505" s="4">
        <v>109549.20970000001</v>
      </c>
      <c r="Q1505" s="4">
        <v>219098.41940000001</v>
      </c>
      <c r="R1505" s="2" t="s">
        <v>25</v>
      </c>
    </row>
    <row r="1506" spans="1:18" hidden="1" x14ac:dyDescent="0.25">
      <c r="A1506" s="2" t="s">
        <v>2790</v>
      </c>
      <c r="B1506" s="3">
        <v>44566</v>
      </c>
      <c r="C1506" s="2" t="s">
        <v>17</v>
      </c>
      <c r="D1506" s="2"/>
      <c r="E1506" s="2" t="s">
        <v>18</v>
      </c>
      <c r="F1506" s="2" t="s">
        <v>2791</v>
      </c>
      <c r="G1506" s="2" t="s">
        <v>2792</v>
      </c>
      <c r="H1506" s="2" t="s">
        <v>21</v>
      </c>
      <c r="I1506" s="2" t="s">
        <v>652</v>
      </c>
      <c r="J1506" s="2"/>
      <c r="K1506" s="4">
        <v>2</v>
      </c>
      <c r="L1506" s="2" t="s">
        <v>68</v>
      </c>
      <c r="M1506" s="2" t="s">
        <v>374</v>
      </c>
      <c r="N1506" s="2" t="s">
        <v>17</v>
      </c>
      <c r="O1506" s="4">
        <v>1</v>
      </c>
      <c r="P1506" s="4">
        <v>292975</v>
      </c>
      <c r="Q1506" s="4">
        <v>292975</v>
      </c>
      <c r="R1506" s="2" t="s">
        <v>25</v>
      </c>
    </row>
    <row r="1507" spans="1:18" hidden="1" x14ac:dyDescent="0.25">
      <c r="A1507" s="2" t="s">
        <v>2106</v>
      </c>
      <c r="B1507" s="3">
        <v>44588</v>
      </c>
      <c r="C1507" s="2" t="s">
        <v>2107</v>
      </c>
      <c r="D1507" s="2"/>
      <c r="E1507" s="2" t="s">
        <v>1558</v>
      </c>
      <c r="F1507" s="2" t="s">
        <v>2791</v>
      </c>
      <c r="G1507" s="2" t="s">
        <v>2792</v>
      </c>
      <c r="H1507" s="2" t="s">
        <v>21</v>
      </c>
      <c r="I1507" s="2" t="s">
        <v>133</v>
      </c>
      <c r="J1507" s="2"/>
      <c r="K1507" s="4">
        <v>0</v>
      </c>
      <c r="L1507" s="2" t="s">
        <v>133</v>
      </c>
      <c r="M1507" s="2" t="s">
        <v>133</v>
      </c>
      <c r="N1507" s="2"/>
      <c r="O1507" s="4">
        <v>4</v>
      </c>
      <c r="P1507" s="4">
        <v>335000</v>
      </c>
      <c r="Q1507" s="4">
        <v>1340000</v>
      </c>
      <c r="R1507" s="2" t="s">
        <v>25</v>
      </c>
    </row>
    <row r="1508" spans="1:18" hidden="1" x14ac:dyDescent="0.25">
      <c r="A1508" s="2" t="s">
        <v>2793</v>
      </c>
      <c r="B1508" s="3">
        <v>44595</v>
      </c>
      <c r="C1508" s="2" t="s">
        <v>2794</v>
      </c>
      <c r="D1508" s="2"/>
      <c r="E1508" s="2" t="s">
        <v>2535</v>
      </c>
      <c r="F1508" s="2" t="s">
        <v>2795</v>
      </c>
      <c r="G1508" s="2" t="s">
        <v>2796</v>
      </c>
      <c r="H1508" s="2" t="s">
        <v>21</v>
      </c>
      <c r="I1508" s="2" t="s">
        <v>2797</v>
      </c>
      <c r="J1508" s="2"/>
      <c r="K1508" s="4">
        <v>3</v>
      </c>
      <c r="L1508" s="2" t="s">
        <v>68</v>
      </c>
      <c r="M1508" s="2" t="s">
        <v>2798</v>
      </c>
      <c r="N1508" s="2" t="s">
        <v>2799</v>
      </c>
      <c r="O1508" s="4">
        <v>2</v>
      </c>
      <c r="P1508" s="4">
        <v>126474.29</v>
      </c>
      <c r="Q1508" s="4">
        <v>252948.58</v>
      </c>
      <c r="R1508" s="2" t="s">
        <v>25</v>
      </c>
    </row>
    <row r="1509" spans="1:18" hidden="1" x14ac:dyDescent="0.25">
      <c r="A1509" s="2" t="s">
        <v>2800</v>
      </c>
      <c r="B1509" s="3">
        <v>44566</v>
      </c>
      <c r="C1509" s="2" t="s">
        <v>17</v>
      </c>
      <c r="D1509" s="2"/>
      <c r="E1509" s="2" t="s">
        <v>18</v>
      </c>
      <c r="F1509" s="2" t="s">
        <v>2795</v>
      </c>
      <c r="G1509" s="2" t="s">
        <v>2796</v>
      </c>
      <c r="H1509" s="2" t="s">
        <v>21</v>
      </c>
      <c r="I1509" s="2" t="s">
        <v>544</v>
      </c>
      <c r="J1509" s="2"/>
      <c r="K1509" s="4">
        <v>2</v>
      </c>
      <c r="L1509" s="2" t="s">
        <v>68</v>
      </c>
      <c r="M1509" s="2" t="s">
        <v>114</v>
      </c>
      <c r="N1509" s="2" t="s">
        <v>17</v>
      </c>
      <c r="O1509" s="4">
        <v>2</v>
      </c>
      <c r="P1509" s="4">
        <v>116857.719</v>
      </c>
      <c r="Q1509" s="4">
        <v>233715.4381</v>
      </c>
      <c r="R1509" s="2" t="s">
        <v>25</v>
      </c>
    </row>
    <row r="1510" spans="1:18" hidden="1" x14ac:dyDescent="0.25">
      <c r="A1510" s="2" t="s">
        <v>2801</v>
      </c>
      <c r="B1510" s="3">
        <v>44567</v>
      </c>
      <c r="C1510" s="2" t="s">
        <v>17</v>
      </c>
      <c r="D1510" s="2"/>
      <c r="E1510" s="2" t="s">
        <v>18</v>
      </c>
      <c r="F1510" s="2" t="s">
        <v>2795</v>
      </c>
      <c r="G1510" s="2" t="s">
        <v>2796</v>
      </c>
      <c r="H1510" s="2" t="s">
        <v>21</v>
      </c>
      <c r="I1510" s="2" t="s">
        <v>544</v>
      </c>
      <c r="J1510" s="2"/>
      <c r="K1510" s="4">
        <v>2</v>
      </c>
      <c r="L1510" s="2" t="s">
        <v>68</v>
      </c>
      <c r="M1510" s="2" t="s">
        <v>114</v>
      </c>
      <c r="N1510" s="2" t="s">
        <v>17</v>
      </c>
      <c r="O1510" s="4">
        <v>1</v>
      </c>
      <c r="P1510" s="4">
        <v>126474.29</v>
      </c>
      <c r="Q1510" s="4">
        <v>126474.29</v>
      </c>
      <c r="R1510" s="2" t="s">
        <v>25</v>
      </c>
    </row>
    <row r="1511" spans="1:18" hidden="1" x14ac:dyDescent="0.25">
      <c r="A1511" s="2" t="s">
        <v>2802</v>
      </c>
      <c r="B1511" s="3">
        <v>44575</v>
      </c>
      <c r="C1511" s="2" t="s">
        <v>2803</v>
      </c>
      <c r="D1511" s="2"/>
      <c r="E1511" s="2" t="s">
        <v>2207</v>
      </c>
      <c r="F1511" s="2" t="s">
        <v>2795</v>
      </c>
      <c r="G1511" s="2" t="s">
        <v>2796</v>
      </c>
      <c r="H1511" s="2" t="s">
        <v>21</v>
      </c>
      <c r="I1511" s="2" t="s">
        <v>119</v>
      </c>
      <c r="J1511" s="2"/>
      <c r="K1511" s="4">
        <v>123</v>
      </c>
      <c r="L1511" s="2" t="s">
        <v>68</v>
      </c>
      <c r="M1511" s="2" t="s">
        <v>120</v>
      </c>
      <c r="N1511" s="2"/>
      <c r="O1511" s="4">
        <v>2</v>
      </c>
      <c r="P1511" s="4">
        <v>126474.29</v>
      </c>
      <c r="Q1511" s="4">
        <v>252948.58</v>
      </c>
      <c r="R1511" s="2" t="s">
        <v>25</v>
      </c>
    </row>
    <row r="1512" spans="1:18" hidden="1" x14ac:dyDescent="0.25">
      <c r="A1512" s="2" t="s">
        <v>2804</v>
      </c>
      <c r="B1512" s="3">
        <v>44596</v>
      </c>
      <c r="C1512" s="2" t="s">
        <v>2805</v>
      </c>
      <c r="D1512" s="2"/>
      <c r="E1512" s="2" t="s">
        <v>2627</v>
      </c>
      <c r="F1512" s="2" t="s">
        <v>2806</v>
      </c>
      <c r="G1512" s="2" t="s">
        <v>2807</v>
      </c>
      <c r="H1512" s="2" t="s">
        <v>21</v>
      </c>
      <c r="I1512" s="2" t="s">
        <v>2102</v>
      </c>
      <c r="J1512" s="2"/>
      <c r="K1512" s="4">
        <v>1</v>
      </c>
      <c r="L1512" s="2" t="s">
        <v>68</v>
      </c>
      <c r="M1512" s="2" t="s">
        <v>1577</v>
      </c>
      <c r="N1512" s="2" t="s">
        <v>2627</v>
      </c>
      <c r="O1512" s="4">
        <v>1</v>
      </c>
      <c r="P1512" s="4">
        <v>1096540</v>
      </c>
      <c r="Q1512" s="4">
        <v>1096540</v>
      </c>
      <c r="R1512" s="2" t="s">
        <v>25</v>
      </c>
    </row>
    <row r="1513" spans="1:18" hidden="1" x14ac:dyDescent="0.25">
      <c r="A1513" s="2" t="s">
        <v>2808</v>
      </c>
      <c r="B1513" s="3">
        <v>44592</v>
      </c>
      <c r="C1513" s="2" t="s">
        <v>17</v>
      </c>
      <c r="D1513" s="2"/>
      <c r="E1513" s="2" t="s">
        <v>18</v>
      </c>
      <c r="F1513" s="2" t="s">
        <v>2806</v>
      </c>
      <c r="G1513" s="2" t="s">
        <v>2807</v>
      </c>
      <c r="H1513" s="2" t="s">
        <v>21</v>
      </c>
      <c r="I1513" s="2" t="s">
        <v>289</v>
      </c>
      <c r="J1513" s="2"/>
      <c r="K1513" s="4">
        <v>2</v>
      </c>
      <c r="L1513" s="2" t="s">
        <v>23</v>
      </c>
      <c r="M1513" s="2" t="s">
        <v>290</v>
      </c>
      <c r="N1513" s="2" t="s">
        <v>17</v>
      </c>
      <c r="O1513" s="4">
        <v>2</v>
      </c>
      <c r="P1513" s="4">
        <v>1096540</v>
      </c>
      <c r="Q1513" s="4">
        <v>2193080</v>
      </c>
      <c r="R1513" s="2" t="s">
        <v>25</v>
      </c>
    </row>
    <row r="1514" spans="1:18" hidden="1" x14ac:dyDescent="0.25">
      <c r="A1514" s="2" t="s">
        <v>2809</v>
      </c>
      <c r="B1514" s="3">
        <v>44599</v>
      </c>
      <c r="C1514" s="2" t="s">
        <v>76</v>
      </c>
      <c r="D1514" s="2"/>
      <c r="E1514" s="2" t="s">
        <v>199</v>
      </c>
      <c r="F1514" s="2" t="s">
        <v>2806</v>
      </c>
      <c r="G1514" s="2" t="s">
        <v>2807</v>
      </c>
      <c r="H1514" s="2" t="s">
        <v>21</v>
      </c>
      <c r="I1514" s="2" t="s">
        <v>827</v>
      </c>
      <c r="J1514" s="2"/>
      <c r="K1514" s="4">
        <v>329558</v>
      </c>
      <c r="L1514" s="2" t="s">
        <v>23</v>
      </c>
      <c r="M1514" s="2" t="s">
        <v>94</v>
      </c>
      <c r="N1514" s="2"/>
      <c r="O1514" s="4">
        <v>2</v>
      </c>
      <c r="P1514" s="4">
        <v>798846.66669999994</v>
      </c>
      <c r="Q1514" s="4">
        <v>1597693.3333000001</v>
      </c>
      <c r="R1514" s="2" t="s">
        <v>25</v>
      </c>
    </row>
    <row r="1515" spans="1:18" hidden="1" x14ac:dyDescent="0.25">
      <c r="A1515" s="2" t="s">
        <v>2590</v>
      </c>
      <c r="B1515" s="3">
        <v>44573</v>
      </c>
      <c r="C1515" s="2" t="s">
        <v>2591</v>
      </c>
      <c r="D1515" s="2"/>
      <c r="E1515" s="2" t="s">
        <v>88</v>
      </c>
      <c r="F1515" s="2" t="s">
        <v>2810</v>
      </c>
      <c r="G1515" s="2" t="s">
        <v>2811</v>
      </c>
      <c r="H1515" s="2" t="s">
        <v>21</v>
      </c>
      <c r="I1515" s="2" t="s">
        <v>554</v>
      </c>
      <c r="J1515" s="2"/>
      <c r="K1515" s="4">
        <v>310557</v>
      </c>
      <c r="L1515" s="2" t="s">
        <v>23</v>
      </c>
      <c r="M1515" s="2" t="s">
        <v>41</v>
      </c>
      <c r="N1515" s="2" t="s">
        <v>555</v>
      </c>
      <c r="O1515" s="4">
        <v>2</v>
      </c>
      <c r="P1515" s="4">
        <v>75000</v>
      </c>
      <c r="Q1515" s="4">
        <v>150000</v>
      </c>
      <c r="R1515" s="2" t="s">
        <v>25</v>
      </c>
    </row>
    <row r="1516" spans="1:18" hidden="1" x14ac:dyDescent="0.25">
      <c r="A1516" s="2" t="s">
        <v>2812</v>
      </c>
      <c r="B1516" s="3">
        <v>44566</v>
      </c>
      <c r="C1516" s="2" t="s">
        <v>17</v>
      </c>
      <c r="D1516" s="2"/>
      <c r="E1516" s="2" t="s">
        <v>18</v>
      </c>
      <c r="F1516" s="2" t="s">
        <v>2813</v>
      </c>
      <c r="G1516" s="2" t="s">
        <v>2814</v>
      </c>
      <c r="H1516" s="2" t="s">
        <v>21</v>
      </c>
      <c r="I1516" s="2" t="s">
        <v>654</v>
      </c>
      <c r="J1516" s="2"/>
      <c r="K1516" s="4">
        <v>2</v>
      </c>
      <c r="L1516" s="2" t="s">
        <v>68</v>
      </c>
      <c r="M1516" s="2" t="s">
        <v>481</v>
      </c>
      <c r="N1516" s="2" t="s">
        <v>17</v>
      </c>
      <c r="O1516" s="4">
        <v>1</v>
      </c>
      <c r="P1516" s="4">
        <v>885115</v>
      </c>
      <c r="Q1516" s="4">
        <v>885115</v>
      </c>
      <c r="R1516" s="2" t="s">
        <v>25</v>
      </c>
    </row>
    <row r="1517" spans="1:18" hidden="1" x14ac:dyDescent="0.25">
      <c r="A1517" s="2" t="s">
        <v>2685</v>
      </c>
      <c r="B1517" s="3">
        <v>44595</v>
      </c>
      <c r="C1517" s="2" t="s">
        <v>2686</v>
      </c>
      <c r="D1517" s="2"/>
      <c r="E1517" s="2" t="s">
        <v>2687</v>
      </c>
      <c r="F1517" s="2" t="s">
        <v>2815</v>
      </c>
      <c r="G1517" s="2" t="s">
        <v>2816</v>
      </c>
      <c r="H1517" s="2" t="s">
        <v>21</v>
      </c>
      <c r="I1517" s="2" t="s">
        <v>133</v>
      </c>
      <c r="J1517" s="2"/>
      <c r="K1517" s="4">
        <v>3</v>
      </c>
      <c r="L1517" s="2" t="s">
        <v>133</v>
      </c>
      <c r="M1517" s="2" t="s">
        <v>133</v>
      </c>
      <c r="N1517" s="2" t="s">
        <v>2687</v>
      </c>
      <c r="O1517" s="4">
        <v>2</v>
      </c>
      <c r="P1517" s="4">
        <v>34732</v>
      </c>
      <c r="Q1517" s="4">
        <v>69464</v>
      </c>
      <c r="R1517" s="2" t="s">
        <v>25</v>
      </c>
    </row>
    <row r="1518" spans="1:18" hidden="1" x14ac:dyDescent="0.25">
      <c r="A1518" s="2" t="s">
        <v>2817</v>
      </c>
      <c r="B1518" s="3">
        <v>44596</v>
      </c>
      <c r="C1518" s="2" t="s">
        <v>2627</v>
      </c>
      <c r="D1518" s="2"/>
      <c r="E1518" s="2" t="s">
        <v>2627</v>
      </c>
      <c r="F1518" s="2" t="s">
        <v>2818</v>
      </c>
      <c r="G1518" s="2" t="s">
        <v>2819</v>
      </c>
      <c r="H1518" s="2" t="s">
        <v>21</v>
      </c>
      <c r="I1518" s="2" t="s">
        <v>652</v>
      </c>
      <c r="J1518" s="2"/>
      <c r="K1518" s="4">
        <v>1</v>
      </c>
      <c r="L1518" s="2" t="s">
        <v>68</v>
      </c>
      <c r="M1518" s="2" t="s">
        <v>374</v>
      </c>
      <c r="N1518" s="2" t="s">
        <v>2627</v>
      </c>
      <c r="O1518" s="4">
        <v>10</v>
      </c>
      <c r="P1518" s="4">
        <v>55444.769899999999</v>
      </c>
      <c r="Q1518" s="4">
        <v>554447.69949999999</v>
      </c>
      <c r="R1518" s="2" t="s">
        <v>25</v>
      </c>
    </row>
    <row r="1519" spans="1:18" hidden="1" x14ac:dyDescent="0.25">
      <c r="A1519" s="2" t="s">
        <v>2820</v>
      </c>
      <c r="B1519" s="3">
        <v>44599</v>
      </c>
      <c r="C1519" s="2" t="s">
        <v>17</v>
      </c>
      <c r="D1519" s="2"/>
      <c r="E1519" s="2" t="s">
        <v>2627</v>
      </c>
      <c r="F1519" s="2" t="s">
        <v>2818</v>
      </c>
      <c r="G1519" s="2" t="s">
        <v>2819</v>
      </c>
      <c r="H1519" s="2" t="s">
        <v>21</v>
      </c>
      <c r="I1519" s="2" t="s">
        <v>265</v>
      </c>
      <c r="J1519" s="2"/>
      <c r="K1519" s="4">
        <v>3</v>
      </c>
      <c r="L1519" s="2" t="s">
        <v>68</v>
      </c>
      <c r="M1519" s="2" t="s">
        <v>120</v>
      </c>
      <c r="N1519" s="2" t="s">
        <v>17</v>
      </c>
      <c r="O1519" s="4">
        <v>3</v>
      </c>
      <c r="P1519" s="4">
        <v>55444.769899999999</v>
      </c>
      <c r="Q1519" s="4">
        <v>166334.30979999999</v>
      </c>
      <c r="R1519" s="2" t="s">
        <v>25</v>
      </c>
    </row>
    <row r="1520" spans="1:18" hidden="1" x14ac:dyDescent="0.25">
      <c r="A1520" s="2" t="s">
        <v>2741</v>
      </c>
      <c r="B1520" s="3">
        <v>44587</v>
      </c>
      <c r="C1520" s="2" t="s">
        <v>17</v>
      </c>
      <c r="D1520" s="2"/>
      <c r="E1520" s="2" t="s">
        <v>18</v>
      </c>
      <c r="F1520" s="2" t="s">
        <v>2818</v>
      </c>
      <c r="G1520" s="2" t="s">
        <v>2819</v>
      </c>
      <c r="H1520" s="2" t="s">
        <v>21</v>
      </c>
      <c r="I1520" s="2" t="s">
        <v>277</v>
      </c>
      <c r="J1520" s="2"/>
      <c r="K1520" s="4">
        <v>2</v>
      </c>
      <c r="L1520" s="2" t="s">
        <v>68</v>
      </c>
      <c r="M1520" s="2" t="s">
        <v>278</v>
      </c>
      <c r="N1520" s="2" t="s">
        <v>17</v>
      </c>
      <c r="O1520" s="4">
        <v>2</v>
      </c>
      <c r="P1520" s="4">
        <v>55444.769899999999</v>
      </c>
      <c r="Q1520" s="4">
        <v>110889.5399</v>
      </c>
      <c r="R1520" s="2" t="s">
        <v>25</v>
      </c>
    </row>
    <row r="1521" spans="1:18" hidden="1" x14ac:dyDescent="0.25">
      <c r="A1521" s="2" t="s">
        <v>2821</v>
      </c>
      <c r="B1521" s="3">
        <v>44582</v>
      </c>
      <c r="C1521" s="2" t="s">
        <v>17</v>
      </c>
      <c r="D1521" s="2"/>
      <c r="E1521" s="2" t="s">
        <v>18</v>
      </c>
      <c r="F1521" s="2" t="s">
        <v>2818</v>
      </c>
      <c r="G1521" s="2" t="s">
        <v>2819</v>
      </c>
      <c r="H1521" s="2" t="s">
        <v>21</v>
      </c>
      <c r="I1521" s="2" t="s">
        <v>301</v>
      </c>
      <c r="J1521" s="2"/>
      <c r="K1521" s="4">
        <v>2</v>
      </c>
      <c r="L1521" s="2" t="s">
        <v>68</v>
      </c>
      <c r="M1521" s="2" t="s">
        <v>126</v>
      </c>
      <c r="N1521" s="2"/>
      <c r="O1521" s="4">
        <v>3</v>
      </c>
      <c r="P1521" s="4">
        <v>53058.514799999997</v>
      </c>
      <c r="Q1521" s="4">
        <v>159175.54449999999</v>
      </c>
      <c r="R1521" s="2" t="s">
        <v>25</v>
      </c>
    </row>
    <row r="1522" spans="1:18" hidden="1" x14ac:dyDescent="0.25">
      <c r="A1522" s="2" t="s">
        <v>2822</v>
      </c>
      <c r="B1522" s="3">
        <v>44581</v>
      </c>
      <c r="C1522" s="2" t="s">
        <v>17</v>
      </c>
      <c r="D1522" s="2"/>
      <c r="E1522" s="2" t="s">
        <v>18</v>
      </c>
      <c r="F1522" s="2" t="s">
        <v>2818</v>
      </c>
      <c r="G1522" s="2" t="s">
        <v>2819</v>
      </c>
      <c r="H1522" s="2" t="s">
        <v>21</v>
      </c>
      <c r="I1522" s="2" t="s">
        <v>301</v>
      </c>
      <c r="J1522" s="2"/>
      <c r="K1522" s="4">
        <v>2</v>
      </c>
      <c r="L1522" s="2" t="s">
        <v>68</v>
      </c>
      <c r="M1522" s="2" t="s">
        <v>126</v>
      </c>
      <c r="N1522" s="2"/>
      <c r="O1522" s="4">
        <v>2</v>
      </c>
      <c r="P1522" s="4">
        <v>52266.113499999999</v>
      </c>
      <c r="Q1522" s="4">
        <v>104532.22689999999</v>
      </c>
      <c r="R1522" s="2" t="s">
        <v>25</v>
      </c>
    </row>
    <row r="1523" spans="1:18" hidden="1" x14ac:dyDescent="0.25">
      <c r="A1523" s="2" t="s">
        <v>2823</v>
      </c>
      <c r="B1523" s="3">
        <v>44581</v>
      </c>
      <c r="C1523" s="2" t="s">
        <v>17</v>
      </c>
      <c r="D1523" s="2"/>
      <c r="E1523" s="2" t="s">
        <v>18</v>
      </c>
      <c r="F1523" s="2" t="s">
        <v>2818</v>
      </c>
      <c r="G1523" s="2" t="s">
        <v>2819</v>
      </c>
      <c r="H1523" s="2" t="s">
        <v>21</v>
      </c>
      <c r="I1523" s="2" t="s">
        <v>649</v>
      </c>
      <c r="J1523" s="2"/>
      <c r="K1523" s="4">
        <v>2</v>
      </c>
      <c r="L1523" s="2" t="s">
        <v>68</v>
      </c>
      <c r="M1523" s="2" t="s">
        <v>650</v>
      </c>
      <c r="N1523" s="2" t="s">
        <v>17</v>
      </c>
      <c r="O1523" s="4">
        <v>2</v>
      </c>
      <c r="P1523" s="4">
        <v>52266.113499999999</v>
      </c>
      <c r="Q1523" s="4">
        <v>104532.22689999999</v>
      </c>
      <c r="R1523" s="2" t="s">
        <v>25</v>
      </c>
    </row>
    <row r="1524" spans="1:18" hidden="1" x14ac:dyDescent="0.25">
      <c r="A1524" s="2" t="s">
        <v>2746</v>
      </c>
      <c r="B1524" s="3">
        <v>44566</v>
      </c>
      <c r="C1524" s="2" t="s">
        <v>17</v>
      </c>
      <c r="D1524" s="2"/>
      <c r="E1524" s="2" t="s">
        <v>18</v>
      </c>
      <c r="F1524" s="2" t="s">
        <v>2818</v>
      </c>
      <c r="G1524" s="2" t="s">
        <v>2819</v>
      </c>
      <c r="H1524" s="2" t="s">
        <v>21</v>
      </c>
      <c r="I1524" s="2" t="s">
        <v>652</v>
      </c>
      <c r="J1524" s="2"/>
      <c r="K1524" s="4">
        <v>2</v>
      </c>
      <c r="L1524" s="2" t="s">
        <v>68</v>
      </c>
      <c r="M1524" s="2" t="s">
        <v>374</v>
      </c>
      <c r="N1524" s="2" t="s">
        <v>17</v>
      </c>
      <c r="O1524" s="4">
        <v>5</v>
      </c>
      <c r="P1524" s="4">
        <v>45356.044999999998</v>
      </c>
      <c r="Q1524" s="4">
        <v>226780.22510000001</v>
      </c>
      <c r="R1524" s="2" t="s">
        <v>25</v>
      </c>
    </row>
    <row r="1525" spans="1:18" hidden="1" x14ac:dyDescent="0.25">
      <c r="A1525" s="2" t="s">
        <v>2824</v>
      </c>
      <c r="B1525" s="3">
        <v>44567</v>
      </c>
      <c r="C1525" s="2" t="s">
        <v>17</v>
      </c>
      <c r="D1525" s="2"/>
      <c r="E1525" s="2" t="s">
        <v>18</v>
      </c>
      <c r="F1525" s="2" t="s">
        <v>2818</v>
      </c>
      <c r="G1525" s="2" t="s">
        <v>2819</v>
      </c>
      <c r="H1525" s="2" t="s">
        <v>21</v>
      </c>
      <c r="I1525" s="2" t="s">
        <v>544</v>
      </c>
      <c r="J1525" s="2"/>
      <c r="K1525" s="4">
        <v>2</v>
      </c>
      <c r="L1525" s="2" t="s">
        <v>68</v>
      </c>
      <c r="M1525" s="2" t="s">
        <v>114</v>
      </c>
      <c r="N1525" s="2" t="s">
        <v>17</v>
      </c>
      <c r="O1525" s="4">
        <v>3</v>
      </c>
      <c r="P1525" s="4">
        <v>49379.246500000001</v>
      </c>
      <c r="Q1525" s="4">
        <v>148137.7395</v>
      </c>
      <c r="R1525" s="2" t="s">
        <v>25</v>
      </c>
    </row>
    <row r="1526" spans="1:18" hidden="1" x14ac:dyDescent="0.25">
      <c r="A1526" s="2" t="s">
        <v>2761</v>
      </c>
      <c r="B1526" s="3">
        <v>44602</v>
      </c>
      <c r="C1526" s="2" t="s">
        <v>2762</v>
      </c>
      <c r="D1526" s="2"/>
      <c r="E1526" s="2" t="s">
        <v>2128</v>
      </c>
      <c r="F1526" s="2" t="s">
        <v>2818</v>
      </c>
      <c r="G1526" s="2" t="s">
        <v>2819</v>
      </c>
      <c r="H1526" s="2" t="s">
        <v>21</v>
      </c>
      <c r="I1526" s="2" t="s">
        <v>304</v>
      </c>
      <c r="J1526" s="2"/>
      <c r="K1526" s="4">
        <v>369607</v>
      </c>
      <c r="L1526" s="2" t="s">
        <v>68</v>
      </c>
      <c r="M1526" s="2" t="s">
        <v>94</v>
      </c>
      <c r="N1526" s="2" t="s">
        <v>2765</v>
      </c>
      <c r="O1526" s="4">
        <v>5</v>
      </c>
      <c r="P1526" s="4">
        <v>55444.769899999999</v>
      </c>
      <c r="Q1526" s="4">
        <v>277223.84970000002</v>
      </c>
      <c r="R1526" s="2" t="s">
        <v>25</v>
      </c>
    </row>
    <row r="1527" spans="1:18" hidden="1" x14ac:dyDescent="0.25">
      <c r="A1527" s="2" t="s">
        <v>2705</v>
      </c>
      <c r="B1527" s="3">
        <v>44580</v>
      </c>
      <c r="C1527" s="2" t="s">
        <v>1721</v>
      </c>
      <c r="D1527" s="2"/>
      <c r="E1527" s="2" t="s">
        <v>98</v>
      </c>
      <c r="F1527" s="2" t="s">
        <v>2825</v>
      </c>
      <c r="G1527" s="2" t="s">
        <v>2826</v>
      </c>
      <c r="H1527" s="2" t="s">
        <v>21</v>
      </c>
      <c r="I1527" s="2" t="s">
        <v>649</v>
      </c>
      <c r="J1527" s="2"/>
      <c r="K1527" s="4">
        <v>396204</v>
      </c>
      <c r="L1527" s="2" t="s">
        <v>68</v>
      </c>
      <c r="M1527" s="2" t="s">
        <v>650</v>
      </c>
      <c r="N1527" s="2" t="s">
        <v>2706</v>
      </c>
      <c r="O1527" s="4">
        <v>5</v>
      </c>
      <c r="P1527" s="4">
        <v>48187.5</v>
      </c>
      <c r="Q1527" s="4">
        <v>240937.5</v>
      </c>
      <c r="R1527" s="2" t="s">
        <v>25</v>
      </c>
    </row>
    <row r="1528" spans="1:18" hidden="1" x14ac:dyDescent="0.25">
      <c r="A1528" s="2" t="s">
        <v>2749</v>
      </c>
      <c r="B1528" s="3">
        <v>44595</v>
      </c>
      <c r="C1528" s="2" t="s">
        <v>2750</v>
      </c>
      <c r="D1528" s="2"/>
      <c r="E1528" s="2" t="s">
        <v>60</v>
      </c>
      <c r="F1528" s="2" t="s">
        <v>2825</v>
      </c>
      <c r="G1528" s="2" t="s">
        <v>2826</v>
      </c>
      <c r="H1528" s="2" t="s">
        <v>21</v>
      </c>
      <c r="I1528" s="2" t="s">
        <v>277</v>
      </c>
      <c r="J1528" s="2"/>
      <c r="K1528" s="4">
        <v>353506</v>
      </c>
      <c r="L1528" s="2" t="s">
        <v>68</v>
      </c>
      <c r="M1528" s="2" t="s">
        <v>278</v>
      </c>
      <c r="N1528" s="2" t="s">
        <v>321</v>
      </c>
      <c r="O1528" s="4">
        <v>5</v>
      </c>
      <c r="P1528" s="4">
        <v>48187.5</v>
      </c>
      <c r="Q1528" s="4">
        <v>240937.5</v>
      </c>
      <c r="R1528" s="2" t="s">
        <v>25</v>
      </c>
    </row>
    <row r="1529" spans="1:18" hidden="1" x14ac:dyDescent="0.25">
      <c r="A1529" s="2" t="s">
        <v>2106</v>
      </c>
      <c r="B1529" s="3">
        <v>44588</v>
      </c>
      <c r="C1529" s="2" t="s">
        <v>2107</v>
      </c>
      <c r="D1529" s="2"/>
      <c r="E1529" s="2" t="s">
        <v>1558</v>
      </c>
      <c r="F1529" s="2" t="s">
        <v>2827</v>
      </c>
      <c r="G1529" s="2" t="s">
        <v>2828</v>
      </c>
      <c r="H1529" s="2" t="s">
        <v>21</v>
      </c>
      <c r="I1529" s="2" t="s">
        <v>133</v>
      </c>
      <c r="J1529" s="2"/>
      <c r="K1529" s="4">
        <v>0</v>
      </c>
      <c r="L1529" s="2" t="s">
        <v>133</v>
      </c>
      <c r="M1529" s="2" t="s">
        <v>133</v>
      </c>
      <c r="N1529" s="2"/>
      <c r="O1529" s="4">
        <v>2</v>
      </c>
      <c r="P1529" s="4">
        <v>198000</v>
      </c>
      <c r="Q1529" s="4">
        <v>396000</v>
      </c>
      <c r="R1529" s="2" t="s">
        <v>25</v>
      </c>
    </row>
    <row r="1530" spans="1:18" hidden="1" x14ac:dyDescent="0.25">
      <c r="A1530" s="2" t="s">
        <v>2829</v>
      </c>
      <c r="B1530" s="3">
        <v>44581</v>
      </c>
      <c r="C1530" s="2" t="s">
        <v>17</v>
      </c>
      <c r="D1530" s="2"/>
      <c r="E1530" s="2" t="s">
        <v>18</v>
      </c>
      <c r="F1530" s="2" t="s">
        <v>2830</v>
      </c>
      <c r="G1530" s="2" t="s">
        <v>2831</v>
      </c>
      <c r="H1530" s="2" t="s">
        <v>21</v>
      </c>
      <c r="I1530" s="2" t="s">
        <v>649</v>
      </c>
      <c r="J1530" s="2"/>
      <c r="K1530" s="4">
        <v>2</v>
      </c>
      <c r="L1530" s="2" t="s">
        <v>68</v>
      </c>
      <c r="M1530" s="2" t="s">
        <v>650</v>
      </c>
      <c r="N1530" s="2"/>
      <c r="O1530" s="4">
        <v>2</v>
      </c>
      <c r="P1530" s="4">
        <v>30726.726200000001</v>
      </c>
      <c r="Q1530" s="4">
        <v>61453.452499999999</v>
      </c>
      <c r="R1530" s="2" t="s">
        <v>25</v>
      </c>
    </row>
    <row r="1531" spans="1:18" hidden="1" x14ac:dyDescent="0.25">
      <c r="A1531" s="2" t="s">
        <v>2685</v>
      </c>
      <c r="B1531" s="3">
        <v>44595</v>
      </c>
      <c r="C1531" s="2" t="s">
        <v>2686</v>
      </c>
      <c r="D1531" s="2"/>
      <c r="E1531" s="2" t="s">
        <v>2687</v>
      </c>
      <c r="F1531" s="2" t="s">
        <v>2830</v>
      </c>
      <c r="G1531" s="2" t="s">
        <v>2831</v>
      </c>
      <c r="H1531" s="2" t="s">
        <v>21</v>
      </c>
      <c r="I1531" s="2" t="s">
        <v>133</v>
      </c>
      <c r="J1531" s="2"/>
      <c r="K1531" s="4">
        <v>3</v>
      </c>
      <c r="L1531" s="2" t="s">
        <v>133</v>
      </c>
      <c r="M1531" s="2" t="s">
        <v>133</v>
      </c>
      <c r="N1531" s="2" t="s">
        <v>2687</v>
      </c>
      <c r="O1531" s="4">
        <v>10</v>
      </c>
      <c r="P1531" s="4">
        <v>30726.726200000001</v>
      </c>
      <c r="Q1531" s="4">
        <v>307267.2623</v>
      </c>
      <c r="R1531" s="2" t="s">
        <v>25</v>
      </c>
    </row>
    <row r="1532" spans="1:18" hidden="1" x14ac:dyDescent="0.25">
      <c r="A1532" s="2" t="s">
        <v>2832</v>
      </c>
      <c r="B1532" s="3">
        <v>44566</v>
      </c>
      <c r="C1532" s="2" t="s">
        <v>17</v>
      </c>
      <c r="D1532" s="2"/>
      <c r="E1532" s="2" t="s">
        <v>18</v>
      </c>
      <c r="F1532" s="2" t="s">
        <v>2830</v>
      </c>
      <c r="G1532" s="2" t="s">
        <v>2831</v>
      </c>
      <c r="H1532" s="2" t="s">
        <v>21</v>
      </c>
      <c r="I1532" s="2" t="s">
        <v>652</v>
      </c>
      <c r="J1532" s="2"/>
      <c r="K1532" s="4">
        <v>2</v>
      </c>
      <c r="L1532" s="2" t="s">
        <v>68</v>
      </c>
      <c r="M1532" s="2" t="s">
        <v>374</v>
      </c>
      <c r="N1532" s="2" t="s">
        <v>17</v>
      </c>
      <c r="O1532" s="4">
        <v>2</v>
      </c>
      <c r="P1532" s="4">
        <v>26562.519499999999</v>
      </c>
      <c r="Q1532" s="4">
        <v>53125.038999999997</v>
      </c>
      <c r="R1532" s="2" t="s">
        <v>25</v>
      </c>
    </row>
    <row r="1533" spans="1:18" hidden="1" x14ac:dyDescent="0.25">
      <c r="A1533" s="2" t="s">
        <v>2832</v>
      </c>
      <c r="B1533" s="3">
        <v>44566</v>
      </c>
      <c r="C1533" s="2" t="s">
        <v>17</v>
      </c>
      <c r="D1533" s="2"/>
      <c r="E1533" s="2" t="s">
        <v>18</v>
      </c>
      <c r="F1533" s="2" t="s">
        <v>2833</v>
      </c>
      <c r="G1533" s="2" t="s">
        <v>2834</v>
      </c>
      <c r="H1533" s="2" t="s">
        <v>21</v>
      </c>
      <c r="I1533" s="2" t="s">
        <v>652</v>
      </c>
      <c r="J1533" s="2"/>
      <c r="K1533" s="4">
        <v>2</v>
      </c>
      <c r="L1533" s="2" t="s">
        <v>68</v>
      </c>
      <c r="M1533" s="2" t="s">
        <v>374</v>
      </c>
      <c r="N1533" s="2" t="s">
        <v>17</v>
      </c>
      <c r="O1533" s="4">
        <v>6</v>
      </c>
      <c r="P1533" s="4">
        <v>134884.75</v>
      </c>
      <c r="Q1533" s="4">
        <v>809308.5</v>
      </c>
      <c r="R1533" s="2" t="s">
        <v>25</v>
      </c>
    </row>
    <row r="1534" spans="1:18" hidden="1" x14ac:dyDescent="0.25">
      <c r="A1534" s="2" t="s">
        <v>2100</v>
      </c>
      <c r="B1534" s="3">
        <v>44566</v>
      </c>
      <c r="C1534" s="2" t="s">
        <v>17</v>
      </c>
      <c r="D1534" s="2"/>
      <c r="E1534" s="2" t="s">
        <v>18</v>
      </c>
      <c r="F1534" s="2" t="s">
        <v>2833</v>
      </c>
      <c r="G1534" s="2" t="s">
        <v>2834</v>
      </c>
      <c r="H1534" s="2" t="s">
        <v>21</v>
      </c>
      <c r="I1534" s="2" t="s">
        <v>261</v>
      </c>
      <c r="J1534" s="2"/>
      <c r="K1534" s="4">
        <v>2</v>
      </c>
      <c r="L1534" s="2" t="s">
        <v>68</v>
      </c>
      <c r="M1534" s="2" t="s">
        <v>106</v>
      </c>
      <c r="N1534" s="2" t="s">
        <v>17</v>
      </c>
      <c r="O1534" s="4">
        <v>2</v>
      </c>
      <c r="P1534" s="4">
        <v>134884.75</v>
      </c>
      <c r="Q1534" s="4">
        <v>269769.5</v>
      </c>
      <c r="R1534" s="2" t="s">
        <v>25</v>
      </c>
    </row>
    <row r="1535" spans="1:18" hidden="1" x14ac:dyDescent="0.25">
      <c r="A1535" s="2" t="s">
        <v>2829</v>
      </c>
      <c r="B1535" s="3">
        <v>44581</v>
      </c>
      <c r="C1535" s="2" t="s">
        <v>17</v>
      </c>
      <c r="D1535" s="2"/>
      <c r="E1535" s="2" t="s">
        <v>18</v>
      </c>
      <c r="F1535" s="2" t="s">
        <v>2833</v>
      </c>
      <c r="G1535" s="2" t="s">
        <v>2834</v>
      </c>
      <c r="H1535" s="2" t="s">
        <v>21</v>
      </c>
      <c r="I1535" s="2" t="s">
        <v>649</v>
      </c>
      <c r="J1535" s="2"/>
      <c r="K1535" s="4">
        <v>2</v>
      </c>
      <c r="L1535" s="2" t="s">
        <v>68</v>
      </c>
      <c r="M1535" s="2" t="s">
        <v>650</v>
      </c>
      <c r="N1535" s="2"/>
      <c r="O1535" s="4">
        <v>2</v>
      </c>
      <c r="P1535" s="4">
        <v>146108</v>
      </c>
      <c r="Q1535" s="4">
        <v>292216</v>
      </c>
      <c r="R1535" s="2" t="s">
        <v>25</v>
      </c>
    </row>
    <row r="1536" spans="1:18" hidden="1" x14ac:dyDescent="0.25">
      <c r="A1536" s="2" t="s">
        <v>2705</v>
      </c>
      <c r="B1536" s="3">
        <v>44580</v>
      </c>
      <c r="C1536" s="2" t="s">
        <v>1721</v>
      </c>
      <c r="D1536" s="2"/>
      <c r="E1536" s="2" t="s">
        <v>98</v>
      </c>
      <c r="F1536" s="2" t="s">
        <v>2835</v>
      </c>
      <c r="G1536" s="2" t="s">
        <v>2836</v>
      </c>
      <c r="H1536" s="2" t="s">
        <v>21</v>
      </c>
      <c r="I1536" s="2" t="s">
        <v>649</v>
      </c>
      <c r="J1536" s="2"/>
      <c r="K1536" s="4">
        <v>396204</v>
      </c>
      <c r="L1536" s="2" t="s">
        <v>68</v>
      </c>
      <c r="M1536" s="2" t="s">
        <v>650</v>
      </c>
      <c r="N1536" s="2" t="s">
        <v>2706</v>
      </c>
      <c r="O1536" s="4">
        <v>3</v>
      </c>
      <c r="P1536" s="4">
        <v>65625</v>
      </c>
      <c r="Q1536" s="4">
        <v>196875</v>
      </c>
      <c r="R1536" s="2" t="s">
        <v>25</v>
      </c>
    </row>
    <row r="1537" spans="1:18" hidden="1" x14ac:dyDescent="0.25">
      <c r="A1537" s="2" t="s">
        <v>2837</v>
      </c>
      <c r="B1537" s="3">
        <v>44582</v>
      </c>
      <c r="C1537" s="2" t="s">
        <v>17</v>
      </c>
      <c r="D1537" s="2"/>
      <c r="E1537" s="2" t="s">
        <v>18</v>
      </c>
      <c r="F1537" s="2" t="s">
        <v>2838</v>
      </c>
      <c r="G1537" s="2" t="s">
        <v>2839</v>
      </c>
      <c r="H1537" s="2" t="s">
        <v>21</v>
      </c>
      <c r="I1537" s="2" t="s">
        <v>119</v>
      </c>
      <c r="J1537" s="2"/>
      <c r="K1537" s="4">
        <v>105051</v>
      </c>
      <c r="L1537" s="2" t="s">
        <v>68</v>
      </c>
      <c r="M1537" s="2" t="s">
        <v>120</v>
      </c>
      <c r="N1537" s="2"/>
      <c r="O1537" s="4">
        <v>1</v>
      </c>
      <c r="P1537" s="4">
        <v>51610.360800000002</v>
      </c>
      <c r="Q1537" s="4">
        <v>51610.360800000002</v>
      </c>
      <c r="R1537" s="2" t="s">
        <v>25</v>
      </c>
    </row>
    <row r="1538" spans="1:18" hidden="1" x14ac:dyDescent="0.25">
      <c r="A1538" s="2" t="s">
        <v>2840</v>
      </c>
      <c r="B1538" s="3">
        <v>44591</v>
      </c>
      <c r="C1538" s="2" t="s">
        <v>17</v>
      </c>
      <c r="D1538" s="2"/>
      <c r="E1538" s="2" t="s">
        <v>18</v>
      </c>
      <c r="F1538" s="2" t="s">
        <v>2838</v>
      </c>
      <c r="G1538" s="2" t="s">
        <v>2839</v>
      </c>
      <c r="H1538" s="2" t="s">
        <v>21</v>
      </c>
      <c r="I1538" s="2" t="s">
        <v>544</v>
      </c>
      <c r="J1538" s="2"/>
      <c r="K1538" s="4">
        <v>2</v>
      </c>
      <c r="L1538" s="2" t="s">
        <v>68</v>
      </c>
      <c r="M1538" s="2" t="s">
        <v>114</v>
      </c>
      <c r="N1538" s="2" t="s">
        <v>17</v>
      </c>
      <c r="O1538" s="4">
        <v>1</v>
      </c>
      <c r="P1538" s="4">
        <v>54546.640800000001</v>
      </c>
      <c r="Q1538" s="4">
        <v>54546.640800000001</v>
      </c>
      <c r="R1538" s="2" t="s">
        <v>25</v>
      </c>
    </row>
    <row r="1539" spans="1:18" hidden="1" x14ac:dyDescent="0.25">
      <c r="A1539" s="2" t="s">
        <v>2841</v>
      </c>
      <c r="B1539" s="3">
        <v>44567</v>
      </c>
      <c r="C1539" s="2" t="s">
        <v>17</v>
      </c>
      <c r="D1539" s="2"/>
      <c r="E1539" s="2" t="s">
        <v>18</v>
      </c>
      <c r="F1539" s="2" t="s">
        <v>2838</v>
      </c>
      <c r="G1539" s="2" t="s">
        <v>2839</v>
      </c>
      <c r="H1539" s="2" t="s">
        <v>21</v>
      </c>
      <c r="I1539" s="2" t="s">
        <v>544</v>
      </c>
      <c r="J1539" s="2"/>
      <c r="K1539" s="4">
        <v>2</v>
      </c>
      <c r="L1539" s="2" t="s">
        <v>68</v>
      </c>
      <c r="M1539" s="2" t="s">
        <v>114</v>
      </c>
      <c r="N1539" s="2" t="s">
        <v>17</v>
      </c>
      <c r="O1539" s="4">
        <v>1</v>
      </c>
      <c r="P1539" s="4">
        <v>53289.5576</v>
      </c>
      <c r="Q1539" s="4">
        <v>53289.5576</v>
      </c>
      <c r="R1539" s="2" t="s">
        <v>25</v>
      </c>
    </row>
    <row r="1540" spans="1:18" hidden="1" x14ac:dyDescent="0.25">
      <c r="A1540" s="2" t="s">
        <v>2801</v>
      </c>
      <c r="B1540" s="3">
        <v>44567</v>
      </c>
      <c r="C1540" s="2" t="s">
        <v>17</v>
      </c>
      <c r="D1540" s="2"/>
      <c r="E1540" s="2" t="s">
        <v>18</v>
      </c>
      <c r="F1540" s="2" t="s">
        <v>2842</v>
      </c>
      <c r="G1540" s="2" t="s">
        <v>2843</v>
      </c>
      <c r="H1540" s="2" t="s">
        <v>21</v>
      </c>
      <c r="I1540" s="2" t="s">
        <v>544</v>
      </c>
      <c r="J1540" s="2"/>
      <c r="K1540" s="4">
        <v>2</v>
      </c>
      <c r="L1540" s="2" t="s">
        <v>68</v>
      </c>
      <c r="M1540" s="2" t="s">
        <v>114</v>
      </c>
      <c r="N1540" s="2" t="s">
        <v>17</v>
      </c>
      <c r="O1540" s="4">
        <v>2</v>
      </c>
      <c r="P1540" s="4">
        <v>101483.24619999999</v>
      </c>
      <c r="Q1540" s="4">
        <v>202966.49230000001</v>
      </c>
      <c r="R1540" s="2" t="s">
        <v>25</v>
      </c>
    </row>
    <row r="1541" spans="1:18" hidden="1" x14ac:dyDescent="0.25">
      <c r="A1541" s="2" t="s">
        <v>2824</v>
      </c>
      <c r="B1541" s="3">
        <v>44567</v>
      </c>
      <c r="C1541" s="2" t="s">
        <v>17</v>
      </c>
      <c r="D1541" s="2"/>
      <c r="E1541" s="2" t="s">
        <v>18</v>
      </c>
      <c r="F1541" s="2" t="s">
        <v>2842</v>
      </c>
      <c r="G1541" s="2" t="s">
        <v>2843</v>
      </c>
      <c r="H1541" s="2" t="s">
        <v>21</v>
      </c>
      <c r="I1541" s="2" t="s">
        <v>544</v>
      </c>
      <c r="J1541" s="2"/>
      <c r="K1541" s="4">
        <v>2</v>
      </c>
      <c r="L1541" s="2" t="s">
        <v>68</v>
      </c>
      <c r="M1541" s="2" t="s">
        <v>114</v>
      </c>
      <c r="N1541" s="2" t="s">
        <v>17</v>
      </c>
      <c r="O1541" s="4">
        <v>1</v>
      </c>
      <c r="P1541" s="4">
        <v>101483.24619999999</v>
      </c>
      <c r="Q1541" s="4">
        <v>101483.24619999999</v>
      </c>
      <c r="R1541" s="2" t="s">
        <v>25</v>
      </c>
    </row>
    <row r="1542" spans="1:18" hidden="1" x14ac:dyDescent="0.25">
      <c r="A1542" s="2" t="s">
        <v>2746</v>
      </c>
      <c r="B1542" s="3">
        <v>44566</v>
      </c>
      <c r="C1542" s="2" t="s">
        <v>17</v>
      </c>
      <c r="D1542" s="2"/>
      <c r="E1542" s="2" t="s">
        <v>18</v>
      </c>
      <c r="F1542" s="2" t="s">
        <v>2842</v>
      </c>
      <c r="G1542" s="2" t="s">
        <v>2843</v>
      </c>
      <c r="H1542" s="2" t="s">
        <v>21</v>
      </c>
      <c r="I1542" s="2" t="s">
        <v>652</v>
      </c>
      <c r="J1542" s="2"/>
      <c r="K1542" s="4">
        <v>2</v>
      </c>
      <c r="L1542" s="2" t="s">
        <v>68</v>
      </c>
      <c r="M1542" s="2" t="s">
        <v>374</v>
      </c>
      <c r="N1542" s="2" t="s">
        <v>17</v>
      </c>
      <c r="O1542" s="4">
        <v>1</v>
      </c>
      <c r="P1542" s="4">
        <v>87922.307700000005</v>
      </c>
      <c r="Q1542" s="4">
        <v>87922.307700000005</v>
      </c>
      <c r="R1542" s="2" t="s">
        <v>25</v>
      </c>
    </row>
    <row r="1543" spans="1:18" hidden="1" x14ac:dyDescent="0.25">
      <c r="A1543" s="2" t="s">
        <v>2774</v>
      </c>
      <c r="B1543" s="3">
        <v>44591</v>
      </c>
      <c r="C1543" s="2" t="s">
        <v>17</v>
      </c>
      <c r="D1543" s="2"/>
      <c r="E1543" s="2" t="s">
        <v>18</v>
      </c>
      <c r="F1543" s="2" t="s">
        <v>2842</v>
      </c>
      <c r="G1543" s="2" t="s">
        <v>2843</v>
      </c>
      <c r="H1543" s="2" t="s">
        <v>21</v>
      </c>
      <c r="I1543" s="2" t="s">
        <v>544</v>
      </c>
      <c r="J1543" s="2"/>
      <c r="K1543" s="4">
        <v>2</v>
      </c>
      <c r="L1543" s="2" t="s">
        <v>68</v>
      </c>
      <c r="M1543" s="2" t="s">
        <v>114</v>
      </c>
      <c r="N1543" s="2" t="s">
        <v>17</v>
      </c>
      <c r="O1543" s="4">
        <v>2</v>
      </c>
      <c r="P1543" s="4">
        <v>121574.864</v>
      </c>
      <c r="Q1543" s="4">
        <v>243149.7279</v>
      </c>
      <c r="R1543" s="2" t="s">
        <v>25</v>
      </c>
    </row>
    <row r="1544" spans="1:18" hidden="1" x14ac:dyDescent="0.25">
      <c r="A1544" s="2" t="s">
        <v>2823</v>
      </c>
      <c r="B1544" s="3">
        <v>44581</v>
      </c>
      <c r="C1544" s="2" t="s">
        <v>17</v>
      </c>
      <c r="D1544" s="2"/>
      <c r="E1544" s="2" t="s">
        <v>18</v>
      </c>
      <c r="F1544" s="2" t="s">
        <v>2842</v>
      </c>
      <c r="G1544" s="2" t="s">
        <v>2843</v>
      </c>
      <c r="H1544" s="2" t="s">
        <v>21</v>
      </c>
      <c r="I1544" s="2" t="s">
        <v>649</v>
      </c>
      <c r="J1544" s="2"/>
      <c r="K1544" s="4">
        <v>2</v>
      </c>
      <c r="L1544" s="2" t="s">
        <v>68</v>
      </c>
      <c r="M1544" s="2" t="s">
        <v>650</v>
      </c>
      <c r="N1544" s="2"/>
      <c r="O1544" s="4">
        <v>1</v>
      </c>
      <c r="P1544" s="4">
        <v>102993.8426</v>
      </c>
      <c r="Q1544" s="4">
        <v>102993.8426</v>
      </c>
      <c r="R1544" s="2" t="s">
        <v>25</v>
      </c>
    </row>
    <row r="1545" spans="1:18" hidden="1" x14ac:dyDescent="0.25">
      <c r="A1545" s="2" t="s">
        <v>2844</v>
      </c>
      <c r="B1545" s="3">
        <v>44587</v>
      </c>
      <c r="C1545" s="2" t="s">
        <v>17</v>
      </c>
      <c r="D1545" s="2"/>
      <c r="E1545" s="2" t="s">
        <v>18</v>
      </c>
      <c r="F1545" s="2" t="s">
        <v>2842</v>
      </c>
      <c r="G1545" s="2" t="s">
        <v>2843</v>
      </c>
      <c r="H1545" s="2" t="s">
        <v>21</v>
      </c>
      <c r="I1545" s="2" t="s">
        <v>277</v>
      </c>
      <c r="J1545" s="2"/>
      <c r="K1545" s="4">
        <v>2</v>
      </c>
      <c r="L1545" s="2" t="s">
        <v>68</v>
      </c>
      <c r="M1545" s="2" t="s">
        <v>278</v>
      </c>
      <c r="N1545" s="2" t="s">
        <v>17</v>
      </c>
      <c r="O1545" s="4">
        <v>1</v>
      </c>
      <c r="P1545" s="4">
        <v>112999.0079</v>
      </c>
      <c r="Q1545" s="4">
        <v>112999.0079</v>
      </c>
      <c r="R1545" s="2" t="s">
        <v>25</v>
      </c>
    </row>
    <row r="1546" spans="1:18" hidden="1" x14ac:dyDescent="0.25">
      <c r="A1546" s="2" t="s">
        <v>2741</v>
      </c>
      <c r="B1546" s="3">
        <v>44587</v>
      </c>
      <c r="C1546" s="2" t="s">
        <v>17</v>
      </c>
      <c r="D1546" s="2"/>
      <c r="E1546" s="2" t="s">
        <v>18</v>
      </c>
      <c r="F1546" s="2" t="s">
        <v>2842</v>
      </c>
      <c r="G1546" s="2" t="s">
        <v>2843</v>
      </c>
      <c r="H1546" s="2" t="s">
        <v>21</v>
      </c>
      <c r="I1546" s="2" t="s">
        <v>277</v>
      </c>
      <c r="J1546" s="2"/>
      <c r="K1546" s="4">
        <v>2</v>
      </c>
      <c r="L1546" s="2" t="s">
        <v>68</v>
      </c>
      <c r="M1546" s="2" t="s">
        <v>278</v>
      </c>
      <c r="N1546" s="2" t="s">
        <v>17</v>
      </c>
      <c r="O1546" s="4">
        <v>1</v>
      </c>
      <c r="P1546" s="4">
        <v>112999.0079</v>
      </c>
      <c r="Q1546" s="4">
        <v>112999.0079</v>
      </c>
      <c r="R1546" s="2" t="s">
        <v>25</v>
      </c>
    </row>
    <row r="1547" spans="1:18" hidden="1" x14ac:dyDescent="0.25">
      <c r="A1547" s="2" t="s">
        <v>2106</v>
      </c>
      <c r="B1547" s="3">
        <v>44588</v>
      </c>
      <c r="C1547" s="2" t="s">
        <v>2107</v>
      </c>
      <c r="D1547" s="2"/>
      <c r="E1547" s="2" t="s">
        <v>1558</v>
      </c>
      <c r="F1547" s="2" t="s">
        <v>2845</v>
      </c>
      <c r="G1547" s="2" t="s">
        <v>2846</v>
      </c>
      <c r="H1547" s="2" t="s">
        <v>21</v>
      </c>
      <c r="I1547" s="2" t="s">
        <v>133</v>
      </c>
      <c r="J1547" s="2"/>
      <c r="K1547" s="4">
        <v>0</v>
      </c>
      <c r="L1547" s="2" t="s">
        <v>133</v>
      </c>
      <c r="M1547" s="2" t="s">
        <v>133</v>
      </c>
      <c r="N1547" s="2"/>
      <c r="O1547" s="4">
        <v>3</v>
      </c>
      <c r="P1547" s="4">
        <v>1483333.3333000001</v>
      </c>
      <c r="Q1547" s="4">
        <v>4450000</v>
      </c>
      <c r="R1547" s="2" t="s">
        <v>25</v>
      </c>
    </row>
    <row r="1548" spans="1:18" hidden="1" x14ac:dyDescent="0.25">
      <c r="A1548" s="2" t="s">
        <v>2847</v>
      </c>
      <c r="B1548" s="3">
        <v>44591</v>
      </c>
      <c r="C1548" s="2" t="s">
        <v>17</v>
      </c>
      <c r="D1548" s="2"/>
      <c r="E1548" s="2" t="s">
        <v>18</v>
      </c>
      <c r="F1548" s="2" t="s">
        <v>2845</v>
      </c>
      <c r="G1548" s="2" t="s">
        <v>2846</v>
      </c>
      <c r="H1548" s="2" t="s">
        <v>21</v>
      </c>
      <c r="I1548" s="2" t="s">
        <v>654</v>
      </c>
      <c r="J1548" s="2"/>
      <c r="K1548" s="4">
        <v>2</v>
      </c>
      <c r="L1548" s="2" t="s">
        <v>68</v>
      </c>
      <c r="M1548" s="2" t="s">
        <v>481</v>
      </c>
      <c r="N1548" s="2" t="s">
        <v>17</v>
      </c>
      <c r="O1548" s="4">
        <v>1</v>
      </c>
      <c r="P1548" s="4">
        <v>3515292</v>
      </c>
      <c r="Q1548" s="4">
        <v>3515292</v>
      </c>
      <c r="R1548" s="2" t="s">
        <v>25</v>
      </c>
    </row>
    <row r="1549" spans="1:18" hidden="1" x14ac:dyDescent="0.25">
      <c r="A1549" s="2" t="s">
        <v>2790</v>
      </c>
      <c r="B1549" s="3">
        <v>44566</v>
      </c>
      <c r="C1549" s="2" t="s">
        <v>17</v>
      </c>
      <c r="D1549" s="2"/>
      <c r="E1549" s="2" t="s">
        <v>18</v>
      </c>
      <c r="F1549" s="2" t="s">
        <v>2845</v>
      </c>
      <c r="G1549" s="2" t="s">
        <v>2846</v>
      </c>
      <c r="H1549" s="2" t="s">
        <v>21</v>
      </c>
      <c r="I1549" s="2" t="s">
        <v>652</v>
      </c>
      <c r="J1549" s="2"/>
      <c r="K1549" s="4">
        <v>2</v>
      </c>
      <c r="L1549" s="2" t="s">
        <v>68</v>
      </c>
      <c r="M1549" s="2" t="s">
        <v>374</v>
      </c>
      <c r="N1549" s="2" t="s">
        <v>17</v>
      </c>
      <c r="O1549" s="4">
        <v>1</v>
      </c>
      <c r="P1549" s="4">
        <v>2485098</v>
      </c>
      <c r="Q1549" s="4">
        <v>2485098</v>
      </c>
      <c r="R1549" s="2" t="s">
        <v>25</v>
      </c>
    </row>
    <row r="1550" spans="1:18" hidden="1" x14ac:dyDescent="0.25">
      <c r="A1550" s="2" t="s">
        <v>1628</v>
      </c>
      <c r="B1550" s="3">
        <v>44572</v>
      </c>
      <c r="C1550" s="2" t="s">
        <v>1629</v>
      </c>
      <c r="D1550" s="2"/>
      <c r="E1550" s="2" t="s">
        <v>60</v>
      </c>
      <c r="F1550" s="2" t="s">
        <v>2848</v>
      </c>
      <c r="G1550" s="2" t="s">
        <v>2849</v>
      </c>
      <c r="H1550" s="2" t="s">
        <v>21</v>
      </c>
      <c r="I1550" s="2" t="s">
        <v>1630</v>
      </c>
      <c r="J1550" s="2"/>
      <c r="K1550" s="4">
        <v>0</v>
      </c>
      <c r="L1550" s="2" t="s">
        <v>32</v>
      </c>
      <c r="M1550" s="2" t="s">
        <v>126</v>
      </c>
      <c r="N1550" s="2" t="s">
        <v>1631</v>
      </c>
      <c r="O1550" s="4">
        <v>1</v>
      </c>
      <c r="P1550" s="4">
        <v>24842.745999999999</v>
      </c>
      <c r="Q1550" s="4">
        <v>24842.745999999999</v>
      </c>
      <c r="R1550" s="2" t="s">
        <v>25</v>
      </c>
    </row>
    <row r="1551" spans="1:18" hidden="1" x14ac:dyDescent="0.25">
      <c r="A1551" s="2" t="s">
        <v>2800</v>
      </c>
      <c r="B1551" s="3">
        <v>44566</v>
      </c>
      <c r="C1551" s="2" t="s">
        <v>17</v>
      </c>
      <c r="D1551" s="2"/>
      <c r="E1551" s="2" t="s">
        <v>18</v>
      </c>
      <c r="F1551" s="2" t="s">
        <v>2850</v>
      </c>
      <c r="G1551" s="2" t="s">
        <v>2851</v>
      </c>
      <c r="H1551" s="2" t="s">
        <v>21</v>
      </c>
      <c r="I1551" s="2" t="s">
        <v>544</v>
      </c>
      <c r="J1551" s="2"/>
      <c r="K1551" s="4">
        <v>2</v>
      </c>
      <c r="L1551" s="2" t="s">
        <v>68</v>
      </c>
      <c r="M1551" s="2" t="s">
        <v>114</v>
      </c>
      <c r="N1551" s="2" t="s">
        <v>17</v>
      </c>
      <c r="O1551" s="4">
        <v>1</v>
      </c>
      <c r="P1551" s="4">
        <v>63693.553699999997</v>
      </c>
      <c r="Q1551" s="4">
        <v>63693.553699999997</v>
      </c>
      <c r="R1551" s="2" t="s">
        <v>25</v>
      </c>
    </row>
    <row r="1552" spans="1:18" hidden="1" x14ac:dyDescent="0.25">
      <c r="A1552" s="2" t="s">
        <v>2852</v>
      </c>
      <c r="B1552" s="3">
        <v>44595</v>
      </c>
      <c r="C1552" s="2" t="s">
        <v>2853</v>
      </c>
      <c r="D1552" s="2"/>
      <c r="E1552" s="2" t="s">
        <v>2535</v>
      </c>
      <c r="F1552" s="2" t="s">
        <v>2850</v>
      </c>
      <c r="G1552" s="2" t="s">
        <v>2851</v>
      </c>
      <c r="H1552" s="2" t="s">
        <v>21</v>
      </c>
      <c r="I1552" s="2" t="s">
        <v>2797</v>
      </c>
      <c r="J1552" s="2"/>
      <c r="K1552" s="4">
        <v>3</v>
      </c>
      <c r="L1552" s="2" t="s">
        <v>68</v>
      </c>
      <c r="M1552" s="2" t="s">
        <v>2798</v>
      </c>
      <c r="N1552" s="2" t="s">
        <v>2799</v>
      </c>
      <c r="O1552" s="4">
        <v>4</v>
      </c>
      <c r="P1552" s="4">
        <v>88352.538400000005</v>
      </c>
      <c r="Q1552" s="4">
        <v>353410.15350000001</v>
      </c>
      <c r="R1552" s="2" t="s">
        <v>25</v>
      </c>
    </row>
    <row r="1553" spans="1:18" hidden="1" x14ac:dyDescent="0.25">
      <c r="A1553" s="2" t="s">
        <v>2793</v>
      </c>
      <c r="B1553" s="3">
        <v>44595</v>
      </c>
      <c r="C1553" s="2" t="s">
        <v>2794</v>
      </c>
      <c r="D1553" s="2"/>
      <c r="E1553" s="2" t="s">
        <v>2535</v>
      </c>
      <c r="F1553" s="2" t="s">
        <v>2854</v>
      </c>
      <c r="G1553" s="2" t="s">
        <v>2855</v>
      </c>
      <c r="H1553" s="2" t="s">
        <v>21</v>
      </c>
      <c r="I1553" s="2" t="s">
        <v>2797</v>
      </c>
      <c r="J1553" s="2"/>
      <c r="K1553" s="4">
        <v>3</v>
      </c>
      <c r="L1553" s="2" t="s">
        <v>68</v>
      </c>
      <c r="M1553" s="2" t="s">
        <v>2798</v>
      </c>
      <c r="N1553" s="2" t="s">
        <v>2799</v>
      </c>
      <c r="O1553" s="4">
        <v>4</v>
      </c>
      <c r="P1553" s="4">
        <v>61644.230799999998</v>
      </c>
      <c r="Q1553" s="4">
        <v>246576.92310000001</v>
      </c>
      <c r="R1553" s="2" t="s">
        <v>25</v>
      </c>
    </row>
    <row r="1554" spans="1:18" hidden="1" x14ac:dyDescent="0.25">
      <c r="A1554" s="2" t="s">
        <v>2800</v>
      </c>
      <c r="B1554" s="3">
        <v>44566</v>
      </c>
      <c r="C1554" s="2" t="s">
        <v>17</v>
      </c>
      <c r="D1554" s="2"/>
      <c r="E1554" s="2" t="s">
        <v>18</v>
      </c>
      <c r="F1554" s="2" t="s">
        <v>2854</v>
      </c>
      <c r="G1554" s="2" t="s">
        <v>2855</v>
      </c>
      <c r="H1554" s="2" t="s">
        <v>21</v>
      </c>
      <c r="I1554" s="2" t="s">
        <v>544</v>
      </c>
      <c r="J1554" s="2"/>
      <c r="K1554" s="4">
        <v>2</v>
      </c>
      <c r="L1554" s="2" t="s">
        <v>68</v>
      </c>
      <c r="M1554" s="2" t="s">
        <v>114</v>
      </c>
      <c r="N1554" s="2" t="s">
        <v>17</v>
      </c>
      <c r="O1554" s="4">
        <v>1</v>
      </c>
      <c r="P1554" s="4">
        <v>61644.230799999998</v>
      </c>
      <c r="Q1554" s="4">
        <v>61644.230799999998</v>
      </c>
      <c r="R1554" s="2" t="s">
        <v>25</v>
      </c>
    </row>
    <row r="1555" spans="1:18" hidden="1" x14ac:dyDescent="0.25">
      <c r="A1555" s="2" t="s">
        <v>2856</v>
      </c>
      <c r="B1555" s="3">
        <v>44576</v>
      </c>
      <c r="C1555" s="2" t="s">
        <v>2857</v>
      </c>
      <c r="D1555" s="2"/>
      <c r="E1555" s="2" t="s">
        <v>43</v>
      </c>
      <c r="F1555" s="2" t="s">
        <v>2854</v>
      </c>
      <c r="G1555" s="2" t="s">
        <v>2855</v>
      </c>
      <c r="H1555" s="2" t="s">
        <v>21</v>
      </c>
      <c r="I1555" s="2" t="s">
        <v>119</v>
      </c>
      <c r="J1555" s="2"/>
      <c r="K1555" s="4">
        <v>123</v>
      </c>
      <c r="L1555" s="2" t="s">
        <v>68</v>
      </c>
      <c r="M1555" s="2" t="s">
        <v>120</v>
      </c>
      <c r="N1555" s="2"/>
      <c r="O1555" s="4">
        <v>1</v>
      </c>
      <c r="P1555" s="4">
        <v>61644.230799999998</v>
      </c>
      <c r="Q1555" s="4">
        <v>61644.230799999998</v>
      </c>
      <c r="R1555" s="2" t="s">
        <v>25</v>
      </c>
    </row>
    <row r="1556" spans="1:18" hidden="1" x14ac:dyDescent="0.25">
      <c r="A1556" s="2" t="s">
        <v>2858</v>
      </c>
      <c r="B1556" s="3">
        <v>44581</v>
      </c>
      <c r="C1556" s="2" t="s">
        <v>2859</v>
      </c>
      <c r="D1556" s="2"/>
      <c r="E1556" s="2" t="s">
        <v>1587</v>
      </c>
      <c r="F1556" s="2" t="s">
        <v>2860</v>
      </c>
      <c r="G1556" s="2" t="s">
        <v>2861</v>
      </c>
      <c r="H1556" s="2" t="s">
        <v>21</v>
      </c>
      <c r="I1556" s="2" t="s">
        <v>255</v>
      </c>
      <c r="J1556" s="2"/>
      <c r="K1556" s="4">
        <v>33034</v>
      </c>
      <c r="L1556" s="2" t="s">
        <v>23</v>
      </c>
      <c r="M1556" s="2" t="s">
        <v>69</v>
      </c>
      <c r="N1556" s="2" t="s">
        <v>256</v>
      </c>
      <c r="O1556" s="4">
        <v>1</v>
      </c>
      <c r="P1556" s="4">
        <v>540000</v>
      </c>
      <c r="Q1556" s="4">
        <v>540000</v>
      </c>
      <c r="R1556" s="2" t="s">
        <v>25</v>
      </c>
    </row>
    <row r="1557" spans="1:18" hidden="1" x14ac:dyDescent="0.25">
      <c r="A1557" s="2" t="s">
        <v>2844</v>
      </c>
      <c r="B1557" s="3">
        <v>44587</v>
      </c>
      <c r="C1557" s="2" t="s">
        <v>17</v>
      </c>
      <c r="D1557" s="2"/>
      <c r="E1557" s="2" t="s">
        <v>18</v>
      </c>
      <c r="F1557" s="2" t="s">
        <v>2862</v>
      </c>
      <c r="G1557" s="2" t="s">
        <v>2863</v>
      </c>
      <c r="H1557" s="2" t="s">
        <v>21</v>
      </c>
      <c r="I1557" s="2" t="s">
        <v>277</v>
      </c>
      <c r="J1557" s="2"/>
      <c r="K1557" s="4">
        <v>2</v>
      </c>
      <c r="L1557" s="2" t="s">
        <v>68</v>
      </c>
      <c r="M1557" s="2" t="s">
        <v>278</v>
      </c>
      <c r="N1557" s="2" t="s">
        <v>17</v>
      </c>
      <c r="O1557" s="4">
        <v>1</v>
      </c>
      <c r="P1557" s="4">
        <v>531112.5</v>
      </c>
      <c r="Q1557" s="4">
        <v>531112.5</v>
      </c>
      <c r="R1557" s="2" t="s">
        <v>25</v>
      </c>
    </row>
    <row r="1558" spans="1:18" hidden="1" x14ac:dyDescent="0.25">
      <c r="A1558" s="2" t="s">
        <v>2844</v>
      </c>
      <c r="B1558" s="3">
        <v>44587</v>
      </c>
      <c r="C1558" s="2" t="s">
        <v>17</v>
      </c>
      <c r="D1558" s="2"/>
      <c r="E1558" s="2" t="s">
        <v>18</v>
      </c>
      <c r="F1558" s="2" t="s">
        <v>2864</v>
      </c>
      <c r="G1558" s="2" t="s">
        <v>2865</v>
      </c>
      <c r="H1558" s="2" t="s">
        <v>21</v>
      </c>
      <c r="I1558" s="2" t="s">
        <v>277</v>
      </c>
      <c r="J1558" s="2"/>
      <c r="K1558" s="4">
        <v>2</v>
      </c>
      <c r="L1558" s="2" t="s">
        <v>68</v>
      </c>
      <c r="M1558" s="2" t="s">
        <v>278</v>
      </c>
      <c r="N1558" s="2" t="s">
        <v>17</v>
      </c>
      <c r="O1558" s="4">
        <v>1</v>
      </c>
      <c r="P1558" s="4">
        <v>680141</v>
      </c>
      <c r="Q1558" s="4">
        <v>680141</v>
      </c>
      <c r="R1558" s="2" t="s">
        <v>25</v>
      </c>
    </row>
    <row r="1559" spans="1:18" hidden="1" x14ac:dyDescent="0.25">
      <c r="A1559" s="2" t="s">
        <v>2106</v>
      </c>
      <c r="B1559" s="3">
        <v>44588</v>
      </c>
      <c r="C1559" s="2" t="s">
        <v>2107</v>
      </c>
      <c r="D1559" s="2"/>
      <c r="E1559" s="2" t="s">
        <v>1558</v>
      </c>
      <c r="F1559" s="2" t="s">
        <v>2866</v>
      </c>
      <c r="G1559" s="2" t="s">
        <v>2867</v>
      </c>
      <c r="H1559" s="2" t="s">
        <v>21</v>
      </c>
      <c r="I1559" s="2" t="s">
        <v>133</v>
      </c>
      <c r="J1559" s="2"/>
      <c r="K1559" s="4">
        <v>0</v>
      </c>
      <c r="L1559" s="2" t="s">
        <v>133</v>
      </c>
      <c r="M1559" s="2" t="s">
        <v>133</v>
      </c>
      <c r="N1559" s="2"/>
      <c r="O1559" s="4">
        <v>80</v>
      </c>
      <c r="P1559" s="4">
        <v>68750</v>
      </c>
      <c r="Q1559" s="4">
        <v>5500000</v>
      </c>
      <c r="R1559" s="2" t="s">
        <v>25</v>
      </c>
    </row>
    <row r="1560" spans="1:18" hidden="1" x14ac:dyDescent="0.25">
      <c r="A1560" s="2" t="s">
        <v>2868</v>
      </c>
      <c r="B1560" s="3">
        <v>44582</v>
      </c>
      <c r="C1560" s="2" t="s">
        <v>17</v>
      </c>
      <c r="D1560" s="2"/>
      <c r="E1560" s="2" t="s">
        <v>18</v>
      </c>
      <c r="F1560" s="2" t="s">
        <v>2869</v>
      </c>
      <c r="G1560" s="2" t="s">
        <v>2870</v>
      </c>
      <c r="H1560" s="2" t="s">
        <v>21</v>
      </c>
      <c r="I1560" s="2" t="s">
        <v>119</v>
      </c>
      <c r="J1560" s="2"/>
      <c r="K1560" s="4">
        <v>2</v>
      </c>
      <c r="L1560" s="2" t="s">
        <v>68</v>
      </c>
      <c r="M1560" s="2" t="s">
        <v>120</v>
      </c>
      <c r="N1560" s="2"/>
      <c r="O1560" s="4">
        <v>1</v>
      </c>
      <c r="P1560" s="4">
        <v>132205.46909999999</v>
      </c>
      <c r="Q1560" s="4">
        <v>132205.46909999999</v>
      </c>
      <c r="R1560" s="2" t="s">
        <v>25</v>
      </c>
    </row>
    <row r="1561" spans="1:18" hidden="1" x14ac:dyDescent="0.25">
      <c r="A1561" s="2" t="s">
        <v>2113</v>
      </c>
      <c r="B1561" s="3">
        <v>44592</v>
      </c>
      <c r="C1561" s="2" t="s">
        <v>17</v>
      </c>
      <c r="D1561" s="2"/>
      <c r="E1561" s="2" t="s">
        <v>18</v>
      </c>
      <c r="F1561" s="2" t="s">
        <v>2869</v>
      </c>
      <c r="G1561" s="2" t="s">
        <v>2870</v>
      </c>
      <c r="H1561" s="2" t="s">
        <v>21</v>
      </c>
      <c r="I1561" s="2" t="s">
        <v>654</v>
      </c>
      <c r="J1561" s="2"/>
      <c r="K1561" s="4">
        <v>2</v>
      </c>
      <c r="L1561" s="2" t="s">
        <v>68</v>
      </c>
      <c r="M1561" s="2" t="s">
        <v>481</v>
      </c>
      <c r="N1561" s="2" t="s">
        <v>17</v>
      </c>
      <c r="O1561" s="4">
        <v>1</v>
      </c>
      <c r="P1561" s="4">
        <v>130476.5281</v>
      </c>
      <c r="Q1561" s="4">
        <v>130476.5281</v>
      </c>
      <c r="R1561" s="2" t="s">
        <v>25</v>
      </c>
    </row>
    <row r="1562" spans="1:18" hidden="1" x14ac:dyDescent="0.25">
      <c r="A1562" s="2" t="s">
        <v>2871</v>
      </c>
      <c r="B1562" s="3">
        <v>44566</v>
      </c>
      <c r="C1562" s="2" t="s">
        <v>17</v>
      </c>
      <c r="D1562" s="2"/>
      <c r="E1562" s="2" t="s">
        <v>18</v>
      </c>
      <c r="F1562" s="2" t="s">
        <v>2869</v>
      </c>
      <c r="G1562" s="2" t="s">
        <v>2870</v>
      </c>
      <c r="H1562" s="2" t="s">
        <v>21</v>
      </c>
      <c r="I1562" s="2" t="s">
        <v>654</v>
      </c>
      <c r="J1562" s="2"/>
      <c r="K1562" s="4">
        <v>2</v>
      </c>
      <c r="L1562" s="2" t="s">
        <v>68</v>
      </c>
      <c r="M1562" s="2" t="s">
        <v>481</v>
      </c>
      <c r="N1562" s="2" t="s">
        <v>17</v>
      </c>
      <c r="O1562" s="4">
        <v>1</v>
      </c>
      <c r="P1562" s="4">
        <v>132108.77780000001</v>
      </c>
      <c r="Q1562" s="4">
        <v>132108.77780000001</v>
      </c>
      <c r="R1562" s="2" t="s">
        <v>25</v>
      </c>
    </row>
    <row r="1563" spans="1:18" hidden="1" x14ac:dyDescent="0.25">
      <c r="A1563" s="2" t="s">
        <v>2872</v>
      </c>
      <c r="B1563" s="3">
        <v>44582</v>
      </c>
      <c r="C1563" s="2" t="s">
        <v>2873</v>
      </c>
      <c r="D1563" s="2"/>
      <c r="E1563" s="2" t="s">
        <v>60</v>
      </c>
      <c r="F1563" s="2" t="s">
        <v>2874</v>
      </c>
      <c r="G1563" s="2" t="s">
        <v>2875</v>
      </c>
      <c r="H1563" s="2" t="s">
        <v>21</v>
      </c>
      <c r="I1563" s="2" t="s">
        <v>255</v>
      </c>
      <c r="J1563" s="2"/>
      <c r="K1563" s="4">
        <v>33133</v>
      </c>
      <c r="L1563" s="2" t="s">
        <v>23</v>
      </c>
      <c r="M1563" s="2" t="s">
        <v>69</v>
      </c>
      <c r="N1563" s="2" t="s">
        <v>256</v>
      </c>
      <c r="O1563" s="4">
        <v>4</v>
      </c>
      <c r="P1563" s="4">
        <v>117443.609</v>
      </c>
      <c r="Q1563" s="4">
        <v>469774.43609999999</v>
      </c>
      <c r="R1563" s="2" t="s">
        <v>25</v>
      </c>
    </row>
    <row r="1564" spans="1:18" hidden="1" x14ac:dyDescent="0.25">
      <c r="A1564" s="2" t="s">
        <v>2106</v>
      </c>
      <c r="B1564" s="3">
        <v>44588</v>
      </c>
      <c r="C1564" s="2" t="s">
        <v>2107</v>
      </c>
      <c r="D1564" s="2"/>
      <c r="E1564" s="2" t="s">
        <v>1558</v>
      </c>
      <c r="F1564" s="2" t="s">
        <v>2876</v>
      </c>
      <c r="G1564" s="2" t="s">
        <v>2877</v>
      </c>
      <c r="H1564" s="2" t="s">
        <v>21</v>
      </c>
      <c r="I1564" s="2" t="s">
        <v>133</v>
      </c>
      <c r="J1564" s="2"/>
      <c r="K1564" s="4">
        <v>0</v>
      </c>
      <c r="L1564" s="2" t="s">
        <v>133</v>
      </c>
      <c r="M1564" s="2" t="s">
        <v>133</v>
      </c>
      <c r="N1564" s="2"/>
      <c r="O1564" s="4">
        <v>2</v>
      </c>
      <c r="P1564" s="4">
        <v>290000</v>
      </c>
      <c r="Q1564" s="4">
        <v>580000</v>
      </c>
      <c r="R1564" s="2" t="s">
        <v>25</v>
      </c>
    </row>
    <row r="1565" spans="1:18" hidden="1" x14ac:dyDescent="0.25">
      <c r="A1565" s="2" t="s">
        <v>2685</v>
      </c>
      <c r="B1565" s="3">
        <v>44595</v>
      </c>
      <c r="C1565" s="2" t="s">
        <v>2686</v>
      </c>
      <c r="D1565" s="2"/>
      <c r="E1565" s="2" t="s">
        <v>2687</v>
      </c>
      <c r="F1565" s="2" t="s">
        <v>2878</v>
      </c>
      <c r="G1565" s="2" t="s">
        <v>2879</v>
      </c>
      <c r="H1565" s="2" t="s">
        <v>21</v>
      </c>
      <c r="I1565" s="2" t="s">
        <v>133</v>
      </c>
      <c r="J1565" s="2"/>
      <c r="K1565" s="4">
        <v>3</v>
      </c>
      <c r="L1565" s="2" t="s">
        <v>133</v>
      </c>
      <c r="M1565" s="2" t="s">
        <v>133</v>
      </c>
      <c r="N1565" s="2" t="s">
        <v>2687</v>
      </c>
      <c r="O1565" s="4">
        <v>2</v>
      </c>
      <c r="P1565" s="4">
        <v>420833.3333</v>
      </c>
      <c r="Q1565" s="4">
        <v>841666.66669999994</v>
      </c>
      <c r="R1565" s="2" t="s">
        <v>25</v>
      </c>
    </row>
    <row r="1566" spans="1:18" hidden="1" x14ac:dyDescent="0.25">
      <c r="A1566" s="2" t="s">
        <v>2880</v>
      </c>
      <c r="B1566" s="3">
        <v>44601</v>
      </c>
      <c r="C1566" s="2" t="s">
        <v>2881</v>
      </c>
      <c r="D1566" s="2"/>
      <c r="E1566" s="2" t="s">
        <v>88</v>
      </c>
      <c r="F1566" s="2" t="s">
        <v>2882</v>
      </c>
      <c r="G1566" s="2" t="s">
        <v>2883</v>
      </c>
      <c r="H1566" s="2" t="s">
        <v>21</v>
      </c>
      <c r="I1566" s="2" t="s">
        <v>560</v>
      </c>
      <c r="J1566" s="2"/>
      <c r="K1566" s="4">
        <v>316152</v>
      </c>
      <c r="L1566" s="2" t="s">
        <v>23</v>
      </c>
      <c r="M1566" s="2" t="s">
        <v>392</v>
      </c>
      <c r="N1566" s="2"/>
      <c r="O1566" s="4">
        <v>4</v>
      </c>
      <c r="P1566" s="4">
        <v>39310.7143</v>
      </c>
      <c r="Q1566" s="4">
        <v>157242.85709999999</v>
      </c>
      <c r="R1566" s="2" t="s">
        <v>25</v>
      </c>
    </row>
    <row r="1567" spans="1:18" hidden="1" x14ac:dyDescent="0.25">
      <c r="A1567" s="2" t="s">
        <v>2884</v>
      </c>
      <c r="B1567" s="3">
        <v>44595</v>
      </c>
      <c r="C1567" s="2" t="s">
        <v>2857</v>
      </c>
      <c r="D1567" s="2"/>
      <c r="E1567" s="2" t="s">
        <v>2535</v>
      </c>
      <c r="F1567" s="2" t="s">
        <v>2885</v>
      </c>
      <c r="G1567" s="2" t="s">
        <v>2886</v>
      </c>
      <c r="H1567" s="2" t="s">
        <v>21</v>
      </c>
      <c r="I1567" s="2" t="s">
        <v>2102</v>
      </c>
      <c r="J1567" s="2"/>
      <c r="K1567" s="4">
        <v>3</v>
      </c>
      <c r="L1567" s="2" t="s">
        <v>68</v>
      </c>
      <c r="M1567" s="2" t="s">
        <v>1577</v>
      </c>
      <c r="N1567" s="2" t="s">
        <v>2799</v>
      </c>
      <c r="O1567" s="4">
        <v>1</v>
      </c>
      <c r="P1567" s="4">
        <v>1850000</v>
      </c>
      <c r="Q1567" s="4">
        <v>1850000</v>
      </c>
      <c r="R1567" s="2" t="s">
        <v>25</v>
      </c>
    </row>
    <row r="1568" spans="1:18" hidden="1" x14ac:dyDescent="0.25">
      <c r="A1568" s="2" t="s">
        <v>2887</v>
      </c>
      <c r="B1568" s="3">
        <v>44600</v>
      </c>
      <c r="C1568" s="2" t="s">
        <v>2888</v>
      </c>
      <c r="D1568" s="2"/>
      <c r="E1568" s="2" t="s">
        <v>1558</v>
      </c>
      <c r="F1568" s="2" t="s">
        <v>2889</v>
      </c>
      <c r="G1568" s="2" t="s">
        <v>2890</v>
      </c>
      <c r="H1568" s="2" t="s">
        <v>21</v>
      </c>
      <c r="I1568" s="2" t="s">
        <v>560</v>
      </c>
      <c r="J1568" s="2"/>
      <c r="K1568" s="4">
        <v>316152</v>
      </c>
      <c r="L1568" s="2" t="s">
        <v>23</v>
      </c>
      <c r="M1568" s="2" t="s">
        <v>392</v>
      </c>
      <c r="N1568" s="2" t="s">
        <v>561</v>
      </c>
      <c r="O1568" s="4">
        <v>2</v>
      </c>
      <c r="P1568" s="4">
        <v>1185000</v>
      </c>
      <c r="Q1568" s="4">
        <v>2370000</v>
      </c>
      <c r="R1568" s="2" t="s">
        <v>25</v>
      </c>
    </row>
    <row r="1569" spans="1:18" hidden="1" x14ac:dyDescent="0.25">
      <c r="A1569" s="2" t="s">
        <v>2707</v>
      </c>
      <c r="B1569" s="3">
        <v>44582</v>
      </c>
      <c r="C1569" s="2" t="s">
        <v>17</v>
      </c>
      <c r="D1569" s="2"/>
      <c r="E1569" s="2" t="s">
        <v>18</v>
      </c>
      <c r="F1569" s="2" t="s">
        <v>2891</v>
      </c>
      <c r="G1569" s="2" t="s">
        <v>2892</v>
      </c>
      <c r="H1569" s="2" t="s">
        <v>21</v>
      </c>
      <c r="I1569" s="2" t="s">
        <v>119</v>
      </c>
      <c r="J1569" s="2"/>
      <c r="K1569" s="4">
        <v>2</v>
      </c>
      <c r="L1569" s="2" t="s">
        <v>68</v>
      </c>
      <c r="M1569" s="2" t="s">
        <v>120</v>
      </c>
      <c r="N1569" s="2"/>
      <c r="O1569" s="4">
        <v>1</v>
      </c>
      <c r="P1569" s="4">
        <v>111774.28569999999</v>
      </c>
      <c r="Q1569" s="4">
        <v>111774.28569999999</v>
      </c>
      <c r="R1569" s="2" t="s">
        <v>25</v>
      </c>
    </row>
    <row r="1570" spans="1:18" hidden="1" x14ac:dyDescent="0.25">
      <c r="A1570" s="2" t="s">
        <v>2893</v>
      </c>
      <c r="B1570" s="3">
        <v>44595</v>
      </c>
      <c r="C1570" s="2" t="s">
        <v>2378</v>
      </c>
      <c r="D1570" s="2"/>
      <c r="E1570" s="2" t="s">
        <v>2535</v>
      </c>
      <c r="F1570" s="2" t="s">
        <v>2894</v>
      </c>
      <c r="G1570" s="2" t="s">
        <v>2895</v>
      </c>
      <c r="H1570" s="2" t="s">
        <v>21</v>
      </c>
      <c r="I1570" s="2" t="s">
        <v>119</v>
      </c>
      <c r="J1570" s="2"/>
      <c r="K1570" s="4">
        <v>3</v>
      </c>
      <c r="L1570" s="2" t="s">
        <v>68</v>
      </c>
      <c r="M1570" s="2" t="s">
        <v>120</v>
      </c>
      <c r="N1570" s="2" t="s">
        <v>2799</v>
      </c>
      <c r="O1570" s="4">
        <v>1</v>
      </c>
      <c r="P1570" s="4">
        <v>574666.66669999994</v>
      </c>
      <c r="Q1570" s="4">
        <v>574666.66669999994</v>
      </c>
      <c r="R1570" s="2" t="s">
        <v>25</v>
      </c>
    </row>
    <row r="1571" spans="1:18" hidden="1" x14ac:dyDescent="0.25">
      <c r="A1571" s="2" t="s">
        <v>2756</v>
      </c>
      <c r="B1571" s="3">
        <v>44603</v>
      </c>
      <c r="C1571" s="2" t="s">
        <v>2757</v>
      </c>
      <c r="D1571" s="2"/>
      <c r="E1571" s="2" t="s">
        <v>1587</v>
      </c>
      <c r="F1571" s="2" t="s">
        <v>2896</v>
      </c>
      <c r="G1571" s="2" t="s">
        <v>2897</v>
      </c>
      <c r="H1571" s="2" t="s">
        <v>21</v>
      </c>
      <c r="I1571" s="2" t="s">
        <v>1200</v>
      </c>
      <c r="J1571" s="2"/>
      <c r="K1571" s="4">
        <v>316152</v>
      </c>
      <c r="L1571" s="2" t="s">
        <v>23</v>
      </c>
      <c r="M1571" s="2" t="s">
        <v>84</v>
      </c>
      <c r="N1571" s="2" t="s">
        <v>2760</v>
      </c>
      <c r="O1571" s="4">
        <v>1</v>
      </c>
      <c r="P1571" s="4">
        <v>1300000</v>
      </c>
      <c r="Q1571" s="4">
        <v>1300000</v>
      </c>
      <c r="R1571" s="2" t="s">
        <v>25</v>
      </c>
    </row>
    <row r="1572" spans="1:18" hidden="1" x14ac:dyDescent="0.25">
      <c r="A1572" s="2" t="s">
        <v>2100</v>
      </c>
      <c r="B1572" s="3">
        <v>44566</v>
      </c>
      <c r="C1572" s="2" t="s">
        <v>17</v>
      </c>
      <c r="D1572" s="2"/>
      <c r="E1572" s="2" t="s">
        <v>18</v>
      </c>
      <c r="F1572" s="2" t="s">
        <v>2898</v>
      </c>
      <c r="G1572" s="2" t="s">
        <v>2899</v>
      </c>
      <c r="H1572" s="2" t="s">
        <v>21</v>
      </c>
      <c r="I1572" s="2" t="s">
        <v>261</v>
      </c>
      <c r="J1572" s="2"/>
      <c r="K1572" s="4">
        <v>2</v>
      </c>
      <c r="L1572" s="2" t="s">
        <v>68</v>
      </c>
      <c r="M1572" s="2" t="s">
        <v>106</v>
      </c>
      <c r="N1572" s="2" t="s">
        <v>17</v>
      </c>
      <c r="O1572" s="4">
        <v>1</v>
      </c>
      <c r="P1572" s="4">
        <v>50589.090900000003</v>
      </c>
      <c r="Q1572" s="4">
        <v>50589.090900000003</v>
      </c>
      <c r="R1572" s="2" t="s">
        <v>25</v>
      </c>
    </row>
    <row r="1573" spans="1:18" hidden="1" x14ac:dyDescent="0.25">
      <c r="A1573" s="2" t="s">
        <v>2716</v>
      </c>
      <c r="B1573" s="3">
        <v>44575</v>
      </c>
      <c r="C1573" s="2" t="s">
        <v>2717</v>
      </c>
      <c r="D1573" s="2"/>
      <c r="E1573" s="2" t="s">
        <v>43</v>
      </c>
      <c r="F1573" s="2" t="s">
        <v>2898</v>
      </c>
      <c r="G1573" s="2" t="s">
        <v>2899</v>
      </c>
      <c r="H1573" s="2" t="s">
        <v>21</v>
      </c>
      <c r="I1573" s="2" t="s">
        <v>119</v>
      </c>
      <c r="J1573" s="2"/>
      <c r="K1573" s="4">
        <v>123</v>
      </c>
      <c r="L1573" s="2" t="s">
        <v>68</v>
      </c>
      <c r="M1573" s="2" t="s">
        <v>120</v>
      </c>
      <c r="N1573" s="2"/>
      <c r="O1573" s="4">
        <v>1</v>
      </c>
      <c r="P1573" s="4">
        <v>50589.090900000003</v>
      </c>
      <c r="Q1573" s="4">
        <v>50589.090900000003</v>
      </c>
      <c r="R1573" s="2" t="s">
        <v>25</v>
      </c>
    </row>
    <row r="1574" spans="1:18" hidden="1" x14ac:dyDescent="0.25">
      <c r="A1574" s="2" t="s">
        <v>2100</v>
      </c>
      <c r="B1574" s="3">
        <v>44566</v>
      </c>
      <c r="C1574" s="2" t="s">
        <v>17</v>
      </c>
      <c r="D1574" s="2"/>
      <c r="E1574" s="2" t="s">
        <v>18</v>
      </c>
      <c r="F1574" s="2" t="s">
        <v>2900</v>
      </c>
      <c r="G1574" s="2" t="s">
        <v>2901</v>
      </c>
      <c r="H1574" s="2" t="s">
        <v>21</v>
      </c>
      <c r="I1574" s="2" t="s">
        <v>261</v>
      </c>
      <c r="J1574" s="2"/>
      <c r="K1574" s="4">
        <v>2</v>
      </c>
      <c r="L1574" s="2" t="s">
        <v>68</v>
      </c>
      <c r="M1574" s="2" t="s">
        <v>106</v>
      </c>
      <c r="N1574" s="2" t="s">
        <v>17</v>
      </c>
      <c r="O1574" s="4">
        <v>1</v>
      </c>
      <c r="P1574" s="4">
        <v>79860</v>
      </c>
      <c r="Q1574" s="4">
        <v>79860</v>
      </c>
      <c r="R1574" s="2" t="s">
        <v>25</v>
      </c>
    </row>
    <row r="1575" spans="1:18" hidden="1" x14ac:dyDescent="0.25">
      <c r="A1575" s="2" t="s">
        <v>2801</v>
      </c>
      <c r="B1575" s="3">
        <v>44567</v>
      </c>
      <c r="C1575" s="2" t="s">
        <v>17</v>
      </c>
      <c r="D1575" s="2"/>
      <c r="E1575" s="2" t="s">
        <v>18</v>
      </c>
      <c r="F1575" s="2" t="s">
        <v>2902</v>
      </c>
      <c r="G1575" s="2" t="s">
        <v>2903</v>
      </c>
      <c r="H1575" s="2" t="s">
        <v>21</v>
      </c>
      <c r="I1575" s="2" t="s">
        <v>544</v>
      </c>
      <c r="J1575" s="2"/>
      <c r="K1575" s="4">
        <v>2</v>
      </c>
      <c r="L1575" s="2" t="s">
        <v>68</v>
      </c>
      <c r="M1575" s="2" t="s">
        <v>114</v>
      </c>
      <c r="N1575" s="2" t="s">
        <v>17</v>
      </c>
      <c r="O1575" s="4">
        <v>1</v>
      </c>
      <c r="P1575" s="4">
        <v>166543.5</v>
      </c>
      <c r="Q1575" s="4">
        <v>166543.5</v>
      </c>
      <c r="R1575" s="2" t="s">
        <v>25</v>
      </c>
    </row>
    <row r="1576" spans="1:18" hidden="1" x14ac:dyDescent="0.25">
      <c r="A1576" s="2" t="s">
        <v>2774</v>
      </c>
      <c r="B1576" s="3">
        <v>44591</v>
      </c>
      <c r="C1576" s="2" t="s">
        <v>17</v>
      </c>
      <c r="D1576" s="2"/>
      <c r="E1576" s="2" t="s">
        <v>18</v>
      </c>
      <c r="F1576" s="2" t="s">
        <v>2902</v>
      </c>
      <c r="G1576" s="2" t="s">
        <v>2903</v>
      </c>
      <c r="H1576" s="2" t="s">
        <v>21</v>
      </c>
      <c r="I1576" s="2" t="s">
        <v>544</v>
      </c>
      <c r="J1576" s="2"/>
      <c r="K1576" s="4">
        <v>2</v>
      </c>
      <c r="L1576" s="2" t="s">
        <v>68</v>
      </c>
      <c r="M1576" s="2" t="s">
        <v>114</v>
      </c>
      <c r="N1576" s="2" t="s">
        <v>17</v>
      </c>
      <c r="O1576" s="4">
        <v>1</v>
      </c>
      <c r="P1576" s="4">
        <v>162315.25</v>
      </c>
      <c r="Q1576" s="4">
        <v>162315.25</v>
      </c>
      <c r="R1576" s="2" t="s">
        <v>25</v>
      </c>
    </row>
    <row r="1577" spans="1:18" hidden="1" x14ac:dyDescent="0.25">
      <c r="A1577" s="2" t="s">
        <v>2837</v>
      </c>
      <c r="B1577" s="3">
        <v>44582</v>
      </c>
      <c r="C1577" s="2" t="s">
        <v>17</v>
      </c>
      <c r="D1577" s="2"/>
      <c r="E1577" s="2" t="s">
        <v>18</v>
      </c>
      <c r="F1577" s="2" t="s">
        <v>2904</v>
      </c>
      <c r="G1577" s="2" t="s">
        <v>2905</v>
      </c>
      <c r="H1577" s="2" t="s">
        <v>21</v>
      </c>
      <c r="I1577" s="2" t="s">
        <v>119</v>
      </c>
      <c r="J1577" s="2"/>
      <c r="K1577" s="4">
        <v>105051</v>
      </c>
      <c r="L1577" s="2" t="s">
        <v>68</v>
      </c>
      <c r="M1577" s="2" t="s">
        <v>120</v>
      </c>
      <c r="N1577" s="2"/>
      <c r="O1577" s="4">
        <v>1</v>
      </c>
      <c r="P1577" s="4">
        <v>1055047</v>
      </c>
      <c r="Q1577" s="4">
        <v>1055047</v>
      </c>
      <c r="R1577" s="2" t="s">
        <v>25</v>
      </c>
    </row>
    <row r="1578" spans="1:18" hidden="1" x14ac:dyDescent="0.25">
      <c r="A1578" s="2" t="s">
        <v>2906</v>
      </c>
      <c r="B1578" s="3">
        <v>44573</v>
      </c>
      <c r="C1578" s="2" t="s">
        <v>2907</v>
      </c>
      <c r="D1578" s="2"/>
      <c r="E1578" s="2" t="s">
        <v>453</v>
      </c>
      <c r="F1578" s="2" t="s">
        <v>2904</v>
      </c>
      <c r="G1578" s="2" t="s">
        <v>2905</v>
      </c>
      <c r="H1578" s="2" t="s">
        <v>21</v>
      </c>
      <c r="I1578" s="2" t="s">
        <v>289</v>
      </c>
      <c r="J1578" s="2"/>
      <c r="K1578" s="4">
        <v>339350</v>
      </c>
      <c r="L1578" s="2" t="s">
        <v>23</v>
      </c>
      <c r="M1578" s="2" t="s">
        <v>290</v>
      </c>
      <c r="N1578" s="2" t="s">
        <v>291</v>
      </c>
      <c r="O1578" s="4">
        <v>1</v>
      </c>
      <c r="P1578" s="4">
        <v>850000</v>
      </c>
      <c r="Q1578" s="4">
        <v>850000</v>
      </c>
      <c r="R1578" s="2" t="s">
        <v>25</v>
      </c>
    </row>
    <row r="1579" spans="1:18" hidden="1" x14ac:dyDescent="0.25">
      <c r="A1579" s="2" t="s">
        <v>2809</v>
      </c>
      <c r="B1579" s="3">
        <v>44599</v>
      </c>
      <c r="C1579" s="2" t="s">
        <v>76</v>
      </c>
      <c r="D1579" s="2"/>
      <c r="E1579" s="2" t="s">
        <v>199</v>
      </c>
      <c r="F1579" s="2" t="s">
        <v>2904</v>
      </c>
      <c r="G1579" s="2" t="s">
        <v>2905</v>
      </c>
      <c r="H1579" s="2" t="s">
        <v>21</v>
      </c>
      <c r="I1579" s="2" t="s">
        <v>827</v>
      </c>
      <c r="J1579" s="2"/>
      <c r="K1579" s="4">
        <v>329558</v>
      </c>
      <c r="L1579" s="2" t="s">
        <v>23</v>
      </c>
      <c r="M1579" s="2" t="s">
        <v>94</v>
      </c>
      <c r="N1579" s="2"/>
      <c r="O1579" s="4">
        <v>1</v>
      </c>
      <c r="P1579" s="4">
        <v>1055047</v>
      </c>
      <c r="Q1579" s="4">
        <v>1055047</v>
      </c>
      <c r="R1579" s="2" t="s">
        <v>25</v>
      </c>
    </row>
    <row r="1580" spans="1:18" hidden="1" x14ac:dyDescent="0.25">
      <c r="A1580" s="2" t="s">
        <v>2908</v>
      </c>
      <c r="B1580" s="3">
        <v>44565</v>
      </c>
      <c r="C1580" s="2" t="s">
        <v>2909</v>
      </c>
      <c r="D1580" s="2"/>
      <c r="E1580" s="2" t="s">
        <v>2535</v>
      </c>
      <c r="F1580" s="2" t="s">
        <v>2910</v>
      </c>
      <c r="G1580" s="2" t="s">
        <v>2911</v>
      </c>
      <c r="H1580" s="2" t="s">
        <v>21</v>
      </c>
      <c r="I1580" s="2" t="s">
        <v>119</v>
      </c>
      <c r="J1580" s="2"/>
      <c r="K1580" s="4">
        <v>139957</v>
      </c>
      <c r="L1580" s="2" t="s">
        <v>68</v>
      </c>
      <c r="M1580" s="2" t="s">
        <v>120</v>
      </c>
      <c r="N1580" s="2" t="s">
        <v>305</v>
      </c>
      <c r="O1580" s="4">
        <v>1</v>
      </c>
      <c r="P1580" s="4">
        <v>980000</v>
      </c>
      <c r="Q1580" s="4">
        <v>980000</v>
      </c>
      <c r="R1580" s="2" t="s">
        <v>25</v>
      </c>
    </row>
    <row r="1581" spans="1:18" hidden="1" x14ac:dyDescent="0.25">
      <c r="A1581" s="2" t="s">
        <v>2705</v>
      </c>
      <c r="B1581" s="3">
        <v>44580</v>
      </c>
      <c r="C1581" s="2" t="s">
        <v>1721</v>
      </c>
      <c r="D1581" s="2"/>
      <c r="E1581" s="2" t="s">
        <v>98</v>
      </c>
      <c r="F1581" s="2" t="s">
        <v>2912</v>
      </c>
      <c r="G1581" s="2" t="s">
        <v>2913</v>
      </c>
      <c r="H1581" s="2" t="s">
        <v>21</v>
      </c>
      <c r="I1581" s="2" t="s">
        <v>649</v>
      </c>
      <c r="J1581" s="2"/>
      <c r="K1581" s="4">
        <v>396204</v>
      </c>
      <c r="L1581" s="2" t="s">
        <v>68</v>
      </c>
      <c r="M1581" s="2" t="s">
        <v>650</v>
      </c>
      <c r="N1581" s="2" t="s">
        <v>2706</v>
      </c>
      <c r="O1581" s="4">
        <v>1</v>
      </c>
      <c r="P1581" s="4">
        <v>700000</v>
      </c>
      <c r="Q1581" s="4">
        <v>700000</v>
      </c>
      <c r="R1581" s="2" t="s">
        <v>25</v>
      </c>
    </row>
    <row r="1582" spans="1:18" hidden="1" x14ac:dyDescent="0.25">
      <c r="A1582" s="2" t="s">
        <v>2868</v>
      </c>
      <c r="B1582" s="3">
        <v>44582</v>
      </c>
      <c r="C1582" s="2" t="s">
        <v>17</v>
      </c>
      <c r="D1582" s="2"/>
      <c r="E1582" s="2" t="s">
        <v>18</v>
      </c>
      <c r="F1582" s="2" t="s">
        <v>2914</v>
      </c>
      <c r="G1582" s="2" t="s">
        <v>2915</v>
      </c>
      <c r="H1582" s="2" t="s">
        <v>21</v>
      </c>
      <c r="I1582" s="2" t="s">
        <v>119</v>
      </c>
      <c r="J1582" s="2"/>
      <c r="K1582" s="4">
        <v>2</v>
      </c>
      <c r="L1582" s="2" t="s">
        <v>68</v>
      </c>
      <c r="M1582" s="2" t="s">
        <v>120</v>
      </c>
      <c r="N1582" s="2"/>
      <c r="O1582" s="4">
        <v>1</v>
      </c>
      <c r="P1582" s="4">
        <v>200416.6667</v>
      </c>
      <c r="Q1582" s="4">
        <v>200416.6667</v>
      </c>
      <c r="R1582" s="2" t="s">
        <v>25</v>
      </c>
    </row>
    <row r="1583" spans="1:18" hidden="1" x14ac:dyDescent="0.25">
      <c r="A1583" s="2" t="s">
        <v>2916</v>
      </c>
      <c r="B1583" s="3">
        <v>44587</v>
      </c>
      <c r="C1583" s="2" t="s">
        <v>17</v>
      </c>
      <c r="D1583" s="2"/>
      <c r="E1583" s="2" t="s">
        <v>18</v>
      </c>
      <c r="F1583" s="2" t="s">
        <v>2914</v>
      </c>
      <c r="G1583" s="2" t="s">
        <v>2915</v>
      </c>
      <c r="H1583" s="2" t="s">
        <v>21</v>
      </c>
      <c r="I1583" s="2" t="s">
        <v>2102</v>
      </c>
      <c r="J1583" s="2"/>
      <c r="K1583" s="4">
        <v>2</v>
      </c>
      <c r="L1583" s="2" t="s">
        <v>68</v>
      </c>
      <c r="M1583" s="2" t="s">
        <v>1577</v>
      </c>
      <c r="N1583" s="2" t="s">
        <v>17</v>
      </c>
      <c r="O1583" s="4">
        <v>1</v>
      </c>
      <c r="P1583" s="4">
        <v>184027.77780000001</v>
      </c>
      <c r="Q1583" s="4">
        <v>184027.77780000001</v>
      </c>
      <c r="R1583" s="2" t="s">
        <v>25</v>
      </c>
    </row>
    <row r="1584" spans="1:18" hidden="1" x14ac:dyDescent="0.25">
      <c r="A1584" s="2" t="s">
        <v>2917</v>
      </c>
      <c r="B1584" s="3">
        <v>44601</v>
      </c>
      <c r="C1584" s="2" t="s">
        <v>1593</v>
      </c>
      <c r="D1584" s="2"/>
      <c r="E1584" s="2" t="s">
        <v>1558</v>
      </c>
      <c r="F1584" s="2" t="s">
        <v>2914</v>
      </c>
      <c r="G1584" s="2" t="s">
        <v>2915</v>
      </c>
      <c r="H1584" s="2" t="s">
        <v>21</v>
      </c>
      <c r="I1584" s="2" t="s">
        <v>119</v>
      </c>
      <c r="J1584" s="2"/>
      <c r="K1584" s="4">
        <v>1</v>
      </c>
      <c r="L1584" s="2" t="s">
        <v>68</v>
      </c>
      <c r="M1584" s="2" t="s">
        <v>120</v>
      </c>
      <c r="N1584" s="2"/>
      <c r="O1584" s="4">
        <v>1</v>
      </c>
      <c r="P1584" s="4">
        <v>184027.77780000001</v>
      </c>
      <c r="Q1584" s="4">
        <v>184027.77780000001</v>
      </c>
      <c r="R1584" s="2" t="s">
        <v>25</v>
      </c>
    </row>
    <row r="1585" spans="1:18" hidden="1" x14ac:dyDescent="0.25">
      <c r="A1585" s="2" t="s">
        <v>2893</v>
      </c>
      <c r="B1585" s="3">
        <v>44595</v>
      </c>
      <c r="C1585" s="2" t="s">
        <v>2378</v>
      </c>
      <c r="D1585" s="2"/>
      <c r="E1585" s="2" t="s">
        <v>2535</v>
      </c>
      <c r="F1585" s="2" t="s">
        <v>2918</v>
      </c>
      <c r="G1585" s="2" t="s">
        <v>2919</v>
      </c>
      <c r="H1585" s="2" t="s">
        <v>184</v>
      </c>
      <c r="I1585" s="2" t="s">
        <v>119</v>
      </c>
      <c r="J1585" s="2"/>
      <c r="K1585" s="4">
        <v>3</v>
      </c>
      <c r="L1585" s="2" t="s">
        <v>68</v>
      </c>
      <c r="M1585" s="2" t="s">
        <v>120</v>
      </c>
      <c r="N1585" s="2" t="s">
        <v>2799</v>
      </c>
      <c r="O1585" s="4">
        <v>1</v>
      </c>
      <c r="P1585" s="4">
        <v>2000000</v>
      </c>
      <c r="Q1585" s="4">
        <v>2000000</v>
      </c>
      <c r="R1585" s="2" t="s">
        <v>25</v>
      </c>
    </row>
    <row r="1586" spans="1:18" hidden="1" x14ac:dyDescent="0.25">
      <c r="A1586" s="2" t="s">
        <v>2920</v>
      </c>
      <c r="B1586" s="3">
        <v>44565</v>
      </c>
      <c r="C1586" s="2" t="s">
        <v>2921</v>
      </c>
      <c r="D1586" s="2"/>
      <c r="E1586" s="2" t="s">
        <v>2535</v>
      </c>
      <c r="F1586" s="2" t="s">
        <v>2922</v>
      </c>
      <c r="G1586" s="2" t="s">
        <v>2923</v>
      </c>
      <c r="H1586" s="2" t="s">
        <v>21</v>
      </c>
      <c r="I1586" s="2" t="s">
        <v>544</v>
      </c>
      <c r="J1586" s="2"/>
      <c r="K1586" s="4">
        <v>397697</v>
      </c>
      <c r="L1586" s="2" t="s">
        <v>68</v>
      </c>
      <c r="M1586" s="2" t="s">
        <v>114</v>
      </c>
      <c r="N1586" s="2" t="s">
        <v>545</v>
      </c>
      <c r="O1586" s="4">
        <v>1</v>
      </c>
      <c r="P1586" s="4">
        <v>520000</v>
      </c>
      <c r="Q1586" s="4">
        <v>520000</v>
      </c>
      <c r="R1586" s="2" t="s">
        <v>25</v>
      </c>
    </row>
    <row r="1587" spans="1:18" hidden="1" x14ac:dyDescent="0.25">
      <c r="A1587" s="2" t="s">
        <v>2724</v>
      </c>
      <c r="B1587" s="3">
        <v>44599</v>
      </c>
      <c r="C1587" s="2" t="s">
        <v>2725</v>
      </c>
      <c r="D1587" s="2"/>
      <c r="E1587" s="2" t="s">
        <v>2627</v>
      </c>
      <c r="F1587" s="2" t="s">
        <v>2924</v>
      </c>
      <c r="G1587" s="2" t="s">
        <v>2925</v>
      </c>
      <c r="H1587" s="2" t="s">
        <v>21</v>
      </c>
      <c r="I1587" s="2" t="s">
        <v>654</v>
      </c>
      <c r="J1587" s="2"/>
      <c r="K1587" s="4">
        <v>3</v>
      </c>
      <c r="L1587" s="2" t="s">
        <v>68</v>
      </c>
      <c r="M1587" s="2" t="s">
        <v>481</v>
      </c>
      <c r="N1587" s="2"/>
      <c r="O1587" s="4">
        <v>1</v>
      </c>
      <c r="P1587" s="4">
        <v>60000</v>
      </c>
      <c r="Q1587" s="4">
        <v>60000</v>
      </c>
      <c r="R1587" s="2" t="s">
        <v>25</v>
      </c>
    </row>
    <row r="1588" spans="1:18" hidden="1" x14ac:dyDescent="0.25">
      <c r="A1588" s="2" t="s">
        <v>2106</v>
      </c>
      <c r="B1588" s="3">
        <v>44588</v>
      </c>
      <c r="C1588" s="2" t="s">
        <v>2107</v>
      </c>
      <c r="D1588" s="2"/>
      <c r="E1588" s="2" t="s">
        <v>1558</v>
      </c>
      <c r="F1588" s="2" t="s">
        <v>2924</v>
      </c>
      <c r="G1588" s="2" t="s">
        <v>2925</v>
      </c>
      <c r="H1588" s="2" t="s">
        <v>21</v>
      </c>
      <c r="I1588" s="2" t="s">
        <v>133</v>
      </c>
      <c r="J1588" s="2"/>
      <c r="K1588" s="4">
        <v>0</v>
      </c>
      <c r="L1588" s="2" t="s">
        <v>133</v>
      </c>
      <c r="M1588" s="2" t="s">
        <v>133</v>
      </c>
      <c r="N1588" s="2"/>
      <c r="O1588" s="4">
        <v>4</v>
      </c>
      <c r="P1588" s="4">
        <v>95000</v>
      </c>
      <c r="Q1588" s="4">
        <v>380000</v>
      </c>
      <c r="R1588" s="2" t="s">
        <v>25</v>
      </c>
    </row>
    <row r="1589" spans="1:18" hidden="1" x14ac:dyDescent="0.25">
      <c r="A1589" s="2" t="s">
        <v>2926</v>
      </c>
      <c r="B1589" s="3">
        <v>44600</v>
      </c>
      <c r="C1589" s="2" t="s">
        <v>2927</v>
      </c>
      <c r="D1589" s="2"/>
      <c r="E1589" s="2" t="s">
        <v>1558</v>
      </c>
      <c r="F1589" s="2" t="s">
        <v>2928</v>
      </c>
      <c r="G1589" s="2" t="s">
        <v>2929</v>
      </c>
      <c r="H1589" s="2" t="s">
        <v>21</v>
      </c>
      <c r="I1589" s="2" t="s">
        <v>560</v>
      </c>
      <c r="J1589" s="2"/>
      <c r="K1589" s="4">
        <v>316152</v>
      </c>
      <c r="L1589" s="2" t="s">
        <v>23</v>
      </c>
      <c r="M1589" s="2" t="s">
        <v>392</v>
      </c>
      <c r="N1589" s="2" t="s">
        <v>561</v>
      </c>
      <c r="O1589" s="4">
        <v>4</v>
      </c>
      <c r="P1589" s="4">
        <v>12000</v>
      </c>
      <c r="Q1589" s="4">
        <v>48000</v>
      </c>
      <c r="R1589" s="2" t="s">
        <v>25</v>
      </c>
    </row>
    <row r="1590" spans="1:18" hidden="1" x14ac:dyDescent="0.25">
      <c r="A1590" s="2" t="s">
        <v>2926</v>
      </c>
      <c r="B1590" s="3">
        <v>44600</v>
      </c>
      <c r="C1590" s="2" t="s">
        <v>2927</v>
      </c>
      <c r="D1590" s="2"/>
      <c r="E1590" s="2" t="s">
        <v>1558</v>
      </c>
      <c r="F1590" s="2" t="s">
        <v>2930</v>
      </c>
      <c r="G1590" s="2" t="s">
        <v>2931</v>
      </c>
      <c r="H1590" s="2" t="s">
        <v>21</v>
      </c>
      <c r="I1590" s="2" t="s">
        <v>560</v>
      </c>
      <c r="J1590" s="2"/>
      <c r="K1590" s="4">
        <v>316152</v>
      </c>
      <c r="L1590" s="2" t="s">
        <v>23</v>
      </c>
      <c r="M1590" s="2" t="s">
        <v>392</v>
      </c>
      <c r="N1590" s="2" t="s">
        <v>561</v>
      </c>
      <c r="O1590" s="4">
        <v>2</v>
      </c>
      <c r="P1590" s="4">
        <v>30000</v>
      </c>
      <c r="Q1590" s="4">
        <v>60000</v>
      </c>
      <c r="R1590" s="2" t="s">
        <v>25</v>
      </c>
    </row>
    <row r="1591" spans="1:18" hidden="1" x14ac:dyDescent="0.25">
      <c r="A1591" s="2" t="s">
        <v>2756</v>
      </c>
      <c r="B1591" s="3">
        <v>44603</v>
      </c>
      <c r="C1591" s="2" t="s">
        <v>2757</v>
      </c>
      <c r="D1591" s="2"/>
      <c r="E1591" s="2" t="s">
        <v>1587</v>
      </c>
      <c r="F1591" s="2" t="s">
        <v>2932</v>
      </c>
      <c r="G1591" s="2" t="s">
        <v>2933</v>
      </c>
      <c r="H1591" s="2" t="s">
        <v>21</v>
      </c>
      <c r="I1591" s="2" t="s">
        <v>1200</v>
      </c>
      <c r="J1591" s="2"/>
      <c r="K1591" s="4">
        <v>316152</v>
      </c>
      <c r="L1591" s="2" t="s">
        <v>23</v>
      </c>
      <c r="M1591" s="2" t="s">
        <v>84</v>
      </c>
      <c r="N1591" s="2" t="s">
        <v>2760</v>
      </c>
      <c r="O1591" s="4">
        <v>1</v>
      </c>
      <c r="P1591" s="4">
        <v>2875000</v>
      </c>
      <c r="Q1591" s="4">
        <v>2875000</v>
      </c>
      <c r="R1591" s="2" t="s">
        <v>25</v>
      </c>
    </row>
    <row r="1592" spans="1:18" hidden="1" x14ac:dyDescent="0.25">
      <c r="A1592" s="2" t="s">
        <v>2934</v>
      </c>
      <c r="B1592" s="3">
        <v>44592</v>
      </c>
      <c r="C1592" s="2" t="s">
        <v>2935</v>
      </c>
      <c r="D1592" s="2"/>
      <c r="E1592" s="2" t="s">
        <v>18</v>
      </c>
      <c r="F1592" s="2" t="s">
        <v>2936</v>
      </c>
      <c r="G1592" s="2" t="s">
        <v>2937</v>
      </c>
      <c r="H1592" s="2" t="s">
        <v>184</v>
      </c>
      <c r="I1592" s="2" t="s">
        <v>301</v>
      </c>
      <c r="J1592" s="2"/>
      <c r="K1592" s="4">
        <v>2</v>
      </c>
      <c r="L1592" s="2" t="s">
        <v>68</v>
      </c>
      <c r="M1592" s="2" t="s">
        <v>126</v>
      </c>
      <c r="N1592" s="2"/>
      <c r="O1592" s="4">
        <v>1</v>
      </c>
      <c r="P1592" s="4">
        <v>400000</v>
      </c>
      <c r="Q1592" s="4">
        <v>400000</v>
      </c>
      <c r="R1592" s="2" t="s">
        <v>25</v>
      </c>
    </row>
    <row r="1593" spans="1:18" hidden="1" x14ac:dyDescent="0.25">
      <c r="A1593" s="2" t="s">
        <v>2938</v>
      </c>
      <c r="B1593" s="3">
        <v>44568</v>
      </c>
      <c r="C1593" s="2" t="s">
        <v>2939</v>
      </c>
      <c r="D1593" s="2"/>
      <c r="E1593" s="2" t="s">
        <v>18</v>
      </c>
      <c r="F1593" s="2" t="s">
        <v>2940</v>
      </c>
      <c r="G1593" s="2" t="s">
        <v>2941</v>
      </c>
      <c r="H1593" s="2" t="s">
        <v>21</v>
      </c>
      <c r="I1593" s="2" t="s">
        <v>626</v>
      </c>
      <c r="J1593" s="2"/>
      <c r="K1593" s="4">
        <v>1</v>
      </c>
      <c r="L1593" s="2" t="s">
        <v>627</v>
      </c>
      <c r="M1593" s="2" t="s">
        <v>628</v>
      </c>
      <c r="N1593" s="2"/>
      <c r="O1593" s="4">
        <v>1</v>
      </c>
      <c r="P1593" s="4">
        <v>230000</v>
      </c>
      <c r="Q1593" s="4">
        <v>230000</v>
      </c>
      <c r="R1593" s="2" t="s">
        <v>25</v>
      </c>
    </row>
    <row r="1594" spans="1:18" hidden="1" x14ac:dyDescent="0.25">
      <c r="A1594" s="2" t="s">
        <v>1671</v>
      </c>
      <c r="B1594" s="3">
        <v>44572</v>
      </c>
      <c r="C1594" s="2" t="s">
        <v>1672</v>
      </c>
      <c r="D1594" s="2"/>
      <c r="E1594" s="2" t="s">
        <v>98</v>
      </c>
      <c r="F1594" s="2" t="s">
        <v>2942</v>
      </c>
      <c r="G1594" s="2" t="s">
        <v>2533</v>
      </c>
      <c r="H1594" s="2" t="s">
        <v>21</v>
      </c>
      <c r="I1594" s="2" t="s">
        <v>1673</v>
      </c>
      <c r="J1594" s="2"/>
      <c r="K1594" s="4">
        <v>30337</v>
      </c>
      <c r="L1594" s="2" t="s">
        <v>32</v>
      </c>
      <c r="M1594" s="2" t="s">
        <v>334</v>
      </c>
      <c r="N1594" s="2" t="s">
        <v>1674</v>
      </c>
      <c r="O1594" s="4">
        <v>6</v>
      </c>
      <c r="P1594" s="4">
        <v>255.95480000000001</v>
      </c>
      <c r="Q1594" s="4">
        <v>1535.7289000000001</v>
      </c>
      <c r="R1594" s="2" t="s">
        <v>25</v>
      </c>
    </row>
    <row r="1595" spans="1:18" hidden="1" x14ac:dyDescent="0.25">
      <c r="A1595" s="2" t="s">
        <v>2240</v>
      </c>
      <c r="B1595" s="3">
        <v>44572</v>
      </c>
      <c r="C1595" s="2" t="s">
        <v>2241</v>
      </c>
      <c r="D1595" s="2"/>
      <c r="E1595" s="2" t="s">
        <v>453</v>
      </c>
      <c r="F1595" s="2" t="s">
        <v>2942</v>
      </c>
      <c r="G1595" s="2" t="s">
        <v>2533</v>
      </c>
      <c r="H1595" s="2" t="s">
        <v>21</v>
      </c>
      <c r="I1595" s="2" t="s">
        <v>2242</v>
      </c>
      <c r="J1595" s="2"/>
      <c r="K1595" s="4">
        <v>227128</v>
      </c>
      <c r="L1595" s="2" t="s">
        <v>32</v>
      </c>
      <c r="M1595" s="2" t="s">
        <v>297</v>
      </c>
      <c r="N1595" s="2" t="s">
        <v>2243</v>
      </c>
      <c r="O1595" s="4">
        <v>8</v>
      </c>
      <c r="P1595" s="4">
        <v>255.95480000000001</v>
      </c>
      <c r="Q1595" s="4">
        <v>2047.6386</v>
      </c>
      <c r="R1595" s="2" t="s">
        <v>25</v>
      </c>
    </row>
    <row r="1596" spans="1:18" hidden="1" x14ac:dyDescent="0.25">
      <c r="A1596" s="2" t="s">
        <v>1935</v>
      </c>
      <c r="B1596" s="3">
        <v>44572</v>
      </c>
      <c r="C1596" s="2" t="s">
        <v>1936</v>
      </c>
      <c r="D1596" s="2"/>
      <c r="E1596" s="2" t="s">
        <v>1584</v>
      </c>
      <c r="F1596" s="2" t="s">
        <v>2942</v>
      </c>
      <c r="G1596" s="2" t="s">
        <v>2533</v>
      </c>
      <c r="H1596" s="2" t="s">
        <v>21</v>
      </c>
      <c r="I1596" s="2" t="s">
        <v>1596</v>
      </c>
      <c r="J1596" s="2"/>
      <c r="K1596" s="4">
        <v>138619</v>
      </c>
      <c r="L1596" s="2" t="s">
        <v>32</v>
      </c>
      <c r="M1596" s="2" t="s">
        <v>24</v>
      </c>
      <c r="N1596" s="2" t="s">
        <v>1597</v>
      </c>
      <c r="O1596" s="4">
        <v>6</v>
      </c>
      <c r="P1596" s="4">
        <v>255.95480000000001</v>
      </c>
      <c r="Q1596" s="4">
        <v>1535.7289000000001</v>
      </c>
      <c r="R1596" s="2" t="s">
        <v>25</v>
      </c>
    </row>
    <row r="1597" spans="1:18" hidden="1" x14ac:dyDescent="0.25">
      <c r="A1597" s="2" t="s">
        <v>1758</v>
      </c>
      <c r="B1597" s="3">
        <v>44572</v>
      </c>
      <c r="C1597" s="2" t="s">
        <v>1759</v>
      </c>
      <c r="D1597" s="2"/>
      <c r="E1597" s="2" t="s">
        <v>28</v>
      </c>
      <c r="F1597" s="2" t="s">
        <v>2942</v>
      </c>
      <c r="G1597" s="2" t="s">
        <v>2533</v>
      </c>
      <c r="H1597" s="2" t="s">
        <v>21</v>
      </c>
      <c r="I1597" s="2" t="s">
        <v>362</v>
      </c>
      <c r="J1597" s="2"/>
      <c r="K1597" s="4">
        <v>306631</v>
      </c>
      <c r="L1597" s="2" t="s">
        <v>363</v>
      </c>
      <c r="M1597" s="2" t="s">
        <v>347</v>
      </c>
      <c r="N1597" s="2" t="s">
        <v>364</v>
      </c>
      <c r="O1597" s="4">
        <v>6</v>
      </c>
      <c r="P1597" s="4">
        <v>255.95480000000001</v>
      </c>
      <c r="Q1597" s="4">
        <v>1535.7289000000001</v>
      </c>
      <c r="R1597" s="2" t="s">
        <v>25</v>
      </c>
    </row>
    <row r="1598" spans="1:18" hidden="1" x14ac:dyDescent="0.25">
      <c r="A1598" s="2" t="s">
        <v>70</v>
      </c>
      <c r="B1598" s="3">
        <v>44571</v>
      </c>
      <c r="C1598" s="2" t="s">
        <v>59</v>
      </c>
      <c r="D1598" s="2"/>
      <c r="E1598" s="2" t="s">
        <v>71</v>
      </c>
      <c r="F1598" s="2" t="s">
        <v>2942</v>
      </c>
      <c r="G1598" s="2" t="s">
        <v>2533</v>
      </c>
      <c r="H1598" s="2" t="s">
        <v>21</v>
      </c>
      <c r="I1598" s="2" t="s">
        <v>72</v>
      </c>
      <c r="J1598" s="2"/>
      <c r="K1598" s="4">
        <v>241290</v>
      </c>
      <c r="L1598" s="2" t="s">
        <v>32</v>
      </c>
      <c r="M1598" s="2" t="s">
        <v>73</v>
      </c>
      <c r="N1598" s="2" t="s">
        <v>74</v>
      </c>
      <c r="O1598" s="4">
        <v>10</v>
      </c>
      <c r="P1598" s="4">
        <v>255.95480000000001</v>
      </c>
      <c r="Q1598" s="4">
        <v>2559.5482000000002</v>
      </c>
      <c r="R1598" s="2" t="s">
        <v>25</v>
      </c>
    </row>
    <row r="1599" spans="1:18" hidden="1" x14ac:dyDescent="0.25">
      <c r="A1599" s="2" t="s">
        <v>1754</v>
      </c>
      <c r="B1599" s="3">
        <v>44571</v>
      </c>
      <c r="C1599" s="2" t="s">
        <v>1755</v>
      </c>
      <c r="D1599" s="2"/>
      <c r="E1599" s="2" t="s">
        <v>60</v>
      </c>
      <c r="F1599" s="2" t="s">
        <v>2942</v>
      </c>
      <c r="G1599" s="2" t="s">
        <v>2533</v>
      </c>
      <c r="H1599" s="2" t="s">
        <v>21</v>
      </c>
      <c r="I1599" s="2" t="s">
        <v>1010</v>
      </c>
      <c r="J1599" s="2"/>
      <c r="K1599" s="4">
        <v>184162</v>
      </c>
      <c r="L1599" s="2" t="s">
        <v>32</v>
      </c>
      <c r="M1599" s="2" t="s">
        <v>278</v>
      </c>
      <c r="N1599" s="2" t="s">
        <v>1641</v>
      </c>
      <c r="O1599" s="4">
        <v>10</v>
      </c>
      <c r="P1599" s="4">
        <v>255.95480000000001</v>
      </c>
      <c r="Q1599" s="4">
        <v>2559.5482000000002</v>
      </c>
      <c r="R1599" s="2" t="s">
        <v>25</v>
      </c>
    </row>
    <row r="1600" spans="1:18" hidden="1" x14ac:dyDescent="0.25">
      <c r="A1600" s="2" t="s">
        <v>1705</v>
      </c>
      <c r="B1600" s="3">
        <v>44571</v>
      </c>
      <c r="C1600" s="2" t="s">
        <v>1706</v>
      </c>
      <c r="D1600" s="2"/>
      <c r="E1600" s="2" t="s">
        <v>28</v>
      </c>
      <c r="F1600" s="2" t="s">
        <v>2942</v>
      </c>
      <c r="G1600" s="2" t="s">
        <v>2533</v>
      </c>
      <c r="H1600" s="2" t="s">
        <v>21</v>
      </c>
      <c r="I1600" s="2" t="s">
        <v>1328</v>
      </c>
      <c r="J1600" s="2"/>
      <c r="K1600" s="4">
        <v>253003</v>
      </c>
      <c r="L1600" s="2" t="s">
        <v>32</v>
      </c>
      <c r="M1600" s="2" t="s">
        <v>1329</v>
      </c>
      <c r="N1600" s="2" t="s">
        <v>1707</v>
      </c>
      <c r="O1600" s="4">
        <v>8</v>
      </c>
      <c r="P1600" s="4">
        <v>255.95480000000001</v>
      </c>
      <c r="Q1600" s="4">
        <v>2047.6386</v>
      </c>
      <c r="R1600" s="2" t="s">
        <v>25</v>
      </c>
    </row>
    <row r="1601" spans="1:18" hidden="1" x14ac:dyDescent="0.25">
      <c r="A1601" s="2" t="s">
        <v>2532</v>
      </c>
      <c r="B1601" s="3">
        <v>44566</v>
      </c>
      <c r="C1601" s="2" t="s">
        <v>2533</v>
      </c>
      <c r="D1601" s="2"/>
      <c r="E1601" s="2" t="s">
        <v>71</v>
      </c>
      <c r="F1601" s="2" t="s">
        <v>2942</v>
      </c>
      <c r="G1601" s="2" t="s">
        <v>2533</v>
      </c>
      <c r="H1601" s="2" t="s">
        <v>21</v>
      </c>
      <c r="I1601" s="2" t="s">
        <v>2242</v>
      </c>
      <c r="J1601" s="2"/>
      <c r="K1601" s="4">
        <v>226228</v>
      </c>
      <c r="L1601" s="2" t="s">
        <v>32</v>
      </c>
      <c r="M1601" s="2" t="s">
        <v>297</v>
      </c>
      <c r="N1601" s="2" t="s">
        <v>2487</v>
      </c>
      <c r="O1601" s="4">
        <v>20</v>
      </c>
      <c r="P1601" s="4">
        <v>255.95480000000001</v>
      </c>
      <c r="Q1601" s="4">
        <v>5119.0964999999997</v>
      </c>
      <c r="R1601" s="2" t="s">
        <v>25</v>
      </c>
    </row>
    <row r="1602" spans="1:18" hidden="1" x14ac:dyDescent="0.25">
      <c r="A1602" s="2" t="s">
        <v>2588</v>
      </c>
      <c r="B1602" s="3">
        <v>44573</v>
      </c>
      <c r="C1602" s="2" t="s">
        <v>2027</v>
      </c>
      <c r="D1602" s="2"/>
      <c r="E1602" s="2" t="s">
        <v>71</v>
      </c>
      <c r="F1602" s="2" t="s">
        <v>2942</v>
      </c>
      <c r="G1602" s="2" t="s">
        <v>2533</v>
      </c>
      <c r="H1602" s="2" t="s">
        <v>21</v>
      </c>
      <c r="I1602" s="2" t="s">
        <v>969</v>
      </c>
      <c r="J1602" s="2"/>
      <c r="K1602" s="4">
        <v>167758</v>
      </c>
      <c r="L1602" s="2" t="s">
        <v>970</v>
      </c>
      <c r="M1602" s="2" t="s">
        <v>45</v>
      </c>
      <c r="N1602" s="2" t="s">
        <v>2589</v>
      </c>
      <c r="O1602" s="4">
        <v>20</v>
      </c>
      <c r="P1602" s="4">
        <v>255.95480000000001</v>
      </c>
      <c r="Q1602" s="4">
        <v>5119.0964999999997</v>
      </c>
      <c r="R1602" s="2" t="s">
        <v>25</v>
      </c>
    </row>
    <row r="1603" spans="1:18" hidden="1" x14ac:dyDescent="0.25">
      <c r="A1603" s="2" t="s">
        <v>1632</v>
      </c>
      <c r="B1603" s="3">
        <v>44573</v>
      </c>
      <c r="C1603" s="2" t="s">
        <v>59</v>
      </c>
      <c r="D1603" s="2"/>
      <c r="E1603" s="2" t="s">
        <v>98</v>
      </c>
      <c r="F1603" s="2" t="s">
        <v>2942</v>
      </c>
      <c r="G1603" s="2" t="s">
        <v>2533</v>
      </c>
      <c r="H1603" s="2" t="s">
        <v>21</v>
      </c>
      <c r="I1603" s="2" t="s">
        <v>1633</v>
      </c>
      <c r="J1603" s="2"/>
      <c r="K1603" s="4">
        <v>183371</v>
      </c>
      <c r="L1603" s="2" t="s">
        <v>32</v>
      </c>
      <c r="M1603" s="2" t="s">
        <v>347</v>
      </c>
      <c r="N1603" s="2" t="s">
        <v>1634</v>
      </c>
      <c r="O1603" s="4">
        <v>10</v>
      </c>
      <c r="P1603" s="4">
        <v>255.95480000000001</v>
      </c>
      <c r="Q1603" s="4">
        <v>2559.5482000000002</v>
      </c>
      <c r="R1603" s="2" t="s">
        <v>25</v>
      </c>
    </row>
    <row r="1604" spans="1:18" hidden="1" x14ac:dyDescent="0.25">
      <c r="A1604" s="2" t="s">
        <v>2440</v>
      </c>
      <c r="B1604" s="3">
        <v>44574</v>
      </c>
      <c r="C1604" s="2" t="s">
        <v>91</v>
      </c>
      <c r="D1604" s="2"/>
      <c r="E1604" s="2" t="s">
        <v>71</v>
      </c>
      <c r="F1604" s="2" t="s">
        <v>2942</v>
      </c>
      <c r="G1604" s="2" t="s">
        <v>2533</v>
      </c>
      <c r="H1604" s="2" t="s">
        <v>21</v>
      </c>
      <c r="I1604" s="2" t="s">
        <v>31</v>
      </c>
      <c r="J1604" s="2"/>
      <c r="K1604" s="4">
        <v>105486</v>
      </c>
      <c r="L1604" s="2" t="s">
        <v>32</v>
      </c>
      <c r="M1604" s="2" t="s">
        <v>24</v>
      </c>
      <c r="N1604" s="2" t="s">
        <v>2441</v>
      </c>
      <c r="O1604" s="4">
        <v>20</v>
      </c>
      <c r="P1604" s="4">
        <v>255.95480000000001</v>
      </c>
      <c r="Q1604" s="4">
        <v>5119.0964999999997</v>
      </c>
      <c r="R1604" s="2" t="s">
        <v>25</v>
      </c>
    </row>
    <row r="1605" spans="1:18" hidden="1" x14ac:dyDescent="0.25">
      <c r="A1605" s="2" t="s">
        <v>2205</v>
      </c>
      <c r="B1605" s="3">
        <v>44573</v>
      </c>
      <c r="C1605" s="2" t="s">
        <v>2206</v>
      </c>
      <c r="D1605" s="2"/>
      <c r="E1605" s="2" t="s">
        <v>2207</v>
      </c>
      <c r="F1605" s="2" t="s">
        <v>2942</v>
      </c>
      <c r="G1605" s="2" t="s">
        <v>2533</v>
      </c>
      <c r="H1605" s="2" t="s">
        <v>21</v>
      </c>
      <c r="I1605" s="2" t="s">
        <v>1630</v>
      </c>
      <c r="J1605" s="2"/>
      <c r="K1605" s="4">
        <v>123</v>
      </c>
      <c r="L1605" s="2" t="s">
        <v>32</v>
      </c>
      <c r="M1605" s="2" t="s">
        <v>126</v>
      </c>
      <c r="N1605" s="2"/>
      <c r="O1605" s="4">
        <v>4</v>
      </c>
      <c r="P1605" s="4">
        <v>255.95480000000001</v>
      </c>
      <c r="Q1605" s="4">
        <v>1023.8193</v>
      </c>
      <c r="R1605" s="2" t="s">
        <v>25</v>
      </c>
    </row>
    <row r="1606" spans="1:18" hidden="1" x14ac:dyDescent="0.25">
      <c r="A1606" s="2" t="s">
        <v>2490</v>
      </c>
      <c r="B1606" s="3">
        <v>44578</v>
      </c>
      <c r="C1606" s="2" t="s">
        <v>91</v>
      </c>
      <c r="D1606" s="2"/>
      <c r="E1606" s="2" t="s">
        <v>28</v>
      </c>
      <c r="F1606" s="2" t="s">
        <v>2942</v>
      </c>
      <c r="G1606" s="2" t="s">
        <v>2533</v>
      </c>
      <c r="H1606" s="2" t="s">
        <v>21</v>
      </c>
      <c r="I1606" s="2"/>
      <c r="J1606" s="2"/>
      <c r="K1606" s="4">
        <v>105586</v>
      </c>
      <c r="L1606" s="2"/>
      <c r="M1606" s="2"/>
      <c r="N1606" s="2"/>
      <c r="O1606" s="4">
        <v>5</v>
      </c>
      <c r="P1606" s="4">
        <v>255.95480000000001</v>
      </c>
      <c r="Q1606" s="4">
        <v>1279.7741000000001</v>
      </c>
      <c r="R1606" s="2" t="s">
        <v>25</v>
      </c>
    </row>
    <row r="1607" spans="1:18" hidden="1" x14ac:dyDescent="0.25">
      <c r="A1607" s="2" t="s">
        <v>2434</v>
      </c>
      <c r="B1607" s="3">
        <v>44578</v>
      </c>
      <c r="C1607" s="2" t="s">
        <v>2253</v>
      </c>
      <c r="D1607" s="2"/>
      <c r="E1607" s="2" t="s">
        <v>92</v>
      </c>
      <c r="F1607" s="2" t="s">
        <v>2942</v>
      </c>
      <c r="G1607" s="2" t="s">
        <v>2533</v>
      </c>
      <c r="H1607" s="2" t="s">
        <v>21</v>
      </c>
      <c r="I1607" s="2"/>
      <c r="J1607" s="2"/>
      <c r="K1607" s="4">
        <v>105586</v>
      </c>
      <c r="L1607" s="2"/>
      <c r="M1607" s="2"/>
      <c r="N1607" s="2"/>
      <c r="O1607" s="4">
        <v>5</v>
      </c>
      <c r="P1607" s="4">
        <v>255.95480000000001</v>
      </c>
      <c r="Q1607" s="4">
        <v>1279.7741000000001</v>
      </c>
      <c r="R1607" s="2" t="s">
        <v>25</v>
      </c>
    </row>
    <row r="1608" spans="1:18" hidden="1" x14ac:dyDescent="0.25">
      <c r="A1608" s="2" t="s">
        <v>2943</v>
      </c>
      <c r="B1608" s="3">
        <v>44594</v>
      </c>
      <c r="C1608" s="2"/>
      <c r="D1608" s="2"/>
      <c r="E1608" s="2" t="s">
        <v>71</v>
      </c>
      <c r="F1608" s="2" t="s">
        <v>2942</v>
      </c>
      <c r="G1608" s="2" t="s">
        <v>2533</v>
      </c>
      <c r="H1608" s="2" t="s">
        <v>21</v>
      </c>
      <c r="I1608" s="2" t="s">
        <v>1570</v>
      </c>
      <c r="J1608" s="2"/>
      <c r="K1608" s="4">
        <v>221509</v>
      </c>
      <c r="L1608" s="2" t="s">
        <v>32</v>
      </c>
      <c r="M1608" s="2" t="s">
        <v>51</v>
      </c>
      <c r="N1608" s="2"/>
      <c r="O1608" s="4">
        <v>20</v>
      </c>
      <c r="P1608" s="4">
        <v>250.99250000000001</v>
      </c>
      <c r="Q1608" s="4">
        <v>5019.8494000000001</v>
      </c>
      <c r="R1608" s="2" t="s">
        <v>25</v>
      </c>
    </row>
    <row r="1609" spans="1:18" hidden="1" x14ac:dyDescent="0.25">
      <c r="A1609" s="2" t="s">
        <v>1796</v>
      </c>
      <c r="B1609" s="3">
        <v>44589</v>
      </c>
      <c r="C1609" s="2" t="s">
        <v>142</v>
      </c>
      <c r="D1609" s="2"/>
      <c r="E1609" s="2" t="s">
        <v>98</v>
      </c>
      <c r="F1609" s="2" t="s">
        <v>2942</v>
      </c>
      <c r="G1609" s="2" t="s">
        <v>2533</v>
      </c>
      <c r="H1609" s="2" t="s">
        <v>21</v>
      </c>
      <c r="I1609" s="2" t="s">
        <v>1767</v>
      </c>
      <c r="J1609" s="2"/>
      <c r="K1609" s="4">
        <v>238191</v>
      </c>
      <c r="L1609" s="2" t="s">
        <v>32</v>
      </c>
      <c r="M1609" s="2" t="s">
        <v>230</v>
      </c>
      <c r="N1609" s="2" t="s">
        <v>1797</v>
      </c>
      <c r="O1609" s="4">
        <v>10</v>
      </c>
      <c r="P1609" s="4">
        <v>255.95480000000001</v>
      </c>
      <c r="Q1609" s="4">
        <v>2559.5482000000002</v>
      </c>
      <c r="R1609" s="2" t="s">
        <v>25</v>
      </c>
    </row>
    <row r="1610" spans="1:18" hidden="1" x14ac:dyDescent="0.25">
      <c r="A1610" s="2" t="s">
        <v>2944</v>
      </c>
      <c r="B1610" s="3">
        <v>44589</v>
      </c>
      <c r="C1610" s="2" t="s">
        <v>2361</v>
      </c>
      <c r="D1610" s="2"/>
      <c r="E1610" s="2" t="s">
        <v>28</v>
      </c>
      <c r="F1610" s="2" t="s">
        <v>2942</v>
      </c>
      <c r="G1610" s="2" t="s">
        <v>2533</v>
      </c>
      <c r="H1610" s="2" t="s">
        <v>21</v>
      </c>
      <c r="I1610" s="2" t="s">
        <v>981</v>
      </c>
      <c r="J1610" s="2"/>
      <c r="K1610" s="4">
        <v>37386</v>
      </c>
      <c r="L1610" s="2" t="s">
        <v>32</v>
      </c>
      <c r="M1610" s="2" t="s">
        <v>334</v>
      </c>
      <c r="N1610" s="2"/>
      <c r="O1610" s="4">
        <v>10</v>
      </c>
      <c r="P1610" s="4">
        <v>255.95480000000001</v>
      </c>
      <c r="Q1610" s="4">
        <v>2559.5482000000002</v>
      </c>
      <c r="R1610" s="2" t="s">
        <v>25</v>
      </c>
    </row>
    <row r="1611" spans="1:18" hidden="1" x14ac:dyDescent="0.25">
      <c r="A1611" s="2" t="s">
        <v>2347</v>
      </c>
      <c r="B1611" s="3">
        <v>44597</v>
      </c>
      <c r="C1611" s="2" t="s">
        <v>54</v>
      </c>
      <c r="D1611" s="2"/>
      <c r="E1611" s="2" t="s">
        <v>60</v>
      </c>
      <c r="F1611" s="2" t="s">
        <v>2942</v>
      </c>
      <c r="G1611" s="2" t="s">
        <v>2533</v>
      </c>
      <c r="H1611" s="2" t="s">
        <v>21</v>
      </c>
      <c r="I1611" s="2" t="s">
        <v>1791</v>
      </c>
      <c r="J1611" s="2"/>
      <c r="K1611" s="4">
        <v>122705</v>
      </c>
      <c r="L1611" s="2" t="s">
        <v>32</v>
      </c>
      <c r="M1611" s="2" t="s">
        <v>84</v>
      </c>
      <c r="N1611" s="2"/>
      <c r="O1611" s="4">
        <v>10</v>
      </c>
      <c r="P1611" s="4">
        <v>250.99250000000001</v>
      </c>
      <c r="Q1611" s="4">
        <v>2509.9247</v>
      </c>
      <c r="R1611" s="2" t="s">
        <v>25</v>
      </c>
    </row>
    <row r="1612" spans="1:18" hidden="1" x14ac:dyDescent="0.25">
      <c r="A1612" s="2" t="s">
        <v>2945</v>
      </c>
      <c r="B1612" s="3">
        <v>44586</v>
      </c>
      <c r="C1612" s="2" t="s">
        <v>2946</v>
      </c>
      <c r="D1612" s="2"/>
      <c r="E1612" s="2" t="s">
        <v>60</v>
      </c>
      <c r="F1612" s="2" t="s">
        <v>2942</v>
      </c>
      <c r="G1612" s="2" t="s">
        <v>2533</v>
      </c>
      <c r="H1612" s="2" t="s">
        <v>21</v>
      </c>
      <c r="I1612" s="2" t="s">
        <v>296</v>
      </c>
      <c r="J1612" s="2"/>
      <c r="K1612" s="4">
        <v>327305</v>
      </c>
      <c r="L1612" s="2" t="s">
        <v>23</v>
      </c>
      <c r="M1612" s="2" t="s">
        <v>297</v>
      </c>
      <c r="N1612" s="2" t="s">
        <v>298</v>
      </c>
      <c r="O1612" s="4">
        <v>10</v>
      </c>
      <c r="P1612" s="4">
        <v>255.95480000000001</v>
      </c>
      <c r="Q1612" s="4">
        <v>2559.5482000000002</v>
      </c>
      <c r="R1612" s="2" t="s">
        <v>25</v>
      </c>
    </row>
    <row r="1613" spans="1:18" hidden="1" x14ac:dyDescent="0.25">
      <c r="A1613" s="2" t="s">
        <v>2448</v>
      </c>
      <c r="B1613" s="3">
        <v>44603</v>
      </c>
      <c r="C1613" s="2" t="s">
        <v>2449</v>
      </c>
      <c r="D1613" s="2"/>
      <c r="E1613" s="2" t="s">
        <v>60</v>
      </c>
      <c r="F1613" s="2" t="s">
        <v>2942</v>
      </c>
      <c r="G1613" s="2" t="s">
        <v>2533</v>
      </c>
      <c r="H1613" s="2" t="s">
        <v>21</v>
      </c>
      <c r="I1613" s="2" t="s">
        <v>1021</v>
      </c>
      <c r="J1613" s="2"/>
      <c r="K1613" s="4">
        <v>227180</v>
      </c>
      <c r="L1613" s="2" t="s">
        <v>32</v>
      </c>
      <c r="M1613" s="2" t="s">
        <v>297</v>
      </c>
      <c r="N1613" s="2" t="s">
        <v>2091</v>
      </c>
      <c r="O1613" s="4">
        <v>10</v>
      </c>
      <c r="P1613" s="4">
        <v>250.99250000000001</v>
      </c>
      <c r="Q1613" s="4">
        <v>2509.9247</v>
      </c>
      <c r="R1613" s="2" t="s">
        <v>25</v>
      </c>
    </row>
    <row r="1614" spans="1:18" hidden="1" x14ac:dyDescent="0.25">
      <c r="A1614" s="2" t="s">
        <v>2599</v>
      </c>
      <c r="B1614" s="3">
        <v>44603</v>
      </c>
      <c r="C1614" s="2" t="s">
        <v>2361</v>
      </c>
      <c r="D1614" s="2"/>
      <c r="E1614" s="2" t="s">
        <v>71</v>
      </c>
      <c r="F1614" s="2" t="s">
        <v>2942</v>
      </c>
      <c r="G1614" s="2" t="s">
        <v>2533</v>
      </c>
      <c r="H1614" s="2" t="s">
        <v>21</v>
      </c>
      <c r="I1614" s="2" t="s">
        <v>99</v>
      </c>
      <c r="J1614" s="2"/>
      <c r="K1614" s="4">
        <v>166302</v>
      </c>
      <c r="L1614" s="2" t="s">
        <v>32</v>
      </c>
      <c r="M1614" s="2" t="s">
        <v>100</v>
      </c>
      <c r="N1614" s="2" t="s">
        <v>2519</v>
      </c>
      <c r="O1614" s="4">
        <v>7</v>
      </c>
      <c r="P1614" s="4">
        <v>250.99250000000001</v>
      </c>
      <c r="Q1614" s="4">
        <v>1756.9473</v>
      </c>
      <c r="R1614" s="2" t="s">
        <v>25</v>
      </c>
    </row>
    <row r="1615" spans="1:18" hidden="1" x14ac:dyDescent="0.25">
      <c r="A1615" s="2" t="s">
        <v>2442</v>
      </c>
      <c r="B1615" s="3">
        <v>44600</v>
      </c>
      <c r="C1615" s="2" t="s">
        <v>91</v>
      </c>
      <c r="D1615" s="2"/>
      <c r="E1615" s="2" t="s">
        <v>98</v>
      </c>
      <c r="F1615" s="2" t="s">
        <v>2942</v>
      </c>
      <c r="G1615" s="2" t="s">
        <v>2533</v>
      </c>
      <c r="H1615" s="2" t="s">
        <v>21</v>
      </c>
      <c r="I1615" s="2" t="s">
        <v>1839</v>
      </c>
      <c r="J1615" s="2"/>
      <c r="K1615" s="4">
        <v>224137</v>
      </c>
      <c r="L1615" s="2" t="s">
        <v>32</v>
      </c>
      <c r="M1615" s="2" t="s">
        <v>249</v>
      </c>
      <c r="N1615" s="2" t="s">
        <v>2443</v>
      </c>
      <c r="O1615" s="4">
        <v>20</v>
      </c>
      <c r="P1615" s="4">
        <v>250.99250000000001</v>
      </c>
      <c r="Q1615" s="4">
        <v>5019.8494000000001</v>
      </c>
      <c r="R1615" s="2" t="s">
        <v>25</v>
      </c>
    </row>
    <row r="1616" spans="1:18" hidden="1" x14ac:dyDescent="0.25">
      <c r="A1616" s="2" t="s">
        <v>2947</v>
      </c>
      <c r="B1616" s="3">
        <v>44600</v>
      </c>
      <c r="C1616" s="2" t="s">
        <v>60</v>
      </c>
      <c r="D1616" s="2"/>
      <c r="E1616" s="2" t="s">
        <v>60</v>
      </c>
      <c r="F1616" s="2" t="s">
        <v>2942</v>
      </c>
      <c r="G1616" s="2" t="s">
        <v>2533</v>
      </c>
      <c r="H1616" s="2" t="s">
        <v>21</v>
      </c>
      <c r="I1616" s="2" t="s">
        <v>373</v>
      </c>
      <c r="J1616" s="2"/>
      <c r="K1616" s="4">
        <v>231209</v>
      </c>
      <c r="L1616" s="2" t="s">
        <v>32</v>
      </c>
      <c r="M1616" s="2" t="s">
        <v>374</v>
      </c>
      <c r="N1616" s="2" t="s">
        <v>2281</v>
      </c>
      <c r="O1616" s="4">
        <v>20</v>
      </c>
      <c r="P1616" s="4">
        <v>250.99250000000001</v>
      </c>
      <c r="Q1616" s="4">
        <v>5019.8494000000001</v>
      </c>
      <c r="R1616" s="2" t="s">
        <v>25</v>
      </c>
    </row>
    <row r="1617" spans="1:18" hidden="1" x14ac:dyDescent="0.25">
      <c r="A1617" s="2" t="s">
        <v>1844</v>
      </c>
      <c r="B1617" s="3">
        <v>44600</v>
      </c>
      <c r="C1617" s="2" t="s">
        <v>1779</v>
      </c>
      <c r="D1617" s="2"/>
      <c r="E1617" s="2" t="s">
        <v>1584</v>
      </c>
      <c r="F1617" s="2" t="s">
        <v>2948</v>
      </c>
      <c r="G1617" s="2" t="s">
        <v>2949</v>
      </c>
      <c r="H1617" s="2" t="s">
        <v>21</v>
      </c>
      <c r="I1617" s="2" t="s">
        <v>1358</v>
      </c>
      <c r="J1617" s="2"/>
      <c r="K1617" s="4">
        <v>168661</v>
      </c>
      <c r="L1617" s="2" t="s">
        <v>32</v>
      </c>
      <c r="M1617" s="2" t="s">
        <v>41</v>
      </c>
      <c r="N1617" s="2" t="s">
        <v>1564</v>
      </c>
      <c r="O1617" s="4">
        <v>30</v>
      </c>
      <c r="P1617" s="4">
        <v>358.25700000000001</v>
      </c>
      <c r="Q1617" s="4">
        <v>10747.711300000001</v>
      </c>
      <c r="R1617" s="2" t="s">
        <v>25</v>
      </c>
    </row>
    <row r="1618" spans="1:18" hidden="1" x14ac:dyDescent="0.25">
      <c r="A1618" s="2" t="s">
        <v>2220</v>
      </c>
      <c r="B1618" s="3">
        <v>44603</v>
      </c>
      <c r="C1618" s="2" t="s">
        <v>2221</v>
      </c>
      <c r="D1618" s="2"/>
      <c r="E1618" s="2" t="s">
        <v>1880</v>
      </c>
      <c r="F1618" s="2" t="s">
        <v>2948</v>
      </c>
      <c r="G1618" s="2" t="s">
        <v>2949</v>
      </c>
      <c r="H1618" s="2" t="s">
        <v>21</v>
      </c>
      <c r="I1618" s="2" t="s">
        <v>110</v>
      </c>
      <c r="J1618" s="2"/>
      <c r="K1618" s="4">
        <v>196911</v>
      </c>
      <c r="L1618" s="2" t="s">
        <v>32</v>
      </c>
      <c r="M1618" s="2" t="s">
        <v>100</v>
      </c>
      <c r="N1618" s="2" t="s">
        <v>1876</v>
      </c>
      <c r="O1618" s="4">
        <v>30</v>
      </c>
      <c r="P1618" s="4">
        <v>358.25700000000001</v>
      </c>
      <c r="Q1618" s="4">
        <v>10747.711300000001</v>
      </c>
      <c r="R1618" s="2" t="s">
        <v>25</v>
      </c>
    </row>
    <row r="1619" spans="1:18" hidden="1" x14ac:dyDescent="0.25">
      <c r="A1619" s="2" t="s">
        <v>1873</v>
      </c>
      <c r="B1619" s="3">
        <v>44602</v>
      </c>
      <c r="C1619" s="2" t="s">
        <v>142</v>
      </c>
      <c r="D1619" s="2"/>
      <c r="E1619" s="2" t="s">
        <v>1584</v>
      </c>
      <c r="F1619" s="2" t="s">
        <v>2948</v>
      </c>
      <c r="G1619" s="2" t="s">
        <v>2949</v>
      </c>
      <c r="H1619" s="2" t="s">
        <v>21</v>
      </c>
      <c r="I1619" s="2" t="s">
        <v>110</v>
      </c>
      <c r="J1619" s="2"/>
      <c r="K1619" s="4">
        <v>196911</v>
      </c>
      <c r="L1619" s="2" t="s">
        <v>32</v>
      </c>
      <c r="M1619" s="2" t="s">
        <v>100</v>
      </c>
      <c r="N1619" s="2" t="s">
        <v>1876</v>
      </c>
      <c r="O1619" s="4">
        <v>30</v>
      </c>
      <c r="P1619" s="4">
        <v>358.25700000000001</v>
      </c>
      <c r="Q1619" s="4">
        <v>10747.711300000001</v>
      </c>
      <c r="R1619" s="2" t="s">
        <v>25</v>
      </c>
    </row>
    <row r="1620" spans="1:18" hidden="1" x14ac:dyDescent="0.25">
      <c r="A1620" s="2" t="s">
        <v>1808</v>
      </c>
      <c r="B1620" s="3">
        <v>44585</v>
      </c>
      <c r="C1620" s="2" t="s">
        <v>1763</v>
      </c>
      <c r="D1620" s="2"/>
      <c r="E1620" s="2" t="s">
        <v>1809</v>
      </c>
      <c r="F1620" s="2" t="s">
        <v>2948</v>
      </c>
      <c r="G1620" s="2" t="s">
        <v>2949</v>
      </c>
      <c r="H1620" s="2" t="s">
        <v>21</v>
      </c>
      <c r="I1620" s="2" t="s">
        <v>1810</v>
      </c>
      <c r="J1620" s="2"/>
      <c r="K1620" s="4">
        <v>179757</v>
      </c>
      <c r="L1620" s="2" t="s">
        <v>32</v>
      </c>
      <c r="M1620" s="2" t="s">
        <v>1577</v>
      </c>
      <c r="N1620" s="2"/>
      <c r="O1620" s="4">
        <v>60</v>
      </c>
      <c r="P1620" s="4">
        <v>358.25700000000001</v>
      </c>
      <c r="Q1620" s="4">
        <v>21495.422500000001</v>
      </c>
      <c r="R1620" s="2" t="s">
        <v>25</v>
      </c>
    </row>
    <row r="1621" spans="1:18" hidden="1" x14ac:dyDescent="0.25">
      <c r="A1621" s="2" t="s">
        <v>1804</v>
      </c>
      <c r="B1621" s="3">
        <v>44588</v>
      </c>
      <c r="C1621" s="2" t="s">
        <v>1755</v>
      </c>
      <c r="D1621" s="2"/>
      <c r="E1621" s="2" t="s">
        <v>71</v>
      </c>
      <c r="F1621" s="2" t="s">
        <v>2948</v>
      </c>
      <c r="G1621" s="2" t="s">
        <v>2949</v>
      </c>
      <c r="H1621" s="2" t="s">
        <v>21</v>
      </c>
      <c r="I1621" s="2" t="s">
        <v>969</v>
      </c>
      <c r="J1621" s="2"/>
      <c r="K1621" s="4">
        <v>170359</v>
      </c>
      <c r="L1621" s="2" t="s">
        <v>970</v>
      </c>
      <c r="M1621" s="2" t="s">
        <v>45</v>
      </c>
      <c r="N1621" s="2" t="s">
        <v>1803</v>
      </c>
      <c r="O1621" s="4">
        <v>60</v>
      </c>
      <c r="P1621" s="4">
        <v>358.25700000000001</v>
      </c>
      <c r="Q1621" s="4">
        <v>21495.422500000001</v>
      </c>
      <c r="R1621" s="2" t="s">
        <v>25</v>
      </c>
    </row>
    <row r="1622" spans="1:18" hidden="1" x14ac:dyDescent="0.25">
      <c r="A1622" s="2" t="s">
        <v>1989</v>
      </c>
      <c r="B1622" s="3">
        <v>44587</v>
      </c>
      <c r="C1622" s="2" t="s">
        <v>1990</v>
      </c>
      <c r="D1622" s="2"/>
      <c r="E1622" s="2" t="s">
        <v>98</v>
      </c>
      <c r="F1622" s="2" t="s">
        <v>2948</v>
      </c>
      <c r="G1622" s="2" t="s">
        <v>2949</v>
      </c>
      <c r="H1622" s="2" t="s">
        <v>21</v>
      </c>
      <c r="I1622" s="2" t="s">
        <v>1810</v>
      </c>
      <c r="J1622" s="2"/>
      <c r="K1622" s="4">
        <v>179757</v>
      </c>
      <c r="L1622" s="2" t="s">
        <v>32</v>
      </c>
      <c r="M1622" s="2" t="s">
        <v>1577</v>
      </c>
      <c r="N1622" s="2" t="s">
        <v>98</v>
      </c>
      <c r="O1622" s="4">
        <v>40</v>
      </c>
      <c r="P1622" s="4">
        <v>358.25700000000001</v>
      </c>
      <c r="Q1622" s="4">
        <v>14330.2817</v>
      </c>
      <c r="R1622" s="2" t="s">
        <v>25</v>
      </c>
    </row>
    <row r="1623" spans="1:18" hidden="1" x14ac:dyDescent="0.25">
      <c r="A1623" s="2" t="s">
        <v>2707</v>
      </c>
      <c r="B1623" s="3">
        <v>44582</v>
      </c>
      <c r="C1623" s="2" t="s">
        <v>17</v>
      </c>
      <c r="D1623" s="2"/>
      <c r="E1623" s="2" t="s">
        <v>18</v>
      </c>
      <c r="F1623" s="2" t="s">
        <v>2948</v>
      </c>
      <c r="G1623" s="2" t="s">
        <v>2949</v>
      </c>
      <c r="H1623" s="2" t="s">
        <v>21</v>
      </c>
      <c r="I1623" s="2" t="s">
        <v>119</v>
      </c>
      <c r="J1623" s="2"/>
      <c r="K1623" s="4">
        <v>2</v>
      </c>
      <c r="L1623" s="2" t="s">
        <v>68</v>
      </c>
      <c r="M1623" s="2" t="s">
        <v>120</v>
      </c>
      <c r="N1623" s="2"/>
      <c r="O1623" s="4">
        <v>70</v>
      </c>
      <c r="P1623" s="4">
        <v>358.25700000000001</v>
      </c>
      <c r="Q1623" s="4">
        <v>25077.992999999999</v>
      </c>
      <c r="R1623" s="2" t="s">
        <v>25</v>
      </c>
    </row>
    <row r="1624" spans="1:18" hidden="1" x14ac:dyDescent="0.25">
      <c r="A1624" s="2" t="s">
        <v>2219</v>
      </c>
      <c r="B1624" s="3">
        <v>44596</v>
      </c>
      <c r="C1624" s="2" t="s">
        <v>1755</v>
      </c>
      <c r="D1624" s="2"/>
      <c r="E1624" s="2" t="s">
        <v>71</v>
      </c>
      <c r="F1624" s="2" t="s">
        <v>2948</v>
      </c>
      <c r="G1624" s="2" t="s">
        <v>2949</v>
      </c>
      <c r="H1624" s="2" t="s">
        <v>21</v>
      </c>
      <c r="I1624" s="2" t="s">
        <v>1658</v>
      </c>
      <c r="J1624" s="2"/>
      <c r="K1624" s="4">
        <v>264982</v>
      </c>
      <c r="L1624" s="2" t="s">
        <v>32</v>
      </c>
      <c r="M1624" s="2" t="s">
        <v>1577</v>
      </c>
      <c r="N1624" s="2"/>
      <c r="O1624" s="4">
        <v>30</v>
      </c>
      <c r="P1624" s="4">
        <v>358.25700000000001</v>
      </c>
      <c r="Q1624" s="4">
        <v>10747.711300000001</v>
      </c>
      <c r="R1624" s="2" t="s">
        <v>25</v>
      </c>
    </row>
    <row r="1625" spans="1:18" hidden="1" x14ac:dyDescent="0.25">
      <c r="A1625" s="2" t="s">
        <v>2950</v>
      </c>
      <c r="B1625" s="3">
        <v>44596</v>
      </c>
      <c r="C1625" s="2" t="s">
        <v>1755</v>
      </c>
      <c r="D1625" s="2"/>
      <c r="E1625" s="2" t="s">
        <v>1580</v>
      </c>
      <c r="F1625" s="2" t="s">
        <v>2948</v>
      </c>
      <c r="G1625" s="2" t="s">
        <v>2949</v>
      </c>
      <c r="H1625" s="2" t="s">
        <v>21</v>
      </c>
      <c r="I1625" s="2" t="s">
        <v>326</v>
      </c>
      <c r="J1625" s="2"/>
      <c r="K1625" s="4">
        <v>205097</v>
      </c>
      <c r="L1625" s="2" t="s">
        <v>23</v>
      </c>
      <c r="M1625" s="2" t="s">
        <v>114</v>
      </c>
      <c r="N1625" s="2"/>
      <c r="O1625" s="4">
        <v>60</v>
      </c>
      <c r="P1625" s="4">
        <v>358.25700000000001</v>
      </c>
      <c r="Q1625" s="4">
        <v>21495.422500000001</v>
      </c>
      <c r="R1625" s="2" t="s">
        <v>25</v>
      </c>
    </row>
    <row r="1626" spans="1:18" hidden="1" x14ac:dyDescent="0.25">
      <c r="A1626" s="2" t="s">
        <v>2007</v>
      </c>
      <c r="B1626" s="3">
        <v>44592</v>
      </c>
      <c r="C1626" s="2" t="s">
        <v>2008</v>
      </c>
      <c r="D1626" s="2"/>
      <c r="E1626" s="2" t="s">
        <v>71</v>
      </c>
      <c r="F1626" s="2" t="s">
        <v>2948</v>
      </c>
      <c r="G1626" s="2" t="s">
        <v>2949</v>
      </c>
      <c r="H1626" s="2" t="s">
        <v>21</v>
      </c>
      <c r="I1626" s="2" t="s">
        <v>1767</v>
      </c>
      <c r="J1626" s="2"/>
      <c r="K1626" s="4">
        <v>238360</v>
      </c>
      <c r="L1626" s="2" t="s">
        <v>32</v>
      </c>
      <c r="M1626" s="2" t="s">
        <v>230</v>
      </c>
      <c r="N1626" s="2"/>
      <c r="O1626" s="4">
        <v>40</v>
      </c>
      <c r="P1626" s="4">
        <v>358.25700000000001</v>
      </c>
      <c r="Q1626" s="4">
        <v>14330.2817</v>
      </c>
      <c r="R1626" s="2" t="s">
        <v>25</v>
      </c>
    </row>
    <row r="1627" spans="1:18" hidden="1" x14ac:dyDescent="0.25">
      <c r="A1627" s="2" t="s">
        <v>2951</v>
      </c>
      <c r="B1627" s="3">
        <v>44576</v>
      </c>
      <c r="C1627" s="2" t="s">
        <v>1755</v>
      </c>
      <c r="D1627" s="2"/>
      <c r="E1627" s="2" t="s">
        <v>43</v>
      </c>
      <c r="F1627" s="2" t="s">
        <v>2948</v>
      </c>
      <c r="G1627" s="2" t="s">
        <v>2949</v>
      </c>
      <c r="H1627" s="2" t="s">
        <v>21</v>
      </c>
      <c r="I1627" s="2" t="s">
        <v>2952</v>
      </c>
      <c r="J1627" s="2"/>
      <c r="K1627" s="4">
        <v>313723</v>
      </c>
      <c r="L1627" s="2" t="s">
        <v>23</v>
      </c>
      <c r="M1627" s="2" t="s">
        <v>1577</v>
      </c>
      <c r="N1627" s="2" t="s">
        <v>2953</v>
      </c>
      <c r="O1627" s="4">
        <v>150</v>
      </c>
      <c r="P1627" s="4">
        <v>350</v>
      </c>
      <c r="Q1627" s="4">
        <v>52500</v>
      </c>
      <c r="R1627" s="2" t="s">
        <v>25</v>
      </c>
    </row>
    <row r="1628" spans="1:18" hidden="1" x14ac:dyDescent="0.25">
      <c r="A1628" s="2" t="s">
        <v>1632</v>
      </c>
      <c r="B1628" s="3">
        <v>44573</v>
      </c>
      <c r="C1628" s="2" t="s">
        <v>59</v>
      </c>
      <c r="D1628" s="2"/>
      <c r="E1628" s="2" t="s">
        <v>98</v>
      </c>
      <c r="F1628" s="2" t="s">
        <v>2948</v>
      </c>
      <c r="G1628" s="2" t="s">
        <v>2949</v>
      </c>
      <c r="H1628" s="2" t="s">
        <v>21</v>
      </c>
      <c r="I1628" s="2" t="s">
        <v>1633</v>
      </c>
      <c r="J1628" s="2"/>
      <c r="K1628" s="4">
        <v>183371</v>
      </c>
      <c r="L1628" s="2" t="s">
        <v>32</v>
      </c>
      <c r="M1628" s="2" t="s">
        <v>347</v>
      </c>
      <c r="N1628" s="2" t="s">
        <v>1634</v>
      </c>
      <c r="O1628" s="4">
        <v>80</v>
      </c>
      <c r="P1628" s="4">
        <v>350</v>
      </c>
      <c r="Q1628" s="4">
        <v>28000</v>
      </c>
      <c r="R1628" s="2" t="s">
        <v>25</v>
      </c>
    </row>
    <row r="1629" spans="1:18" hidden="1" x14ac:dyDescent="0.25">
      <c r="A1629" s="2" t="s">
        <v>1769</v>
      </c>
      <c r="B1629" s="3">
        <v>44566</v>
      </c>
      <c r="C1629" s="2" t="s">
        <v>1755</v>
      </c>
      <c r="D1629" s="2"/>
      <c r="E1629" s="2" t="s">
        <v>60</v>
      </c>
      <c r="F1629" s="2" t="s">
        <v>2948</v>
      </c>
      <c r="G1629" s="2" t="s">
        <v>2949</v>
      </c>
      <c r="H1629" s="2" t="s">
        <v>21</v>
      </c>
      <c r="I1629" s="2" t="s">
        <v>1709</v>
      </c>
      <c r="J1629" s="2"/>
      <c r="K1629" s="4">
        <v>22358</v>
      </c>
      <c r="L1629" s="2" t="s">
        <v>32</v>
      </c>
      <c r="M1629" s="2" t="s">
        <v>1617</v>
      </c>
      <c r="N1629" s="2" t="s">
        <v>1682</v>
      </c>
      <c r="O1629" s="4">
        <v>60</v>
      </c>
      <c r="P1629" s="4">
        <v>350</v>
      </c>
      <c r="Q1629" s="4">
        <v>21000</v>
      </c>
      <c r="R1629" s="2" t="s">
        <v>25</v>
      </c>
    </row>
    <row r="1630" spans="1:18" hidden="1" x14ac:dyDescent="0.25">
      <c r="A1630" s="2" t="s">
        <v>1754</v>
      </c>
      <c r="B1630" s="3">
        <v>44571</v>
      </c>
      <c r="C1630" s="2" t="s">
        <v>1755</v>
      </c>
      <c r="D1630" s="2"/>
      <c r="E1630" s="2" t="s">
        <v>60</v>
      </c>
      <c r="F1630" s="2" t="s">
        <v>2948</v>
      </c>
      <c r="G1630" s="2" t="s">
        <v>2949</v>
      </c>
      <c r="H1630" s="2" t="s">
        <v>21</v>
      </c>
      <c r="I1630" s="2" t="s">
        <v>1010</v>
      </c>
      <c r="J1630" s="2"/>
      <c r="K1630" s="4">
        <v>184162</v>
      </c>
      <c r="L1630" s="2" t="s">
        <v>32</v>
      </c>
      <c r="M1630" s="2" t="s">
        <v>278</v>
      </c>
      <c r="N1630" s="2" t="s">
        <v>1641</v>
      </c>
      <c r="O1630" s="4">
        <v>60</v>
      </c>
      <c r="P1630" s="4">
        <v>350</v>
      </c>
      <c r="Q1630" s="4">
        <v>21000</v>
      </c>
      <c r="R1630" s="2" t="s">
        <v>25</v>
      </c>
    </row>
    <row r="1631" spans="1:18" hidden="1" x14ac:dyDescent="0.25">
      <c r="A1631" s="2" t="s">
        <v>2418</v>
      </c>
      <c r="B1631" s="3">
        <v>44569</v>
      </c>
      <c r="C1631" s="2" t="s">
        <v>81</v>
      </c>
      <c r="D1631" s="2"/>
      <c r="E1631" s="2" t="s">
        <v>28</v>
      </c>
      <c r="F1631" s="2" t="s">
        <v>2954</v>
      </c>
      <c r="G1631" s="2" t="s">
        <v>2955</v>
      </c>
      <c r="H1631" s="2" t="s">
        <v>1715</v>
      </c>
      <c r="I1631" s="2" t="s">
        <v>326</v>
      </c>
      <c r="J1631" s="2"/>
      <c r="K1631" s="4">
        <v>280443</v>
      </c>
      <c r="L1631" s="2" t="s">
        <v>23</v>
      </c>
      <c r="M1631" s="2" t="s">
        <v>114</v>
      </c>
      <c r="N1631" s="2" t="s">
        <v>327</v>
      </c>
      <c r="O1631" s="4">
        <v>10</v>
      </c>
      <c r="P1631" s="4">
        <v>1068.83</v>
      </c>
      <c r="Q1631" s="4">
        <v>10688.3</v>
      </c>
      <c r="R1631" s="2" t="s">
        <v>25</v>
      </c>
    </row>
    <row r="1632" spans="1:18" hidden="1" x14ac:dyDescent="0.25">
      <c r="A1632" s="2" t="s">
        <v>2097</v>
      </c>
      <c r="B1632" s="3">
        <v>44567</v>
      </c>
      <c r="C1632" s="2" t="s">
        <v>2088</v>
      </c>
      <c r="D1632" s="2"/>
      <c r="E1632" s="2" t="s">
        <v>28</v>
      </c>
      <c r="F1632" s="2" t="s">
        <v>2954</v>
      </c>
      <c r="G1632" s="2" t="s">
        <v>2955</v>
      </c>
      <c r="H1632" s="2" t="s">
        <v>1715</v>
      </c>
      <c r="I1632" s="2" t="s">
        <v>594</v>
      </c>
      <c r="J1632" s="2"/>
      <c r="K1632" s="4">
        <v>169659</v>
      </c>
      <c r="L1632" s="2" t="s">
        <v>32</v>
      </c>
      <c r="M1632" s="2" t="s">
        <v>114</v>
      </c>
      <c r="N1632" s="2" t="s">
        <v>1585</v>
      </c>
      <c r="O1632" s="4">
        <v>5</v>
      </c>
      <c r="P1632" s="4">
        <v>1068.83</v>
      </c>
      <c r="Q1632" s="4">
        <v>5344.15</v>
      </c>
      <c r="R1632" s="2" t="s">
        <v>25</v>
      </c>
    </row>
    <row r="1633" spans="1:18" hidden="1" x14ac:dyDescent="0.25">
      <c r="A1633" s="2" t="s">
        <v>2956</v>
      </c>
      <c r="B1633" s="3">
        <v>44566</v>
      </c>
      <c r="C1633" s="2"/>
      <c r="D1633" s="2"/>
      <c r="E1633" s="2" t="s">
        <v>18</v>
      </c>
      <c r="F1633" s="2" t="s">
        <v>2954</v>
      </c>
      <c r="G1633" s="2" t="s">
        <v>2955</v>
      </c>
      <c r="H1633" s="2" t="s">
        <v>1715</v>
      </c>
      <c r="I1633" s="2" t="s">
        <v>133</v>
      </c>
      <c r="J1633" s="2"/>
      <c r="K1633" s="4">
        <v>0</v>
      </c>
      <c r="L1633" s="2" t="s">
        <v>133</v>
      </c>
      <c r="M1633" s="2" t="s">
        <v>133</v>
      </c>
      <c r="N1633" s="2"/>
      <c r="O1633" s="4">
        <v>10</v>
      </c>
      <c r="P1633" s="4">
        <v>1068.83</v>
      </c>
      <c r="Q1633" s="4">
        <v>10688.3</v>
      </c>
      <c r="R1633" s="2" t="s">
        <v>25</v>
      </c>
    </row>
    <row r="1634" spans="1:18" hidden="1" x14ac:dyDescent="0.25">
      <c r="A1634" s="2" t="s">
        <v>2957</v>
      </c>
      <c r="B1634" s="3">
        <v>44574</v>
      </c>
      <c r="C1634" s="2" t="s">
        <v>2958</v>
      </c>
      <c r="D1634" s="2"/>
      <c r="E1634" s="2" t="s">
        <v>60</v>
      </c>
      <c r="F1634" s="2" t="s">
        <v>2954</v>
      </c>
      <c r="G1634" s="2" t="s">
        <v>2955</v>
      </c>
      <c r="H1634" s="2" t="s">
        <v>1715</v>
      </c>
      <c r="I1634" s="2" t="s">
        <v>560</v>
      </c>
      <c r="J1634" s="2"/>
      <c r="K1634" s="4">
        <v>312853</v>
      </c>
      <c r="L1634" s="2" t="s">
        <v>23</v>
      </c>
      <c r="M1634" s="2" t="s">
        <v>392</v>
      </c>
      <c r="N1634" s="2" t="s">
        <v>561</v>
      </c>
      <c r="O1634" s="4">
        <v>12</v>
      </c>
      <c r="P1634" s="4">
        <v>1068.83</v>
      </c>
      <c r="Q1634" s="4">
        <v>12825.96</v>
      </c>
      <c r="R1634" s="2" t="s">
        <v>25</v>
      </c>
    </row>
    <row r="1635" spans="1:18" hidden="1" x14ac:dyDescent="0.25">
      <c r="A1635" s="2" t="s">
        <v>2959</v>
      </c>
      <c r="B1635" s="3">
        <v>44589</v>
      </c>
      <c r="C1635" s="2" t="s">
        <v>2960</v>
      </c>
      <c r="D1635" s="2"/>
      <c r="E1635" s="2" t="s">
        <v>18</v>
      </c>
      <c r="F1635" s="2" t="s">
        <v>2954</v>
      </c>
      <c r="G1635" s="2" t="s">
        <v>2955</v>
      </c>
      <c r="H1635" s="2" t="s">
        <v>1715</v>
      </c>
      <c r="I1635" s="2" t="s">
        <v>133</v>
      </c>
      <c r="J1635" s="2"/>
      <c r="K1635" s="4">
        <v>1</v>
      </c>
      <c r="L1635" s="2" t="s">
        <v>133</v>
      </c>
      <c r="M1635" s="2" t="s">
        <v>133</v>
      </c>
      <c r="N1635" s="2"/>
      <c r="O1635" s="4">
        <v>100</v>
      </c>
      <c r="P1635" s="4">
        <v>1068.83</v>
      </c>
      <c r="Q1635" s="4">
        <v>106883</v>
      </c>
      <c r="R1635" s="2" t="s">
        <v>25</v>
      </c>
    </row>
    <row r="1636" spans="1:18" hidden="1" x14ac:dyDescent="0.25">
      <c r="A1636" s="2" t="s">
        <v>2961</v>
      </c>
      <c r="B1636" s="3">
        <v>44595</v>
      </c>
      <c r="C1636" s="2" t="s">
        <v>2962</v>
      </c>
      <c r="D1636" s="2"/>
      <c r="E1636" s="2" t="s">
        <v>71</v>
      </c>
      <c r="F1636" s="2" t="s">
        <v>2954</v>
      </c>
      <c r="G1636" s="2" t="s">
        <v>2955</v>
      </c>
      <c r="H1636" s="2" t="s">
        <v>1715</v>
      </c>
      <c r="I1636" s="2" t="s">
        <v>2677</v>
      </c>
      <c r="J1636" s="2"/>
      <c r="K1636" s="4">
        <v>28856</v>
      </c>
      <c r="L1636" s="2" t="s">
        <v>32</v>
      </c>
      <c r="M1636" s="2" t="s">
        <v>334</v>
      </c>
      <c r="N1636" s="2" t="s">
        <v>1834</v>
      </c>
      <c r="O1636" s="4">
        <v>5</v>
      </c>
      <c r="P1636" s="4">
        <v>1068.83</v>
      </c>
      <c r="Q1636" s="4">
        <v>5344.15</v>
      </c>
      <c r="R1636" s="2" t="s">
        <v>25</v>
      </c>
    </row>
    <row r="1637" spans="1:18" hidden="1" x14ac:dyDescent="0.25">
      <c r="A1637" s="2" t="s">
        <v>2132</v>
      </c>
      <c r="B1637" s="3">
        <v>44597</v>
      </c>
      <c r="C1637" s="2" t="s">
        <v>2133</v>
      </c>
      <c r="D1637" s="2"/>
      <c r="E1637" s="2" t="s">
        <v>1587</v>
      </c>
      <c r="F1637" s="2" t="s">
        <v>2954</v>
      </c>
      <c r="G1637" s="2" t="s">
        <v>2955</v>
      </c>
      <c r="H1637" s="2" t="s">
        <v>1715</v>
      </c>
      <c r="I1637" s="2" t="s">
        <v>125</v>
      </c>
      <c r="J1637" s="2"/>
      <c r="K1637" s="4">
        <v>282668</v>
      </c>
      <c r="L1637" s="2" t="s">
        <v>32</v>
      </c>
      <c r="M1637" s="2" t="s">
        <v>126</v>
      </c>
      <c r="N1637" s="2"/>
      <c r="O1637" s="4">
        <v>20</v>
      </c>
      <c r="P1637" s="4">
        <v>1068.83</v>
      </c>
      <c r="Q1637" s="4">
        <v>21376.6</v>
      </c>
      <c r="R1637" s="2" t="s">
        <v>25</v>
      </c>
    </row>
    <row r="1638" spans="1:18" hidden="1" x14ac:dyDescent="0.25">
      <c r="A1638" s="2" t="s">
        <v>2963</v>
      </c>
      <c r="B1638" s="3">
        <v>44587</v>
      </c>
      <c r="C1638" s="2" t="s">
        <v>2964</v>
      </c>
      <c r="D1638" s="2"/>
      <c r="E1638" s="2" t="s">
        <v>1584</v>
      </c>
      <c r="F1638" s="2" t="s">
        <v>2954</v>
      </c>
      <c r="G1638" s="2" t="s">
        <v>2955</v>
      </c>
      <c r="H1638" s="2" t="s">
        <v>1715</v>
      </c>
      <c r="I1638" s="2"/>
      <c r="J1638" s="2"/>
      <c r="K1638" s="4">
        <v>107100</v>
      </c>
      <c r="L1638" s="2"/>
      <c r="M1638" s="2"/>
      <c r="N1638" s="2"/>
      <c r="O1638" s="4">
        <v>20</v>
      </c>
      <c r="P1638" s="4">
        <v>1068.83</v>
      </c>
      <c r="Q1638" s="4">
        <v>21376.6</v>
      </c>
      <c r="R1638" s="2" t="s">
        <v>25</v>
      </c>
    </row>
    <row r="1639" spans="1:18" hidden="1" x14ac:dyDescent="0.25">
      <c r="A1639" s="2" t="s">
        <v>2965</v>
      </c>
      <c r="B1639" s="3">
        <v>44587</v>
      </c>
      <c r="C1639" s="2" t="s">
        <v>2958</v>
      </c>
      <c r="D1639" s="2"/>
      <c r="E1639" s="2" t="s">
        <v>1584</v>
      </c>
      <c r="F1639" s="2" t="s">
        <v>2954</v>
      </c>
      <c r="G1639" s="2" t="s">
        <v>2955</v>
      </c>
      <c r="H1639" s="2" t="s">
        <v>1715</v>
      </c>
      <c r="I1639" s="2" t="s">
        <v>2645</v>
      </c>
      <c r="J1639" s="2"/>
      <c r="K1639" s="4">
        <v>123</v>
      </c>
      <c r="L1639" s="2" t="s">
        <v>23</v>
      </c>
      <c r="M1639" s="2" t="s">
        <v>1603</v>
      </c>
      <c r="N1639" s="2"/>
      <c r="O1639" s="4">
        <v>30</v>
      </c>
      <c r="P1639" s="4">
        <v>1068.83</v>
      </c>
      <c r="Q1639" s="4">
        <v>32064.9</v>
      </c>
      <c r="R1639" s="2" t="s">
        <v>25</v>
      </c>
    </row>
    <row r="1640" spans="1:18" hidden="1" x14ac:dyDescent="0.25">
      <c r="A1640" s="2" t="s">
        <v>2959</v>
      </c>
      <c r="B1640" s="3">
        <v>44589</v>
      </c>
      <c r="C1640" s="2" t="s">
        <v>2960</v>
      </c>
      <c r="D1640" s="2"/>
      <c r="E1640" s="2" t="s">
        <v>18</v>
      </c>
      <c r="F1640" s="2" t="s">
        <v>2966</v>
      </c>
      <c r="G1640" s="2" t="s">
        <v>2967</v>
      </c>
      <c r="H1640" s="2" t="s">
        <v>21</v>
      </c>
      <c r="I1640" s="2" t="s">
        <v>133</v>
      </c>
      <c r="J1640" s="2"/>
      <c r="K1640" s="4">
        <v>1</v>
      </c>
      <c r="L1640" s="2" t="s">
        <v>133</v>
      </c>
      <c r="M1640" s="2" t="s">
        <v>133</v>
      </c>
      <c r="N1640" s="2"/>
      <c r="O1640" s="4">
        <v>85</v>
      </c>
      <c r="P1640" s="4">
        <v>1366.67</v>
      </c>
      <c r="Q1640" s="4">
        <v>116166.95</v>
      </c>
      <c r="R1640" s="2" t="s">
        <v>25</v>
      </c>
    </row>
    <row r="1641" spans="1:18" hidden="1" x14ac:dyDescent="0.25">
      <c r="A1641" s="2" t="s">
        <v>2557</v>
      </c>
      <c r="B1641" s="3">
        <v>44572</v>
      </c>
      <c r="C1641" s="2" t="s">
        <v>97</v>
      </c>
      <c r="D1641" s="2"/>
      <c r="E1641" s="2" t="s">
        <v>28</v>
      </c>
      <c r="F1641" s="2" t="s">
        <v>2968</v>
      </c>
      <c r="G1641" s="2" t="s">
        <v>2969</v>
      </c>
      <c r="H1641" s="2" t="s">
        <v>2970</v>
      </c>
      <c r="I1641" s="2" t="s">
        <v>2558</v>
      </c>
      <c r="J1641" s="2"/>
      <c r="K1641" s="4">
        <v>29269</v>
      </c>
      <c r="L1641" s="2" t="s">
        <v>32</v>
      </c>
      <c r="M1641" s="2" t="s">
        <v>2559</v>
      </c>
      <c r="N1641" s="2" t="s">
        <v>1841</v>
      </c>
      <c r="O1641" s="4">
        <v>1</v>
      </c>
      <c r="P1641" s="4">
        <v>2076.7273</v>
      </c>
      <c r="Q1641" s="4">
        <v>2076.7273</v>
      </c>
      <c r="R1641" s="2" t="s">
        <v>25</v>
      </c>
    </row>
    <row r="1642" spans="1:18" hidden="1" x14ac:dyDescent="0.25">
      <c r="A1642" s="2" t="s">
        <v>1754</v>
      </c>
      <c r="B1642" s="3">
        <v>44571</v>
      </c>
      <c r="C1642" s="2" t="s">
        <v>1755</v>
      </c>
      <c r="D1642" s="2"/>
      <c r="E1642" s="2" t="s">
        <v>60</v>
      </c>
      <c r="F1642" s="2" t="s">
        <v>2971</v>
      </c>
      <c r="G1642" s="2" t="s">
        <v>2972</v>
      </c>
      <c r="H1642" s="2" t="s">
        <v>21</v>
      </c>
      <c r="I1642" s="2" t="s">
        <v>1010</v>
      </c>
      <c r="J1642" s="2"/>
      <c r="K1642" s="4">
        <v>184162</v>
      </c>
      <c r="L1642" s="2" t="s">
        <v>32</v>
      </c>
      <c r="M1642" s="2" t="s">
        <v>278</v>
      </c>
      <c r="N1642" s="2" t="s">
        <v>1641</v>
      </c>
      <c r="O1642" s="4">
        <v>1</v>
      </c>
      <c r="P1642" s="4">
        <v>6949.4948999999997</v>
      </c>
      <c r="Q1642" s="4">
        <v>6949.4948999999997</v>
      </c>
      <c r="R1642" s="2" t="s">
        <v>25</v>
      </c>
    </row>
    <row r="1643" spans="1:18" hidden="1" x14ac:dyDescent="0.25">
      <c r="A1643" s="2" t="s">
        <v>2528</v>
      </c>
      <c r="B1643" s="3">
        <v>44567</v>
      </c>
      <c r="C1643" s="2" t="s">
        <v>2453</v>
      </c>
      <c r="D1643" s="2"/>
      <c r="E1643" s="2" t="s">
        <v>2254</v>
      </c>
      <c r="F1643" s="2" t="s">
        <v>2971</v>
      </c>
      <c r="G1643" s="2" t="s">
        <v>2972</v>
      </c>
      <c r="H1643" s="2" t="s">
        <v>21</v>
      </c>
      <c r="I1643" s="2" t="s">
        <v>612</v>
      </c>
      <c r="J1643" s="2"/>
      <c r="K1643" s="4">
        <v>185746</v>
      </c>
      <c r="L1643" s="2" t="s">
        <v>32</v>
      </c>
      <c r="M1643" s="2" t="s">
        <v>290</v>
      </c>
      <c r="N1643" s="2" t="s">
        <v>613</v>
      </c>
      <c r="O1643" s="4">
        <v>1</v>
      </c>
      <c r="P1643" s="4">
        <v>6949.4948999999997</v>
      </c>
      <c r="Q1643" s="4">
        <v>6949.4948999999997</v>
      </c>
      <c r="R1643" s="2" t="s">
        <v>25</v>
      </c>
    </row>
    <row r="1644" spans="1:18" hidden="1" x14ac:dyDescent="0.25">
      <c r="A1644" s="2" t="s">
        <v>1765</v>
      </c>
      <c r="B1644" s="3">
        <v>44566</v>
      </c>
      <c r="C1644" s="2" t="s">
        <v>1766</v>
      </c>
      <c r="D1644" s="2"/>
      <c r="E1644" s="2" t="s">
        <v>43</v>
      </c>
      <c r="F1644" s="2" t="s">
        <v>2971</v>
      </c>
      <c r="G1644" s="2" t="s">
        <v>2972</v>
      </c>
      <c r="H1644" s="2" t="s">
        <v>21</v>
      </c>
      <c r="I1644" s="2" t="s">
        <v>1767</v>
      </c>
      <c r="J1644" s="2"/>
      <c r="K1644" s="4">
        <v>233615</v>
      </c>
      <c r="L1644" s="2" t="s">
        <v>32</v>
      </c>
      <c r="M1644" s="2" t="s">
        <v>230</v>
      </c>
      <c r="N1644" s="2" t="s">
        <v>1768</v>
      </c>
      <c r="O1644" s="4">
        <v>1</v>
      </c>
      <c r="P1644" s="4">
        <v>6949.4948999999997</v>
      </c>
      <c r="Q1644" s="4">
        <v>6949.4948999999997</v>
      </c>
      <c r="R1644" s="2" t="s">
        <v>25</v>
      </c>
    </row>
    <row r="1645" spans="1:18" hidden="1" x14ac:dyDescent="0.25">
      <c r="A1645" s="2" t="s">
        <v>2532</v>
      </c>
      <c r="B1645" s="3">
        <v>44566</v>
      </c>
      <c r="C1645" s="2" t="s">
        <v>2533</v>
      </c>
      <c r="D1645" s="2"/>
      <c r="E1645" s="2" t="s">
        <v>71</v>
      </c>
      <c r="F1645" s="2" t="s">
        <v>2971</v>
      </c>
      <c r="G1645" s="2" t="s">
        <v>2972</v>
      </c>
      <c r="H1645" s="2" t="s">
        <v>21</v>
      </c>
      <c r="I1645" s="2" t="s">
        <v>2242</v>
      </c>
      <c r="J1645" s="2"/>
      <c r="K1645" s="4">
        <v>226228</v>
      </c>
      <c r="L1645" s="2" t="s">
        <v>32</v>
      </c>
      <c r="M1645" s="2" t="s">
        <v>297</v>
      </c>
      <c r="N1645" s="2" t="s">
        <v>2487</v>
      </c>
      <c r="O1645" s="4">
        <v>1</v>
      </c>
      <c r="P1645" s="4">
        <v>6949.4948999999997</v>
      </c>
      <c r="Q1645" s="4">
        <v>6949.4948999999997</v>
      </c>
      <c r="R1645" s="2" t="s">
        <v>25</v>
      </c>
    </row>
    <row r="1646" spans="1:18" hidden="1" x14ac:dyDescent="0.25">
      <c r="A1646" s="2" t="s">
        <v>2440</v>
      </c>
      <c r="B1646" s="3">
        <v>44574</v>
      </c>
      <c r="C1646" s="2" t="s">
        <v>91</v>
      </c>
      <c r="D1646" s="2"/>
      <c r="E1646" s="2" t="s">
        <v>71</v>
      </c>
      <c r="F1646" s="2" t="s">
        <v>2971</v>
      </c>
      <c r="G1646" s="2" t="s">
        <v>2972</v>
      </c>
      <c r="H1646" s="2" t="s">
        <v>21</v>
      </c>
      <c r="I1646" s="2" t="s">
        <v>31</v>
      </c>
      <c r="J1646" s="2"/>
      <c r="K1646" s="4">
        <v>105486</v>
      </c>
      <c r="L1646" s="2" t="s">
        <v>32</v>
      </c>
      <c r="M1646" s="2" t="s">
        <v>24</v>
      </c>
      <c r="N1646" s="2" t="s">
        <v>2441</v>
      </c>
      <c r="O1646" s="4">
        <v>1</v>
      </c>
      <c r="P1646" s="4">
        <v>8000</v>
      </c>
      <c r="Q1646" s="4">
        <v>8000</v>
      </c>
      <c r="R1646" s="2" t="s">
        <v>25</v>
      </c>
    </row>
    <row r="1647" spans="1:18" hidden="1" x14ac:dyDescent="0.25">
      <c r="A1647" s="2" t="s">
        <v>2419</v>
      </c>
      <c r="B1647" s="3">
        <v>44599</v>
      </c>
      <c r="C1647" s="2" t="s">
        <v>2420</v>
      </c>
      <c r="D1647" s="2"/>
      <c r="E1647" s="2" t="s">
        <v>71</v>
      </c>
      <c r="F1647" s="2" t="s">
        <v>2971</v>
      </c>
      <c r="G1647" s="2" t="s">
        <v>2972</v>
      </c>
      <c r="H1647" s="2" t="s">
        <v>21</v>
      </c>
      <c r="I1647" s="2" t="s">
        <v>326</v>
      </c>
      <c r="J1647" s="2"/>
      <c r="K1647" s="4">
        <v>286254</v>
      </c>
      <c r="L1647" s="2" t="s">
        <v>23</v>
      </c>
      <c r="M1647" s="2" t="s">
        <v>114</v>
      </c>
      <c r="N1647" s="2" t="s">
        <v>327</v>
      </c>
      <c r="O1647" s="4">
        <v>1</v>
      </c>
      <c r="P1647" s="4">
        <v>8000</v>
      </c>
      <c r="Q1647" s="4">
        <v>8000</v>
      </c>
      <c r="R1647" s="2" t="s">
        <v>25</v>
      </c>
    </row>
    <row r="1648" spans="1:18" hidden="1" x14ac:dyDescent="0.25">
      <c r="A1648" s="2" t="s">
        <v>2527</v>
      </c>
      <c r="B1648" s="3">
        <v>44596</v>
      </c>
      <c r="C1648" s="2" t="s">
        <v>2361</v>
      </c>
      <c r="D1648" s="2"/>
      <c r="E1648" s="2" t="s">
        <v>71</v>
      </c>
      <c r="F1648" s="2" t="s">
        <v>2971</v>
      </c>
      <c r="G1648" s="2" t="s">
        <v>2972</v>
      </c>
      <c r="H1648" s="2" t="s">
        <v>21</v>
      </c>
      <c r="I1648" s="2" t="s">
        <v>309</v>
      </c>
      <c r="J1648" s="2"/>
      <c r="K1648" s="4">
        <v>323216</v>
      </c>
      <c r="L1648" s="2" t="s">
        <v>23</v>
      </c>
      <c r="M1648" s="2" t="s">
        <v>106</v>
      </c>
      <c r="N1648" s="2" t="s">
        <v>310</v>
      </c>
      <c r="O1648" s="4">
        <v>1</v>
      </c>
      <c r="P1648" s="4">
        <v>8000</v>
      </c>
      <c r="Q1648" s="4">
        <v>8000</v>
      </c>
      <c r="R1648" s="2" t="s">
        <v>25</v>
      </c>
    </row>
    <row r="1649" spans="1:18" hidden="1" x14ac:dyDescent="0.25">
      <c r="A1649" s="2" t="s">
        <v>96</v>
      </c>
      <c r="B1649" s="3">
        <v>44586</v>
      </c>
      <c r="C1649" s="2" t="s">
        <v>97</v>
      </c>
      <c r="D1649" s="2"/>
      <c r="E1649" s="2" t="s">
        <v>98</v>
      </c>
      <c r="F1649" s="2" t="s">
        <v>2971</v>
      </c>
      <c r="G1649" s="2" t="s">
        <v>2972</v>
      </c>
      <c r="H1649" s="2" t="s">
        <v>21</v>
      </c>
      <c r="I1649" s="2" t="s">
        <v>99</v>
      </c>
      <c r="J1649" s="2"/>
      <c r="K1649" s="4">
        <v>163194</v>
      </c>
      <c r="L1649" s="2" t="s">
        <v>32</v>
      </c>
      <c r="M1649" s="2" t="s">
        <v>100</v>
      </c>
      <c r="N1649" s="2"/>
      <c r="O1649" s="4">
        <v>1</v>
      </c>
      <c r="P1649" s="4">
        <v>8000</v>
      </c>
      <c r="Q1649" s="4">
        <v>8000</v>
      </c>
      <c r="R1649" s="2" t="s">
        <v>25</v>
      </c>
    </row>
    <row r="1650" spans="1:18" hidden="1" x14ac:dyDescent="0.25">
      <c r="A1650" s="2" t="s">
        <v>2468</v>
      </c>
      <c r="B1650" s="3">
        <v>44582</v>
      </c>
      <c r="C1650" s="2" t="s">
        <v>97</v>
      </c>
      <c r="D1650" s="2"/>
      <c r="E1650" s="2" t="s">
        <v>28</v>
      </c>
      <c r="F1650" s="2" t="s">
        <v>2971</v>
      </c>
      <c r="G1650" s="2" t="s">
        <v>2972</v>
      </c>
      <c r="H1650" s="2" t="s">
        <v>21</v>
      </c>
      <c r="I1650" s="2" t="s">
        <v>620</v>
      </c>
      <c r="J1650" s="2"/>
      <c r="K1650" s="4">
        <v>309144</v>
      </c>
      <c r="L1650" s="2" t="s">
        <v>23</v>
      </c>
      <c r="M1650" s="2" t="s">
        <v>316</v>
      </c>
      <c r="N1650" s="2" t="s">
        <v>2471</v>
      </c>
      <c r="O1650" s="4">
        <v>1</v>
      </c>
      <c r="P1650" s="4">
        <v>8000</v>
      </c>
      <c r="Q1650" s="4">
        <v>8000</v>
      </c>
      <c r="R1650" s="2" t="s">
        <v>25</v>
      </c>
    </row>
    <row r="1651" spans="1:18" hidden="1" x14ac:dyDescent="0.25">
      <c r="A1651" s="2" t="s">
        <v>2119</v>
      </c>
      <c r="B1651" s="3">
        <v>44580</v>
      </c>
      <c r="C1651" s="2" t="s">
        <v>1738</v>
      </c>
      <c r="D1651" s="2"/>
      <c r="E1651" s="2" t="s">
        <v>98</v>
      </c>
      <c r="F1651" s="2" t="s">
        <v>2971</v>
      </c>
      <c r="G1651" s="2" t="s">
        <v>2972</v>
      </c>
      <c r="H1651" s="2" t="s">
        <v>21</v>
      </c>
      <c r="I1651" s="2" t="s">
        <v>125</v>
      </c>
      <c r="J1651" s="2"/>
      <c r="K1651" s="4">
        <v>280093</v>
      </c>
      <c r="L1651" s="2" t="s">
        <v>32</v>
      </c>
      <c r="M1651" s="2" t="s">
        <v>126</v>
      </c>
      <c r="N1651" s="2" t="s">
        <v>127</v>
      </c>
      <c r="O1651" s="4">
        <v>1</v>
      </c>
      <c r="P1651" s="4">
        <v>8000</v>
      </c>
      <c r="Q1651" s="4">
        <v>8000</v>
      </c>
      <c r="R1651" s="2" t="s">
        <v>25</v>
      </c>
    </row>
    <row r="1652" spans="1:18" hidden="1" x14ac:dyDescent="0.25">
      <c r="A1652" s="2" t="s">
        <v>2442</v>
      </c>
      <c r="B1652" s="3">
        <v>44600</v>
      </c>
      <c r="C1652" s="2" t="s">
        <v>91</v>
      </c>
      <c r="D1652" s="2"/>
      <c r="E1652" s="2" t="s">
        <v>98</v>
      </c>
      <c r="F1652" s="2" t="s">
        <v>2971</v>
      </c>
      <c r="G1652" s="2" t="s">
        <v>2972</v>
      </c>
      <c r="H1652" s="2" t="s">
        <v>21</v>
      </c>
      <c r="I1652" s="2" t="s">
        <v>1839</v>
      </c>
      <c r="J1652" s="2"/>
      <c r="K1652" s="4">
        <v>224137</v>
      </c>
      <c r="L1652" s="2" t="s">
        <v>32</v>
      </c>
      <c r="M1652" s="2" t="s">
        <v>249</v>
      </c>
      <c r="N1652" s="2" t="s">
        <v>2443</v>
      </c>
      <c r="O1652" s="4">
        <v>1</v>
      </c>
      <c r="P1652" s="4">
        <v>8000</v>
      </c>
      <c r="Q1652" s="4">
        <v>8000</v>
      </c>
      <c r="R1652" s="2" t="s">
        <v>25</v>
      </c>
    </row>
    <row r="1653" spans="1:18" hidden="1" x14ac:dyDescent="0.25">
      <c r="A1653" s="2" t="s">
        <v>2599</v>
      </c>
      <c r="B1653" s="3">
        <v>44603</v>
      </c>
      <c r="C1653" s="2" t="s">
        <v>2361</v>
      </c>
      <c r="D1653" s="2"/>
      <c r="E1653" s="2" t="s">
        <v>71</v>
      </c>
      <c r="F1653" s="2" t="s">
        <v>2973</v>
      </c>
      <c r="G1653" s="2" t="s">
        <v>2974</v>
      </c>
      <c r="H1653" s="2" t="s">
        <v>21</v>
      </c>
      <c r="I1653" s="2" t="s">
        <v>99</v>
      </c>
      <c r="J1653" s="2"/>
      <c r="K1653" s="4">
        <v>166302</v>
      </c>
      <c r="L1653" s="2" t="s">
        <v>32</v>
      </c>
      <c r="M1653" s="2" t="s">
        <v>100</v>
      </c>
      <c r="N1653" s="2" t="s">
        <v>2519</v>
      </c>
      <c r="O1653" s="4">
        <v>1</v>
      </c>
      <c r="P1653" s="4">
        <v>45000</v>
      </c>
      <c r="Q1653" s="4">
        <v>45000</v>
      </c>
      <c r="R1653" s="2" t="s">
        <v>25</v>
      </c>
    </row>
    <row r="1654" spans="1:18" hidden="1" x14ac:dyDescent="0.25">
      <c r="A1654" s="2" t="s">
        <v>2975</v>
      </c>
      <c r="B1654" s="3">
        <v>44580</v>
      </c>
      <c r="C1654" s="2" t="s">
        <v>2361</v>
      </c>
      <c r="D1654" s="2"/>
      <c r="E1654" s="2" t="s">
        <v>1960</v>
      </c>
      <c r="F1654" s="2" t="s">
        <v>2973</v>
      </c>
      <c r="G1654" s="2" t="s">
        <v>2974</v>
      </c>
      <c r="H1654" s="2" t="s">
        <v>21</v>
      </c>
      <c r="I1654" s="2" t="s">
        <v>1021</v>
      </c>
      <c r="J1654" s="2"/>
      <c r="K1654" s="4">
        <v>22381</v>
      </c>
      <c r="L1654" s="2" t="s">
        <v>32</v>
      </c>
      <c r="M1654" s="2" t="s">
        <v>297</v>
      </c>
      <c r="N1654" s="2" t="s">
        <v>1589</v>
      </c>
      <c r="O1654" s="4">
        <v>1</v>
      </c>
      <c r="P1654" s="4">
        <v>45000.5985</v>
      </c>
      <c r="Q1654" s="4">
        <v>45000.5985</v>
      </c>
      <c r="R1654" s="2" t="s">
        <v>25</v>
      </c>
    </row>
    <row r="1655" spans="1:18" hidden="1" x14ac:dyDescent="0.25">
      <c r="A1655" s="2" t="s">
        <v>1608</v>
      </c>
      <c r="B1655" s="3">
        <v>44574</v>
      </c>
      <c r="C1655" s="2" t="s">
        <v>81</v>
      </c>
      <c r="D1655" s="2"/>
      <c r="E1655" s="2" t="s">
        <v>43</v>
      </c>
      <c r="F1655" s="2" t="s">
        <v>2973</v>
      </c>
      <c r="G1655" s="2" t="s">
        <v>2974</v>
      </c>
      <c r="H1655" s="2" t="s">
        <v>21</v>
      </c>
      <c r="I1655" s="2" t="s">
        <v>44</v>
      </c>
      <c r="J1655" s="2"/>
      <c r="K1655" s="4">
        <v>222741</v>
      </c>
      <c r="L1655" s="2" t="s">
        <v>32</v>
      </c>
      <c r="M1655" s="2" t="s">
        <v>45</v>
      </c>
      <c r="N1655" s="2"/>
      <c r="O1655" s="4">
        <v>1</v>
      </c>
      <c r="P1655" s="4">
        <v>45000.5985</v>
      </c>
      <c r="Q1655" s="4">
        <v>45000.5985</v>
      </c>
      <c r="R1655" s="2" t="s">
        <v>25</v>
      </c>
    </row>
    <row r="1656" spans="1:18" hidden="1" x14ac:dyDescent="0.25">
      <c r="A1656" s="2" t="s">
        <v>2536</v>
      </c>
      <c r="B1656" s="3">
        <v>44572</v>
      </c>
      <c r="C1656" s="2" t="s">
        <v>2537</v>
      </c>
      <c r="D1656" s="2"/>
      <c r="E1656" s="2" t="s">
        <v>28</v>
      </c>
      <c r="F1656" s="2" t="s">
        <v>2973</v>
      </c>
      <c r="G1656" s="2" t="s">
        <v>2974</v>
      </c>
      <c r="H1656" s="2" t="s">
        <v>21</v>
      </c>
      <c r="I1656" s="2" t="s">
        <v>609</v>
      </c>
      <c r="J1656" s="2"/>
      <c r="K1656" s="4">
        <v>67776</v>
      </c>
      <c r="L1656" s="2" t="s">
        <v>32</v>
      </c>
      <c r="M1656" s="2" t="s">
        <v>62</v>
      </c>
      <c r="N1656" s="2" t="s">
        <v>2538</v>
      </c>
      <c r="O1656" s="4">
        <v>2</v>
      </c>
      <c r="P1656" s="4">
        <v>45000.5985</v>
      </c>
      <c r="Q1656" s="4">
        <v>90001.197</v>
      </c>
      <c r="R1656" s="2" t="s">
        <v>25</v>
      </c>
    </row>
    <row r="1657" spans="1:18" hidden="1" x14ac:dyDescent="0.25">
      <c r="A1657" s="2" t="s">
        <v>2976</v>
      </c>
      <c r="B1657" s="3">
        <v>44578</v>
      </c>
      <c r="C1657" s="2" t="s">
        <v>2361</v>
      </c>
      <c r="D1657" s="2"/>
      <c r="E1657" s="2" t="s">
        <v>98</v>
      </c>
      <c r="F1657" s="2" t="s">
        <v>2973</v>
      </c>
      <c r="G1657" s="2" t="s">
        <v>2974</v>
      </c>
      <c r="H1657" s="2" t="s">
        <v>21</v>
      </c>
      <c r="I1657" s="2" t="s">
        <v>110</v>
      </c>
      <c r="J1657" s="2"/>
      <c r="K1657" s="4">
        <v>193508</v>
      </c>
      <c r="L1657" s="2" t="s">
        <v>32</v>
      </c>
      <c r="M1657" s="2" t="s">
        <v>100</v>
      </c>
      <c r="N1657" s="2" t="s">
        <v>1637</v>
      </c>
      <c r="O1657" s="4">
        <v>1</v>
      </c>
      <c r="P1657" s="4">
        <v>45000.5985</v>
      </c>
      <c r="Q1657" s="4">
        <v>45000.5985</v>
      </c>
      <c r="R1657" s="2" t="s">
        <v>25</v>
      </c>
    </row>
    <row r="1658" spans="1:18" hidden="1" x14ac:dyDescent="0.25">
      <c r="A1658" s="2" t="s">
        <v>2977</v>
      </c>
      <c r="B1658" s="3">
        <v>44566</v>
      </c>
      <c r="C1658" s="2" t="s">
        <v>2361</v>
      </c>
      <c r="D1658" s="2"/>
      <c r="E1658" s="2" t="s">
        <v>28</v>
      </c>
      <c r="F1658" s="2" t="s">
        <v>2973</v>
      </c>
      <c r="G1658" s="2" t="s">
        <v>2974</v>
      </c>
      <c r="H1658" s="2" t="s">
        <v>21</v>
      </c>
      <c r="I1658" s="2" t="s">
        <v>1335</v>
      </c>
      <c r="J1658" s="2"/>
      <c r="K1658" s="4">
        <v>198428</v>
      </c>
      <c r="L1658" s="2" t="s">
        <v>32</v>
      </c>
      <c r="M1658" s="2" t="s">
        <v>120</v>
      </c>
      <c r="N1658" s="2" t="s">
        <v>2149</v>
      </c>
      <c r="O1658" s="4">
        <v>1</v>
      </c>
      <c r="P1658" s="4">
        <v>45005.386700000003</v>
      </c>
      <c r="Q1658" s="4">
        <v>45005.386700000003</v>
      </c>
      <c r="R1658" s="2" t="s">
        <v>25</v>
      </c>
    </row>
    <row r="1659" spans="1:18" hidden="1" x14ac:dyDescent="0.25">
      <c r="A1659" s="2" t="s">
        <v>2360</v>
      </c>
      <c r="B1659" s="3">
        <v>44565</v>
      </c>
      <c r="C1659" s="2" t="s">
        <v>2361</v>
      </c>
      <c r="D1659" s="2"/>
      <c r="E1659" s="2" t="s">
        <v>28</v>
      </c>
      <c r="F1659" s="2" t="s">
        <v>2973</v>
      </c>
      <c r="G1659" s="2" t="s">
        <v>2974</v>
      </c>
      <c r="H1659" s="2" t="s">
        <v>21</v>
      </c>
      <c r="I1659" s="2" t="s">
        <v>1335</v>
      </c>
      <c r="J1659" s="2"/>
      <c r="K1659" s="4">
        <v>198428</v>
      </c>
      <c r="L1659" s="2" t="s">
        <v>32</v>
      </c>
      <c r="M1659" s="2" t="s">
        <v>120</v>
      </c>
      <c r="N1659" s="2" t="s">
        <v>2149</v>
      </c>
      <c r="O1659" s="4">
        <v>1</v>
      </c>
      <c r="P1659" s="4">
        <v>45005.386700000003</v>
      </c>
      <c r="Q1659" s="4">
        <v>45005.386700000003</v>
      </c>
      <c r="R1659" s="2" t="s">
        <v>25</v>
      </c>
    </row>
    <row r="1660" spans="1:18" hidden="1" x14ac:dyDescent="0.25">
      <c r="A1660" s="2" t="s">
        <v>2732</v>
      </c>
      <c r="B1660" s="3">
        <v>44566</v>
      </c>
      <c r="C1660" s="2" t="s">
        <v>17</v>
      </c>
      <c r="D1660" s="2"/>
      <c r="E1660" s="2" t="s">
        <v>18</v>
      </c>
      <c r="F1660" s="2" t="s">
        <v>2978</v>
      </c>
      <c r="G1660" s="2" t="s">
        <v>2979</v>
      </c>
      <c r="H1660" s="2" t="s">
        <v>49</v>
      </c>
      <c r="I1660" s="2" t="s">
        <v>67</v>
      </c>
      <c r="J1660" s="2"/>
      <c r="K1660" s="4">
        <v>2</v>
      </c>
      <c r="L1660" s="2" t="s">
        <v>68</v>
      </c>
      <c r="M1660" s="2" t="s">
        <v>69</v>
      </c>
      <c r="N1660" s="2" t="s">
        <v>17</v>
      </c>
      <c r="O1660" s="4">
        <v>1</v>
      </c>
      <c r="P1660" s="4">
        <v>47798</v>
      </c>
      <c r="Q1660" s="4">
        <v>47798</v>
      </c>
      <c r="R1660" s="2" t="s">
        <v>25</v>
      </c>
    </row>
    <row r="1661" spans="1:18" hidden="1" x14ac:dyDescent="0.25">
      <c r="A1661" s="2" t="s">
        <v>1765</v>
      </c>
      <c r="B1661" s="3">
        <v>44566</v>
      </c>
      <c r="C1661" s="2" t="s">
        <v>1766</v>
      </c>
      <c r="D1661" s="2"/>
      <c r="E1661" s="2" t="s">
        <v>43</v>
      </c>
      <c r="F1661" s="2" t="s">
        <v>2978</v>
      </c>
      <c r="G1661" s="2" t="s">
        <v>2979</v>
      </c>
      <c r="H1661" s="2" t="s">
        <v>49</v>
      </c>
      <c r="I1661" s="2" t="s">
        <v>1767</v>
      </c>
      <c r="J1661" s="2"/>
      <c r="K1661" s="4">
        <v>233615</v>
      </c>
      <c r="L1661" s="2" t="s">
        <v>32</v>
      </c>
      <c r="M1661" s="2" t="s">
        <v>230</v>
      </c>
      <c r="N1661" s="2" t="s">
        <v>1768</v>
      </c>
      <c r="O1661" s="4">
        <v>1</v>
      </c>
      <c r="P1661" s="4">
        <v>47798</v>
      </c>
      <c r="Q1661" s="4">
        <v>47798</v>
      </c>
      <c r="R1661" s="2" t="s">
        <v>25</v>
      </c>
    </row>
    <row r="1662" spans="1:18" hidden="1" x14ac:dyDescent="0.25">
      <c r="A1662" s="2" t="s">
        <v>1643</v>
      </c>
      <c r="B1662" s="3">
        <v>44568</v>
      </c>
      <c r="C1662" s="2" t="s">
        <v>1569</v>
      </c>
      <c r="D1662" s="2"/>
      <c r="E1662" s="2" t="s">
        <v>43</v>
      </c>
      <c r="F1662" s="2" t="s">
        <v>2978</v>
      </c>
      <c r="G1662" s="2" t="s">
        <v>2979</v>
      </c>
      <c r="H1662" s="2" t="s">
        <v>49</v>
      </c>
      <c r="I1662" s="2" t="s">
        <v>1644</v>
      </c>
      <c r="J1662" s="2"/>
      <c r="K1662" s="4">
        <v>213472</v>
      </c>
      <c r="L1662" s="2" t="s">
        <v>32</v>
      </c>
      <c r="M1662" s="2" t="s">
        <v>290</v>
      </c>
      <c r="N1662" s="2" t="s">
        <v>1645</v>
      </c>
      <c r="O1662" s="4">
        <v>1</v>
      </c>
      <c r="P1662" s="4">
        <v>47798</v>
      </c>
      <c r="Q1662" s="4">
        <v>47798</v>
      </c>
      <c r="R1662" s="2" t="s">
        <v>25</v>
      </c>
    </row>
    <row r="1663" spans="1:18" hidden="1" x14ac:dyDescent="0.25">
      <c r="A1663" s="2" t="s">
        <v>70</v>
      </c>
      <c r="B1663" s="3">
        <v>44571</v>
      </c>
      <c r="C1663" s="2" t="s">
        <v>59</v>
      </c>
      <c r="D1663" s="2"/>
      <c r="E1663" s="2" t="s">
        <v>71</v>
      </c>
      <c r="F1663" s="2" t="s">
        <v>2978</v>
      </c>
      <c r="G1663" s="2" t="s">
        <v>2979</v>
      </c>
      <c r="H1663" s="2" t="s">
        <v>49</v>
      </c>
      <c r="I1663" s="2" t="s">
        <v>72</v>
      </c>
      <c r="J1663" s="2"/>
      <c r="K1663" s="4">
        <v>241290</v>
      </c>
      <c r="L1663" s="2" t="s">
        <v>32</v>
      </c>
      <c r="M1663" s="2" t="s">
        <v>73</v>
      </c>
      <c r="N1663" s="2" t="s">
        <v>74</v>
      </c>
      <c r="O1663" s="4">
        <v>2</v>
      </c>
      <c r="P1663" s="4">
        <v>47798</v>
      </c>
      <c r="Q1663" s="4">
        <v>95596</v>
      </c>
      <c r="R1663" s="2" t="s">
        <v>25</v>
      </c>
    </row>
    <row r="1664" spans="1:18" hidden="1" x14ac:dyDescent="0.25">
      <c r="A1664" s="2" t="s">
        <v>1758</v>
      </c>
      <c r="B1664" s="3">
        <v>44572</v>
      </c>
      <c r="C1664" s="2" t="s">
        <v>1759</v>
      </c>
      <c r="D1664" s="2"/>
      <c r="E1664" s="2" t="s">
        <v>28</v>
      </c>
      <c r="F1664" s="2" t="s">
        <v>2978</v>
      </c>
      <c r="G1664" s="2" t="s">
        <v>2979</v>
      </c>
      <c r="H1664" s="2" t="s">
        <v>49</v>
      </c>
      <c r="I1664" s="2" t="s">
        <v>362</v>
      </c>
      <c r="J1664" s="2"/>
      <c r="K1664" s="4">
        <v>306631</v>
      </c>
      <c r="L1664" s="2" t="s">
        <v>363</v>
      </c>
      <c r="M1664" s="2" t="s">
        <v>347</v>
      </c>
      <c r="N1664" s="2" t="s">
        <v>364</v>
      </c>
      <c r="O1664" s="4">
        <v>1</v>
      </c>
      <c r="P1664" s="4">
        <v>47798</v>
      </c>
      <c r="Q1664" s="4">
        <v>47798</v>
      </c>
      <c r="R1664" s="2" t="s">
        <v>25</v>
      </c>
    </row>
    <row r="1665" spans="1:18" hidden="1" x14ac:dyDescent="0.25">
      <c r="A1665" s="2" t="s">
        <v>1776</v>
      </c>
      <c r="B1665" s="3">
        <v>44574</v>
      </c>
      <c r="C1665" s="2" t="s">
        <v>1777</v>
      </c>
      <c r="D1665" s="2"/>
      <c r="E1665" s="2" t="s">
        <v>88</v>
      </c>
      <c r="F1665" s="2" t="s">
        <v>2978</v>
      </c>
      <c r="G1665" s="2" t="s">
        <v>2979</v>
      </c>
      <c r="H1665" s="2" t="s">
        <v>49</v>
      </c>
      <c r="I1665" s="2" t="s">
        <v>105</v>
      </c>
      <c r="J1665" s="2"/>
      <c r="K1665" s="4">
        <v>178618</v>
      </c>
      <c r="L1665" s="2" t="s">
        <v>32</v>
      </c>
      <c r="M1665" s="2" t="s">
        <v>106</v>
      </c>
      <c r="N1665" s="2" t="s">
        <v>107</v>
      </c>
      <c r="O1665" s="4">
        <v>1</v>
      </c>
      <c r="P1665" s="4">
        <v>47798</v>
      </c>
      <c r="Q1665" s="4">
        <v>47798</v>
      </c>
      <c r="R1665" s="2" t="s">
        <v>25</v>
      </c>
    </row>
    <row r="1666" spans="1:18" hidden="1" x14ac:dyDescent="0.25">
      <c r="A1666" s="2" t="s">
        <v>1812</v>
      </c>
      <c r="B1666" s="3">
        <v>44587</v>
      </c>
      <c r="C1666" s="2" t="s">
        <v>1813</v>
      </c>
      <c r="D1666" s="2"/>
      <c r="E1666" s="2" t="s">
        <v>1584</v>
      </c>
      <c r="F1666" s="2" t="s">
        <v>2978</v>
      </c>
      <c r="G1666" s="2" t="s">
        <v>2979</v>
      </c>
      <c r="H1666" s="2" t="s">
        <v>49</v>
      </c>
      <c r="I1666" s="2" t="s">
        <v>1487</v>
      </c>
      <c r="J1666" s="2"/>
      <c r="K1666" s="4">
        <v>193143</v>
      </c>
      <c r="L1666" s="2" t="s">
        <v>32</v>
      </c>
      <c r="M1666" s="2" t="s">
        <v>120</v>
      </c>
      <c r="N1666" s="2" t="s">
        <v>1814</v>
      </c>
      <c r="O1666" s="4">
        <v>1</v>
      </c>
      <c r="P1666" s="4">
        <v>47798</v>
      </c>
      <c r="Q1666" s="4">
        <v>47798</v>
      </c>
      <c r="R1666" s="2" t="s">
        <v>25</v>
      </c>
    </row>
    <row r="1667" spans="1:18" hidden="1" x14ac:dyDescent="0.25">
      <c r="A1667" s="2" t="s">
        <v>2980</v>
      </c>
      <c r="B1667" s="3">
        <v>44601</v>
      </c>
      <c r="C1667" s="2"/>
      <c r="D1667" s="2"/>
      <c r="E1667" s="2" t="s">
        <v>71</v>
      </c>
      <c r="F1667" s="2" t="s">
        <v>2978</v>
      </c>
      <c r="G1667" s="2" t="s">
        <v>2979</v>
      </c>
      <c r="H1667" s="2" t="s">
        <v>49</v>
      </c>
      <c r="I1667" s="2" t="s">
        <v>1547</v>
      </c>
      <c r="J1667" s="2"/>
      <c r="K1667" s="4">
        <v>77214</v>
      </c>
      <c r="L1667" s="2" t="s">
        <v>32</v>
      </c>
      <c r="M1667" s="2" t="s">
        <v>62</v>
      </c>
      <c r="N1667" s="2"/>
      <c r="O1667" s="4">
        <v>1</v>
      </c>
      <c r="P1667" s="4">
        <v>47798</v>
      </c>
      <c r="Q1667" s="4">
        <v>47798</v>
      </c>
      <c r="R1667" s="2" t="s">
        <v>25</v>
      </c>
    </row>
    <row r="1668" spans="1:18" hidden="1" x14ac:dyDescent="0.25">
      <c r="A1668" s="2" t="s">
        <v>2981</v>
      </c>
      <c r="B1668" s="3">
        <v>44599</v>
      </c>
      <c r="C1668" s="2" t="s">
        <v>1700</v>
      </c>
      <c r="D1668" s="2"/>
      <c r="E1668" s="2" t="s">
        <v>28</v>
      </c>
      <c r="F1668" s="2" t="s">
        <v>2978</v>
      </c>
      <c r="G1668" s="2" t="s">
        <v>2979</v>
      </c>
      <c r="H1668" s="2" t="s">
        <v>49</v>
      </c>
      <c r="I1668" s="2" t="s">
        <v>1570</v>
      </c>
      <c r="J1668" s="2"/>
      <c r="K1668" s="4">
        <v>222017</v>
      </c>
      <c r="L1668" s="2" t="s">
        <v>32</v>
      </c>
      <c r="M1668" s="2" t="s">
        <v>51</v>
      </c>
      <c r="N1668" s="2"/>
      <c r="O1668" s="4">
        <v>1</v>
      </c>
      <c r="P1668" s="4">
        <v>47798</v>
      </c>
      <c r="Q1668" s="4">
        <v>47798</v>
      </c>
      <c r="R1668" s="2" t="s">
        <v>25</v>
      </c>
    </row>
    <row r="1669" spans="1:18" hidden="1" x14ac:dyDescent="0.25">
      <c r="A1669" s="2" t="s">
        <v>2945</v>
      </c>
      <c r="B1669" s="3">
        <v>44586</v>
      </c>
      <c r="C1669" s="2" t="s">
        <v>2946</v>
      </c>
      <c r="D1669" s="2"/>
      <c r="E1669" s="2" t="s">
        <v>60</v>
      </c>
      <c r="F1669" s="2" t="s">
        <v>2982</v>
      </c>
      <c r="G1669" s="2" t="s">
        <v>2983</v>
      </c>
      <c r="H1669" s="2" t="s">
        <v>21</v>
      </c>
      <c r="I1669" s="2" t="s">
        <v>296</v>
      </c>
      <c r="J1669" s="2"/>
      <c r="K1669" s="4">
        <v>327305</v>
      </c>
      <c r="L1669" s="2" t="s">
        <v>23</v>
      </c>
      <c r="M1669" s="2" t="s">
        <v>297</v>
      </c>
      <c r="N1669" s="2" t="s">
        <v>298</v>
      </c>
      <c r="O1669" s="4">
        <v>1</v>
      </c>
      <c r="P1669" s="4">
        <v>4831.3253000000004</v>
      </c>
      <c r="Q1669" s="4">
        <v>4831.3253000000004</v>
      </c>
      <c r="R1669" s="2" t="s">
        <v>25</v>
      </c>
    </row>
    <row r="1670" spans="1:18" hidden="1" x14ac:dyDescent="0.25">
      <c r="A1670" s="2" t="s">
        <v>2984</v>
      </c>
      <c r="B1670" s="3">
        <v>44582</v>
      </c>
      <c r="C1670" s="2" t="s">
        <v>2985</v>
      </c>
      <c r="D1670" s="2"/>
      <c r="E1670" s="2" t="s">
        <v>71</v>
      </c>
      <c r="F1670" s="2" t="s">
        <v>2982</v>
      </c>
      <c r="G1670" s="2" t="s">
        <v>2983</v>
      </c>
      <c r="H1670" s="2" t="s">
        <v>21</v>
      </c>
      <c r="I1670" s="2" t="s">
        <v>338</v>
      </c>
      <c r="J1670" s="2"/>
      <c r="K1670" s="4">
        <v>222528</v>
      </c>
      <c r="L1670" s="2" t="s">
        <v>32</v>
      </c>
      <c r="M1670" s="2" t="s">
        <v>73</v>
      </c>
      <c r="N1670" s="2"/>
      <c r="O1670" s="4">
        <v>3</v>
      </c>
      <c r="P1670" s="4">
        <v>4831.3253000000004</v>
      </c>
      <c r="Q1670" s="4">
        <v>14493.975899999999</v>
      </c>
      <c r="R1670" s="2" t="s">
        <v>25</v>
      </c>
    </row>
    <row r="1671" spans="1:18" hidden="1" x14ac:dyDescent="0.25">
      <c r="A1671" s="2" t="s">
        <v>1897</v>
      </c>
      <c r="B1671" s="3">
        <v>44567</v>
      </c>
      <c r="C1671" s="2" t="s">
        <v>1896</v>
      </c>
      <c r="D1671" s="2"/>
      <c r="E1671" s="2" t="s">
        <v>60</v>
      </c>
      <c r="F1671" s="2" t="s">
        <v>2982</v>
      </c>
      <c r="G1671" s="2" t="s">
        <v>2983</v>
      </c>
      <c r="H1671" s="2" t="s">
        <v>21</v>
      </c>
      <c r="I1671" s="2" t="s">
        <v>1346</v>
      </c>
      <c r="J1671" s="2"/>
      <c r="K1671" s="4">
        <v>122705</v>
      </c>
      <c r="L1671" s="2" t="s">
        <v>32</v>
      </c>
      <c r="M1671" s="2" t="s">
        <v>51</v>
      </c>
      <c r="N1671" s="2" t="s">
        <v>327</v>
      </c>
      <c r="O1671" s="4">
        <v>3</v>
      </c>
      <c r="P1671" s="4">
        <v>4831.3253000000004</v>
      </c>
      <c r="Q1671" s="4">
        <v>14493.975899999999</v>
      </c>
      <c r="R1671" s="2" t="s">
        <v>25</v>
      </c>
    </row>
    <row r="1672" spans="1:18" hidden="1" x14ac:dyDescent="0.25">
      <c r="A1672" s="2" t="s">
        <v>2986</v>
      </c>
      <c r="B1672" s="3">
        <v>44567</v>
      </c>
      <c r="C1672" s="2" t="s">
        <v>59</v>
      </c>
      <c r="D1672" s="2"/>
      <c r="E1672" s="2" t="s">
        <v>60</v>
      </c>
      <c r="F1672" s="2" t="s">
        <v>2987</v>
      </c>
      <c r="G1672" s="2" t="s">
        <v>2988</v>
      </c>
      <c r="H1672" s="2" t="s">
        <v>49</v>
      </c>
      <c r="I1672" s="2" t="s">
        <v>2412</v>
      </c>
      <c r="J1672" s="2"/>
      <c r="K1672" s="4">
        <v>341733</v>
      </c>
      <c r="L1672" s="2" t="s">
        <v>23</v>
      </c>
      <c r="M1672" s="2" t="s">
        <v>114</v>
      </c>
      <c r="N1672" s="2" t="s">
        <v>2989</v>
      </c>
      <c r="O1672" s="4">
        <v>5</v>
      </c>
      <c r="P1672" s="4">
        <v>7000</v>
      </c>
      <c r="Q1672" s="4">
        <v>35000</v>
      </c>
      <c r="R1672" s="2" t="s">
        <v>25</v>
      </c>
    </row>
    <row r="1673" spans="1:18" hidden="1" x14ac:dyDescent="0.25">
      <c r="A1673" s="2" t="s">
        <v>2990</v>
      </c>
      <c r="B1673" s="3">
        <v>44567</v>
      </c>
      <c r="C1673" s="2" t="s">
        <v>59</v>
      </c>
      <c r="D1673" s="2"/>
      <c r="E1673" s="2" t="s">
        <v>60</v>
      </c>
      <c r="F1673" s="2" t="s">
        <v>2987</v>
      </c>
      <c r="G1673" s="2" t="s">
        <v>2988</v>
      </c>
      <c r="H1673" s="2" t="s">
        <v>49</v>
      </c>
      <c r="I1673" s="2" t="s">
        <v>1078</v>
      </c>
      <c r="J1673" s="2"/>
      <c r="K1673" s="4">
        <v>292608</v>
      </c>
      <c r="L1673" s="2" t="s">
        <v>23</v>
      </c>
      <c r="M1673" s="2" t="s">
        <v>316</v>
      </c>
      <c r="N1673" s="2" t="s">
        <v>2991</v>
      </c>
      <c r="O1673" s="4">
        <v>5</v>
      </c>
      <c r="P1673" s="4">
        <v>7000</v>
      </c>
      <c r="Q1673" s="4">
        <v>35000</v>
      </c>
      <c r="R1673" s="2" t="s">
        <v>25</v>
      </c>
    </row>
    <row r="1674" spans="1:18" hidden="1" x14ac:dyDescent="0.25">
      <c r="A1674" s="2" t="s">
        <v>2534</v>
      </c>
      <c r="B1674" s="3">
        <v>44565</v>
      </c>
      <c r="C1674" s="2" t="s">
        <v>81</v>
      </c>
      <c r="D1674" s="2"/>
      <c r="E1674" s="2" t="s">
        <v>2535</v>
      </c>
      <c r="F1674" s="2" t="s">
        <v>2987</v>
      </c>
      <c r="G1674" s="2" t="s">
        <v>2988</v>
      </c>
      <c r="H1674" s="2" t="s">
        <v>49</v>
      </c>
      <c r="I1674" s="2" t="s">
        <v>2474</v>
      </c>
      <c r="J1674" s="2"/>
      <c r="K1674" s="4">
        <v>306405</v>
      </c>
      <c r="L1674" s="2" t="s">
        <v>23</v>
      </c>
      <c r="M1674" s="2" t="s">
        <v>230</v>
      </c>
      <c r="N1674" s="2" t="s">
        <v>2475</v>
      </c>
      <c r="O1674" s="4">
        <v>10</v>
      </c>
      <c r="P1674" s="4">
        <v>7000</v>
      </c>
      <c r="Q1674" s="4">
        <v>70000</v>
      </c>
      <c r="R1674" s="2" t="s">
        <v>25</v>
      </c>
    </row>
    <row r="1675" spans="1:18" hidden="1" x14ac:dyDescent="0.25">
      <c r="A1675" s="2" t="s">
        <v>1660</v>
      </c>
      <c r="B1675" s="3">
        <v>44565</v>
      </c>
      <c r="C1675" s="2" t="s">
        <v>81</v>
      </c>
      <c r="D1675" s="2"/>
      <c r="E1675" s="2" t="s">
        <v>60</v>
      </c>
      <c r="F1675" s="2" t="s">
        <v>2987</v>
      </c>
      <c r="G1675" s="2" t="s">
        <v>2988</v>
      </c>
      <c r="H1675" s="2" t="s">
        <v>49</v>
      </c>
      <c r="I1675" s="2" t="s">
        <v>1661</v>
      </c>
      <c r="J1675" s="2"/>
      <c r="K1675" s="4">
        <v>185760</v>
      </c>
      <c r="L1675" s="2" t="s">
        <v>32</v>
      </c>
      <c r="M1675" s="2" t="s">
        <v>316</v>
      </c>
      <c r="N1675" s="2" t="s">
        <v>1662</v>
      </c>
      <c r="O1675" s="4">
        <v>5</v>
      </c>
      <c r="P1675" s="4">
        <v>7000</v>
      </c>
      <c r="Q1675" s="4">
        <v>35000</v>
      </c>
      <c r="R1675" s="2" t="s">
        <v>25</v>
      </c>
    </row>
    <row r="1676" spans="1:18" hidden="1" x14ac:dyDescent="0.25">
      <c r="A1676" s="2" t="s">
        <v>2418</v>
      </c>
      <c r="B1676" s="3">
        <v>44569</v>
      </c>
      <c r="C1676" s="2" t="s">
        <v>81</v>
      </c>
      <c r="D1676" s="2"/>
      <c r="E1676" s="2" t="s">
        <v>28</v>
      </c>
      <c r="F1676" s="2" t="s">
        <v>2987</v>
      </c>
      <c r="G1676" s="2" t="s">
        <v>2988</v>
      </c>
      <c r="H1676" s="2" t="s">
        <v>49</v>
      </c>
      <c r="I1676" s="2" t="s">
        <v>326</v>
      </c>
      <c r="J1676" s="2"/>
      <c r="K1676" s="4">
        <v>280443</v>
      </c>
      <c r="L1676" s="2" t="s">
        <v>23</v>
      </c>
      <c r="M1676" s="2" t="s">
        <v>114</v>
      </c>
      <c r="N1676" s="2" t="s">
        <v>327</v>
      </c>
      <c r="O1676" s="4">
        <v>24</v>
      </c>
      <c r="P1676" s="4">
        <v>7000</v>
      </c>
      <c r="Q1676" s="4">
        <v>168000</v>
      </c>
      <c r="R1676" s="2" t="s">
        <v>25</v>
      </c>
    </row>
    <row r="1677" spans="1:18" hidden="1" x14ac:dyDescent="0.25">
      <c r="A1677" s="2" t="s">
        <v>1643</v>
      </c>
      <c r="B1677" s="3">
        <v>44568</v>
      </c>
      <c r="C1677" s="2" t="s">
        <v>1569</v>
      </c>
      <c r="D1677" s="2"/>
      <c r="E1677" s="2" t="s">
        <v>43</v>
      </c>
      <c r="F1677" s="2" t="s">
        <v>2987</v>
      </c>
      <c r="G1677" s="2" t="s">
        <v>2988</v>
      </c>
      <c r="H1677" s="2" t="s">
        <v>49</v>
      </c>
      <c r="I1677" s="2" t="s">
        <v>1644</v>
      </c>
      <c r="J1677" s="2"/>
      <c r="K1677" s="4">
        <v>213472</v>
      </c>
      <c r="L1677" s="2" t="s">
        <v>32</v>
      </c>
      <c r="M1677" s="2" t="s">
        <v>290</v>
      </c>
      <c r="N1677" s="2" t="s">
        <v>1645</v>
      </c>
      <c r="O1677" s="4">
        <v>5</v>
      </c>
      <c r="P1677" s="4">
        <v>7000</v>
      </c>
      <c r="Q1677" s="4">
        <v>35000</v>
      </c>
      <c r="R1677" s="2" t="s">
        <v>25</v>
      </c>
    </row>
    <row r="1678" spans="1:18" hidden="1" x14ac:dyDescent="0.25">
      <c r="A1678" s="2" t="s">
        <v>2992</v>
      </c>
      <c r="B1678" s="3">
        <v>44576</v>
      </c>
      <c r="C1678" s="2" t="s">
        <v>1625</v>
      </c>
      <c r="D1678" s="2"/>
      <c r="E1678" s="2" t="s">
        <v>55</v>
      </c>
      <c r="F1678" s="2" t="s">
        <v>2987</v>
      </c>
      <c r="G1678" s="2" t="s">
        <v>2988</v>
      </c>
      <c r="H1678" s="2" t="s">
        <v>49</v>
      </c>
      <c r="I1678" s="2" t="s">
        <v>1639</v>
      </c>
      <c r="J1678" s="2"/>
      <c r="K1678" s="4">
        <v>196484</v>
      </c>
      <c r="L1678" s="2" t="s">
        <v>32</v>
      </c>
      <c r="M1678" s="2" t="s">
        <v>106</v>
      </c>
      <c r="N1678" s="2" t="s">
        <v>2058</v>
      </c>
      <c r="O1678" s="4">
        <v>5</v>
      </c>
      <c r="P1678" s="4">
        <v>7000</v>
      </c>
      <c r="Q1678" s="4">
        <v>35000</v>
      </c>
      <c r="R1678" s="2" t="s">
        <v>25</v>
      </c>
    </row>
    <row r="1679" spans="1:18" hidden="1" x14ac:dyDescent="0.25">
      <c r="A1679" s="2" t="s">
        <v>2993</v>
      </c>
      <c r="B1679" s="3">
        <v>44582</v>
      </c>
      <c r="C1679" s="2" t="s">
        <v>81</v>
      </c>
      <c r="D1679" s="2"/>
      <c r="E1679" s="2" t="s">
        <v>55</v>
      </c>
      <c r="F1679" s="2" t="s">
        <v>2987</v>
      </c>
      <c r="G1679" s="2" t="s">
        <v>2988</v>
      </c>
      <c r="H1679" s="2" t="s">
        <v>49</v>
      </c>
      <c r="I1679" s="2" t="s">
        <v>1887</v>
      </c>
      <c r="J1679" s="2"/>
      <c r="K1679" s="4">
        <v>179499</v>
      </c>
      <c r="L1679" s="2" t="s">
        <v>32</v>
      </c>
      <c r="M1679" s="2" t="s">
        <v>24</v>
      </c>
      <c r="N1679" s="2"/>
      <c r="O1679" s="4">
        <v>5</v>
      </c>
      <c r="P1679" s="4">
        <v>7000</v>
      </c>
      <c r="Q1679" s="4">
        <v>35000</v>
      </c>
      <c r="R1679" s="2" t="s">
        <v>25</v>
      </c>
    </row>
    <row r="1680" spans="1:18" hidden="1" x14ac:dyDescent="0.25">
      <c r="A1680" s="2" t="s">
        <v>2994</v>
      </c>
      <c r="B1680" s="3">
        <v>44581</v>
      </c>
      <c r="C1680" s="2" t="s">
        <v>2995</v>
      </c>
      <c r="D1680" s="2"/>
      <c r="E1680" s="2" t="s">
        <v>28</v>
      </c>
      <c r="F1680" s="2" t="s">
        <v>2987</v>
      </c>
      <c r="G1680" s="2" t="s">
        <v>2988</v>
      </c>
      <c r="H1680" s="2" t="s">
        <v>49</v>
      </c>
      <c r="I1680" s="2" t="s">
        <v>255</v>
      </c>
      <c r="J1680" s="2"/>
      <c r="K1680" s="4">
        <v>33034</v>
      </c>
      <c r="L1680" s="2" t="s">
        <v>23</v>
      </c>
      <c r="M1680" s="2" t="s">
        <v>69</v>
      </c>
      <c r="N1680" s="2" t="s">
        <v>256</v>
      </c>
      <c r="O1680" s="4">
        <v>5</v>
      </c>
      <c r="P1680" s="4">
        <v>7000</v>
      </c>
      <c r="Q1680" s="4">
        <v>35000</v>
      </c>
      <c r="R1680" s="2" t="s">
        <v>25</v>
      </c>
    </row>
    <row r="1681" spans="1:18" hidden="1" x14ac:dyDescent="0.25">
      <c r="A1681" s="2" t="s">
        <v>2996</v>
      </c>
      <c r="B1681" s="3">
        <v>44585</v>
      </c>
      <c r="C1681" s="2" t="s">
        <v>1700</v>
      </c>
      <c r="D1681" s="2"/>
      <c r="E1681" s="2" t="s">
        <v>28</v>
      </c>
      <c r="F1681" s="2" t="s">
        <v>2987</v>
      </c>
      <c r="G1681" s="2" t="s">
        <v>2988</v>
      </c>
      <c r="H1681" s="2" t="s">
        <v>49</v>
      </c>
      <c r="I1681" s="2" t="s">
        <v>255</v>
      </c>
      <c r="J1681" s="2"/>
      <c r="K1681" s="4">
        <v>330560</v>
      </c>
      <c r="L1681" s="2" t="s">
        <v>23</v>
      </c>
      <c r="M1681" s="2" t="s">
        <v>69</v>
      </c>
      <c r="N1681" s="2" t="s">
        <v>256</v>
      </c>
      <c r="O1681" s="4">
        <v>5</v>
      </c>
      <c r="P1681" s="4">
        <v>7000</v>
      </c>
      <c r="Q1681" s="4">
        <v>35000</v>
      </c>
      <c r="R1681" s="2" t="s">
        <v>25</v>
      </c>
    </row>
    <row r="1682" spans="1:18" hidden="1" x14ac:dyDescent="0.25">
      <c r="A1682" s="2" t="s">
        <v>2997</v>
      </c>
      <c r="B1682" s="3">
        <v>44587</v>
      </c>
      <c r="C1682" s="2" t="s">
        <v>17</v>
      </c>
      <c r="D1682" s="2"/>
      <c r="E1682" s="2" t="s">
        <v>18</v>
      </c>
      <c r="F1682" s="2" t="s">
        <v>2987</v>
      </c>
      <c r="G1682" s="2" t="s">
        <v>2988</v>
      </c>
      <c r="H1682" s="2" t="s">
        <v>49</v>
      </c>
      <c r="I1682" s="2" t="s">
        <v>2998</v>
      </c>
      <c r="J1682" s="2"/>
      <c r="K1682" s="4">
        <v>2</v>
      </c>
      <c r="L1682" s="2" t="s">
        <v>23</v>
      </c>
      <c r="M1682" s="2" t="s">
        <v>38</v>
      </c>
      <c r="N1682" s="2" t="s">
        <v>17</v>
      </c>
      <c r="O1682" s="4">
        <v>4</v>
      </c>
      <c r="P1682" s="4">
        <v>9965.625</v>
      </c>
      <c r="Q1682" s="4">
        <v>39862.5</v>
      </c>
      <c r="R1682" s="2" t="s">
        <v>25</v>
      </c>
    </row>
    <row r="1683" spans="1:18" hidden="1" x14ac:dyDescent="0.25">
      <c r="A1683" s="2" t="s">
        <v>2999</v>
      </c>
      <c r="B1683" s="3">
        <v>44599</v>
      </c>
      <c r="C1683" s="2" t="s">
        <v>1700</v>
      </c>
      <c r="D1683" s="2"/>
      <c r="E1683" s="2" t="s">
        <v>1580</v>
      </c>
      <c r="F1683" s="2" t="s">
        <v>2987</v>
      </c>
      <c r="G1683" s="2" t="s">
        <v>2988</v>
      </c>
      <c r="H1683" s="2" t="s">
        <v>49</v>
      </c>
      <c r="I1683" s="2" t="s">
        <v>326</v>
      </c>
      <c r="J1683" s="2"/>
      <c r="K1683" s="4">
        <v>286254</v>
      </c>
      <c r="L1683" s="2" t="s">
        <v>23</v>
      </c>
      <c r="M1683" s="2" t="s">
        <v>114</v>
      </c>
      <c r="N1683" s="2"/>
      <c r="O1683" s="4">
        <v>20</v>
      </c>
      <c r="P1683" s="4">
        <v>16621.875</v>
      </c>
      <c r="Q1683" s="4">
        <v>332437.5</v>
      </c>
      <c r="R1683" s="2" t="s">
        <v>25</v>
      </c>
    </row>
    <row r="1684" spans="1:18" hidden="1" x14ac:dyDescent="0.25">
      <c r="A1684" s="2" t="s">
        <v>3000</v>
      </c>
      <c r="B1684" s="3">
        <v>44590</v>
      </c>
      <c r="C1684" s="2" t="s">
        <v>1700</v>
      </c>
      <c r="D1684" s="2"/>
      <c r="E1684" s="2" t="s">
        <v>60</v>
      </c>
      <c r="F1684" s="2" t="s">
        <v>2987</v>
      </c>
      <c r="G1684" s="2" t="s">
        <v>2988</v>
      </c>
      <c r="H1684" s="2" t="s">
        <v>49</v>
      </c>
      <c r="I1684" s="2" t="s">
        <v>2474</v>
      </c>
      <c r="J1684" s="2"/>
      <c r="K1684" s="4">
        <v>311226</v>
      </c>
      <c r="L1684" s="2" t="s">
        <v>23</v>
      </c>
      <c r="M1684" s="2" t="s">
        <v>230</v>
      </c>
      <c r="N1684" s="2" t="s">
        <v>2475</v>
      </c>
      <c r="O1684" s="4">
        <v>10</v>
      </c>
      <c r="P1684" s="4">
        <v>9965.625</v>
      </c>
      <c r="Q1684" s="4">
        <v>99656.25</v>
      </c>
      <c r="R1684" s="2" t="s">
        <v>25</v>
      </c>
    </row>
    <row r="1685" spans="1:18" hidden="1" x14ac:dyDescent="0.25">
      <c r="A1685" s="2" t="s">
        <v>3001</v>
      </c>
      <c r="B1685" s="3">
        <v>44591</v>
      </c>
      <c r="C1685" s="2" t="s">
        <v>17</v>
      </c>
      <c r="D1685" s="2"/>
      <c r="E1685" s="2" t="s">
        <v>18</v>
      </c>
      <c r="F1685" s="2" t="s">
        <v>2987</v>
      </c>
      <c r="G1685" s="2" t="s">
        <v>2988</v>
      </c>
      <c r="H1685" s="2" t="s">
        <v>49</v>
      </c>
      <c r="I1685" s="2" t="s">
        <v>2645</v>
      </c>
      <c r="J1685" s="2"/>
      <c r="K1685" s="4">
        <v>2</v>
      </c>
      <c r="L1685" s="2" t="s">
        <v>23</v>
      </c>
      <c r="M1685" s="2" t="s">
        <v>1603</v>
      </c>
      <c r="N1685" s="2" t="s">
        <v>17</v>
      </c>
      <c r="O1685" s="4">
        <v>4</v>
      </c>
      <c r="P1685" s="4">
        <v>16621.875</v>
      </c>
      <c r="Q1685" s="4">
        <v>66487.5</v>
      </c>
      <c r="R1685" s="2" t="s">
        <v>25</v>
      </c>
    </row>
    <row r="1686" spans="1:18" hidden="1" x14ac:dyDescent="0.25">
      <c r="A1686" s="2" t="s">
        <v>2981</v>
      </c>
      <c r="B1686" s="3">
        <v>44599</v>
      </c>
      <c r="C1686" s="2" t="s">
        <v>1700</v>
      </c>
      <c r="D1686" s="2"/>
      <c r="E1686" s="2" t="s">
        <v>28</v>
      </c>
      <c r="F1686" s="2" t="s">
        <v>2987</v>
      </c>
      <c r="G1686" s="2" t="s">
        <v>2988</v>
      </c>
      <c r="H1686" s="2" t="s">
        <v>49</v>
      </c>
      <c r="I1686" s="2" t="s">
        <v>1570</v>
      </c>
      <c r="J1686" s="2"/>
      <c r="K1686" s="4">
        <v>222017</v>
      </c>
      <c r="L1686" s="2" t="s">
        <v>32</v>
      </c>
      <c r="M1686" s="2" t="s">
        <v>51</v>
      </c>
      <c r="N1686" s="2"/>
      <c r="O1686" s="4">
        <v>10</v>
      </c>
      <c r="P1686" s="4">
        <v>16621.875</v>
      </c>
      <c r="Q1686" s="4">
        <v>166218.75</v>
      </c>
      <c r="R1686" s="2" t="s">
        <v>25</v>
      </c>
    </row>
    <row r="1687" spans="1:18" hidden="1" x14ac:dyDescent="0.25">
      <c r="A1687" s="2" t="s">
        <v>3002</v>
      </c>
      <c r="B1687" s="3">
        <v>44600</v>
      </c>
      <c r="C1687" s="2" t="s">
        <v>1700</v>
      </c>
      <c r="D1687" s="2"/>
      <c r="E1687" s="2" t="s">
        <v>88</v>
      </c>
      <c r="F1687" s="2" t="s">
        <v>2987</v>
      </c>
      <c r="G1687" s="2" t="s">
        <v>2988</v>
      </c>
      <c r="H1687" s="2" t="s">
        <v>49</v>
      </c>
      <c r="I1687" s="2" t="s">
        <v>463</v>
      </c>
      <c r="J1687" s="2"/>
      <c r="K1687" s="4">
        <v>59799</v>
      </c>
      <c r="L1687" s="2" t="s">
        <v>32</v>
      </c>
      <c r="M1687" s="2" t="s">
        <v>464</v>
      </c>
      <c r="N1687" s="2"/>
      <c r="O1687" s="4">
        <v>5</v>
      </c>
      <c r="P1687" s="4">
        <v>16621.875</v>
      </c>
      <c r="Q1687" s="4">
        <v>83109.375</v>
      </c>
      <c r="R1687" s="2" t="s">
        <v>25</v>
      </c>
    </row>
    <row r="1688" spans="1:18" hidden="1" x14ac:dyDescent="0.25">
      <c r="A1688" s="2" t="s">
        <v>2685</v>
      </c>
      <c r="B1688" s="3">
        <v>44595</v>
      </c>
      <c r="C1688" s="2" t="s">
        <v>2686</v>
      </c>
      <c r="D1688" s="2"/>
      <c r="E1688" s="2" t="s">
        <v>2687</v>
      </c>
      <c r="F1688" s="2" t="s">
        <v>3003</v>
      </c>
      <c r="G1688" s="2" t="s">
        <v>3004</v>
      </c>
      <c r="H1688" s="2" t="s">
        <v>21</v>
      </c>
      <c r="I1688" s="2" t="s">
        <v>133</v>
      </c>
      <c r="J1688" s="2"/>
      <c r="K1688" s="4">
        <v>3</v>
      </c>
      <c r="L1688" s="2" t="s">
        <v>133</v>
      </c>
      <c r="M1688" s="2" t="s">
        <v>133</v>
      </c>
      <c r="N1688" s="2" t="s">
        <v>2687</v>
      </c>
      <c r="O1688" s="4">
        <v>8</v>
      </c>
      <c r="P1688" s="4">
        <v>66923.460699999996</v>
      </c>
      <c r="Q1688" s="4">
        <v>535387.68530000001</v>
      </c>
      <c r="R1688" s="2" t="s">
        <v>25</v>
      </c>
    </row>
    <row r="1689" spans="1:18" hidden="1" x14ac:dyDescent="0.25">
      <c r="A1689" s="2" t="s">
        <v>2670</v>
      </c>
      <c r="B1689" s="3">
        <v>44585</v>
      </c>
      <c r="C1689" s="2" t="s">
        <v>81</v>
      </c>
      <c r="D1689" s="2"/>
      <c r="E1689" s="2" t="s">
        <v>71</v>
      </c>
      <c r="F1689" s="2" t="s">
        <v>3003</v>
      </c>
      <c r="G1689" s="2" t="s">
        <v>3004</v>
      </c>
      <c r="H1689" s="2" t="s">
        <v>21</v>
      </c>
      <c r="I1689" s="2" t="s">
        <v>1602</v>
      </c>
      <c r="J1689" s="2"/>
      <c r="K1689" s="4">
        <v>180900</v>
      </c>
      <c r="L1689" s="2" t="s">
        <v>32</v>
      </c>
      <c r="M1689" s="2" t="s">
        <v>1603</v>
      </c>
      <c r="N1689" s="2" t="s">
        <v>1604</v>
      </c>
      <c r="O1689" s="4">
        <v>1</v>
      </c>
      <c r="P1689" s="4">
        <v>66923.460699999996</v>
      </c>
      <c r="Q1689" s="4">
        <v>66923.460699999996</v>
      </c>
      <c r="R1689" s="2" t="s">
        <v>25</v>
      </c>
    </row>
    <row r="1690" spans="1:18" hidden="1" x14ac:dyDescent="0.25">
      <c r="A1690" s="2" t="s">
        <v>2094</v>
      </c>
      <c r="B1690" s="3">
        <v>44565</v>
      </c>
      <c r="C1690" s="2" t="s">
        <v>2088</v>
      </c>
      <c r="D1690" s="2"/>
      <c r="E1690" s="2" t="s">
        <v>28</v>
      </c>
      <c r="F1690" s="2" t="s">
        <v>3003</v>
      </c>
      <c r="G1690" s="2" t="s">
        <v>3004</v>
      </c>
      <c r="H1690" s="2" t="s">
        <v>21</v>
      </c>
      <c r="I1690" s="2" t="s">
        <v>2095</v>
      </c>
      <c r="J1690" s="2"/>
      <c r="K1690" s="4">
        <v>296960</v>
      </c>
      <c r="L1690" s="2" t="s">
        <v>32</v>
      </c>
      <c r="M1690" s="2" t="s">
        <v>392</v>
      </c>
      <c r="N1690" s="2" t="s">
        <v>2096</v>
      </c>
      <c r="O1690" s="4">
        <v>1</v>
      </c>
      <c r="P1690" s="4">
        <v>70770.381999999998</v>
      </c>
      <c r="Q1690" s="4">
        <v>70770.381999999998</v>
      </c>
      <c r="R1690" s="2" t="s">
        <v>25</v>
      </c>
    </row>
    <row r="1691" spans="1:18" hidden="1" x14ac:dyDescent="0.25">
      <c r="A1691" s="2" t="s">
        <v>2956</v>
      </c>
      <c r="B1691" s="3">
        <v>44566</v>
      </c>
      <c r="C1691" s="2"/>
      <c r="D1691" s="2"/>
      <c r="E1691" s="2" t="s">
        <v>18</v>
      </c>
      <c r="F1691" s="2" t="s">
        <v>3005</v>
      </c>
      <c r="G1691" s="2" t="s">
        <v>3006</v>
      </c>
      <c r="H1691" s="2" t="s">
        <v>21</v>
      </c>
      <c r="I1691" s="2" t="s">
        <v>133</v>
      </c>
      <c r="J1691" s="2"/>
      <c r="K1691" s="4">
        <v>0</v>
      </c>
      <c r="L1691" s="2" t="s">
        <v>133</v>
      </c>
      <c r="M1691" s="2" t="s">
        <v>133</v>
      </c>
      <c r="N1691" s="2"/>
      <c r="O1691" s="4">
        <v>1</v>
      </c>
      <c r="P1691" s="4">
        <v>23465.926299999999</v>
      </c>
      <c r="Q1691" s="4">
        <v>23465.926299999999</v>
      </c>
      <c r="R1691" s="2" t="s">
        <v>25</v>
      </c>
    </row>
    <row r="1692" spans="1:18" hidden="1" x14ac:dyDescent="0.25">
      <c r="A1692" s="2" t="s">
        <v>3007</v>
      </c>
      <c r="B1692" s="3">
        <v>44571</v>
      </c>
      <c r="C1692" s="2" t="s">
        <v>2691</v>
      </c>
      <c r="D1692" s="2"/>
      <c r="E1692" s="2" t="s">
        <v>3008</v>
      </c>
      <c r="F1692" s="2" t="s">
        <v>3005</v>
      </c>
      <c r="G1692" s="2" t="s">
        <v>3006</v>
      </c>
      <c r="H1692" s="2" t="s">
        <v>21</v>
      </c>
      <c r="I1692" s="2" t="s">
        <v>248</v>
      </c>
      <c r="J1692" s="2"/>
      <c r="K1692" s="4">
        <v>1</v>
      </c>
      <c r="L1692" s="2" t="s">
        <v>23</v>
      </c>
      <c r="M1692" s="2" t="s">
        <v>249</v>
      </c>
      <c r="N1692" s="2"/>
      <c r="O1692" s="4">
        <v>1</v>
      </c>
      <c r="P1692" s="4">
        <v>23465.926299999999</v>
      </c>
      <c r="Q1692" s="4">
        <v>23465.926299999999</v>
      </c>
      <c r="R1692" s="2" t="s">
        <v>25</v>
      </c>
    </row>
    <row r="1693" spans="1:18" hidden="1" x14ac:dyDescent="0.25">
      <c r="A1693" s="2" t="s">
        <v>3009</v>
      </c>
      <c r="B1693" s="3">
        <v>44576</v>
      </c>
      <c r="C1693" s="2" t="s">
        <v>3010</v>
      </c>
      <c r="D1693" s="2"/>
      <c r="E1693" s="2" t="s">
        <v>60</v>
      </c>
      <c r="F1693" s="2" t="s">
        <v>3005</v>
      </c>
      <c r="G1693" s="2" t="s">
        <v>3006</v>
      </c>
      <c r="H1693" s="2" t="s">
        <v>21</v>
      </c>
      <c r="I1693" s="2" t="s">
        <v>119</v>
      </c>
      <c r="J1693" s="2"/>
      <c r="K1693" s="4">
        <v>123</v>
      </c>
      <c r="L1693" s="2" t="s">
        <v>68</v>
      </c>
      <c r="M1693" s="2" t="s">
        <v>120</v>
      </c>
      <c r="N1693" s="2"/>
      <c r="O1693" s="4">
        <v>1</v>
      </c>
      <c r="P1693" s="4">
        <v>23633.843700000001</v>
      </c>
      <c r="Q1693" s="4">
        <v>23633.843700000001</v>
      </c>
      <c r="R1693" s="2" t="s">
        <v>25</v>
      </c>
    </row>
    <row r="1694" spans="1:18" hidden="1" x14ac:dyDescent="0.25">
      <c r="A1694" s="2" t="s">
        <v>1628</v>
      </c>
      <c r="B1694" s="3">
        <v>44572</v>
      </c>
      <c r="C1694" s="2" t="s">
        <v>1629</v>
      </c>
      <c r="D1694" s="2"/>
      <c r="E1694" s="2" t="s">
        <v>60</v>
      </c>
      <c r="F1694" s="2" t="s">
        <v>3005</v>
      </c>
      <c r="G1694" s="2" t="s">
        <v>3006</v>
      </c>
      <c r="H1694" s="2" t="s">
        <v>21</v>
      </c>
      <c r="I1694" s="2" t="s">
        <v>1630</v>
      </c>
      <c r="J1694" s="2"/>
      <c r="K1694" s="4">
        <v>0</v>
      </c>
      <c r="L1694" s="2" t="s">
        <v>32</v>
      </c>
      <c r="M1694" s="2" t="s">
        <v>126</v>
      </c>
      <c r="N1694" s="2" t="s">
        <v>1631</v>
      </c>
      <c r="O1694" s="4">
        <v>1</v>
      </c>
      <c r="P1694" s="4">
        <v>21584.6093</v>
      </c>
      <c r="Q1694" s="4">
        <v>21584.6093</v>
      </c>
      <c r="R1694" s="2" t="s">
        <v>25</v>
      </c>
    </row>
    <row r="1695" spans="1:18" hidden="1" x14ac:dyDescent="0.25">
      <c r="A1695" s="2" t="s">
        <v>1686</v>
      </c>
      <c r="B1695" s="3">
        <v>44582</v>
      </c>
      <c r="C1695" s="2" t="s">
        <v>1553</v>
      </c>
      <c r="D1695" s="2"/>
      <c r="E1695" s="2" t="s">
        <v>1587</v>
      </c>
      <c r="F1695" s="2" t="s">
        <v>3005</v>
      </c>
      <c r="G1695" s="2" t="s">
        <v>3006</v>
      </c>
      <c r="H1695" s="2" t="s">
        <v>21</v>
      </c>
      <c r="I1695" s="2" t="s">
        <v>1687</v>
      </c>
      <c r="J1695" s="2"/>
      <c r="K1695" s="4">
        <v>173521</v>
      </c>
      <c r="L1695" s="2" t="s">
        <v>32</v>
      </c>
      <c r="M1695" s="2" t="s">
        <v>78</v>
      </c>
      <c r="N1695" s="2"/>
      <c r="O1695" s="4">
        <v>1</v>
      </c>
      <c r="P1695" s="4">
        <v>23633.843700000001</v>
      </c>
      <c r="Q1695" s="4">
        <v>23633.843700000001</v>
      </c>
      <c r="R1695" s="2" t="s">
        <v>25</v>
      </c>
    </row>
    <row r="1696" spans="1:18" hidden="1" x14ac:dyDescent="0.25">
      <c r="A1696" s="2" t="s">
        <v>1855</v>
      </c>
      <c r="B1696" s="3">
        <v>44582</v>
      </c>
      <c r="C1696" s="2" t="s">
        <v>1856</v>
      </c>
      <c r="D1696" s="2"/>
      <c r="E1696" s="2" t="s">
        <v>453</v>
      </c>
      <c r="F1696" s="2" t="s">
        <v>3005</v>
      </c>
      <c r="G1696" s="2" t="s">
        <v>3006</v>
      </c>
      <c r="H1696" s="2" t="s">
        <v>21</v>
      </c>
      <c r="I1696" s="2" t="s">
        <v>1854</v>
      </c>
      <c r="J1696" s="2"/>
      <c r="K1696" s="4">
        <v>152438</v>
      </c>
      <c r="L1696" s="2" t="s">
        <v>32</v>
      </c>
      <c r="M1696" s="2" t="s">
        <v>120</v>
      </c>
      <c r="N1696" s="2" t="s">
        <v>1768</v>
      </c>
      <c r="O1696" s="4">
        <v>1</v>
      </c>
      <c r="P1696" s="4">
        <v>23633.843700000001</v>
      </c>
      <c r="Q1696" s="4">
        <v>23633.843700000001</v>
      </c>
      <c r="R1696" s="2" t="s">
        <v>25</v>
      </c>
    </row>
    <row r="1697" spans="1:18" hidden="1" x14ac:dyDescent="0.25">
      <c r="A1697" s="2" t="s">
        <v>2155</v>
      </c>
      <c r="B1697" s="3">
        <v>44596</v>
      </c>
      <c r="C1697" s="2" t="s">
        <v>2156</v>
      </c>
      <c r="D1697" s="2"/>
      <c r="E1697" s="2" t="s">
        <v>36</v>
      </c>
      <c r="F1697" s="2" t="s">
        <v>3005</v>
      </c>
      <c r="G1697" s="2" t="s">
        <v>3006</v>
      </c>
      <c r="H1697" s="2" t="s">
        <v>21</v>
      </c>
      <c r="I1697" s="2" t="s">
        <v>1497</v>
      </c>
      <c r="J1697" s="2"/>
      <c r="K1697" s="4">
        <v>1</v>
      </c>
      <c r="L1697" s="2" t="s">
        <v>32</v>
      </c>
      <c r="M1697" s="2" t="s">
        <v>249</v>
      </c>
      <c r="N1697" s="2" t="s">
        <v>2159</v>
      </c>
      <c r="O1697" s="4">
        <v>1</v>
      </c>
      <c r="P1697" s="4">
        <v>23633.843700000001</v>
      </c>
      <c r="Q1697" s="4">
        <v>23633.843700000001</v>
      </c>
      <c r="R1697" s="2" t="s">
        <v>25</v>
      </c>
    </row>
    <row r="1698" spans="1:18" hidden="1" x14ac:dyDescent="0.25">
      <c r="A1698" s="2" t="s">
        <v>3011</v>
      </c>
      <c r="B1698" s="3">
        <v>44599</v>
      </c>
      <c r="C1698" s="2" t="s">
        <v>3012</v>
      </c>
      <c r="D1698" s="2"/>
      <c r="E1698" s="2" t="s">
        <v>1558</v>
      </c>
      <c r="F1698" s="2" t="s">
        <v>3005</v>
      </c>
      <c r="G1698" s="2" t="s">
        <v>3006</v>
      </c>
      <c r="H1698" s="2" t="s">
        <v>21</v>
      </c>
      <c r="I1698" s="2" t="s">
        <v>248</v>
      </c>
      <c r="J1698" s="2"/>
      <c r="K1698" s="4">
        <v>294500</v>
      </c>
      <c r="L1698" s="2" t="s">
        <v>23</v>
      </c>
      <c r="M1698" s="2" t="s">
        <v>249</v>
      </c>
      <c r="N1698" s="2"/>
      <c r="O1698" s="4">
        <v>1</v>
      </c>
      <c r="P1698" s="4">
        <v>23633.843700000001</v>
      </c>
      <c r="Q1698" s="4">
        <v>23633.843700000001</v>
      </c>
      <c r="R1698" s="2" t="s">
        <v>25</v>
      </c>
    </row>
    <row r="1699" spans="1:18" hidden="1" x14ac:dyDescent="0.25">
      <c r="A1699" s="2" t="s">
        <v>2926</v>
      </c>
      <c r="B1699" s="3">
        <v>44600</v>
      </c>
      <c r="C1699" s="2" t="s">
        <v>2927</v>
      </c>
      <c r="D1699" s="2"/>
      <c r="E1699" s="2" t="s">
        <v>1558</v>
      </c>
      <c r="F1699" s="2" t="s">
        <v>3013</v>
      </c>
      <c r="G1699" s="2" t="s">
        <v>3014</v>
      </c>
      <c r="H1699" s="2" t="s">
        <v>21</v>
      </c>
      <c r="I1699" s="2" t="s">
        <v>560</v>
      </c>
      <c r="J1699" s="2"/>
      <c r="K1699" s="4">
        <v>316152</v>
      </c>
      <c r="L1699" s="2" t="s">
        <v>23</v>
      </c>
      <c r="M1699" s="2" t="s">
        <v>392</v>
      </c>
      <c r="N1699" s="2" t="s">
        <v>561</v>
      </c>
      <c r="O1699" s="4">
        <v>4</v>
      </c>
      <c r="P1699" s="4">
        <v>1000</v>
      </c>
      <c r="Q1699" s="4">
        <v>4000</v>
      </c>
      <c r="R1699" s="2" t="s">
        <v>25</v>
      </c>
    </row>
    <row r="1700" spans="1:18" hidden="1" x14ac:dyDescent="0.25">
      <c r="A1700" s="2" t="s">
        <v>3015</v>
      </c>
      <c r="B1700" s="3">
        <v>44601</v>
      </c>
      <c r="C1700" s="2" t="s">
        <v>3016</v>
      </c>
      <c r="D1700" s="2"/>
      <c r="E1700" s="2" t="s">
        <v>36</v>
      </c>
      <c r="F1700" s="2" t="s">
        <v>3017</v>
      </c>
      <c r="G1700" s="2" t="s">
        <v>3018</v>
      </c>
      <c r="H1700" s="2" t="s">
        <v>1715</v>
      </c>
      <c r="I1700" s="2" t="s">
        <v>133</v>
      </c>
      <c r="J1700" s="2"/>
      <c r="K1700" s="4">
        <v>0</v>
      </c>
      <c r="L1700" s="2" t="s">
        <v>133</v>
      </c>
      <c r="M1700" s="2" t="s">
        <v>133</v>
      </c>
      <c r="N1700" s="2" t="s">
        <v>3019</v>
      </c>
      <c r="O1700" s="4">
        <v>4</v>
      </c>
      <c r="P1700" s="4">
        <v>18000</v>
      </c>
      <c r="Q1700" s="4">
        <v>72000</v>
      </c>
      <c r="R1700" s="2" t="s">
        <v>25</v>
      </c>
    </row>
    <row r="1701" spans="1:18" hidden="1" x14ac:dyDescent="0.25">
      <c r="A1701" s="2" t="s">
        <v>3020</v>
      </c>
      <c r="B1701" s="3">
        <v>44590</v>
      </c>
      <c r="C1701" s="2" t="s">
        <v>3021</v>
      </c>
      <c r="D1701" s="2"/>
      <c r="E1701" s="2" t="s">
        <v>18</v>
      </c>
      <c r="F1701" s="2" t="s">
        <v>3017</v>
      </c>
      <c r="G1701" s="2" t="s">
        <v>3018</v>
      </c>
      <c r="H1701" s="2" t="s">
        <v>1715</v>
      </c>
      <c r="I1701" s="2" t="s">
        <v>133</v>
      </c>
      <c r="J1701" s="2"/>
      <c r="K1701" s="4">
        <v>0</v>
      </c>
      <c r="L1701" s="2" t="s">
        <v>133</v>
      </c>
      <c r="M1701" s="2" t="s">
        <v>133</v>
      </c>
      <c r="N1701" s="2" t="s">
        <v>18</v>
      </c>
      <c r="O1701" s="4">
        <v>1</v>
      </c>
      <c r="P1701" s="4">
        <v>8000</v>
      </c>
      <c r="Q1701" s="4">
        <v>8000</v>
      </c>
      <c r="R1701" s="2" t="s">
        <v>25</v>
      </c>
    </row>
    <row r="1702" spans="1:18" hidden="1" x14ac:dyDescent="0.25">
      <c r="A1702" s="2" t="s">
        <v>3020</v>
      </c>
      <c r="B1702" s="3">
        <v>44590</v>
      </c>
      <c r="C1702" s="2" t="s">
        <v>3021</v>
      </c>
      <c r="D1702" s="2"/>
      <c r="E1702" s="2" t="s">
        <v>18</v>
      </c>
      <c r="F1702" s="2" t="s">
        <v>3022</v>
      </c>
      <c r="G1702" s="2" t="s">
        <v>3023</v>
      </c>
      <c r="H1702" s="2" t="s">
        <v>1715</v>
      </c>
      <c r="I1702" s="2" t="s">
        <v>133</v>
      </c>
      <c r="J1702" s="2"/>
      <c r="K1702" s="4">
        <v>0</v>
      </c>
      <c r="L1702" s="2" t="s">
        <v>133</v>
      </c>
      <c r="M1702" s="2" t="s">
        <v>133</v>
      </c>
      <c r="N1702" s="2"/>
      <c r="O1702" s="4">
        <v>4</v>
      </c>
      <c r="P1702" s="4">
        <v>3000</v>
      </c>
      <c r="Q1702" s="4">
        <v>12000</v>
      </c>
      <c r="R1702" s="2" t="s">
        <v>25</v>
      </c>
    </row>
    <row r="1703" spans="1:18" hidden="1" x14ac:dyDescent="0.25">
      <c r="A1703" s="2" t="s">
        <v>3024</v>
      </c>
      <c r="B1703" s="3">
        <v>44589</v>
      </c>
      <c r="C1703" s="2" t="s">
        <v>3025</v>
      </c>
      <c r="D1703" s="2"/>
      <c r="E1703" s="2" t="s">
        <v>18</v>
      </c>
      <c r="F1703" s="2" t="s">
        <v>3022</v>
      </c>
      <c r="G1703" s="2" t="s">
        <v>3023</v>
      </c>
      <c r="H1703" s="2" t="s">
        <v>1715</v>
      </c>
      <c r="I1703" s="2" t="s">
        <v>133</v>
      </c>
      <c r="J1703" s="2"/>
      <c r="K1703" s="4">
        <v>1</v>
      </c>
      <c r="L1703" s="2" t="s">
        <v>133</v>
      </c>
      <c r="M1703" s="2" t="s">
        <v>133</v>
      </c>
      <c r="N1703" s="2" t="s">
        <v>1589</v>
      </c>
      <c r="O1703" s="4">
        <v>1</v>
      </c>
      <c r="P1703" s="4">
        <v>3000</v>
      </c>
      <c r="Q1703" s="4">
        <v>3000</v>
      </c>
      <c r="R1703" s="2" t="s">
        <v>25</v>
      </c>
    </row>
    <row r="1704" spans="1:18" hidden="1" x14ac:dyDescent="0.25">
      <c r="A1704" s="2" t="s">
        <v>1933</v>
      </c>
      <c r="B1704" s="3">
        <v>44567</v>
      </c>
      <c r="C1704" s="2" t="s">
        <v>1790</v>
      </c>
      <c r="D1704" s="2"/>
      <c r="E1704" s="2" t="s">
        <v>60</v>
      </c>
      <c r="F1704" s="2" t="s">
        <v>3022</v>
      </c>
      <c r="G1704" s="2" t="s">
        <v>3023</v>
      </c>
      <c r="H1704" s="2" t="s">
        <v>1715</v>
      </c>
      <c r="I1704" s="2" t="s">
        <v>911</v>
      </c>
      <c r="J1704" s="2"/>
      <c r="K1704" s="4">
        <v>252229</v>
      </c>
      <c r="L1704" s="2" t="s">
        <v>32</v>
      </c>
      <c r="M1704" s="2" t="s">
        <v>374</v>
      </c>
      <c r="N1704" s="2" t="s">
        <v>1934</v>
      </c>
      <c r="O1704" s="4">
        <v>1</v>
      </c>
      <c r="P1704" s="4">
        <v>3000</v>
      </c>
      <c r="Q1704" s="4">
        <v>3000</v>
      </c>
      <c r="R1704" s="2" t="s">
        <v>25</v>
      </c>
    </row>
    <row r="1705" spans="1:18" hidden="1" x14ac:dyDescent="0.25">
      <c r="A1705" s="2" t="s">
        <v>3026</v>
      </c>
      <c r="B1705" s="3">
        <v>44566</v>
      </c>
      <c r="C1705" s="2" t="s">
        <v>17</v>
      </c>
      <c r="D1705" s="2"/>
      <c r="E1705" s="2" t="s">
        <v>18</v>
      </c>
      <c r="F1705" s="2" t="s">
        <v>3027</v>
      </c>
      <c r="G1705" s="2" t="s">
        <v>3028</v>
      </c>
      <c r="H1705" s="2" t="s">
        <v>2514</v>
      </c>
      <c r="I1705" s="2" t="s">
        <v>652</v>
      </c>
      <c r="J1705" s="2"/>
      <c r="K1705" s="4">
        <v>2</v>
      </c>
      <c r="L1705" s="2" t="s">
        <v>68</v>
      </c>
      <c r="M1705" s="2" t="s">
        <v>374</v>
      </c>
      <c r="N1705" s="2" t="s">
        <v>17</v>
      </c>
      <c r="O1705" s="4">
        <v>5</v>
      </c>
      <c r="P1705" s="4">
        <v>21296</v>
      </c>
      <c r="Q1705" s="4">
        <v>106480</v>
      </c>
      <c r="R1705" s="2" t="s">
        <v>25</v>
      </c>
    </row>
    <row r="1706" spans="1:18" hidden="1" x14ac:dyDescent="0.25">
      <c r="A1706" s="2" t="s">
        <v>2986</v>
      </c>
      <c r="B1706" s="3">
        <v>44567</v>
      </c>
      <c r="C1706" s="2" t="s">
        <v>59</v>
      </c>
      <c r="D1706" s="2"/>
      <c r="E1706" s="2" t="s">
        <v>60</v>
      </c>
      <c r="F1706" s="2" t="s">
        <v>3029</v>
      </c>
      <c r="G1706" s="2" t="s">
        <v>3030</v>
      </c>
      <c r="H1706" s="2" t="s">
        <v>21</v>
      </c>
      <c r="I1706" s="2" t="s">
        <v>2412</v>
      </c>
      <c r="J1706" s="2"/>
      <c r="K1706" s="4">
        <v>341733</v>
      </c>
      <c r="L1706" s="2" t="s">
        <v>23</v>
      </c>
      <c r="M1706" s="2" t="s">
        <v>114</v>
      </c>
      <c r="N1706" s="2" t="s">
        <v>2989</v>
      </c>
      <c r="O1706" s="4">
        <v>2</v>
      </c>
      <c r="P1706" s="4">
        <v>23419.526900000001</v>
      </c>
      <c r="Q1706" s="4">
        <v>46839.053800000002</v>
      </c>
      <c r="R1706" s="2" t="s">
        <v>25</v>
      </c>
    </row>
    <row r="1707" spans="1:18" hidden="1" x14ac:dyDescent="0.25">
      <c r="A1707" s="2" t="s">
        <v>3026</v>
      </c>
      <c r="B1707" s="3">
        <v>44566</v>
      </c>
      <c r="C1707" s="2" t="s">
        <v>17</v>
      </c>
      <c r="D1707" s="2"/>
      <c r="E1707" s="2" t="s">
        <v>18</v>
      </c>
      <c r="F1707" s="2" t="s">
        <v>3031</v>
      </c>
      <c r="G1707" s="2" t="s">
        <v>3032</v>
      </c>
      <c r="H1707" s="2" t="s">
        <v>21</v>
      </c>
      <c r="I1707" s="2" t="s">
        <v>652</v>
      </c>
      <c r="J1707" s="2"/>
      <c r="K1707" s="4">
        <v>2</v>
      </c>
      <c r="L1707" s="2" t="s">
        <v>68</v>
      </c>
      <c r="M1707" s="2" t="s">
        <v>374</v>
      </c>
      <c r="N1707" s="2" t="s">
        <v>17</v>
      </c>
      <c r="O1707" s="4">
        <v>2</v>
      </c>
      <c r="P1707" s="4">
        <v>25319.251700000001</v>
      </c>
      <c r="Q1707" s="4">
        <v>50638.503400000001</v>
      </c>
      <c r="R1707" s="2" t="s">
        <v>25</v>
      </c>
    </row>
    <row r="1708" spans="1:18" hidden="1" x14ac:dyDescent="0.25">
      <c r="A1708" s="2" t="s">
        <v>3026</v>
      </c>
      <c r="B1708" s="3">
        <v>44566</v>
      </c>
      <c r="C1708" s="2" t="s">
        <v>17</v>
      </c>
      <c r="D1708" s="2"/>
      <c r="E1708" s="2" t="s">
        <v>18</v>
      </c>
      <c r="F1708" s="2" t="s">
        <v>3033</v>
      </c>
      <c r="G1708" s="2" t="s">
        <v>3034</v>
      </c>
      <c r="H1708" s="2" t="s">
        <v>21</v>
      </c>
      <c r="I1708" s="2" t="s">
        <v>652</v>
      </c>
      <c r="J1708" s="2"/>
      <c r="K1708" s="4">
        <v>2</v>
      </c>
      <c r="L1708" s="2" t="s">
        <v>68</v>
      </c>
      <c r="M1708" s="2" t="s">
        <v>374</v>
      </c>
      <c r="N1708" s="2" t="s">
        <v>17</v>
      </c>
      <c r="O1708" s="4">
        <v>2</v>
      </c>
      <c r="P1708" s="4">
        <v>21296</v>
      </c>
      <c r="Q1708" s="4">
        <v>42592</v>
      </c>
      <c r="R1708" s="2" t="s">
        <v>25</v>
      </c>
    </row>
    <row r="1709" spans="1:18" hidden="1" x14ac:dyDescent="0.25">
      <c r="A1709" s="2" t="s">
        <v>2290</v>
      </c>
      <c r="B1709" s="3">
        <v>44565</v>
      </c>
      <c r="C1709" s="2" t="s">
        <v>1788</v>
      </c>
      <c r="D1709" s="2"/>
      <c r="E1709" s="2" t="s">
        <v>88</v>
      </c>
      <c r="F1709" s="2" t="s">
        <v>3035</v>
      </c>
      <c r="G1709" s="2" t="s">
        <v>3036</v>
      </c>
      <c r="H1709" s="2" t="s">
        <v>21</v>
      </c>
      <c r="I1709" s="2" t="s">
        <v>1611</v>
      </c>
      <c r="J1709" s="2"/>
      <c r="K1709" s="4">
        <v>206181</v>
      </c>
      <c r="L1709" s="2" t="s">
        <v>32</v>
      </c>
      <c r="M1709" s="2" t="s">
        <v>94</v>
      </c>
      <c r="N1709" s="2" t="s">
        <v>272</v>
      </c>
      <c r="O1709" s="4">
        <v>1</v>
      </c>
      <c r="P1709" s="4">
        <v>4996.0583999999999</v>
      </c>
      <c r="Q1709" s="4">
        <v>4996.0583999999999</v>
      </c>
      <c r="R1709" s="2" t="s">
        <v>25</v>
      </c>
    </row>
    <row r="1710" spans="1:18" hidden="1" x14ac:dyDescent="0.25">
      <c r="A1710" s="2" t="s">
        <v>1756</v>
      </c>
      <c r="B1710" s="3">
        <v>44572</v>
      </c>
      <c r="C1710" s="2" t="s">
        <v>1757</v>
      </c>
      <c r="D1710" s="2"/>
      <c r="E1710" s="2" t="s">
        <v>1584</v>
      </c>
      <c r="F1710" s="2" t="s">
        <v>3035</v>
      </c>
      <c r="G1710" s="2" t="s">
        <v>3036</v>
      </c>
      <c r="H1710" s="2" t="s">
        <v>21</v>
      </c>
      <c r="I1710" s="2" t="s">
        <v>999</v>
      </c>
      <c r="J1710" s="2"/>
      <c r="K1710" s="4">
        <v>129266</v>
      </c>
      <c r="L1710" s="2" t="s">
        <v>32</v>
      </c>
      <c r="M1710" s="2" t="s">
        <v>84</v>
      </c>
      <c r="N1710" s="2" t="s">
        <v>1594</v>
      </c>
      <c r="O1710" s="4">
        <v>1</v>
      </c>
      <c r="P1710" s="4">
        <v>4996.0583999999999</v>
      </c>
      <c r="Q1710" s="4">
        <v>4996.0583999999999</v>
      </c>
      <c r="R1710" s="2" t="s">
        <v>25</v>
      </c>
    </row>
    <row r="1711" spans="1:18" hidden="1" x14ac:dyDescent="0.25">
      <c r="A1711" s="2" t="s">
        <v>1772</v>
      </c>
      <c r="B1711" s="3">
        <v>44579</v>
      </c>
      <c r="C1711" s="2" t="s">
        <v>1773</v>
      </c>
      <c r="D1711" s="2"/>
      <c r="E1711" s="2" t="s">
        <v>60</v>
      </c>
      <c r="F1711" s="2" t="s">
        <v>3035</v>
      </c>
      <c r="G1711" s="2" t="s">
        <v>3036</v>
      </c>
      <c r="H1711" s="2" t="s">
        <v>21</v>
      </c>
      <c r="I1711" s="2" t="s">
        <v>872</v>
      </c>
      <c r="J1711" s="2"/>
      <c r="K1711" s="4">
        <v>258062</v>
      </c>
      <c r="L1711" s="2" t="s">
        <v>32</v>
      </c>
      <c r="M1711" s="2" t="s">
        <v>106</v>
      </c>
      <c r="N1711" s="2" t="s">
        <v>1585</v>
      </c>
      <c r="O1711" s="4">
        <v>2</v>
      </c>
      <c r="P1711" s="4">
        <v>4996.0583999999999</v>
      </c>
      <c r="Q1711" s="4">
        <v>9992.1167999999998</v>
      </c>
      <c r="R1711" s="2" t="s">
        <v>25</v>
      </c>
    </row>
    <row r="1712" spans="1:18" hidden="1" x14ac:dyDescent="0.25">
      <c r="A1712" s="2" t="s">
        <v>1796</v>
      </c>
      <c r="B1712" s="3">
        <v>44589</v>
      </c>
      <c r="C1712" s="2" t="s">
        <v>142</v>
      </c>
      <c r="D1712" s="2"/>
      <c r="E1712" s="2" t="s">
        <v>98</v>
      </c>
      <c r="F1712" s="2" t="s">
        <v>3035</v>
      </c>
      <c r="G1712" s="2" t="s">
        <v>3036</v>
      </c>
      <c r="H1712" s="2" t="s">
        <v>21</v>
      </c>
      <c r="I1712" s="2" t="s">
        <v>1767</v>
      </c>
      <c r="J1712" s="2"/>
      <c r="K1712" s="4">
        <v>238191</v>
      </c>
      <c r="L1712" s="2" t="s">
        <v>32</v>
      </c>
      <c r="M1712" s="2" t="s">
        <v>230</v>
      </c>
      <c r="N1712" s="2" t="s">
        <v>1797</v>
      </c>
      <c r="O1712" s="4">
        <v>1</v>
      </c>
      <c r="P1712" s="4">
        <v>4428.0055000000002</v>
      </c>
      <c r="Q1712" s="4">
        <v>4428.0055000000002</v>
      </c>
      <c r="R1712" s="2" t="s">
        <v>25</v>
      </c>
    </row>
    <row r="1713" spans="1:18" hidden="1" x14ac:dyDescent="0.25">
      <c r="A1713" s="2" t="s">
        <v>1794</v>
      </c>
      <c r="B1713" s="3">
        <v>44589</v>
      </c>
      <c r="C1713" s="2" t="s">
        <v>142</v>
      </c>
      <c r="D1713" s="2"/>
      <c r="E1713" s="2" t="s">
        <v>60</v>
      </c>
      <c r="F1713" s="2" t="s">
        <v>3035</v>
      </c>
      <c r="G1713" s="2" t="s">
        <v>3036</v>
      </c>
      <c r="H1713" s="2" t="s">
        <v>21</v>
      </c>
      <c r="I1713" s="2" t="s">
        <v>1791</v>
      </c>
      <c r="J1713" s="2"/>
      <c r="K1713" s="4">
        <v>121162</v>
      </c>
      <c r="L1713" s="2" t="s">
        <v>32</v>
      </c>
      <c r="M1713" s="2" t="s">
        <v>84</v>
      </c>
      <c r="N1713" s="2" t="s">
        <v>1792</v>
      </c>
      <c r="O1713" s="4">
        <v>1</v>
      </c>
      <c r="P1713" s="4">
        <v>4428.0055000000002</v>
      </c>
      <c r="Q1713" s="4">
        <v>4428.0055000000002</v>
      </c>
      <c r="R1713" s="2" t="s">
        <v>25</v>
      </c>
    </row>
    <row r="1714" spans="1:18" hidden="1" x14ac:dyDescent="0.25">
      <c r="A1714" s="2" t="s">
        <v>1588</v>
      </c>
      <c r="B1714" s="3">
        <v>44589</v>
      </c>
      <c r="C1714" s="2" t="s">
        <v>59</v>
      </c>
      <c r="D1714" s="2"/>
      <c r="E1714" s="2" t="s">
        <v>1589</v>
      </c>
      <c r="F1714" s="2" t="s">
        <v>3035</v>
      </c>
      <c r="G1714" s="2" t="s">
        <v>3036</v>
      </c>
      <c r="H1714" s="2" t="s">
        <v>21</v>
      </c>
      <c r="I1714" s="2" t="s">
        <v>1590</v>
      </c>
      <c r="J1714" s="2"/>
      <c r="K1714" s="4">
        <v>236898</v>
      </c>
      <c r="L1714" s="2" t="s">
        <v>32</v>
      </c>
      <c r="M1714" s="2" t="s">
        <v>515</v>
      </c>
      <c r="N1714" s="2" t="s">
        <v>1591</v>
      </c>
      <c r="O1714" s="4">
        <v>1</v>
      </c>
      <c r="P1714" s="4">
        <v>4428.0055000000002</v>
      </c>
      <c r="Q1714" s="4">
        <v>4428.0055000000002</v>
      </c>
      <c r="R1714" s="2" t="s">
        <v>25</v>
      </c>
    </row>
    <row r="1715" spans="1:18" hidden="1" x14ac:dyDescent="0.25">
      <c r="A1715" s="2" t="s">
        <v>1799</v>
      </c>
      <c r="B1715" s="3">
        <v>44594</v>
      </c>
      <c r="C1715" s="2" t="s">
        <v>1779</v>
      </c>
      <c r="D1715" s="2"/>
      <c r="E1715" s="2" t="s">
        <v>1587</v>
      </c>
      <c r="F1715" s="2" t="s">
        <v>3035</v>
      </c>
      <c r="G1715" s="2" t="s">
        <v>3036</v>
      </c>
      <c r="H1715" s="2" t="s">
        <v>21</v>
      </c>
      <c r="I1715" s="2"/>
      <c r="J1715" s="2"/>
      <c r="K1715" s="4">
        <v>0</v>
      </c>
      <c r="L1715" s="2"/>
      <c r="M1715" s="2"/>
      <c r="N1715" s="2"/>
      <c r="O1715" s="4">
        <v>1</v>
      </c>
      <c r="P1715" s="4">
        <v>4428.0055000000002</v>
      </c>
      <c r="Q1715" s="4">
        <v>4428.0055000000002</v>
      </c>
      <c r="R1715" s="2" t="s">
        <v>25</v>
      </c>
    </row>
    <row r="1716" spans="1:18" hidden="1" x14ac:dyDescent="0.25">
      <c r="A1716" s="2" t="s">
        <v>1798</v>
      </c>
      <c r="B1716" s="3">
        <v>44594</v>
      </c>
      <c r="C1716" s="2" t="s">
        <v>1779</v>
      </c>
      <c r="D1716" s="2"/>
      <c r="E1716" s="2" t="s">
        <v>60</v>
      </c>
      <c r="F1716" s="2" t="s">
        <v>3035</v>
      </c>
      <c r="G1716" s="2" t="s">
        <v>3036</v>
      </c>
      <c r="H1716" s="2" t="s">
        <v>21</v>
      </c>
      <c r="I1716" s="2" t="s">
        <v>1554</v>
      </c>
      <c r="J1716" s="2"/>
      <c r="K1716" s="4">
        <v>248506</v>
      </c>
      <c r="L1716" s="2" t="s">
        <v>32</v>
      </c>
      <c r="M1716" s="2" t="s">
        <v>114</v>
      </c>
      <c r="N1716" s="2"/>
      <c r="O1716" s="4">
        <v>1</v>
      </c>
      <c r="P1716" s="4">
        <v>4428.0055000000002</v>
      </c>
      <c r="Q1716" s="4">
        <v>4428.0055000000002</v>
      </c>
      <c r="R1716" s="2" t="s">
        <v>25</v>
      </c>
    </row>
    <row r="1717" spans="1:18" hidden="1" x14ac:dyDescent="0.25">
      <c r="A1717" s="2" t="s">
        <v>1737</v>
      </c>
      <c r="B1717" s="3">
        <v>44596</v>
      </c>
      <c r="C1717" s="2" t="s">
        <v>1738</v>
      </c>
      <c r="D1717" s="2"/>
      <c r="E1717" s="2" t="s">
        <v>1584</v>
      </c>
      <c r="F1717" s="2" t="s">
        <v>3035</v>
      </c>
      <c r="G1717" s="2" t="s">
        <v>3036</v>
      </c>
      <c r="H1717" s="2" t="s">
        <v>21</v>
      </c>
      <c r="I1717" s="2" t="s">
        <v>878</v>
      </c>
      <c r="J1717" s="2"/>
      <c r="K1717" s="4">
        <v>201933</v>
      </c>
      <c r="L1717" s="2" t="s">
        <v>32</v>
      </c>
      <c r="M1717" s="2" t="s">
        <v>290</v>
      </c>
      <c r="N1717" s="2"/>
      <c r="O1717" s="4">
        <v>1</v>
      </c>
      <c r="P1717" s="4">
        <v>4428.0055000000002</v>
      </c>
      <c r="Q1717" s="4">
        <v>4428.0055000000002</v>
      </c>
      <c r="R1717" s="2" t="s">
        <v>25</v>
      </c>
    </row>
    <row r="1718" spans="1:18" hidden="1" x14ac:dyDescent="0.25">
      <c r="A1718" s="2" t="s">
        <v>1739</v>
      </c>
      <c r="B1718" s="3">
        <v>44595</v>
      </c>
      <c r="C1718" s="2" t="s">
        <v>1712</v>
      </c>
      <c r="D1718" s="2"/>
      <c r="E1718" s="2" t="s">
        <v>71</v>
      </c>
      <c r="F1718" s="2" t="s">
        <v>3035</v>
      </c>
      <c r="G1718" s="2" t="s">
        <v>3036</v>
      </c>
      <c r="H1718" s="2" t="s">
        <v>21</v>
      </c>
      <c r="I1718" s="2" t="s">
        <v>1740</v>
      </c>
      <c r="J1718" s="2"/>
      <c r="K1718" s="4">
        <v>65811</v>
      </c>
      <c r="L1718" s="2" t="s">
        <v>32</v>
      </c>
      <c r="M1718" s="2" t="s">
        <v>62</v>
      </c>
      <c r="N1718" s="2" t="s">
        <v>1741</v>
      </c>
      <c r="O1718" s="4">
        <v>1</v>
      </c>
      <c r="P1718" s="4">
        <v>4428.0055000000002</v>
      </c>
      <c r="Q1718" s="4">
        <v>4428.0055000000002</v>
      </c>
      <c r="R1718" s="2" t="s">
        <v>25</v>
      </c>
    </row>
    <row r="1719" spans="1:18" hidden="1" x14ac:dyDescent="0.25">
      <c r="A1719" s="2" t="s">
        <v>2070</v>
      </c>
      <c r="B1719" s="3">
        <v>44597</v>
      </c>
      <c r="C1719" s="2" t="s">
        <v>1773</v>
      </c>
      <c r="D1719" s="2"/>
      <c r="E1719" s="2" t="s">
        <v>88</v>
      </c>
      <c r="F1719" s="2" t="s">
        <v>3035</v>
      </c>
      <c r="G1719" s="2" t="s">
        <v>3036</v>
      </c>
      <c r="H1719" s="2" t="s">
        <v>21</v>
      </c>
      <c r="I1719" s="2" t="s">
        <v>89</v>
      </c>
      <c r="J1719" s="2"/>
      <c r="K1719" s="4">
        <v>129915</v>
      </c>
      <c r="L1719" s="2" t="s">
        <v>32</v>
      </c>
      <c r="M1719" s="2" t="s">
        <v>51</v>
      </c>
      <c r="N1719" s="2"/>
      <c r="O1719" s="4">
        <v>2</v>
      </c>
      <c r="P1719" s="4">
        <v>4428.0055000000002</v>
      </c>
      <c r="Q1719" s="4">
        <v>8856.0110000000004</v>
      </c>
      <c r="R1719" s="2" t="s">
        <v>25</v>
      </c>
    </row>
    <row r="1720" spans="1:18" hidden="1" x14ac:dyDescent="0.25">
      <c r="A1720" s="2" t="s">
        <v>1832</v>
      </c>
      <c r="B1720" s="3">
        <v>44581</v>
      </c>
      <c r="C1720" s="2" t="s">
        <v>1779</v>
      </c>
      <c r="D1720" s="2"/>
      <c r="E1720" s="2" t="s">
        <v>71</v>
      </c>
      <c r="F1720" s="2" t="s">
        <v>3035</v>
      </c>
      <c r="G1720" s="2" t="s">
        <v>3036</v>
      </c>
      <c r="H1720" s="2" t="s">
        <v>21</v>
      </c>
      <c r="I1720" s="2" t="s">
        <v>999</v>
      </c>
      <c r="J1720" s="2"/>
      <c r="K1720" s="4">
        <v>131280</v>
      </c>
      <c r="L1720" s="2" t="s">
        <v>32</v>
      </c>
      <c r="M1720" s="2" t="s">
        <v>84</v>
      </c>
      <c r="N1720" s="2"/>
      <c r="O1720" s="4">
        <v>1</v>
      </c>
      <c r="P1720" s="4">
        <v>4996.0583999999999</v>
      </c>
      <c r="Q1720" s="4">
        <v>4996.0583999999999</v>
      </c>
      <c r="R1720" s="2" t="s">
        <v>25</v>
      </c>
    </row>
    <row r="1721" spans="1:18" hidden="1" x14ac:dyDescent="0.25">
      <c r="A1721" s="2" t="s">
        <v>1830</v>
      </c>
      <c r="B1721" s="3">
        <v>44583</v>
      </c>
      <c r="C1721" s="2" t="s">
        <v>1613</v>
      </c>
      <c r="D1721" s="2"/>
      <c r="E1721" s="2" t="s">
        <v>55</v>
      </c>
      <c r="F1721" s="2" t="s">
        <v>3035</v>
      </c>
      <c r="G1721" s="2" t="s">
        <v>3036</v>
      </c>
      <c r="H1721" s="2" t="s">
        <v>21</v>
      </c>
      <c r="I1721" s="2" t="s">
        <v>1831</v>
      </c>
      <c r="J1721" s="2"/>
      <c r="K1721" s="4">
        <v>239772</v>
      </c>
      <c r="L1721" s="2" t="s">
        <v>32</v>
      </c>
      <c r="M1721" s="2" t="s">
        <v>126</v>
      </c>
      <c r="N1721" s="2"/>
      <c r="O1721" s="4">
        <v>1</v>
      </c>
      <c r="P1721" s="4">
        <v>4996.0583999999999</v>
      </c>
      <c r="Q1721" s="4">
        <v>4996.0583999999999</v>
      </c>
      <c r="R1721" s="2" t="s">
        <v>25</v>
      </c>
    </row>
    <row r="1722" spans="1:18" hidden="1" x14ac:dyDescent="0.25">
      <c r="A1722" s="2" t="s">
        <v>2285</v>
      </c>
      <c r="B1722" s="3">
        <v>44582</v>
      </c>
      <c r="C1722" s="2" t="s">
        <v>1788</v>
      </c>
      <c r="D1722" s="2"/>
      <c r="E1722" s="2" t="s">
        <v>55</v>
      </c>
      <c r="F1722" s="2" t="s">
        <v>3035</v>
      </c>
      <c r="G1722" s="2" t="s">
        <v>3036</v>
      </c>
      <c r="H1722" s="2" t="s">
        <v>21</v>
      </c>
      <c r="I1722" s="2" t="s">
        <v>105</v>
      </c>
      <c r="J1722" s="2"/>
      <c r="K1722" s="4">
        <v>179936</v>
      </c>
      <c r="L1722" s="2" t="s">
        <v>32</v>
      </c>
      <c r="M1722" s="2" t="s">
        <v>106</v>
      </c>
      <c r="N1722" s="2"/>
      <c r="O1722" s="4">
        <v>1</v>
      </c>
      <c r="P1722" s="4">
        <v>4996.0583999999999</v>
      </c>
      <c r="Q1722" s="4">
        <v>4996.0583999999999</v>
      </c>
      <c r="R1722" s="2" t="s">
        <v>25</v>
      </c>
    </row>
    <row r="1723" spans="1:18" hidden="1" x14ac:dyDescent="0.25">
      <c r="A1723" s="2" t="s">
        <v>3037</v>
      </c>
      <c r="B1723" s="3">
        <v>44585</v>
      </c>
      <c r="C1723" s="2" t="s">
        <v>3038</v>
      </c>
      <c r="D1723" s="2"/>
      <c r="E1723" s="2" t="s">
        <v>1587</v>
      </c>
      <c r="F1723" s="2" t="s">
        <v>3035</v>
      </c>
      <c r="G1723" s="2" t="s">
        <v>3036</v>
      </c>
      <c r="H1723" s="2" t="s">
        <v>21</v>
      </c>
      <c r="I1723" s="2" t="s">
        <v>1184</v>
      </c>
      <c r="J1723" s="2"/>
      <c r="K1723" s="4">
        <v>309072</v>
      </c>
      <c r="L1723" s="2" t="s">
        <v>23</v>
      </c>
      <c r="M1723" s="2" t="s">
        <v>41</v>
      </c>
      <c r="N1723" s="2"/>
      <c r="O1723" s="4">
        <v>1</v>
      </c>
      <c r="P1723" s="4">
        <v>4428.0055000000002</v>
      </c>
      <c r="Q1723" s="4">
        <v>4428.0055000000002</v>
      </c>
      <c r="R1723" s="2" t="s">
        <v>25</v>
      </c>
    </row>
    <row r="1724" spans="1:18" hidden="1" x14ac:dyDescent="0.25">
      <c r="A1724" s="2" t="s">
        <v>1808</v>
      </c>
      <c r="B1724" s="3">
        <v>44585</v>
      </c>
      <c r="C1724" s="2" t="s">
        <v>1763</v>
      </c>
      <c r="D1724" s="2"/>
      <c r="E1724" s="2" t="s">
        <v>1809</v>
      </c>
      <c r="F1724" s="2" t="s">
        <v>3035</v>
      </c>
      <c r="G1724" s="2" t="s">
        <v>3036</v>
      </c>
      <c r="H1724" s="2" t="s">
        <v>21</v>
      </c>
      <c r="I1724" s="2" t="s">
        <v>1810</v>
      </c>
      <c r="J1724" s="2"/>
      <c r="K1724" s="4">
        <v>179757</v>
      </c>
      <c r="L1724" s="2" t="s">
        <v>32</v>
      </c>
      <c r="M1724" s="2" t="s">
        <v>1577</v>
      </c>
      <c r="N1724" s="2"/>
      <c r="O1724" s="4">
        <v>2</v>
      </c>
      <c r="P1724" s="4">
        <v>4428.0055000000002</v>
      </c>
      <c r="Q1724" s="4">
        <v>8856.0110000000004</v>
      </c>
      <c r="R1724" s="2" t="s">
        <v>25</v>
      </c>
    </row>
    <row r="1725" spans="1:18" hidden="1" x14ac:dyDescent="0.25">
      <c r="A1725" s="2" t="s">
        <v>1807</v>
      </c>
      <c r="B1725" s="3">
        <v>44585</v>
      </c>
      <c r="C1725" s="2" t="s">
        <v>1779</v>
      </c>
      <c r="D1725" s="2"/>
      <c r="E1725" s="2" t="s">
        <v>71</v>
      </c>
      <c r="F1725" s="2" t="s">
        <v>3035</v>
      </c>
      <c r="G1725" s="2" t="s">
        <v>3036</v>
      </c>
      <c r="H1725" s="2" t="s">
        <v>21</v>
      </c>
      <c r="I1725" s="2" t="s">
        <v>391</v>
      </c>
      <c r="J1725" s="2"/>
      <c r="K1725" s="4">
        <v>208226</v>
      </c>
      <c r="L1725" s="2" t="s">
        <v>32</v>
      </c>
      <c r="M1725" s="2" t="s">
        <v>392</v>
      </c>
      <c r="N1725" s="2"/>
      <c r="O1725" s="4">
        <v>1</v>
      </c>
      <c r="P1725" s="4">
        <v>4428.0055000000002</v>
      </c>
      <c r="Q1725" s="4">
        <v>4428.0055000000002</v>
      </c>
      <c r="R1725" s="2" t="s">
        <v>25</v>
      </c>
    </row>
    <row r="1726" spans="1:18" hidden="1" x14ac:dyDescent="0.25">
      <c r="A1726" s="2" t="s">
        <v>1816</v>
      </c>
      <c r="B1726" s="3">
        <v>44586</v>
      </c>
      <c r="C1726" s="2" t="s">
        <v>1817</v>
      </c>
      <c r="D1726" s="2"/>
      <c r="E1726" s="2" t="s">
        <v>28</v>
      </c>
      <c r="F1726" s="2" t="s">
        <v>3035</v>
      </c>
      <c r="G1726" s="2" t="s">
        <v>3036</v>
      </c>
      <c r="H1726" s="2" t="s">
        <v>21</v>
      </c>
      <c r="I1726" s="2" t="s">
        <v>50</v>
      </c>
      <c r="J1726" s="2"/>
      <c r="K1726" s="4">
        <v>211480</v>
      </c>
      <c r="L1726" s="2" t="s">
        <v>32</v>
      </c>
      <c r="M1726" s="2" t="s">
        <v>51</v>
      </c>
      <c r="N1726" s="2" t="s">
        <v>447</v>
      </c>
      <c r="O1726" s="4">
        <v>1</v>
      </c>
      <c r="P1726" s="4">
        <v>4428.0055000000002</v>
      </c>
      <c r="Q1726" s="4">
        <v>4428.0055000000002</v>
      </c>
      <c r="R1726" s="2" t="s">
        <v>25</v>
      </c>
    </row>
    <row r="1727" spans="1:18" hidden="1" x14ac:dyDescent="0.25">
      <c r="A1727" s="2" t="s">
        <v>1812</v>
      </c>
      <c r="B1727" s="3">
        <v>44587</v>
      </c>
      <c r="C1727" s="2" t="s">
        <v>1813</v>
      </c>
      <c r="D1727" s="2"/>
      <c r="E1727" s="2" t="s">
        <v>1584</v>
      </c>
      <c r="F1727" s="2" t="s">
        <v>3035</v>
      </c>
      <c r="G1727" s="2" t="s">
        <v>3036</v>
      </c>
      <c r="H1727" s="2" t="s">
        <v>21</v>
      </c>
      <c r="I1727" s="2" t="s">
        <v>1487</v>
      </c>
      <c r="J1727" s="2"/>
      <c r="K1727" s="4">
        <v>193143</v>
      </c>
      <c r="L1727" s="2" t="s">
        <v>32</v>
      </c>
      <c r="M1727" s="2" t="s">
        <v>120</v>
      </c>
      <c r="N1727" s="2" t="s">
        <v>1814</v>
      </c>
      <c r="O1727" s="4">
        <v>1</v>
      </c>
      <c r="P1727" s="4">
        <v>4428.0055000000002</v>
      </c>
      <c r="Q1727" s="4">
        <v>4428.0055000000002</v>
      </c>
      <c r="R1727" s="2" t="s">
        <v>25</v>
      </c>
    </row>
    <row r="1728" spans="1:18" hidden="1" x14ac:dyDescent="0.25">
      <c r="A1728" s="2" t="s">
        <v>1824</v>
      </c>
      <c r="B1728" s="3">
        <v>44586</v>
      </c>
      <c r="C1728" s="2" t="s">
        <v>142</v>
      </c>
      <c r="D1728" s="2"/>
      <c r="E1728" s="2" t="s">
        <v>1589</v>
      </c>
      <c r="F1728" s="2" t="s">
        <v>3035</v>
      </c>
      <c r="G1728" s="2" t="s">
        <v>3036</v>
      </c>
      <c r="H1728" s="2" t="s">
        <v>21</v>
      </c>
      <c r="I1728" s="2" t="s">
        <v>1810</v>
      </c>
      <c r="J1728" s="2"/>
      <c r="K1728" s="4">
        <v>179757</v>
      </c>
      <c r="L1728" s="2" t="s">
        <v>32</v>
      </c>
      <c r="M1728" s="2" t="s">
        <v>1577</v>
      </c>
      <c r="N1728" s="2"/>
      <c r="O1728" s="4">
        <v>1</v>
      </c>
      <c r="P1728" s="4">
        <v>4428.0055000000002</v>
      </c>
      <c r="Q1728" s="4">
        <v>4428.0055000000002</v>
      </c>
      <c r="R1728" s="2" t="s">
        <v>25</v>
      </c>
    </row>
    <row r="1729" spans="1:18" hidden="1" x14ac:dyDescent="0.25">
      <c r="A1729" s="2" t="s">
        <v>1825</v>
      </c>
      <c r="B1729" s="3">
        <v>44586</v>
      </c>
      <c r="C1729" s="2" t="s">
        <v>1826</v>
      </c>
      <c r="D1729" s="2"/>
      <c r="E1729" s="2" t="s">
        <v>60</v>
      </c>
      <c r="F1729" s="2" t="s">
        <v>3035</v>
      </c>
      <c r="G1729" s="2" t="s">
        <v>3036</v>
      </c>
      <c r="H1729" s="2" t="s">
        <v>21</v>
      </c>
      <c r="I1729" s="2" t="s">
        <v>1590</v>
      </c>
      <c r="J1729" s="2"/>
      <c r="K1729" s="4">
        <v>235869</v>
      </c>
      <c r="L1729" s="2" t="s">
        <v>32</v>
      </c>
      <c r="M1729" s="2" t="s">
        <v>515</v>
      </c>
      <c r="N1729" s="2" t="s">
        <v>1591</v>
      </c>
      <c r="O1729" s="4">
        <v>1</v>
      </c>
      <c r="P1729" s="4">
        <v>4428.0055000000002</v>
      </c>
      <c r="Q1729" s="4">
        <v>4428.0055000000002</v>
      </c>
      <c r="R1729" s="2" t="s">
        <v>25</v>
      </c>
    </row>
    <row r="1730" spans="1:18" hidden="1" x14ac:dyDescent="0.25">
      <c r="A1730" s="2" t="s">
        <v>1818</v>
      </c>
      <c r="B1730" s="3">
        <v>44586</v>
      </c>
      <c r="C1730" s="2" t="s">
        <v>1819</v>
      </c>
      <c r="D1730" s="2"/>
      <c r="E1730" s="2" t="s">
        <v>98</v>
      </c>
      <c r="F1730" s="2" t="s">
        <v>3035</v>
      </c>
      <c r="G1730" s="2" t="s">
        <v>3036</v>
      </c>
      <c r="H1730" s="2" t="s">
        <v>21</v>
      </c>
      <c r="I1730" s="2" t="s">
        <v>99</v>
      </c>
      <c r="J1730" s="2"/>
      <c r="K1730" s="4">
        <v>163194</v>
      </c>
      <c r="L1730" s="2" t="s">
        <v>32</v>
      </c>
      <c r="M1730" s="2" t="s">
        <v>100</v>
      </c>
      <c r="N1730" s="2" t="s">
        <v>1820</v>
      </c>
      <c r="O1730" s="4">
        <v>1</v>
      </c>
      <c r="P1730" s="4">
        <v>4428.0055000000002</v>
      </c>
      <c r="Q1730" s="4">
        <v>4428.0055000000002</v>
      </c>
      <c r="R1730" s="2" t="s">
        <v>25</v>
      </c>
    </row>
    <row r="1731" spans="1:18" hidden="1" x14ac:dyDescent="0.25">
      <c r="A1731" s="2" t="s">
        <v>2520</v>
      </c>
      <c r="B1731" s="3">
        <v>44586</v>
      </c>
      <c r="C1731" s="2" t="s">
        <v>97</v>
      </c>
      <c r="D1731" s="2"/>
      <c r="E1731" s="2" t="s">
        <v>28</v>
      </c>
      <c r="F1731" s="2" t="s">
        <v>3035</v>
      </c>
      <c r="G1731" s="2" t="s">
        <v>3036</v>
      </c>
      <c r="H1731" s="2" t="s">
        <v>21</v>
      </c>
      <c r="I1731" s="2" t="s">
        <v>2521</v>
      </c>
      <c r="J1731" s="2"/>
      <c r="K1731" s="4">
        <v>26356</v>
      </c>
      <c r="L1731" s="2" t="s">
        <v>32</v>
      </c>
      <c r="M1731" s="2" t="s">
        <v>2466</v>
      </c>
      <c r="N1731" s="2" t="s">
        <v>2522</v>
      </c>
      <c r="O1731" s="4">
        <v>1</v>
      </c>
      <c r="P1731" s="4">
        <v>4428.0055000000002</v>
      </c>
      <c r="Q1731" s="4">
        <v>4428.0055000000002</v>
      </c>
      <c r="R1731" s="2" t="s">
        <v>25</v>
      </c>
    </row>
    <row r="1732" spans="1:18" hidden="1" x14ac:dyDescent="0.25">
      <c r="A1732" s="2" t="s">
        <v>1821</v>
      </c>
      <c r="B1732" s="3">
        <v>44586</v>
      </c>
      <c r="C1732" s="2" t="s">
        <v>1779</v>
      </c>
      <c r="D1732" s="2"/>
      <c r="E1732" s="2" t="s">
        <v>60</v>
      </c>
      <c r="F1732" s="2" t="s">
        <v>3035</v>
      </c>
      <c r="G1732" s="2" t="s">
        <v>3036</v>
      </c>
      <c r="H1732" s="2" t="s">
        <v>21</v>
      </c>
      <c r="I1732" s="2" t="s">
        <v>1822</v>
      </c>
      <c r="J1732" s="2"/>
      <c r="K1732" s="4">
        <v>127016</v>
      </c>
      <c r="L1732" s="2" t="s">
        <v>32</v>
      </c>
      <c r="M1732" s="2" t="s">
        <v>51</v>
      </c>
      <c r="N1732" s="2" t="s">
        <v>1823</v>
      </c>
      <c r="O1732" s="4">
        <v>1</v>
      </c>
      <c r="P1732" s="4">
        <v>4428.0055000000002</v>
      </c>
      <c r="Q1732" s="4">
        <v>4428.0055000000002</v>
      </c>
      <c r="R1732" s="2" t="s">
        <v>25</v>
      </c>
    </row>
    <row r="1733" spans="1:18" hidden="1" x14ac:dyDescent="0.25">
      <c r="A1733" s="2" t="s">
        <v>2291</v>
      </c>
      <c r="B1733" s="3">
        <v>44588</v>
      </c>
      <c r="C1733" s="2" t="s">
        <v>1788</v>
      </c>
      <c r="D1733" s="2"/>
      <c r="E1733" s="2" t="s">
        <v>71</v>
      </c>
      <c r="F1733" s="2" t="s">
        <v>3035</v>
      </c>
      <c r="G1733" s="2" t="s">
        <v>3036</v>
      </c>
      <c r="H1733" s="2" t="s">
        <v>21</v>
      </c>
      <c r="I1733" s="2" t="s">
        <v>969</v>
      </c>
      <c r="J1733" s="2"/>
      <c r="K1733" s="4">
        <v>170359</v>
      </c>
      <c r="L1733" s="2" t="s">
        <v>970</v>
      </c>
      <c r="M1733" s="2" t="s">
        <v>45</v>
      </c>
      <c r="N1733" s="2"/>
      <c r="O1733" s="4">
        <v>1</v>
      </c>
      <c r="P1733" s="4">
        <v>4428.0055000000002</v>
      </c>
      <c r="Q1733" s="4">
        <v>4428.0055000000002</v>
      </c>
      <c r="R1733" s="2" t="s">
        <v>25</v>
      </c>
    </row>
    <row r="1734" spans="1:18" hidden="1" x14ac:dyDescent="0.25">
      <c r="A1734" s="2" t="s">
        <v>1800</v>
      </c>
      <c r="B1734" s="3">
        <v>44588</v>
      </c>
      <c r="C1734" s="2" t="s">
        <v>1779</v>
      </c>
      <c r="D1734" s="2"/>
      <c r="E1734" s="2" t="s">
        <v>55</v>
      </c>
      <c r="F1734" s="2" t="s">
        <v>3035</v>
      </c>
      <c r="G1734" s="2" t="s">
        <v>3036</v>
      </c>
      <c r="H1734" s="2" t="s">
        <v>21</v>
      </c>
      <c r="I1734" s="2" t="s">
        <v>113</v>
      </c>
      <c r="J1734" s="2"/>
      <c r="K1734" s="4">
        <v>213855</v>
      </c>
      <c r="L1734" s="2" t="s">
        <v>32</v>
      </c>
      <c r="M1734" s="2" t="s">
        <v>114</v>
      </c>
      <c r="N1734" s="2" t="s">
        <v>1585</v>
      </c>
      <c r="O1734" s="4">
        <v>1</v>
      </c>
      <c r="P1734" s="4">
        <v>4428.0055000000002</v>
      </c>
      <c r="Q1734" s="4">
        <v>4428.0055000000002</v>
      </c>
      <c r="R1734" s="2" t="s">
        <v>25</v>
      </c>
    </row>
    <row r="1735" spans="1:18" hidden="1" x14ac:dyDescent="0.25">
      <c r="A1735" s="2" t="s">
        <v>1806</v>
      </c>
      <c r="B1735" s="3">
        <v>44587</v>
      </c>
      <c r="C1735" s="2" t="s">
        <v>1779</v>
      </c>
      <c r="D1735" s="2"/>
      <c r="E1735" s="2" t="s">
        <v>55</v>
      </c>
      <c r="F1735" s="2" t="s">
        <v>3035</v>
      </c>
      <c r="G1735" s="2" t="s">
        <v>3036</v>
      </c>
      <c r="H1735" s="2" t="s">
        <v>21</v>
      </c>
      <c r="I1735" s="2" t="s">
        <v>37</v>
      </c>
      <c r="J1735" s="2"/>
      <c r="K1735" s="4">
        <v>162502</v>
      </c>
      <c r="L1735" s="2" t="s">
        <v>32</v>
      </c>
      <c r="M1735" s="2" t="s">
        <v>38</v>
      </c>
      <c r="N1735" s="2" t="s">
        <v>460</v>
      </c>
      <c r="O1735" s="4">
        <v>1</v>
      </c>
      <c r="P1735" s="4">
        <v>4428.0055000000002</v>
      </c>
      <c r="Q1735" s="4">
        <v>4428.0055000000002</v>
      </c>
      <c r="R1735" s="2" t="s">
        <v>25</v>
      </c>
    </row>
    <row r="1736" spans="1:18" hidden="1" x14ac:dyDescent="0.25">
      <c r="A1736" s="2" t="s">
        <v>1846</v>
      </c>
      <c r="B1736" s="3">
        <v>44601</v>
      </c>
      <c r="C1736" s="2" t="s">
        <v>142</v>
      </c>
      <c r="D1736" s="2"/>
      <c r="E1736" s="2" t="s">
        <v>453</v>
      </c>
      <c r="F1736" s="2" t="s">
        <v>3035</v>
      </c>
      <c r="G1736" s="2" t="s">
        <v>3036</v>
      </c>
      <c r="H1736" s="2" t="s">
        <v>21</v>
      </c>
      <c r="I1736" s="2" t="s">
        <v>1727</v>
      </c>
      <c r="J1736" s="2"/>
      <c r="K1736" s="4">
        <v>189498</v>
      </c>
      <c r="L1736" s="2" t="s">
        <v>32</v>
      </c>
      <c r="M1736" s="2" t="s">
        <v>1329</v>
      </c>
      <c r="N1736" s="2" t="s">
        <v>1847</v>
      </c>
      <c r="O1736" s="4">
        <v>1</v>
      </c>
      <c r="P1736" s="4">
        <v>4428.0055000000002</v>
      </c>
      <c r="Q1736" s="4">
        <v>4428.0055000000002</v>
      </c>
      <c r="R1736" s="2" t="s">
        <v>25</v>
      </c>
    </row>
    <row r="1737" spans="1:18" hidden="1" x14ac:dyDescent="0.25">
      <c r="A1737" s="2" t="s">
        <v>1838</v>
      </c>
      <c r="B1737" s="3">
        <v>44600</v>
      </c>
      <c r="C1737" s="2" t="s">
        <v>1779</v>
      </c>
      <c r="D1737" s="2"/>
      <c r="E1737" s="2" t="s">
        <v>98</v>
      </c>
      <c r="F1737" s="2" t="s">
        <v>3035</v>
      </c>
      <c r="G1737" s="2" t="s">
        <v>3036</v>
      </c>
      <c r="H1737" s="2" t="s">
        <v>21</v>
      </c>
      <c r="I1737" s="2" t="s">
        <v>1839</v>
      </c>
      <c r="J1737" s="2"/>
      <c r="K1737" s="4">
        <v>224137</v>
      </c>
      <c r="L1737" s="2" t="s">
        <v>32</v>
      </c>
      <c r="M1737" s="2" t="s">
        <v>249</v>
      </c>
      <c r="N1737" s="2"/>
      <c r="O1737" s="4">
        <v>1</v>
      </c>
      <c r="P1737" s="4">
        <v>4428.0055000000002</v>
      </c>
      <c r="Q1737" s="4">
        <v>4428.0055000000002</v>
      </c>
      <c r="R1737" s="2" t="s">
        <v>25</v>
      </c>
    </row>
    <row r="1738" spans="1:18" hidden="1" x14ac:dyDescent="0.25">
      <c r="A1738" s="2" t="s">
        <v>3039</v>
      </c>
      <c r="B1738" s="3">
        <v>44600</v>
      </c>
      <c r="C1738" s="2" t="s">
        <v>2027</v>
      </c>
      <c r="D1738" s="2"/>
      <c r="E1738" s="2" t="s">
        <v>60</v>
      </c>
      <c r="F1738" s="2" t="s">
        <v>3040</v>
      </c>
      <c r="G1738" s="2" t="s">
        <v>3041</v>
      </c>
      <c r="H1738" s="2" t="s">
        <v>21</v>
      </c>
      <c r="I1738" s="2" t="s">
        <v>2446</v>
      </c>
      <c r="J1738" s="2"/>
      <c r="K1738" s="4">
        <v>254045</v>
      </c>
      <c r="L1738" s="2" t="s">
        <v>32</v>
      </c>
      <c r="M1738" s="2" t="s">
        <v>24</v>
      </c>
      <c r="N1738" s="2"/>
      <c r="O1738" s="4">
        <v>1</v>
      </c>
      <c r="P1738" s="4">
        <v>64333.571400000001</v>
      </c>
      <c r="Q1738" s="4">
        <v>64333.571400000001</v>
      </c>
      <c r="R1738" s="2" t="s">
        <v>25</v>
      </c>
    </row>
    <row r="1739" spans="1:18" hidden="1" x14ac:dyDescent="0.25">
      <c r="A1739" s="2" t="s">
        <v>2517</v>
      </c>
      <c r="B1739" s="3">
        <v>44603</v>
      </c>
      <c r="C1739" s="2" t="s">
        <v>2518</v>
      </c>
      <c r="D1739" s="2"/>
      <c r="E1739" s="2" t="s">
        <v>71</v>
      </c>
      <c r="F1739" s="2" t="s">
        <v>3040</v>
      </c>
      <c r="G1739" s="2" t="s">
        <v>3041</v>
      </c>
      <c r="H1739" s="2" t="s">
        <v>21</v>
      </c>
      <c r="I1739" s="2" t="s">
        <v>99</v>
      </c>
      <c r="J1739" s="2"/>
      <c r="K1739" s="4">
        <v>166302</v>
      </c>
      <c r="L1739" s="2" t="s">
        <v>32</v>
      </c>
      <c r="M1739" s="2" t="s">
        <v>100</v>
      </c>
      <c r="N1739" s="2" t="s">
        <v>2519</v>
      </c>
      <c r="O1739" s="4">
        <v>1</v>
      </c>
      <c r="P1739" s="4">
        <v>64333.571400000001</v>
      </c>
      <c r="Q1739" s="4">
        <v>64333.571400000001</v>
      </c>
      <c r="R1739" s="2" t="s">
        <v>25</v>
      </c>
    </row>
    <row r="1740" spans="1:18" hidden="1" x14ac:dyDescent="0.25">
      <c r="A1740" s="2" t="s">
        <v>3042</v>
      </c>
      <c r="B1740" s="3">
        <v>44587</v>
      </c>
      <c r="C1740" s="2" t="s">
        <v>2027</v>
      </c>
      <c r="D1740" s="2"/>
      <c r="E1740" s="2" t="s">
        <v>71</v>
      </c>
      <c r="F1740" s="2" t="s">
        <v>3040</v>
      </c>
      <c r="G1740" s="2" t="s">
        <v>3041</v>
      </c>
      <c r="H1740" s="2" t="s">
        <v>21</v>
      </c>
      <c r="I1740" s="2" t="s">
        <v>403</v>
      </c>
      <c r="J1740" s="2"/>
      <c r="K1740" s="4">
        <v>2640</v>
      </c>
      <c r="L1740" s="2" t="s">
        <v>32</v>
      </c>
      <c r="M1740" s="2" t="s">
        <v>334</v>
      </c>
      <c r="N1740" s="2" t="s">
        <v>3043</v>
      </c>
      <c r="O1740" s="4">
        <v>1</v>
      </c>
      <c r="P1740" s="4">
        <v>61001.428599999999</v>
      </c>
      <c r="Q1740" s="4">
        <v>61001.428599999999</v>
      </c>
      <c r="R1740" s="2" t="s">
        <v>25</v>
      </c>
    </row>
    <row r="1741" spans="1:18" hidden="1" x14ac:dyDescent="0.25">
      <c r="A1741" s="2" t="s">
        <v>3044</v>
      </c>
      <c r="B1741" s="3">
        <v>44587</v>
      </c>
      <c r="C1741" s="2" t="s">
        <v>2027</v>
      </c>
      <c r="D1741" s="2"/>
      <c r="E1741" s="2" t="s">
        <v>43</v>
      </c>
      <c r="F1741" s="2" t="s">
        <v>3040</v>
      </c>
      <c r="G1741" s="2" t="s">
        <v>3041</v>
      </c>
      <c r="H1741" s="2" t="s">
        <v>21</v>
      </c>
      <c r="I1741" s="2" t="s">
        <v>396</v>
      </c>
      <c r="J1741" s="2"/>
      <c r="K1741" s="4">
        <v>56515</v>
      </c>
      <c r="L1741" s="2" t="s">
        <v>32</v>
      </c>
      <c r="M1741" s="2" t="s">
        <v>397</v>
      </c>
      <c r="N1741" s="2"/>
      <c r="O1741" s="4">
        <v>1</v>
      </c>
      <c r="P1741" s="4">
        <v>61001.428599999999</v>
      </c>
      <c r="Q1741" s="4">
        <v>61001.428599999999</v>
      </c>
      <c r="R1741" s="2" t="s">
        <v>25</v>
      </c>
    </row>
    <row r="1742" spans="1:18" hidden="1" x14ac:dyDescent="0.25">
      <c r="A1742" s="2" t="s">
        <v>2572</v>
      </c>
      <c r="B1742" s="3">
        <v>44586</v>
      </c>
      <c r="C1742" s="2" t="s">
        <v>97</v>
      </c>
      <c r="D1742" s="2"/>
      <c r="E1742" s="2" t="s">
        <v>60</v>
      </c>
      <c r="F1742" s="2" t="s">
        <v>3040</v>
      </c>
      <c r="G1742" s="2" t="s">
        <v>3041</v>
      </c>
      <c r="H1742" s="2" t="s">
        <v>21</v>
      </c>
      <c r="I1742" s="2" t="s">
        <v>2446</v>
      </c>
      <c r="J1742" s="2"/>
      <c r="K1742" s="4">
        <v>251236</v>
      </c>
      <c r="L1742" s="2" t="s">
        <v>32</v>
      </c>
      <c r="M1742" s="2" t="s">
        <v>24</v>
      </c>
      <c r="N1742" s="2" t="s">
        <v>2573</v>
      </c>
      <c r="O1742" s="4">
        <v>1</v>
      </c>
      <c r="P1742" s="4">
        <v>61001.428599999999</v>
      </c>
      <c r="Q1742" s="4">
        <v>61001.428599999999</v>
      </c>
      <c r="R1742" s="2" t="s">
        <v>25</v>
      </c>
    </row>
    <row r="1743" spans="1:18" hidden="1" x14ac:dyDescent="0.25">
      <c r="A1743" s="2" t="s">
        <v>3045</v>
      </c>
      <c r="B1743" s="3">
        <v>44594</v>
      </c>
      <c r="C1743" s="2" t="s">
        <v>3046</v>
      </c>
      <c r="D1743" s="2"/>
      <c r="E1743" s="2" t="s">
        <v>28</v>
      </c>
      <c r="F1743" s="2" t="s">
        <v>3040</v>
      </c>
      <c r="G1743" s="2" t="s">
        <v>3041</v>
      </c>
      <c r="H1743" s="2" t="s">
        <v>21</v>
      </c>
      <c r="I1743" s="2" t="s">
        <v>1918</v>
      </c>
      <c r="J1743" s="2"/>
      <c r="K1743" s="4">
        <v>186410</v>
      </c>
      <c r="L1743" s="2" t="s">
        <v>32</v>
      </c>
      <c r="M1743" s="2" t="s">
        <v>126</v>
      </c>
      <c r="N1743" s="2"/>
      <c r="O1743" s="4">
        <v>1</v>
      </c>
      <c r="P1743" s="4">
        <v>64333.571400000001</v>
      </c>
      <c r="Q1743" s="4">
        <v>64333.571400000001</v>
      </c>
      <c r="R1743" s="2" t="s">
        <v>25</v>
      </c>
    </row>
    <row r="1744" spans="1:18" hidden="1" x14ac:dyDescent="0.25">
      <c r="A1744" s="2" t="s">
        <v>2605</v>
      </c>
      <c r="B1744" s="3">
        <v>44590</v>
      </c>
      <c r="C1744" s="2" t="s">
        <v>2027</v>
      </c>
      <c r="D1744" s="2"/>
      <c r="E1744" s="2" t="s">
        <v>60</v>
      </c>
      <c r="F1744" s="2" t="s">
        <v>3040</v>
      </c>
      <c r="G1744" s="2" t="s">
        <v>3041</v>
      </c>
      <c r="H1744" s="2" t="s">
        <v>21</v>
      </c>
      <c r="I1744" s="2" t="s">
        <v>1764</v>
      </c>
      <c r="J1744" s="2"/>
      <c r="K1744" s="4">
        <v>186216</v>
      </c>
      <c r="L1744" s="2" t="s">
        <v>32</v>
      </c>
      <c r="M1744" s="2" t="s">
        <v>347</v>
      </c>
      <c r="N1744" s="2" t="s">
        <v>3047</v>
      </c>
      <c r="O1744" s="4">
        <v>2</v>
      </c>
      <c r="P1744" s="4">
        <v>61001.428599999999</v>
      </c>
      <c r="Q1744" s="4">
        <v>122002.85709999999</v>
      </c>
      <c r="R1744" s="2" t="s">
        <v>25</v>
      </c>
    </row>
    <row r="1745" spans="1:18" hidden="1" x14ac:dyDescent="0.25">
      <c r="A1745" s="2" t="s">
        <v>2588</v>
      </c>
      <c r="B1745" s="3">
        <v>44573</v>
      </c>
      <c r="C1745" s="2" t="s">
        <v>2027</v>
      </c>
      <c r="D1745" s="2"/>
      <c r="E1745" s="2" t="s">
        <v>71</v>
      </c>
      <c r="F1745" s="2" t="s">
        <v>3040</v>
      </c>
      <c r="G1745" s="2" t="s">
        <v>3041</v>
      </c>
      <c r="H1745" s="2" t="s">
        <v>21</v>
      </c>
      <c r="I1745" s="2" t="s">
        <v>969</v>
      </c>
      <c r="J1745" s="2"/>
      <c r="K1745" s="4">
        <v>167758</v>
      </c>
      <c r="L1745" s="2" t="s">
        <v>970</v>
      </c>
      <c r="M1745" s="2" t="s">
        <v>45</v>
      </c>
      <c r="N1745" s="2" t="s">
        <v>2589</v>
      </c>
      <c r="O1745" s="4">
        <v>1</v>
      </c>
      <c r="P1745" s="4">
        <v>61001.428599999999</v>
      </c>
      <c r="Q1745" s="4">
        <v>61001.428599999999</v>
      </c>
      <c r="R1745" s="2" t="s">
        <v>25</v>
      </c>
    </row>
    <row r="1746" spans="1:18" hidden="1" x14ac:dyDescent="0.25">
      <c r="A1746" s="2" t="s">
        <v>2539</v>
      </c>
      <c r="B1746" s="3">
        <v>44573</v>
      </c>
      <c r="C1746" s="2" t="s">
        <v>1766</v>
      </c>
      <c r="D1746" s="2"/>
      <c r="E1746" s="2" t="s">
        <v>2207</v>
      </c>
      <c r="F1746" s="2" t="s">
        <v>3040</v>
      </c>
      <c r="G1746" s="2" t="s">
        <v>3041</v>
      </c>
      <c r="H1746" s="2" t="s">
        <v>21</v>
      </c>
      <c r="I1746" s="2" t="s">
        <v>2095</v>
      </c>
      <c r="J1746" s="2"/>
      <c r="K1746" s="4">
        <v>248001</v>
      </c>
      <c r="L1746" s="2" t="s">
        <v>32</v>
      </c>
      <c r="M1746" s="2" t="s">
        <v>392</v>
      </c>
      <c r="N1746" s="2" t="s">
        <v>2540</v>
      </c>
      <c r="O1746" s="4">
        <v>1</v>
      </c>
      <c r="P1746" s="4">
        <v>61001.428599999999</v>
      </c>
      <c r="Q1746" s="4">
        <v>61001.428599999999</v>
      </c>
      <c r="R1746" s="2" t="s">
        <v>25</v>
      </c>
    </row>
    <row r="1747" spans="1:18" hidden="1" x14ac:dyDescent="0.25">
      <c r="A1747" s="2" t="s">
        <v>3048</v>
      </c>
      <c r="B1747" s="3">
        <v>44575</v>
      </c>
      <c r="C1747" s="2" t="s">
        <v>2027</v>
      </c>
      <c r="D1747" s="2"/>
      <c r="E1747" s="2" t="s">
        <v>71</v>
      </c>
      <c r="F1747" s="2" t="s">
        <v>3040</v>
      </c>
      <c r="G1747" s="2" t="s">
        <v>3041</v>
      </c>
      <c r="H1747" s="2" t="s">
        <v>21</v>
      </c>
      <c r="I1747" s="2" t="s">
        <v>1664</v>
      </c>
      <c r="J1747" s="2"/>
      <c r="K1747" s="4">
        <v>73751</v>
      </c>
      <c r="L1747" s="2" t="s">
        <v>32</v>
      </c>
      <c r="M1747" s="2" t="s">
        <v>1665</v>
      </c>
      <c r="N1747" s="2" t="s">
        <v>1666</v>
      </c>
      <c r="O1747" s="4">
        <v>1</v>
      </c>
      <c r="P1747" s="4">
        <v>61001.428599999999</v>
      </c>
      <c r="Q1747" s="4">
        <v>61001.428599999999</v>
      </c>
      <c r="R1747" s="2" t="s">
        <v>25</v>
      </c>
    </row>
    <row r="1748" spans="1:18" hidden="1" x14ac:dyDescent="0.25">
      <c r="A1748" s="2" t="s">
        <v>2653</v>
      </c>
      <c r="B1748" s="3">
        <v>44566</v>
      </c>
      <c r="C1748" s="2" t="s">
        <v>1766</v>
      </c>
      <c r="D1748" s="2"/>
      <c r="E1748" s="2" t="s">
        <v>98</v>
      </c>
      <c r="F1748" s="2" t="s">
        <v>3040</v>
      </c>
      <c r="G1748" s="2" t="s">
        <v>3041</v>
      </c>
      <c r="H1748" s="2" t="s">
        <v>21</v>
      </c>
      <c r="I1748" s="2" t="s">
        <v>1902</v>
      </c>
      <c r="J1748" s="2"/>
      <c r="K1748" s="4">
        <v>235960</v>
      </c>
      <c r="L1748" s="2" t="s">
        <v>32</v>
      </c>
      <c r="M1748" s="2" t="s">
        <v>120</v>
      </c>
      <c r="N1748" s="2" t="s">
        <v>2654</v>
      </c>
      <c r="O1748" s="4">
        <v>1</v>
      </c>
      <c r="P1748" s="4">
        <v>61001.428599999999</v>
      </c>
      <c r="Q1748" s="4">
        <v>61001.428599999999</v>
      </c>
      <c r="R1748" s="2" t="s">
        <v>25</v>
      </c>
    </row>
    <row r="1749" spans="1:18" hidden="1" x14ac:dyDescent="0.25">
      <c r="A1749" s="2" t="s">
        <v>2026</v>
      </c>
      <c r="B1749" s="3">
        <v>44567</v>
      </c>
      <c r="C1749" s="2" t="s">
        <v>2027</v>
      </c>
      <c r="D1749" s="2"/>
      <c r="E1749" s="2" t="s">
        <v>71</v>
      </c>
      <c r="F1749" s="2" t="s">
        <v>3040</v>
      </c>
      <c r="G1749" s="2" t="s">
        <v>3041</v>
      </c>
      <c r="H1749" s="2" t="s">
        <v>21</v>
      </c>
      <c r="I1749" s="2" t="s">
        <v>37</v>
      </c>
      <c r="J1749" s="2"/>
      <c r="K1749" s="4">
        <v>159488</v>
      </c>
      <c r="L1749" s="2" t="s">
        <v>32</v>
      </c>
      <c r="M1749" s="2" t="s">
        <v>38</v>
      </c>
      <c r="N1749" s="2"/>
      <c r="O1749" s="4">
        <v>1</v>
      </c>
      <c r="P1749" s="4">
        <v>61001.428599999999</v>
      </c>
      <c r="Q1749" s="4">
        <v>61001.428599999999</v>
      </c>
      <c r="R1749" s="2" t="s">
        <v>25</v>
      </c>
    </row>
    <row r="1750" spans="1:18" hidden="1" x14ac:dyDescent="0.25">
      <c r="A1750" s="2" t="s">
        <v>3007</v>
      </c>
      <c r="B1750" s="3">
        <v>44571</v>
      </c>
      <c r="C1750" s="2" t="s">
        <v>2691</v>
      </c>
      <c r="D1750" s="2"/>
      <c r="E1750" s="2" t="s">
        <v>3008</v>
      </c>
      <c r="F1750" s="2" t="s">
        <v>3049</v>
      </c>
      <c r="G1750" s="2" t="s">
        <v>3050</v>
      </c>
      <c r="H1750" s="2" t="s">
        <v>21</v>
      </c>
      <c r="I1750" s="2" t="s">
        <v>248</v>
      </c>
      <c r="J1750" s="2"/>
      <c r="K1750" s="4">
        <v>1</v>
      </c>
      <c r="L1750" s="2" t="s">
        <v>23</v>
      </c>
      <c r="M1750" s="2" t="s">
        <v>249</v>
      </c>
      <c r="N1750" s="2"/>
      <c r="O1750" s="4">
        <v>6</v>
      </c>
      <c r="P1750" s="4">
        <v>15000</v>
      </c>
      <c r="Q1750" s="4">
        <v>90000</v>
      </c>
      <c r="R1750" s="2" t="s">
        <v>25</v>
      </c>
    </row>
    <row r="1751" spans="1:18" hidden="1" x14ac:dyDescent="0.25">
      <c r="A1751" s="2" t="s">
        <v>2716</v>
      </c>
      <c r="B1751" s="3">
        <v>44575</v>
      </c>
      <c r="C1751" s="2" t="s">
        <v>2717</v>
      </c>
      <c r="D1751" s="2"/>
      <c r="E1751" s="2" t="s">
        <v>43</v>
      </c>
      <c r="F1751" s="2" t="s">
        <v>3049</v>
      </c>
      <c r="G1751" s="2" t="s">
        <v>3050</v>
      </c>
      <c r="H1751" s="2" t="s">
        <v>21</v>
      </c>
      <c r="I1751" s="2" t="s">
        <v>119</v>
      </c>
      <c r="J1751" s="2"/>
      <c r="K1751" s="4">
        <v>123</v>
      </c>
      <c r="L1751" s="2" t="s">
        <v>68</v>
      </c>
      <c r="M1751" s="2" t="s">
        <v>120</v>
      </c>
      <c r="N1751" s="2"/>
      <c r="O1751" s="4">
        <v>6</v>
      </c>
      <c r="P1751" s="4">
        <v>10083.33</v>
      </c>
      <c r="Q1751" s="4">
        <v>60499.98</v>
      </c>
      <c r="R1751" s="2" t="s">
        <v>25</v>
      </c>
    </row>
    <row r="1752" spans="1:18" hidden="1" x14ac:dyDescent="0.25">
      <c r="A1752" s="2" t="s">
        <v>2690</v>
      </c>
      <c r="B1752" s="3">
        <v>44594</v>
      </c>
      <c r="C1752" s="2" t="s">
        <v>2691</v>
      </c>
      <c r="D1752" s="2"/>
      <c r="E1752" s="2" t="s">
        <v>28</v>
      </c>
      <c r="F1752" s="2" t="s">
        <v>3049</v>
      </c>
      <c r="G1752" s="2" t="s">
        <v>3050</v>
      </c>
      <c r="H1752" s="2" t="s">
        <v>21</v>
      </c>
      <c r="I1752" s="2" t="s">
        <v>301</v>
      </c>
      <c r="J1752" s="2"/>
      <c r="K1752" s="4">
        <v>2</v>
      </c>
      <c r="L1752" s="2" t="s">
        <v>68</v>
      </c>
      <c r="M1752" s="2" t="s">
        <v>126</v>
      </c>
      <c r="N1752" s="2"/>
      <c r="O1752" s="4">
        <v>11</v>
      </c>
      <c r="P1752" s="4">
        <v>10450</v>
      </c>
      <c r="Q1752" s="4">
        <v>114950</v>
      </c>
      <c r="R1752" s="2" t="s">
        <v>25</v>
      </c>
    </row>
    <row r="1753" spans="1:18" hidden="1" x14ac:dyDescent="0.25">
      <c r="A1753" s="2" t="s">
        <v>1962</v>
      </c>
      <c r="B1753" s="3">
        <v>44587</v>
      </c>
      <c r="C1753" s="2" t="s">
        <v>1914</v>
      </c>
      <c r="D1753" s="2"/>
      <c r="E1753" s="2" t="s">
        <v>98</v>
      </c>
      <c r="F1753" s="2" t="s">
        <v>3049</v>
      </c>
      <c r="G1753" s="2" t="s">
        <v>3050</v>
      </c>
      <c r="H1753" s="2" t="s">
        <v>21</v>
      </c>
      <c r="I1753" s="2" t="s">
        <v>1328</v>
      </c>
      <c r="J1753" s="2"/>
      <c r="K1753" s="4">
        <v>256843</v>
      </c>
      <c r="L1753" s="2" t="s">
        <v>32</v>
      </c>
      <c r="M1753" s="2" t="s">
        <v>1329</v>
      </c>
      <c r="N1753" s="2" t="s">
        <v>1963</v>
      </c>
      <c r="O1753" s="4">
        <v>4</v>
      </c>
      <c r="P1753" s="4">
        <v>10450</v>
      </c>
      <c r="Q1753" s="4">
        <v>41800</v>
      </c>
      <c r="R1753" s="2" t="s">
        <v>25</v>
      </c>
    </row>
    <row r="1754" spans="1:18" hidden="1" x14ac:dyDescent="0.25">
      <c r="A1754" s="2" t="s">
        <v>2926</v>
      </c>
      <c r="B1754" s="3">
        <v>44600</v>
      </c>
      <c r="C1754" s="2" t="s">
        <v>2927</v>
      </c>
      <c r="D1754" s="2"/>
      <c r="E1754" s="2" t="s">
        <v>1558</v>
      </c>
      <c r="F1754" s="2" t="s">
        <v>3051</v>
      </c>
      <c r="G1754" s="2" t="s">
        <v>3052</v>
      </c>
      <c r="H1754" s="2" t="s">
        <v>21</v>
      </c>
      <c r="I1754" s="2" t="s">
        <v>560</v>
      </c>
      <c r="J1754" s="2"/>
      <c r="K1754" s="4">
        <v>316152</v>
      </c>
      <c r="L1754" s="2" t="s">
        <v>23</v>
      </c>
      <c r="M1754" s="2" t="s">
        <v>392</v>
      </c>
      <c r="N1754" s="2" t="s">
        <v>561</v>
      </c>
      <c r="O1754" s="4">
        <v>1</v>
      </c>
      <c r="P1754" s="4">
        <v>1698.8753999999999</v>
      </c>
      <c r="Q1754" s="4">
        <v>1698.8753999999999</v>
      </c>
      <c r="R1754" s="2" t="s">
        <v>25</v>
      </c>
    </row>
    <row r="1755" spans="1:18" hidden="1" x14ac:dyDescent="0.25">
      <c r="A1755" s="2" t="s">
        <v>2917</v>
      </c>
      <c r="B1755" s="3">
        <v>44601</v>
      </c>
      <c r="C1755" s="2" t="s">
        <v>1593</v>
      </c>
      <c r="D1755" s="2"/>
      <c r="E1755" s="2" t="s">
        <v>1558</v>
      </c>
      <c r="F1755" s="2" t="s">
        <v>3053</v>
      </c>
      <c r="G1755" s="2" t="s">
        <v>3054</v>
      </c>
      <c r="H1755" s="2" t="s">
        <v>21</v>
      </c>
      <c r="I1755" s="2" t="s">
        <v>119</v>
      </c>
      <c r="J1755" s="2"/>
      <c r="K1755" s="4">
        <v>1</v>
      </c>
      <c r="L1755" s="2" t="s">
        <v>68</v>
      </c>
      <c r="M1755" s="2" t="s">
        <v>120</v>
      </c>
      <c r="N1755" s="2"/>
      <c r="O1755" s="4">
        <v>1</v>
      </c>
      <c r="P1755" s="4">
        <v>7698.4368000000004</v>
      </c>
      <c r="Q1755" s="4">
        <v>7698.4368000000004</v>
      </c>
      <c r="R1755" s="2" t="s">
        <v>25</v>
      </c>
    </row>
    <row r="1756" spans="1:18" hidden="1" x14ac:dyDescent="0.25">
      <c r="A1756" s="2" t="s">
        <v>2426</v>
      </c>
      <c r="B1756" s="3">
        <v>44587</v>
      </c>
      <c r="C1756" s="2" t="s">
        <v>2427</v>
      </c>
      <c r="D1756" s="2"/>
      <c r="E1756" s="2" t="s">
        <v>1589</v>
      </c>
      <c r="F1756" s="2" t="s">
        <v>3053</v>
      </c>
      <c r="G1756" s="2" t="s">
        <v>3054</v>
      </c>
      <c r="H1756" s="2" t="s">
        <v>21</v>
      </c>
      <c r="I1756" s="2" t="s">
        <v>503</v>
      </c>
      <c r="J1756" s="2"/>
      <c r="K1756" s="4">
        <v>177979</v>
      </c>
      <c r="L1756" s="2" t="s">
        <v>32</v>
      </c>
      <c r="M1756" s="2" t="s">
        <v>347</v>
      </c>
      <c r="N1756" s="2"/>
      <c r="O1756" s="4">
        <v>1</v>
      </c>
      <c r="P1756" s="4">
        <v>7698.4368000000004</v>
      </c>
      <c r="Q1756" s="4">
        <v>7698.4368000000004</v>
      </c>
      <c r="R1756" s="2" t="s">
        <v>25</v>
      </c>
    </row>
    <row r="1757" spans="1:18" hidden="1" x14ac:dyDescent="0.25">
      <c r="A1757" s="2" t="s">
        <v>2945</v>
      </c>
      <c r="B1757" s="3">
        <v>44586</v>
      </c>
      <c r="C1757" s="2" t="s">
        <v>2946</v>
      </c>
      <c r="D1757" s="2"/>
      <c r="E1757" s="2" t="s">
        <v>60</v>
      </c>
      <c r="F1757" s="2" t="s">
        <v>3053</v>
      </c>
      <c r="G1757" s="2" t="s">
        <v>3054</v>
      </c>
      <c r="H1757" s="2" t="s">
        <v>21</v>
      </c>
      <c r="I1757" s="2" t="s">
        <v>296</v>
      </c>
      <c r="J1757" s="2"/>
      <c r="K1757" s="4">
        <v>327305</v>
      </c>
      <c r="L1757" s="2" t="s">
        <v>23</v>
      </c>
      <c r="M1757" s="2" t="s">
        <v>297</v>
      </c>
      <c r="N1757" s="2" t="s">
        <v>298</v>
      </c>
      <c r="O1757" s="4">
        <v>1</v>
      </c>
      <c r="P1757" s="4">
        <v>7698.4368000000004</v>
      </c>
      <c r="Q1757" s="4">
        <v>7698.4368000000004</v>
      </c>
      <c r="R1757" s="2" t="s">
        <v>25</v>
      </c>
    </row>
    <row r="1758" spans="1:18" hidden="1" x14ac:dyDescent="0.25">
      <c r="A1758" s="2" t="s">
        <v>2419</v>
      </c>
      <c r="B1758" s="3">
        <v>44599</v>
      </c>
      <c r="C1758" s="2" t="s">
        <v>2420</v>
      </c>
      <c r="D1758" s="2"/>
      <c r="E1758" s="2" t="s">
        <v>71</v>
      </c>
      <c r="F1758" s="2" t="s">
        <v>3053</v>
      </c>
      <c r="G1758" s="2" t="s">
        <v>3054</v>
      </c>
      <c r="H1758" s="2" t="s">
        <v>21</v>
      </c>
      <c r="I1758" s="2" t="s">
        <v>326</v>
      </c>
      <c r="J1758" s="2"/>
      <c r="K1758" s="4">
        <v>286254</v>
      </c>
      <c r="L1758" s="2" t="s">
        <v>23</v>
      </c>
      <c r="M1758" s="2" t="s">
        <v>114</v>
      </c>
      <c r="N1758" s="2" t="s">
        <v>327</v>
      </c>
      <c r="O1758" s="4">
        <v>1</v>
      </c>
      <c r="P1758" s="4">
        <v>7698.4368000000004</v>
      </c>
      <c r="Q1758" s="4">
        <v>7698.4368000000004</v>
      </c>
      <c r="R1758" s="2" t="s">
        <v>25</v>
      </c>
    </row>
    <row r="1759" spans="1:18" hidden="1" x14ac:dyDescent="0.25">
      <c r="A1759" s="2" t="s">
        <v>3055</v>
      </c>
      <c r="B1759" s="3">
        <v>44576</v>
      </c>
      <c r="C1759" s="2" t="s">
        <v>81</v>
      </c>
      <c r="D1759" s="2"/>
      <c r="E1759" s="2" t="s">
        <v>43</v>
      </c>
      <c r="F1759" s="2" t="s">
        <v>3053</v>
      </c>
      <c r="G1759" s="2" t="s">
        <v>3054</v>
      </c>
      <c r="H1759" s="2" t="s">
        <v>21</v>
      </c>
      <c r="I1759" s="2" t="s">
        <v>296</v>
      </c>
      <c r="J1759" s="2"/>
      <c r="K1759" s="4">
        <v>323873</v>
      </c>
      <c r="L1759" s="2" t="s">
        <v>23</v>
      </c>
      <c r="M1759" s="2" t="s">
        <v>297</v>
      </c>
      <c r="N1759" s="2" t="s">
        <v>298</v>
      </c>
      <c r="O1759" s="4">
        <v>1</v>
      </c>
      <c r="P1759" s="4">
        <v>7698.4368000000004</v>
      </c>
      <c r="Q1759" s="4">
        <v>7698.4368000000004</v>
      </c>
      <c r="R1759" s="2" t="s">
        <v>25</v>
      </c>
    </row>
    <row r="1760" spans="1:18" hidden="1" x14ac:dyDescent="0.25">
      <c r="A1760" s="2" t="s">
        <v>70</v>
      </c>
      <c r="B1760" s="3">
        <v>44571</v>
      </c>
      <c r="C1760" s="2" t="s">
        <v>59</v>
      </c>
      <c r="D1760" s="2"/>
      <c r="E1760" s="2" t="s">
        <v>71</v>
      </c>
      <c r="F1760" s="2" t="s">
        <v>3053</v>
      </c>
      <c r="G1760" s="2" t="s">
        <v>3054</v>
      </c>
      <c r="H1760" s="2" t="s">
        <v>21</v>
      </c>
      <c r="I1760" s="2" t="s">
        <v>72</v>
      </c>
      <c r="J1760" s="2"/>
      <c r="K1760" s="4">
        <v>241290</v>
      </c>
      <c r="L1760" s="2" t="s">
        <v>32</v>
      </c>
      <c r="M1760" s="2" t="s">
        <v>73</v>
      </c>
      <c r="N1760" s="2" t="s">
        <v>74</v>
      </c>
      <c r="O1760" s="4">
        <v>1</v>
      </c>
      <c r="P1760" s="4">
        <v>7698.4368000000004</v>
      </c>
      <c r="Q1760" s="4">
        <v>7698.4368000000004</v>
      </c>
      <c r="R1760" s="2" t="s">
        <v>25</v>
      </c>
    </row>
    <row r="1761" spans="1:18" hidden="1" x14ac:dyDescent="0.25">
      <c r="A1761" s="2" t="s">
        <v>2557</v>
      </c>
      <c r="B1761" s="3">
        <v>44572</v>
      </c>
      <c r="C1761" s="2" t="s">
        <v>97</v>
      </c>
      <c r="D1761" s="2"/>
      <c r="E1761" s="2" t="s">
        <v>28</v>
      </c>
      <c r="F1761" s="2" t="s">
        <v>3053</v>
      </c>
      <c r="G1761" s="2" t="s">
        <v>3054</v>
      </c>
      <c r="H1761" s="2" t="s">
        <v>21</v>
      </c>
      <c r="I1761" s="2" t="s">
        <v>2558</v>
      </c>
      <c r="J1761" s="2"/>
      <c r="K1761" s="4">
        <v>29269</v>
      </c>
      <c r="L1761" s="2" t="s">
        <v>32</v>
      </c>
      <c r="M1761" s="2" t="s">
        <v>2559</v>
      </c>
      <c r="N1761" s="2" t="s">
        <v>1841</v>
      </c>
      <c r="O1761" s="4">
        <v>1</v>
      </c>
      <c r="P1761" s="4">
        <v>7698.4368000000004</v>
      </c>
      <c r="Q1761" s="4">
        <v>7698.4368000000004</v>
      </c>
      <c r="R1761" s="2" t="s">
        <v>25</v>
      </c>
    </row>
    <row r="1762" spans="1:18" hidden="1" x14ac:dyDescent="0.25">
      <c r="A1762" s="2" t="s">
        <v>2956</v>
      </c>
      <c r="B1762" s="3">
        <v>44566</v>
      </c>
      <c r="C1762" s="2"/>
      <c r="D1762" s="2"/>
      <c r="E1762" s="2" t="s">
        <v>18</v>
      </c>
      <c r="F1762" s="2" t="s">
        <v>3053</v>
      </c>
      <c r="G1762" s="2" t="s">
        <v>3054</v>
      </c>
      <c r="H1762" s="2" t="s">
        <v>21</v>
      </c>
      <c r="I1762" s="2" t="s">
        <v>133</v>
      </c>
      <c r="J1762" s="2"/>
      <c r="K1762" s="4">
        <v>0</v>
      </c>
      <c r="L1762" s="2" t="s">
        <v>133</v>
      </c>
      <c r="M1762" s="2" t="s">
        <v>133</v>
      </c>
      <c r="N1762" s="2"/>
      <c r="O1762" s="4">
        <v>1</v>
      </c>
      <c r="P1762" s="4">
        <v>7698.4368000000004</v>
      </c>
      <c r="Q1762" s="4">
        <v>7698.4368000000004</v>
      </c>
      <c r="R1762" s="2" t="s">
        <v>25</v>
      </c>
    </row>
    <row r="1763" spans="1:18" hidden="1" x14ac:dyDescent="0.25">
      <c r="A1763" s="2" t="s">
        <v>2532</v>
      </c>
      <c r="B1763" s="3">
        <v>44566</v>
      </c>
      <c r="C1763" s="2" t="s">
        <v>2533</v>
      </c>
      <c r="D1763" s="2"/>
      <c r="E1763" s="2" t="s">
        <v>71</v>
      </c>
      <c r="F1763" s="2" t="s">
        <v>3053</v>
      </c>
      <c r="G1763" s="2" t="s">
        <v>3054</v>
      </c>
      <c r="H1763" s="2" t="s">
        <v>21</v>
      </c>
      <c r="I1763" s="2" t="s">
        <v>2242</v>
      </c>
      <c r="J1763" s="2"/>
      <c r="K1763" s="4">
        <v>226228</v>
      </c>
      <c r="L1763" s="2" t="s">
        <v>32</v>
      </c>
      <c r="M1763" s="2" t="s">
        <v>297</v>
      </c>
      <c r="N1763" s="2" t="s">
        <v>2487</v>
      </c>
      <c r="O1763" s="4">
        <v>1</v>
      </c>
      <c r="P1763" s="4">
        <v>7698.4368000000004</v>
      </c>
      <c r="Q1763" s="4">
        <v>7698.4368000000004</v>
      </c>
      <c r="R1763" s="2" t="s">
        <v>25</v>
      </c>
    </row>
    <row r="1764" spans="1:18" hidden="1" x14ac:dyDescent="0.25">
      <c r="A1764" s="2" t="s">
        <v>2240</v>
      </c>
      <c r="B1764" s="3">
        <v>44572</v>
      </c>
      <c r="C1764" s="2" t="s">
        <v>2241</v>
      </c>
      <c r="D1764" s="2"/>
      <c r="E1764" s="2" t="s">
        <v>453</v>
      </c>
      <c r="F1764" s="2" t="s">
        <v>3056</v>
      </c>
      <c r="G1764" s="2" t="s">
        <v>3057</v>
      </c>
      <c r="H1764" s="2" t="s">
        <v>21</v>
      </c>
      <c r="I1764" s="2" t="s">
        <v>2242</v>
      </c>
      <c r="J1764" s="2"/>
      <c r="K1764" s="4">
        <v>227128</v>
      </c>
      <c r="L1764" s="2" t="s">
        <v>32</v>
      </c>
      <c r="M1764" s="2" t="s">
        <v>297</v>
      </c>
      <c r="N1764" s="2" t="s">
        <v>2243</v>
      </c>
      <c r="O1764" s="4">
        <v>8</v>
      </c>
      <c r="P1764" s="4">
        <v>750</v>
      </c>
      <c r="Q1764" s="4">
        <v>6000</v>
      </c>
      <c r="R1764" s="2" t="s">
        <v>25</v>
      </c>
    </row>
    <row r="1765" spans="1:18" hidden="1" x14ac:dyDescent="0.25">
      <c r="A1765" s="2" t="s">
        <v>70</v>
      </c>
      <c r="B1765" s="3">
        <v>44571</v>
      </c>
      <c r="C1765" s="2" t="s">
        <v>59</v>
      </c>
      <c r="D1765" s="2"/>
      <c r="E1765" s="2" t="s">
        <v>71</v>
      </c>
      <c r="F1765" s="2" t="s">
        <v>3056</v>
      </c>
      <c r="G1765" s="2" t="s">
        <v>3057</v>
      </c>
      <c r="H1765" s="2" t="s">
        <v>21</v>
      </c>
      <c r="I1765" s="2" t="s">
        <v>72</v>
      </c>
      <c r="J1765" s="2"/>
      <c r="K1765" s="4">
        <v>241290</v>
      </c>
      <c r="L1765" s="2" t="s">
        <v>32</v>
      </c>
      <c r="M1765" s="2" t="s">
        <v>73</v>
      </c>
      <c r="N1765" s="2" t="s">
        <v>74</v>
      </c>
      <c r="O1765" s="4">
        <v>6</v>
      </c>
      <c r="P1765" s="4">
        <v>750</v>
      </c>
      <c r="Q1765" s="4">
        <v>4500</v>
      </c>
      <c r="R1765" s="2" t="s">
        <v>25</v>
      </c>
    </row>
    <row r="1766" spans="1:18" hidden="1" x14ac:dyDescent="0.25">
      <c r="A1766" s="2" t="s">
        <v>1754</v>
      </c>
      <c r="B1766" s="3">
        <v>44571</v>
      </c>
      <c r="C1766" s="2" t="s">
        <v>1755</v>
      </c>
      <c r="D1766" s="2"/>
      <c r="E1766" s="2" t="s">
        <v>60</v>
      </c>
      <c r="F1766" s="2" t="s">
        <v>3056</v>
      </c>
      <c r="G1766" s="2" t="s">
        <v>3057</v>
      </c>
      <c r="H1766" s="2" t="s">
        <v>21</v>
      </c>
      <c r="I1766" s="2" t="s">
        <v>1010</v>
      </c>
      <c r="J1766" s="2"/>
      <c r="K1766" s="4">
        <v>184162</v>
      </c>
      <c r="L1766" s="2" t="s">
        <v>32</v>
      </c>
      <c r="M1766" s="2" t="s">
        <v>278</v>
      </c>
      <c r="N1766" s="2" t="s">
        <v>1641</v>
      </c>
      <c r="O1766" s="4">
        <v>6</v>
      </c>
      <c r="P1766" s="4">
        <v>750</v>
      </c>
      <c r="Q1766" s="4">
        <v>4500</v>
      </c>
      <c r="R1766" s="2" t="s">
        <v>25</v>
      </c>
    </row>
    <row r="1767" spans="1:18" hidden="1" x14ac:dyDescent="0.25">
      <c r="A1767" s="2" t="s">
        <v>58</v>
      </c>
      <c r="B1767" s="3">
        <v>44573</v>
      </c>
      <c r="C1767" s="2" t="s">
        <v>59</v>
      </c>
      <c r="D1767" s="2"/>
      <c r="E1767" s="2" t="s">
        <v>60</v>
      </c>
      <c r="F1767" s="2" t="s">
        <v>3056</v>
      </c>
      <c r="G1767" s="2" t="s">
        <v>3057</v>
      </c>
      <c r="H1767" s="2" t="s">
        <v>21</v>
      </c>
      <c r="I1767" s="2" t="s">
        <v>61</v>
      </c>
      <c r="J1767" s="2"/>
      <c r="K1767" s="4">
        <v>71007</v>
      </c>
      <c r="L1767" s="2" t="s">
        <v>32</v>
      </c>
      <c r="M1767" s="2" t="s">
        <v>62</v>
      </c>
      <c r="N1767" s="2" t="s">
        <v>63</v>
      </c>
      <c r="O1767" s="4">
        <v>4</v>
      </c>
      <c r="P1767" s="4">
        <v>750</v>
      </c>
      <c r="Q1767" s="4">
        <v>3000</v>
      </c>
      <c r="R1767" s="2" t="s">
        <v>25</v>
      </c>
    </row>
    <row r="1768" spans="1:18" hidden="1" x14ac:dyDescent="0.25">
      <c r="A1768" s="2" t="s">
        <v>3058</v>
      </c>
      <c r="B1768" s="3">
        <v>44594</v>
      </c>
      <c r="C1768" s="2" t="s">
        <v>3057</v>
      </c>
      <c r="D1768" s="2"/>
      <c r="E1768" s="2" t="s">
        <v>2627</v>
      </c>
      <c r="F1768" s="2" t="s">
        <v>3056</v>
      </c>
      <c r="G1768" s="2" t="s">
        <v>3057</v>
      </c>
      <c r="H1768" s="2" t="s">
        <v>21</v>
      </c>
      <c r="I1768" s="2" t="s">
        <v>67</v>
      </c>
      <c r="J1768" s="2"/>
      <c r="K1768" s="4">
        <v>2</v>
      </c>
      <c r="L1768" s="2" t="s">
        <v>68</v>
      </c>
      <c r="M1768" s="2" t="s">
        <v>69</v>
      </c>
      <c r="N1768" s="2" t="s">
        <v>2627</v>
      </c>
      <c r="O1768" s="4">
        <v>3</v>
      </c>
      <c r="P1768" s="4">
        <v>1772.7273</v>
      </c>
      <c r="Q1768" s="4">
        <v>5318.1818000000003</v>
      </c>
      <c r="R1768" s="2" t="s">
        <v>25</v>
      </c>
    </row>
    <row r="1769" spans="1:18" hidden="1" x14ac:dyDescent="0.25">
      <c r="A1769" s="2" t="s">
        <v>3059</v>
      </c>
      <c r="B1769" s="3">
        <v>44594</v>
      </c>
      <c r="C1769" s="2" t="s">
        <v>3060</v>
      </c>
      <c r="D1769" s="2"/>
      <c r="E1769" s="2" t="s">
        <v>2627</v>
      </c>
      <c r="F1769" s="2" t="s">
        <v>3061</v>
      </c>
      <c r="G1769" s="2" t="s">
        <v>3062</v>
      </c>
      <c r="H1769" s="2" t="s">
        <v>21</v>
      </c>
      <c r="I1769" s="2" t="s">
        <v>133</v>
      </c>
      <c r="J1769" s="2"/>
      <c r="K1769" s="4">
        <v>2</v>
      </c>
      <c r="L1769" s="2" t="s">
        <v>133</v>
      </c>
      <c r="M1769" s="2" t="s">
        <v>133</v>
      </c>
      <c r="N1769" s="2" t="s">
        <v>2627</v>
      </c>
      <c r="O1769" s="4">
        <v>1</v>
      </c>
      <c r="P1769" s="4">
        <v>100000</v>
      </c>
      <c r="Q1769" s="4">
        <v>100000</v>
      </c>
      <c r="R1769" s="2" t="s">
        <v>25</v>
      </c>
    </row>
    <row r="1770" spans="1:18" hidden="1" x14ac:dyDescent="0.25">
      <c r="A1770" s="2" t="s">
        <v>3063</v>
      </c>
      <c r="B1770" s="3">
        <v>44576</v>
      </c>
      <c r="C1770" s="2" t="s">
        <v>3060</v>
      </c>
      <c r="D1770" s="2"/>
      <c r="E1770" s="2" t="s">
        <v>28</v>
      </c>
      <c r="F1770" s="2" t="s">
        <v>3061</v>
      </c>
      <c r="G1770" s="2" t="s">
        <v>3062</v>
      </c>
      <c r="H1770" s="2" t="s">
        <v>21</v>
      </c>
      <c r="I1770" s="2" t="s">
        <v>133</v>
      </c>
      <c r="J1770" s="2"/>
      <c r="K1770" s="4">
        <v>0</v>
      </c>
      <c r="L1770" s="2" t="s">
        <v>133</v>
      </c>
      <c r="M1770" s="2" t="s">
        <v>133</v>
      </c>
      <c r="N1770" s="2"/>
      <c r="O1770" s="4">
        <v>2</v>
      </c>
      <c r="P1770" s="4">
        <v>125000</v>
      </c>
      <c r="Q1770" s="4">
        <v>250000</v>
      </c>
      <c r="R1770" s="2" t="s">
        <v>25</v>
      </c>
    </row>
    <row r="1771" spans="1:18" hidden="1" x14ac:dyDescent="0.25">
      <c r="A1771" s="2" t="s">
        <v>1921</v>
      </c>
      <c r="B1771" s="3">
        <v>44578</v>
      </c>
      <c r="C1771" s="2" t="s">
        <v>1914</v>
      </c>
      <c r="D1771" s="2"/>
      <c r="E1771" s="2" t="s">
        <v>55</v>
      </c>
      <c r="F1771" s="2" t="s">
        <v>3064</v>
      </c>
      <c r="G1771" s="2" t="s">
        <v>3065</v>
      </c>
      <c r="H1771" s="2" t="s">
        <v>21</v>
      </c>
      <c r="I1771" s="2" t="s">
        <v>1375</v>
      </c>
      <c r="J1771" s="2"/>
      <c r="K1771" s="4">
        <v>239170</v>
      </c>
      <c r="L1771" s="2" t="s">
        <v>32</v>
      </c>
      <c r="M1771" s="2" t="s">
        <v>290</v>
      </c>
      <c r="N1771" s="2" t="s">
        <v>1922</v>
      </c>
      <c r="O1771" s="4">
        <v>8</v>
      </c>
      <c r="P1771" s="4">
        <v>2533.2112999999999</v>
      </c>
      <c r="Q1771" s="4">
        <v>20265.690600000002</v>
      </c>
      <c r="R1771" s="2" t="s">
        <v>25</v>
      </c>
    </row>
    <row r="1772" spans="1:18" hidden="1" x14ac:dyDescent="0.25">
      <c r="A1772" s="2" t="s">
        <v>2286</v>
      </c>
      <c r="B1772" s="3">
        <v>44579</v>
      </c>
      <c r="C1772" s="2" t="s">
        <v>1788</v>
      </c>
      <c r="D1772" s="2"/>
      <c r="E1772" s="2" t="s">
        <v>98</v>
      </c>
      <c r="F1772" s="2" t="s">
        <v>3064</v>
      </c>
      <c r="G1772" s="2" t="s">
        <v>3065</v>
      </c>
      <c r="H1772" s="2" t="s">
        <v>21</v>
      </c>
      <c r="I1772" s="2" t="s">
        <v>1658</v>
      </c>
      <c r="J1772" s="2"/>
      <c r="K1772" s="4">
        <v>261605</v>
      </c>
      <c r="L1772" s="2" t="s">
        <v>32</v>
      </c>
      <c r="M1772" s="2" t="s">
        <v>1577</v>
      </c>
      <c r="N1772" s="2"/>
      <c r="O1772" s="4">
        <v>4</v>
      </c>
      <c r="P1772" s="4">
        <v>2533.2112999999999</v>
      </c>
      <c r="Q1772" s="4">
        <v>10132.845300000001</v>
      </c>
      <c r="R1772" s="2" t="s">
        <v>25</v>
      </c>
    </row>
    <row r="1773" spans="1:18" hidden="1" x14ac:dyDescent="0.25">
      <c r="A1773" s="2" t="s">
        <v>1632</v>
      </c>
      <c r="B1773" s="3">
        <v>44573</v>
      </c>
      <c r="C1773" s="2" t="s">
        <v>59</v>
      </c>
      <c r="D1773" s="2"/>
      <c r="E1773" s="2" t="s">
        <v>98</v>
      </c>
      <c r="F1773" s="2" t="s">
        <v>3064</v>
      </c>
      <c r="G1773" s="2" t="s">
        <v>3065</v>
      </c>
      <c r="H1773" s="2" t="s">
        <v>21</v>
      </c>
      <c r="I1773" s="2" t="s">
        <v>1633</v>
      </c>
      <c r="J1773" s="2"/>
      <c r="K1773" s="4">
        <v>183371</v>
      </c>
      <c r="L1773" s="2" t="s">
        <v>32</v>
      </c>
      <c r="M1773" s="2" t="s">
        <v>347</v>
      </c>
      <c r="N1773" s="2" t="s">
        <v>1634</v>
      </c>
      <c r="O1773" s="4">
        <v>4</v>
      </c>
      <c r="P1773" s="4">
        <v>2609.3843999999999</v>
      </c>
      <c r="Q1773" s="4">
        <v>10437.5375</v>
      </c>
      <c r="R1773" s="2" t="s">
        <v>25</v>
      </c>
    </row>
    <row r="1774" spans="1:18" hidden="1" x14ac:dyDescent="0.25">
      <c r="A1774" s="2" t="s">
        <v>1925</v>
      </c>
      <c r="B1774" s="3">
        <v>44572</v>
      </c>
      <c r="C1774" s="2" t="s">
        <v>1926</v>
      </c>
      <c r="D1774" s="2"/>
      <c r="E1774" s="2" t="s">
        <v>88</v>
      </c>
      <c r="F1774" s="2" t="s">
        <v>3064</v>
      </c>
      <c r="G1774" s="2" t="s">
        <v>3065</v>
      </c>
      <c r="H1774" s="2" t="s">
        <v>21</v>
      </c>
      <c r="I1774" s="2" t="s">
        <v>1037</v>
      </c>
      <c r="J1774" s="2"/>
      <c r="K1774" s="4">
        <v>111175</v>
      </c>
      <c r="L1774" s="2" t="s">
        <v>32</v>
      </c>
      <c r="M1774" s="2" t="s">
        <v>51</v>
      </c>
      <c r="N1774" s="2" t="s">
        <v>1927</v>
      </c>
      <c r="O1774" s="4">
        <v>4</v>
      </c>
      <c r="P1774" s="4">
        <v>2609.3843999999999</v>
      </c>
      <c r="Q1774" s="4">
        <v>10437.5375</v>
      </c>
      <c r="R1774" s="2" t="s">
        <v>25</v>
      </c>
    </row>
    <row r="1775" spans="1:18" hidden="1" x14ac:dyDescent="0.25">
      <c r="A1775" s="2" t="s">
        <v>1928</v>
      </c>
      <c r="B1775" s="3">
        <v>44572</v>
      </c>
      <c r="C1775" s="2" t="s">
        <v>1929</v>
      </c>
      <c r="D1775" s="2"/>
      <c r="E1775" s="2" t="s">
        <v>28</v>
      </c>
      <c r="F1775" s="2" t="s">
        <v>3064</v>
      </c>
      <c r="G1775" s="2" t="s">
        <v>3065</v>
      </c>
      <c r="H1775" s="2" t="s">
        <v>21</v>
      </c>
      <c r="I1775" s="2" t="s">
        <v>432</v>
      </c>
      <c r="J1775" s="2"/>
      <c r="K1775" s="4">
        <v>71371</v>
      </c>
      <c r="L1775" s="2" t="s">
        <v>32</v>
      </c>
      <c r="M1775" s="2" t="s">
        <v>203</v>
      </c>
      <c r="N1775" s="2" t="s">
        <v>1930</v>
      </c>
      <c r="O1775" s="4">
        <v>8</v>
      </c>
      <c r="P1775" s="4">
        <v>2609.3843999999999</v>
      </c>
      <c r="Q1775" s="4">
        <v>20875.075000000001</v>
      </c>
      <c r="R1775" s="2" t="s">
        <v>25</v>
      </c>
    </row>
    <row r="1776" spans="1:18" hidden="1" x14ac:dyDescent="0.25">
      <c r="A1776" s="2" t="s">
        <v>3066</v>
      </c>
      <c r="B1776" s="3">
        <v>44572</v>
      </c>
      <c r="C1776" s="2" t="s">
        <v>3067</v>
      </c>
      <c r="D1776" s="2"/>
      <c r="E1776" s="2" t="s">
        <v>457</v>
      </c>
      <c r="F1776" s="2" t="s">
        <v>3064</v>
      </c>
      <c r="G1776" s="2" t="s">
        <v>3065</v>
      </c>
      <c r="H1776" s="2" t="s">
        <v>21</v>
      </c>
      <c r="I1776" s="2" t="s">
        <v>289</v>
      </c>
      <c r="J1776" s="2"/>
      <c r="K1776" s="4">
        <v>339350</v>
      </c>
      <c r="L1776" s="2" t="s">
        <v>23</v>
      </c>
      <c r="M1776" s="2" t="s">
        <v>290</v>
      </c>
      <c r="N1776" s="2" t="s">
        <v>291</v>
      </c>
      <c r="O1776" s="4">
        <v>4</v>
      </c>
      <c r="P1776" s="4">
        <v>2609.3843999999999</v>
      </c>
      <c r="Q1776" s="4">
        <v>10437.5375</v>
      </c>
      <c r="R1776" s="2" t="s">
        <v>25</v>
      </c>
    </row>
    <row r="1777" spans="1:18" hidden="1" x14ac:dyDescent="0.25">
      <c r="A1777" s="2" t="s">
        <v>1931</v>
      </c>
      <c r="B1777" s="3">
        <v>44573</v>
      </c>
      <c r="C1777" s="2" t="s">
        <v>1904</v>
      </c>
      <c r="D1777" s="2"/>
      <c r="E1777" s="2" t="s">
        <v>28</v>
      </c>
      <c r="F1777" s="2" t="s">
        <v>3064</v>
      </c>
      <c r="G1777" s="2" t="s">
        <v>3065</v>
      </c>
      <c r="H1777" s="2" t="s">
        <v>21</v>
      </c>
      <c r="I1777" s="2" t="s">
        <v>89</v>
      </c>
      <c r="J1777" s="2"/>
      <c r="K1777" s="4">
        <v>125211</v>
      </c>
      <c r="L1777" s="2" t="s">
        <v>32</v>
      </c>
      <c r="M1777" s="2" t="s">
        <v>51</v>
      </c>
      <c r="N1777" s="2" t="s">
        <v>1932</v>
      </c>
      <c r="O1777" s="4">
        <v>8</v>
      </c>
      <c r="P1777" s="4">
        <v>2609.3843999999999</v>
      </c>
      <c r="Q1777" s="4">
        <v>20875.075000000001</v>
      </c>
      <c r="R1777" s="2" t="s">
        <v>25</v>
      </c>
    </row>
    <row r="1778" spans="1:18" hidden="1" x14ac:dyDescent="0.25">
      <c r="A1778" s="2" t="s">
        <v>3068</v>
      </c>
      <c r="B1778" s="3">
        <v>44575</v>
      </c>
      <c r="C1778" s="2" t="s">
        <v>3069</v>
      </c>
      <c r="D1778" s="2"/>
      <c r="E1778" s="2" t="s">
        <v>2535</v>
      </c>
      <c r="F1778" s="2" t="s">
        <v>3064</v>
      </c>
      <c r="G1778" s="2" t="s">
        <v>3065</v>
      </c>
      <c r="H1778" s="2" t="s">
        <v>21</v>
      </c>
      <c r="I1778" s="2" t="s">
        <v>654</v>
      </c>
      <c r="J1778" s="2"/>
      <c r="K1778" s="4">
        <v>123</v>
      </c>
      <c r="L1778" s="2" t="s">
        <v>68</v>
      </c>
      <c r="M1778" s="2" t="s">
        <v>481</v>
      </c>
      <c r="N1778" s="2"/>
      <c r="O1778" s="4">
        <v>2</v>
      </c>
      <c r="P1778" s="4">
        <v>2533.2112999999999</v>
      </c>
      <c r="Q1778" s="4">
        <v>5066.4225999999999</v>
      </c>
      <c r="R1778" s="2" t="s">
        <v>25</v>
      </c>
    </row>
    <row r="1779" spans="1:18" hidden="1" x14ac:dyDescent="0.25">
      <c r="A1779" s="2" t="s">
        <v>1671</v>
      </c>
      <c r="B1779" s="3">
        <v>44572</v>
      </c>
      <c r="C1779" s="2" t="s">
        <v>1672</v>
      </c>
      <c r="D1779" s="2"/>
      <c r="E1779" s="2" t="s">
        <v>98</v>
      </c>
      <c r="F1779" s="2" t="s">
        <v>3064</v>
      </c>
      <c r="G1779" s="2" t="s">
        <v>3065</v>
      </c>
      <c r="H1779" s="2" t="s">
        <v>21</v>
      </c>
      <c r="I1779" s="2" t="s">
        <v>1673</v>
      </c>
      <c r="J1779" s="2"/>
      <c r="K1779" s="4">
        <v>30337</v>
      </c>
      <c r="L1779" s="2" t="s">
        <v>32</v>
      </c>
      <c r="M1779" s="2" t="s">
        <v>334</v>
      </c>
      <c r="N1779" s="2" t="s">
        <v>1674</v>
      </c>
      <c r="O1779" s="4">
        <v>4</v>
      </c>
      <c r="P1779" s="4">
        <v>2609.3843999999999</v>
      </c>
      <c r="Q1779" s="4">
        <v>10437.5375</v>
      </c>
      <c r="R1779" s="2" t="s">
        <v>25</v>
      </c>
    </row>
    <row r="1780" spans="1:18" hidden="1" x14ac:dyDescent="0.25">
      <c r="A1780" s="2" t="s">
        <v>1935</v>
      </c>
      <c r="B1780" s="3">
        <v>44572</v>
      </c>
      <c r="C1780" s="2" t="s">
        <v>1936</v>
      </c>
      <c r="D1780" s="2"/>
      <c r="E1780" s="2" t="s">
        <v>1584</v>
      </c>
      <c r="F1780" s="2" t="s">
        <v>3064</v>
      </c>
      <c r="G1780" s="2" t="s">
        <v>3065</v>
      </c>
      <c r="H1780" s="2" t="s">
        <v>21</v>
      </c>
      <c r="I1780" s="2" t="s">
        <v>1596</v>
      </c>
      <c r="J1780" s="2"/>
      <c r="K1780" s="4">
        <v>138619</v>
      </c>
      <c r="L1780" s="2" t="s">
        <v>32</v>
      </c>
      <c r="M1780" s="2" t="s">
        <v>24</v>
      </c>
      <c r="N1780" s="2" t="s">
        <v>1597</v>
      </c>
      <c r="O1780" s="4">
        <v>6</v>
      </c>
      <c r="P1780" s="4">
        <v>2609.3843999999999</v>
      </c>
      <c r="Q1780" s="4">
        <v>15656.306200000001</v>
      </c>
      <c r="R1780" s="2" t="s">
        <v>25</v>
      </c>
    </row>
    <row r="1781" spans="1:18" hidden="1" x14ac:dyDescent="0.25">
      <c r="A1781" s="2" t="s">
        <v>1640</v>
      </c>
      <c r="B1781" s="3">
        <v>44572</v>
      </c>
      <c r="C1781" s="2" t="s">
        <v>59</v>
      </c>
      <c r="D1781" s="2"/>
      <c r="E1781" s="2" t="s">
        <v>98</v>
      </c>
      <c r="F1781" s="2" t="s">
        <v>3064</v>
      </c>
      <c r="G1781" s="2" t="s">
        <v>3065</v>
      </c>
      <c r="H1781" s="2" t="s">
        <v>21</v>
      </c>
      <c r="I1781" s="2" t="s">
        <v>1010</v>
      </c>
      <c r="J1781" s="2"/>
      <c r="K1781" s="4">
        <v>184388</v>
      </c>
      <c r="L1781" s="2" t="s">
        <v>32</v>
      </c>
      <c r="M1781" s="2" t="s">
        <v>278</v>
      </c>
      <c r="N1781" s="2" t="s">
        <v>1641</v>
      </c>
      <c r="O1781" s="4">
        <v>8</v>
      </c>
      <c r="P1781" s="4">
        <v>2609.3843999999999</v>
      </c>
      <c r="Q1781" s="4">
        <v>20875.075000000001</v>
      </c>
      <c r="R1781" s="2" t="s">
        <v>25</v>
      </c>
    </row>
    <row r="1782" spans="1:18" hidden="1" x14ac:dyDescent="0.25">
      <c r="A1782" s="2" t="s">
        <v>1756</v>
      </c>
      <c r="B1782" s="3">
        <v>44572</v>
      </c>
      <c r="C1782" s="2" t="s">
        <v>1757</v>
      </c>
      <c r="D1782" s="2"/>
      <c r="E1782" s="2" t="s">
        <v>1584</v>
      </c>
      <c r="F1782" s="2" t="s">
        <v>3064</v>
      </c>
      <c r="G1782" s="2" t="s">
        <v>3065</v>
      </c>
      <c r="H1782" s="2" t="s">
        <v>21</v>
      </c>
      <c r="I1782" s="2" t="s">
        <v>999</v>
      </c>
      <c r="J1782" s="2"/>
      <c r="K1782" s="4">
        <v>129266</v>
      </c>
      <c r="L1782" s="2" t="s">
        <v>32</v>
      </c>
      <c r="M1782" s="2" t="s">
        <v>84</v>
      </c>
      <c r="N1782" s="2" t="s">
        <v>1594</v>
      </c>
      <c r="O1782" s="4">
        <v>6</v>
      </c>
      <c r="P1782" s="4">
        <v>2609.3843999999999</v>
      </c>
      <c r="Q1782" s="4">
        <v>15656.306200000001</v>
      </c>
      <c r="R1782" s="2" t="s">
        <v>25</v>
      </c>
    </row>
    <row r="1783" spans="1:18" hidden="1" x14ac:dyDescent="0.25">
      <c r="A1783" s="2" t="s">
        <v>1643</v>
      </c>
      <c r="B1783" s="3">
        <v>44568</v>
      </c>
      <c r="C1783" s="2" t="s">
        <v>1569</v>
      </c>
      <c r="D1783" s="2"/>
      <c r="E1783" s="2" t="s">
        <v>43</v>
      </c>
      <c r="F1783" s="2" t="s">
        <v>3064</v>
      </c>
      <c r="G1783" s="2" t="s">
        <v>3065</v>
      </c>
      <c r="H1783" s="2" t="s">
        <v>21</v>
      </c>
      <c r="I1783" s="2" t="s">
        <v>1644</v>
      </c>
      <c r="J1783" s="2"/>
      <c r="K1783" s="4">
        <v>213472</v>
      </c>
      <c r="L1783" s="2" t="s">
        <v>32</v>
      </c>
      <c r="M1783" s="2" t="s">
        <v>290</v>
      </c>
      <c r="N1783" s="2" t="s">
        <v>1645</v>
      </c>
      <c r="O1783" s="4">
        <v>8</v>
      </c>
      <c r="P1783" s="4">
        <v>2492.2046999999998</v>
      </c>
      <c r="Q1783" s="4">
        <v>19937.6374</v>
      </c>
      <c r="R1783" s="2" t="s">
        <v>25</v>
      </c>
    </row>
    <row r="1784" spans="1:18" hidden="1" x14ac:dyDescent="0.25">
      <c r="A1784" s="2" t="s">
        <v>2956</v>
      </c>
      <c r="B1784" s="3">
        <v>44566</v>
      </c>
      <c r="C1784" s="2"/>
      <c r="D1784" s="2"/>
      <c r="E1784" s="2" t="s">
        <v>18</v>
      </c>
      <c r="F1784" s="2" t="s">
        <v>3064</v>
      </c>
      <c r="G1784" s="2" t="s">
        <v>3065</v>
      </c>
      <c r="H1784" s="2" t="s">
        <v>21</v>
      </c>
      <c r="I1784" s="2" t="s">
        <v>133</v>
      </c>
      <c r="J1784" s="2"/>
      <c r="K1784" s="4">
        <v>0</v>
      </c>
      <c r="L1784" s="2" t="s">
        <v>133</v>
      </c>
      <c r="M1784" s="2" t="s">
        <v>133</v>
      </c>
      <c r="N1784" s="2"/>
      <c r="O1784" s="4">
        <v>10</v>
      </c>
      <c r="P1784" s="4">
        <v>2492.2046999999998</v>
      </c>
      <c r="Q1784" s="4">
        <v>24922.0468</v>
      </c>
      <c r="R1784" s="2" t="s">
        <v>25</v>
      </c>
    </row>
    <row r="1785" spans="1:18" hidden="1" x14ac:dyDescent="0.25">
      <c r="A1785" s="2" t="s">
        <v>3070</v>
      </c>
      <c r="B1785" s="3">
        <v>44589</v>
      </c>
      <c r="C1785" s="2" t="s">
        <v>3069</v>
      </c>
      <c r="D1785" s="2"/>
      <c r="E1785" s="2" t="s">
        <v>330</v>
      </c>
      <c r="F1785" s="2" t="s">
        <v>3064</v>
      </c>
      <c r="G1785" s="2" t="s">
        <v>3065</v>
      </c>
      <c r="H1785" s="2" t="s">
        <v>21</v>
      </c>
      <c r="I1785" s="2" t="s">
        <v>1839</v>
      </c>
      <c r="J1785" s="2"/>
      <c r="K1785" s="4">
        <v>223369</v>
      </c>
      <c r="L1785" s="2" t="s">
        <v>32</v>
      </c>
      <c r="M1785" s="2" t="s">
        <v>249</v>
      </c>
      <c r="N1785" s="2"/>
      <c r="O1785" s="4">
        <v>1</v>
      </c>
      <c r="P1785" s="4">
        <v>2662.6842000000001</v>
      </c>
      <c r="Q1785" s="4">
        <v>2662.6842000000001</v>
      </c>
      <c r="R1785" s="2" t="s">
        <v>25</v>
      </c>
    </row>
    <row r="1786" spans="1:18" hidden="1" x14ac:dyDescent="0.25">
      <c r="A1786" s="2" t="s">
        <v>1588</v>
      </c>
      <c r="B1786" s="3">
        <v>44589</v>
      </c>
      <c r="C1786" s="2" t="s">
        <v>59</v>
      </c>
      <c r="D1786" s="2"/>
      <c r="E1786" s="2" t="s">
        <v>1589</v>
      </c>
      <c r="F1786" s="2" t="s">
        <v>3064</v>
      </c>
      <c r="G1786" s="2" t="s">
        <v>3065</v>
      </c>
      <c r="H1786" s="2" t="s">
        <v>21</v>
      </c>
      <c r="I1786" s="2" t="s">
        <v>1590</v>
      </c>
      <c r="J1786" s="2"/>
      <c r="K1786" s="4">
        <v>236898</v>
      </c>
      <c r="L1786" s="2" t="s">
        <v>32</v>
      </c>
      <c r="M1786" s="2" t="s">
        <v>515</v>
      </c>
      <c r="N1786" s="2" t="s">
        <v>1591</v>
      </c>
      <c r="O1786" s="4">
        <v>8</v>
      </c>
      <c r="P1786" s="4">
        <v>2662.6842000000001</v>
      </c>
      <c r="Q1786" s="4">
        <v>21301.473900000001</v>
      </c>
      <c r="R1786" s="2" t="s">
        <v>25</v>
      </c>
    </row>
    <row r="1787" spans="1:18" hidden="1" x14ac:dyDescent="0.25">
      <c r="A1787" s="2" t="s">
        <v>1964</v>
      </c>
      <c r="B1787" s="3">
        <v>44587</v>
      </c>
      <c r="C1787" s="2" t="s">
        <v>1904</v>
      </c>
      <c r="D1787" s="2"/>
      <c r="E1787" s="2" t="s">
        <v>60</v>
      </c>
      <c r="F1787" s="2" t="s">
        <v>3064</v>
      </c>
      <c r="G1787" s="2" t="s">
        <v>3065</v>
      </c>
      <c r="H1787" s="2" t="s">
        <v>21</v>
      </c>
      <c r="I1787" s="2" t="s">
        <v>1965</v>
      </c>
      <c r="J1787" s="2"/>
      <c r="K1787" s="4">
        <v>148420</v>
      </c>
      <c r="L1787" s="2" t="s">
        <v>32</v>
      </c>
      <c r="M1787" s="2" t="s">
        <v>249</v>
      </c>
      <c r="N1787" s="2"/>
      <c r="O1787" s="4">
        <v>4</v>
      </c>
      <c r="P1787" s="4">
        <v>2662.6842000000001</v>
      </c>
      <c r="Q1787" s="4">
        <v>10650.7369</v>
      </c>
      <c r="R1787" s="2" t="s">
        <v>25</v>
      </c>
    </row>
    <row r="1788" spans="1:18" hidden="1" x14ac:dyDescent="0.25">
      <c r="A1788" s="2" t="s">
        <v>1824</v>
      </c>
      <c r="B1788" s="3">
        <v>44586</v>
      </c>
      <c r="C1788" s="2" t="s">
        <v>142</v>
      </c>
      <c r="D1788" s="2"/>
      <c r="E1788" s="2" t="s">
        <v>1589</v>
      </c>
      <c r="F1788" s="2" t="s">
        <v>3071</v>
      </c>
      <c r="G1788" s="2" t="s">
        <v>3072</v>
      </c>
      <c r="H1788" s="2" t="s">
        <v>21</v>
      </c>
      <c r="I1788" s="2" t="s">
        <v>1810</v>
      </c>
      <c r="J1788" s="2"/>
      <c r="K1788" s="4">
        <v>179757</v>
      </c>
      <c r="L1788" s="2" t="s">
        <v>32</v>
      </c>
      <c r="M1788" s="2" t="s">
        <v>1577</v>
      </c>
      <c r="N1788" s="2"/>
      <c r="O1788" s="4">
        <v>1</v>
      </c>
      <c r="P1788" s="4">
        <v>95000</v>
      </c>
      <c r="Q1788" s="4">
        <v>95000</v>
      </c>
      <c r="R1788" s="2" t="s">
        <v>25</v>
      </c>
    </row>
    <row r="1789" spans="1:18" hidden="1" x14ac:dyDescent="0.25">
      <c r="A1789" s="2" t="s">
        <v>2155</v>
      </c>
      <c r="B1789" s="3">
        <v>44596</v>
      </c>
      <c r="C1789" s="2" t="s">
        <v>2156</v>
      </c>
      <c r="D1789" s="2"/>
      <c r="E1789" s="2" t="s">
        <v>36</v>
      </c>
      <c r="F1789" s="2" t="s">
        <v>3073</v>
      </c>
      <c r="G1789" s="2" t="s">
        <v>3074</v>
      </c>
      <c r="H1789" s="2" t="s">
        <v>21</v>
      </c>
      <c r="I1789" s="2" t="s">
        <v>1497</v>
      </c>
      <c r="J1789" s="2"/>
      <c r="K1789" s="4">
        <v>1</v>
      </c>
      <c r="L1789" s="2" t="s">
        <v>32</v>
      </c>
      <c r="M1789" s="2" t="s">
        <v>249</v>
      </c>
      <c r="N1789" s="2" t="s">
        <v>2159</v>
      </c>
      <c r="O1789" s="4">
        <v>1</v>
      </c>
      <c r="P1789" s="4">
        <v>15000</v>
      </c>
      <c r="Q1789" s="4">
        <v>15000</v>
      </c>
      <c r="R1789" s="2" t="s">
        <v>25</v>
      </c>
    </row>
    <row r="1790" spans="1:18" hidden="1" x14ac:dyDescent="0.25">
      <c r="A1790" s="2" t="s">
        <v>1690</v>
      </c>
      <c r="B1790" s="3">
        <v>44596</v>
      </c>
      <c r="C1790" s="2" t="s">
        <v>1691</v>
      </c>
      <c r="D1790" s="2"/>
      <c r="E1790" s="2" t="s">
        <v>1692</v>
      </c>
      <c r="F1790" s="2" t="s">
        <v>3073</v>
      </c>
      <c r="G1790" s="2" t="s">
        <v>3074</v>
      </c>
      <c r="H1790" s="2" t="s">
        <v>21</v>
      </c>
      <c r="I1790" s="2" t="s">
        <v>1687</v>
      </c>
      <c r="J1790" s="2"/>
      <c r="K1790" s="4">
        <v>172521</v>
      </c>
      <c r="L1790" s="2" t="s">
        <v>32</v>
      </c>
      <c r="M1790" s="2" t="s">
        <v>78</v>
      </c>
      <c r="N1790" s="2"/>
      <c r="O1790" s="4">
        <v>1</v>
      </c>
      <c r="P1790" s="4">
        <v>15000</v>
      </c>
      <c r="Q1790" s="4">
        <v>15000</v>
      </c>
      <c r="R1790" s="2" t="s">
        <v>25</v>
      </c>
    </row>
    <row r="1791" spans="1:18" hidden="1" x14ac:dyDescent="0.25">
      <c r="A1791" s="2" t="s">
        <v>1754</v>
      </c>
      <c r="B1791" s="3">
        <v>44571</v>
      </c>
      <c r="C1791" s="2" t="s">
        <v>1755</v>
      </c>
      <c r="D1791" s="2"/>
      <c r="E1791" s="2" t="s">
        <v>60</v>
      </c>
      <c r="F1791" s="2" t="s">
        <v>3073</v>
      </c>
      <c r="G1791" s="2" t="s">
        <v>3074</v>
      </c>
      <c r="H1791" s="2" t="s">
        <v>21</v>
      </c>
      <c r="I1791" s="2" t="s">
        <v>1010</v>
      </c>
      <c r="J1791" s="2"/>
      <c r="K1791" s="4">
        <v>184162</v>
      </c>
      <c r="L1791" s="2" t="s">
        <v>32</v>
      </c>
      <c r="M1791" s="2" t="s">
        <v>278</v>
      </c>
      <c r="N1791" s="2" t="s">
        <v>1641</v>
      </c>
      <c r="O1791" s="4">
        <v>1</v>
      </c>
      <c r="P1791" s="4">
        <v>15000</v>
      </c>
      <c r="Q1791" s="4">
        <v>15000</v>
      </c>
      <c r="R1791" s="2" t="s">
        <v>25</v>
      </c>
    </row>
    <row r="1792" spans="1:18" hidden="1" x14ac:dyDescent="0.25">
      <c r="A1792" s="2" t="s">
        <v>3007</v>
      </c>
      <c r="B1792" s="3">
        <v>44571</v>
      </c>
      <c r="C1792" s="2" t="s">
        <v>2691</v>
      </c>
      <c r="D1792" s="2"/>
      <c r="E1792" s="2" t="s">
        <v>3008</v>
      </c>
      <c r="F1792" s="2" t="s">
        <v>3073</v>
      </c>
      <c r="G1792" s="2" t="s">
        <v>3074</v>
      </c>
      <c r="H1792" s="2" t="s">
        <v>21</v>
      </c>
      <c r="I1792" s="2" t="s">
        <v>248</v>
      </c>
      <c r="J1792" s="2"/>
      <c r="K1792" s="4">
        <v>1</v>
      </c>
      <c r="L1792" s="2" t="s">
        <v>23</v>
      </c>
      <c r="M1792" s="2" t="s">
        <v>249</v>
      </c>
      <c r="N1792" s="2"/>
      <c r="O1792" s="4">
        <v>1</v>
      </c>
      <c r="P1792" s="4">
        <v>15000</v>
      </c>
      <c r="Q1792" s="4">
        <v>15000</v>
      </c>
      <c r="R1792" s="2" t="s">
        <v>25</v>
      </c>
    </row>
    <row r="1793" spans="1:18" hidden="1" x14ac:dyDescent="0.25">
      <c r="A1793" s="2" t="s">
        <v>2917</v>
      </c>
      <c r="B1793" s="3">
        <v>44601</v>
      </c>
      <c r="C1793" s="2" t="s">
        <v>1593</v>
      </c>
      <c r="D1793" s="2"/>
      <c r="E1793" s="2" t="s">
        <v>1558</v>
      </c>
      <c r="F1793" s="2" t="s">
        <v>3073</v>
      </c>
      <c r="G1793" s="2" t="s">
        <v>3074</v>
      </c>
      <c r="H1793" s="2" t="s">
        <v>21</v>
      </c>
      <c r="I1793" s="2" t="s">
        <v>119</v>
      </c>
      <c r="J1793" s="2"/>
      <c r="K1793" s="4">
        <v>1</v>
      </c>
      <c r="L1793" s="2" t="s">
        <v>68</v>
      </c>
      <c r="M1793" s="2" t="s">
        <v>120</v>
      </c>
      <c r="N1793" s="2"/>
      <c r="O1793" s="4">
        <v>1</v>
      </c>
      <c r="P1793" s="4">
        <v>15000</v>
      </c>
      <c r="Q1793" s="4">
        <v>15000</v>
      </c>
      <c r="R1793" s="2" t="s">
        <v>25</v>
      </c>
    </row>
    <row r="1794" spans="1:18" hidden="1" x14ac:dyDescent="0.25">
      <c r="A1794" s="2" t="s">
        <v>1608</v>
      </c>
      <c r="B1794" s="3">
        <v>44574</v>
      </c>
      <c r="C1794" s="2" t="s">
        <v>81</v>
      </c>
      <c r="D1794" s="2"/>
      <c r="E1794" s="2" t="s">
        <v>43</v>
      </c>
      <c r="F1794" s="2" t="s">
        <v>3075</v>
      </c>
      <c r="G1794" s="2" t="s">
        <v>3076</v>
      </c>
      <c r="H1794" s="2" t="s">
        <v>21</v>
      </c>
      <c r="I1794" s="2" t="s">
        <v>44</v>
      </c>
      <c r="J1794" s="2"/>
      <c r="K1794" s="4">
        <v>222741</v>
      </c>
      <c r="L1794" s="2" t="s">
        <v>32</v>
      </c>
      <c r="M1794" s="2" t="s">
        <v>45</v>
      </c>
      <c r="N1794" s="2"/>
      <c r="O1794" s="4">
        <v>1</v>
      </c>
      <c r="P1794" s="4">
        <v>67777.78</v>
      </c>
      <c r="Q1794" s="4">
        <v>67777.78</v>
      </c>
      <c r="R1794" s="2" t="s">
        <v>25</v>
      </c>
    </row>
    <row r="1795" spans="1:18" hidden="1" x14ac:dyDescent="0.25">
      <c r="A1795" s="2" t="s">
        <v>2205</v>
      </c>
      <c r="B1795" s="3">
        <v>44573</v>
      </c>
      <c r="C1795" s="2" t="s">
        <v>2206</v>
      </c>
      <c r="D1795" s="2"/>
      <c r="E1795" s="2" t="s">
        <v>2207</v>
      </c>
      <c r="F1795" s="2" t="s">
        <v>3077</v>
      </c>
      <c r="G1795" s="2" t="s">
        <v>3078</v>
      </c>
      <c r="H1795" s="2" t="s">
        <v>21</v>
      </c>
      <c r="I1795" s="2" t="s">
        <v>1630</v>
      </c>
      <c r="J1795" s="2"/>
      <c r="K1795" s="4">
        <v>123</v>
      </c>
      <c r="L1795" s="2" t="s">
        <v>32</v>
      </c>
      <c r="M1795" s="2" t="s">
        <v>126</v>
      </c>
      <c r="N1795" s="2"/>
      <c r="O1795" s="4">
        <v>4</v>
      </c>
      <c r="P1795" s="4">
        <v>1794.6419000000001</v>
      </c>
      <c r="Q1795" s="4">
        <v>7178.5676999999996</v>
      </c>
      <c r="R1795" s="2" t="s">
        <v>25</v>
      </c>
    </row>
    <row r="1796" spans="1:18" hidden="1" x14ac:dyDescent="0.25">
      <c r="A1796" s="2" t="s">
        <v>3079</v>
      </c>
      <c r="B1796" s="3">
        <v>44575</v>
      </c>
      <c r="C1796" s="2" t="s">
        <v>3069</v>
      </c>
      <c r="D1796" s="2"/>
      <c r="E1796" s="2" t="s">
        <v>2535</v>
      </c>
      <c r="F1796" s="2" t="s">
        <v>3077</v>
      </c>
      <c r="G1796" s="2" t="s">
        <v>3078</v>
      </c>
      <c r="H1796" s="2" t="s">
        <v>21</v>
      </c>
      <c r="I1796" s="2" t="s">
        <v>1078</v>
      </c>
      <c r="J1796" s="2"/>
      <c r="K1796" s="4">
        <v>123</v>
      </c>
      <c r="L1796" s="2" t="s">
        <v>23</v>
      </c>
      <c r="M1796" s="2" t="s">
        <v>316</v>
      </c>
      <c r="N1796" s="2"/>
      <c r="O1796" s="4">
        <v>6</v>
      </c>
      <c r="P1796" s="4">
        <v>1756.2103999999999</v>
      </c>
      <c r="Q1796" s="4">
        <v>10537.2623</v>
      </c>
      <c r="R1796" s="2" t="s">
        <v>25</v>
      </c>
    </row>
    <row r="1797" spans="1:18" hidden="1" x14ac:dyDescent="0.25">
      <c r="A1797" s="2" t="s">
        <v>2030</v>
      </c>
      <c r="B1797" s="3">
        <v>44571</v>
      </c>
      <c r="C1797" s="2" t="s">
        <v>2031</v>
      </c>
      <c r="D1797" s="2"/>
      <c r="E1797" s="2" t="s">
        <v>88</v>
      </c>
      <c r="F1797" s="2" t="s">
        <v>3077</v>
      </c>
      <c r="G1797" s="2" t="s">
        <v>3078</v>
      </c>
      <c r="H1797" s="2" t="s">
        <v>21</v>
      </c>
      <c r="I1797" s="2" t="s">
        <v>1831</v>
      </c>
      <c r="J1797" s="2"/>
      <c r="K1797" s="4">
        <v>237521</v>
      </c>
      <c r="L1797" s="2" t="s">
        <v>32</v>
      </c>
      <c r="M1797" s="2" t="s">
        <v>126</v>
      </c>
      <c r="N1797" s="2" t="s">
        <v>2032</v>
      </c>
      <c r="O1797" s="4">
        <v>4</v>
      </c>
      <c r="P1797" s="4">
        <v>1794.6419000000001</v>
      </c>
      <c r="Q1797" s="4">
        <v>7178.5676999999996</v>
      </c>
      <c r="R1797" s="2" t="s">
        <v>25</v>
      </c>
    </row>
    <row r="1798" spans="1:18" hidden="1" x14ac:dyDescent="0.25">
      <c r="A1798" s="2" t="s">
        <v>2529</v>
      </c>
      <c r="B1798" s="3">
        <v>44567</v>
      </c>
      <c r="C1798" s="2" t="s">
        <v>2530</v>
      </c>
      <c r="D1798" s="2"/>
      <c r="E1798" s="2" t="s">
        <v>457</v>
      </c>
      <c r="F1798" s="2" t="s">
        <v>3077</v>
      </c>
      <c r="G1798" s="2" t="s">
        <v>3078</v>
      </c>
      <c r="H1798" s="2" t="s">
        <v>21</v>
      </c>
      <c r="I1798" s="2" t="s">
        <v>1647</v>
      </c>
      <c r="J1798" s="2"/>
      <c r="K1798" s="4">
        <v>178336</v>
      </c>
      <c r="L1798" s="2" t="s">
        <v>32</v>
      </c>
      <c r="M1798" s="2" t="s">
        <v>51</v>
      </c>
      <c r="N1798" s="2" t="s">
        <v>2531</v>
      </c>
      <c r="O1798" s="4">
        <v>6</v>
      </c>
      <c r="P1798" s="4">
        <v>2285.7118</v>
      </c>
      <c r="Q1798" s="4">
        <v>13714.271000000001</v>
      </c>
      <c r="R1798" s="2" t="s">
        <v>25</v>
      </c>
    </row>
    <row r="1799" spans="1:18" hidden="1" x14ac:dyDescent="0.25">
      <c r="A1799" s="2" t="s">
        <v>3080</v>
      </c>
      <c r="B1799" s="3">
        <v>44564</v>
      </c>
      <c r="C1799" s="2" t="s">
        <v>3069</v>
      </c>
      <c r="D1799" s="2"/>
      <c r="E1799" s="2" t="s">
        <v>3081</v>
      </c>
      <c r="F1799" s="2" t="s">
        <v>3077</v>
      </c>
      <c r="G1799" s="2" t="s">
        <v>3078</v>
      </c>
      <c r="H1799" s="2" t="s">
        <v>21</v>
      </c>
      <c r="I1799" s="2" t="s">
        <v>133</v>
      </c>
      <c r="J1799" s="2"/>
      <c r="K1799" s="4">
        <v>0</v>
      </c>
      <c r="L1799" s="2" t="s">
        <v>133</v>
      </c>
      <c r="M1799" s="2" t="s">
        <v>133</v>
      </c>
      <c r="N1799" s="2" t="s">
        <v>3082</v>
      </c>
      <c r="O1799" s="4">
        <v>20</v>
      </c>
      <c r="P1799" s="4">
        <v>2285.7118</v>
      </c>
      <c r="Q1799" s="4">
        <v>45714.236599999997</v>
      </c>
      <c r="R1799" s="2" t="s">
        <v>25</v>
      </c>
    </row>
    <row r="1800" spans="1:18" hidden="1" x14ac:dyDescent="0.25">
      <c r="A1800" s="2" t="s">
        <v>3070</v>
      </c>
      <c r="B1800" s="3">
        <v>44589</v>
      </c>
      <c r="C1800" s="2" t="s">
        <v>3069</v>
      </c>
      <c r="D1800" s="2"/>
      <c r="E1800" s="2" t="s">
        <v>330</v>
      </c>
      <c r="F1800" s="2" t="s">
        <v>3077</v>
      </c>
      <c r="G1800" s="2" t="s">
        <v>3078</v>
      </c>
      <c r="H1800" s="2" t="s">
        <v>21</v>
      </c>
      <c r="I1800" s="2" t="s">
        <v>1839</v>
      </c>
      <c r="J1800" s="2"/>
      <c r="K1800" s="4">
        <v>223369</v>
      </c>
      <c r="L1800" s="2" t="s">
        <v>32</v>
      </c>
      <c r="M1800" s="2" t="s">
        <v>249</v>
      </c>
      <c r="N1800" s="2"/>
      <c r="O1800" s="4">
        <v>2</v>
      </c>
      <c r="P1800" s="4">
        <v>1756.2103999999999</v>
      </c>
      <c r="Q1800" s="4">
        <v>3512.4207999999999</v>
      </c>
      <c r="R1800" s="2" t="s">
        <v>25</v>
      </c>
    </row>
    <row r="1801" spans="1:18" hidden="1" x14ac:dyDescent="0.25">
      <c r="A1801" s="2" t="s">
        <v>3083</v>
      </c>
      <c r="B1801" s="3">
        <v>44587</v>
      </c>
      <c r="C1801" s="2" t="s">
        <v>3069</v>
      </c>
      <c r="D1801" s="2"/>
      <c r="E1801" s="2" t="s">
        <v>28</v>
      </c>
      <c r="F1801" s="2" t="s">
        <v>3077</v>
      </c>
      <c r="G1801" s="2" t="s">
        <v>3078</v>
      </c>
      <c r="H1801" s="2" t="s">
        <v>21</v>
      </c>
      <c r="I1801" s="2" t="s">
        <v>503</v>
      </c>
      <c r="J1801" s="2"/>
      <c r="K1801" s="4">
        <v>177979</v>
      </c>
      <c r="L1801" s="2" t="s">
        <v>32</v>
      </c>
      <c r="M1801" s="2" t="s">
        <v>347</v>
      </c>
      <c r="N1801" s="2" t="s">
        <v>28</v>
      </c>
      <c r="O1801" s="4">
        <v>8</v>
      </c>
      <c r="P1801" s="4">
        <v>1756.2103999999999</v>
      </c>
      <c r="Q1801" s="4">
        <v>14049.683000000001</v>
      </c>
      <c r="R1801" s="2" t="s">
        <v>25</v>
      </c>
    </row>
    <row r="1802" spans="1:18" hidden="1" x14ac:dyDescent="0.25">
      <c r="A1802" s="2" t="s">
        <v>3084</v>
      </c>
      <c r="B1802" s="3">
        <v>44595</v>
      </c>
      <c r="C1802" s="2" t="s">
        <v>3085</v>
      </c>
      <c r="D1802" s="2"/>
      <c r="E1802" s="2" t="s">
        <v>18</v>
      </c>
      <c r="F1802" s="2" t="s">
        <v>3086</v>
      </c>
      <c r="G1802" s="2" t="s">
        <v>3085</v>
      </c>
      <c r="H1802" s="2" t="s">
        <v>3087</v>
      </c>
      <c r="I1802" s="2" t="s">
        <v>133</v>
      </c>
      <c r="J1802" s="2"/>
      <c r="K1802" s="4">
        <v>0</v>
      </c>
      <c r="L1802" s="2" t="s">
        <v>133</v>
      </c>
      <c r="M1802" s="2" t="s">
        <v>133</v>
      </c>
      <c r="N1802" s="2" t="s">
        <v>18</v>
      </c>
      <c r="O1802" s="4">
        <v>10</v>
      </c>
      <c r="P1802" s="4">
        <v>12400</v>
      </c>
      <c r="Q1802" s="4">
        <v>124000</v>
      </c>
      <c r="R1802" s="2" t="s">
        <v>25</v>
      </c>
    </row>
    <row r="1803" spans="1:18" hidden="1" x14ac:dyDescent="0.25">
      <c r="A1803" s="2" t="s">
        <v>3088</v>
      </c>
      <c r="B1803" s="3">
        <v>44564</v>
      </c>
      <c r="C1803" s="2" t="s">
        <v>3085</v>
      </c>
      <c r="D1803" s="2"/>
      <c r="E1803" s="2" t="s">
        <v>18</v>
      </c>
      <c r="F1803" s="2" t="s">
        <v>3086</v>
      </c>
      <c r="G1803" s="2" t="s">
        <v>3085</v>
      </c>
      <c r="H1803" s="2" t="s">
        <v>3087</v>
      </c>
      <c r="I1803" s="2" t="s">
        <v>133</v>
      </c>
      <c r="J1803" s="2"/>
      <c r="K1803" s="4">
        <v>0</v>
      </c>
      <c r="L1803" s="2" t="s">
        <v>133</v>
      </c>
      <c r="M1803" s="2" t="s">
        <v>133</v>
      </c>
      <c r="N1803" s="2" t="s">
        <v>18</v>
      </c>
      <c r="O1803" s="4">
        <v>10</v>
      </c>
      <c r="P1803" s="4">
        <v>12500</v>
      </c>
      <c r="Q1803" s="4">
        <v>125000</v>
      </c>
      <c r="R1803" s="2" t="s">
        <v>25</v>
      </c>
    </row>
    <row r="1804" spans="1:18" hidden="1" x14ac:dyDescent="0.25">
      <c r="A1804" s="2" t="s">
        <v>3089</v>
      </c>
      <c r="B1804" s="3">
        <v>44588</v>
      </c>
      <c r="C1804" s="2" t="s">
        <v>1786</v>
      </c>
      <c r="D1804" s="2"/>
      <c r="E1804" s="2" t="s">
        <v>28</v>
      </c>
      <c r="F1804" s="2" t="s">
        <v>3090</v>
      </c>
      <c r="G1804" s="2" t="s">
        <v>3091</v>
      </c>
      <c r="H1804" s="2" t="s">
        <v>184</v>
      </c>
      <c r="I1804" s="2" t="s">
        <v>1445</v>
      </c>
      <c r="J1804" s="2"/>
      <c r="K1804" s="4">
        <v>169118</v>
      </c>
      <c r="L1804" s="2" t="s">
        <v>32</v>
      </c>
      <c r="M1804" s="2" t="s">
        <v>297</v>
      </c>
      <c r="N1804" s="2" t="s">
        <v>1659</v>
      </c>
      <c r="O1804" s="4">
        <v>1</v>
      </c>
      <c r="P1804" s="4">
        <v>25000</v>
      </c>
      <c r="Q1804" s="4">
        <v>25000</v>
      </c>
      <c r="R1804" s="2" t="s">
        <v>25</v>
      </c>
    </row>
    <row r="1805" spans="1:18" hidden="1" x14ac:dyDescent="0.25">
      <c r="A1805" s="2" t="s">
        <v>2087</v>
      </c>
      <c r="B1805" s="3">
        <v>44600</v>
      </c>
      <c r="C1805" s="2" t="s">
        <v>2088</v>
      </c>
      <c r="D1805" s="2"/>
      <c r="E1805" s="2" t="s">
        <v>1584</v>
      </c>
      <c r="F1805" s="2" t="s">
        <v>3090</v>
      </c>
      <c r="G1805" s="2" t="s">
        <v>3091</v>
      </c>
      <c r="H1805" s="2" t="s">
        <v>184</v>
      </c>
      <c r="I1805" s="2" t="s">
        <v>1021</v>
      </c>
      <c r="J1805" s="2"/>
      <c r="K1805" s="4">
        <v>226597</v>
      </c>
      <c r="L1805" s="2" t="s">
        <v>32</v>
      </c>
      <c r="M1805" s="2" t="s">
        <v>297</v>
      </c>
      <c r="N1805" s="2" t="s">
        <v>2091</v>
      </c>
      <c r="O1805" s="4">
        <v>1</v>
      </c>
      <c r="P1805" s="4">
        <v>25000</v>
      </c>
      <c r="Q1805" s="4">
        <v>25000</v>
      </c>
      <c r="R1805" s="2" t="s">
        <v>25</v>
      </c>
    </row>
    <row r="1806" spans="1:18" hidden="1" x14ac:dyDescent="0.25">
      <c r="A1806" s="2" t="s">
        <v>2527</v>
      </c>
      <c r="B1806" s="3">
        <v>44596</v>
      </c>
      <c r="C1806" s="2" t="s">
        <v>2361</v>
      </c>
      <c r="D1806" s="2"/>
      <c r="E1806" s="2" t="s">
        <v>71</v>
      </c>
      <c r="F1806" s="2" t="s">
        <v>3092</v>
      </c>
      <c r="G1806" s="2" t="s">
        <v>3093</v>
      </c>
      <c r="H1806" s="2" t="s">
        <v>21</v>
      </c>
      <c r="I1806" s="2" t="s">
        <v>309</v>
      </c>
      <c r="J1806" s="2"/>
      <c r="K1806" s="4">
        <v>323216</v>
      </c>
      <c r="L1806" s="2" t="s">
        <v>23</v>
      </c>
      <c r="M1806" s="2" t="s">
        <v>106</v>
      </c>
      <c r="N1806" s="2" t="s">
        <v>310</v>
      </c>
      <c r="O1806" s="4">
        <v>1</v>
      </c>
      <c r="P1806" s="4">
        <v>93214.285699999993</v>
      </c>
      <c r="Q1806" s="4">
        <v>93214.285699999993</v>
      </c>
      <c r="R1806" s="2" t="s">
        <v>25</v>
      </c>
    </row>
    <row r="1807" spans="1:18" hidden="1" x14ac:dyDescent="0.25">
      <c r="A1807" s="2" t="s">
        <v>3094</v>
      </c>
      <c r="B1807" s="3">
        <v>44583</v>
      </c>
      <c r="C1807" s="2" t="s">
        <v>3095</v>
      </c>
      <c r="D1807" s="2"/>
      <c r="E1807" s="2" t="s">
        <v>3096</v>
      </c>
      <c r="F1807" s="2" t="s">
        <v>3097</v>
      </c>
      <c r="G1807" s="2" t="s">
        <v>3095</v>
      </c>
      <c r="H1807" s="2" t="s">
        <v>21</v>
      </c>
      <c r="I1807" s="2" t="s">
        <v>133</v>
      </c>
      <c r="J1807" s="2"/>
      <c r="K1807" s="4">
        <v>0</v>
      </c>
      <c r="L1807" s="2" t="s">
        <v>133</v>
      </c>
      <c r="M1807" s="2" t="s">
        <v>133</v>
      </c>
      <c r="N1807" s="2"/>
      <c r="O1807" s="4">
        <v>1</v>
      </c>
      <c r="P1807" s="4">
        <v>24444.4444</v>
      </c>
      <c r="Q1807" s="4">
        <v>24444.4444</v>
      </c>
      <c r="R1807" s="2" t="s">
        <v>25</v>
      </c>
    </row>
    <row r="1808" spans="1:18" hidden="1" x14ac:dyDescent="0.25">
      <c r="A1808" s="2" t="s">
        <v>3098</v>
      </c>
      <c r="B1808" s="3">
        <v>44583</v>
      </c>
      <c r="C1808" s="2" t="s">
        <v>3095</v>
      </c>
      <c r="D1808" s="2"/>
      <c r="E1808" s="2" t="s">
        <v>172</v>
      </c>
      <c r="F1808" s="2" t="s">
        <v>3097</v>
      </c>
      <c r="G1808" s="2" t="s">
        <v>3095</v>
      </c>
      <c r="H1808" s="2" t="s">
        <v>21</v>
      </c>
      <c r="I1808" s="2" t="s">
        <v>133</v>
      </c>
      <c r="J1808" s="2"/>
      <c r="K1808" s="4">
        <v>0</v>
      </c>
      <c r="L1808" s="2" t="s">
        <v>133</v>
      </c>
      <c r="M1808" s="2" t="s">
        <v>133</v>
      </c>
      <c r="N1808" s="2"/>
      <c r="O1808" s="4">
        <v>5</v>
      </c>
      <c r="P1808" s="4">
        <v>24444.4444</v>
      </c>
      <c r="Q1808" s="4">
        <v>122222.2222</v>
      </c>
      <c r="R1808" s="2" t="s">
        <v>25</v>
      </c>
    </row>
    <row r="1809" spans="1:18" hidden="1" x14ac:dyDescent="0.25">
      <c r="A1809" s="2" t="s">
        <v>2482</v>
      </c>
      <c r="B1809" s="3">
        <v>44581</v>
      </c>
      <c r="C1809" s="2" t="s">
        <v>2483</v>
      </c>
      <c r="D1809" s="2"/>
      <c r="E1809" s="2" t="s">
        <v>28</v>
      </c>
      <c r="F1809" s="2" t="s">
        <v>3099</v>
      </c>
      <c r="G1809" s="2" t="s">
        <v>3100</v>
      </c>
      <c r="H1809" s="2" t="s">
        <v>21</v>
      </c>
      <c r="I1809" s="2" t="s">
        <v>133</v>
      </c>
      <c r="J1809" s="2"/>
      <c r="K1809" s="4">
        <v>0</v>
      </c>
      <c r="L1809" s="2" t="s">
        <v>133</v>
      </c>
      <c r="M1809" s="2" t="s">
        <v>133</v>
      </c>
      <c r="N1809" s="2" t="s">
        <v>18</v>
      </c>
      <c r="O1809" s="4">
        <v>3</v>
      </c>
      <c r="P1809" s="4">
        <v>18666.666700000002</v>
      </c>
      <c r="Q1809" s="4">
        <v>56000</v>
      </c>
      <c r="R1809" s="2" t="s">
        <v>25</v>
      </c>
    </row>
    <row r="1810" spans="1:18" hidden="1" x14ac:dyDescent="0.25">
      <c r="A1810" s="2" t="s">
        <v>3101</v>
      </c>
      <c r="B1810" s="3">
        <v>44595</v>
      </c>
      <c r="C1810" s="2" t="s">
        <v>3100</v>
      </c>
      <c r="D1810" s="2"/>
      <c r="E1810" s="2" t="s">
        <v>18</v>
      </c>
      <c r="F1810" s="2" t="s">
        <v>3099</v>
      </c>
      <c r="G1810" s="2" t="s">
        <v>3100</v>
      </c>
      <c r="H1810" s="2" t="s">
        <v>21</v>
      </c>
      <c r="I1810" s="2" t="s">
        <v>133</v>
      </c>
      <c r="J1810" s="2"/>
      <c r="K1810" s="4">
        <v>0</v>
      </c>
      <c r="L1810" s="2" t="s">
        <v>133</v>
      </c>
      <c r="M1810" s="2" t="s">
        <v>133</v>
      </c>
      <c r="N1810" s="2" t="s">
        <v>18</v>
      </c>
      <c r="O1810" s="4">
        <v>1</v>
      </c>
      <c r="P1810" s="4">
        <v>20000</v>
      </c>
      <c r="Q1810" s="4">
        <v>20000</v>
      </c>
      <c r="R1810" s="2" t="s">
        <v>25</v>
      </c>
    </row>
    <row r="1811" spans="1:18" hidden="1" x14ac:dyDescent="0.25">
      <c r="A1811" s="2" t="s">
        <v>3102</v>
      </c>
      <c r="B1811" s="3">
        <v>44600</v>
      </c>
      <c r="C1811" s="2" t="s">
        <v>3103</v>
      </c>
      <c r="D1811" s="2"/>
      <c r="E1811" s="2" t="s">
        <v>18</v>
      </c>
      <c r="F1811" s="2" t="s">
        <v>3099</v>
      </c>
      <c r="G1811" s="2" t="s">
        <v>3100</v>
      </c>
      <c r="H1811" s="2" t="s">
        <v>21</v>
      </c>
      <c r="I1811" s="2" t="s">
        <v>133</v>
      </c>
      <c r="J1811" s="2"/>
      <c r="K1811" s="4">
        <v>0</v>
      </c>
      <c r="L1811" s="2" t="s">
        <v>133</v>
      </c>
      <c r="M1811" s="2" t="s">
        <v>133</v>
      </c>
      <c r="N1811" s="2"/>
      <c r="O1811" s="4">
        <v>1</v>
      </c>
      <c r="P1811" s="4">
        <v>17000</v>
      </c>
      <c r="Q1811" s="4">
        <v>17000</v>
      </c>
      <c r="R1811" s="2" t="s">
        <v>25</v>
      </c>
    </row>
    <row r="1812" spans="1:18" hidden="1" x14ac:dyDescent="0.25">
      <c r="A1812" s="2" t="s">
        <v>2716</v>
      </c>
      <c r="B1812" s="3">
        <v>44575</v>
      </c>
      <c r="C1812" s="2" t="s">
        <v>2717</v>
      </c>
      <c r="D1812" s="2"/>
      <c r="E1812" s="2" t="s">
        <v>43</v>
      </c>
      <c r="F1812" s="2" t="s">
        <v>3104</v>
      </c>
      <c r="G1812" s="2" t="s">
        <v>3105</v>
      </c>
      <c r="H1812" s="2" t="s">
        <v>21</v>
      </c>
      <c r="I1812" s="2" t="s">
        <v>119</v>
      </c>
      <c r="J1812" s="2"/>
      <c r="K1812" s="4">
        <v>123</v>
      </c>
      <c r="L1812" s="2" t="s">
        <v>68</v>
      </c>
      <c r="M1812" s="2" t="s">
        <v>120</v>
      </c>
      <c r="N1812" s="2"/>
      <c r="O1812" s="4">
        <v>2</v>
      </c>
      <c r="P1812" s="4">
        <v>34808.201099999998</v>
      </c>
      <c r="Q1812" s="4">
        <v>69616.402100000007</v>
      </c>
      <c r="R1812" s="2" t="s">
        <v>25</v>
      </c>
    </row>
    <row r="1813" spans="1:18" hidden="1" x14ac:dyDescent="0.25">
      <c r="A1813" s="2" t="s">
        <v>1939</v>
      </c>
      <c r="B1813" s="3">
        <v>44597</v>
      </c>
      <c r="C1813" s="2" t="s">
        <v>1904</v>
      </c>
      <c r="D1813" s="2"/>
      <c r="E1813" s="2" t="s">
        <v>60</v>
      </c>
      <c r="F1813" s="2" t="s">
        <v>3106</v>
      </c>
      <c r="G1813" s="2" t="s">
        <v>3107</v>
      </c>
      <c r="H1813" s="2" t="s">
        <v>21</v>
      </c>
      <c r="I1813" s="2" t="s">
        <v>72</v>
      </c>
      <c r="J1813" s="2"/>
      <c r="K1813" s="4">
        <v>246284</v>
      </c>
      <c r="L1813" s="2" t="s">
        <v>32</v>
      </c>
      <c r="M1813" s="2" t="s">
        <v>73</v>
      </c>
      <c r="N1813" s="2"/>
      <c r="O1813" s="4">
        <v>20</v>
      </c>
      <c r="P1813" s="4">
        <v>3171.4286000000002</v>
      </c>
      <c r="Q1813" s="4">
        <v>63428.571400000001</v>
      </c>
      <c r="R1813" s="2" t="s">
        <v>25</v>
      </c>
    </row>
    <row r="1814" spans="1:18" hidden="1" x14ac:dyDescent="0.25">
      <c r="A1814" s="2" t="s">
        <v>3108</v>
      </c>
      <c r="B1814" s="3">
        <v>44594</v>
      </c>
      <c r="C1814" s="2" t="s">
        <v>2627</v>
      </c>
      <c r="D1814" s="2"/>
      <c r="E1814" s="2" t="s">
        <v>2627</v>
      </c>
      <c r="F1814" s="2" t="s">
        <v>3106</v>
      </c>
      <c r="G1814" s="2" t="s">
        <v>3107</v>
      </c>
      <c r="H1814" s="2" t="s">
        <v>21</v>
      </c>
      <c r="I1814" s="2" t="s">
        <v>827</v>
      </c>
      <c r="J1814" s="2"/>
      <c r="K1814" s="4">
        <v>2</v>
      </c>
      <c r="L1814" s="2" t="s">
        <v>23</v>
      </c>
      <c r="M1814" s="2" t="s">
        <v>94</v>
      </c>
      <c r="N1814" s="2" t="s">
        <v>2627</v>
      </c>
      <c r="O1814" s="4">
        <v>1</v>
      </c>
      <c r="P1814" s="4">
        <v>3171.4286000000002</v>
      </c>
      <c r="Q1814" s="4">
        <v>3171.4286000000002</v>
      </c>
      <c r="R1814" s="2" t="s">
        <v>25</v>
      </c>
    </row>
    <row r="1815" spans="1:18" hidden="1" x14ac:dyDescent="0.25">
      <c r="A1815" s="2" t="s">
        <v>3109</v>
      </c>
      <c r="B1815" s="3">
        <v>44595</v>
      </c>
      <c r="C1815" s="2" t="s">
        <v>3110</v>
      </c>
      <c r="D1815" s="2"/>
      <c r="E1815" s="2" t="s">
        <v>18</v>
      </c>
      <c r="F1815" s="2" t="s">
        <v>3111</v>
      </c>
      <c r="G1815" s="2" t="s">
        <v>3110</v>
      </c>
      <c r="H1815" s="2" t="s">
        <v>184</v>
      </c>
      <c r="I1815" s="2" t="s">
        <v>133</v>
      </c>
      <c r="J1815" s="2"/>
      <c r="K1815" s="4">
        <v>0</v>
      </c>
      <c r="L1815" s="2" t="s">
        <v>133</v>
      </c>
      <c r="M1815" s="2" t="s">
        <v>133</v>
      </c>
      <c r="N1815" s="2" t="s">
        <v>18</v>
      </c>
      <c r="O1815" s="4">
        <v>12</v>
      </c>
      <c r="P1815" s="4">
        <v>12000</v>
      </c>
      <c r="Q1815" s="4">
        <v>144000</v>
      </c>
      <c r="R1815" s="2" t="s">
        <v>25</v>
      </c>
    </row>
    <row r="1816" spans="1:18" hidden="1" x14ac:dyDescent="0.25">
      <c r="A1816" s="2" t="s">
        <v>2267</v>
      </c>
      <c r="B1816" s="3">
        <v>44594</v>
      </c>
      <c r="C1816" s="2"/>
      <c r="D1816" s="2"/>
      <c r="E1816" s="2" t="s">
        <v>28</v>
      </c>
      <c r="F1816" s="2" t="s">
        <v>3112</v>
      </c>
      <c r="G1816" s="2" t="s">
        <v>3113</v>
      </c>
      <c r="H1816" s="2" t="s">
        <v>21</v>
      </c>
      <c r="I1816" s="2"/>
      <c r="J1816" s="2"/>
      <c r="K1816" s="4">
        <v>0</v>
      </c>
      <c r="L1816" s="2"/>
      <c r="M1816" s="2"/>
      <c r="N1816" s="2"/>
      <c r="O1816" s="4">
        <v>2</v>
      </c>
      <c r="P1816" s="4">
        <v>2000</v>
      </c>
      <c r="Q1816" s="4">
        <v>4000</v>
      </c>
      <c r="R1816" s="2" t="s">
        <v>25</v>
      </c>
    </row>
    <row r="1817" spans="1:18" hidden="1" x14ac:dyDescent="0.25">
      <c r="A1817" s="2" t="s">
        <v>3007</v>
      </c>
      <c r="B1817" s="3">
        <v>44571</v>
      </c>
      <c r="C1817" s="2" t="s">
        <v>2691</v>
      </c>
      <c r="D1817" s="2"/>
      <c r="E1817" s="2" t="s">
        <v>3008</v>
      </c>
      <c r="F1817" s="2" t="s">
        <v>3114</v>
      </c>
      <c r="G1817" s="2" t="s">
        <v>3115</v>
      </c>
      <c r="H1817" s="2" t="s">
        <v>21</v>
      </c>
      <c r="I1817" s="2" t="s">
        <v>248</v>
      </c>
      <c r="J1817" s="2"/>
      <c r="K1817" s="4">
        <v>1</v>
      </c>
      <c r="L1817" s="2" t="s">
        <v>23</v>
      </c>
      <c r="M1817" s="2" t="s">
        <v>249</v>
      </c>
      <c r="N1817" s="2"/>
      <c r="O1817" s="4">
        <v>6</v>
      </c>
      <c r="P1817" s="4">
        <v>24100</v>
      </c>
      <c r="Q1817" s="4">
        <v>144600</v>
      </c>
      <c r="R1817" s="2" t="s">
        <v>25</v>
      </c>
    </row>
    <row r="1818" spans="1:18" hidden="1" x14ac:dyDescent="0.25">
      <c r="A1818" s="2" t="s">
        <v>2030</v>
      </c>
      <c r="B1818" s="3">
        <v>44571</v>
      </c>
      <c r="C1818" s="2" t="s">
        <v>2031</v>
      </c>
      <c r="D1818" s="2"/>
      <c r="E1818" s="2" t="s">
        <v>88</v>
      </c>
      <c r="F1818" s="2" t="s">
        <v>3116</v>
      </c>
      <c r="G1818" s="2" t="s">
        <v>3117</v>
      </c>
      <c r="H1818" s="2" t="s">
        <v>21</v>
      </c>
      <c r="I1818" s="2" t="s">
        <v>1831</v>
      </c>
      <c r="J1818" s="2"/>
      <c r="K1818" s="4">
        <v>237521</v>
      </c>
      <c r="L1818" s="2" t="s">
        <v>32</v>
      </c>
      <c r="M1818" s="2" t="s">
        <v>126</v>
      </c>
      <c r="N1818" s="2" t="s">
        <v>2032</v>
      </c>
      <c r="O1818" s="4">
        <v>2</v>
      </c>
      <c r="P1818" s="4">
        <v>35000</v>
      </c>
      <c r="Q1818" s="4">
        <v>70000</v>
      </c>
      <c r="R1818" s="2" t="s">
        <v>25</v>
      </c>
    </row>
    <row r="1819" spans="1:18" hidden="1" x14ac:dyDescent="0.25">
      <c r="A1819" s="2" t="s">
        <v>1669</v>
      </c>
      <c r="B1819" s="3">
        <v>44568</v>
      </c>
      <c r="C1819" s="2" t="s">
        <v>81</v>
      </c>
      <c r="D1819" s="2"/>
      <c r="E1819" s="2" t="s">
        <v>71</v>
      </c>
      <c r="F1819" s="2" t="s">
        <v>3116</v>
      </c>
      <c r="G1819" s="2" t="s">
        <v>3117</v>
      </c>
      <c r="H1819" s="2" t="s">
        <v>21</v>
      </c>
      <c r="I1819" s="2" t="s">
        <v>1566</v>
      </c>
      <c r="J1819" s="2"/>
      <c r="K1819" s="4">
        <v>228851</v>
      </c>
      <c r="L1819" s="2" t="s">
        <v>32</v>
      </c>
      <c r="M1819" s="2" t="s">
        <v>38</v>
      </c>
      <c r="N1819" s="2" t="s">
        <v>1670</v>
      </c>
      <c r="O1819" s="4">
        <v>1</v>
      </c>
      <c r="P1819" s="4">
        <v>35000</v>
      </c>
      <c r="Q1819" s="4">
        <v>35000</v>
      </c>
      <c r="R1819" s="2" t="s">
        <v>25</v>
      </c>
    </row>
    <row r="1820" spans="1:18" hidden="1" x14ac:dyDescent="0.25">
      <c r="A1820" s="2" t="s">
        <v>2938</v>
      </c>
      <c r="B1820" s="3">
        <v>44568</v>
      </c>
      <c r="C1820" s="2" t="s">
        <v>2939</v>
      </c>
      <c r="D1820" s="2"/>
      <c r="E1820" s="2" t="s">
        <v>18</v>
      </c>
      <c r="F1820" s="2" t="s">
        <v>3116</v>
      </c>
      <c r="G1820" s="2" t="s">
        <v>3117</v>
      </c>
      <c r="H1820" s="2" t="s">
        <v>21</v>
      </c>
      <c r="I1820" s="2" t="s">
        <v>626</v>
      </c>
      <c r="J1820" s="2"/>
      <c r="K1820" s="4">
        <v>1</v>
      </c>
      <c r="L1820" s="2" t="s">
        <v>627</v>
      </c>
      <c r="M1820" s="2" t="s">
        <v>628</v>
      </c>
      <c r="N1820" s="2"/>
      <c r="O1820" s="4">
        <v>2</v>
      </c>
      <c r="P1820" s="4">
        <v>35000</v>
      </c>
      <c r="Q1820" s="4">
        <v>70000</v>
      </c>
      <c r="R1820" s="2" t="s">
        <v>25</v>
      </c>
    </row>
    <row r="1821" spans="1:18" hidden="1" x14ac:dyDescent="0.25">
      <c r="A1821" s="2" t="s">
        <v>2305</v>
      </c>
      <c r="B1821" s="3">
        <v>44567</v>
      </c>
      <c r="C1821" s="2" t="s">
        <v>2304</v>
      </c>
      <c r="D1821" s="2"/>
      <c r="E1821" s="2" t="s">
        <v>28</v>
      </c>
      <c r="F1821" s="2" t="s">
        <v>3116</v>
      </c>
      <c r="G1821" s="2" t="s">
        <v>3117</v>
      </c>
      <c r="H1821" s="2" t="s">
        <v>21</v>
      </c>
      <c r="I1821" s="2" t="s">
        <v>413</v>
      </c>
      <c r="J1821" s="2"/>
      <c r="K1821" s="4">
        <v>215412</v>
      </c>
      <c r="L1821" s="2" t="s">
        <v>32</v>
      </c>
      <c r="M1821" s="2" t="s">
        <v>38</v>
      </c>
      <c r="N1821" s="2" t="s">
        <v>2306</v>
      </c>
      <c r="O1821" s="4">
        <v>2</v>
      </c>
      <c r="P1821" s="4">
        <v>35000</v>
      </c>
      <c r="Q1821" s="4">
        <v>70000</v>
      </c>
      <c r="R1821" s="2" t="s">
        <v>25</v>
      </c>
    </row>
    <row r="1822" spans="1:18" hidden="1" x14ac:dyDescent="0.25">
      <c r="A1822" s="2" t="s">
        <v>3118</v>
      </c>
      <c r="B1822" s="3">
        <v>44573</v>
      </c>
      <c r="C1822" s="2" t="s">
        <v>1610</v>
      </c>
      <c r="D1822" s="2"/>
      <c r="E1822" s="2" t="s">
        <v>71</v>
      </c>
      <c r="F1822" s="2" t="s">
        <v>3116</v>
      </c>
      <c r="G1822" s="2" t="s">
        <v>3117</v>
      </c>
      <c r="H1822" s="2" t="s">
        <v>21</v>
      </c>
      <c r="I1822" s="2" t="s">
        <v>3119</v>
      </c>
      <c r="J1822" s="2"/>
      <c r="K1822" s="4">
        <v>189688</v>
      </c>
      <c r="L1822" s="2" t="s">
        <v>32</v>
      </c>
      <c r="M1822" s="2" t="s">
        <v>120</v>
      </c>
      <c r="N1822" s="2" t="s">
        <v>95</v>
      </c>
      <c r="O1822" s="4">
        <v>2</v>
      </c>
      <c r="P1822" s="4">
        <v>35000</v>
      </c>
      <c r="Q1822" s="4">
        <v>70000</v>
      </c>
      <c r="R1822" s="2" t="s">
        <v>25</v>
      </c>
    </row>
    <row r="1823" spans="1:18" hidden="1" x14ac:dyDescent="0.25">
      <c r="A1823" s="2" t="s">
        <v>2525</v>
      </c>
      <c r="B1823" s="3">
        <v>44592</v>
      </c>
      <c r="C1823" s="2" t="s">
        <v>1786</v>
      </c>
      <c r="D1823" s="2"/>
      <c r="E1823" s="2" t="s">
        <v>71</v>
      </c>
      <c r="F1823" s="2" t="s">
        <v>3116</v>
      </c>
      <c r="G1823" s="2" t="s">
        <v>3117</v>
      </c>
      <c r="H1823" s="2" t="s">
        <v>21</v>
      </c>
      <c r="I1823" s="2" t="s">
        <v>2263</v>
      </c>
      <c r="J1823" s="2"/>
      <c r="K1823" s="4">
        <v>104357</v>
      </c>
      <c r="L1823" s="2" t="s">
        <v>32</v>
      </c>
      <c r="M1823" s="2" t="s">
        <v>24</v>
      </c>
      <c r="N1823" s="2" t="s">
        <v>1607</v>
      </c>
      <c r="O1823" s="4">
        <v>1</v>
      </c>
      <c r="P1823" s="4">
        <v>35000</v>
      </c>
      <c r="Q1823" s="4">
        <v>35000</v>
      </c>
      <c r="R1823" s="2" t="s">
        <v>25</v>
      </c>
    </row>
    <row r="1824" spans="1:18" hidden="1" x14ac:dyDescent="0.25">
      <c r="A1824" s="2" t="s">
        <v>2947</v>
      </c>
      <c r="B1824" s="3">
        <v>44600</v>
      </c>
      <c r="C1824" s="2" t="s">
        <v>60</v>
      </c>
      <c r="D1824" s="2"/>
      <c r="E1824" s="2" t="s">
        <v>60</v>
      </c>
      <c r="F1824" s="2" t="s">
        <v>3116</v>
      </c>
      <c r="G1824" s="2" t="s">
        <v>3117</v>
      </c>
      <c r="H1824" s="2" t="s">
        <v>21</v>
      </c>
      <c r="I1824" s="2" t="s">
        <v>373</v>
      </c>
      <c r="J1824" s="2"/>
      <c r="K1824" s="4">
        <v>231209</v>
      </c>
      <c r="L1824" s="2" t="s">
        <v>32</v>
      </c>
      <c r="M1824" s="2" t="s">
        <v>374</v>
      </c>
      <c r="N1824" s="2" t="s">
        <v>2281</v>
      </c>
      <c r="O1824" s="4">
        <v>1</v>
      </c>
      <c r="P1824" s="4">
        <v>35000</v>
      </c>
      <c r="Q1824" s="4">
        <v>35000</v>
      </c>
      <c r="R1824" s="2" t="s">
        <v>25</v>
      </c>
    </row>
    <row r="1825" spans="1:18" hidden="1" x14ac:dyDescent="0.25">
      <c r="A1825" s="2" t="s">
        <v>3120</v>
      </c>
      <c r="B1825" s="3">
        <v>44601</v>
      </c>
      <c r="C1825" s="2" t="s">
        <v>1786</v>
      </c>
      <c r="D1825" s="2"/>
      <c r="E1825" s="2" t="s">
        <v>3121</v>
      </c>
      <c r="F1825" s="2" t="s">
        <v>3116</v>
      </c>
      <c r="G1825" s="2" t="s">
        <v>3117</v>
      </c>
      <c r="H1825" s="2" t="s">
        <v>21</v>
      </c>
      <c r="I1825" s="2" t="s">
        <v>1487</v>
      </c>
      <c r="J1825" s="2"/>
      <c r="K1825" s="4">
        <v>195152</v>
      </c>
      <c r="L1825" s="2" t="s">
        <v>32</v>
      </c>
      <c r="M1825" s="2" t="s">
        <v>120</v>
      </c>
      <c r="N1825" s="2" t="s">
        <v>1814</v>
      </c>
      <c r="O1825" s="4">
        <v>1</v>
      </c>
      <c r="P1825" s="4">
        <v>35000</v>
      </c>
      <c r="Q1825" s="4">
        <v>35000</v>
      </c>
      <c r="R1825" s="2" t="s">
        <v>25</v>
      </c>
    </row>
    <row r="1826" spans="1:18" hidden="1" x14ac:dyDescent="0.25">
      <c r="A1826" s="2" t="s">
        <v>3122</v>
      </c>
      <c r="B1826" s="3">
        <v>44601</v>
      </c>
      <c r="C1826" s="2" t="s">
        <v>1786</v>
      </c>
      <c r="D1826" s="2"/>
      <c r="E1826" s="2" t="s">
        <v>71</v>
      </c>
      <c r="F1826" s="2" t="s">
        <v>3116</v>
      </c>
      <c r="G1826" s="2" t="s">
        <v>3117</v>
      </c>
      <c r="H1826" s="2" t="s">
        <v>21</v>
      </c>
      <c r="I1826" s="2" t="s">
        <v>1616</v>
      </c>
      <c r="J1826" s="2"/>
      <c r="K1826" s="4">
        <v>219105</v>
      </c>
      <c r="L1826" s="2" t="s">
        <v>32</v>
      </c>
      <c r="M1826" s="2" t="s">
        <v>1617</v>
      </c>
      <c r="N1826" s="2" t="s">
        <v>1618</v>
      </c>
      <c r="O1826" s="4">
        <v>1</v>
      </c>
      <c r="P1826" s="4">
        <v>35000</v>
      </c>
      <c r="Q1826" s="4">
        <v>35000</v>
      </c>
      <c r="R1826" s="2" t="s">
        <v>25</v>
      </c>
    </row>
    <row r="1827" spans="1:18" hidden="1" x14ac:dyDescent="0.25">
      <c r="A1827" s="2" t="s">
        <v>2106</v>
      </c>
      <c r="B1827" s="3">
        <v>44588</v>
      </c>
      <c r="C1827" s="2" t="s">
        <v>2107</v>
      </c>
      <c r="D1827" s="2"/>
      <c r="E1827" s="2" t="s">
        <v>1558</v>
      </c>
      <c r="F1827" s="2" t="s">
        <v>3123</v>
      </c>
      <c r="G1827" s="2" t="s">
        <v>3124</v>
      </c>
      <c r="H1827" s="2" t="s">
        <v>21</v>
      </c>
      <c r="I1827" s="2" t="s">
        <v>133</v>
      </c>
      <c r="J1827" s="2"/>
      <c r="K1827" s="4">
        <v>0</v>
      </c>
      <c r="L1827" s="2" t="s">
        <v>133</v>
      </c>
      <c r="M1827" s="2" t="s">
        <v>133</v>
      </c>
      <c r="N1827" s="2"/>
      <c r="O1827" s="4">
        <v>10</v>
      </c>
      <c r="P1827" s="4">
        <v>75000</v>
      </c>
      <c r="Q1827" s="4">
        <v>750000</v>
      </c>
      <c r="R1827" s="2" t="s">
        <v>25</v>
      </c>
    </row>
    <row r="1828" spans="1:18" hidden="1" x14ac:dyDescent="0.25">
      <c r="A1828" s="2" t="s">
        <v>2368</v>
      </c>
      <c r="B1828" s="3">
        <v>44584</v>
      </c>
      <c r="C1828" s="2" t="s">
        <v>2369</v>
      </c>
      <c r="D1828" s="2"/>
      <c r="E1828" s="2" t="s">
        <v>2370</v>
      </c>
      <c r="F1828" s="2" t="s">
        <v>3125</v>
      </c>
      <c r="G1828" s="2" t="s">
        <v>3126</v>
      </c>
      <c r="H1828" s="2" t="s">
        <v>21</v>
      </c>
      <c r="I1828" s="2" t="s">
        <v>1965</v>
      </c>
      <c r="J1828" s="2"/>
      <c r="K1828" s="4">
        <v>148122</v>
      </c>
      <c r="L1828" s="2" t="s">
        <v>32</v>
      </c>
      <c r="M1828" s="2" t="s">
        <v>249</v>
      </c>
      <c r="N1828" s="2" t="s">
        <v>2371</v>
      </c>
      <c r="O1828" s="4">
        <v>2</v>
      </c>
      <c r="P1828" s="4">
        <v>33107.235099999998</v>
      </c>
      <c r="Q1828" s="4">
        <v>66214.470300000001</v>
      </c>
      <c r="R1828" s="2" t="s">
        <v>25</v>
      </c>
    </row>
    <row r="1829" spans="1:18" hidden="1" x14ac:dyDescent="0.25">
      <c r="A1829" s="2" t="s">
        <v>3127</v>
      </c>
      <c r="B1829" s="3">
        <v>44579</v>
      </c>
      <c r="C1829" s="2" t="s">
        <v>1786</v>
      </c>
      <c r="D1829" s="2"/>
      <c r="E1829" s="2" t="s">
        <v>28</v>
      </c>
      <c r="F1829" s="2" t="s">
        <v>3125</v>
      </c>
      <c r="G1829" s="2" t="s">
        <v>3126</v>
      </c>
      <c r="H1829" s="2" t="s">
        <v>21</v>
      </c>
      <c r="I1829" s="2" t="s">
        <v>911</v>
      </c>
      <c r="J1829" s="2"/>
      <c r="K1829" s="4">
        <v>216542</v>
      </c>
      <c r="L1829" s="2" t="s">
        <v>32</v>
      </c>
      <c r="M1829" s="2" t="s">
        <v>374</v>
      </c>
      <c r="N1829" s="2"/>
      <c r="O1829" s="4">
        <v>2</v>
      </c>
      <c r="P1829" s="4">
        <v>33107.235099999998</v>
      </c>
      <c r="Q1829" s="4">
        <v>66214.470300000001</v>
      </c>
      <c r="R1829" s="2" t="s">
        <v>25</v>
      </c>
    </row>
    <row r="1830" spans="1:18" hidden="1" x14ac:dyDescent="0.25">
      <c r="A1830" s="2" t="s">
        <v>3128</v>
      </c>
      <c r="B1830" s="3">
        <v>44595</v>
      </c>
      <c r="C1830" s="2" t="s">
        <v>1786</v>
      </c>
      <c r="D1830" s="2"/>
      <c r="E1830" s="2" t="s">
        <v>1580</v>
      </c>
      <c r="F1830" s="2" t="s">
        <v>3125</v>
      </c>
      <c r="G1830" s="2" t="s">
        <v>3126</v>
      </c>
      <c r="H1830" s="2" t="s">
        <v>21</v>
      </c>
      <c r="I1830" s="2" t="s">
        <v>110</v>
      </c>
      <c r="J1830" s="2"/>
      <c r="K1830" s="4">
        <v>195916</v>
      </c>
      <c r="L1830" s="2" t="s">
        <v>32</v>
      </c>
      <c r="M1830" s="2" t="s">
        <v>100</v>
      </c>
      <c r="N1830" s="2"/>
      <c r="O1830" s="4">
        <v>1</v>
      </c>
      <c r="P1830" s="4">
        <v>38030.638599999998</v>
      </c>
      <c r="Q1830" s="4">
        <v>38030.638599999998</v>
      </c>
      <c r="R1830" s="2" t="s">
        <v>25</v>
      </c>
    </row>
    <row r="1831" spans="1:18" hidden="1" x14ac:dyDescent="0.25">
      <c r="A1831" s="2" t="s">
        <v>1608</v>
      </c>
      <c r="B1831" s="3">
        <v>44574</v>
      </c>
      <c r="C1831" s="2" t="s">
        <v>81</v>
      </c>
      <c r="D1831" s="2"/>
      <c r="E1831" s="2" t="s">
        <v>43</v>
      </c>
      <c r="F1831" s="2" t="s">
        <v>3125</v>
      </c>
      <c r="G1831" s="2" t="s">
        <v>3126</v>
      </c>
      <c r="H1831" s="2" t="s">
        <v>21</v>
      </c>
      <c r="I1831" s="2" t="s">
        <v>44</v>
      </c>
      <c r="J1831" s="2"/>
      <c r="K1831" s="4">
        <v>222741</v>
      </c>
      <c r="L1831" s="2" t="s">
        <v>32</v>
      </c>
      <c r="M1831" s="2" t="s">
        <v>45</v>
      </c>
      <c r="N1831" s="2"/>
      <c r="O1831" s="4">
        <v>2</v>
      </c>
      <c r="P1831" s="4">
        <v>33107.235099999998</v>
      </c>
      <c r="Q1831" s="4">
        <v>66214.470300000001</v>
      </c>
      <c r="R1831" s="2" t="s">
        <v>25</v>
      </c>
    </row>
    <row r="1832" spans="1:18" hidden="1" x14ac:dyDescent="0.25">
      <c r="A1832" s="2" t="s">
        <v>1785</v>
      </c>
      <c r="B1832" s="3">
        <v>44574</v>
      </c>
      <c r="C1832" s="2" t="s">
        <v>1786</v>
      </c>
      <c r="D1832" s="2"/>
      <c r="E1832" s="2" t="s">
        <v>71</v>
      </c>
      <c r="F1832" s="2" t="s">
        <v>3125</v>
      </c>
      <c r="G1832" s="2" t="s">
        <v>3126</v>
      </c>
      <c r="H1832" s="2" t="s">
        <v>21</v>
      </c>
      <c r="I1832" s="2" t="s">
        <v>50</v>
      </c>
      <c r="J1832" s="2"/>
      <c r="K1832" s="4">
        <v>208529</v>
      </c>
      <c r="L1832" s="2" t="s">
        <v>32</v>
      </c>
      <c r="M1832" s="2" t="s">
        <v>51</v>
      </c>
      <c r="N1832" s="2" t="s">
        <v>52</v>
      </c>
      <c r="O1832" s="4">
        <v>2</v>
      </c>
      <c r="P1832" s="4">
        <v>33107.235099999998</v>
      </c>
      <c r="Q1832" s="4">
        <v>66214.470300000001</v>
      </c>
      <c r="R1832" s="2" t="s">
        <v>25</v>
      </c>
    </row>
    <row r="1833" spans="1:18" hidden="1" x14ac:dyDescent="0.25">
      <c r="A1833" s="2" t="s">
        <v>1609</v>
      </c>
      <c r="B1833" s="3">
        <v>44574</v>
      </c>
      <c r="C1833" s="2" t="s">
        <v>1610</v>
      </c>
      <c r="D1833" s="2"/>
      <c r="E1833" s="2" t="s">
        <v>88</v>
      </c>
      <c r="F1833" s="2" t="s">
        <v>3125</v>
      </c>
      <c r="G1833" s="2" t="s">
        <v>3126</v>
      </c>
      <c r="H1833" s="2" t="s">
        <v>21</v>
      </c>
      <c r="I1833" s="2" t="s">
        <v>1611</v>
      </c>
      <c r="J1833" s="2"/>
      <c r="K1833" s="4">
        <v>208165</v>
      </c>
      <c r="L1833" s="2" t="s">
        <v>32</v>
      </c>
      <c r="M1833" s="2" t="s">
        <v>94</v>
      </c>
      <c r="N1833" s="2" t="s">
        <v>272</v>
      </c>
      <c r="O1833" s="4">
        <v>2</v>
      </c>
      <c r="P1833" s="4">
        <v>33107.235099999998</v>
      </c>
      <c r="Q1833" s="4">
        <v>66214.470300000001</v>
      </c>
      <c r="R1833" s="2" t="s">
        <v>25</v>
      </c>
    </row>
    <row r="1834" spans="1:18" hidden="1" x14ac:dyDescent="0.25">
      <c r="A1834" s="2" t="s">
        <v>2059</v>
      </c>
      <c r="B1834" s="3">
        <v>44574</v>
      </c>
      <c r="C1834" s="2" t="s">
        <v>1613</v>
      </c>
      <c r="D1834" s="2"/>
      <c r="E1834" s="2" t="s">
        <v>60</v>
      </c>
      <c r="F1834" s="2" t="s">
        <v>3125</v>
      </c>
      <c r="G1834" s="2" t="s">
        <v>3126</v>
      </c>
      <c r="H1834" s="2" t="s">
        <v>21</v>
      </c>
      <c r="I1834" s="2" t="s">
        <v>932</v>
      </c>
      <c r="J1834" s="2"/>
      <c r="K1834" s="4">
        <v>303813</v>
      </c>
      <c r="L1834" s="2" t="s">
        <v>363</v>
      </c>
      <c r="M1834" s="2" t="s">
        <v>45</v>
      </c>
      <c r="N1834" s="2" t="s">
        <v>1594</v>
      </c>
      <c r="O1834" s="4">
        <v>1</v>
      </c>
      <c r="P1834" s="4">
        <v>33107.235099999998</v>
      </c>
      <c r="Q1834" s="4">
        <v>33107.235099999998</v>
      </c>
      <c r="R1834" s="2" t="s">
        <v>25</v>
      </c>
    </row>
    <row r="1835" spans="1:18" hidden="1" x14ac:dyDescent="0.25">
      <c r="A1835" s="2" t="s">
        <v>3129</v>
      </c>
      <c r="B1835" s="3">
        <v>44573</v>
      </c>
      <c r="C1835" s="2" t="s">
        <v>1610</v>
      </c>
      <c r="D1835" s="2"/>
      <c r="E1835" s="2" t="s">
        <v>2254</v>
      </c>
      <c r="F1835" s="2" t="s">
        <v>3125</v>
      </c>
      <c r="G1835" s="2" t="s">
        <v>3126</v>
      </c>
      <c r="H1835" s="2" t="s">
        <v>21</v>
      </c>
      <c r="I1835" s="2" t="s">
        <v>1709</v>
      </c>
      <c r="J1835" s="2"/>
      <c r="K1835" s="4">
        <v>223760</v>
      </c>
      <c r="L1835" s="2" t="s">
        <v>32</v>
      </c>
      <c r="M1835" s="2" t="s">
        <v>1617</v>
      </c>
      <c r="N1835" s="2" t="s">
        <v>2314</v>
      </c>
      <c r="O1835" s="4">
        <v>2</v>
      </c>
      <c r="P1835" s="4">
        <v>33107.235099999998</v>
      </c>
      <c r="Q1835" s="4">
        <v>66214.470300000001</v>
      </c>
      <c r="R1835" s="2" t="s">
        <v>25</v>
      </c>
    </row>
    <row r="1836" spans="1:18" hidden="1" x14ac:dyDescent="0.25">
      <c r="A1836" s="2" t="s">
        <v>2023</v>
      </c>
      <c r="B1836" s="3">
        <v>44578</v>
      </c>
      <c r="C1836" s="2" t="s">
        <v>1786</v>
      </c>
      <c r="D1836" s="2"/>
      <c r="E1836" s="2" t="s">
        <v>60</v>
      </c>
      <c r="F1836" s="2" t="s">
        <v>3125</v>
      </c>
      <c r="G1836" s="2" t="s">
        <v>3126</v>
      </c>
      <c r="H1836" s="2" t="s">
        <v>21</v>
      </c>
      <c r="I1836" s="2" t="s">
        <v>580</v>
      </c>
      <c r="J1836" s="2"/>
      <c r="K1836" s="4">
        <v>174447</v>
      </c>
      <c r="L1836" s="2" t="s">
        <v>32</v>
      </c>
      <c r="M1836" s="2" t="s">
        <v>249</v>
      </c>
      <c r="N1836" s="2" t="s">
        <v>581</v>
      </c>
      <c r="O1836" s="4">
        <v>1</v>
      </c>
      <c r="P1836" s="4">
        <v>33107.235099999998</v>
      </c>
      <c r="Q1836" s="4">
        <v>33107.235099999998</v>
      </c>
      <c r="R1836" s="2" t="s">
        <v>25</v>
      </c>
    </row>
    <row r="1837" spans="1:18" hidden="1" x14ac:dyDescent="0.25">
      <c r="A1837" s="2" t="s">
        <v>3130</v>
      </c>
      <c r="B1837" s="3">
        <v>44579</v>
      </c>
      <c r="C1837" s="2" t="s">
        <v>1610</v>
      </c>
      <c r="D1837" s="2"/>
      <c r="E1837" s="2" t="s">
        <v>28</v>
      </c>
      <c r="F1837" s="2" t="s">
        <v>3125</v>
      </c>
      <c r="G1837" s="2" t="s">
        <v>3126</v>
      </c>
      <c r="H1837" s="2" t="s">
        <v>21</v>
      </c>
      <c r="I1837" s="2" t="s">
        <v>1854</v>
      </c>
      <c r="J1837" s="2"/>
      <c r="K1837" s="4">
        <v>152009</v>
      </c>
      <c r="L1837" s="2" t="s">
        <v>32</v>
      </c>
      <c r="M1837" s="2" t="s">
        <v>120</v>
      </c>
      <c r="N1837" s="2" t="s">
        <v>1768</v>
      </c>
      <c r="O1837" s="4">
        <v>1</v>
      </c>
      <c r="P1837" s="4">
        <v>33107.235099999998</v>
      </c>
      <c r="Q1837" s="4">
        <v>33107.235099999998</v>
      </c>
      <c r="R1837" s="2" t="s">
        <v>25</v>
      </c>
    </row>
    <row r="1838" spans="1:18" hidden="1" x14ac:dyDescent="0.25">
      <c r="A1838" s="2" t="s">
        <v>2434</v>
      </c>
      <c r="B1838" s="3">
        <v>44578</v>
      </c>
      <c r="C1838" s="2" t="s">
        <v>2253</v>
      </c>
      <c r="D1838" s="2"/>
      <c r="E1838" s="2" t="s">
        <v>92</v>
      </c>
      <c r="F1838" s="2" t="s">
        <v>3125</v>
      </c>
      <c r="G1838" s="2" t="s">
        <v>3126</v>
      </c>
      <c r="H1838" s="2" t="s">
        <v>21</v>
      </c>
      <c r="I1838" s="2"/>
      <c r="J1838" s="2"/>
      <c r="K1838" s="4">
        <v>105586</v>
      </c>
      <c r="L1838" s="2"/>
      <c r="M1838" s="2"/>
      <c r="N1838" s="2"/>
      <c r="O1838" s="4">
        <v>1</v>
      </c>
      <c r="P1838" s="4">
        <v>33107.235099999998</v>
      </c>
      <c r="Q1838" s="4">
        <v>33107.235099999998</v>
      </c>
      <c r="R1838" s="2" t="s">
        <v>25</v>
      </c>
    </row>
    <row r="1839" spans="1:18" hidden="1" x14ac:dyDescent="0.25">
      <c r="A1839" s="2" t="s">
        <v>3131</v>
      </c>
      <c r="B1839" s="3">
        <v>44568</v>
      </c>
      <c r="C1839" s="2" t="s">
        <v>1610</v>
      </c>
      <c r="D1839" s="2"/>
      <c r="E1839" s="2" t="s">
        <v>71</v>
      </c>
      <c r="F1839" s="2" t="s">
        <v>3125</v>
      </c>
      <c r="G1839" s="2" t="s">
        <v>3126</v>
      </c>
      <c r="H1839" s="2" t="s">
        <v>21</v>
      </c>
      <c r="I1839" s="2" t="s">
        <v>969</v>
      </c>
      <c r="J1839" s="2"/>
      <c r="K1839" s="4">
        <v>167102</v>
      </c>
      <c r="L1839" s="2" t="s">
        <v>970</v>
      </c>
      <c r="M1839" s="2" t="s">
        <v>45</v>
      </c>
      <c r="N1839" s="2" t="s">
        <v>1607</v>
      </c>
      <c r="O1839" s="4">
        <v>2</v>
      </c>
      <c r="P1839" s="4">
        <v>33107.235099999998</v>
      </c>
      <c r="Q1839" s="4">
        <v>66214.470300000001</v>
      </c>
      <c r="R1839" s="2" t="s">
        <v>25</v>
      </c>
    </row>
    <row r="1840" spans="1:18" hidden="1" x14ac:dyDescent="0.25">
      <c r="A1840" s="2" t="s">
        <v>3068</v>
      </c>
      <c r="B1840" s="3">
        <v>44575</v>
      </c>
      <c r="C1840" s="2" t="s">
        <v>3069</v>
      </c>
      <c r="D1840" s="2"/>
      <c r="E1840" s="2" t="s">
        <v>2535</v>
      </c>
      <c r="F1840" s="2" t="s">
        <v>3132</v>
      </c>
      <c r="G1840" s="2" t="s">
        <v>3133</v>
      </c>
      <c r="H1840" s="2" t="s">
        <v>21</v>
      </c>
      <c r="I1840" s="2" t="s">
        <v>654</v>
      </c>
      <c r="J1840" s="2"/>
      <c r="K1840" s="4">
        <v>123</v>
      </c>
      <c r="L1840" s="2" t="s">
        <v>68</v>
      </c>
      <c r="M1840" s="2" t="s">
        <v>481</v>
      </c>
      <c r="N1840" s="2"/>
      <c r="O1840" s="4">
        <v>2</v>
      </c>
      <c r="P1840" s="4">
        <v>15000</v>
      </c>
      <c r="Q1840" s="4">
        <v>30000</v>
      </c>
      <c r="R1840" s="2" t="s">
        <v>25</v>
      </c>
    </row>
    <row r="1841" spans="1:18" hidden="1" x14ac:dyDescent="0.25">
      <c r="A1841" s="2" t="s">
        <v>3134</v>
      </c>
      <c r="B1841" s="3">
        <v>44595</v>
      </c>
      <c r="C1841" s="2" t="s">
        <v>3069</v>
      </c>
      <c r="D1841" s="2"/>
      <c r="E1841" s="2" t="s">
        <v>2627</v>
      </c>
      <c r="F1841" s="2" t="s">
        <v>3132</v>
      </c>
      <c r="G1841" s="2" t="s">
        <v>3133</v>
      </c>
      <c r="H1841" s="2" t="s">
        <v>21</v>
      </c>
      <c r="I1841" s="2" t="s">
        <v>3135</v>
      </c>
      <c r="J1841" s="2"/>
      <c r="K1841" s="4">
        <v>1</v>
      </c>
      <c r="L1841" s="2" t="s">
        <v>23</v>
      </c>
      <c r="M1841" s="2" t="s">
        <v>515</v>
      </c>
      <c r="N1841" s="2"/>
      <c r="O1841" s="4">
        <v>2</v>
      </c>
      <c r="P1841" s="4">
        <v>6000</v>
      </c>
      <c r="Q1841" s="4">
        <v>12000</v>
      </c>
      <c r="R1841" s="2" t="s">
        <v>25</v>
      </c>
    </row>
    <row r="1842" spans="1:18" hidden="1" x14ac:dyDescent="0.25">
      <c r="A1842" s="2" t="s">
        <v>3136</v>
      </c>
      <c r="B1842" s="3">
        <v>44601</v>
      </c>
      <c r="C1842" s="2" t="s">
        <v>3137</v>
      </c>
      <c r="D1842" s="2"/>
      <c r="E1842" s="2" t="s">
        <v>25</v>
      </c>
      <c r="F1842" s="2" t="s">
        <v>3138</v>
      </c>
      <c r="G1842" s="2" t="s">
        <v>3139</v>
      </c>
      <c r="H1842" s="2" t="s">
        <v>21</v>
      </c>
      <c r="I1842" s="2" t="s">
        <v>133</v>
      </c>
      <c r="J1842" s="2"/>
      <c r="K1842" s="4">
        <v>0</v>
      </c>
      <c r="L1842" s="2" t="s">
        <v>133</v>
      </c>
      <c r="M1842" s="2" t="s">
        <v>133</v>
      </c>
      <c r="N1842" s="2"/>
      <c r="O1842" s="4">
        <v>25</v>
      </c>
      <c r="P1842" s="4">
        <v>2000</v>
      </c>
      <c r="Q1842" s="4">
        <v>50000</v>
      </c>
      <c r="R1842" s="2" t="s">
        <v>25</v>
      </c>
    </row>
    <row r="1843" spans="1:18" hidden="1" x14ac:dyDescent="0.25">
      <c r="A1843" s="2" t="s">
        <v>2724</v>
      </c>
      <c r="B1843" s="3">
        <v>44599</v>
      </c>
      <c r="C1843" s="2" t="s">
        <v>2725</v>
      </c>
      <c r="D1843" s="2"/>
      <c r="E1843" s="2" t="s">
        <v>2627</v>
      </c>
      <c r="F1843" s="2" t="s">
        <v>3140</v>
      </c>
      <c r="G1843" s="2" t="s">
        <v>3141</v>
      </c>
      <c r="H1843" s="2" t="s">
        <v>2514</v>
      </c>
      <c r="I1843" s="2" t="s">
        <v>654</v>
      </c>
      <c r="J1843" s="2"/>
      <c r="K1843" s="4">
        <v>3</v>
      </c>
      <c r="L1843" s="2" t="s">
        <v>68</v>
      </c>
      <c r="M1843" s="2" t="s">
        <v>481</v>
      </c>
      <c r="N1843" s="2"/>
      <c r="O1843" s="4">
        <v>2</v>
      </c>
      <c r="P1843" s="4">
        <v>26500</v>
      </c>
      <c r="Q1843" s="4">
        <v>53000</v>
      </c>
      <c r="R1843" s="2" t="s">
        <v>25</v>
      </c>
    </row>
    <row r="1844" spans="1:18" hidden="1" x14ac:dyDescent="0.25">
      <c r="A1844" s="2" t="s">
        <v>134</v>
      </c>
      <c r="B1844" s="3">
        <v>44568</v>
      </c>
      <c r="C1844" s="2" t="s">
        <v>135</v>
      </c>
      <c r="D1844" s="2"/>
      <c r="E1844" s="2" t="s">
        <v>136</v>
      </c>
      <c r="F1844" s="2" t="s">
        <v>3142</v>
      </c>
      <c r="G1844" s="2" t="s">
        <v>135</v>
      </c>
      <c r="H1844" s="2" t="s">
        <v>21</v>
      </c>
      <c r="I1844" s="2" t="s">
        <v>133</v>
      </c>
      <c r="J1844" s="2"/>
      <c r="K1844" s="4">
        <v>0</v>
      </c>
      <c r="L1844" s="2" t="s">
        <v>133</v>
      </c>
      <c r="M1844" s="2" t="s">
        <v>133</v>
      </c>
      <c r="N1844" s="2" t="s">
        <v>136</v>
      </c>
      <c r="O1844" s="4">
        <v>2</v>
      </c>
      <c r="P1844" s="4">
        <v>67500</v>
      </c>
      <c r="Q1844" s="4">
        <v>135000</v>
      </c>
      <c r="R1844" s="2" t="s">
        <v>25</v>
      </c>
    </row>
    <row r="1845" spans="1:18" hidden="1" x14ac:dyDescent="0.25">
      <c r="A1845" s="2" t="s">
        <v>3143</v>
      </c>
      <c r="B1845" s="3">
        <v>44564</v>
      </c>
      <c r="C1845" s="2" t="s">
        <v>3144</v>
      </c>
      <c r="D1845" s="2"/>
      <c r="E1845" s="2" t="s">
        <v>3081</v>
      </c>
      <c r="F1845" s="2" t="s">
        <v>3145</v>
      </c>
      <c r="G1845" s="2" t="s">
        <v>3146</v>
      </c>
      <c r="H1845" s="2" t="s">
        <v>21</v>
      </c>
      <c r="I1845" s="2" t="s">
        <v>133</v>
      </c>
      <c r="J1845" s="2"/>
      <c r="K1845" s="4">
        <v>0</v>
      </c>
      <c r="L1845" s="2" t="s">
        <v>133</v>
      </c>
      <c r="M1845" s="2" t="s">
        <v>133</v>
      </c>
      <c r="N1845" s="2" t="s">
        <v>3082</v>
      </c>
      <c r="O1845" s="4">
        <v>60</v>
      </c>
      <c r="P1845" s="4">
        <v>2000</v>
      </c>
      <c r="Q1845" s="4">
        <v>120000</v>
      </c>
      <c r="R1845" s="2" t="s">
        <v>25</v>
      </c>
    </row>
    <row r="1846" spans="1:18" hidden="1" x14ac:dyDescent="0.25">
      <c r="A1846" s="2" t="s">
        <v>3147</v>
      </c>
      <c r="B1846" s="3">
        <v>44564</v>
      </c>
      <c r="C1846" s="2" t="s">
        <v>3148</v>
      </c>
      <c r="D1846" s="2"/>
      <c r="E1846" s="2" t="s">
        <v>3081</v>
      </c>
      <c r="F1846" s="2" t="s">
        <v>3149</v>
      </c>
      <c r="G1846" s="2" t="s">
        <v>3150</v>
      </c>
      <c r="H1846" s="2" t="s">
        <v>3087</v>
      </c>
      <c r="I1846" s="2" t="s">
        <v>133</v>
      </c>
      <c r="J1846" s="2"/>
      <c r="K1846" s="4">
        <v>0</v>
      </c>
      <c r="L1846" s="2" t="s">
        <v>133</v>
      </c>
      <c r="M1846" s="2" t="s">
        <v>133</v>
      </c>
      <c r="N1846" s="2" t="s">
        <v>3082</v>
      </c>
      <c r="O1846" s="4">
        <v>59.7</v>
      </c>
      <c r="P1846" s="4">
        <v>21000</v>
      </c>
      <c r="Q1846" s="4">
        <v>1253700</v>
      </c>
      <c r="R1846" s="2" t="s">
        <v>25</v>
      </c>
    </row>
    <row r="1847" spans="1:18" hidden="1" x14ac:dyDescent="0.25">
      <c r="A1847" s="2" t="s">
        <v>3151</v>
      </c>
      <c r="B1847" s="3">
        <v>44579</v>
      </c>
      <c r="C1847" s="2" t="s">
        <v>3152</v>
      </c>
      <c r="D1847" s="2"/>
      <c r="E1847" s="2" t="s">
        <v>3153</v>
      </c>
      <c r="F1847" s="2" t="s">
        <v>3154</v>
      </c>
      <c r="G1847" s="2" t="s">
        <v>3155</v>
      </c>
      <c r="H1847" s="2" t="s">
        <v>21</v>
      </c>
      <c r="I1847" s="2" t="s">
        <v>1352</v>
      </c>
      <c r="J1847" s="2"/>
      <c r="K1847" s="4">
        <v>193273</v>
      </c>
      <c r="L1847" s="2" t="s">
        <v>32</v>
      </c>
      <c r="M1847" s="2" t="s">
        <v>84</v>
      </c>
      <c r="N1847" s="2" t="s">
        <v>3153</v>
      </c>
      <c r="O1847" s="4">
        <v>1</v>
      </c>
      <c r="P1847" s="4">
        <v>47142.857100000001</v>
      </c>
      <c r="Q1847" s="4">
        <v>47142.857100000001</v>
      </c>
      <c r="R1847" s="2" t="s">
        <v>25</v>
      </c>
    </row>
    <row r="1848" spans="1:18" hidden="1" x14ac:dyDescent="0.25">
      <c r="A1848" s="2" t="s">
        <v>3156</v>
      </c>
      <c r="B1848" s="3">
        <v>44589</v>
      </c>
      <c r="C1848" s="2" t="s">
        <v>3157</v>
      </c>
      <c r="D1848" s="2"/>
      <c r="E1848" s="2" t="s">
        <v>457</v>
      </c>
      <c r="F1848" s="2" t="s">
        <v>3154</v>
      </c>
      <c r="G1848" s="2" t="s">
        <v>3155</v>
      </c>
      <c r="H1848" s="2" t="s">
        <v>21</v>
      </c>
      <c r="I1848" s="2" t="s">
        <v>1630</v>
      </c>
      <c r="J1848" s="2"/>
      <c r="K1848" s="4">
        <v>1</v>
      </c>
      <c r="L1848" s="2" t="s">
        <v>32</v>
      </c>
      <c r="M1848" s="2" t="s">
        <v>126</v>
      </c>
      <c r="N1848" s="2" t="s">
        <v>2116</v>
      </c>
      <c r="O1848" s="4">
        <v>1</v>
      </c>
      <c r="P1848" s="4">
        <v>47142.857100000001</v>
      </c>
      <c r="Q1848" s="4">
        <v>47142.857100000001</v>
      </c>
      <c r="R1848" s="2" t="s">
        <v>25</v>
      </c>
    </row>
    <row r="1849" spans="1:18" hidden="1" x14ac:dyDescent="0.25">
      <c r="A1849" s="2" t="s">
        <v>3158</v>
      </c>
      <c r="B1849" s="3">
        <v>44579</v>
      </c>
      <c r="C1849" s="2" t="s">
        <v>3152</v>
      </c>
      <c r="D1849" s="2"/>
      <c r="E1849" s="2" t="s">
        <v>1585</v>
      </c>
      <c r="F1849" s="2" t="s">
        <v>3154</v>
      </c>
      <c r="G1849" s="2" t="s">
        <v>3155</v>
      </c>
      <c r="H1849" s="2" t="s">
        <v>21</v>
      </c>
      <c r="I1849" s="2" t="s">
        <v>594</v>
      </c>
      <c r="J1849" s="2"/>
      <c r="K1849" s="4">
        <v>171407</v>
      </c>
      <c r="L1849" s="2" t="s">
        <v>32</v>
      </c>
      <c r="M1849" s="2" t="s">
        <v>114</v>
      </c>
      <c r="N1849" s="2" t="s">
        <v>1585</v>
      </c>
      <c r="O1849" s="4">
        <v>1</v>
      </c>
      <c r="P1849" s="4">
        <v>47142.857100000001</v>
      </c>
      <c r="Q1849" s="4">
        <v>47142.857100000001</v>
      </c>
      <c r="R1849" s="2" t="s">
        <v>25</v>
      </c>
    </row>
    <row r="1850" spans="1:18" hidden="1" x14ac:dyDescent="0.25">
      <c r="A1850" s="2" t="s">
        <v>3159</v>
      </c>
      <c r="B1850" s="3">
        <v>44596</v>
      </c>
      <c r="C1850" s="2" t="s">
        <v>3160</v>
      </c>
      <c r="D1850" s="2"/>
      <c r="E1850" s="2" t="s">
        <v>2463</v>
      </c>
      <c r="F1850" s="2" t="s">
        <v>3161</v>
      </c>
      <c r="G1850" s="2" t="s">
        <v>3162</v>
      </c>
      <c r="H1850" s="2" t="s">
        <v>184</v>
      </c>
      <c r="I1850" s="2" t="s">
        <v>2263</v>
      </c>
      <c r="J1850" s="2"/>
      <c r="K1850" s="4">
        <v>1</v>
      </c>
      <c r="L1850" s="2" t="s">
        <v>32</v>
      </c>
      <c r="M1850" s="2" t="s">
        <v>24</v>
      </c>
      <c r="N1850" s="2" t="s">
        <v>3163</v>
      </c>
      <c r="O1850" s="4">
        <v>1</v>
      </c>
      <c r="P1850" s="4">
        <v>478571.42859999998</v>
      </c>
      <c r="Q1850" s="4">
        <v>478571.42859999998</v>
      </c>
      <c r="R1850" s="2" t="s">
        <v>25</v>
      </c>
    </row>
    <row r="1851" spans="1:18" hidden="1" x14ac:dyDescent="0.25">
      <c r="A1851" s="2" t="s">
        <v>3164</v>
      </c>
      <c r="B1851" s="3">
        <v>44564</v>
      </c>
      <c r="C1851" s="2" t="s">
        <v>3165</v>
      </c>
      <c r="D1851" s="2"/>
      <c r="E1851" s="2" t="s">
        <v>3081</v>
      </c>
      <c r="F1851" s="2" t="s">
        <v>3166</v>
      </c>
      <c r="G1851" s="2" t="s">
        <v>3167</v>
      </c>
      <c r="H1851" s="2" t="s">
        <v>21</v>
      </c>
      <c r="I1851" s="2" t="s">
        <v>133</v>
      </c>
      <c r="J1851" s="2"/>
      <c r="K1851" s="4">
        <v>0</v>
      </c>
      <c r="L1851" s="2" t="s">
        <v>133</v>
      </c>
      <c r="M1851" s="2" t="s">
        <v>133</v>
      </c>
      <c r="N1851" s="2" t="s">
        <v>3082</v>
      </c>
      <c r="O1851" s="4">
        <v>2</v>
      </c>
      <c r="P1851" s="4">
        <v>85000</v>
      </c>
      <c r="Q1851" s="4">
        <v>170000</v>
      </c>
      <c r="R1851" s="2" t="s">
        <v>25</v>
      </c>
    </row>
    <row r="1852" spans="1:18" hidden="1" x14ac:dyDescent="0.25">
      <c r="A1852" s="2" t="s">
        <v>2525</v>
      </c>
      <c r="B1852" s="3">
        <v>44592</v>
      </c>
      <c r="C1852" s="2" t="s">
        <v>1786</v>
      </c>
      <c r="D1852" s="2"/>
      <c r="E1852" s="2" t="s">
        <v>71</v>
      </c>
      <c r="F1852" s="2" t="s">
        <v>3168</v>
      </c>
      <c r="G1852" s="2" t="s">
        <v>3169</v>
      </c>
      <c r="H1852" s="2" t="s">
        <v>21</v>
      </c>
      <c r="I1852" s="2" t="s">
        <v>2263</v>
      </c>
      <c r="J1852" s="2"/>
      <c r="K1852" s="4">
        <v>104357</v>
      </c>
      <c r="L1852" s="2" t="s">
        <v>32</v>
      </c>
      <c r="M1852" s="2" t="s">
        <v>24</v>
      </c>
      <c r="N1852" s="2" t="s">
        <v>1607</v>
      </c>
      <c r="O1852" s="4">
        <v>1</v>
      </c>
      <c r="P1852" s="4">
        <v>40000</v>
      </c>
      <c r="Q1852" s="4">
        <v>40000</v>
      </c>
      <c r="R1852" s="2" t="s">
        <v>25</v>
      </c>
    </row>
    <row r="1853" spans="1:18" hidden="1" x14ac:dyDescent="0.25">
      <c r="A1853" s="2" t="s">
        <v>3120</v>
      </c>
      <c r="B1853" s="3">
        <v>44601</v>
      </c>
      <c r="C1853" s="2" t="s">
        <v>1786</v>
      </c>
      <c r="D1853" s="2"/>
      <c r="E1853" s="2" t="s">
        <v>3121</v>
      </c>
      <c r="F1853" s="2" t="s">
        <v>3168</v>
      </c>
      <c r="G1853" s="2" t="s">
        <v>3169</v>
      </c>
      <c r="H1853" s="2" t="s">
        <v>21</v>
      </c>
      <c r="I1853" s="2" t="s">
        <v>1487</v>
      </c>
      <c r="J1853" s="2"/>
      <c r="K1853" s="4">
        <v>195152</v>
      </c>
      <c r="L1853" s="2" t="s">
        <v>32</v>
      </c>
      <c r="M1853" s="2" t="s">
        <v>120</v>
      </c>
      <c r="N1853" s="2"/>
      <c r="O1853" s="4">
        <v>1</v>
      </c>
      <c r="P1853" s="4">
        <v>40000</v>
      </c>
      <c r="Q1853" s="4">
        <v>40000</v>
      </c>
      <c r="R1853" s="2" t="s">
        <v>25</v>
      </c>
    </row>
    <row r="1854" spans="1:18" hidden="1" x14ac:dyDescent="0.25">
      <c r="A1854" s="2" t="s">
        <v>3122</v>
      </c>
      <c r="B1854" s="3">
        <v>44601</v>
      </c>
      <c r="C1854" s="2" t="s">
        <v>1786</v>
      </c>
      <c r="D1854" s="2"/>
      <c r="E1854" s="2" t="s">
        <v>71</v>
      </c>
      <c r="F1854" s="2" t="s">
        <v>3168</v>
      </c>
      <c r="G1854" s="2" t="s">
        <v>3169</v>
      </c>
      <c r="H1854" s="2" t="s">
        <v>21</v>
      </c>
      <c r="I1854" s="2" t="s">
        <v>1616</v>
      </c>
      <c r="J1854" s="2"/>
      <c r="K1854" s="4">
        <v>219105</v>
      </c>
      <c r="L1854" s="2" t="s">
        <v>32</v>
      </c>
      <c r="M1854" s="2" t="s">
        <v>1617</v>
      </c>
      <c r="N1854" s="2" t="s">
        <v>1618</v>
      </c>
      <c r="O1854" s="4">
        <v>1</v>
      </c>
      <c r="P1854" s="4">
        <v>40000</v>
      </c>
      <c r="Q1854" s="4">
        <v>40000</v>
      </c>
      <c r="R1854" s="2" t="s">
        <v>25</v>
      </c>
    </row>
    <row r="1855" spans="1:18" hidden="1" x14ac:dyDescent="0.25">
      <c r="A1855" s="2" t="s">
        <v>2947</v>
      </c>
      <c r="B1855" s="3">
        <v>44600</v>
      </c>
      <c r="C1855" s="2" t="s">
        <v>60</v>
      </c>
      <c r="D1855" s="2"/>
      <c r="E1855" s="2" t="s">
        <v>60</v>
      </c>
      <c r="F1855" s="2" t="s">
        <v>3168</v>
      </c>
      <c r="G1855" s="2" t="s">
        <v>3169</v>
      </c>
      <c r="H1855" s="2" t="s">
        <v>21</v>
      </c>
      <c r="I1855" s="2" t="s">
        <v>373</v>
      </c>
      <c r="J1855" s="2"/>
      <c r="K1855" s="4">
        <v>231209</v>
      </c>
      <c r="L1855" s="2" t="s">
        <v>32</v>
      </c>
      <c r="M1855" s="2" t="s">
        <v>374</v>
      </c>
      <c r="N1855" s="2" t="s">
        <v>2281</v>
      </c>
      <c r="O1855" s="4">
        <v>1</v>
      </c>
      <c r="P1855" s="4">
        <v>40000</v>
      </c>
      <c r="Q1855" s="4">
        <v>40000</v>
      </c>
      <c r="R1855" s="2" t="s">
        <v>25</v>
      </c>
    </row>
    <row r="1856" spans="1:18" hidden="1" x14ac:dyDescent="0.25">
      <c r="A1856" s="2" t="s">
        <v>3170</v>
      </c>
      <c r="B1856" s="3">
        <v>44599</v>
      </c>
      <c r="C1856" s="2" t="s">
        <v>3171</v>
      </c>
      <c r="D1856" s="2"/>
      <c r="E1856" s="2" t="s">
        <v>122</v>
      </c>
      <c r="F1856" s="2" t="s">
        <v>3172</v>
      </c>
      <c r="G1856" s="2" t="s">
        <v>3173</v>
      </c>
      <c r="H1856" s="2" t="s">
        <v>21</v>
      </c>
      <c r="I1856" s="2" t="s">
        <v>133</v>
      </c>
      <c r="J1856" s="2"/>
      <c r="K1856" s="4">
        <v>0</v>
      </c>
      <c r="L1856" s="2" t="s">
        <v>133</v>
      </c>
      <c r="M1856" s="2" t="s">
        <v>133</v>
      </c>
      <c r="N1856" s="2"/>
      <c r="O1856" s="4">
        <v>1</v>
      </c>
      <c r="P1856" s="4">
        <v>65000</v>
      </c>
      <c r="Q1856" s="4">
        <v>65000</v>
      </c>
      <c r="R1856" s="2" t="s">
        <v>25</v>
      </c>
    </row>
    <row r="1857" spans="1:18" hidden="1" x14ac:dyDescent="0.25">
      <c r="A1857" s="2" t="s">
        <v>2938</v>
      </c>
      <c r="B1857" s="3">
        <v>44568</v>
      </c>
      <c r="C1857" s="2" t="s">
        <v>2939</v>
      </c>
      <c r="D1857" s="2"/>
      <c r="E1857" s="2" t="s">
        <v>18</v>
      </c>
      <c r="F1857" s="2" t="s">
        <v>3174</v>
      </c>
      <c r="G1857" s="2" t="s">
        <v>3175</v>
      </c>
      <c r="H1857" s="2" t="s">
        <v>184</v>
      </c>
      <c r="I1857" s="2" t="s">
        <v>626</v>
      </c>
      <c r="J1857" s="2"/>
      <c r="K1857" s="4">
        <v>1</v>
      </c>
      <c r="L1857" s="2" t="s">
        <v>627</v>
      </c>
      <c r="M1857" s="2" t="s">
        <v>628</v>
      </c>
      <c r="N1857" s="2"/>
      <c r="O1857" s="4">
        <v>1</v>
      </c>
      <c r="P1857" s="4">
        <v>20000</v>
      </c>
      <c r="Q1857" s="4">
        <v>20000</v>
      </c>
      <c r="R1857" s="2" t="s">
        <v>25</v>
      </c>
    </row>
    <row r="1858" spans="1:18" hidden="1" x14ac:dyDescent="0.25">
      <c r="A1858" s="2" t="s">
        <v>3176</v>
      </c>
      <c r="B1858" s="3">
        <v>44578</v>
      </c>
      <c r="C1858" s="2" t="s">
        <v>3177</v>
      </c>
      <c r="D1858" s="2"/>
      <c r="E1858" s="2" t="s">
        <v>28</v>
      </c>
      <c r="F1858" s="2" t="s">
        <v>3178</v>
      </c>
      <c r="G1858" s="2" t="s">
        <v>3179</v>
      </c>
      <c r="H1858" s="2" t="s">
        <v>21</v>
      </c>
      <c r="I1858" s="2" t="s">
        <v>133</v>
      </c>
      <c r="J1858" s="2"/>
      <c r="K1858" s="4">
        <v>1</v>
      </c>
      <c r="L1858" s="2" t="s">
        <v>133</v>
      </c>
      <c r="M1858" s="2" t="s">
        <v>133</v>
      </c>
      <c r="N1858" s="2" t="s">
        <v>28</v>
      </c>
      <c r="O1858" s="4">
        <v>4</v>
      </c>
      <c r="P1858" s="4">
        <v>18125</v>
      </c>
      <c r="Q1858" s="4">
        <v>72500</v>
      </c>
      <c r="R1858" s="2" t="s">
        <v>25</v>
      </c>
    </row>
    <row r="1859" spans="1:18" hidden="1" x14ac:dyDescent="0.25">
      <c r="A1859" s="2" t="s">
        <v>3180</v>
      </c>
      <c r="B1859" s="3">
        <v>44575</v>
      </c>
      <c r="C1859" s="2" t="s">
        <v>3181</v>
      </c>
      <c r="D1859" s="2"/>
      <c r="E1859" s="2" t="s">
        <v>2535</v>
      </c>
      <c r="F1859" s="2" t="s">
        <v>3182</v>
      </c>
      <c r="G1859" s="2" t="s">
        <v>3183</v>
      </c>
      <c r="H1859" s="2" t="s">
        <v>21</v>
      </c>
      <c r="I1859" s="2" t="s">
        <v>277</v>
      </c>
      <c r="J1859" s="2"/>
      <c r="K1859" s="4">
        <v>123</v>
      </c>
      <c r="L1859" s="2" t="s">
        <v>68</v>
      </c>
      <c r="M1859" s="2" t="s">
        <v>278</v>
      </c>
      <c r="N1859" s="2"/>
      <c r="O1859" s="4">
        <v>1</v>
      </c>
      <c r="P1859" s="4">
        <v>100000</v>
      </c>
      <c r="Q1859" s="4">
        <v>100000</v>
      </c>
      <c r="R1859" s="2" t="s">
        <v>25</v>
      </c>
    </row>
    <row r="1860" spans="1:18" hidden="1" x14ac:dyDescent="0.25">
      <c r="A1860" s="2" t="s">
        <v>3184</v>
      </c>
      <c r="B1860" s="3">
        <v>44585</v>
      </c>
      <c r="C1860" s="2" t="s">
        <v>1853</v>
      </c>
      <c r="D1860" s="2"/>
      <c r="E1860" s="2" t="s">
        <v>43</v>
      </c>
      <c r="F1860" s="2" t="s">
        <v>3185</v>
      </c>
      <c r="G1860" s="2" t="s">
        <v>3186</v>
      </c>
      <c r="H1860" s="2" t="s">
        <v>21</v>
      </c>
      <c r="I1860" s="2" t="s">
        <v>1854</v>
      </c>
      <c r="J1860" s="2"/>
      <c r="K1860" s="4">
        <v>123</v>
      </c>
      <c r="L1860" s="2" t="s">
        <v>32</v>
      </c>
      <c r="M1860" s="2" t="s">
        <v>120</v>
      </c>
      <c r="N1860" s="2" t="s">
        <v>1768</v>
      </c>
      <c r="O1860" s="4">
        <v>1</v>
      </c>
      <c r="P1860" s="4">
        <v>150000</v>
      </c>
      <c r="Q1860" s="4">
        <v>150000</v>
      </c>
      <c r="R1860" s="2" t="s">
        <v>25</v>
      </c>
    </row>
    <row r="1861" spans="1:18" hidden="1" x14ac:dyDescent="0.25">
      <c r="A1861" s="2" t="s">
        <v>3187</v>
      </c>
      <c r="B1861" s="3">
        <v>44600</v>
      </c>
      <c r="C1861" s="2" t="s">
        <v>3188</v>
      </c>
      <c r="D1861" s="2"/>
      <c r="E1861" s="2" t="s">
        <v>2511</v>
      </c>
      <c r="F1861" s="2" t="s">
        <v>3189</v>
      </c>
      <c r="G1861" s="2" t="s">
        <v>3190</v>
      </c>
      <c r="H1861" s="2" t="s">
        <v>21</v>
      </c>
      <c r="I1861" s="2" t="s">
        <v>1435</v>
      </c>
      <c r="J1861" s="2"/>
      <c r="K1861" s="4">
        <v>237103</v>
      </c>
      <c r="L1861" s="2" t="s">
        <v>32</v>
      </c>
      <c r="M1861" s="2" t="s">
        <v>650</v>
      </c>
      <c r="N1861" s="2" t="s">
        <v>1841</v>
      </c>
      <c r="O1861" s="4">
        <v>1</v>
      </c>
      <c r="P1861" s="4">
        <v>325000</v>
      </c>
      <c r="Q1861" s="4">
        <v>325000</v>
      </c>
      <c r="R1861" s="2" t="s">
        <v>25</v>
      </c>
    </row>
    <row r="1862" spans="1:18" hidden="1" x14ac:dyDescent="0.25">
      <c r="A1862" s="2" t="s">
        <v>3191</v>
      </c>
      <c r="B1862" s="3">
        <v>44600</v>
      </c>
      <c r="C1862" s="2" t="s">
        <v>3188</v>
      </c>
      <c r="D1862" s="2"/>
      <c r="E1862" s="2" t="s">
        <v>2511</v>
      </c>
      <c r="F1862" s="2" t="s">
        <v>3189</v>
      </c>
      <c r="G1862" s="2" t="s">
        <v>3190</v>
      </c>
      <c r="H1862" s="2" t="s">
        <v>21</v>
      </c>
      <c r="I1862" s="2" t="s">
        <v>3192</v>
      </c>
      <c r="J1862" s="2"/>
      <c r="K1862" s="4">
        <v>31224</v>
      </c>
      <c r="L1862" s="2" t="s">
        <v>32</v>
      </c>
      <c r="M1862" s="2" t="s">
        <v>2559</v>
      </c>
      <c r="N1862" s="2" t="s">
        <v>3193</v>
      </c>
      <c r="O1862" s="4">
        <v>1</v>
      </c>
      <c r="P1862" s="4">
        <v>325000</v>
      </c>
      <c r="Q1862" s="4">
        <v>325000</v>
      </c>
      <c r="R1862" s="2" t="s">
        <v>25</v>
      </c>
    </row>
    <row r="1863" spans="1:18" hidden="1" x14ac:dyDescent="0.25">
      <c r="A1863" s="2" t="s">
        <v>3194</v>
      </c>
      <c r="B1863" s="3">
        <v>44600</v>
      </c>
      <c r="C1863" s="2" t="s">
        <v>3188</v>
      </c>
      <c r="D1863" s="2"/>
      <c r="E1863" s="2" t="s">
        <v>3195</v>
      </c>
      <c r="F1863" s="2" t="s">
        <v>3189</v>
      </c>
      <c r="G1863" s="2" t="s">
        <v>3190</v>
      </c>
      <c r="H1863" s="2" t="s">
        <v>21</v>
      </c>
      <c r="I1863" s="2" t="s">
        <v>1561</v>
      </c>
      <c r="J1863" s="2"/>
      <c r="K1863" s="4">
        <v>222120</v>
      </c>
      <c r="L1863" s="2" t="s">
        <v>32</v>
      </c>
      <c r="M1863" s="2" t="s">
        <v>515</v>
      </c>
      <c r="N1863" s="2" t="s">
        <v>1562</v>
      </c>
      <c r="O1863" s="4">
        <v>1</v>
      </c>
      <c r="P1863" s="4">
        <v>325000</v>
      </c>
      <c r="Q1863" s="4">
        <v>325000</v>
      </c>
      <c r="R1863" s="2" t="s">
        <v>25</v>
      </c>
    </row>
    <row r="1864" spans="1:18" hidden="1" x14ac:dyDescent="0.25">
      <c r="A1864" s="2" t="s">
        <v>3196</v>
      </c>
      <c r="B1864" s="3">
        <v>44600</v>
      </c>
      <c r="C1864" s="2" t="s">
        <v>3188</v>
      </c>
      <c r="D1864" s="2"/>
      <c r="E1864" s="2" t="s">
        <v>3197</v>
      </c>
      <c r="F1864" s="2" t="s">
        <v>3189</v>
      </c>
      <c r="G1864" s="2" t="s">
        <v>3190</v>
      </c>
      <c r="H1864" s="2" t="s">
        <v>21</v>
      </c>
      <c r="I1864" s="2" t="s">
        <v>1358</v>
      </c>
      <c r="J1864" s="2"/>
      <c r="K1864" s="4">
        <v>168661</v>
      </c>
      <c r="L1864" s="2" t="s">
        <v>32</v>
      </c>
      <c r="M1864" s="2" t="s">
        <v>41</v>
      </c>
      <c r="N1864" s="2" t="s">
        <v>1564</v>
      </c>
      <c r="O1864" s="4">
        <v>1</v>
      </c>
      <c r="P1864" s="4">
        <v>325000</v>
      </c>
      <c r="Q1864" s="4">
        <v>325000</v>
      </c>
      <c r="R1864" s="2" t="s">
        <v>25</v>
      </c>
    </row>
    <row r="1865" spans="1:18" hidden="1" x14ac:dyDescent="0.25">
      <c r="A1865" s="2" t="s">
        <v>3198</v>
      </c>
      <c r="B1865" s="3">
        <v>44600</v>
      </c>
      <c r="C1865" s="2" t="s">
        <v>3188</v>
      </c>
      <c r="D1865" s="2"/>
      <c r="E1865" s="2" t="s">
        <v>3195</v>
      </c>
      <c r="F1865" s="2" t="s">
        <v>3189</v>
      </c>
      <c r="G1865" s="2" t="s">
        <v>3190</v>
      </c>
      <c r="H1865" s="2" t="s">
        <v>21</v>
      </c>
      <c r="I1865" s="2" t="s">
        <v>1573</v>
      </c>
      <c r="J1865" s="2"/>
      <c r="K1865" s="4">
        <v>174852</v>
      </c>
      <c r="L1865" s="2" t="s">
        <v>32</v>
      </c>
      <c r="M1865" s="2" t="s">
        <v>347</v>
      </c>
      <c r="N1865" s="2" t="s">
        <v>1574</v>
      </c>
      <c r="O1865" s="4">
        <v>1</v>
      </c>
      <c r="P1865" s="4">
        <v>325000</v>
      </c>
      <c r="Q1865" s="4">
        <v>325000</v>
      </c>
      <c r="R1865" s="2" t="s">
        <v>25</v>
      </c>
    </row>
    <row r="1866" spans="1:18" hidden="1" x14ac:dyDescent="0.25">
      <c r="A1866" s="2" t="s">
        <v>3199</v>
      </c>
      <c r="B1866" s="3">
        <v>44585</v>
      </c>
      <c r="C1866" s="2" t="s">
        <v>2304</v>
      </c>
      <c r="D1866" s="2"/>
      <c r="E1866" s="2" t="s">
        <v>36</v>
      </c>
      <c r="F1866" s="2" t="s">
        <v>3200</v>
      </c>
      <c r="G1866" s="2" t="s">
        <v>3201</v>
      </c>
      <c r="H1866" s="2" t="s">
        <v>21</v>
      </c>
      <c r="I1866" s="2" t="s">
        <v>580</v>
      </c>
      <c r="J1866" s="2"/>
      <c r="K1866" s="4">
        <v>175506</v>
      </c>
      <c r="L1866" s="2" t="s">
        <v>32</v>
      </c>
      <c r="M1866" s="2" t="s">
        <v>249</v>
      </c>
      <c r="N1866" s="2" t="s">
        <v>1982</v>
      </c>
      <c r="O1866" s="4">
        <v>1</v>
      </c>
      <c r="P1866" s="4">
        <v>220571</v>
      </c>
      <c r="Q1866" s="4">
        <v>220571</v>
      </c>
      <c r="R1866" s="2" t="s">
        <v>25</v>
      </c>
    </row>
    <row r="1867" spans="1:18" hidden="1" x14ac:dyDescent="0.25">
      <c r="A1867" s="2" t="s">
        <v>3202</v>
      </c>
      <c r="B1867" s="3">
        <v>44573</v>
      </c>
      <c r="C1867" s="2" t="s">
        <v>2304</v>
      </c>
      <c r="D1867" s="2"/>
      <c r="E1867" s="2" t="s">
        <v>36</v>
      </c>
      <c r="F1867" s="2" t="s">
        <v>3200</v>
      </c>
      <c r="G1867" s="2" t="s">
        <v>3201</v>
      </c>
      <c r="H1867" s="2" t="s">
        <v>21</v>
      </c>
      <c r="I1867" s="2" t="s">
        <v>2577</v>
      </c>
      <c r="J1867" s="2"/>
      <c r="K1867" s="4">
        <v>148144</v>
      </c>
      <c r="L1867" s="2" t="s">
        <v>32</v>
      </c>
      <c r="M1867" s="2" t="s">
        <v>38</v>
      </c>
      <c r="N1867" s="2" t="s">
        <v>2578</v>
      </c>
      <c r="O1867" s="4">
        <v>1</v>
      </c>
      <c r="P1867" s="4">
        <v>220571</v>
      </c>
      <c r="Q1867" s="4">
        <v>220571</v>
      </c>
      <c r="R1867" s="2" t="s">
        <v>25</v>
      </c>
    </row>
    <row r="1868" spans="1:18" hidden="1" x14ac:dyDescent="0.25">
      <c r="A1868" s="2" t="s">
        <v>451</v>
      </c>
      <c r="B1868" s="3">
        <v>44594</v>
      </c>
      <c r="C1868" s="2" t="s">
        <v>452</v>
      </c>
      <c r="D1868" s="2"/>
      <c r="E1868" s="2" t="s">
        <v>453</v>
      </c>
      <c r="F1868" s="2" t="s">
        <v>3203</v>
      </c>
      <c r="G1868" s="2" t="s">
        <v>3204</v>
      </c>
      <c r="H1868" s="2" t="s">
        <v>21</v>
      </c>
      <c r="I1868" s="2" t="s">
        <v>454</v>
      </c>
      <c r="J1868" s="2"/>
      <c r="K1868" s="4">
        <v>163316</v>
      </c>
      <c r="L1868" s="2" t="s">
        <v>32</v>
      </c>
      <c r="M1868" s="2" t="s">
        <v>38</v>
      </c>
      <c r="N1868" s="2"/>
      <c r="O1868" s="4">
        <v>8</v>
      </c>
      <c r="P1868" s="4">
        <v>10000.6278</v>
      </c>
      <c r="Q1868" s="4">
        <v>80005.022200000007</v>
      </c>
      <c r="R1868" s="2" t="s">
        <v>25</v>
      </c>
    </row>
    <row r="1869" spans="1:18" hidden="1" x14ac:dyDescent="0.25">
      <c r="A1869" s="2" t="s">
        <v>3205</v>
      </c>
      <c r="B1869" s="3">
        <v>44590</v>
      </c>
      <c r="C1869" s="2" t="s">
        <v>81</v>
      </c>
      <c r="D1869" s="2"/>
      <c r="E1869" s="2" t="s">
        <v>36</v>
      </c>
      <c r="F1869" s="2" t="s">
        <v>3206</v>
      </c>
      <c r="G1869" s="2" t="s">
        <v>1714</v>
      </c>
      <c r="H1869" s="2" t="s">
        <v>21</v>
      </c>
      <c r="I1869" s="2" t="s">
        <v>1561</v>
      </c>
      <c r="J1869" s="2"/>
      <c r="K1869" s="4">
        <v>220676</v>
      </c>
      <c r="L1869" s="2" t="s">
        <v>32</v>
      </c>
      <c r="M1869" s="2" t="s">
        <v>515</v>
      </c>
      <c r="N1869" s="2" t="s">
        <v>3207</v>
      </c>
      <c r="O1869" s="4">
        <v>1</v>
      </c>
      <c r="P1869" s="4">
        <v>250000</v>
      </c>
      <c r="Q1869" s="4">
        <v>250000</v>
      </c>
      <c r="R1869" s="2" t="s">
        <v>25</v>
      </c>
    </row>
    <row r="1870" spans="1:18" hidden="1" x14ac:dyDescent="0.25">
      <c r="A1870" s="2" t="s">
        <v>3208</v>
      </c>
      <c r="B1870" s="3">
        <v>44583</v>
      </c>
      <c r="C1870" s="2" t="s">
        <v>3209</v>
      </c>
      <c r="D1870" s="2"/>
      <c r="E1870" s="2" t="s">
        <v>36</v>
      </c>
      <c r="F1870" s="2" t="s">
        <v>3206</v>
      </c>
      <c r="G1870" s="2" t="s">
        <v>1714</v>
      </c>
      <c r="H1870" s="2" t="s">
        <v>21</v>
      </c>
      <c r="I1870" s="2" t="s">
        <v>1497</v>
      </c>
      <c r="J1870" s="2"/>
      <c r="K1870" s="4">
        <v>166044</v>
      </c>
      <c r="L1870" s="2" t="s">
        <v>32</v>
      </c>
      <c r="M1870" s="2" t="s">
        <v>249</v>
      </c>
      <c r="N1870" s="2"/>
      <c r="O1870" s="4">
        <v>1</v>
      </c>
      <c r="P1870" s="4">
        <v>250000</v>
      </c>
      <c r="Q1870" s="4">
        <v>250000</v>
      </c>
      <c r="R1870" s="2" t="s">
        <v>25</v>
      </c>
    </row>
    <row r="1871" spans="1:18" hidden="1" x14ac:dyDescent="0.25">
      <c r="A1871" s="2" t="s">
        <v>3210</v>
      </c>
      <c r="B1871" s="3">
        <v>44566</v>
      </c>
      <c r="C1871" s="2" t="s">
        <v>1712</v>
      </c>
      <c r="D1871" s="2"/>
      <c r="E1871" s="2" t="s">
        <v>36</v>
      </c>
      <c r="F1871" s="2" t="s">
        <v>3206</v>
      </c>
      <c r="G1871" s="2" t="s">
        <v>1714</v>
      </c>
      <c r="H1871" s="2" t="s">
        <v>21</v>
      </c>
      <c r="I1871" s="2" t="s">
        <v>3211</v>
      </c>
      <c r="J1871" s="2"/>
      <c r="K1871" s="4">
        <v>227836</v>
      </c>
      <c r="L1871" s="2" t="s">
        <v>32</v>
      </c>
      <c r="M1871" s="2" t="s">
        <v>69</v>
      </c>
      <c r="N1871" s="2" t="s">
        <v>3212</v>
      </c>
      <c r="O1871" s="4">
        <v>1</v>
      </c>
      <c r="P1871" s="4">
        <v>250000</v>
      </c>
      <c r="Q1871" s="4">
        <v>250000</v>
      </c>
      <c r="R1871" s="2" t="s">
        <v>25</v>
      </c>
    </row>
    <row r="1872" spans="1:18" hidden="1" x14ac:dyDescent="0.25">
      <c r="A1872" s="2" t="s">
        <v>3213</v>
      </c>
      <c r="B1872" s="3">
        <v>44566</v>
      </c>
      <c r="C1872" s="2" t="s">
        <v>81</v>
      </c>
      <c r="D1872" s="2"/>
      <c r="E1872" s="2" t="s">
        <v>36</v>
      </c>
      <c r="F1872" s="2" t="s">
        <v>3214</v>
      </c>
      <c r="G1872" s="2" t="s">
        <v>1657</v>
      </c>
      <c r="H1872" s="2" t="s">
        <v>21</v>
      </c>
      <c r="I1872" s="2" t="s">
        <v>480</v>
      </c>
      <c r="J1872" s="2"/>
      <c r="K1872" s="4">
        <v>42268</v>
      </c>
      <c r="L1872" s="2" t="s">
        <v>32</v>
      </c>
      <c r="M1872" s="2" t="s">
        <v>481</v>
      </c>
      <c r="N1872" s="2" t="s">
        <v>601</v>
      </c>
      <c r="O1872" s="4">
        <v>1</v>
      </c>
      <c r="P1872" s="4">
        <v>58009.118999999999</v>
      </c>
      <c r="Q1872" s="4">
        <v>58009.118999999999</v>
      </c>
      <c r="R1872" s="2" t="s">
        <v>25</v>
      </c>
    </row>
    <row r="1873" spans="1:18" hidden="1" x14ac:dyDescent="0.25">
      <c r="A1873" s="2" t="s">
        <v>3215</v>
      </c>
      <c r="B1873" s="3">
        <v>44566</v>
      </c>
      <c r="C1873" s="2" t="s">
        <v>81</v>
      </c>
      <c r="D1873" s="2"/>
      <c r="E1873" s="2" t="s">
        <v>98</v>
      </c>
      <c r="F1873" s="2" t="s">
        <v>3214</v>
      </c>
      <c r="G1873" s="2" t="s">
        <v>1657</v>
      </c>
      <c r="H1873" s="2" t="s">
        <v>21</v>
      </c>
      <c r="I1873" s="2" t="s">
        <v>2446</v>
      </c>
      <c r="J1873" s="2"/>
      <c r="K1873" s="4">
        <v>247693</v>
      </c>
      <c r="L1873" s="2" t="s">
        <v>32</v>
      </c>
      <c r="M1873" s="2" t="s">
        <v>24</v>
      </c>
      <c r="N1873" s="2" t="s">
        <v>2573</v>
      </c>
      <c r="O1873" s="4">
        <v>1</v>
      </c>
      <c r="P1873" s="4">
        <v>58009.118999999999</v>
      </c>
      <c r="Q1873" s="4">
        <v>58009.118999999999</v>
      </c>
      <c r="R1873" s="2" t="s">
        <v>25</v>
      </c>
    </row>
    <row r="1874" spans="1:18" hidden="1" x14ac:dyDescent="0.25">
      <c r="A1874" s="2" t="s">
        <v>3216</v>
      </c>
      <c r="B1874" s="3">
        <v>44567</v>
      </c>
      <c r="C1874" s="2" t="s">
        <v>81</v>
      </c>
      <c r="D1874" s="2"/>
      <c r="E1874" s="2" t="s">
        <v>36</v>
      </c>
      <c r="F1874" s="2" t="s">
        <v>3214</v>
      </c>
      <c r="G1874" s="2" t="s">
        <v>1657</v>
      </c>
      <c r="H1874" s="2" t="s">
        <v>21</v>
      </c>
      <c r="I1874" s="2" t="s">
        <v>3217</v>
      </c>
      <c r="J1874" s="2"/>
      <c r="K1874" s="4">
        <v>31883</v>
      </c>
      <c r="L1874" s="2" t="s">
        <v>32</v>
      </c>
      <c r="M1874" s="2" t="s">
        <v>334</v>
      </c>
      <c r="N1874" s="2" t="s">
        <v>1890</v>
      </c>
      <c r="O1874" s="4">
        <v>1</v>
      </c>
      <c r="P1874" s="4">
        <v>58009.118999999999</v>
      </c>
      <c r="Q1874" s="4">
        <v>58009.118999999999</v>
      </c>
      <c r="R1874" s="2" t="s">
        <v>25</v>
      </c>
    </row>
    <row r="1875" spans="1:18" hidden="1" x14ac:dyDescent="0.25">
      <c r="A1875" s="2" t="s">
        <v>3218</v>
      </c>
      <c r="B1875" s="3">
        <v>44569</v>
      </c>
      <c r="C1875" s="2" t="s">
        <v>1975</v>
      </c>
      <c r="D1875" s="2"/>
      <c r="E1875" s="2" t="s">
        <v>36</v>
      </c>
      <c r="F1875" s="2" t="s">
        <v>3214</v>
      </c>
      <c r="G1875" s="2" t="s">
        <v>1657</v>
      </c>
      <c r="H1875" s="2" t="s">
        <v>21</v>
      </c>
      <c r="I1875" s="2" t="s">
        <v>1528</v>
      </c>
      <c r="J1875" s="2"/>
      <c r="K1875" s="4">
        <v>175369</v>
      </c>
      <c r="L1875" s="2" t="s">
        <v>32</v>
      </c>
      <c r="M1875" s="2" t="s">
        <v>249</v>
      </c>
      <c r="N1875" s="2" t="s">
        <v>3219</v>
      </c>
      <c r="O1875" s="4">
        <v>1</v>
      </c>
      <c r="P1875" s="4">
        <v>58000</v>
      </c>
      <c r="Q1875" s="4">
        <v>58000</v>
      </c>
      <c r="R1875" s="2" t="s">
        <v>25</v>
      </c>
    </row>
    <row r="1876" spans="1:18" hidden="1" x14ac:dyDescent="0.25">
      <c r="A1876" s="2" t="s">
        <v>3220</v>
      </c>
      <c r="B1876" s="3">
        <v>44569</v>
      </c>
      <c r="C1876" s="2" t="s">
        <v>81</v>
      </c>
      <c r="D1876" s="2"/>
      <c r="E1876" s="2" t="s">
        <v>36</v>
      </c>
      <c r="F1876" s="2" t="s">
        <v>3214</v>
      </c>
      <c r="G1876" s="2" t="s">
        <v>1657</v>
      </c>
      <c r="H1876" s="2" t="s">
        <v>21</v>
      </c>
      <c r="I1876" s="2" t="s">
        <v>3221</v>
      </c>
      <c r="J1876" s="2"/>
      <c r="K1876" s="4">
        <v>310494</v>
      </c>
      <c r="L1876" s="2" t="s">
        <v>32</v>
      </c>
      <c r="M1876" s="2" t="s">
        <v>126</v>
      </c>
      <c r="N1876" s="2" t="s">
        <v>3222</v>
      </c>
      <c r="O1876" s="4">
        <v>1</v>
      </c>
      <c r="P1876" s="4">
        <v>58000</v>
      </c>
      <c r="Q1876" s="4">
        <v>58000</v>
      </c>
      <c r="R1876" s="2" t="s">
        <v>25</v>
      </c>
    </row>
    <row r="1877" spans="1:18" hidden="1" x14ac:dyDescent="0.25">
      <c r="A1877" s="2" t="s">
        <v>3223</v>
      </c>
      <c r="B1877" s="3">
        <v>44573</v>
      </c>
      <c r="C1877" s="2" t="s">
        <v>81</v>
      </c>
      <c r="D1877" s="2"/>
      <c r="E1877" s="2" t="s">
        <v>3224</v>
      </c>
      <c r="F1877" s="2" t="s">
        <v>3214</v>
      </c>
      <c r="G1877" s="2" t="s">
        <v>1657</v>
      </c>
      <c r="H1877" s="2" t="s">
        <v>21</v>
      </c>
      <c r="I1877" s="2" t="s">
        <v>3225</v>
      </c>
      <c r="J1877" s="2"/>
      <c r="K1877" s="4">
        <v>23716</v>
      </c>
      <c r="L1877" s="2" t="s">
        <v>32</v>
      </c>
      <c r="M1877" s="2" t="s">
        <v>334</v>
      </c>
      <c r="N1877" s="2" t="s">
        <v>3226</v>
      </c>
      <c r="O1877" s="4">
        <v>1</v>
      </c>
      <c r="P1877" s="4">
        <v>58000</v>
      </c>
      <c r="Q1877" s="4">
        <v>58000</v>
      </c>
      <c r="R1877" s="2" t="s">
        <v>25</v>
      </c>
    </row>
    <row r="1878" spans="1:18" hidden="1" x14ac:dyDescent="0.25">
      <c r="A1878" s="2" t="s">
        <v>3227</v>
      </c>
      <c r="B1878" s="3">
        <v>44576</v>
      </c>
      <c r="C1878" s="2" t="s">
        <v>81</v>
      </c>
      <c r="D1878" s="2"/>
      <c r="E1878" s="2" t="s">
        <v>36</v>
      </c>
      <c r="F1878" s="2" t="s">
        <v>3214</v>
      </c>
      <c r="G1878" s="2" t="s">
        <v>1657</v>
      </c>
      <c r="H1878" s="2" t="s">
        <v>21</v>
      </c>
      <c r="I1878" s="2" t="s">
        <v>503</v>
      </c>
      <c r="J1878" s="2"/>
      <c r="K1878" s="4">
        <v>177475</v>
      </c>
      <c r="L1878" s="2" t="s">
        <v>32</v>
      </c>
      <c r="M1878" s="2" t="s">
        <v>347</v>
      </c>
      <c r="N1878" s="2" t="s">
        <v>2214</v>
      </c>
      <c r="O1878" s="4">
        <v>1</v>
      </c>
      <c r="P1878" s="4">
        <v>58000</v>
      </c>
      <c r="Q1878" s="4">
        <v>58000</v>
      </c>
      <c r="R1878" s="2" t="s">
        <v>25</v>
      </c>
    </row>
    <row r="1879" spans="1:18" hidden="1" x14ac:dyDescent="0.25">
      <c r="A1879" s="2" t="s">
        <v>3228</v>
      </c>
      <c r="B1879" s="3">
        <v>44576</v>
      </c>
      <c r="C1879" s="2" t="s">
        <v>81</v>
      </c>
      <c r="D1879" s="2"/>
      <c r="E1879" s="2" t="s">
        <v>36</v>
      </c>
      <c r="F1879" s="2" t="s">
        <v>3214</v>
      </c>
      <c r="G1879" s="2" t="s">
        <v>1657</v>
      </c>
      <c r="H1879" s="2" t="s">
        <v>21</v>
      </c>
      <c r="I1879" s="2" t="s">
        <v>3229</v>
      </c>
      <c r="J1879" s="2"/>
      <c r="K1879" s="4">
        <v>20329</v>
      </c>
      <c r="L1879" s="2" t="s">
        <v>32</v>
      </c>
      <c r="M1879" s="2" t="s">
        <v>334</v>
      </c>
      <c r="N1879" s="2" t="s">
        <v>3230</v>
      </c>
      <c r="O1879" s="4">
        <v>1</v>
      </c>
      <c r="P1879" s="4">
        <v>58000</v>
      </c>
      <c r="Q1879" s="4">
        <v>58000</v>
      </c>
      <c r="R1879" s="2" t="s">
        <v>25</v>
      </c>
    </row>
    <row r="1880" spans="1:18" hidden="1" x14ac:dyDescent="0.25">
      <c r="A1880" s="2" t="s">
        <v>3231</v>
      </c>
      <c r="B1880" s="3">
        <v>44576</v>
      </c>
      <c r="C1880" s="2" t="s">
        <v>81</v>
      </c>
      <c r="D1880" s="2"/>
      <c r="E1880" s="2" t="s">
        <v>36</v>
      </c>
      <c r="F1880" s="2" t="s">
        <v>3214</v>
      </c>
      <c r="G1880" s="2" t="s">
        <v>1657</v>
      </c>
      <c r="H1880" s="2" t="s">
        <v>21</v>
      </c>
      <c r="I1880" s="2" t="s">
        <v>3232</v>
      </c>
      <c r="J1880" s="2"/>
      <c r="K1880" s="4">
        <v>230387</v>
      </c>
      <c r="L1880" s="2" t="s">
        <v>32</v>
      </c>
      <c r="M1880" s="2" t="s">
        <v>84</v>
      </c>
      <c r="N1880" s="2" t="s">
        <v>3233</v>
      </c>
      <c r="O1880" s="4">
        <v>1</v>
      </c>
      <c r="P1880" s="4">
        <v>58000</v>
      </c>
      <c r="Q1880" s="4">
        <v>58000</v>
      </c>
      <c r="R1880" s="2" t="s">
        <v>25</v>
      </c>
    </row>
    <row r="1881" spans="1:18" hidden="1" x14ac:dyDescent="0.25">
      <c r="A1881" s="2" t="s">
        <v>3234</v>
      </c>
      <c r="B1881" s="3">
        <v>44583</v>
      </c>
      <c r="C1881" s="2" t="s">
        <v>81</v>
      </c>
      <c r="D1881" s="2"/>
      <c r="E1881" s="2" t="s">
        <v>36</v>
      </c>
      <c r="F1881" s="2" t="s">
        <v>3214</v>
      </c>
      <c r="G1881" s="2" t="s">
        <v>1657</v>
      </c>
      <c r="H1881" s="2" t="s">
        <v>21</v>
      </c>
      <c r="I1881" s="2" t="s">
        <v>3235</v>
      </c>
      <c r="J1881" s="2"/>
      <c r="K1881" s="4">
        <v>21160</v>
      </c>
      <c r="L1881" s="2" t="s">
        <v>32</v>
      </c>
      <c r="M1881" s="2" t="s">
        <v>334</v>
      </c>
      <c r="N1881" s="2" t="s">
        <v>3236</v>
      </c>
      <c r="O1881" s="4">
        <v>1</v>
      </c>
      <c r="P1881" s="4">
        <v>58000</v>
      </c>
      <c r="Q1881" s="4">
        <v>58000</v>
      </c>
      <c r="R1881" s="2" t="s">
        <v>25</v>
      </c>
    </row>
    <row r="1882" spans="1:18" hidden="1" x14ac:dyDescent="0.25">
      <c r="A1882" s="2" t="s">
        <v>3237</v>
      </c>
      <c r="B1882" s="3">
        <v>44583</v>
      </c>
      <c r="C1882" s="2" t="s">
        <v>81</v>
      </c>
      <c r="D1882" s="2"/>
      <c r="E1882" s="2" t="s">
        <v>36</v>
      </c>
      <c r="F1882" s="2" t="s">
        <v>3214</v>
      </c>
      <c r="G1882" s="2" t="s">
        <v>1657</v>
      </c>
      <c r="H1882" s="2" t="s">
        <v>21</v>
      </c>
      <c r="I1882" s="2" t="s">
        <v>454</v>
      </c>
      <c r="J1882" s="2"/>
      <c r="K1882" s="4">
        <v>101711</v>
      </c>
      <c r="L1882" s="2" t="s">
        <v>32</v>
      </c>
      <c r="M1882" s="2" t="s">
        <v>38</v>
      </c>
      <c r="N1882" s="2" t="s">
        <v>3238</v>
      </c>
      <c r="O1882" s="4">
        <v>1</v>
      </c>
      <c r="P1882" s="4">
        <v>58000</v>
      </c>
      <c r="Q1882" s="4">
        <v>58000</v>
      </c>
      <c r="R1882" s="2" t="s">
        <v>25</v>
      </c>
    </row>
    <row r="1883" spans="1:18" hidden="1" x14ac:dyDescent="0.25">
      <c r="A1883" s="2" t="s">
        <v>3205</v>
      </c>
      <c r="B1883" s="3">
        <v>44590</v>
      </c>
      <c r="C1883" s="2" t="s">
        <v>81</v>
      </c>
      <c r="D1883" s="2"/>
      <c r="E1883" s="2" t="s">
        <v>36</v>
      </c>
      <c r="F1883" s="2" t="s">
        <v>3214</v>
      </c>
      <c r="G1883" s="2" t="s">
        <v>1657</v>
      </c>
      <c r="H1883" s="2" t="s">
        <v>21</v>
      </c>
      <c r="I1883" s="2" t="s">
        <v>1561</v>
      </c>
      <c r="J1883" s="2"/>
      <c r="K1883" s="4">
        <v>220676</v>
      </c>
      <c r="L1883" s="2" t="s">
        <v>32</v>
      </c>
      <c r="M1883" s="2" t="s">
        <v>515</v>
      </c>
      <c r="N1883" s="2" t="s">
        <v>3207</v>
      </c>
      <c r="O1883" s="4">
        <v>1</v>
      </c>
      <c r="P1883" s="4">
        <v>58000</v>
      </c>
      <c r="Q1883" s="4">
        <v>58000</v>
      </c>
      <c r="R1883" s="2" t="s">
        <v>25</v>
      </c>
    </row>
    <row r="1884" spans="1:18" hidden="1" x14ac:dyDescent="0.25">
      <c r="A1884" s="2" t="s">
        <v>2111</v>
      </c>
      <c r="B1884" s="3">
        <v>44590</v>
      </c>
      <c r="C1884" s="2" t="s">
        <v>81</v>
      </c>
      <c r="D1884" s="2"/>
      <c r="E1884" s="2" t="s">
        <v>36</v>
      </c>
      <c r="F1884" s="2" t="s">
        <v>3214</v>
      </c>
      <c r="G1884" s="2" t="s">
        <v>1657</v>
      </c>
      <c r="H1884" s="2" t="s">
        <v>21</v>
      </c>
      <c r="I1884" s="2" t="s">
        <v>922</v>
      </c>
      <c r="J1884" s="2"/>
      <c r="K1884" s="4">
        <v>71041</v>
      </c>
      <c r="L1884" s="2" t="s">
        <v>32</v>
      </c>
      <c r="M1884" s="2" t="s">
        <v>62</v>
      </c>
      <c r="N1884" s="2" t="s">
        <v>2112</v>
      </c>
      <c r="O1884" s="4">
        <v>1</v>
      </c>
      <c r="P1884" s="4">
        <v>58000</v>
      </c>
      <c r="Q1884" s="4">
        <v>58000</v>
      </c>
      <c r="R1884" s="2" t="s">
        <v>25</v>
      </c>
    </row>
    <row r="1885" spans="1:18" hidden="1" x14ac:dyDescent="0.25">
      <c r="A1885" s="2" t="s">
        <v>2108</v>
      </c>
      <c r="B1885" s="3">
        <v>44588</v>
      </c>
      <c r="C1885" s="2" t="s">
        <v>81</v>
      </c>
      <c r="D1885" s="2"/>
      <c r="E1885" s="2" t="s">
        <v>36</v>
      </c>
      <c r="F1885" s="2" t="s">
        <v>3214</v>
      </c>
      <c r="G1885" s="2" t="s">
        <v>1657</v>
      </c>
      <c r="H1885" s="2" t="s">
        <v>21</v>
      </c>
      <c r="I1885" s="2" t="s">
        <v>2109</v>
      </c>
      <c r="J1885" s="2"/>
      <c r="K1885" s="4">
        <v>27650</v>
      </c>
      <c r="L1885" s="2" t="s">
        <v>32</v>
      </c>
      <c r="M1885" s="2" t="s">
        <v>334</v>
      </c>
      <c r="N1885" s="2" t="s">
        <v>2110</v>
      </c>
      <c r="O1885" s="4">
        <v>1</v>
      </c>
      <c r="P1885" s="4">
        <v>58000</v>
      </c>
      <c r="Q1885" s="4">
        <v>58000</v>
      </c>
      <c r="R1885" s="2" t="s">
        <v>25</v>
      </c>
    </row>
    <row r="1886" spans="1:18" hidden="1" x14ac:dyDescent="0.25">
      <c r="A1886" s="2" t="s">
        <v>3239</v>
      </c>
      <c r="B1886" s="3">
        <v>44588</v>
      </c>
      <c r="C1886" s="2" t="s">
        <v>81</v>
      </c>
      <c r="D1886" s="2"/>
      <c r="E1886" s="2" t="s">
        <v>36</v>
      </c>
      <c r="F1886" s="2" t="s">
        <v>3214</v>
      </c>
      <c r="G1886" s="2" t="s">
        <v>1657</v>
      </c>
      <c r="H1886" s="2" t="s">
        <v>21</v>
      </c>
      <c r="I1886" s="2" t="s">
        <v>3240</v>
      </c>
      <c r="J1886" s="2"/>
      <c r="K1886" s="4">
        <v>178462</v>
      </c>
      <c r="L1886" s="2" t="s">
        <v>32</v>
      </c>
      <c r="M1886" s="2" t="s">
        <v>347</v>
      </c>
      <c r="N1886" s="2" t="s">
        <v>3241</v>
      </c>
      <c r="O1886" s="4">
        <v>1</v>
      </c>
      <c r="P1886" s="4">
        <v>58000</v>
      </c>
      <c r="Q1886" s="4">
        <v>58000</v>
      </c>
      <c r="R1886" s="2" t="s">
        <v>25</v>
      </c>
    </row>
    <row r="1887" spans="1:18" hidden="1" x14ac:dyDescent="0.25">
      <c r="A1887" s="2" t="s">
        <v>3242</v>
      </c>
      <c r="B1887" s="3">
        <v>44588</v>
      </c>
      <c r="C1887" s="2" t="s">
        <v>81</v>
      </c>
      <c r="D1887" s="2"/>
      <c r="E1887" s="2" t="s">
        <v>36</v>
      </c>
      <c r="F1887" s="2" t="s">
        <v>3214</v>
      </c>
      <c r="G1887" s="2" t="s">
        <v>1657</v>
      </c>
      <c r="H1887" s="2" t="s">
        <v>21</v>
      </c>
      <c r="I1887" s="2" t="s">
        <v>981</v>
      </c>
      <c r="J1887" s="2"/>
      <c r="K1887" s="4">
        <v>30491</v>
      </c>
      <c r="L1887" s="2" t="s">
        <v>32</v>
      </c>
      <c r="M1887" s="2" t="s">
        <v>334</v>
      </c>
      <c r="N1887" s="2" t="s">
        <v>2494</v>
      </c>
      <c r="O1887" s="4">
        <v>1</v>
      </c>
      <c r="P1887" s="4">
        <v>58000</v>
      </c>
      <c r="Q1887" s="4">
        <v>58000</v>
      </c>
      <c r="R1887" s="2" t="s">
        <v>25</v>
      </c>
    </row>
    <row r="1888" spans="1:18" hidden="1" x14ac:dyDescent="0.25">
      <c r="A1888" s="2" t="s">
        <v>3243</v>
      </c>
      <c r="B1888" s="3">
        <v>44588</v>
      </c>
      <c r="C1888" s="2" t="s">
        <v>81</v>
      </c>
      <c r="D1888" s="2"/>
      <c r="E1888" s="2" t="s">
        <v>36</v>
      </c>
      <c r="F1888" s="2" t="s">
        <v>3214</v>
      </c>
      <c r="G1888" s="2" t="s">
        <v>1657</v>
      </c>
      <c r="H1888" s="2" t="s">
        <v>21</v>
      </c>
      <c r="I1888" s="2" t="s">
        <v>3244</v>
      </c>
      <c r="J1888" s="2"/>
      <c r="K1888" s="4">
        <v>180663</v>
      </c>
      <c r="L1888" s="2" t="s">
        <v>32</v>
      </c>
      <c r="M1888" s="2" t="s">
        <v>1617</v>
      </c>
      <c r="N1888" s="2" t="s">
        <v>3245</v>
      </c>
      <c r="O1888" s="4">
        <v>1</v>
      </c>
      <c r="P1888" s="4">
        <v>58000</v>
      </c>
      <c r="Q1888" s="4">
        <v>58000</v>
      </c>
      <c r="R1888" s="2" t="s">
        <v>25</v>
      </c>
    </row>
    <row r="1889" spans="1:18" hidden="1" x14ac:dyDescent="0.25">
      <c r="A1889" s="2" t="s">
        <v>3246</v>
      </c>
      <c r="B1889" s="3">
        <v>44601</v>
      </c>
      <c r="C1889" s="2" t="s">
        <v>1569</v>
      </c>
      <c r="D1889" s="2"/>
      <c r="E1889" s="2" t="s">
        <v>36</v>
      </c>
      <c r="F1889" s="2" t="s">
        <v>3214</v>
      </c>
      <c r="G1889" s="2" t="s">
        <v>1657</v>
      </c>
      <c r="H1889" s="2" t="s">
        <v>21</v>
      </c>
      <c r="I1889" s="2" t="s">
        <v>3247</v>
      </c>
      <c r="J1889" s="2"/>
      <c r="K1889" s="4">
        <v>70752</v>
      </c>
      <c r="L1889" s="2" t="s">
        <v>32</v>
      </c>
      <c r="M1889" s="2" t="s">
        <v>481</v>
      </c>
      <c r="N1889" s="2" t="s">
        <v>3248</v>
      </c>
      <c r="O1889" s="4">
        <v>1</v>
      </c>
      <c r="P1889" s="4">
        <v>58000</v>
      </c>
      <c r="Q1889" s="4">
        <v>58000</v>
      </c>
      <c r="R1889" s="2" t="s">
        <v>25</v>
      </c>
    </row>
    <row r="1890" spans="1:18" hidden="1" x14ac:dyDescent="0.25">
      <c r="A1890" s="2" t="s">
        <v>3246</v>
      </c>
      <c r="B1890" s="3">
        <v>44601</v>
      </c>
      <c r="C1890" s="2" t="s">
        <v>1569</v>
      </c>
      <c r="D1890" s="2"/>
      <c r="E1890" s="2" t="s">
        <v>36</v>
      </c>
      <c r="F1890" s="2" t="s">
        <v>3249</v>
      </c>
      <c r="G1890" s="2" t="s">
        <v>2099</v>
      </c>
      <c r="H1890" s="2" t="s">
        <v>21</v>
      </c>
      <c r="I1890" s="2" t="s">
        <v>3247</v>
      </c>
      <c r="J1890" s="2"/>
      <c r="K1890" s="4">
        <v>70752</v>
      </c>
      <c r="L1890" s="2" t="s">
        <v>32</v>
      </c>
      <c r="M1890" s="2" t="s">
        <v>481</v>
      </c>
      <c r="N1890" s="2" t="s">
        <v>3248</v>
      </c>
      <c r="O1890" s="4">
        <v>1</v>
      </c>
      <c r="P1890" s="4">
        <v>35561</v>
      </c>
      <c r="Q1890" s="4">
        <v>35561</v>
      </c>
      <c r="R1890" s="2" t="s">
        <v>25</v>
      </c>
    </row>
    <row r="1891" spans="1:18" hidden="1" x14ac:dyDescent="0.25">
      <c r="A1891" s="2" t="s">
        <v>3243</v>
      </c>
      <c r="B1891" s="3">
        <v>44588</v>
      </c>
      <c r="C1891" s="2" t="s">
        <v>81</v>
      </c>
      <c r="D1891" s="2"/>
      <c r="E1891" s="2" t="s">
        <v>36</v>
      </c>
      <c r="F1891" s="2" t="s">
        <v>3249</v>
      </c>
      <c r="G1891" s="2" t="s">
        <v>2099</v>
      </c>
      <c r="H1891" s="2" t="s">
        <v>21</v>
      </c>
      <c r="I1891" s="2" t="s">
        <v>3244</v>
      </c>
      <c r="J1891" s="2"/>
      <c r="K1891" s="4">
        <v>180663</v>
      </c>
      <c r="L1891" s="2" t="s">
        <v>32</v>
      </c>
      <c r="M1891" s="2" t="s">
        <v>1617</v>
      </c>
      <c r="N1891" s="2" t="s">
        <v>3245</v>
      </c>
      <c r="O1891" s="4">
        <v>1</v>
      </c>
      <c r="P1891" s="4">
        <v>34427</v>
      </c>
      <c r="Q1891" s="4">
        <v>34427</v>
      </c>
      <c r="R1891" s="2" t="s">
        <v>25</v>
      </c>
    </row>
    <row r="1892" spans="1:18" hidden="1" x14ac:dyDescent="0.25">
      <c r="A1892" s="2" t="s">
        <v>3242</v>
      </c>
      <c r="B1892" s="3">
        <v>44588</v>
      </c>
      <c r="C1892" s="2" t="s">
        <v>81</v>
      </c>
      <c r="D1892" s="2"/>
      <c r="E1892" s="2" t="s">
        <v>36</v>
      </c>
      <c r="F1892" s="2" t="s">
        <v>3249</v>
      </c>
      <c r="G1892" s="2" t="s">
        <v>2099</v>
      </c>
      <c r="H1892" s="2" t="s">
        <v>21</v>
      </c>
      <c r="I1892" s="2" t="s">
        <v>981</v>
      </c>
      <c r="J1892" s="2"/>
      <c r="K1892" s="4">
        <v>30491</v>
      </c>
      <c r="L1892" s="2" t="s">
        <v>32</v>
      </c>
      <c r="M1892" s="2" t="s">
        <v>334</v>
      </c>
      <c r="N1892" s="2" t="s">
        <v>2494</v>
      </c>
      <c r="O1892" s="4">
        <v>1</v>
      </c>
      <c r="P1892" s="4">
        <v>34427</v>
      </c>
      <c r="Q1892" s="4">
        <v>34427</v>
      </c>
      <c r="R1892" s="2" t="s">
        <v>25</v>
      </c>
    </row>
    <row r="1893" spans="1:18" hidden="1" x14ac:dyDescent="0.25">
      <c r="A1893" s="2" t="s">
        <v>3239</v>
      </c>
      <c r="B1893" s="3">
        <v>44588</v>
      </c>
      <c r="C1893" s="2" t="s">
        <v>81</v>
      </c>
      <c r="D1893" s="2"/>
      <c r="E1893" s="2" t="s">
        <v>36</v>
      </c>
      <c r="F1893" s="2" t="s">
        <v>3249</v>
      </c>
      <c r="G1893" s="2" t="s">
        <v>2099</v>
      </c>
      <c r="H1893" s="2" t="s">
        <v>21</v>
      </c>
      <c r="I1893" s="2" t="s">
        <v>3240</v>
      </c>
      <c r="J1893" s="2"/>
      <c r="K1893" s="4">
        <v>178462</v>
      </c>
      <c r="L1893" s="2" t="s">
        <v>32</v>
      </c>
      <c r="M1893" s="2" t="s">
        <v>347</v>
      </c>
      <c r="N1893" s="2" t="s">
        <v>3241</v>
      </c>
      <c r="O1893" s="4">
        <v>1</v>
      </c>
      <c r="P1893" s="4">
        <v>34427</v>
      </c>
      <c r="Q1893" s="4">
        <v>34427</v>
      </c>
      <c r="R1893" s="2" t="s">
        <v>25</v>
      </c>
    </row>
    <row r="1894" spans="1:18" hidden="1" x14ac:dyDescent="0.25">
      <c r="A1894" s="2" t="s">
        <v>3237</v>
      </c>
      <c r="B1894" s="3">
        <v>44583</v>
      </c>
      <c r="C1894" s="2" t="s">
        <v>81</v>
      </c>
      <c r="D1894" s="2"/>
      <c r="E1894" s="2" t="s">
        <v>36</v>
      </c>
      <c r="F1894" s="2" t="s">
        <v>3249</v>
      </c>
      <c r="G1894" s="2" t="s">
        <v>2099</v>
      </c>
      <c r="H1894" s="2" t="s">
        <v>21</v>
      </c>
      <c r="I1894" s="2" t="s">
        <v>454</v>
      </c>
      <c r="J1894" s="2"/>
      <c r="K1894" s="4">
        <v>101711</v>
      </c>
      <c r="L1894" s="2" t="s">
        <v>32</v>
      </c>
      <c r="M1894" s="2" t="s">
        <v>38</v>
      </c>
      <c r="N1894" s="2" t="s">
        <v>3238</v>
      </c>
      <c r="O1894" s="4">
        <v>1</v>
      </c>
      <c r="P1894" s="4">
        <v>34427</v>
      </c>
      <c r="Q1894" s="4">
        <v>34427</v>
      </c>
      <c r="R1894" s="2" t="s">
        <v>25</v>
      </c>
    </row>
    <row r="1895" spans="1:18" hidden="1" x14ac:dyDescent="0.25">
      <c r="A1895" s="2" t="s">
        <v>3234</v>
      </c>
      <c r="B1895" s="3">
        <v>44583</v>
      </c>
      <c r="C1895" s="2" t="s">
        <v>81</v>
      </c>
      <c r="D1895" s="2"/>
      <c r="E1895" s="2" t="s">
        <v>36</v>
      </c>
      <c r="F1895" s="2" t="s">
        <v>3249</v>
      </c>
      <c r="G1895" s="2" t="s">
        <v>2099</v>
      </c>
      <c r="H1895" s="2" t="s">
        <v>21</v>
      </c>
      <c r="I1895" s="2" t="s">
        <v>3235</v>
      </c>
      <c r="J1895" s="2"/>
      <c r="K1895" s="4">
        <v>21160</v>
      </c>
      <c r="L1895" s="2" t="s">
        <v>32</v>
      </c>
      <c r="M1895" s="2" t="s">
        <v>334</v>
      </c>
      <c r="N1895" s="2" t="s">
        <v>3236</v>
      </c>
      <c r="O1895" s="4">
        <v>1</v>
      </c>
      <c r="P1895" s="4">
        <v>34427</v>
      </c>
      <c r="Q1895" s="4">
        <v>34427</v>
      </c>
      <c r="R1895" s="2" t="s">
        <v>25</v>
      </c>
    </row>
    <row r="1896" spans="1:18" hidden="1" x14ac:dyDescent="0.25">
      <c r="A1896" s="2" t="s">
        <v>3231</v>
      </c>
      <c r="B1896" s="3">
        <v>44576</v>
      </c>
      <c r="C1896" s="2" t="s">
        <v>81</v>
      </c>
      <c r="D1896" s="2"/>
      <c r="E1896" s="2" t="s">
        <v>36</v>
      </c>
      <c r="F1896" s="2" t="s">
        <v>3249</v>
      </c>
      <c r="G1896" s="2" t="s">
        <v>2099</v>
      </c>
      <c r="H1896" s="2" t="s">
        <v>21</v>
      </c>
      <c r="I1896" s="2" t="s">
        <v>3232</v>
      </c>
      <c r="J1896" s="2"/>
      <c r="K1896" s="4">
        <v>230387</v>
      </c>
      <c r="L1896" s="2" t="s">
        <v>32</v>
      </c>
      <c r="M1896" s="2" t="s">
        <v>84</v>
      </c>
      <c r="N1896" s="2" t="s">
        <v>3233</v>
      </c>
      <c r="O1896" s="4">
        <v>1</v>
      </c>
      <c r="P1896" s="4">
        <v>35466.126700000001</v>
      </c>
      <c r="Q1896" s="4">
        <v>35466.126700000001</v>
      </c>
      <c r="R1896" s="2" t="s">
        <v>25</v>
      </c>
    </row>
    <row r="1897" spans="1:18" hidden="1" x14ac:dyDescent="0.25">
      <c r="A1897" s="2" t="s">
        <v>3228</v>
      </c>
      <c r="B1897" s="3">
        <v>44576</v>
      </c>
      <c r="C1897" s="2" t="s">
        <v>81</v>
      </c>
      <c r="D1897" s="2"/>
      <c r="E1897" s="2" t="s">
        <v>36</v>
      </c>
      <c r="F1897" s="2" t="s">
        <v>3249</v>
      </c>
      <c r="G1897" s="2" t="s">
        <v>2099</v>
      </c>
      <c r="H1897" s="2" t="s">
        <v>21</v>
      </c>
      <c r="I1897" s="2" t="s">
        <v>3229</v>
      </c>
      <c r="J1897" s="2"/>
      <c r="K1897" s="4">
        <v>20329</v>
      </c>
      <c r="L1897" s="2" t="s">
        <v>32</v>
      </c>
      <c r="M1897" s="2" t="s">
        <v>334</v>
      </c>
      <c r="N1897" s="2" t="s">
        <v>3230</v>
      </c>
      <c r="O1897" s="4">
        <v>1</v>
      </c>
      <c r="P1897" s="4">
        <v>35466.126700000001</v>
      </c>
      <c r="Q1897" s="4">
        <v>35466.126700000001</v>
      </c>
      <c r="R1897" s="2" t="s">
        <v>25</v>
      </c>
    </row>
    <row r="1898" spans="1:18" hidden="1" x14ac:dyDescent="0.25">
      <c r="A1898" s="2" t="s">
        <v>3227</v>
      </c>
      <c r="B1898" s="3">
        <v>44576</v>
      </c>
      <c r="C1898" s="2" t="s">
        <v>81</v>
      </c>
      <c r="D1898" s="2"/>
      <c r="E1898" s="2" t="s">
        <v>36</v>
      </c>
      <c r="F1898" s="2" t="s">
        <v>3249</v>
      </c>
      <c r="G1898" s="2" t="s">
        <v>2099</v>
      </c>
      <c r="H1898" s="2" t="s">
        <v>21</v>
      </c>
      <c r="I1898" s="2" t="s">
        <v>503</v>
      </c>
      <c r="J1898" s="2"/>
      <c r="K1898" s="4">
        <v>177475</v>
      </c>
      <c r="L1898" s="2" t="s">
        <v>32</v>
      </c>
      <c r="M1898" s="2" t="s">
        <v>347</v>
      </c>
      <c r="N1898" s="2" t="s">
        <v>2214</v>
      </c>
      <c r="O1898" s="4">
        <v>1</v>
      </c>
      <c r="P1898" s="4">
        <v>35466.126700000001</v>
      </c>
      <c r="Q1898" s="4">
        <v>35466.126700000001</v>
      </c>
      <c r="R1898" s="2" t="s">
        <v>25</v>
      </c>
    </row>
    <row r="1899" spans="1:18" hidden="1" x14ac:dyDescent="0.25">
      <c r="A1899" s="2" t="s">
        <v>3223</v>
      </c>
      <c r="B1899" s="3">
        <v>44573</v>
      </c>
      <c r="C1899" s="2" t="s">
        <v>81</v>
      </c>
      <c r="D1899" s="2"/>
      <c r="E1899" s="2" t="s">
        <v>3224</v>
      </c>
      <c r="F1899" s="2" t="s">
        <v>3249</v>
      </c>
      <c r="G1899" s="2" t="s">
        <v>2099</v>
      </c>
      <c r="H1899" s="2" t="s">
        <v>21</v>
      </c>
      <c r="I1899" s="2" t="s">
        <v>3225</v>
      </c>
      <c r="J1899" s="2"/>
      <c r="K1899" s="4">
        <v>23716</v>
      </c>
      <c r="L1899" s="2" t="s">
        <v>32</v>
      </c>
      <c r="M1899" s="2" t="s">
        <v>334</v>
      </c>
      <c r="N1899" s="2" t="s">
        <v>3226</v>
      </c>
      <c r="O1899" s="4">
        <v>1</v>
      </c>
      <c r="P1899" s="4">
        <v>35466.126700000001</v>
      </c>
      <c r="Q1899" s="4">
        <v>35466.126700000001</v>
      </c>
      <c r="R1899" s="2" t="s">
        <v>25</v>
      </c>
    </row>
    <row r="1900" spans="1:18" hidden="1" x14ac:dyDescent="0.25">
      <c r="A1900" s="2" t="s">
        <v>3220</v>
      </c>
      <c r="B1900" s="3">
        <v>44569</v>
      </c>
      <c r="C1900" s="2" t="s">
        <v>81</v>
      </c>
      <c r="D1900" s="2"/>
      <c r="E1900" s="2" t="s">
        <v>36</v>
      </c>
      <c r="F1900" s="2" t="s">
        <v>3249</v>
      </c>
      <c r="G1900" s="2" t="s">
        <v>2099</v>
      </c>
      <c r="H1900" s="2" t="s">
        <v>21</v>
      </c>
      <c r="I1900" s="2" t="s">
        <v>3221</v>
      </c>
      <c r="J1900" s="2"/>
      <c r="K1900" s="4">
        <v>310494</v>
      </c>
      <c r="L1900" s="2" t="s">
        <v>32</v>
      </c>
      <c r="M1900" s="2" t="s">
        <v>126</v>
      </c>
      <c r="N1900" s="2" t="s">
        <v>3222</v>
      </c>
      <c r="O1900" s="4">
        <v>1</v>
      </c>
      <c r="P1900" s="4">
        <v>35466.126700000001</v>
      </c>
      <c r="Q1900" s="4">
        <v>35466.126700000001</v>
      </c>
      <c r="R1900" s="2" t="s">
        <v>25</v>
      </c>
    </row>
    <row r="1901" spans="1:18" hidden="1" x14ac:dyDescent="0.25">
      <c r="A1901" s="2" t="s">
        <v>3218</v>
      </c>
      <c r="B1901" s="3">
        <v>44569</v>
      </c>
      <c r="C1901" s="2" t="s">
        <v>1975</v>
      </c>
      <c r="D1901" s="2"/>
      <c r="E1901" s="2" t="s">
        <v>36</v>
      </c>
      <c r="F1901" s="2" t="s">
        <v>3249</v>
      </c>
      <c r="G1901" s="2" t="s">
        <v>2099</v>
      </c>
      <c r="H1901" s="2" t="s">
        <v>21</v>
      </c>
      <c r="I1901" s="2" t="s">
        <v>1528</v>
      </c>
      <c r="J1901" s="2"/>
      <c r="K1901" s="4">
        <v>175369</v>
      </c>
      <c r="L1901" s="2" t="s">
        <v>32</v>
      </c>
      <c r="M1901" s="2" t="s">
        <v>249</v>
      </c>
      <c r="N1901" s="2" t="s">
        <v>3219</v>
      </c>
      <c r="O1901" s="4">
        <v>1</v>
      </c>
      <c r="P1901" s="4">
        <v>35466.126700000001</v>
      </c>
      <c r="Q1901" s="4">
        <v>35466.126700000001</v>
      </c>
      <c r="R1901" s="2" t="s">
        <v>25</v>
      </c>
    </row>
    <row r="1902" spans="1:18" hidden="1" x14ac:dyDescent="0.25">
      <c r="A1902" s="2" t="s">
        <v>3250</v>
      </c>
      <c r="B1902" s="3">
        <v>44569</v>
      </c>
      <c r="C1902" s="2" t="s">
        <v>1553</v>
      </c>
      <c r="D1902" s="2"/>
      <c r="E1902" s="2" t="s">
        <v>36</v>
      </c>
      <c r="F1902" s="2" t="s">
        <v>3249</v>
      </c>
      <c r="G1902" s="2" t="s">
        <v>2099</v>
      </c>
      <c r="H1902" s="2" t="s">
        <v>21</v>
      </c>
      <c r="I1902" s="2" t="s">
        <v>1965</v>
      </c>
      <c r="J1902" s="2"/>
      <c r="K1902" s="4">
        <v>146385</v>
      </c>
      <c r="L1902" s="2" t="s">
        <v>32</v>
      </c>
      <c r="M1902" s="2" t="s">
        <v>249</v>
      </c>
      <c r="N1902" s="2" t="s">
        <v>3251</v>
      </c>
      <c r="O1902" s="4">
        <v>1</v>
      </c>
      <c r="P1902" s="4">
        <v>35466.126700000001</v>
      </c>
      <c r="Q1902" s="4">
        <v>35466.126700000001</v>
      </c>
      <c r="R1902" s="2" t="s">
        <v>25</v>
      </c>
    </row>
    <row r="1903" spans="1:18" hidden="1" x14ac:dyDescent="0.25">
      <c r="A1903" s="2" t="s">
        <v>3216</v>
      </c>
      <c r="B1903" s="3">
        <v>44567</v>
      </c>
      <c r="C1903" s="2" t="s">
        <v>81</v>
      </c>
      <c r="D1903" s="2"/>
      <c r="E1903" s="2" t="s">
        <v>36</v>
      </c>
      <c r="F1903" s="2" t="s">
        <v>3249</v>
      </c>
      <c r="G1903" s="2" t="s">
        <v>2099</v>
      </c>
      <c r="H1903" s="2" t="s">
        <v>21</v>
      </c>
      <c r="I1903" s="2" t="s">
        <v>3217</v>
      </c>
      <c r="J1903" s="2"/>
      <c r="K1903" s="4">
        <v>31883</v>
      </c>
      <c r="L1903" s="2" t="s">
        <v>32</v>
      </c>
      <c r="M1903" s="2" t="s">
        <v>334</v>
      </c>
      <c r="N1903" s="2" t="s">
        <v>1890</v>
      </c>
      <c r="O1903" s="4">
        <v>1</v>
      </c>
      <c r="P1903" s="4">
        <v>35466.126700000001</v>
      </c>
      <c r="Q1903" s="4">
        <v>35466.126700000001</v>
      </c>
      <c r="R1903" s="2" t="s">
        <v>25</v>
      </c>
    </row>
    <row r="1904" spans="1:18" hidden="1" x14ac:dyDescent="0.25">
      <c r="A1904" s="2" t="s">
        <v>3252</v>
      </c>
      <c r="B1904" s="3">
        <v>44567</v>
      </c>
      <c r="C1904" s="2" t="s">
        <v>81</v>
      </c>
      <c r="D1904" s="2"/>
      <c r="E1904" s="2" t="s">
        <v>36</v>
      </c>
      <c r="F1904" s="2" t="s">
        <v>3249</v>
      </c>
      <c r="G1904" s="2" t="s">
        <v>2099</v>
      </c>
      <c r="H1904" s="2" t="s">
        <v>21</v>
      </c>
      <c r="I1904" s="2" t="s">
        <v>3253</v>
      </c>
      <c r="J1904" s="2"/>
      <c r="K1904" s="4">
        <v>229395</v>
      </c>
      <c r="L1904" s="2" t="s">
        <v>32</v>
      </c>
      <c r="M1904" s="2" t="s">
        <v>1603</v>
      </c>
      <c r="N1904" s="2" t="s">
        <v>3254</v>
      </c>
      <c r="O1904" s="4">
        <v>1</v>
      </c>
      <c r="P1904" s="4">
        <v>35466.126700000001</v>
      </c>
      <c r="Q1904" s="4">
        <v>35466.126700000001</v>
      </c>
      <c r="R1904" s="2" t="s">
        <v>25</v>
      </c>
    </row>
    <row r="1905" spans="1:18" hidden="1" x14ac:dyDescent="0.25">
      <c r="A1905" s="2" t="s">
        <v>3213</v>
      </c>
      <c r="B1905" s="3">
        <v>44566</v>
      </c>
      <c r="C1905" s="2" t="s">
        <v>81</v>
      </c>
      <c r="D1905" s="2"/>
      <c r="E1905" s="2" t="s">
        <v>36</v>
      </c>
      <c r="F1905" s="2" t="s">
        <v>3249</v>
      </c>
      <c r="G1905" s="2" t="s">
        <v>2099</v>
      </c>
      <c r="H1905" s="2" t="s">
        <v>21</v>
      </c>
      <c r="I1905" s="2" t="s">
        <v>480</v>
      </c>
      <c r="J1905" s="2"/>
      <c r="K1905" s="4">
        <v>42268</v>
      </c>
      <c r="L1905" s="2" t="s">
        <v>32</v>
      </c>
      <c r="M1905" s="2" t="s">
        <v>481</v>
      </c>
      <c r="N1905" s="2" t="s">
        <v>601</v>
      </c>
      <c r="O1905" s="4">
        <v>1</v>
      </c>
      <c r="P1905" s="4">
        <v>35466.126700000001</v>
      </c>
      <c r="Q1905" s="4">
        <v>35466.126700000001</v>
      </c>
      <c r="R1905" s="2" t="s">
        <v>25</v>
      </c>
    </row>
    <row r="1906" spans="1:18" hidden="1" x14ac:dyDescent="0.25">
      <c r="A1906" s="2" t="s">
        <v>1648</v>
      </c>
      <c r="B1906" s="3">
        <v>44566</v>
      </c>
      <c r="C1906" s="2" t="s">
        <v>1649</v>
      </c>
      <c r="D1906" s="2"/>
      <c r="E1906" s="2" t="s">
        <v>36</v>
      </c>
      <c r="F1906" s="2" t="s">
        <v>3249</v>
      </c>
      <c r="G1906" s="2" t="s">
        <v>2099</v>
      </c>
      <c r="H1906" s="2" t="s">
        <v>21</v>
      </c>
      <c r="I1906" s="2" t="s">
        <v>419</v>
      </c>
      <c r="J1906" s="2"/>
      <c r="K1906" s="4">
        <v>194642</v>
      </c>
      <c r="L1906" s="2" t="s">
        <v>32</v>
      </c>
      <c r="M1906" s="2" t="s">
        <v>374</v>
      </c>
      <c r="N1906" s="2" t="s">
        <v>335</v>
      </c>
      <c r="O1906" s="4">
        <v>1</v>
      </c>
      <c r="P1906" s="4">
        <v>35466.126700000001</v>
      </c>
      <c r="Q1906" s="4">
        <v>35466.126700000001</v>
      </c>
      <c r="R1906" s="2" t="s">
        <v>25</v>
      </c>
    </row>
    <row r="1907" spans="1:18" hidden="1" x14ac:dyDescent="0.25">
      <c r="A1907" s="2" t="s">
        <v>3252</v>
      </c>
      <c r="B1907" s="3">
        <v>44567</v>
      </c>
      <c r="C1907" s="2" t="s">
        <v>81</v>
      </c>
      <c r="D1907" s="2"/>
      <c r="E1907" s="2" t="s">
        <v>36</v>
      </c>
      <c r="F1907" s="2" t="s">
        <v>3255</v>
      </c>
      <c r="G1907" s="2" t="s">
        <v>1546</v>
      </c>
      <c r="H1907" s="2" t="s">
        <v>21</v>
      </c>
      <c r="I1907" s="2" t="s">
        <v>3253</v>
      </c>
      <c r="J1907" s="2"/>
      <c r="K1907" s="4">
        <v>229395</v>
      </c>
      <c r="L1907" s="2" t="s">
        <v>32</v>
      </c>
      <c r="M1907" s="2" t="s">
        <v>1603</v>
      </c>
      <c r="N1907" s="2" t="s">
        <v>3254</v>
      </c>
      <c r="O1907" s="4">
        <v>1</v>
      </c>
      <c r="P1907" s="4">
        <v>64043.283100000001</v>
      </c>
      <c r="Q1907" s="4">
        <v>64043.283100000001</v>
      </c>
      <c r="R1907" s="2" t="s">
        <v>25</v>
      </c>
    </row>
    <row r="1908" spans="1:18" hidden="1" x14ac:dyDescent="0.25">
      <c r="A1908" s="2" t="s">
        <v>3250</v>
      </c>
      <c r="B1908" s="3">
        <v>44569</v>
      </c>
      <c r="C1908" s="2" t="s">
        <v>1553</v>
      </c>
      <c r="D1908" s="2"/>
      <c r="E1908" s="2" t="s">
        <v>36</v>
      </c>
      <c r="F1908" s="2" t="s">
        <v>3255</v>
      </c>
      <c r="G1908" s="2" t="s">
        <v>1546</v>
      </c>
      <c r="H1908" s="2" t="s">
        <v>21</v>
      </c>
      <c r="I1908" s="2" t="s">
        <v>1965</v>
      </c>
      <c r="J1908" s="2"/>
      <c r="K1908" s="4">
        <v>146385</v>
      </c>
      <c r="L1908" s="2" t="s">
        <v>32</v>
      </c>
      <c r="M1908" s="2" t="s">
        <v>249</v>
      </c>
      <c r="N1908" s="2" t="s">
        <v>3251</v>
      </c>
      <c r="O1908" s="4">
        <v>1</v>
      </c>
      <c r="P1908" s="4">
        <v>64043.283100000001</v>
      </c>
      <c r="Q1908" s="4">
        <v>64043.283100000001</v>
      </c>
      <c r="R1908" s="2" t="s">
        <v>25</v>
      </c>
    </row>
    <row r="1909" spans="1:18" hidden="1" x14ac:dyDescent="0.25">
      <c r="A1909" s="2" t="s">
        <v>3218</v>
      </c>
      <c r="B1909" s="3">
        <v>44569</v>
      </c>
      <c r="C1909" s="2" t="s">
        <v>1975</v>
      </c>
      <c r="D1909" s="2"/>
      <c r="E1909" s="2" t="s">
        <v>36</v>
      </c>
      <c r="F1909" s="2" t="s">
        <v>3255</v>
      </c>
      <c r="G1909" s="2" t="s">
        <v>1546</v>
      </c>
      <c r="H1909" s="2" t="s">
        <v>21</v>
      </c>
      <c r="I1909" s="2" t="s">
        <v>1528</v>
      </c>
      <c r="J1909" s="2"/>
      <c r="K1909" s="4">
        <v>175369</v>
      </c>
      <c r="L1909" s="2" t="s">
        <v>32</v>
      </c>
      <c r="M1909" s="2" t="s">
        <v>249</v>
      </c>
      <c r="N1909" s="2" t="s">
        <v>3219</v>
      </c>
      <c r="O1909" s="4">
        <v>1</v>
      </c>
      <c r="P1909" s="4">
        <v>64043.283100000001</v>
      </c>
      <c r="Q1909" s="4">
        <v>64043.283100000001</v>
      </c>
      <c r="R1909" s="2" t="s">
        <v>25</v>
      </c>
    </row>
    <row r="1910" spans="1:18" hidden="1" x14ac:dyDescent="0.25">
      <c r="A1910" s="2" t="s">
        <v>3227</v>
      </c>
      <c r="B1910" s="3">
        <v>44576</v>
      </c>
      <c r="C1910" s="2" t="s">
        <v>81</v>
      </c>
      <c r="D1910" s="2"/>
      <c r="E1910" s="2" t="s">
        <v>36</v>
      </c>
      <c r="F1910" s="2" t="s">
        <v>3255</v>
      </c>
      <c r="G1910" s="2" t="s">
        <v>1546</v>
      </c>
      <c r="H1910" s="2" t="s">
        <v>21</v>
      </c>
      <c r="I1910" s="2" t="s">
        <v>503</v>
      </c>
      <c r="J1910" s="2"/>
      <c r="K1910" s="4">
        <v>177475</v>
      </c>
      <c r="L1910" s="2" t="s">
        <v>32</v>
      </c>
      <c r="M1910" s="2" t="s">
        <v>347</v>
      </c>
      <c r="N1910" s="2" t="s">
        <v>2214</v>
      </c>
      <c r="O1910" s="4">
        <v>1</v>
      </c>
      <c r="P1910" s="4">
        <v>64043.283100000001</v>
      </c>
      <c r="Q1910" s="4">
        <v>64043.283100000001</v>
      </c>
      <c r="R1910" s="2" t="s">
        <v>25</v>
      </c>
    </row>
    <row r="1911" spans="1:18" hidden="1" x14ac:dyDescent="0.25">
      <c r="A1911" s="2" t="s">
        <v>3231</v>
      </c>
      <c r="B1911" s="3">
        <v>44576</v>
      </c>
      <c r="C1911" s="2" t="s">
        <v>81</v>
      </c>
      <c r="D1911" s="2"/>
      <c r="E1911" s="2" t="s">
        <v>36</v>
      </c>
      <c r="F1911" s="2" t="s">
        <v>3255</v>
      </c>
      <c r="G1911" s="2" t="s">
        <v>1546</v>
      </c>
      <c r="H1911" s="2" t="s">
        <v>21</v>
      </c>
      <c r="I1911" s="2" t="s">
        <v>3232</v>
      </c>
      <c r="J1911" s="2"/>
      <c r="K1911" s="4">
        <v>230387</v>
      </c>
      <c r="L1911" s="2" t="s">
        <v>32</v>
      </c>
      <c r="M1911" s="2" t="s">
        <v>84</v>
      </c>
      <c r="N1911" s="2" t="s">
        <v>3233</v>
      </c>
      <c r="O1911" s="4">
        <v>1</v>
      </c>
      <c r="P1911" s="4">
        <v>64043.283100000001</v>
      </c>
      <c r="Q1911" s="4">
        <v>64043.283100000001</v>
      </c>
      <c r="R1911" s="2" t="s">
        <v>25</v>
      </c>
    </row>
    <row r="1912" spans="1:18" hidden="1" x14ac:dyDescent="0.25">
      <c r="A1912" s="2" t="s">
        <v>3237</v>
      </c>
      <c r="B1912" s="3">
        <v>44583</v>
      </c>
      <c r="C1912" s="2" t="s">
        <v>81</v>
      </c>
      <c r="D1912" s="2"/>
      <c r="E1912" s="2" t="s">
        <v>36</v>
      </c>
      <c r="F1912" s="2" t="s">
        <v>3255</v>
      </c>
      <c r="G1912" s="2" t="s">
        <v>1546</v>
      </c>
      <c r="H1912" s="2" t="s">
        <v>21</v>
      </c>
      <c r="I1912" s="2" t="s">
        <v>454</v>
      </c>
      <c r="J1912" s="2"/>
      <c r="K1912" s="4">
        <v>101711</v>
      </c>
      <c r="L1912" s="2" t="s">
        <v>32</v>
      </c>
      <c r="M1912" s="2" t="s">
        <v>38</v>
      </c>
      <c r="N1912" s="2" t="s">
        <v>3238</v>
      </c>
      <c r="O1912" s="4">
        <v>1</v>
      </c>
      <c r="P1912" s="4">
        <v>64027.824800000002</v>
      </c>
      <c r="Q1912" s="4">
        <v>64027.824800000002</v>
      </c>
      <c r="R1912" s="2" t="s">
        <v>25</v>
      </c>
    </row>
    <row r="1913" spans="1:18" hidden="1" x14ac:dyDescent="0.25">
      <c r="A1913" s="2" t="s">
        <v>3239</v>
      </c>
      <c r="B1913" s="3">
        <v>44588</v>
      </c>
      <c r="C1913" s="2" t="s">
        <v>81</v>
      </c>
      <c r="D1913" s="2"/>
      <c r="E1913" s="2" t="s">
        <v>36</v>
      </c>
      <c r="F1913" s="2" t="s">
        <v>3255</v>
      </c>
      <c r="G1913" s="2" t="s">
        <v>1546</v>
      </c>
      <c r="H1913" s="2" t="s">
        <v>21</v>
      </c>
      <c r="I1913" s="2" t="s">
        <v>3240</v>
      </c>
      <c r="J1913" s="2"/>
      <c r="K1913" s="4">
        <v>178462</v>
      </c>
      <c r="L1913" s="2" t="s">
        <v>32</v>
      </c>
      <c r="M1913" s="2" t="s">
        <v>347</v>
      </c>
      <c r="N1913" s="2" t="s">
        <v>3241</v>
      </c>
      <c r="O1913" s="4">
        <v>1</v>
      </c>
      <c r="P1913" s="4">
        <v>64027.824800000002</v>
      </c>
      <c r="Q1913" s="4">
        <v>64027.824800000002</v>
      </c>
      <c r="R1913" s="2" t="s">
        <v>25</v>
      </c>
    </row>
    <row r="1914" spans="1:18" hidden="1" x14ac:dyDescent="0.25">
      <c r="A1914" s="2" t="s">
        <v>3243</v>
      </c>
      <c r="B1914" s="3">
        <v>44588</v>
      </c>
      <c r="C1914" s="2" t="s">
        <v>81</v>
      </c>
      <c r="D1914" s="2"/>
      <c r="E1914" s="2" t="s">
        <v>36</v>
      </c>
      <c r="F1914" s="2" t="s">
        <v>3255</v>
      </c>
      <c r="G1914" s="2" t="s">
        <v>1546</v>
      </c>
      <c r="H1914" s="2" t="s">
        <v>21</v>
      </c>
      <c r="I1914" s="2" t="s">
        <v>3244</v>
      </c>
      <c r="J1914" s="2"/>
      <c r="K1914" s="4">
        <v>180663</v>
      </c>
      <c r="L1914" s="2" t="s">
        <v>32</v>
      </c>
      <c r="M1914" s="2" t="s">
        <v>1617</v>
      </c>
      <c r="N1914" s="2" t="s">
        <v>3245</v>
      </c>
      <c r="O1914" s="4">
        <v>1</v>
      </c>
      <c r="P1914" s="4">
        <v>64027.824800000002</v>
      </c>
      <c r="Q1914" s="4">
        <v>64027.824800000002</v>
      </c>
      <c r="R1914" s="2" t="s">
        <v>25</v>
      </c>
    </row>
    <row r="1915" spans="1:18" hidden="1" x14ac:dyDescent="0.25">
      <c r="A1915" s="2" t="s">
        <v>2111</v>
      </c>
      <c r="B1915" s="3">
        <v>44590</v>
      </c>
      <c r="C1915" s="2" t="s">
        <v>81</v>
      </c>
      <c r="D1915" s="2"/>
      <c r="E1915" s="2" t="s">
        <v>36</v>
      </c>
      <c r="F1915" s="2" t="s">
        <v>3255</v>
      </c>
      <c r="G1915" s="2" t="s">
        <v>1546</v>
      </c>
      <c r="H1915" s="2" t="s">
        <v>21</v>
      </c>
      <c r="I1915" s="2" t="s">
        <v>922</v>
      </c>
      <c r="J1915" s="2"/>
      <c r="K1915" s="4">
        <v>71041</v>
      </c>
      <c r="L1915" s="2" t="s">
        <v>32</v>
      </c>
      <c r="M1915" s="2" t="s">
        <v>62</v>
      </c>
      <c r="N1915" s="2" t="s">
        <v>2112</v>
      </c>
      <c r="O1915" s="4">
        <v>1</v>
      </c>
      <c r="P1915" s="4">
        <v>64027.824800000002</v>
      </c>
      <c r="Q1915" s="4">
        <v>64027.824800000002</v>
      </c>
      <c r="R1915" s="2" t="s">
        <v>25</v>
      </c>
    </row>
    <row r="1916" spans="1:18" hidden="1" x14ac:dyDescent="0.25">
      <c r="A1916" s="2" t="s">
        <v>3256</v>
      </c>
      <c r="B1916" s="3">
        <v>44580</v>
      </c>
      <c r="C1916" s="2" t="s">
        <v>3257</v>
      </c>
      <c r="D1916" s="2"/>
      <c r="E1916" s="2" t="s">
        <v>36</v>
      </c>
      <c r="F1916" s="2" t="s">
        <v>3258</v>
      </c>
      <c r="G1916" s="2" t="s">
        <v>1698</v>
      </c>
      <c r="H1916" s="2" t="s">
        <v>21</v>
      </c>
      <c r="I1916" s="2" t="s">
        <v>454</v>
      </c>
      <c r="J1916" s="2"/>
      <c r="K1916" s="4">
        <v>161049</v>
      </c>
      <c r="L1916" s="2" t="s">
        <v>32</v>
      </c>
      <c r="M1916" s="2" t="s">
        <v>38</v>
      </c>
      <c r="N1916" s="2" t="s">
        <v>3259</v>
      </c>
      <c r="O1916" s="4">
        <v>1</v>
      </c>
      <c r="P1916" s="4">
        <v>73000</v>
      </c>
      <c r="Q1916" s="4">
        <v>73000</v>
      </c>
      <c r="R1916" s="2" t="s">
        <v>25</v>
      </c>
    </row>
    <row r="1917" spans="1:18" hidden="1" x14ac:dyDescent="0.25">
      <c r="A1917" s="2" t="s">
        <v>3260</v>
      </c>
      <c r="B1917" s="3">
        <v>44569</v>
      </c>
      <c r="C1917" s="2" t="s">
        <v>1755</v>
      </c>
      <c r="D1917" s="2"/>
      <c r="E1917" s="2" t="s">
        <v>36</v>
      </c>
      <c r="F1917" s="2" t="s">
        <v>3261</v>
      </c>
      <c r="G1917" s="2" t="s">
        <v>3262</v>
      </c>
      <c r="H1917" s="2" t="s">
        <v>21</v>
      </c>
      <c r="I1917" s="2" t="s">
        <v>1497</v>
      </c>
      <c r="J1917" s="2"/>
      <c r="K1917" s="4">
        <v>165789</v>
      </c>
      <c r="L1917" s="2" t="s">
        <v>32</v>
      </c>
      <c r="M1917" s="2" t="s">
        <v>249</v>
      </c>
      <c r="N1917" s="2" t="s">
        <v>3263</v>
      </c>
      <c r="O1917" s="4">
        <v>2</v>
      </c>
      <c r="P1917" s="4">
        <v>55575</v>
      </c>
      <c r="Q1917" s="4">
        <v>111150</v>
      </c>
      <c r="R1917" s="2" t="s">
        <v>25</v>
      </c>
    </row>
    <row r="1918" spans="1:18" hidden="1" x14ac:dyDescent="0.25">
      <c r="A1918" s="2" t="s">
        <v>3252</v>
      </c>
      <c r="B1918" s="3">
        <v>44567</v>
      </c>
      <c r="C1918" s="2" t="s">
        <v>81</v>
      </c>
      <c r="D1918" s="2"/>
      <c r="E1918" s="2" t="s">
        <v>36</v>
      </c>
      <c r="F1918" s="2" t="s">
        <v>3264</v>
      </c>
      <c r="G1918" s="2" t="s">
        <v>1729</v>
      </c>
      <c r="H1918" s="2" t="s">
        <v>21</v>
      </c>
      <c r="I1918" s="2" t="s">
        <v>3253</v>
      </c>
      <c r="J1918" s="2"/>
      <c r="K1918" s="4">
        <v>229395</v>
      </c>
      <c r="L1918" s="2" t="s">
        <v>32</v>
      </c>
      <c r="M1918" s="2" t="s">
        <v>1603</v>
      </c>
      <c r="N1918" s="2" t="s">
        <v>3254</v>
      </c>
      <c r="O1918" s="4">
        <v>1</v>
      </c>
      <c r="P1918" s="4">
        <v>350000</v>
      </c>
      <c r="Q1918" s="4">
        <v>350000</v>
      </c>
      <c r="R1918" s="2" t="s">
        <v>25</v>
      </c>
    </row>
    <row r="1919" spans="1:18" hidden="1" x14ac:dyDescent="0.25">
      <c r="A1919" s="2" t="s">
        <v>3265</v>
      </c>
      <c r="B1919" s="3">
        <v>44567</v>
      </c>
      <c r="C1919" s="2" t="s">
        <v>1712</v>
      </c>
      <c r="D1919" s="2"/>
      <c r="E1919" s="2" t="s">
        <v>36</v>
      </c>
      <c r="F1919" s="2" t="s">
        <v>3264</v>
      </c>
      <c r="G1919" s="2" t="s">
        <v>1729</v>
      </c>
      <c r="H1919" s="2" t="s">
        <v>21</v>
      </c>
      <c r="I1919" s="2" t="s">
        <v>599</v>
      </c>
      <c r="J1919" s="2"/>
      <c r="K1919" s="4">
        <v>43311</v>
      </c>
      <c r="L1919" s="2" t="s">
        <v>32</v>
      </c>
      <c r="M1919" s="2" t="s">
        <v>600</v>
      </c>
      <c r="N1919" s="2"/>
      <c r="O1919" s="4">
        <v>1</v>
      </c>
      <c r="P1919" s="4">
        <v>350000</v>
      </c>
      <c r="Q1919" s="4">
        <v>350000</v>
      </c>
      <c r="R1919" s="2" t="s">
        <v>25</v>
      </c>
    </row>
    <row r="1920" spans="1:18" hidden="1" x14ac:dyDescent="0.25">
      <c r="A1920" s="2" t="s">
        <v>3210</v>
      </c>
      <c r="B1920" s="3">
        <v>44566</v>
      </c>
      <c r="C1920" s="2" t="s">
        <v>1712</v>
      </c>
      <c r="D1920" s="2"/>
      <c r="E1920" s="2" t="s">
        <v>36</v>
      </c>
      <c r="F1920" s="2" t="s">
        <v>3264</v>
      </c>
      <c r="G1920" s="2" t="s">
        <v>1729</v>
      </c>
      <c r="H1920" s="2" t="s">
        <v>21</v>
      </c>
      <c r="I1920" s="2" t="s">
        <v>3211</v>
      </c>
      <c r="J1920" s="2"/>
      <c r="K1920" s="4">
        <v>227836</v>
      </c>
      <c r="L1920" s="2" t="s">
        <v>32</v>
      </c>
      <c r="M1920" s="2" t="s">
        <v>69</v>
      </c>
      <c r="N1920" s="2" t="s">
        <v>3212</v>
      </c>
      <c r="O1920" s="4">
        <v>1</v>
      </c>
      <c r="P1920" s="4">
        <v>350000</v>
      </c>
      <c r="Q1920" s="4">
        <v>350000</v>
      </c>
      <c r="R1920" s="2" t="s">
        <v>25</v>
      </c>
    </row>
    <row r="1921" spans="1:18" hidden="1" x14ac:dyDescent="0.25">
      <c r="A1921" s="2" t="s">
        <v>3208</v>
      </c>
      <c r="B1921" s="3">
        <v>44583</v>
      </c>
      <c r="C1921" s="2" t="s">
        <v>3209</v>
      </c>
      <c r="D1921" s="2"/>
      <c r="E1921" s="2" t="s">
        <v>36</v>
      </c>
      <c r="F1921" s="2" t="s">
        <v>3264</v>
      </c>
      <c r="G1921" s="2" t="s">
        <v>1729</v>
      </c>
      <c r="H1921" s="2" t="s">
        <v>21</v>
      </c>
      <c r="I1921" s="2" t="s">
        <v>1497</v>
      </c>
      <c r="J1921" s="2"/>
      <c r="K1921" s="4">
        <v>166044</v>
      </c>
      <c r="L1921" s="2" t="s">
        <v>32</v>
      </c>
      <c r="M1921" s="2" t="s">
        <v>249</v>
      </c>
      <c r="N1921" s="2"/>
      <c r="O1921" s="4">
        <v>1</v>
      </c>
      <c r="P1921" s="4">
        <v>347187.5</v>
      </c>
      <c r="Q1921" s="4">
        <v>347187.5</v>
      </c>
      <c r="R1921" s="2" t="s">
        <v>25</v>
      </c>
    </row>
    <row r="1922" spans="1:18" hidden="1" x14ac:dyDescent="0.25">
      <c r="A1922" s="2" t="s">
        <v>3205</v>
      </c>
      <c r="B1922" s="3">
        <v>44590</v>
      </c>
      <c r="C1922" s="2" t="s">
        <v>81</v>
      </c>
      <c r="D1922" s="2"/>
      <c r="E1922" s="2" t="s">
        <v>36</v>
      </c>
      <c r="F1922" s="2" t="s">
        <v>3264</v>
      </c>
      <c r="G1922" s="2" t="s">
        <v>1729</v>
      </c>
      <c r="H1922" s="2" t="s">
        <v>21</v>
      </c>
      <c r="I1922" s="2" t="s">
        <v>1561</v>
      </c>
      <c r="J1922" s="2"/>
      <c r="K1922" s="4">
        <v>220676</v>
      </c>
      <c r="L1922" s="2" t="s">
        <v>32</v>
      </c>
      <c r="M1922" s="2" t="s">
        <v>515</v>
      </c>
      <c r="N1922" s="2" t="s">
        <v>3207</v>
      </c>
      <c r="O1922" s="4">
        <v>1</v>
      </c>
      <c r="P1922" s="4">
        <v>347187.5</v>
      </c>
      <c r="Q1922" s="4">
        <v>347187.5</v>
      </c>
      <c r="R1922" s="2" t="s">
        <v>25</v>
      </c>
    </row>
    <row r="1923" spans="1:18" hidden="1" x14ac:dyDescent="0.25">
      <c r="A1923" s="2" t="s">
        <v>3266</v>
      </c>
      <c r="B1923" s="3">
        <v>44585</v>
      </c>
      <c r="C1923" s="2" t="s">
        <v>1975</v>
      </c>
      <c r="D1923" s="2"/>
      <c r="E1923" s="2" t="s">
        <v>36</v>
      </c>
      <c r="F1923" s="2" t="s">
        <v>3267</v>
      </c>
      <c r="G1923" s="2" t="s">
        <v>1977</v>
      </c>
      <c r="H1923" s="2" t="s">
        <v>21</v>
      </c>
      <c r="I1923" s="2" t="s">
        <v>2396</v>
      </c>
      <c r="J1923" s="2"/>
      <c r="K1923" s="4">
        <v>23129</v>
      </c>
      <c r="L1923" s="2" t="s">
        <v>32</v>
      </c>
      <c r="M1923" s="2" t="s">
        <v>51</v>
      </c>
      <c r="N1923" s="2" t="s">
        <v>3207</v>
      </c>
      <c r="O1923" s="4">
        <v>1</v>
      </c>
      <c r="P1923" s="4">
        <v>64360.591399999998</v>
      </c>
      <c r="Q1923" s="4">
        <v>64360.591399999998</v>
      </c>
      <c r="R1923" s="2" t="s">
        <v>25</v>
      </c>
    </row>
    <row r="1924" spans="1:18" hidden="1" x14ac:dyDescent="0.25">
      <c r="A1924" s="2" t="s">
        <v>3268</v>
      </c>
      <c r="B1924" s="3">
        <v>44567</v>
      </c>
      <c r="C1924" s="2" t="s">
        <v>1975</v>
      </c>
      <c r="D1924" s="2"/>
      <c r="E1924" s="2" t="s">
        <v>36</v>
      </c>
      <c r="F1924" s="2" t="s">
        <v>3267</v>
      </c>
      <c r="G1924" s="2" t="s">
        <v>1977</v>
      </c>
      <c r="H1924" s="2" t="s">
        <v>21</v>
      </c>
      <c r="I1924" s="2" t="s">
        <v>580</v>
      </c>
      <c r="J1924" s="2"/>
      <c r="K1924" s="4">
        <v>172609</v>
      </c>
      <c r="L1924" s="2" t="s">
        <v>32</v>
      </c>
      <c r="M1924" s="2" t="s">
        <v>249</v>
      </c>
      <c r="N1924" s="2" t="s">
        <v>1982</v>
      </c>
      <c r="O1924" s="4">
        <v>1</v>
      </c>
      <c r="P1924" s="4">
        <v>64360.591399999998</v>
      </c>
      <c r="Q1924" s="4">
        <v>64360.591399999998</v>
      </c>
      <c r="R1924" s="2" t="s">
        <v>25</v>
      </c>
    </row>
    <row r="1925" spans="1:18" hidden="1" x14ac:dyDescent="0.25">
      <c r="A1925" s="2" t="s">
        <v>3218</v>
      </c>
      <c r="B1925" s="3">
        <v>44569</v>
      </c>
      <c r="C1925" s="2" t="s">
        <v>1975</v>
      </c>
      <c r="D1925" s="2"/>
      <c r="E1925" s="2" t="s">
        <v>36</v>
      </c>
      <c r="F1925" s="2" t="s">
        <v>3267</v>
      </c>
      <c r="G1925" s="2" t="s">
        <v>1977</v>
      </c>
      <c r="H1925" s="2" t="s">
        <v>21</v>
      </c>
      <c r="I1925" s="2" t="s">
        <v>1528</v>
      </c>
      <c r="J1925" s="2"/>
      <c r="K1925" s="4">
        <v>175369</v>
      </c>
      <c r="L1925" s="2" t="s">
        <v>32</v>
      </c>
      <c r="M1925" s="2" t="s">
        <v>249</v>
      </c>
      <c r="N1925" s="2" t="s">
        <v>3219</v>
      </c>
      <c r="O1925" s="4">
        <v>1</v>
      </c>
      <c r="P1925" s="4">
        <v>64360.591399999998</v>
      </c>
      <c r="Q1925" s="4">
        <v>64360.591399999998</v>
      </c>
      <c r="R1925" s="2" t="s">
        <v>25</v>
      </c>
    </row>
    <row r="1926" spans="1:18" hidden="1" x14ac:dyDescent="0.25">
      <c r="A1926" s="2" t="s">
        <v>3269</v>
      </c>
      <c r="B1926" s="3">
        <v>44574</v>
      </c>
      <c r="C1926" s="2" t="s">
        <v>1975</v>
      </c>
      <c r="D1926" s="2"/>
      <c r="E1926" s="2" t="s">
        <v>36</v>
      </c>
      <c r="F1926" s="2" t="s">
        <v>3267</v>
      </c>
      <c r="G1926" s="2" t="s">
        <v>1977</v>
      </c>
      <c r="H1926" s="2" t="s">
        <v>21</v>
      </c>
      <c r="I1926" s="2" t="s">
        <v>3270</v>
      </c>
      <c r="J1926" s="2"/>
      <c r="K1926" s="4">
        <v>203479</v>
      </c>
      <c r="L1926" s="2" t="s">
        <v>32</v>
      </c>
      <c r="M1926" s="2" t="s">
        <v>1603</v>
      </c>
      <c r="N1926" s="2" t="s">
        <v>1749</v>
      </c>
      <c r="O1926" s="4">
        <v>1</v>
      </c>
      <c r="P1926" s="4">
        <v>64360.591399999998</v>
      </c>
      <c r="Q1926" s="4">
        <v>64360.591399999998</v>
      </c>
      <c r="R1926" s="2" t="s">
        <v>25</v>
      </c>
    </row>
    <row r="1927" spans="1:18" hidden="1" x14ac:dyDescent="0.25">
      <c r="A1927" s="2" t="s">
        <v>3271</v>
      </c>
      <c r="B1927" s="3">
        <v>44574</v>
      </c>
      <c r="C1927" s="2" t="s">
        <v>1975</v>
      </c>
      <c r="D1927" s="2"/>
      <c r="E1927" s="2" t="s">
        <v>36</v>
      </c>
      <c r="F1927" s="2" t="s">
        <v>3267</v>
      </c>
      <c r="G1927" s="2" t="s">
        <v>1977</v>
      </c>
      <c r="H1927" s="2" t="s">
        <v>21</v>
      </c>
      <c r="I1927" s="2" t="s">
        <v>599</v>
      </c>
      <c r="J1927" s="2"/>
      <c r="K1927" s="4">
        <v>43400</v>
      </c>
      <c r="L1927" s="2" t="s">
        <v>32</v>
      </c>
      <c r="M1927" s="2" t="s">
        <v>600</v>
      </c>
      <c r="N1927" s="2" t="s">
        <v>601</v>
      </c>
      <c r="O1927" s="4">
        <v>1</v>
      </c>
      <c r="P1927" s="4">
        <v>64360.591399999998</v>
      </c>
      <c r="Q1927" s="4">
        <v>64360.591399999998</v>
      </c>
      <c r="R1927" s="2" t="s">
        <v>25</v>
      </c>
    </row>
    <row r="1928" spans="1:18" hidden="1" x14ac:dyDescent="0.25">
      <c r="A1928" s="2" t="s">
        <v>3266</v>
      </c>
      <c r="B1928" s="3">
        <v>44585</v>
      </c>
      <c r="C1928" s="2" t="s">
        <v>1975</v>
      </c>
      <c r="D1928" s="2"/>
      <c r="E1928" s="2" t="s">
        <v>36</v>
      </c>
      <c r="F1928" s="2" t="s">
        <v>3272</v>
      </c>
      <c r="G1928" s="2" t="s">
        <v>2022</v>
      </c>
      <c r="H1928" s="2" t="s">
        <v>21</v>
      </c>
      <c r="I1928" s="2" t="s">
        <v>2396</v>
      </c>
      <c r="J1928" s="2"/>
      <c r="K1928" s="4">
        <v>23129</v>
      </c>
      <c r="L1928" s="2" t="s">
        <v>32</v>
      </c>
      <c r="M1928" s="2" t="s">
        <v>51</v>
      </c>
      <c r="N1928" s="2" t="s">
        <v>3207</v>
      </c>
      <c r="O1928" s="4">
        <v>1</v>
      </c>
      <c r="P1928" s="4">
        <v>53629.96</v>
      </c>
      <c r="Q1928" s="4">
        <v>53629.96</v>
      </c>
      <c r="R1928" s="2" t="s">
        <v>25</v>
      </c>
    </row>
    <row r="1929" spans="1:18" hidden="1" x14ac:dyDescent="0.25">
      <c r="A1929" s="2" t="s">
        <v>3273</v>
      </c>
      <c r="B1929" s="3">
        <v>44569</v>
      </c>
      <c r="C1929" s="2" t="s">
        <v>1779</v>
      </c>
      <c r="D1929" s="2"/>
      <c r="E1929" s="2" t="s">
        <v>36</v>
      </c>
      <c r="F1929" s="2" t="s">
        <v>3274</v>
      </c>
      <c r="G1929" s="2" t="s">
        <v>2279</v>
      </c>
      <c r="H1929" s="2" t="s">
        <v>21</v>
      </c>
      <c r="I1929" s="2" t="s">
        <v>3275</v>
      </c>
      <c r="J1929" s="2"/>
      <c r="K1929" s="4">
        <v>155841</v>
      </c>
      <c r="L1929" s="2" t="s">
        <v>32</v>
      </c>
      <c r="M1929" s="2" t="s">
        <v>650</v>
      </c>
      <c r="N1929" s="2" t="s">
        <v>353</v>
      </c>
      <c r="O1929" s="4">
        <v>1</v>
      </c>
      <c r="P1929" s="4">
        <v>280282.74</v>
      </c>
      <c r="Q1929" s="4">
        <v>280282.74</v>
      </c>
      <c r="R1929" s="2" t="s">
        <v>25</v>
      </c>
    </row>
    <row r="1930" spans="1:18" hidden="1" x14ac:dyDescent="0.25">
      <c r="A1930" s="2" t="s">
        <v>3276</v>
      </c>
      <c r="B1930" s="3">
        <v>44569</v>
      </c>
      <c r="C1930" s="2" t="s">
        <v>1788</v>
      </c>
      <c r="D1930" s="2"/>
      <c r="E1930" s="2" t="s">
        <v>36</v>
      </c>
      <c r="F1930" s="2" t="s">
        <v>3274</v>
      </c>
      <c r="G1930" s="2" t="s">
        <v>2279</v>
      </c>
      <c r="H1930" s="2" t="s">
        <v>21</v>
      </c>
      <c r="I1930" s="2" t="s">
        <v>1573</v>
      </c>
      <c r="J1930" s="2"/>
      <c r="K1930" s="4">
        <v>120241</v>
      </c>
      <c r="L1930" s="2" t="s">
        <v>32</v>
      </c>
      <c r="M1930" s="2" t="s">
        <v>347</v>
      </c>
      <c r="N1930" s="2" t="s">
        <v>3277</v>
      </c>
      <c r="O1930" s="4">
        <v>1</v>
      </c>
      <c r="P1930" s="4">
        <v>280282.74</v>
      </c>
      <c r="Q1930" s="4">
        <v>280282.74</v>
      </c>
      <c r="R1930" s="2" t="s">
        <v>25</v>
      </c>
    </row>
    <row r="1931" spans="1:18" hidden="1" x14ac:dyDescent="0.25">
      <c r="A1931" s="2" t="s">
        <v>3273</v>
      </c>
      <c r="B1931" s="3">
        <v>44569</v>
      </c>
      <c r="C1931" s="2" t="s">
        <v>1779</v>
      </c>
      <c r="D1931" s="2"/>
      <c r="E1931" s="2" t="s">
        <v>36</v>
      </c>
      <c r="F1931" s="2" t="s">
        <v>3278</v>
      </c>
      <c r="G1931" s="2" t="s">
        <v>1753</v>
      </c>
      <c r="H1931" s="2" t="s">
        <v>21</v>
      </c>
      <c r="I1931" s="2" t="s">
        <v>3275</v>
      </c>
      <c r="J1931" s="2"/>
      <c r="K1931" s="4">
        <v>155841</v>
      </c>
      <c r="L1931" s="2" t="s">
        <v>32</v>
      </c>
      <c r="M1931" s="2" t="s">
        <v>650</v>
      </c>
      <c r="N1931" s="2" t="s">
        <v>353</v>
      </c>
      <c r="O1931" s="4">
        <v>2</v>
      </c>
      <c r="P1931" s="4">
        <v>72188.571400000001</v>
      </c>
      <c r="Q1931" s="4">
        <v>144377.14290000001</v>
      </c>
      <c r="R1931" s="2" t="s">
        <v>25</v>
      </c>
    </row>
    <row r="1932" spans="1:18" hidden="1" x14ac:dyDescent="0.25">
      <c r="A1932" s="2" t="s">
        <v>3260</v>
      </c>
      <c r="B1932" s="3">
        <v>44569</v>
      </c>
      <c r="C1932" s="2" t="s">
        <v>1755</v>
      </c>
      <c r="D1932" s="2"/>
      <c r="E1932" s="2" t="s">
        <v>36</v>
      </c>
      <c r="F1932" s="2" t="s">
        <v>3278</v>
      </c>
      <c r="G1932" s="2" t="s">
        <v>1753</v>
      </c>
      <c r="H1932" s="2" t="s">
        <v>21</v>
      </c>
      <c r="I1932" s="2" t="s">
        <v>1497</v>
      </c>
      <c r="J1932" s="2"/>
      <c r="K1932" s="4">
        <v>165789</v>
      </c>
      <c r="L1932" s="2" t="s">
        <v>32</v>
      </c>
      <c r="M1932" s="2" t="s">
        <v>249</v>
      </c>
      <c r="N1932" s="2" t="s">
        <v>3263</v>
      </c>
      <c r="O1932" s="4">
        <v>2</v>
      </c>
      <c r="P1932" s="4">
        <v>72188.571400000001</v>
      </c>
      <c r="Q1932" s="4">
        <v>144377.14290000001</v>
      </c>
      <c r="R1932" s="2" t="s">
        <v>25</v>
      </c>
    </row>
    <row r="1933" spans="1:18" hidden="1" x14ac:dyDescent="0.25">
      <c r="A1933" s="2" t="s">
        <v>3279</v>
      </c>
      <c r="B1933" s="3">
        <v>44569</v>
      </c>
      <c r="C1933" s="2" t="s">
        <v>1779</v>
      </c>
      <c r="D1933" s="2"/>
      <c r="E1933" s="2" t="s">
        <v>36</v>
      </c>
      <c r="F1933" s="2" t="s">
        <v>3278</v>
      </c>
      <c r="G1933" s="2" t="s">
        <v>1753</v>
      </c>
      <c r="H1933" s="2" t="s">
        <v>21</v>
      </c>
      <c r="I1933" s="2" t="s">
        <v>3280</v>
      </c>
      <c r="J1933" s="2"/>
      <c r="K1933" s="4">
        <v>147236</v>
      </c>
      <c r="L1933" s="2" t="s">
        <v>32</v>
      </c>
      <c r="M1933" s="2" t="s">
        <v>249</v>
      </c>
      <c r="N1933" s="2"/>
      <c r="O1933" s="4">
        <v>4</v>
      </c>
      <c r="P1933" s="4">
        <v>72188.571400000001</v>
      </c>
      <c r="Q1933" s="4">
        <v>288754.28570000001</v>
      </c>
      <c r="R1933" s="2" t="s">
        <v>25</v>
      </c>
    </row>
    <row r="1934" spans="1:18" hidden="1" x14ac:dyDescent="0.25">
      <c r="A1934" s="2" t="s">
        <v>3281</v>
      </c>
      <c r="B1934" s="3">
        <v>44566</v>
      </c>
      <c r="C1934" s="2" t="s">
        <v>3282</v>
      </c>
      <c r="D1934" s="2"/>
      <c r="E1934" s="2" t="s">
        <v>36</v>
      </c>
      <c r="F1934" s="2" t="s">
        <v>3278</v>
      </c>
      <c r="G1934" s="2" t="s">
        <v>1753</v>
      </c>
      <c r="H1934" s="2" t="s">
        <v>21</v>
      </c>
      <c r="I1934" s="2" t="s">
        <v>2577</v>
      </c>
      <c r="J1934" s="2"/>
      <c r="K1934" s="4">
        <v>146825</v>
      </c>
      <c r="L1934" s="2" t="s">
        <v>32</v>
      </c>
      <c r="M1934" s="2" t="s">
        <v>38</v>
      </c>
      <c r="N1934" s="2" t="s">
        <v>3283</v>
      </c>
      <c r="O1934" s="4">
        <v>4</v>
      </c>
      <c r="P1934" s="4">
        <v>9800</v>
      </c>
      <c r="Q1934" s="4">
        <v>39200</v>
      </c>
      <c r="R1934" s="2" t="s">
        <v>25</v>
      </c>
    </row>
    <row r="1935" spans="1:18" hidden="1" x14ac:dyDescent="0.25">
      <c r="A1935" s="2" t="s">
        <v>3284</v>
      </c>
      <c r="B1935" s="3">
        <v>44574</v>
      </c>
      <c r="C1935" s="2" t="s">
        <v>1779</v>
      </c>
      <c r="D1935" s="2"/>
      <c r="E1935" s="2" t="s">
        <v>36</v>
      </c>
      <c r="F1935" s="2" t="s">
        <v>3278</v>
      </c>
      <c r="G1935" s="2" t="s">
        <v>1753</v>
      </c>
      <c r="H1935" s="2" t="s">
        <v>21</v>
      </c>
      <c r="I1935" s="2" t="s">
        <v>580</v>
      </c>
      <c r="J1935" s="2"/>
      <c r="K1935" s="4">
        <v>174094</v>
      </c>
      <c r="L1935" s="2" t="s">
        <v>32</v>
      </c>
      <c r="M1935" s="2" t="s">
        <v>249</v>
      </c>
      <c r="N1935" s="2" t="s">
        <v>581</v>
      </c>
      <c r="O1935" s="4">
        <v>2</v>
      </c>
      <c r="P1935" s="4">
        <v>72188.571400000001</v>
      </c>
      <c r="Q1935" s="4">
        <v>144377.14290000001</v>
      </c>
      <c r="R1935" s="2" t="s">
        <v>25</v>
      </c>
    </row>
    <row r="1936" spans="1:18" hidden="1" x14ac:dyDescent="0.25">
      <c r="A1936" s="2" t="s">
        <v>3285</v>
      </c>
      <c r="B1936" s="3">
        <v>44573</v>
      </c>
      <c r="C1936" s="2" t="s">
        <v>1779</v>
      </c>
      <c r="D1936" s="2"/>
      <c r="E1936" s="2" t="s">
        <v>36</v>
      </c>
      <c r="F1936" s="2" t="s">
        <v>3278</v>
      </c>
      <c r="G1936" s="2" t="s">
        <v>1753</v>
      </c>
      <c r="H1936" s="2" t="s">
        <v>21</v>
      </c>
      <c r="I1936" s="2" t="s">
        <v>911</v>
      </c>
      <c r="J1936" s="2"/>
      <c r="K1936" s="4">
        <v>216118</v>
      </c>
      <c r="L1936" s="2" t="s">
        <v>32</v>
      </c>
      <c r="M1936" s="2" t="s">
        <v>374</v>
      </c>
      <c r="N1936" s="2" t="s">
        <v>1934</v>
      </c>
      <c r="O1936" s="4">
        <v>4</v>
      </c>
      <c r="P1936" s="4">
        <v>72188.571400000001</v>
      </c>
      <c r="Q1936" s="4">
        <v>288754.28570000001</v>
      </c>
      <c r="R1936" s="2" t="s">
        <v>25</v>
      </c>
    </row>
    <row r="1937" spans="1:18" hidden="1" x14ac:dyDescent="0.25">
      <c r="A1937" s="2" t="s">
        <v>3285</v>
      </c>
      <c r="B1937" s="3">
        <v>44573</v>
      </c>
      <c r="C1937" s="2" t="s">
        <v>1779</v>
      </c>
      <c r="D1937" s="2"/>
      <c r="E1937" s="2" t="s">
        <v>36</v>
      </c>
      <c r="F1937" s="2" t="s">
        <v>3286</v>
      </c>
      <c r="G1937" s="2" t="s">
        <v>1851</v>
      </c>
      <c r="H1937" s="2" t="s">
        <v>21</v>
      </c>
      <c r="I1937" s="2" t="s">
        <v>911</v>
      </c>
      <c r="J1937" s="2"/>
      <c r="K1937" s="4">
        <v>216118</v>
      </c>
      <c r="L1937" s="2" t="s">
        <v>32</v>
      </c>
      <c r="M1937" s="2" t="s">
        <v>374</v>
      </c>
      <c r="N1937" s="2" t="s">
        <v>1934</v>
      </c>
      <c r="O1937" s="4">
        <v>1</v>
      </c>
      <c r="P1937" s="4">
        <v>56483.137999999999</v>
      </c>
      <c r="Q1937" s="4">
        <v>56483.137999999999</v>
      </c>
      <c r="R1937" s="2" t="s">
        <v>25</v>
      </c>
    </row>
    <row r="1938" spans="1:18" hidden="1" x14ac:dyDescent="0.25">
      <c r="A1938" s="2" t="s">
        <v>3285</v>
      </c>
      <c r="B1938" s="3">
        <v>44573</v>
      </c>
      <c r="C1938" s="2" t="s">
        <v>1779</v>
      </c>
      <c r="D1938" s="2"/>
      <c r="E1938" s="2" t="s">
        <v>36</v>
      </c>
      <c r="F1938" s="2" t="s">
        <v>3287</v>
      </c>
      <c r="G1938" s="2" t="s">
        <v>1988</v>
      </c>
      <c r="H1938" s="2" t="s">
        <v>21</v>
      </c>
      <c r="I1938" s="2" t="s">
        <v>911</v>
      </c>
      <c r="J1938" s="2"/>
      <c r="K1938" s="4">
        <v>216118</v>
      </c>
      <c r="L1938" s="2" t="s">
        <v>32</v>
      </c>
      <c r="M1938" s="2" t="s">
        <v>374</v>
      </c>
      <c r="N1938" s="2" t="s">
        <v>1934</v>
      </c>
      <c r="O1938" s="4">
        <v>1</v>
      </c>
      <c r="P1938" s="4">
        <v>27155.308300000001</v>
      </c>
      <c r="Q1938" s="4">
        <v>27155.308300000001</v>
      </c>
      <c r="R1938" s="2" t="s">
        <v>25</v>
      </c>
    </row>
    <row r="1939" spans="1:18" hidden="1" x14ac:dyDescent="0.25">
      <c r="A1939" s="2" t="s">
        <v>1933</v>
      </c>
      <c r="B1939" s="3">
        <v>44567</v>
      </c>
      <c r="C1939" s="2" t="s">
        <v>1790</v>
      </c>
      <c r="D1939" s="2"/>
      <c r="E1939" s="2" t="s">
        <v>60</v>
      </c>
      <c r="F1939" s="2" t="s">
        <v>3288</v>
      </c>
      <c r="G1939" s="2" t="s">
        <v>1967</v>
      </c>
      <c r="H1939" s="2" t="s">
        <v>21</v>
      </c>
      <c r="I1939" s="2" t="s">
        <v>911</v>
      </c>
      <c r="J1939" s="2"/>
      <c r="K1939" s="4">
        <v>252229</v>
      </c>
      <c r="L1939" s="2" t="s">
        <v>32</v>
      </c>
      <c r="M1939" s="2" t="s">
        <v>374</v>
      </c>
      <c r="N1939" s="2" t="s">
        <v>1934</v>
      </c>
      <c r="O1939" s="4">
        <v>1</v>
      </c>
      <c r="P1939" s="4">
        <v>20008.75</v>
      </c>
      <c r="Q1939" s="4">
        <v>20008.75</v>
      </c>
      <c r="R1939" s="2" t="s">
        <v>25</v>
      </c>
    </row>
    <row r="1940" spans="1:18" hidden="1" x14ac:dyDescent="0.25">
      <c r="A1940" s="2" t="s">
        <v>3243</v>
      </c>
      <c r="B1940" s="3">
        <v>44588</v>
      </c>
      <c r="C1940" s="2" t="s">
        <v>81</v>
      </c>
      <c r="D1940" s="2"/>
      <c r="E1940" s="2" t="s">
        <v>36</v>
      </c>
      <c r="F1940" s="2" t="s">
        <v>3289</v>
      </c>
      <c r="G1940" s="2" t="s">
        <v>1906</v>
      </c>
      <c r="H1940" s="2" t="s">
        <v>21</v>
      </c>
      <c r="I1940" s="2" t="s">
        <v>3244</v>
      </c>
      <c r="J1940" s="2"/>
      <c r="K1940" s="4">
        <v>180663</v>
      </c>
      <c r="L1940" s="2" t="s">
        <v>32</v>
      </c>
      <c r="M1940" s="2" t="s">
        <v>1617</v>
      </c>
      <c r="N1940" s="2" t="s">
        <v>3245</v>
      </c>
      <c r="O1940" s="4">
        <v>2</v>
      </c>
      <c r="P1940" s="4">
        <v>33359.116000000002</v>
      </c>
      <c r="Q1940" s="4">
        <v>66718.232000000004</v>
      </c>
      <c r="R1940" s="2" t="s">
        <v>25</v>
      </c>
    </row>
    <row r="1941" spans="1:18" hidden="1" x14ac:dyDescent="0.25">
      <c r="A1941" s="2" t="s">
        <v>3290</v>
      </c>
      <c r="B1941" s="3">
        <v>44592</v>
      </c>
      <c r="C1941" s="2"/>
      <c r="D1941" s="2"/>
      <c r="E1941" s="2" t="s">
        <v>36</v>
      </c>
      <c r="F1941" s="2" t="s">
        <v>3289</v>
      </c>
      <c r="G1941" s="2" t="s">
        <v>1906</v>
      </c>
      <c r="H1941" s="2" t="s">
        <v>21</v>
      </c>
      <c r="I1941" s="2" t="s">
        <v>503</v>
      </c>
      <c r="J1941" s="2"/>
      <c r="K1941" s="4">
        <v>178698</v>
      </c>
      <c r="L1941" s="2" t="s">
        <v>32</v>
      </c>
      <c r="M1941" s="2" t="s">
        <v>347</v>
      </c>
      <c r="N1941" s="2" t="s">
        <v>2214</v>
      </c>
      <c r="O1941" s="4">
        <v>2</v>
      </c>
      <c r="P1941" s="4">
        <v>33359.116000000002</v>
      </c>
      <c r="Q1941" s="4">
        <v>66718.232000000004</v>
      </c>
      <c r="R1941" s="2" t="s">
        <v>25</v>
      </c>
    </row>
    <row r="1942" spans="1:18" hidden="1" x14ac:dyDescent="0.25">
      <c r="A1942" s="2" t="s">
        <v>3260</v>
      </c>
      <c r="B1942" s="3">
        <v>44569</v>
      </c>
      <c r="C1942" s="2" t="s">
        <v>1755</v>
      </c>
      <c r="D1942" s="2"/>
      <c r="E1942" s="2" t="s">
        <v>36</v>
      </c>
      <c r="F1942" s="2" t="s">
        <v>3291</v>
      </c>
      <c r="G1942" s="2" t="s">
        <v>2029</v>
      </c>
      <c r="H1942" s="2" t="s">
        <v>21</v>
      </c>
      <c r="I1942" s="2" t="s">
        <v>1497</v>
      </c>
      <c r="J1942" s="2"/>
      <c r="K1942" s="4">
        <v>165789</v>
      </c>
      <c r="L1942" s="2" t="s">
        <v>32</v>
      </c>
      <c r="M1942" s="2" t="s">
        <v>249</v>
      </c>
      <c r="N1942" s="2" t="s">
        <v>3263</v>
      </c>
      <c r="O1942" s="4">
        <v>1</v>
      </c>
      <c r="P1942" s="4">
        <v>89154.01</v>
      </c>
      <c r="Q1942" s="4">
        <v>89154.01</v>
      </c>
      <c r="R1942" s="2" t="s">
        <v>25</v>
      </c>
    </row>
    <row r="1943" spans="1:18" hidden="1" x14ac:dyDescent="0.25">
      <c r="A1943" s="2" t="s">
        <v>3292</v>
      </c>
      <c r="B1943" s="3">
        <v>44601</v>
      </c>
      <c r="C1943" s="2" t="s">
        <v>2036</v>
      </c>
      <c r="D1943" s="2"/>
      <c r="E1943" s="2" t="s">
        <v>36</v>
      </c>
      <c r="F1943" s="2" t="s">
        <v>3291</v>
      </c>
      <c r="G1943" s="2" t="s">
        <v>2029</v>
      </c>
      <c r="H1943" s="2" t="s">
        <v>21</v>
      </c>
      <c r="I1943" s="2" t="s">
        <v>911</v>
      </c>
      <c r="J1943" s="2"/>
      <c r="K1943" s="4">
        <v>219211</v>
      </c>
      <c r="L1943" s="2" t="s">
        <v>32</v>
      </c>
      <c r="M1943" s="2" t="s">
        <v>374</v>
      </c>
      <c r="N1943" s="2" t="s">
        <v>3293</v>
      </c>
      <c r="O1943" s="4">
        <v>1</v>
      </c>
      <c r="P1943" s="4">
        <v>89772.505000000005</v>
      </c>
      <c r="Q1943" s="4">
        <v>89772.505000000005</v>
      </c>
      <c r="R1943" s="2" t="s">
        <v>25</v>
      </c>
    </row>
    <row r="1944" spans="1:18" hidden="1" x14ac:dyDescent="0.25">
      <c r="A1944" s="2" t="s">
        <v>3294</v>
      </c>
      <c r="B1944" s="3">
        <v>44565</v>
      </c>
      <c r="C1944" s="2" t="s">
        <v>2415</v>
      </c>
      <c r="D1944" s="2"/>
      <c r="E1944" s="2" t="s">
        <v>36</v>
      </c>
      <c r="F1944" s="2" t="s">
        <v>3295</v>
      </c>
      <c r="G1944" s="2" t="s">
        <v>3296</v>
      </c>
      <c r="H1944" s="2" t="s">
        <v>21</v>
      </c>
      <c r="I1944" s="2" t="s">
        <v>242</v>
      </c>
      <c r="J1944" s="2"/>
      <c r="K1944" s="4">
        <v>163529</v>
      </c>
      <c r="L1944" s="2" t="s">
        <v>32</v>
      </c>
      <c r="M1944" s="2" t="s">
        <v>38</v>
      </c>
      <c r="N1944" s="2" t="s">
        <v>3297</v>
      </c>
      <c r="O1944" s="4">
        <v>2</v>
      </c>
      <c r="P1944" s="4">
        <v>3000</v>
      </c>
      <c r="Q1944" s="4">
        <v>6000</v>
      </c>
      <c r="R1944" s="2" t="s">
        <v>25</v>
      </c>
    </row>
    <row r="1945" spans="1:18" hidden="1" x14ac:dyDescent="0.25">
      <c r="A1945" s="2" t="s">
        <v>3298</v>
      </c>
      <c r="B1945" s="3">
        <v>44574</v>
      </c>
      <c r="C1945" s="2" t="s">
        <v>2445</v>
      </c>
      <c r="D1945" s="2"/>
      <c r="E1945" s="2" t="s">
        <v>36</v>
      </c>
      <c r="F1945" s="2" t="s">
        <v>3295</v>
      </c>
      <c r="G1945" s="2" t="s">
        <v>3296</v>
      </c>
      <c r="H1945" s="2" t="s">
        <v>21</v>
      </c>
      <c r="I1945" s="2" t="s">
        <v>494</v>
      </c>
      <c r="J1945" s="2"/>
      <c r="K1945" s="4">
        <v>26609</v>
      </c>
      <c r="L1945" s="2" t="s">
        <v>32</v>
      </c>
      <c r="M1945" s="2" t="s">
        <v>278</v>
      </c>
      <c r="N1945" s="2" t="s">
        <v>3299</v>
      </c>
      <c r="O1945" s="4">
        <v>1</v>
      </c>
      <c r="P1945" s="4">
        <v>3000</v>
      </c>
      <c r="Q1945" s="4">
        <v>3000</v>
      </c>
      <c r="R1945" s="2" t="s">
        <v>25</v>
      </c>
    </row>
    <row r="1946" spans="1:18" hidden="1" x14ac:dyDescent="0.25">
      <c r="A1946" s="2" t="s">
        <v>3300</v>
      </c>
      <c r="B1946" s="3">
        <v>44576</v>
      </c>
      <c r="C1946" s="2" t="s">
        <v>2415</v>
      </c>
      <c r="D1946" s="2"/>
      <c r="E1946" s="2" t="s">
        <v>36</v>
      </c>
      <c r="F1946" s="2" t="s">
        <v>3295</v>
      </c>
      <c r="G1946" s="2" t="s">
        <v>3296</v>
      </c>
      <c r="H1946" s="2" t="s">
        <v>21</v>
      </c>
      <c r="I1946" s="2" t="s">
        <v>3221</v>
      </c>
      <c r="J1946" s="2"/>
      <c r="K1946" s="4">
        <v>312312</v>
      </c>
      <c r="L1946" s="2" t="s">
        <v>32</v>
      </c>
      <c r="M1946" s="2" t="s">
        <v>126</v>
      </c>
      <c r="N1946" s="2" t="s">
        <v>3222</v>
      </c>
      <c r="O1946" s="4">
        <v>2</v>
      </c>
      <c r="P1946" s="4">
        <v>3000</v>
      </c>
      <c r="Q1946" s="4">
        <v>6000</v>
      </c>
      <c r="R1946" s="2" t="s">
        <v>25</v>
      </c>
    </row>
    <row r="1947" spans="1:18" hidden="1" x14ac:dyDescent="0.25">
      <c r="A1947" s="2" t="s">
        <v>3300</v>
      </c>
      <c r="B1947" s="3">
        <v>44576</v>
      </c>
      <c r="C1947" s="2" t="s">
        <v>2415</v>
      </c>
      <c r="D1947" s="2"/>
      <c r="E1947" s="2" t="s">
        <v>36</v>
      </c>
      <c r="F1947" s="2" t="s">
        <v>3301</v>
      </c>
      <c r="G1947" s="2" t="s">
        <v>3302</v>
      </c>
      <c r="H1947" s="2" t="s">
        <v>21</v>
      </c>
      <c r="I1947" s="2" t="s">
        <v>3221</v>
      </c>
      <c r="J1947" s="2"/>
      <c r="K1947" s="4">
        <v>312312</v>
      </c>
      <c r="L1947" s="2" t="s">
        <v>32</v>
      </c>
      <c r="M1947" s="2" t="s">
        <v>126</v>
      </c>
      <c r="N1947" s="2" t="s">
        <v>3222</v>
      </c>
      <c r="O1947" s="4">
        <v>2</v>
      </c>
      <c r="P1947" s="4">
        <v>2999.6886</v>
      </c>
      <c r="Q1947" s="4">
        <v>5999.3770999999997</v>
      </c>
      <c r="R1947" s="2" t="s">
        <v>25</v>
      </c>
    </row>
    <row r="1948" spans="1:18" hidden="1" x14ac:dyDescent="0.25">
      <c r="A1948" s="2" t="s">
        <v>3243</v>
      </c>
      <c r="B1948" s="3">
        <v>44588</v>
      </c>
      <c r="C1948" s="2" t="s">
        <v>81</v>
      </c>
      <c r="D1948" s="2"/>
      <c r="E1948" s="2" t="s">
        <v>36</v>
      </c>
      <c r="F1948" s="2" t="s">
        <v>3301</v>
      </c>
      <c r="G1948" s="2" t="s">
        <v>3302</v>
      </c>
      <c r="H1948" s="2" t="s">
        <v>21</v>
      </c>
      <c r="I1948" s="2" t="s">
        <v>3244</v>
      </c>
      <c r="J1948" s="2"/>
      <c r="K1948" s="4">
        <v>180663</v>
      </c>
      <c r="L1948" s="2" t="s">
        <v>32</v>
      </c>
      <c r="M1948" s="2" t="s">
        <v>1617</v>
      </c>
      <c r="N1948" s="2" t="s">
        <v>3245</v>
      </c>
      <c r="O1948" s="4">
        <v>4</v>
      </c>
      <c r="P1948" s="4">
        <v>2999.6886</v>
      </c>
      <c r="Q1948" s="4">
        <v>11998.754300000001</v>
      </c>
      <c r="R1948" s="2" t="s">
        <v>25</v>
      </c>
    </row>
    <row r="1949" spans="1:18" hidden="1" x14ac:dyDescent="0.25">
      <c r="A1949" s="2" t="s">
        <v>3303</v>
      </c>
      <c r="B1949" s="3">
        <v>44588</v>
      </c>
      <c r="C1949" s="2" t="s">
        <v>91</v>
      </c>
      <c r="D1949" s="2"/>
      <c r="E1949" s="2" t="s">
        <v>36</v>
      </c>
      <c r="F1949" s="2" t="s">
        <v>3301</v>
      </c>
      <c r="G1949" s="2" t="s">
        <v>3302</v>
      </c>
      <c r="H1949" s="2" t="s">
        <v>21</v>
      </c>
      <c r="I1949" s="2" t="s">
        <v>3217</v>
      </c>
      <c r="J1949" s="2"/>
      <c r="K1949" s="4">
        <v>24576</v>
      </c>
      <c r="L1949" s="2" t="s">
        <v>32</v>
      </c>
      <c r="M1949" s="2" t="s">
        <v>334</v>
      </c>
      <c r="N1949" s="2" t="s">
        <v>3304</v>
      </c>
      <c r="O1949" s="4">
        <v>4</v>
      </c>
      <c r="P1949" s="4">
        <v>2999.6886</v>
      </c>
      <c r="Q1949" s="4">
        <v>11998.754300000001</v>
      </c>
      <c r="R1949" s="2" t="s">
        <v>25</v>
      </c>
    </row>
    <row r="1950" spans="1:18" hidden="1" x14ac:dyDescent="0.25">
      <c r="A1950" s="2" t="s">
        <v>3305</v>
      </c>
      <c r="B1950" s="3">
        <v>44580</v>
      </c>
      <c r="C1950" s="2" t="s">
        <v>91</v>
      </c>
      <c r="D1950" s="2"/>
      <c r="E1950" s="2" t="s">
        <v>36</v>
      </c>
      <c r="F1950" s="2" t="s">
        <v>3301</v>
      </c>
      <c r="G1950" s="2" t="s">
        <v>3302</v>
      </c>
      <c r="H1950" s="2" t="s">
        <v>21</v>
      </c>
      <c r="I1950" s="2" t="s">
        <v>3280</v>
      </c>
      <c r="J1950" s="2"/>
      <c r="K1950" s="4">
        <v>154573</v>
      </c>
      <c r="L1950" s="2" t="s">
        <v>32</v>
      </c>
      <c r="M1950" s="2" t="s">
        <v>249</v>
      </c>
      <c r="N1950" s="2" t="s">
        <v>3306</v>
      </c>
      <c r="O1950" s="4">
        <v>1</v>
      </c>
      <c r="P1950" s="4">
        <v>2999.6886</v>
      </c>
      <c r="Q1950" s="4">
        <v>2999.6886</v>
      </c>
      <c r="R1950" s="2" t="s">
        <v>25</v>
      </c>
    </row>
    <row r="1951" spans="1:18" hidden="1" x14ac:dyDescent="0.25">
      <c r="A1951" s="2" t="s">
        <v>3243</v>
      </c>
      <c r="B1951" s="3">
        <v>44588</v>
      </c>
      <c r="C1951" s="2" t="s">
        <v>81</v>
      </c>
      <c r="D1951" s="2"/>
      <c r="E1951" s="2" t="s">
        <v>36</v>
      </c>
      <c r="F1951" s="2" t="s">
        <v>3307</v>
      </c>
      <c r="G1951" s="2" t="s">
        <v>2513</v>
      </c>
      <c r="H1951" s="2" t="s">
        <v>21</v>
      </c>
      <c r="I1951" s="2" t="s">
        <v>3244</v>
      </c>
      <c r="J1951" s="2"/>
      <c r="K1951" s="4">
        <v>180663</v>
      </c>
      <c r="L1951" s="2" t="s">
        <v>32</v>
      </c>
      <c r="M1951" s="2" t="s">
        <v>1617</v>
      </c>
      <c r="N1951" s="2" t="s">
        <v>3245</v>
      </c>
      <c r="O1951" s="4">
        <v>2</v>
      </c>
      <c r="P1951" s="4">
        <v>2355.59</v>
      </c>
      <c r="Q1951" s="4">
        <v>4711.18</v>
      </c>
      <c r="R1951" s="2" t="s">
        <v>25</v>
      </c>
    </row>
    <row r="1952" spans="1:18" hidden="1" x14ac:dyDescent="0.25">
      <c r="A1952" s="2" t="s">
        <v>3294</v>
      </c>
      <c r="B1952" s="3">
        <v>44565</v>
      </c>
      <c r="C1952" s="2" t="s">
        <v>2415</v>
      </c>
      <c r="D1952" s="2"/>
      <c r="E1952" s="2" t="s">
        <v>36</v>
      </c>
      <c r="F1952" s="2" t="s">
        <v>3307</v>
      </c>
      <c r="G1952" s="2" t="s">
        <v>2513</v>
      </c>
      <c r="H1952" s="2" t="s">
        <v>21</v>
      </c>
      <c r="I1952" s="2" t="s">
        <v>242</v>
      </c>
      <c r="J1952" s="2"/>
      <c r="K1952" s="4">
        <v>163529</v>
      </c>
      <c r="L1952" s="2" t="s">
        <v>32</v>
      </c>
      <c r="M1952" s="2" t="s">
        <v>38</v>
      </c>
      <c r="N1952" s="2" t="s">
        <v>3297</v>
      </c>
      <c r="O1952" s="4">
        <v>2</v>
      </c>
      <c r="P1952" s="4">
        <v>2355.59</v>
      </c>
      <c r="Q1952" s="4">
        <v>4711.18</v>
      </c>
      <c r="R1952" s="2" t="s">
        <v>25</v>
      </c>
    </row>
    <row r="1953" spans="1:18" hidden="1" x14ac:dyDescent="0.25">
      <c r="A1953" s="2" t="s">
        <v>3308</v>
      </c>
      <c r="B1953" s="3">
        <v>44566</v>
      </c>
      <c r="C1953" s="2" t="s">
        <v>2436</v>
      </c>
      <c r="D1953" s="2"/>
      <c r="E1953" s="2" t="s">
        <v>36</v>
      </c>
      <c r="F1953" s="2" t="s">
        <v>3307</v>
      </c>
      <c r="G1953" s="2" t="s">
        <v>2513</v>
      </c>
      <c r="H1953" s="2" t="s">
        <v>21</v>
      </c>
      <c r="I1953" s="2" t="s">
        <v>2396</v>
      </c>
      <c r="J1953" s="2"/>
      <c r="K1953" s="4">
        <v>229238</v>
      </c>
      <c r="L1953" s="2" t="s">
        <v>32</v>
      </c>
      <c r="M1953" s="2" t="s">
        <v>51</v>
      </c>
      <c r="N1953" s="2" t="s">
        <v>3207</v>
      </c>
      <c r="O1953" s="4">
        <v>1</v>
      </c>
      <c r="P1953" s="4">
        <v>2355.59</v>
      </c>
      <c r="Q1953" s="4">
        <v>2355.59</v>
      </c>
      <c r="R1953" s="2" t="s">
        <v>25</v>
      </c>
    </row>
    <row r="1954" spans="1:18" hidden="1" x14ac:dyDescent="0.25">
      <c r="A1954" s="2" t="s">
        <v>3294</v>
      </c>
      <c r="B1954" s="3">
        <v>44565</v>
      </c>
      <c r="C1954" s="2" t="s">
        <v>2415</v>
      </c>
      <c r="D1954" s="2"/>
      <c r="E1954" s="2" t="s">
        <v>36</v>
      </c>
      <c r="F1954" s="2" t="s">
        <v>3309</v>
      </c>
      <c r="G1954" s="2" t="s">
        <v>2567</v>
      </c>
      <c r="H1954" s="2" t="s">
        <v>21</v>
      </c>
      <c r="I1954" s="2" t="s">
        <v>242</v>
      </c>
      <c r="J1954" s="2"/>
      <c r="K1954" s="4">
        <v>163529</v>
      </c>
      <c r="L1954" s="2" t="s">
        <v>32</v>
      </c>
      <c r="M1954" s="2" t="s">
        <v>38</v>
      </c>
      <c r="N1954" s="2" t="s">
        <v>3297</v>
      </c>
      <c r="O1954" s="4">
        <v>2</v>
      </c>
      <c r="P1954" s="4">
        <v>13250</v>
      </c>
      <c r="Q1954" s="4">
        <v>26500</v>
      </c>
      <c r="R1954" s="2" t="s">
        <v>25</v>
      </c>
    </row>
    <row r="1955" spans="1:18" hidden="1" x14ac:dyDescent="0.25">
      <c r="A1955" s="2" t="s">
        <v>3308</v>
      </c>
      <c r="B1955" s="3">
        <v>44566</v>
      </c>
      <c r="C1955" s="2" t="s">
        <v>2436</v>
      </c>
      <c r="D1955" s="2"/>
      <c r="E1955" s="2" t="s">
        <v>36</v>
      </c>
      <c r="F1955" s="2" t="s">
        <v>3310</v>
      </c>
      <c r="G1955" s="2" t="s">
        <v>2445</v>
      </c>
      <c r="H1955" s="2" t="s">
        <v>21</v>
      </c>
      <c r="I1955" s="2" t="s">
        <v>2396</v>
      </c>
      <c r="J1955" s="2"/>
      <c r="K1955" s="4">
        <v>229238</v>
      </c>
      <c r="L1955" s="2" t="s">
        <v>32</v>
      </c>
      <c r="M1955" s="2" t="s">
        <v>51</v>
      </c>
      <c r="N1955" s="2" t="s">
        <v>3207</v>
      </c>
      <c r="O1955" s="4">
        <v>2</v>
      </c>
      <c r="P1955" s="4">
        <v>9072.6182000000008</v>
      </c>
      <c r="Q1955" s="4">
        <v>18145.236400000002</v>
      </c>
      <c r="R1955" s="2" t="s">
        <v>25</v>
      </c>
    </row>
    <row r="1956" spans="1:18" hidden="1" x14ac:dyDescent="0.25">
      <c r="A1956" s="2" t="s">
        <v>3298</v>
      </c>
      <c r="B1956" s="3">
        <v>44574</v>
      </c>
      <c r="C1956" s="2" t="s">
        <v>2445</v>
      </c>
      <c r="D1956" s="2"/>
      <c r="E1956" s="2" t="s">
        <v>36</v>
      </c>
      <c r="F1956" s="2" t="s">
        <v>3310</v>
      </c>
      <c r="G1956" s="2" t="s">
        <v>2445</v>
      </c>
      <c r="H1956" s="2" t="s">
        <v>21</v>
      </c>
      <c r="I1956" s="2" t="s">
        <v>494</v>
      </c>
      <c r="J1956" s="2"/>
      <c r="K1956" s="4">
        <v>26609</v>
      </c>
      <c r="L1956" s="2" t="s">
        <v>32</v>
      </c>
      <c r="M1956" s="2" t="s">
        <v>278</v>
      </c>
      <c r="N1956" s="2" t="s">
        <v>3299</v>
      </c>
      <c r="O1956" s="4">
        <v>1</v>
      </c>
      <c r="P1956" s="4">
        <v>9072.6182000000008</v>
      </c>
      <c r="Q1956" s="4">
        <v>9072.6182000000008</v>
      </c>
      <c r="R1956" s="2" t="s">
        <v>25</v>
      </c>
    </row>
    <row r="1957" spans="1:18" hidden="1" x14ac:dyDescent="0.25">
      <c r="A1957" s="2" t="s">
        <v>3311</v>
      </c>
      <c r="B1957" s="3">
        <v>44588</v>
      </c>
      <c r="C1957" s="2" t="s">
        <v>2445</v>
      </c>
      <c r="D1957" s="2"/>
      <c r="E1957" s="2" t="s">
        <v>36</v>
      </c>
      <c r="F1957" s="2" t="s">
        <v>3310</v>
      </c>
      <c r="G1957" s="2" t="s">
        <v>2445</v>
      </c>
      <c r="H1957" s="2" t="s">
        <v>21</v>
      </c>
      <c r="I1957" s="2" t="s">
        <v>3312</v>
      </c>
      <c r="J1957" s="2"/>
      <c r="K1957" s="4">
        <v>18594</v>
      </c>
      <c r="L1957" s="2" t="s">
        <v>32</v>
      </c>
      <c r="M1957" s="2" t="s">
        <v>347</v>
      </c>
      <c r="N1957" s="2" t="s">
        <v>398</v>
      </c>
      <c r="O1957" s="4">
        <v>1</v>
      </c>
      <c r="P1957" s="4">
        <v>9072.6182000000008</v>
      </c>
      <c r="Q1957" s="4">
        <v>9072.6182000000008</v>
      </c>
      <c r="R1957" s="2" t="s">
        <v>25</v>
      </c>
    </row>
    <row r="1958" spans="1:18" hidden="1" x14ac:dyDescent="0.25">
      <c r="A1958" s="2" t="s">
        <v>3303</v>
      </c>
      <c r="B1958" s="3">
        <v>44588</v>
      </c>
      <c r="C1958" s="2" t="s">
        <v>91</v>
      </c>
      <c r="D1958" s="2"/>
      <c r="E1958" s="2" t="s">
        <v>36</v>
      </c>
      <c r="F1958" s="2" t="s">
        <v>3310</v>
      </c>
      <c r="G1958" s="2" t="s">
        <v>2445</v>
      </c>
      <c r="H1958" s="2" t="s">
        <v>21</v>
      </c>
      <c r="I1958" s="2" t="s">
        <v>3217</v>
      </c>
      <c r="J1958" s="2"/>
      <c r="K1958" s="4">
        <v>24576</v>
      </c>
      <c r="L1958" s="2" t="s">
        <v>32</v>
      </c>
      <c r="M1958" s="2" t="s">
        <v>334</v>
      </c>
      <c r="N1958" s="2" t="s">
        <v>3304</v>
      </c>
      <c r="O1958" s="4">
        <v>1</v>
      </c>
      <c r="P1958" s="4">
        <v>9072.6182000000008</v>
      </c>
      <c r="Q1958" s="4">
        <v>9072.6182000000008</v>
      </c>
      <c r="R1958" s="2" t="s">
        <v>25</v>
      </c>
    </row>
    <row r="1959" spans="1:18" hidden="1" x14ac:dyDescent="0.25">
      <c r="A1959" s="2" t="s">
        <v>3311</v>
      </c>
      <c r="B1959" s="3">
        <v>44588</v>
      </c>
      <c r="C1959" s="2" t="s">
        <v>2445</v>
      </c>
      <c r="D1959" s="2"/>
      <c r="E1959" s="2" t="s">
        <v>36</v>
      </c>
      <c r="F1959" s="2" t="s">
        <v>3313</v>
      </c>
      <c r="G1959" s="2" t="s">
        <v>3314</v>
      </c>
      <c r="H1959" s="2" t="s">
        <v>21</v>
      </c>
      <c r="I1959" s="2" t="s">
        <v>3312</v>
      </c>
      <c r="J1959" s="2"/>
      <c r="K1959" s="4">
        <v>18594</v>
      </c>
      <c r="L1959" s="2" t="s">
        <v>32</v>
      </c>
      <c r="M1959" s="2" t="s">
        <v>347</v>
      </c>
      <c r="N1959" s="2" t="s">
        <v>398</v>
      </c>
      <c r="O1959" s="4">
        <v>3</v>
      </c>
      <c r="P1959" s="4">
        <v>595.80999999999995</v>
      </c>
      <c r="Q1959" s="4">
        <v>1787.43</v>
      </c>
      <c r="R1959" s="2" t="s">
        <v>25</v>
      </c>
    </row>
    <row r="1960" spans="1:18" hidden="1" x14ac:dyDescent="0.25">
      <c r="A1960" s="2" t="s">
        <v>3298</v>
      </c>
      <c r="B1960" s="3">
        <v>44574</v>
      </c>
      <c r="C1960" s="2" t="s">
        <v>2445</v>
      </c>
      <c r="D1960" s="2"/>
      <c r="E1960" s="2" t="s">
        <v>36</v>
      </c>
      <c r="F1960" s="2" t="s">
        <v>3313</v>
      </c>
      <c r="G1960" s="2" t="s">
        <v>3314</v>
      </c>
      <c r="H1960" s="2" t="s">
        <v>21</v>
      </c>
      <c r="I1960" s="2" t="s">
        <v>494</v>
      </c>
      <c r="J1960" s="2"/>
      <c r="K1960" s="4">
        <v>26609</v>
      </c>
      <c r="L1960" s="2" t="s">
        <v>32</v>
      </c>
      <c r="M1960" s="2" t="s">
        <v>278</v>
      </c>
      <c r="N1960" s="2" t="s">
        <v>3299</v>
      </c>
      <c r="O1960" s="4">
        <v>2</v>
      </c>
      <c r="P1960" s="4">
        <v>595.80999999999995</v>
      </c>
      <c r="Q1960" s="4">
        <v>1191.6199999999999</v>
      </c>
      <c r="R1960" s="2" t="s">
        <v>25</v>
      </c>
    </row>
    <row r="1961" spans="1:18" hidden="1" x14ac:dyDescent="0.25">
      <c r="A1961" s="2" t="s">
        <v>3308</v>
      </c>
      <c r="B1961" s="3">
        <v>44566</v>
      </c>
      <c r="C1961" s="2" t="s">
        <v>2436</v>
      </c>
      <c r="D1961" s="2"/>
      <c r="E1961" s="2" t="s">
        <v>36</v>
      </c>
      <c r="F1961" s="2" t="s">
        <v>3313</v>
      </c>
      <c r="G1961" s="2" t="s">
        <v>3314</v>
      </c>
      <c r="H1961" s="2" t="s">
        <v>21</v>
      </c>
      <c r="I1961" s="2" t="s">
        <v>2396</v>
      </c>
      <c r="J1961" s="2"/>
      <c r="K1961" s="4">
        <v>229238</v>
      </c>
      <c r="L1961" s="2" t="s">
        <v>32</v>
      </c>
      <c r="M1961" s="2" t="s">
        <v>51</v>
      </c>
      <c r="N1961" s="2" t="s">
        <v>3207</v>
      </c>
      <c r="O1961" s="4">
        <v>2</v>
      </c>
      <c r="P1961" s="4">
        <v>595.80999999999995</v>
      </c>
      <c r="Q1961" s="4">
        <v>1191.6199999999999</v>
      </c>
      <c r="R1961" s="2" t="s">
        <v>25</v>
      </c>
    </row>
    <row r="1962" spans="1:18" hidden="1" x14ac:dyDescent="0.25">
      <c r="A1962" s="2" t="s">
        <v>3303</v>
      </c>
      <c r="B1962" s="3">
        <v>44588</v>
      </c>
      <c r="C1962" s="2" t="s">
        <v>91</v>
      </c>
      <c r="D1962" s="2"/>
      <c r="E1962" s="2" t="s">
        <v>36</v>
      </c>
      <c r="F1962" s="2" t="s">
        <v>3315</v>
      </c>
      <c r="G1962" s="2" t="s">
        <v>3316</v>
      </c>
      <c r="H1962" s="2" t="s">
        <v>21</v>
      </c>
      <c r="I1962" s="2" t="s">
        <v>3217</v>
      </c>
      <c r="J1962" s="2"/>
      <c r="K1962" s="4">
        <v>24576</v>
      </c>
      <c r="L1962" s="2" t="s">
        <v>32</v>
      </c>
      <c r="M1962" s="2" t="s">
        <v>334</v>
      </c>
      <c r="N1962" s="2" t="s">
        <v>3304</v>
      </c>
      <c r="O1962" s="4">
        <v>4</v>
      </c>
      <c r="P1962" s="4">
        <v>506</v>
      </c>
      <c r="Q1962" s="4">
        <v>2024</v>
      </c>
      <c r="R1962" s="2" t="s">
        <v>25</v>
      </c>
    </row>
    <row r="1963" spans="1:18" hidden="1" x14ac:dyDescent="0.25">
      <c r="A1963" s="2" t="s">
        <v>3305</v>
      </c>
      <c r="B1963" s="3">
        <v>44580</v>
      </c>
      <c r="C1963" s="2" t="s">
        <v>91</v>
      </c>
      <c r="D1963" s="2"/>
      <c r="E1963" s="2" t="s">
        <v>36</v>
      </c>
      <c r="F1963" s="2" t="s">
        <v>3317</v>
      </c>
      <c r="G1963" s="2" t="s">
        <v>2614</v>
      </c>
      <c r="H1963" s="2" t="s">
        <v>21</v>
      </c>
      <c r="I1963" s="2" t="s">
        <v>3280</v>
      </c>
      <c r="J1963" s="2"/>
      <c r="K1963" s="4">
        <v>154573</v>
      </c>
      <c r="L1963" s="2" t="s">
        <v>32</v>
      </c>
      <c r="M1963" s="2" t="s">
        <v>249</v>
      </c>
      <c r="N1963" s="2" t="s">
        <v>3306</v>
      </c>
      <c r="O1963" s="4">
        <v>1</v>
      </c>
      <c r="P1963" s="4">
        <v>4844.4421000000002</v>
      </c>
      <c r="Q1963" s="4">
        <v>4844.4421000000002</v>
      </c>
      <c r="R1963" s="2" t="s">
        <v>25</v>
      </c>
    </row>
    <row r="1964" spans="1:18" hidden="1" x14ac:dyDescent="0.25">
      <c r="A1964" s="2" t="s">
        <v>3300</v>
      </c>
      <c r="B1964" s="3">
        <v>44576</v>
      </c>
      <c r="C1964" s="2" t="s">
        <v>2415</v>
      </c>
      <c r="D1964" s="2"/>
      <c r="E1964" s="2" t="s">
        <v>36</v>
      </c>
      <c r="F1964" s="2" t="s">
        <v>3317</v>
      </c>
      <c r="G1964" s="2" t="s">
        <v>2614</v>
      </c>
      <c r="H1964" s="2" t="s">
        <v>21</v>
      </c>
      <c r="I1964" s="2" t="s">
        <v>3221</v>
      </c>
      <c r="J1964" s="2"/>
      <c r="K1964" s="4">
        <v>312312</v>
      </c>
      <c r="L1964" s="2" t="s">
        <v>32</v>
      </c>
      <c r="M1964" s="2" t="s">
        <v>126</v>
      </c>
      <c r="N1964" s="2" t="s">
        <v>3222</v>
      </c>
      <c r="O1964" s="4">
        <v>2</v>
      </c>
      <c r="P1964" s="4">
        <v>4844.4421000000002</v>
      </c>
      <c r="Q1964" s="4">
        <v>9688.8842000000004</v>
      </c>
      <c r="R1964" s="2" t="s">
        <v>25</v>
      </c>
    </row>
    <row r="1965" spans="1:18" hidden="1" x14ac:dyDescent="0.25">
      <c r="A1965" s="2" t="s">
        <v>3294</v>
      </c>
      <c r="B1965" s="3">
        <v>44565</v>
      </c>
      <c r="C1965" s="2" t="s">
        <v>2415</v>
      </c>
      <c r="D1965" s="2"/>
      <c r="E1965" s="2" t="s">
        <v>36</v>
      </c>
      <c r="F1965" s="2" t="s">
        <v>3318</v>
      </c>
      <c r="G1965" s="2" t="s">
        <v>2621</v>
      </c>
      <c r="H1965" s="2" t="s">
        <v>21</v>
      </c>
      <c r="I1965" s="2" t="s">
        <v>242</v>
      </c>
      <c r="J1965" s="2"/>
      <c r="K1965" s="4">
        <v>163529</v>
      </c>
      <c r="L1965" s="2" t="s">
        <v>32</v>
      </c>
      <c r="M1965" s="2" t="s">
        <v>38</v>
      </c>
      <c r="N1965" s="2" t="s">
        <v>3297</v>
      </c>
      <c r="O1965" s="4">
        <v>2</v>
      </c>
      <c r="P1965" s="4">
        <v>12500</v>
      </c>
      <c r="Q1965" s="4">
        <v>25000</v>
      </c>
      <c r="R1965" s="2" t="s">
        <v>25</v>
      </c>
    </row>
    <row r="1966" spans="1:18" hidden="1" x14ac:dyDescent="0.25">
      <c r="A1966" s="2" t="s">
        <v>3294</v>
      </c>
      <c r="B1966" s="3">
        <v>44565</v>
      </c>
      <c r="C1966" s="2" t="s">
        <v>2415</v>
      </c>
      <c r="D1966" s="2"/>
      <c r="E1966" s="2" t="s">
        <v>36</v>
      </c>
      <c r="F1966" s="2" t="s">
        <v>3319</v>
      </c>
      <c r="G1966" s="2" t="s">
        <v>3320</v>
      </c>
      <c r="H1966" s="2" t="s">
        <v>21</v>
      </c>
      <c r="I1966" s="2" t="s">
        <v>242</v>
      </c>
      <c r="J1966" s="2"/>
      <c r="K1966" s="4">
        <v>163529</v>
      </c>
      <c r="L1966" s="2" t="s">
        <v>32</v>
      </c>
      <c r="M1966" s="2" t="s">
        <v>38</v>
      </c>
      <c r="N1966" s="2" t="s">
        <v>3297</v>
      </c>
      <c r="O1966" s="4">
        <v>2</v>
      </c>
      <c r="P1966" s="4">
        <v>5054.0529999999999</v>
      </c>
      <c r="Q1966" s="4">
        <v>10108.106</v>
      </c>
      <c r="R1966" s="2" t="s">
        <v>25</v>
      </c>
    </row>
    <row r="1967" spans="1:18" hidden="1" x14ac:dyDescent="0.25">
      <c r="A1967" s="2" t="s">
        <v>3300</v>
      </c>
      <c r="B1967" s="3">
        <v>44576</v>
      </c>
      <c r="C1967" s="2" t="s">
        <v>2415</v>
      </c>
      <c r="D1967" s="2"/>
      <c r="E1967" s="2" t="s">
        <v>36</v>
      </c>
      <c r="F1967" s="2" t="s">
        <v>3319</v>
      </c>
      <c r="G1967" s="2" t="s">
        <v>3320</v>
      </c>
      <c r="H1967" s="2" t="s">
        <v>21</v>
      </c>
      <c r="I1967" s="2" t="s">
        <v>3221</v>
      </c>
      <c r="J1967" s="2"/>
      <c r="K1967" s="4">
        <v>312312</v>
      </c>
      <c r="L1967" s="2" t="s">
        <v>32</v>
      </c>
      <c r="M1967" s="2" t="s">
        <v>126</v>
      </c>
      <c r="N1967" s="2" t="s">
        <v>3222</v>
      </c>
      <c r="O1967" s="4">
        <v>2</v>
      </c>
      <c r="P1967" s="4">
        <v>5054.0529999999999</v>
      </c>
      <c r="Q1967" s="4">
        <v>10108.106</v>
      </c>
      <c r="R1967" s="2" t="s">
        <v>25</v>
      </c>
    </row>
    <row r="1968" spans="1:18" hidden="1" x14ac:dyDescent="0.25">
      <c r="A1968" s="2" t="s">
        <v>3321</v>
      </c>
      <c r="B1968" s="3">
        <v>44581</v>
      </c>
      <c r="C1968" s="2" t="s">
        <v>2027</v>
      </c>
      <c r="D1968" s="2"/>
      <c r="E1968" s="2" t="s">
        <v>36</v>
      </c>
      <c r="F1968" s="2" t="s">
        <v>3322</v>
      </c>
      <c r="G1968" s="2" t="s">
        <v>3041</v>
      </c>
      <c r="H1968" s="2" t="s">
        <v>21</v>
      </c>
      <c r="I1968" s="2" t="s">
        <v>1435</v>
      </c>
      <c r="J1968" s="2"/>
      <c r="K1968" s="4">
        <v>234709</v>
      </c>
      <c r="L1968" s="2" t="s">
        <v>32</v>
      </c>
      <c r="M1968" s="2" t="s">
        <v>650</v>
      </c>
      <c r="N1968" s="2" t="s">
        <v>1841</v>
      </c>
      <c r="O1968" s="4">
        <v>1</v>
      </c>
      <c r="P1968" s="4">
        <v>48900</v>
      </c>
      <c r="Q1968" s="4">
        <v>48900</v>
      </c>
      <c r="R1968" s="2" t="s">
        <v>25</v>
      </c>
    </row>
    <row r="1969" spans="1:18" hidden="1" x14ac:dyDescent="0.25">
      <c r="A1969" s="2" t="s">
        <v>3281</v>
      </c>
      <c r="B1969" s="3">
        <v>44566</v>
      </c>
      <c r="C1969" s="2" t="s">
        <v>3282</v>
      </c>
      <c r="D1969" s="2"/>
      <c r="E1969" s="2" t="s">
        <v>36</v>
      </c>
      <c r="F1969" s="2" t="s">
        <v>3323</v>
      </c>
      <c r="G1969" s="2" t="s">
        <v>1777</v>
      </c>
      <c r="H1969" s="2" t="s">
        <v>49</v>
      </c>
      <c r="I1969" s="2" t="s">
        <v>2577</v>
      </c>
      <c r="J1969" s="2"/>
      <c r="K1969" s="4">
        <v>146825</v>
      </c>
      <c r="L1969" s="2" t="s">
        <v>32</v>
      </c>
      <c r="M1969" s="2" t="s">
        <v>38</v>
      </c>
      <c r="N1969" s="2" t="s">
        <v>3283</v>
      </c>
      <c r="O1969" s="4">
        <v>1</v>
      </c>
      <c r="P1969" s="4">
        <v>59950.55</v>
      </c>
      <c r="Q1969" s="4">
        <v>59950.55</v>
      </c>
      <c r="R1969" s="2" t="s">
        <v>25</v>
      </c>
    </row>
    <row r="1970" spans="1:18" hidden="1" x14ac:dyDescent="0.25">
      <c r="A1970" s="2" t="s">
        <v>1667</v>
      </c>
      <c r="B1970" s="3">
        <v>44566</v>
      </c>
      <c r="C1970" s="2" t="s">
        <v>81</v>
      </c>
      <c r="D1970" s="2"/>
      <c r="E1970" s="2" t="s">
        <v>55</v>
      </c>
      <c r="F1970" s="2" t="s">
        <v>3324</v>
      </c>
      <c r="G1970" s="2" t="s">
        <v>3325</v>
      </c>
      <c r="H1970" s="2" t="s">
        <v>49</v>
      </c>
      <c r="I1970" s="2" t="s">
        <v>1508</v>
      </c>
      <c r="J1970" s="2"/>
      <c r="K1970" s="4">
        <v>31891</v>
      </c>
      <c r="L1970" s="2" t="s">
        <v>32</v>
      </c>
      <c r="M1970" s="2" t="s">
        <v>334</v>
      </c>
      <c r="N1970" s="2" t="s">
        <v>1668</v>
      </c>
      <c r="O1970" s="4">
        <v>5</v>
      </c>
      <c r="P1970" s="4">
        <v>34942.120000000003</v>
      </c>
      <c r="Q1970" s="4">
        <v>174710.6</v>
      </c>
      <c r="R1970" s="2" t="s">
        <v>25</v>
      </c>
    </row>
    <row r="1971" spans="1:18" hidden="1" x14ac:dyDescent="0.25">
      <c r="A1971" s="2" t="s">
        <v>1660</v>
      </c>
      <c r="B1971" s="3">
        <v>44565</v>
      </c>
      <c r="C1971" s="2" t="s">
        <v>81</v>
      </c>
      <c r="D1971" s="2"/>
      <c r="E1971" s="2" t="s">
        <v>60</v>
      </c>
      <c r="F1971" s="2" t="s">
        <v>3324</v>
      </c>
      <c r="G1971" s="2" t="s">
        <v>3325</v>
      </c>
      <c r="H1971" s="2" t="s">
        <v>49</v>
      </c>
      <c r="I1971" s="2" t="s">
        <v>1661</v>
      </c>
      <c r="J1971" s="2"/>
      <c r="K1971" s="4">
        <v>185760</v>
      </c>
      <c r="L1971" s="2" t="s">
        <v>32</v>
      </c>
      <c r="M1971" s="2" t="s">
        <v>316</v>
      </c>
      <c r="N1971" s="2" t="s">
        <v>1662</v>
      </c>
      <c r="O1971" s="4">
        <v>5</v>
      </c>
      <c r="P1971" s="4">
        <v>34942.120000000003</v>
      </c>
      <c r="Q1971" s="4">
        <v>174710.6</v>
      </c>
      <c r="R1971" s="2" t="s">
        <v>25</v>
      </c>
    </row>
    <row r="1972" spans="1:18" hidden="1" x14ac:dyDescent="0.25">
      <c r="A1972" s="2" t="s">
        <v>1615</v>
      </c>
      <c r="B1972" s="3">
        <v>44573</v>
      </c>
      <c r="C1972" s="2" t="s">
        <v>81</v>
      </c>
      <c r="D1972" s="2"/>
      <c r="E1972" s="2" t="s">
        <v>98</v>
      </c>
      <c r="F1972" s="2" t="s">
        <v>3324</v>
      </c>
      <c r="G1972" s="2" t="s">
        <v>3325</v>
      </c>
      <c r="H1972" s="2" t="s">
        <v>49</v>
      </c>
      <c r="I1972" s="2" t="s">
        <v>1616</v>
      </c>
      <c r="J1972" s="2"/>
      <c r="K1972" s="4">
        <v>214318</v>
      </c>
      <c r="L1972" s="2" t="s">
        <v>32</v>
      </c>
      <c r="M1972" s="2" t="s">
        <v>1617</v>
      </c>
      <c r="N1972" s="2" t="s">
        <v>1618</v>
      </c>
      <c r="O1972" s="4">
        <v>6</v>
      </c>
      <c r="P1972" s="4">
        <v>34942.120000000003</v>
      </c>
      <c r="Q1972" s="4">
        <v>209652.72</v>
      </c>
      <c r="R1972" s="2" t="s">
        <v>25</v>
      </c>
    </row>
    <row r="1973" spans="1:18" hidden="1" x14ac:dyDescent="0.25">
      <c r="A1973" s="2" t="s">
        <v>3243</v>
      </c>
      <c r="B1973" s="3">
        <v>44588</v>
      </c>
      <c r="C1973" s="2" t="s">
        <v>81</v>
      </c>
      <c r="D1973" s="2"/>
      <c r="E1973" s="2" t="s">
        <v>36</v>
      </c>
      <c r="F1973" s="2" t="s">
        <v>3326</v>
      </c>
      <c r="G1973" s="2" t="s">
        <v>3327</v>
      </c>
      <c r="H1973" s="2" t="s">
        <v>49</v>
      </c>
      <c r="I1973" s="2" t="s">
        <v>3244</v>
      </c>
      <c r="J1973" s="2"/>
      <c r="K1973" s="4">
        <v>180663</v>
      </c>
      <c r="L1973" s="2" t="s">
        <v>32</v>
      </c>
      <c r="M1973" s="2" t="s">
        <v>1617</v>
      </c>
      <c r="N1973" s="2" t="s">
        <v>3245</v>
      </c>
      <c r="O1973" s="4">
        <v>9</v>
      </c>
      <c r="P1973" s="4">
        <v>30800</v>
      </c>
      <c r="Q1973" s="4">
        <v>277200</v>
      </c>
      <c r="R1973" s="2" t="s">
        <v>25</v>
      </c>
    </row>
    <row r="1974" spans="1:18" hidden="1" x14ac:dyDescent="0.25">
      <c r="A1974" s="2" t="s">
        <v>3239</v>
      </c>
      <c r="B1974" s="3">
        <v>44588</v>
      </c>
      <c r="C1974" s="2" t="s">
        <v>81</v>
      </c>
      <c r="D1974" s="2"/>
      <c r="E1974" s="2" t="s">
        <v>36</v>
      </c>
      <c r="F1974" s="2" t="s">
        <v>3326</v>
      </c>
      <c r="G1974" s="2" t="s">
        <v>3327</v>
      </c>
      <c r="H1974" s="2" t="s">
        <v>49</v>
      </c>
      <c r="I1974" s="2" t="s">
        <v>3240</v>
      </c>
      <c r="J1974" s="2"/>
      <c r="K1974" s="4">
        <v>178462</v>
      </c>
      <c r="L1974" s="2" t="s">
        <v>32</v>
      </c>
      <c r="M1974" s="2" t="s">
        <v>347</v>
      </c>
      <c r="N1974" s="2" t="s">
        <v>3241</v>
      </c>
      <c r="O1974" s="4">
        <v>9</v>
      </c>
      <c r="P1974" s="4">
        <v>30800</v>
      </c>
      <c r="Q1974" s="4">
        <v>277200</v>
      </c>
      <c r="R1974" s="2" t="s">
        <v>25</v>
      </c>
    </row>
    <row r="1975" spans="1:18" hidden="1" x14ac:dyDescent="0.25">
      <c r="A1975" s="2" t="s">
        <v>2108</v>
      </c>
      <c r="B1975" s="3">
        <v>44588</v>
      </c>
      <c r="C1975" s="2" t="s">
        <v>81</v>
      </c>
      <c r="D1975" s="2"/>
      <c r="E1975" s="2" t="s">
        <v>36</v>
      </c>
      <c r="F1975" s="2" t="s">
        <v>3326</v>
      </c>
      <c r="G1975" s="2" t="s">
        <v>3327</v>
      </c>
      <c r="H1975" s="2" t="s">
        <v>49</v>
      </c>
      <c r="I1975" s="2" t="s">
        <v>2109</v>
      </c>
      <c r="J1975" s="2"/>
      <c r="K1975" s="4">
        <v>27650</v>
      </c>
      <c r="L1975" s="2" t="s">
        <v>32</v>
      </c>
      <c r="M1975" s="2" t="s">
        <v>334</v>
      </c>
      <c r="N1975" s="2" t="s">
        <v>2110</v>
      </c>
      <c r="O1975" s="4">
        <v>9</v>
      </c>
      <c r="P1975" s="4">
        <v>30800</v>
      </c>
      <c r="Q1975" s="4">
        <v>277200</v>
      </c>
      <c r="R1975" s="2" t="s">
        <v>25</v>
      </c>
    </row>
    <row r="1976" spans="1:18" hidden="1" x14ac:dyDescent="0.25">
      <c r="A1976" s="2" t="s">
        <v>3205</v>
      </c>
      <c r="B1976" s="3">
        <v>44590</v>
      </c>
      <c r="C1976" s="2" t="s">
        <v>81</v>
      </c>
      <c r="D1976" s="2"/>
      <c r="E1976" s="2" t="s">
        <v>36</v>
      </c>
      <c r="F1976" s="2" t="s">
        <v>3326</v>
      </c>
      <c r="G1976" s="2" t="s">
        <v>3327</v>
      </c>
      <c r="H1976" s="2" t="s">
        <v>49</v>
      </c>
      <c r="I1976" s="2" t="s">
        <v>1561</v>
      </c>
      <c r="J1976" s="2"/>
      <c r="K1976" s="4">
        <v>220676</v>
      </c>
      <c r="L1976" s="2" t="s">
        <v>32</v>
      </c>
      <c r="M1976" s="2" t="s">
        <v>515</v>
      </c>
      <c r="N1976" s="2" t="s">
        <v>3207</v>
      </c>
      <c r="O1976" s="4">
        <v>9</v>
      </c>
      <c r="P1976" s="4">
        <v>30800</v>
      </c>
      <c r="Q1976" s="4">
        <v>277200</v>
      </c>
      <c r="R1976" s="2" t="s">
        <v>25</v>
      </c>
    </row>
    <row r="1977" spans="1:18" hidden="1" x14ac:dyDescent="0.25">
      <c r="A1977" s="2" t="s">
        <v>2111</v>
      </c>
      <c r="B1977" s="3">
        <v>44590</v>
      </c>
      <c r="C1977" s="2" t="s">
        <v>81</v>
      </c>
      <c r="D1977" s="2"/>
      <c r="E1977" s="2" t="s">
        <v>36</v>
      </c>
      <c r="F1977" s="2" t="s">
        <v>3326</v>
      </c>
      <c r="G1977" s="2" t="s">
        <v>3327</v>
      </c>
      <c r="H1977" s="2" t="s">
        <v>49</v>
      </c>
      <c r="I1977" s="2" t="s">
        <v>922</v>
      </c>
      <c r="J1977" s="2"/>
      <c r="K1977" s="4">
        <v>71041</v>
      </c>
      <c r="L1977" s="2" t="s">
        <v>32</v>
      </c>
      <c r="M1977" s="2" t="s">
        <v>62</v>
      </c>
      <c r="N1977" s="2" t="s">
        <v>2112</v>
      </c>
      <c r="O1977" s="4">
        <v>9</v>
      </c>
      <c r="P1977" s="4">
        <v>30800</v>
      </c>
      <c r="Q1977" s="4">
        <v>277200</v>
      </c>
      <c r="R1977" s="2" t="s">
        <v>25</v>
      </c>
    </row>
    <row r="1978" spans="1:18" hidden="1" x14ac:dyDescent="0.25">
      <c r="A1978" s="2" t="s">
        <v>2155</v>
      </c>
      <c r="B1978" s="3">
        <v>44596</v>
      </c>
      <c r="C1978" s="2" t="s">
        <v>2156</v>
      </c>
      <c r="D1978" s="2"/>
      <c r="E1978" s="2" t="s">
        <v>36</v>
      </c>
      <c r="F1978" s="2" t="s">
        <v>3326</v>
      </c>
      <c r="G1978" s="2" t="s">
        <v>3327</v>
      </c>
      <c r="H1978" s="2" t="s">
        <v>49</v>
      </c>
      <c r="I1978" s="2" t="s">
        <v>1497</v>
      </c>
      <c r="J1978" s="2"/>
      <c r="K1978" s="4">
        <v>1</v>
      </c>
      <c r="L1978" s="2" t="s">
        <v>32</v>
      </c>
      <c r="M1978" s="2" t="s">
        <v>249</v>
      </c>
      <c r="N1978" s="2" t="s">
        <v>2159</v>
      </c>
      <c r="O1978" s="4">
        <v>9</v>
      </c>
      <c r="P1978" s="4">
        <v>30800</v>
      </c>
      <c r="Q1978" s="4">
        <v>277200</v>
      </c>
      <c r="R1978" s="2" t="s">
        <v>25</v>
      </c>
    </row>
    <row r="1979" spans="1:18" hidden="1" x14ac:dyDescent="0.25">
      <c r="A1979" s="2" t="s">
        <v>3246</v>
      </c>
      <c r="B1979" s="3">
        <v>44601</v>
      </c>
      <c r="C1979" s="2" t="s">
        <v>1569</v>
      </c>
      <c r="D1979" s="2"/>
      <c r="E1979" s="2" t="s">
        <v>36</v>
      </c>
      <c r="F1979" s="2" t="s">
        <v>3326</v>
      </c>
      <c r="G1979" s="2" t="s">
        <v>3327</v>
      </c>
      <c r="H1979" s="2" t="s">
        <v>49</v>
      </c>
      <c r="I1979" s="2" t="s">
        <v>3247</v>
      </c>
      <c r="J1979" s="2"/>
      <c r="K1979" s="4">
        <v>70752</v>
      </c>
      <c r="L1979" s="2" t="s">
        <v>32</v>
      </c>
      <c r="M1979" s="2" t="s">
        <v>481</v>
      </c>
      <c r="N1979" s="2" t="s">
        <v>3248</v>
      </c>
      <c r="O1979" s="4">
        <v>9</v>
      </c>
      <c r="P1979" s="4">
        <v>30800</v>
      </c>
      <c r="Q1979" s="4">
        <v>277200</v>
      </c>
      <c r="R1979" s="2" t="s">
        <v>25</v>
      </c>
    </row>
    <row r="1980" spans="1:18" hidden="1" x14ac:dyDescent="0.25">
      <c r="A1980" s="2" t="s">
        <v>3328</v>
      </c>
      <c r="B1980" s="3">
        <v>44600</v>
      </c>
      <c r="C1980" s="2" t="s">
        <v>81</v>
      </c>
      <c r="D1980" s="2"/>
      <c r="E1980" s="2" t="s">
        <v>36</v>
      </c>
      <c r="F1980" s="2" t="s">
        <v>3326</v>
      </c>
      <c r="G1980" s="2" t="s">
        <v>3327</v>
      </c>
      <c r="H1980" s="2" t="s">
        <v>49</v>
      </c>
      <c r="I1980" s="2" t="s">
        <v>3275</v>
      </c>
      <c r="J1980" s="2"/>
      <c r="K1980" s="4">
        <v>159563</v>
      </c>
      <c r="L1980" s="2" t="s">
        <v>32</v>
      </c>
      <c r="M1980" s="2" t="s">
        <v>650</v>
      </c>
      <c r="N1980" s="2" t="s">
        <v>3329</v>
      </c>
      <c r="O1980" s="4">
        <v>9</v>
      </c>
      <c r="P1980" s="4">
        <v>30800</v>
      </c>
      <c r="Q1980" s="4">
        <v>277200</v>
      </c>
      <c r="R1980" s="2" t="s">
        <v>25</v>
      </c>
    </row>
    <row r="1981" spans="1:18" hidden="1" x14ac:dyDescent="0.25">
      <c r="A1981" s="2" t="s">
        <v>3260</v>
      </c>
      <c r="B1981" s="3">
        <v>44569</v>
      </c>
      <c r="C1981" s="2" t="s">
        <v>1755</v>
      </c>
      <c r="D1981" s="2"/>
      <c r="E1981" s="2" t="s">
        <v>36</v>
      </c>
      <c r="F1981" s="2" t="s">
        <v>3330</v>
      </c>
      <c r="G1981" s="2" t="s">
        <v>3331</v>
      </c>
      <c r="H1981" s="2" t="s">
        <v>21</v>
      </c>
      <c r="I1981" s="2" t="s">
        <v>1497</v>
      </c>
      <c r="J1981" s="2"/>
      <c r="K1981" s="4">
        <v>165789</v>
      </c>
      <c r="L1981" s="2" t="s">
        <v>32</v>
      </c>
      <c r="M1981" s="2" t="s">
        <v>249</v>
      </c>
      <c r="N1981" s="2" t="s">
        <v>3263</v>
      </c>
      <c r="O1981" s="4">
        <v>65</v>
      </c>
      <c r="P1981" s="4">
        <v>358.76</v>
      </c>
      <c r="Q1981" s="4">
        <v>23319.4</v>
      </c>
      <c r="R1981" s="2" t="s">
        <v>25</v>
      </c>
    </row>
    <row r="1982" spans="1:18" hidden="1" x14ac:dyDescent="0.25">
      <c r="A1982" s="2" t="s">
        <v>1746</v>
      </c>
      <c r="B1982" s="3">
        <v>44565</v>
      </c>
      <c r="C1982" s="2" t="s">
        <v>1747</v>
      </c>
      <c r="D1982" s="2"/>
      <c r="E1982" s="2" t="s">
        <v>36</v>
      </c>
      <c r="F1982" s="2" t="s">
        <v>3332</v>
      </c>
      <c r="G1982" s="2" t="s">
        <v>3333</v>
      </c>
      <c r="H1982" s="2" t="s">
        <v>21</v>
      </c>
      <c r="I1982" s="2" t="s">
        <v>1748</v>
      </c>
      <c r="J1982" s="2"/>
      <c r="K1982" s="4">
        <v>170358</v>
      </c>
      <c r="L1982" s="2" t="s">
        <v>32</v>
      </c>
      <c r="M1982" s="2" t="s">
        <v>249</v>
      </c>
      <c r="N1982" s="2" t="s">
        <v>1749</v>
      </c>
      <c r="O1982" s="4">
        <v>1</v>
      </c>
      <c r="P1982" s="4">
        <v>1163616.3333000001</v>
      </c>
      <c r="Q1982" s="4">
        <v>1163616.3333000001</v>
      </c>
      <c r="R1982" s="2" t="s">
        <v>25</v>
      </c>
    </row>
    <row r="1983" spans="1:18" hidden="1" x14ac:dyDescent="0.25">
      <c r="A1983" s="2" t="s">
        <v>3213</v>
      </c>
      <c r="B1983" s="3">
        <v>44566</v>
      </c>
      <c r="C1983" s="2" t="s">
        <v>81</v>
      </c>
      <c r="D1983" s="2"/>
      <c r="E1983" s="2" t="s">
        <v>36</v>
      </c>
      <c r="F1983" s="2" t="s">
        <v>3334</v>
      </c>
      <c r="G1983" s="2" t="s">
        <v>2734</v>
      </c>
      <c r="H1983" s="2" t="s">
        <v>21</v>
      </c>
      <c r="I1983" s="2" t="s">
        <v>480</v>
      </c>
      <c r="J1983" s="2"/>
      <c r="K1983" s="4">
        <v>42268</v>
      </c>
      <c r="L1983" s="2" t="s">
        <v>32</v>
      </c>
      <c r="M1983" s="2" t="s">
        <v>481</v>
      </c>
      <c r="N1983" s="2" t="s">
        <v>601</v>
      </c>
      <c r="O1983" s="4">
        <v>1</v>
      </c>
      <c r="P1983" s="4">
        <v>82581.38</v>
      </c>
      <c r="Q1983" s="4">
        <v>82581.38</v>
      </c>
      <c r="R1983" s="2" t="s">
        <v>25</v>
      </c>
    </row>
    <row r="1984" spans="1:18" hidden="1" x14ac:dyDescent="0.25">
      <c r="A1984" s="2" t="s">
        <v>3223</v>
      </c>
      <c r="B1984" s="3">
        <v>44573</v>
      </c>
      <c r="C1984" s="2" t="s">
        <v>81</v>
      </c>
      <c r="D1984" s="2"/>
      <c r="E1984" s="2" t="s">
        <v>3224</v>
      </c>
      <c r="F1984" s="2" t="s">
        <v>3334</v>
      </c>
      <c r="G1984" s="2" t="s">
        <v>2734</v>
      </c>
      <c r="H1984" s="2" t="s">
        <v>21</v>
      </c>
      <c r="I1984" s="2" t="s">
        <v>3225</v>
      </c>
      <c r="J1984" s="2"/>
      <c r="K1984" s="4">
        <v>23716</v>
      </c>
      <c r="L1984" s="2" t="s">
        <v>32</v>
      </c>
      <c r="M1984" s="2" t="s">
        <v>334</v>
      </c>
      <c r="N1984" s="2" t="s">
        <v>3226</v>
      </c>
      <c r="O1984" s="4">
        <v>1</v>
      </c>
      <c r="P1984" s="4">
        <v>82581.38</v>
      </c>
      <c r="Q1984" s="4">
        <v>82581.38</v>
      </c>
      <c r="R1984" s="2" t="s">
        <v>25</v>
      </c>
    </row>
    <row r="1985" spans="1:18" hidden="1" x14ac:dyDescent="0.25">
      <c r="A1985" s="2" t="s">
        <v>3228</v>
      </c>
      <c r="B1985" s="3">
        <v>44576</v>
      </c>
      <c r="C1985" s="2" t="s">
        <v>81</v>
      </c>
      <c r="D1985" s="2"/>
      <c r="E1985" s="2" t="s">
        <v>36</v>
      </c>
      <c r="F1985" s="2" t="s">
        <v>3334</v>
      </c>
      <c r="G1985" s="2" t="s">
        <v>2734</v>
      </c>
      <c r="H1985" s="2" t="s">
        <v>21</v>
      </c>
      <c r="I1985" s="2" t="s">
        <v>3229</v>
      </c>
      <c r="J1985" s="2"/>
      <c r="K1985" s="4">
        <v>20329</v>
      </c>
      <c r="L1985" s="2" t="s">
        <v>32</v>
      </c>
      <c r="M1985" s="2" t="s">
        <v>334</v>
      </c>
      <c r="N1985" s="2" t="s">
        <v>3230</v>
      </c>
      <c r="O1985" s="4">
        <v>1</v>
      </c>
      <c r="P1985" s="4">
        <v>82581.38</v>
      </c>
      <c r="Q1985" s="4">
        <v>82581.38</v>
      </c>
      <c r="R1985" s="2" t="s">
        <v>25</v>
      </c>
    </row>
    <row r="1986" spans="1:18" hidden="1" x14ac:dyDescent="0.25">
      <c r="A1986" s="2" t="s">
        <v>2108</v>
      </c>
      <c r="B1986" s="3">
        <v>44588</v>
      </c>
      <c r="C1986" s="2" t="s">
        <v>81</v>
      </c>
      <c r="D1986" s="2"/>
      <c r="E1986" s="2" t="s">
        <v>36</v>
      </c>
      <c r="F1986" s="2" t="s">
        <v>3334</v>
      </c>
      <c r="G1986" s="2" t="s">
        <v>2734</v>
      </c>
      <c r="H1986" s="2" t="s">
        <v>21</v>
      </c>
      <c r="I1986" s="2" t="s">
        <v>2109</v>
      </c>
      <c r="J1986" s="2"/>
      <c r="K1986" s="4">
        <v>27650</v>
      </c>
      <c r="L1986" s="2" t="s">
        <v>32</v>
      </c>
      <c r="M1986" s="2" t="s">
        <v>334</v>
      </c>
      <c r="N1986" s="2" t="s">
        <v>2110</v>
      </c>
      <c r="O1986" s="4">
        <v>1</v>
      </c>
      <c r="P1986" s="4">
        <v>83729.253299999997</v>
      </c>
      <c r="Q1986" s="4">
        <v>83729.253299999997</v>
      </c>
      <c r="R1986" s="2" t="s">
        <v>25</v>
      </c>
    </row>
    <row r="1987" spans="1:18" hidden="1" x14ac:dyDescent="0.25">
      <c r="A1987" s="2" t="s">
        <v>3242</v>
      </c>
      <c r="B1987" s="3">
        <v>44588</v>
      </c>
      <c r="C1987" s="2" t="s">
        <v>81</v>
      </c>
      <c r="D1987" s="2"/>
      <c r="E1987" s="2" t="s">
        <v>36</v>
      </c>
      <c r="F1987" s="2" t="s">
        <v>3334</v>
      </c>
      <c r="G1987" s="2" t="s">
        <v>2734</v>
      </c>
      <c r="H1987" s="2" t="s">
        <v>21</v>
      </c>
      <c r="I1987" s="2" t="s">
        <v>981</v>
      </c>
      <c r="J1987" s="2"/>
      <c r="K1987" s="4">
        <v>30491</v>
      </c>
      <c r="L1987" s="2" t="s">
        <v>32</v>
      </c>
      <c r="M1987" s="2" t="s">
        <v>334</v>
      </c>
      <c r="N1987" s="2" t="s">
        <v>2494</v>
      </c>
      <c r="O1987" s="4">
        <v>1</v>
      </c>
      <c r="P1987" s="4">
        <v>83729.253299999997</v>
      </c>
      <c r="Q1987" s="4">
        <v>83729.253299999997</v>
      </c>
      <c r="R1987" s="2" t="s">
        <v>25</v>
      </c>
    </row>
    <row r="1988" spans="1:18" hidden="1" x14ac:dyDescent="0.25">
      <c r="A1988" s="2" t="s">
        <v>3234</v>
      </c>
      <c r="B1988" s="3">
        <v>44583</v>
      </c>
      <c r="C1988" s="2" t="s">
        <v>81</v>
      </c>
      <c r="D1988" s="2"/>
      <c r="E1988" s="2" t="s">
        <v>36</v>
      </c>
      <c r="F1988" s="2" t="s">
        <v>3334</v>
      </c>
      <c r="G1988" s="2" t="s">
        <v>2734</v>
      </c>
      <c r="H1988" s="2" t="s">
        <v>21</v>
      </c>
      <c r="I1988" s="2" t="s">
        <v>3235</v>
      </c>
      <c r="J1988" s="2"/>
      <c r="K1988" s="4">
        <v>21160</v>
      </c>
      <c r="L1988" s="2" t="s">
        <v>32</v>
      </c>
      <c r="M1988" s="2" t="s">
        <v>334</v>
      </c>
      <c r="N1988" s="2" t="s">
        <v>3236</v>
      </c>
      <c r="O1988" s="4">
        <v>1</v>
      </c>
      <c r="P1988" s="4">
        <v>83729.253299999997</v>
      </c>
      <c r="Q1988" s="4">
        <v>83729.253299999997</v>
      </c>
      <c r="R1988" s="2" t="s">
        <v>25</v>
      </c>
    </row>
    <row r="1989" spans="1:18" hidden="1" x14ac:dyDescent="0.25">
      <c r="A1989" s="2" t="s">
        <v>3246</v>
      </c>
      <c r="B1989" s="3">
        <v>44601</v>
      </c>
      <c r="C1989" s="2" t="s">
        <v>1569</v>
      </c>
      <c r="D1989" s="2"/>
      <c r="E1989" s="2" t="s">
        <v>36</v>
      </c>
      <c r="F1989" s="2" t="s">
        <v>3334</v>
      </c>
      <c r="G1989" s="2" t="s">
        <v>2734</v>
      </c>
      <c r="H1989" s="2" t="s">
        <v>21</v>
      </c>
      <c r="I1989" s="2" t="s">
        <v>3247</v>
      </c>
      <c r="J1989" s="2"/>
      <c r="K1989" s="4">
        <v>70752</v>
      </c>
      <c r="L1989" s="2" t="s">
        <v>32</v>
      </c>
      <c r="M1989" s="2" t="s">
        <v>481</v>
      </c>
      <c r="N1989" s="2" t="s">
        <v>3248</v>
      </c>
      <c r="O1989" s="4">
        <v>1</v>
      </c>
      <c r="P1989" s="4">
        <v>83729.253299999997</v>
      </c>
      <c r="Q1989" s="4">
        <v>83729.253299999997</v>
      </c>
      <c r="R1989" s="2" t="s">
        <v>25</v>
      </c>
    </row>
    <row r="1990" spans="1:18" hidden="1" x14ac:dyDescent="0.25">
      <c r="A1990" s="2" t="s">
        <v>3335</v>
      </c>
      <c r="B1990" s="3">
        <v>44588</v>
      </c>
      <c r="C1990" s="2" t="s">
        <v>2361</v>
      </c>
      <c r="D1990" s="2"/>
      <c r="E1990" s="2" t="s">
        <v>36</v>
      </c>
      <c r="F1990" s="2" t="s">
        <v>3336</v>
      </c>
      <c r="G1990" s="2" t="s">
        <v>3337</v>
      </c>
      <c r="H1990" s="2" t="s">
        <v>21</v>
      </c>
      <c r="I1990" s="2" t="s">
        <v>1528</v>
      </c>
      <c r="J1990" s="2"/>
      <c r="K1990" s="4">
        <v>177824</v>
      </c>
      <c r="L1990" s="2" t="s">
        <v>32</v>
      </c>
      <c r="M1990" s="2" t="s">
        <v>249</v>
      </c>
      <c r="N1990" s="2" t="s">
        <v>3219</v>
      </c>
      <c r="O1990" s="4">
        <v>1</v>
      </c>
      <c r="P1990" s="4">
        <v>45166.39</v>
      </c>
      <c r="Q1990" s="4">
        <v>45166.39</v>
      </c>
      <c r="R1990" s="2" t="s">
        <v>25</v>
      </c>
    </row>
    <row r="1991" spans="1:18" hidden="1" x14ac:dyDescent="0.25">
      <c r="A1991" s="2" t="s">
        <v>1940</v>
      </c>
      <c r="B1991" s="3">
        <v>44589</v>
      </c>
      <c r="C1991" s="2" t="s">
        <v>97</v>
      </c>
      <c r="D1991" s="2"/>
      <c r="E1991" s="2" t="s">
        <v>60</v>
      </c>
      <c r="F1991" s="2" t="s">
        <v>3336</v>
      </c>
      <c r="G1991" s="2" t="s">
        <v>3337</v>
      </c>
      <c r="H1991" s="2" t="s">
        <v>21</v>
      </c>
      <c r="I1991" s="2" t="s">
        <v>1630</v>
      </c>
      <c r="J1991" s="2"/>
      <c r="K1991" s="4">
        <v>0</v>
      </c>
      <c r="L1991" s="2" t="s">
        <v>32</v>
      </c>
      <c r="M1991" s="2" t="s">
        <v>126</v>
      </c>
      <c r="N1991" s="2"/>
      <c r="O1991" s="4">
        <v>1</v>
      </c>
      <c r="P1991" s="4">
        <v>45166.39</v>
      </c>
      <c r="Q1991" s="4">
        <v>45166.39</v>
      </c>
      <c r="R1991" s="2" t="s">
        <v>25</v>
      </c>
    </row>
    <row r="1992" spans="1:18" hidden="1" x14ac:dyDescent="0.25">
      <c r="A1992" s="2" t="s">
        <v>3338</v>
      </c>
      <c r="B1992" s="3">
        <v>44580</v>
      </c>
      <c r="C1992" s="2" t="s">
        <v>3339</v>
      </c>
      <c r="D1992" s="2"/>
      <c r="E1992" s="2" t="s">
        <v>36</v>
      </c>
      <c r="F1992" s="2" t="s">
        <v>3340</v>
      </c>
      <c r="G1992" s="2" t="s">
        <v>2367</v>
      </c>
      <c r="H1992" s="2" t="s">
        <v>21</v>
      </c>
      <c r="I1992" s="2" t="s">
        <v>1748</v>
      </c>
      <c r="J1992" s="2"/>
      <c r="K1992" s="4">
        <v>173020</v>
      </c>
      <c r="L1992" s="2" t="s">
        <v>32</v>
      </c>
      <c r="M1992" s="2" t="s">
        <v>249</v>
      </c>
      <c r="N1992" s="2" t="s">
        <v>3341</v>
      </c>
      <c r="O1992" s="4">
        <v>1</v>
      </c>
      <c r="P1992" s="4">
        <v>235000</v>
      </c>
      <c r="Q1992" s="4">
        <v>235000</v>
      </c>
      <c r="R1992" s="2" t="s">
        <v>25</v>
      </c>
    </row>
    <row r="1993" spans="1:18" hidden="1" x14ac:dyDescent="0.25">
      <c r="A1993" s="2" t="s">
        <v>3220</v>
      </c>
      <c r="B1993" s="3">
        <v>44569</v>
      </c>
      <c r="C1993" s="2" t="s">
        <v>81</v>
      </c>
      <c r="D1993" s="2"/>
      <c r="E1993" s="2" t="s">
        <v>36</v>
      </c>
      <c r="F1993" s="2" t="s">
        <v>3342</v>
      </c>
      <c r="G1993" s="2" t="s">
        <v>2849</v>
      </c>
      <c r="H1993" s="2" t="s">
        <v>21</v>
      </c>
      <c r="I1993" s="2" t="s">
        <v>3221</v>
      </c>
      <c r="J1993" s="2"/>
      <c r="K1993" s="4">
        <v>310494</v>
      </c>
      <c r="L1993" s="2" t="s">
        <v>32</v>
      </c>
      <c r="M1993" s="2" t="s">
        <v>126</v>
      </c>
      <c r="N1993" s="2" t="s">
        <v>3222</v>
      </c>
      <c r="O1993" s="4">
        <v>1</v>
      </c>
      <c r="P1993" s="4">
        <v>24646.18</v>
      </c>
      <c r="Q1993" s="4">
        <v>24646.18</v>
      </c>
      <c r="R1993" s="2" t="s">
        <v>25</v>
      </c>
    </row>
    <row r="1994" spans="1:18" hidden="1" x14ac:dyDescent="0.25">
      <c r="A1994" s="2" t="s">
        <v>3343</v>
      </c>
      <c r="B1994" s="3">
        <v>44600</v>
      </c>
      <c r="C1994" s="2" t="s">
        <v>3344</v>
      </c>
      <c r="D1994" s="2"/>
      <c r="E1994" s="2" t="s">
        <v>36</v>
      </c>
      <c r="F1994" s="2" t="s">
        <v>3345</v>
      </c>
      <c r="G1994" s="2" t="s">
        <v>2302</v>
      </c>
      <c r="H1994" s="2" t="s">
        <v>21</v>
      </c>
      <c r="I1994" s="2" t="s">
        <v>494</v>
      </c>
      <c r="J1994" s="2"/>
      <c r="K1994" s="4">
        <v>29238</v>
      </c>
      <c r="L1994" s="2" t="s">
        <v>32</v>
      </c>
      <c r="M1994" s="2" t="s">
        <v>278</v>
      </c>
      <c r="N1994" s="2" t="s">
        <v>3299</v>
      </c>
      <c r="O1994" s="4">
        <v>1</v>
      </c>
      <c r="P1994" s="4">
        <v>220000</v>
      </c>
      <c r="Q1994" s="4">
        <v>220000</v>
      </c>
      <c r="R1994" s="2" t="s">
        <v>25</v>
      </c>
    </row>
    <row r="1995" spans="1:18" hidden="1" x14ac:dyDescent="0.25">
      <c r="A1995" s="2" t="s">
        <v>3346</v>
      </c>
      <c r="B1995" s="3">
        <v>44567</v>
      </c>
      <c r="C1995" s="2" t="s">
        <v>3347</v>
      </c>
      <c r="D1995" s="2"/>
      <c r="E1995" s="2" t="s">
        <v>457</v>
      </c>
      <c r="F1995" s="2" t="s">
        <v>3348</v>
      </c>
      <c r="G1995" s="2" t="s">
        <v>3349</v>
      </c>
      <c r="H1995" s="2" t="s">
        <v>21</v>
      </c>
      <c r="I1995" s="2" t="s">
        <v>577</v>
      </c>
      <c r="J1995" s="2"/>
      <c r="K1995" s="4">
        <v>126566</v>
      </c>
      <c r="L1995" s="2" t="s">
        <v>32</v>
      </c>
      <c r="M1995" s="2" t="s">
        <v>41</v>
      </c>
      <c r="N1995" s="2" t="s">
        <v>3350</v>
      </c>
      <c r="O1995" s="4">
        <v>1</v>
      </c>
      <c r="P1995" s="4">
        <v>140000</v>
      </c>
      <c r="Q1995" s="4">
        <v>140000</v>
      </c>
      <c r="R1995" s="2" t="s">
        <v>25</v>
      </c>
    </row>
    <row r="1996" spans="1:18" hidden="1" x14ac:dyDescent="0.25">
      <c r="A1996" s="2" t="s">
        <v>3213</v>
      </c>
      <c r="B1996" s="3">
        <v>44566</v>
      </c>
      <c r="C1996" s="2" t="s">
        <v>81</v>
      </c>
      <c r="D1996" s="2"/>
      <c r="E1996" s="2" t="s">
        <v>36</v>
      </c>
      <c r="F1996" s="2" t="s">
        <v>3351</v>
      </c>
      <c r="G1996" s="2" t="s">
        <v>3352</v>
      </c>
      <c r="H1996" s="2" t="s">
        <v>49</v>
      </c>
      <c r="I1996" s="2" t="s">
        <v>480</v>
      </c>
      <c r="J1996" s="2"/>
      <c r="K1996" s="4">
        <v>42268</v>
      </c>
      <c r="L1996" s="2" t="s">
        <v>32</v>
      </c>
      <c r="M1996" s="2" t="s">
        <v>481</v>
      </c>
      <c r="N1996" s="2" t="s">
        <v>601</v>
      </c>
      <c r="O1996" s="4">
        <v>9</v>
      </c>
      <c r="P1996" s="4">
        <v>30800</v>
      </c>
      <c r="Q1996" s="4">
        <v>277200</v>
      </c>
      <c r="R1996" s="2" t="s">
        <v>25</v>
      </c>
    </row>
    <row r="1997" spans="1:18" hidden="1" x14ac:dyDescent="0.25">
      <c r="A1997" s="2" t="s">
        <v>3353</v>
      </c>
      <c r="B1997" s="3">
        <v>44565</v>
      </c>
      <c r="C1997" s="2" t="s">
        <v>81</v>
      </c>
      <c r="D1997" s="2"/>
      <c r="E1997" s="2" t="s">
        <v>36</v>
      </c>
      <c r="F1997" s="2" t="s">
        <v>3351</v>
      </c>
      <c r="G1997" s="2" t="s">
        <v>3352</v>
      </c>
      <c r="H1997" s="2" t="s">
        <v>49</v>
      </c>
      <c r="I1997" s="2" t="s">
        <v>3192</v>
      </c>
      <c r="J1997" s="2"/>
      <c r="K1997" s="4">
        <v>25327</v>
      </c>
      <c r="L1997" s="2" t="s">
        <v>32</v>
      </c>
      <c r="M1997" s="2" t="s">
        <v>2559</v>
      </c>
      <c r="N1997" s="2" t="s">
        <v>3354</v>
      </c>
      <c r="O1997" s="4">
        <v>9</v>
      </c>
      <c r="P1997" s="4">
        <v>30800</v>
      </c>
      <c r="Q1997" s="4">
        <v>277200</v>
      </c>
      <c r="R1997" s="2" t="s">
        <v>25</v>
      </c>
    </row>
    <row r="1998" spans="1:18" hidden="1" x14ac:dyDescent="0.25">
      <c r="A1998" s="2" t="s">
        <v>3220</v>
      </c>
      <c r="B1998" s="3">
        <v>44569</v>
      </c>
      <c r="C1998" s="2" t="s">
        <v>81</v>
      </c>
      <c r="D1998" s="2"/>
      <c r="E1998" s="2" t="s">
        <v>36</v>
      </c>
      <c r="F1998" s="2" t="s">
        <v>3351</v>
      </c>
      <c r="G1998" s="2" t="s">
        <v>3352</v>
      </c>
      <c r="H1998" s="2" t="s">
        <v>49</v>
      </c>
      <c r="I1998" s="2" t="s">
        <v>3221</v>
      </c>
      <c r="J1998" s="2"/>
      <c r="K1998" s="4">
        <v>310494</v>
      </c>
      <c r="L1998" s="2" t="s">
        <v>32</v>
      </c>
      <c r="M1998" s="2" t="s">
        <v>126</v>
      </c>
      <c r="N1998" s="2" t="s">
        <v>3222</v>
      </c>
      <c r="O1998" s="4">
        <v>9</v>
      </c>
      <c r="P1998" s="4">
        <v>30800</v>
      </c>
      <c r="Q1998" s="4">
        <v>277200</v>
      </c>
      <c r="R1998" s="2" t="s">
        <v>25</v>
      </c>
    </row>
    <row r="1999" spans="1:18" hidden="1" x14ac:dyDescent="0.25">
      <c r="A1999" s="2" t="s">
        <v>3218</v>
      </c>
      <c r="B1999" s="3">
        <v>44569</v>
      </c>
      <c r="C1999" s="2" t="s">
        <v>1975</v>
      </c>
      <c r="D1999" s="2"/>
      <c r="E1999" s="2" t="s">
        <v>36</v>
      </c>
      <c r="F1999" s="2" t="s">
        <v>3351</v>
      </c>
      <c r="G1999" s="2" t="s">
        <v>3352</v>
      </c>
      <c r="H1999" s="2" t="s">
        <v>49</v>
      </c>
      <c r="I1999" s="2" t="s">
        <v>1528</v>
      </c>
      <c r="J1999" s="2"/>
      <c r="K1999" s="4">
        <v>175369</v>
      </c>
      <c r="L1999" s="2" t="s">
        <v>32</v>
      </c>
      <c r="M1999" s="2" t="s">
        <v>249</v>
      </c>
      <c r="N1999" s="2" t="s">
        <v>3219</v>
      </c>
      <c r="O1999" s="4">
        <v>9</v>
      </c>
      <c r="P1999" s="4">
        <v>30800</v>
      </c>
      <c r="Q1999" s="4">
        <v>277200</v>
      </c>
      <c r="R1999" s="2" t="s">
        <v>25</v>
      </c>
    </row>
    <row r="2000" spans="1:18" hidden="1" x14ac:dyDescent="0.25">
      <c r="A2000" s="2" t="s">
        <v>3252</v>
      </c>
      <c r="B2000" s="3">
        <v>44567</v>
      </c>
      <c r="C2000" s="2" t="s">
        <v>81</v>
      </c>
      <c r="D2000" s="2"/>
      <c r="E2000" s="2" t="s">
        <v>36</v>
      </c>
      <c r="F2000" s="2" t="s">
        <v>3351</v>
      </c>
      <c r="G2000" s="2" t="s">
        <v>3352</v>
      </c>
      <c r="H2000" s="2" t="s">
        <v>49</v>
      </c>
      <c r="I2000" s="2" t="s">
        <v>3253</v>
      </c>
      <c r="J2000" s="2"/>
      <c r="K2000" s="4">
        <v>229395</v>
      </c>
      <c r="L2000" s="2" t="s">
        <v>32</v>
      </c>
      <c r="M2000" s="2" t="s">
        <v>1603</v>
      </c>
      <c r="N2000" s="2" t="s">
        <v>3254</v>
      </c>
      <c r="O2000" s="4">
        <v>9</v>
      </c>
      <c r="P2000" s="4">
        <v>30800</v>
      </c>
      <c r="Q2000" s="4">
        <v>277200</v>
      </c>
      <c r="R2000" s="2" t="s">
        <v>25</v>
      </c>
    </row>
    <row r="2001" spans="1:18" hidden="1" x14ac:dyDescent="0.25">
      <c r="A2001" s="2" t="s">
        <v>3216</v>
      </c>
      <c r="B2001" s="3">
        <v>44567</v>
      </c>
      <c r="C2001" s="2" t="s">
        <v>81</v>
      </c>
      <c r="D2001" s="2"/>
      <c r="E2001" s="2" t="s">
        <v>36</v>
      </c>
      <c r="F2001" s="2" t="s">
        <v>3351</v>
      </c>
      <c r="G2001" s="2" t="s">
        <v>3352</v>
      </c>
      <c r="H2001" s="2" t="s">
        <v>49</v>
      </c>
      <c r="I2001" s="2" t="s">
        <v>3217</v>
      </c>
      <c r="J2001" s="2"/>
      <c r="K2001" s="4">
        <v>31883</v>
      </c>
      <c r="L2001" s="2" t="s">
        <v>32</v>
      </c>
      <c r="M2001" s="2" t="s">
        <v>334</v>
      </c>
      <c r="N2001" s="2" t="s">
        <v>1890</v>
      </c>
      <c r="O2001" s="4">
        <v>9</v>
      </c>
      <c r="P2001" s="4">
        <v>30800</v>
      </c>
      <c r="Q2001" s="4">
        <v>277200</v>
      </c>
      <c r="R2001" s="2" t="s">
        <v>25</v>
      </c>
    </row>
    <row r="2002" spans="1:18" hidden="1" x14ac:dyDescent="0.25">
      <c r="A2002" s="2" t="s">
        <v>3228</v>
      </c>
      <c r="B2002" s="3">
        <v>44576</v>
      </c>
      <c r="C2002" s="2" t="s">
        <v>81</v>
      </c>
      <c r="D2002" s="2"/>
      <c r="E2002" s="2" t="s">
        <v>36</v>
      </c>
      <c r="F2002" s="2" t="s">
        <v>3351</v>
      </c>
      <c r="G2002" s="2" t="s">
        <v>3352</v>
      </c>
      <c r="H2002" s="2" t="s">
        <v>49</v>
      </c>
      <c r="I2002" s="2" t="s">
        <v>3229</v>
      </c>
      <c r="J2002" s="2"/>
      <c r="K2002" s="4">
        <v>20329</v>
      </c>
      <c r="L2002" s="2" t="s">
        <v>32</v>
      </c>
      <c r="M2002" s="2" t="s">
        <v>334</v>
      </c>
      <c r="N2002" s="2" t="s">
        <v>3230</v>
      </c>
      <c r="O2002" s="4">
        <v>9</v>
      </c>
      <c r="P2002" s="4">
        <v>30800</v>
      </c>
      <c r="Q2002" s="4">
        <v>277200</v>
      </c>
      <c r="R2002" s="2" t="s">
        <v>25</v>
      </c>
    </row>
    <row r="2003" spans="1:18" hidden="1" x14ac:dyDescent="0.25">
      <c r="A2003" s="2" t="s">
        <v>3231</v>
      </c>
      <c r="B2003" s="3">
        <v>44576</v>
      </c>
      <c r="C2003" s="2" t="s">
        <v>81</v>
      </c>
      <c r="D2003" s="2"/>
      <c r="E2003" s="2" t="s">
        <v>36</v>
      </c>
      <c r="F2003" s="2" t="s">
        <v>3351</v>
      </c>
      <c r="G2003" s="2" t="s">
        <v>3352</v>
      </c>
      <c r="H2003" s="2" t="s">
        <v>49</v>
      </c>
      <c r="I2003" s="2" t="s">
        <v>3232</v>
      </c>
      <c r="J2003" s="2"/>
      <c r="K2003" s="4">
        <v>230387</v>
      </c>
      <c r="L2003" s="2" t="s">
        <v>32</v>
      </c>
      <c r="M2003" s="2" t="s">
        <v>84</v>
      </c>
      <c r="N2003" s="2" t="s">
        <v>3233</v>
      </c>
      <c r="O2003" s="4">
        <v>9</v>
      </c>
      <c r="P2003" s="4">
        <v>30800</v>
      </c>
      <c r="Q2003" s="4">
        <v>277200</v>
      </c>
      <c r="R2003" s="2" t="s">
        <v>25</v>
      </c>
    </row>
    <row r="2004" spans="1:18" hidden="1" x14ac:dyDescent="0.25">
      <c r="A2004" s="2" t="s">
        <v>3227</v>
      </c>
      <c r="B2004" s="3">
        <v>44576</v>
      </c>
      <c r="C2004" s="2" t="s">
        <v>81</v>
      </c>
      <c r="D2004" s="2"/>
      <c r="E2004" s="2" t="s">
        <v>36</v>
      </c>
      <c r="F2004" s="2" t="s">
        <v>3351</v>
      </c>
      <c r="G2004" s="2" t="s">
        <v>3352</v>
      </c>
      <c r="H2004" s="2" t="s">
        <v>49</v>
      </c>
      <c r="I2004" s="2" t="s">
        <v>503</v>
      </c>
      <c r="J2004" s="2"/>
      <c r="K2004" s="4">
        <v>177475</v>
      </c>
      <c r="L2004" s="2" t="s">
        <v>32</v>
      </c>
      <c r="M2004" s="2" t="s">
        <v>347</v>
      </c>
      <c r="N2004" s="2" t="s">
        <v>2214</v>
      </c>
      <c r="O2004" s="4">
        <v>9</v>
      </c>
      <c r="P2004" s="4">
        <v>30800</v>
      </c>
      <c r="Q2004" s="4">
        <v>277200</v>
      </c>
      <c r="R2004" s="2" t="s">
        <v>25</v>
      </c>
    </row>
    <row r="2005" spans="1:18" hidden="1" x14ac:dyDescent="0.25">
      <c r="A2005" s="2" t="s">
        <v>3223</v>
      </c>
      <c r="B2005" s="3">
        <v>44573</v>
      </c>
      <c r="C2005" s="2" t="s">
        <v>81</v>
      </c>
      <c r="D2005" s="2"/>
      <c r="E2005" s="2" t="s">
        <v>3224</v>
      </c>
      <c r="F2005" s="2" t="s">
        <v>3351</v>
      </c>
      <c r="G2005" s="2" t="s">
        <v>3352</v>
      </c>
      <c r="H2005" s="2" t="s">
        <v>49</v>
      </c>
      <c r="I2005" s="2" t="s">
        <v>3225</v>
      </c>
      <c r="J2005" s="2"/>
      <c r="K2005" s="4">
        <v>23716</v>
      </c>
      <c r="L2005" s="2" t="s">
        <v>32</v>
      </c>
      <c r="M2005" s="2" t="s">
        <v>334</v>
      </c>
      <c r="N2005" s="2" t="s">
        <v>3226</v>
      </c>
      <c r="O2005" s="4">
        <v>9</v>
      </c>
      <c r="P2005" s="4">
        <v>30800</v>
      </c>
      <c r="Q2005" s="4">
        <v>277200</v>
      </c>
      <c r="R2005" s="2" t="s">
        <v>25</v>
      </c>
    </row>
    <row r="2006" spans="1:18" hidden="1" x14ac:dyDescent="0.25">
      <c r="A2006" s="2" t="s">
        <v>3234</v>
      </c>
      <c r="B2006" s="3">
        <v>44583</v>
      </c>
      <c r="C2006" s="2" t="s">
        <v>81</v>
      </c>
      <c r="D2006" s="2"/>
      <c r="E2006" s="2" t="s">
        <v>36</v>
      </c>
      <c r="F2006" s="2" t="s">
        <v>3351</v>
      </c>
      <c r="G2006" s="2" t="s">
        <v>3352</v>
      </c>
      <c r="H2006" s="2" t="s">
        <v>49</v>
      </c>
      <c r="I2006" s="2" t="s">
        <v>3235</v>
      </c>
      <c r="J2006" s="2"/>
      <c r="K2006" s="4">
        <v>21160</v>
      </c>
      <c r="L2006" s="2" t="s">
        <v>32</v>
      </c>
      <c r="M2006" s="2" t="s">
        <v>334</v>
      </c>
      <c r="N2006" s="2" t="s">
        <v>3236</v>
      </c>
      <c r="O2006" s="4">
        <v>9</v>
      </c>
      <c r="P2006" s="4">
        <v>30800</v>
      </c>
      <c r="Q2006" s="4">
        <v>277200</v>
      </c>
      <c r="R2006" s="2" t="s">
        <v>25</v>
      </c>
    </row>
    <row r="2007" spans="1:18" hidden="1" x14ac:dyDescent="0.25">
      <c r="A2007" s="2" t="s">
        <v>3355</v>
      </c>
      <c r="B2007" s="3">
        <v>44583</v>
      </c>
      <c r="C2007" s="2" t="s">
        <v>81</v>
      </c>
      <c r="D2007" s="2"/>
      <c r="E2007" s="2" t="s">
        <v>36</v>
      </c>
      <c r="F2007" s="2" t="s">
        <v>3351</v>
      </c>
      <c r="G2007" s="2" t="s">
        <v>3352</v>
      </c>
      <c r="H2007" s="2" t="s">
        <v>49</v>
      </c>
      <c r="I2007" s="2" t="s">
        <v>911</v>
      </c>
      <c r="J2007" s="2"/>
      <c r="K2007" s="4">
        <v>216737</v>
      </c>
      <c r="L2007" s="2" t="s">
        <v>32</v>
      </c>
      <c r="M2007" s="2" t="s">
        <v>374</v>
      </c>
      <c r="N2007" s="2" t="s">
        <v>1934</v>
      </c>
      <c r="O2007" s="4">
        <v>4</v>
      </c>
      <c r="P2007" s="4">
        <v>30800</v>
      </c>
      <c r="Q2007" s="4">
        <v>123200</v>
      </c>
      <c r="R2007" s="2" t="s">
        <v>25</v>
      </c>
    </row>
    <row r="2008" spans="1:18" hidden="1" x14ac:dyDescent="0.25">
      <c r="A2008" s="2" t="s">
        <v>3237</v>
      </c>
      <c r="B2008" s="3">
        <v>44583</v>
      </c>
      <c r="C2008" s="2" t="s">
        <v>81</v>
      </c>
      <c r="D2008" s="2"/>
      <c r="E2008" s="2" t="s">
        <v>36</v>
      </c>
      <c r="F2008" s="2" t="s">
        <v>3351</v>
      </c>
      <c r="G2008" s="2" t="s">
        <v>3352</v>
      </c>
      <c r="H2008" s="2" t="s">
        <v>49</v>
      </c>
      <c r="I2008" s="2" t="s">
        <v>454</v>
      </c>
      <c r="J2008" s="2"/>
      <c r="K2008" s="4">
        <v>101711</v>
      </c>
      <c r="L2008" s="2" t="s">
        <v>32</v>
      </c>
      <c r="M2008" s="2" t="s">
        <v>38</v>
      </c>
      <c r="N2008" s="2" t="s">
        <v>3238</v>
      </c>
      <c r="O2008" s="4">
        <v>9</v>
      </c>
      <c r="P2008" s="4">
        <v>30800</v>
      </c>
      <c r="Q2008" s="4">
        <v>277200</v>
      </c>
      <c r="R2008" s="2" t="s">
        <v>25</v>
      </c>
    </row>
    <row r="2009" spans="1:18" hidden="1" x14ac:dyDescent="0.25">
      <c r="A2009" s="2" t="s">
        <v>3242</v>
      </c>
      <c r="B2009" s="3">
        <v>44588</v>
      </c>
      <c r="C2009" s="2" t="s">
        <v>81</v>
      </c>
      <c r="D2009" s="2"/>
      <c r="E2009" s="2" t="s">
        <v>36</v>
      </c>
      <c r="F2009" s="2" t="s">
        <v>3351</v>
      </c>
      <c r="G2009" s="2" t="s">
        <v>3352</v>
      </c>
      <c r="H2009" s="2" t="s">
        <v>49</v>
      </c>
      <c r="I2009" s="2" t="s">
        <v>981</v>
      </c>
      <c r="J2009" s="2"/>
      <c r="K2009" s="4">
        <v>30491</v>
      </c>
      <c r="L2009" s="2" t="s">
        <v>32</v>
      </c>
      <c r="M2009" s="2" t="s">
        <v>334</v>
      </c>
      <c r="N2009" s="2" t="s">
        <v>2494</v>
      </c>
      <c r="O2009" s="4">
        <v>9</v>
      </c>
      <c r="P2009" s="4">
        <v>30800</v>
      </c>
      <c r="Q2009" s="4">
        <v>277200</v>
      </c>
      <c r="R2009" s="2" t="s">
        <v>25</v>
      </c>
    </row>
    <row r="2010" spans="1:18" hidden="1" x14ac:dyDescent="0.25">
      <c r="A2010" s="2" t="s">
        <v>1701</v>
      </c>
      <c r="B2010" s="3">
        <v>44596</v>
      </c>
      <c r="C2010" s="2" t="s">
        <v>1702</v>
      </c>
      <c r="D2010" s="2"/>
      <c r="E2010" s="2" t="s">
        <v>36</v>
      </c>
      <c r="F2010" s="2" t="s">
        <v>3356</v>
      </c>
      <c r="G2010" s="2" t="s">
        <v>3357</v>
      </c>
      <c r="H2010" s="2" t="s">
        <v>21</v>
      </c>
      <c r="I2010" s="2" t="s">
        <v>1497</v>
      </c>
      <c r="J2010" s="2"/>
      <c r="K2010" s="4">
        <v>1</v>
      </c>
      <c r="L2010" s="2" t="s">
        <v>32</v>
      </c>
      <c r="M2010" s="2" t="s">
        <v>249</v>
      </c>
      <c r="N2010" s="2"/>
      <c r="O2010" s="4">
        <v>1</v>
      </c>
      <c r="P2010" s="4">
        <v>1025000</v>
      </c>
      <c r="Q2010" s="4">
        <v>1025000</v>
      </c>
      <c r="R2010" s="2" t="s">
        <v>25</v>
      </c>
    </row>
    <row r="2011" spans="1:18" hidden="1" x14ac:dyDescent="0.25">
      <c r="A2011" s="2" t="s">
        <v>1985</v>
      </c>
      <c r="B2011" s="3">
        <v>44599</v>
      </c>
      <c r="C2011" s="2" t="s">
        <v>97</v>
      </c>
      <c r="D2011" s="2"/>
      <c r="E2011" s="2" t="s">
        <v>71</v>
      </c>
      <c r="F2011" s="2" t="s">
        <v>3358</v>
      </c>
      <c r="G2011" s="2" t="s">
        <v>1777</v>
      </c>
      <c r="H2011" s="2" t="s">
        <v>49</v>
      </c>
      <c r="I2011" s="2" t="s">
        <v>1986</v>
      </c>
      <c r="J2011" s="2"/>
      <c r="K2011" s="4">
        <v>50328</v>
      </c>
      <c r="L2011" s="2" t="s">
        <v>32</v>
      </c>
      <c r="M2011" s="2" t="s">
        <v>208</v>
      </c>
      <c r="N2011" s="2"/>
      <c r="O2011" s="4">
        <v>1</v>
      </c>
      <c r="P2011" s="4">
        <v>60000</v>
      </c>
      <c r="Q2011" s="4">
        <v>60000</v>
      </c>
      <c r="R2011" s="2" t="s">
        <v>25</v>
      </c>
    </row>
    <row r="2012" spans="1:18" hidden="1" x14ac:dyDescent="0.25">
      <c r="A2012" s="2" t="s">
        <v>3359</v>
      </c>
      <c r="B2012" s="3">
        <v>44597</v>
      </c>
      <c r="C2012" s="2" t="s">
        <v>1777</v>
      </c>
      <c r="D2012" s="2"/>
      <c r="E2012" s="2" t="s">
        <v>28</v>
      </c>
      <c r="F2012" s="2" t="s">
        <v>3358</v>
      </c>
      <c r="G2012" s="2" t="s">
        <v>1777</v>
      </c>
      <c r="H2012" s="2" t="s">
        <v>49</v>
      </c>
      <c r="I2012" s="2" t="s">
        <v>89</v>
      </c>
      <c r="J2012" s="2"/>
      <c r="K2012" s="4">
        <v>129915</v>
      </c>
      <c r="L2012" s="2" t="s">
        <v>32</v>
      </c>
      <c r="M2012" s="2" t="s">
        <v>51</v>
      </c>
      <c r="N2012" s="2"/>
      <c r="O2012" s="4">
        <v>1</v>
      </c>
      <c r="P2012" s="4">
        <v>60000</v>
      </c>
      <c r="Q2012" s="4">
        <v>60000</v>
      </c>
      <c r="R2012" s="2" t="s">
        <v>25</v>
      </c>
    </row>
    <row r="2013" spans="1:18" hidden="1" x14ac:dyDescent="0.25">
      <c r="A2013" s="2" t="s">
        <v>1789</v>
      </c>
      <c r="B2013" s="3">
        <v>44597</v>
      </c>
      <c r="C2013" s="2" t="s">
        <v>1790</v>
      </c>
      <c r="D2013" s="2"/>
      <c r="E2013" s="2" t="s">
        <v>60</v>
      </c>
      <c r="F2013" s="2" t="s">
        <v>3358</v>
      </c>
      <c r="G2013" s="2" t="s">
        <v>1777</v>
      </c>
      <c r="H2013" s="2" t="s">
        <v>49</v>
      </c>
      <c r="I2013" s="2" t="s">
        <v>1791</v>
      </c>
      <c r="J2013" s="2"/>
      <c r="K2013" s="4">
        <v>122705</v>
      </c>
      <c r="L2013" s="2" t="s">
        <v>32</v>
      </c>
      <c r="M2013" s="2" t="s">
        <v>84</v>
      </c>
      <c r="N2013" s="2" t="s">
        <v>1792</v>
      </c>
      <c r="O2013" s="4">
        <v>1</v>
      </c>
      <c r="P2013" s="4">
        <v>60000</v>
      </c>
      <c r="Q2013" s="4">
        <v>60000</v>
      </c>
      <c r="R2013" s="2" t="s">
        <v>25</v>
      </c>
    </row>
    <row r="2014" spans="1:18" hidden="1" x14ac:dyDescent="0.25">
      <c r="A2014" s="2" t="s">
        <v>1859</v>
      </c>
      <c r="B2014" s="3">
        <v>44588</v>
      </c>
      <c r="C2014" s="2" t="s">
        <v>1860</v>
      </c>
      <c r="D2014" s="2"/>
      <c r="E2014" s="2" t="s">
        <v>71</v>
      </c>
      <c r="F2014" s="2" t="s">
        <v>3358</v>
      </c>
      <c r="G2014" s="2" t="s">
        <v>1777</v>
      </c>
      <c r="H2014" s="2" t="s">
        <v>49</v>
      </c>
      <c r="I2014" s="2" t="s">
        <v>969</v>
      </c>
      <c r="J2014" s="2"/>
      <c r="K2014" s="4">
        <v>170359</v>
      </c>
      <c r="L2014" s="2" t="s">
        <v>970</v>
      </c>
      <c r="M2014" s="2" t="s">
        <v>45</v>
      </c>
      <c r="N2014" s="2"/>
      <c r="O2014" s="4">
        <v>1</v>
      </c>
      <c r="P2014" s="4">
        <v>60000</v>
      </c>
      <c r="Q2014" s="4">
        <v>60000</v>
      </c>
      <c r="R2014" s="2" t="s">
        <v>25</v>
      </c>
    </row>
    <row r="2015" spans="1:18" hidden="1" x14ac:dyDescent="0.25">
      <c r="A2015" s="2" t="s">
        <v>1793</v>
      </c>
      <c r="B2015" s="3">
        <v>44588</v>
      </c>
      <c r="C2015" s="2" t="s">
        <v>1779</v>
      </c>
      <c r="D2015" s="2"/>
      <c r="E2015" s="2" t="s">
        <v>1558</v>
      </c>
      <c r="F2015" s="2" t="s">
        <v>3358</v>
      </c>
      <c r="G2015" s="2" t="s">
        <v>1777</v>
      </c>
      <c r="H2015" s="2" t="s">
        <v>49</v>
      </c>
      <c r="I2015" s="2" t="s">
        <v>1735</v>
      </c>
      <c r="J2015" s="2"/>
      <c r="K2015" s="4">
        <v>242732</v>
      </c>
      <c r="L2015" s="2" t="s">
        <v>32</v>
      </c>
      <c r="M2015" s="2" t="s">
        <v>278</v>
      </c>
      <c r="N2015" s="2"/>
      <c r="O2015" s="4">
        <v>1</v>
      </c>
      <c r="P2015" s="4">
        <v>60000</v>
      </c>
      <c r="Q2015" s="4">
        <v>60000</v>
      </c>
      <c r="R2015" s="2" t="s">
        <v>25</v>
      </c>
    </row>
    <row r="2016" spans="1:18" hidden="1" x14ac:dyDescent="0.25">
      <c r="A2016" s="2" t="s">
        <v>1588</v>
      </c>
      <c r="B2016" s="3">
        <v>44589</v>
      </c>
      <c r="C2016" s="2" t="s">
        <v>59</v>
      </c>
      <c r="D2016" s="2"/>
      <c r="E2016" s="2" t="s">
        <v>1589</v>
      </c>
      <c r="F2016" s="2" t="s">
        <v>3358</v>
      </c>
      <c r="G2016" s="2" t="s">
        <v>1777</v>
      </c>
      <c r="H2016" s="2" t="s">
        <v>49</v>
      </c>
      <c r="I2016" s="2" t="s">
        <v>1590</v>
      </c>
      <c r="J2016" s="2"/>
      <c r="K2016" s="4">
        <v>236898</v>
      </c>
      <c r="L2016" s="2" t="s">
        <v>32</v>
      </c>
      <c r="M2016" s="2" t="s">
        <v>515</v>
      </c>
      <c r="N2016" s="2" t="s">
        <v>1591</v>
      </c>
      <c r="O2016" s="4">
        <v>1</v>
      </c>
      <c r="P2016" s="4">
        <v>60000</v>
      </c>
      <c r="Q2016" s="4">
        <v>60000</v>
      </c>
      <c r="R2016" s="2" t="s">
        <v>25</v>
      </c>
    </row>
    <row r="2017" spans="1:18" hidden="1" x14ac:dyDescent="0.25">
      <c r="A2017" s="2" t="s">
        <v>1796</v>
      </c>
      <c r="B2017" s="3">
        <v>44589</v>
      </c>
      <c r="C2017" s="2" t="s">
        <v>142</v>
      </c>
      <c r="D2017" s="2"/>
      <c r="E2017" s="2" t="s">
        <v>98</v>
      </c>
      <c r="F2017" s="2" t="s">
        <v>3358</v>
      </c>
      <c r="G2017" s="2" t="s">
        <v>1777</v>
      </c>
      <c r="H2017" s="2" t="s">
        <v>49</v>
      </c>
      <c r="I2017" s="2" t="s">
        <v>1767</v>
      </c>
      <c r="J2017" s="2"/>
      <c r="K2017" s="4">
        <v>238191</v>
      </c>
      <c r="L2017" s="2" t="s">
        <v>32</v>
      </c>
      <c r="M2017" s="2" t="s">
        <v>230</v>
      </c>
      <c r="N2017" s="2" t="s">
        <v>1797</v>
      </c>
      <c r="O2017" s="4">
        <v>1</v>
      </c>
      <c r="P2017" s="4">
        <v>60000</v>
      </c>
      <c r="Q2017" s="4">
        <v>60000</v>
      </c>
      <c r="R2017" s="2" t="s">
        <v>25</v>
      </c>
    </row>
    <row r="2018" spans="1:18" hidden="1" x14ac:dyDescent="0.25">
      <c r="A2018" s="2" t="s">
        <v>1799</v>
      </c>
      <c r="B2018" s="3">
        <v>44594</v>
      </c>
      <c r="C2018" s="2" t="s">
        <v>1779</v>
      </c>
      <c r="D2018" s="2"/>
      <c r="E2018" s="2" t="s">
        <v>1587</v>
      </c>
      <c r="F2018" s="2" t="s">
        <v>3358</v>
      </c>
      <c r="G2018" s="2" t="s">
        <v>1777</v>
      </c>
      <c r="H2018" s="2" t="s">
        <v>49</v>
      </c>
      <c r="I2018" s="2"/>
      <c r="J2018" s="2"/>
      <c r="K2018" s="4">
        <v>0</v>
      </c>
      <c r="L2018" s="2"/>
      <c r="M2018" s="2"/>
      <c r="N2018" s="2"/>
      <c r="O2018" s="4">
        <v>1</v>
      </c>
      <c r="P2018" s="4">
        <v>60000</v>
      </c>
      <c r="Q2018" s="4">
        <v>60000</v>
      </c>
      <c r="R2018" s="2" t="s">
        <v>25</v>
      </c>
    </row>
    <row r="2019" spans="1:18" hidden="1" x14ac:dyDescent="0.25">
      <c r="A2019" s="2" t="s">
        <v>1798</v>
      </c>
      <c r="B2019" s="3">
        <v>44594</v>
      </c>
      <c r="C2019" s="2" t="s">
        <v>1779</v>
      </c>
      <c r="D2019" s="2"/>
      <c r="E2019" s="2" t="s">
        <v>60</v>
      </c>
      <c r="F2019" s="2" t="s">
        <v>3358</v>
      </c>
      <c r="G2019" s="2" t="s">
        <v>1777</v>
      </c>
      <c r="H2019" s="2" t="s">
        <v>49</v>
      </c>
      <c r="I2019" s="2" t="s">
        <v>1554</v>
      </c>
      <c r="J2019" s="2"/>
      <c r="K2019" s="4">
        <v>248506</v>
      </c>
      <c r="L2019" s="2" t="s">
        <v>32</v>
      </c>
      <c r="M2019" s="2" t="s">
        <v>114</v>
      </c>
      <c r="N2019" s="2"/>
      <c r="O2019" s="4">
        <v>1</v>
      </c>
      <c r="P2019" s="4">
        <v>60000</v>
      </c>
      <c r="Q2019" s="4">
        <v>60000</v>
      </c>
      <c r="R2019" s="2" t="s">
        <v>25</v>
      </c>
    </row>
    <row r="2020" spans="1:18" hidden="1" x14ac:dyDescent="0.25">
      <c r="A2020" s="2" t="s">
        <v>1830</v>
      </c>
      <c r="B2020" s="3">
        <v>44583</v>
      </c>
      <c r="C2020" s="2" t="s">
        <v>1613</v>
      </c>
      <c r="D2020" s="2"/>
      <c r="E2020" s="2" t="s">
        <v>55</v>
      </c>
      <c r="F2020" s="2" t="s">
        <v>3358</v>
      </c>
      <c r="G2020" s="2" t="s">
        <v>1777</v>
      </c>
      <c r="H2020" s="2" t="s">
        <v>49</v>
      </c>
      <c r="I2020" s="2" t="s">
        <v>1831</v>
      </c>
      <c r="J2020" s="2"/>
      <c r="K2020" s="4">
        <v>239772</v>
      </c>
      <c r="L2020" s="2" t="s">
        <v>32</v>
      </c>
      <c r="M2020" s="2" t="s">
        <v>126</v>
      </c>
      <c r="N2020" s="2"/>
      <c r="O2020" s="4">
        <v>1</v>
      </c>
      <c r="P2020" s="4">
        <v>60000</v>
      </c>
      <c r="Q2020" s="4">
        <v>60000</v>
      </c>
      <c r="R2020" s="2" t="s">
        <v>25</v>
      </c>
    </row>
    <row r="2021" spans="1:18" hidden="1" x14ac:dyDescent="0.25">
      <c r="A2021" s="2" t="s">
        <v>2285</v>
      </c>
      <c r="B2021" s="3">
        <v>44582</v>
      </c>
      <c r="C2021" s="2" t="s">
        <v>1788</v>
      </c>
      <c r="D2021" s="2"/>
      <c r="E2021" s="2" t="s">
        <v>55</v>
      </c>
      <c r="F2021" s="2" t="s">
        <v>3358</v>
      </c>
      <c r="G2021" s="2" t="s">
        <v>1777</v>
      </c>
      <c r="H2021" s="2" t="s">
        <v>49</v>
      </c>
      <c r="I2021" s="2" t="s">
        <v>105</v>
      </c>
      <c r="J2021" s="2"/>
      <c r="K2021" s="4">
        <v>179936</v>
      </c>
      <c r="L2021" s="2" t="s">
        <v>32</v>
      </c>
      <c r="M2021" s="2" t="s">
        <v>106</v>
      </c>
      <c r="N2021" s="2"/>
      <c r="O2021" s="4">
        <v>1</v>
      </c>
      <c r="P2021" s="4">
        <v>60000</v>
      </c>
      <c r="Q2021" s="4">
        <v>60000</v>
      </c>
      <c r="R2021" s="2" t="s">
        <v>25</v>
      </c>
    </row>
    <row r="2022" spans="1:18" hidden="1" x14ac:dyDescent="0.25">
      <c r="A2022" s="2" t="s">
        <v>1852</v>
      </c>
      <c r="B2022" s="3">
        <v>44581</v>
      </c>
      <c r="C2022" s="2" t="s">
        <v>1853</v>
      </c>
      <c r="D2022" s="2"/>
      <c r="E2022" s="2" t="s">
        <v>1558</v>
      </c>
      <c r="F2022" s="2" t="s">
        <v>3358</v>
      </c>
      <c r="G2022" s="2" t="s">
        <v>1777</v>
      </c>
      <c r="H2022" s="2" t="s">
        <v>49</v>
      </c>
      <c r="I2022" s="2" t="s">
        <v>1854</v>
      </c>
      <c r="J2022" s="2"/>
      <c r="K2022" s="4">
        <v>152438</v>
      </c>
      <c r="L2022" s="2" t="s">
        <v>32</v>
      </c>
      <c r="M2022" s="2" t="s">
        <v>120</v>
      </c>
      <c r="N2022" s="2" t="s">
        <v>1768</v>
      </c>
      <c r="O2022" s="4">
        <v>2</v>
      </c>
      <c r="P2022" s="4">
        <v>60000</v>
      </c>
      <c r="Q2022" s="4">
        <v>120000</v>
      </c>
      <c r="R2022" s="2" t="s">
        <v>25</v>
      </c>
    </row>
    <row r="2023" spans="1:18" hidden="1" x14ac:dyDescent="0.25">
      <c r="A2023" s="2" t="s">
        <v>1807</v>
      </c>
      <c r="B2023" s="3">
        <v>44585</v>
      </c>
      <c r="C2023" s="2" t="s">
        <v>1779</v>
      </c>
      <c r="D2023" s="2"/>
      <c r="E2023" s="2" t="s">
        <v>71</v>
      </c>
      <c r="F2023" s="2" t="s">
        <v>3358</v>
      </c>
      <c r="G2023" s="2" t="s">
        <v>1777</v>
      </c>
      <c r="H2023" s="2" t="s">
        <v>49</v>
      </c>
      <c r="I2023" s="2" t="s">
        <v>391</v>
      </c>
      <c r="J2023" s="2"/>
      <c r="K2023" s="4">
        <v>208226</v>
      </c>
      <c r="L2023" s="2" t="s">
        <v>32</v>
      </c>
      <c r="M2023" s="2" t="s">
        <v>392</v>
      </c>
      <c r="N2023" s="2" t="s">
        <v>364</v>
      </c>
      <c r="O2023" s="4">
        <v>1</v>
      </c>
      <c r="P2023" s="4">
        <v>60000</v>
      </c>
      <c r="Q2023" s="4">
        <v>60000</v>
      </c>
      <c r="R2023" s="2" t="s">
        <v>25</v>
      </c>
    </row>
    <row r="2024" spans="1:18" hidden="1" x14ac:dyDescent="0.25">
      <c r="A2024" s="2" t="s">
        <v>1883</v>
      </c>
      <c r="B2024" s="3">
        <v>44585</v>
      </c>
      <c r="C2024" s="2" t="s">
        <v>1788</v>
      </c>
      <c r="D2024" s="2"/>
      <c r="E2024" s="2" t="s">
        <v>55</v>
      </c>
      <c r="F2024" s="2" t="s">
        <v>3358</v>
      </c>
      <c r="G2024" s="2" t="s">
        <v>1777</v>
      </c>
      <c r="H2024" s="2" t="s">
        <v>49</v>
      </c>
      <c r="I2024" s="2" t="s">
        <v>1810</v>
      </c>
      <c r="J2024" s="2"/>
      <c r="K2024" s="4">
        <v>179757</v>
      </c>
      <c r="L2024" s="2" t="s">
        <v>32</v>
      </c>
      <c r="M2024" s="2" t="s">
        <v>1577</v>
      </c>
      <c r="N2024" s="2" t="s">
        <v>1589</v>
      </c>
      <c r="O2024" s="4">
        <v>1</v>
      </c>
      <c r="P2024" s="4">
        <v>60000</v>
      </c>
      <c r="Q2024" s="4">
        <v>60000</v>
      </c>
      <c r="R2024" s="2" t="s">
        <v>25</v>
      </c>
    </row>
    <row r="2025" spans="1:18" hidden="1" x14ac:dyDescent="0.25">
      <c r="A2025" s="2" t="s">
        <v>1825</v>
      </c>
      <c r="B2025" s="3">
        <v>44586</v>
      </c>
      <c r="C2025" s="2" t="s">
        <v>1826</v>
      </c>
      <c r="D2025" s="2"/>
      <c r="E2025" s="2" t="s">
        <v>60</v>
      </c>
      <c r="F2025" s="2" t="s">
        <v>3358</v>
      </c>
      <c r="G2025" s="2" t="s">
        <v>1777</v>
      </c>
      <c r="H2025" s="2" t="s">
        <v>49</v>
      </c>
      <c r="I2025" s="2" t="s">
        <v>1590</v>
      </c>
      <c r="J2025" s="2"/>
      <c r="K2025" s="4">
        <v>235869</v>
      </c>
      <c r="L2025" s="2" t="s">
        <v>32</v>
      </c>
      <c r="M2025" s="2" t="s">
        <v>515</v>
      </c>
      <c r="N2025" s="2" t="s">
        <v>1591</v>
      </c>
      <c r="O2025" s="4">
        <v>1</v>
      </c>
      <c r="P2025" s="4">
        <v>60000</v>
      </c>
      <c r="Q2025" s="4">
        <v>60000</v>
      </c>
      <c r="R2025" s="2" t="s">
        <v>25</v>
      </c>
    </row>
    <row r="2026" spans="1:18" hidden="1" x14ac:dyDescent="0.25">
      <c r="A2026" s="2" t="s">
        <v>1821</v>
      </c>
      <c r="B2026" s="3">
        <v>44586</v>
      </c>
      <c r="C2026" s="2" t="s">
        <v>1779</v>
      </c>
      <c r="D2026" s="2"/>
      <c r="E2026" s="2" t="s">
        <v>60</v>
      </c>
      <c r="F2026" s="2" t="s">
        <v>3358</v>
      </c>
      <c r="G2026" s="2" t="s">
        <v>1777</v>
      </c>
      <c r="H2026" s="2" t="s">
        <v>49</v>
      </c>
      <c r="I2026" s="2" t="s">
        <v>1822</v>
      </c>
      <c r="J2026" s="2"/>
      <c r="K2026" s="4">
        <v>127016</v>
      </c>
      <c r="L2026" s="2" t="s">
        <v>32</v>
      </c>
      <c r="M2026" s="2" t="s">
        <v>51</v>
      </c>
      <c r="N2026" s="2" t="s">
        <v>1823</v>
      </c>
      <c r="O2026" s="4">
        <v>1</v>
      </c>
      <c r="P2026" s="4">
        <v>60000</v>
      </c>
      <c r="Q2026" s="4">
        <v>60000</v>
      </c>
      <c r="R2026" s="2" t="s">
        <v>25</v>
      </c>
    </row>
    <row r="2027" spans="1:18" hidden="1" x14ac:dyDescent="0.25">
      <c r="A2027" s="2" t="s">
        <v>1815</v>
      </c>
      <c r="B2027" s="3">
        <v>44586</v>
      </c>
      <c r="C2027" s="2" t="s">
        <v>1788</v>
      </c>
      <c r="D2027" s="2"/>
      <c r="E2027" s="2" t="s">
        <v>1589</v>
      </c>
      <c r="F2027" s="2" t="s">
        <v>3358</v>
      </c>
      <c r="G2027" s="2" t="s">
        <v>1777</v>
      </c>
      <c r="H2027" s="2" t="s">
        <v>49</v>
      </c>
      <c r="I2027" s="2" t="s">
        <v>1810</v>
      </c>
      <c r="J2027" s="2"/>
      <c r="K2027" s="4">
        <v>179757</v>
      </c>
      <c r="L2027" s="2" t="s">
        <v>32</v>
      </c>
      <c r="M2027" s="2" t="s">
        <v>1577</v>
      </c>
      <c r="N2027" s="2"/>
      <c r="O2027" s="4">
        <v>1</v>
      </c>
      <c r="P2027" s="4">
        <v>60000</v>
      </c>
      <c r="Q2027" s="4">
        <v>60000</v>
      </c>
      <c r="R2027" s="2" t="s">
        <v>25</v>
      </c>
    </row>
    <row r="2028" spans="1:18" hidden="1" x14ac:dyDescent="0.25">
      <c r="A2028" s="2" t="s">
        <v>1812</v>
      </c>
      <c r="B2028" s="3">
        <v>44587</v>
      </c>
      <c r="C2028" s="2" t="s">
        <v>1813</v>
      </c>
      <c r="D2028" s="2"/>
      <c r="E2028" s="2" t="s">
        <v>1584</v>
      </c>
      <c r="F2028" s="2" t="s">
        <v>3358</v>
      </c>
      <c r="G2028" s="2" t="s">
        <v>1777</v>
      </c>
      <c r="H2028" s="2" t="s">
        <v>49</v>
      </c>
      <c r="I2028" s="2" t="s">
        <v>1487</v>
      </c>
      <c r="J2028" s="2"/>
      <c r="K2028" s="4">
        <v>193143</v>
      </c>
      <c r="L2028" s="2" t="s">
        <v>32</v>
      </c>
      <c r="M2028" s="2" t="s">
        <v>120</v>
      </c>
      <c r="N2028" s="2" t="s">
        <v>1814</v>
      </c>
      <c r="O2028" s="4">
        <v>1</v>
      </c>
      <c r="P2028" s="4">
        <v>60000</v>
      </c>
      <c r="Q2028" s="4">
        <v>60000</v>
      </c>
      <c r="R2028" s="2" t="s">
        <v>25</v>
      </c>
    </row>
    <row r="2029" spans="1:18" hidden="1" x14ac:dyDescent="0.25">
      <c r="A2029" s="2" t="s">
        <v>1806</v>
      </c>
      <c r="B2029" s="3">
        <v>44587</v>
      </c>
      <c r="C2029" s="2" t="s">
        <v>1779</v>
      </c>
      <c r="D2029" s="2"/>
      <c r="E2029" s="2" t="s">
        <v>55</v>
      </c>
      <c r="F2029" s="2" t="s">
        <v>3358</v>
      </c>
      <c r="G2029" s="2" t="s">
        <v>1777</v>
      </c>
      <c r="H2029" s="2" t="s">
        <v>49</v>
      </c>
      <c r="I2029" s="2" t="s">
        <v>37</v>
      </c>
      <c r="J2029" s="2"/>
      <c r="K2029" s="4">
        <v>162502</v>
      </c>
      <c r="L2029" s="2" t="s">
        <v>32</v>
      </c>
      <c r="M2029" s="2" t="s">
        <v>38</v>
      </c>
      <c r="N2029" s="2" t="s">
        <v>460</v>
      </c>
      <c r="O2029" s="4">
        <v>1</v>
      </c>
      <c r="P2029" s="4">
        <v>60000</v>
      </c>
      <c r="Q2029" s="4">
        <v>60000</v>
      </c>
      <c r="R2029" s="2" t="s">
        <v>25</v>
      </c>
    </row>
    <row r="2030" spans="1:18" hidden="1" x14ac:dyDescent="0.25">
      <c r="A2030" s="2" t="s">
        <v>1778</v>
      </c>
      <c r="B2030" s="3">
        <v>44573</v>
      </c>
      <c r="C2030" s="2" t="s">
        <v>1779</v>
      </c>
      <c r="D2030" s="2"/>
      <c r="E2030" s="2" t="s">
        <v>1584</v>
      </c>
      <c r="F2030" s="2" t="s">
        <v>3358</v>
      </c>
      <c r="G2030" s="2" t="s">
        <v>1777</v>
      </c>
      <c r="H2030" s="2" t="s">
        <v>49</v>
      </c>
      <c r="I2030" s="2" t="s">
        <v>1661</v>
      </c>
      <c r="J2030" s="2"/>
      <c r="K2030" s="4">
        <v>184061</v>
      </c>
      <c r="L2030" s="2" t="s">
        <v>32</v>
      </c>
      <c r="M2030" s="2" t="s">
        <v>316</v>
      </c>
      <c r="N2030" s="2" t="s">
        <v>1780</v>
      </c>
      <c r="O2030" s="4">
        <v>1</v>
      </c>
      <c r="P2030" s="4">
        <v>60000</v>
      </c>
      <c r="Q2030" s="4">
        <v>60000</v>
      </c>
      <c r="R2030" s="2" t="s">
        <v>25</v>
      </c>
    </row>
    <row r="2031" spans="1:18" hidden="1" x14ac:dyDescent="0.25">
      <c r="A2031" s="2" t="s">
        <v>1979</v>
      </c>
      <c r="B2031" s="3">
        <v>44575</v>
      </c>
      <c r="C2031" s="2" t="s">
        <v>1975</v>
      </c>
      <c r="D2031" s="2"/>
      <c r="E2031" s="2" t="s">
        <v>55</v>
      </c>
      <c r="F2031" s="2" t="s">
        <v>3358</v>
      </c>
      <c r="G2031" s="2" t="s">
        <v>1777</v>
      </c>
      <c r="H2031" s="2" t="s">
        <v>49</v>
      </c>
      <c r="I2031" s="2" t="s">
        <v>346</v>
      </c>
      <c r="J2031" s="2"/>
      <c r="K2031" s="4">
        <v>266171</v>
      </c>
      <c r="L2031" s="2" t="s">
        <v>32</v>
      </c>
      <c r="M2031" s="2" t="s">
        <v>347</v>
      </c>
      <c r="N2031" s="2" t="s">
        <v>1618</v>
      </c>
      <c r="O2031" s="4">
        <v>1</v>
      </c>
      <c r="P2031" s="4">
        <v>60000</v>
      </c>
      <c r="Q2031" s="4">
        <v>60000</v>
      </c>
      <c r="R2031" s="2" t="s">
        <v>25</v>
      </c>
    </row>
    <row r="2032" spans="1:18" hidden="1" x14ac:dyDescent="0.25">
      <c r="A2032" s="2" t="s">
        <v>1720</v>
      </c>
      <c r="B2032" s="3">
        <v>44575</v>
      </c>
      <c r="C2032" s="2" t="s">
        <v>1721</v>
      </c>
      <c r="D2032" s="2"/>
      <c r="E2032" s="2" t="s">
        <v>43</v>
      </c>
      <c r="F2032" s="2" t="s">
        <v>3358</v>
      </c>
      <c r="G2032" s="2" t="s">
        <v>1777</v>
      </c>
      <c r="H2032" s="2" t="s">
        <v>49</v>
      </c>
      <c r="I2032" s="2" t="s">
        <v>1547</v>
      </c>
      <c r="J2032" s="2"/>
      <c r="K2032" s="4">
        <v>71982</v>
      </c>
      <c r="L2032" s="2" t="s">
        <v>32</v>
      </c>
      <c r="M2032" s="2" t="s">
        <v>62</v>
      </c>
      <c r="N2032" s="2"/>
      <c r="O2032" s="4">
        <v>1</v>
      </c>
      <c r="P2032" s="4">
        <v>60000</v>
      </c>
      <c r="Q2032" s="4">
        <v>60000</v>
      </c>
      <c r="R2032" s="2" t="s">
        <v>25</v>
      </c>
    </row>
    <row r="2033" spans="1:18" hidden="1" x14ac:dyDescent="0.25">
      <c r="A2033" s="2" t="s">
        <v>1774</v>
      </c>
      <c r="B2033" s="3">
        <v>44573</v>
      </c>
      <c r="C2033" s="2" t="s">
        <v>142</v>
      </c>
      <c r="D2033" s="2"/>
      <c r="E2033" s="2" t="s">
        <v>60</v>
      </c>
      <c r="F2033" s="2" t="s">
        <v>3358</v>
      </c>
      <c r="G2033" s="2" t="s">
        <v>1777</v>
      </c>
      <c r="H2033" s="2" t="s">
        <v>49</v>
      </c>
      <c r="I2033" s="2" t="s">
        <v>484</v>
      </c>
      <c r="J2033" s="2"/>
      <c r="K2033" s="4">
        <v>238087</v>
      </c>
      <c r="L2033" s="2" t="s">
        <v>32</v>
      </c>
      <c r="M2033" s="2" t="s">
        <v>84</v>
      </c>
      <c r="N2033" s="2" t="s">
        <v>1775</v>
      </c>
      <c r="O2033" s="4">
        <v>1</v>
      </c>
      <c r="P2033" s="4">
        <v>60000</v>
      </c>
      <c r="Q2033" s="4">
        <v>60000</v>
      </c>
      <c r="R2033" s="2" t="s">
        <v>25</v>
      </c>
    </row>
    <row r="2034" spans="1:18" hidden="1" x14ac:dyDescent="0.25">
      <c r="A2034" s="2" t="s">
        <v>1716</v>
      </c>
      <c r="B2034" s="3">
        <v>44578</v>
      </c>
      <c r="C2034" s="2" t="s">
        <v>1717</v>
      </c>
      <c r="D2034" s="2"/>
      <c r="E2034" s="2" t="s">
        <v>1718</v>
      </c>
      <c r="F2034" s="2" t="s">
        <v>3358</v>
      </c>
      <c r="G2034" s="2" t="s">
        <v>1777</v>
      </c>
      <c r="H2034" s="2" t="s">
        <v>49</v>
      </c>
      <c r="I2034" s="2" t="s">
        <v>212</v>
      </c>
      <c r="J2034" s="2"/>
      <c r="K2034" s="4">
        <v>190780</v>
      </c>
      <c r="L2034" s="2" t="s">
        <v>32</v>
      </c>
      <c r="M2034" s="2" t="s">
        <v>106</v>
      </c>
      <c r="N2034" s="2" t="s">
        <v>1719</v>
      </c>
      <c r="O2034" s="4">
        <v>1</v>
      </c>
      <c r="P2034" s="4">
        <v>60000</v>
      </c>
      <c r="Q2034" s="4">
        <v>60000</v>
      </c>
      <c r="R2034" s="2" t="s">
        <v>25</v>
      </c>
    </row>
    <row r="2035" spans="1:18" hidden="1" x14ac:dyDescent="0.25">
      <c r="A2035" s="2" t="s">
        <v>2286</v>
      </c>
      <c r="B2035" s="3">
        <v>44579</v>
      </c>
      <c r="C2035" s="2" t="s">
        <v>1788</v>
      </c>
      <c r="D2035" s="2"/>
      <c r="E2035" s="2" t="s">
        <v>98</v>
      </c>
      <c r="F2035" s="2" t="s">
        <v>3358</v>
      </c>
      <c r="G2035" s="2" t="s">
        <v>1777</v>
      </c>
      <c r="H2035" s="2" t="s">
        <v>49</v>
      </c>
      <c r="I2035" s="2" t="s">
        <v>1658</v>
      </c>
      <c r="J2035" s="2"/>
      <c r="K2035" s="4">
        <v>261605</v>
      </c>
      <c r="L2035" s="2" t="s">
        <v>32</v>
      </c>
      <c r="M2035" s="2" t="s">
        <v>1577</v>
      </c>
      <c r="N2035" s="2"/>
      <c r="O2035" s="4">
        <v>1</v>
      </c>
      <c r="P2035" s="4">
        <v>60000</v>
      </c>
      <c r="Q2035" s="4">
        <v>60000</v>
      </c>
      <c r="R2035" s="2" t="s">
        <v>25</v>
      </c>
    </row>
    <row r="2036" spans="1:18" hidden="1" x14ac:dyDescent="0.25">
      <c r="A2036" s="2" t="s">
        <v>3360</v>
      </c>
      <c r="B2036" s="3">
        <v>44579</v>
      </c>
      <c r="C2036" s="2" t="s">
        <v>1777</v>
      </c>
      <c r="D2036" s="2"/>
      <c r="E2036" s="2" t="s">
        <v>60</v>
      </c>
      <c r="F2036" s="2" t="s">
        <v>3358</v>
      </c>
      <c r="G2036" s="2" t="s">
        <v>1777</v>
      </c>
      <c r="H2036" s="2" t="s">
        <v>49</v>
      </c>
      <c r="I2036" s="2" t="s">
        <v>872</v>
      </c>
      <c r="J2036" s="2"/>
      <c r="K2036" s="4">
        <v>258062</v>
      </c>
      <c r="L2036" s="2" t="s">
        <v>32</v>
      </c>
      <c r="M2036" s="2" t="s">
        <v>106</v>
      </c>
      <c r="N2036" s="2" t="s">
        <v>1585</v>
      </c>
      <c r="O2036" s="4">
        <v>1</v>
      </c>
      <c r="P2036" s="4">
        <v>60000</v>
      </c>
      <c r="Q2036" s="4">
        <v>60000</v>
      </c>
      <c r="R2036" s="2" t="s">
        <v>25</v>
      </c>
    </row>
    <row r="2037" spans="1:18" hidden="1" x14ac:dyDescent="0.25">
      <c r="A2037" s="2" t="s">
        <v>2303</v>
      </c>
      <c r="B2037" s="3">
        <v>44578</v>
      </c>
      <c r="C2037" s="2" t="s">
        <v>2304</v>
      </c>
      <c r="D2037" s="2"/>
      <c r="E2037" s="2" t="s">
        <v>88</v>
      </c>
      <c r="F2037" s="2" t="s">
        <v>3358</v>
      </c>
      <c r="G2037" s="2" t="s">
        <v>1777</v>
      </c>
      <c r="H2037" s="2" t="s">
        <v>49</v>
      </c>
      <c r="I2037" s="2" t="s">
        <v>866</v>
      </c>
      <c r="J2037" s="2"/>
      <c r="K2037" s="4">
        <v>140741</v>
      </c>
      <c r="L2037" s="2" t="s">
        <v>32</v>
      </c>
      <c r="M2037" s="2" t="s">
        <v>38</v>
      </c>
      <c r="N2037" s="2" t="s">
        <v>1952</v>
      </c>
      <c r="O2037" s="4">
        <v>1</v>
      </c>
      <c r="P2037" s="4">
        <v>60000</v>
      </c>
      <c r="Q2037" s="4">
        <v>60000</v>
      </c>
      <c r="R2037" s="2" t="s">
        <v>25</v>
      </c>
    </row>
    <row r="2038" spans="1:18" hidden="1" x14ac:dyDescent="0.25">
      <c r="A2038" s="2" t="s">
        <v>1669</v>
      </c>
      <c r="B2038" s="3">
        <v>44568</v>
      </c>
      <c r="C2038" s="2" t="s">
        <v>81</v>
      </c>
      <c r="D2038" s="2"/>
      <c r="E2038" s="2" t="s">
        <v>71</v>
      </c>
      <c r="F2038" s="2" t="s">
        <v>3358</v>
      </c>
      <c r="G2038" s="2" t="s">
        <v>1777</v>
      </c>
      <c r="H2038" s="2" t="s">
        <v>49</v>
      </c>
      <c r="I2038" s="2" t="s">
        <v>1566</v>
      </c>
      <c r="J2038" s="2"/>
      <c r="K2038" s="4">
        <v>228851</v>
      </c>
      <c r="L2038" s="2" t="s">
        <v>32</v>
      </c>
      <c r="M2038" s="2" t="s">
        <v>38</v>
      </c>
      <c r="N2038" s="2" t="s">
        <v>1670</v>
      </c>
      <c r="O2038" s="4">
        <v>1</v>
      </c>
      <c r="P2038" s="4">
        <v>60000</v>
      </c>
      <c r="Q2038" s="4">
        <v>60000</v>
      </c>
      <c r="R2038" s="2" t="s">
        <v>25</v>
      </c>
    </row>
    <row r="2039" spans="1:18" hidden="1" x14ac:dyDescent="0.25">
      <c r="A2039" s="2" t="s">
        <v>1643</v>
      </c>
      <c r="B2039" s="3">
        <v>44568</v>
      </c>
      <c r="C2039" s="2" t="s">
        <v>1569</v>
      </c>
      <c r="D2039" s="2"/>
      <c r="E2039" s="2" t="s">
        <v>43</v>
      </c>
      <c r="F2039" s="2" t="s">
        <v>3358</v>
      </c>
      <c r="G2039" s="2" t="s">
        <v>1777</v>
      </c>
      <c r="H2039" s="2" t="s">
        <v>49</v>
      </c>
      <c r="I2039" s="2" t="s">
        <v>1644</v>
      </c>
      <c r="J2039" s="2"/>
      <c r="K2039" s="4">
        <v>213472</v>
      </c>
      <c r="L2039" s="2" t="s">
        <v>32</v>
      </c>
      <c r="M2039" s="2" t="s">
        <v>290</v>
      </c>
      <c r="N2039" s="2" t="s">
        <v>1645</v>
      </c>
      <c r="O2039" s="4">
        <v>1</v>
      </c>
      <c r="P2039" s="4">
        <v>60000</v>
      </c>
      <c r="Q2039" s="4">
        <v>60000</v>
      </c>
      <c r="R2039" s="2" t="s">
        <v>25</v>
      </c>
    </row>
    <row r="2040" spans="1:18" hidden="1" x14ac:dyDescent="0.25">
      <c r="A2040" s="2" t="s">
        <v>1756</v>
      </c>
      <c r="B2040" s="3">
        <v>44572</v>
      </c>
      <c r="C2040" s="2" t="s">
        <v>1757</v>
      </c>
      <c r="D2040" s="2"/>
      <c r="E2040" s="2" t="s">
        <v>1584</v>
      </c>
      <c r="F2040" s="2" t="s">
        <v>3358</v>
      </c>
      <c r="G2040" s="2" t="s">
        <v>1777</v>
      </c>
      <c r="H2040" s="2" t="s">
        <v>49</v>
      </c>
      <c r="I2040" s="2" t="s">
        <v>999</v>
      </c>
      <c r="J2040" s="2"/>
      <c r="K2040" s="4">
        <v>129266</v>
      </c>
      <c r="L2040" s="2" t="s">
        <v>32</v>
      </c>
      <c r="M2040" s="2" t="s">
        <v>84</v>
      </c>
      <c r="N2040" s="2" t="s">
        <v>1594</v>
      </c>
      <c r="O2040" s="4">
        <v>1</v>
      </c>
      <c r="P2040" s="4">
        <v>60000</v>
      </c>
      <c r="Q2040" s="4">
        <v>60000</v>
      </c>
      <c r="R2040" s="2" t="s">
        <v>25</v>
      </c>
    </row>
    <row r="2041" spans="1:18" hidden="1" x14ac:dyDescent="0.25">
      <c r="A2041" s="2" t="s">
        <v>1758</v>
      </c>
      <c r="B2041" s="3">
        <v>44572</v>
      </c>
      <c r="C2041" s="2" t="s">
        <v>1759</v>
      </c>
      <c r="D2041" s="2"/>
      <c r="E2041" s="2" t="s">
        <v>28</v>
      </c>
      <c r="F2041" s="2" t="s">
        <v>3358</v>
      </c>
      <c r="G2041" s="2" t="s">
        <v>1777</v>
      </c>
      <c r="H2041" s="2" t="s">
        <v>49</v>
      </c>
      <c r="I2041" s="2" t="s">
        <v>362</v>
      </c>
      <c r="J2041" s="2"/>
      <c r="K2041" s="4">
        <v>306631</v>
      </c>
      <c r="L2041" s="2" t="s">
        <v>363</v>
      </c>
      <c r="M2041" s="2" t="s">
        <v>347</v>
      </c>
      <c r="N2041" s="2" t="s">
        <v>364</v>
      </c>
      <c r="O2041" s="4">
        <v>1</v>
      </c>
      <c r="P2041" s="4">
        <v>60000</v>
      </c>
      <c r="Q2041" s="4">
        <v>60000</v>
      </c>
      <c r="R2041" s="2" t="s">
        <v>25</v>
      </c>
    </row>
    <row r="2042" spans="1:18" hidden="1" x14ac:dyDescent="0.25">
      <c r="A2042" s="2" t="s">
        <v>1754</v>
      </c>
      <c r="B2042" s="3">
        <v>44571</v>
      </c>
      <c r="C2042" s="2" t="s">
        <v>1755</v>
      </c>
      <c r="D2042" s="2"/>
      <c r="E2042" s="2" t="s">
        <v>60</v>
      </c>
      <c r="F2042" s="2" t="s">
        <v>3358</v>
      </c>
      <c r="G2042" s="2" t="s">
        <v>1777</v>
      </c>
      <c r="H2042" s="2" t="s">
        <v>49</v>
      </c>
      <c r="I2042" s="2" t="s">
        <v>1010</v>
      </c>
      <c r="J2042" s="2"/>
      <c r="K2042" s="4">
        <v>184162</v>
      </c>
      <c r="L2042" s="2" t="s">
        <v>32</v>
      </c>
      <c r="M2042" s="2" t="s">
        <v>278</v>
      </c>
      <c r="N2042" s="2" t="s">
        <v>1641</v>
      </c>
      <c r="O2042" s="4">
        <v>1</v>
      </c>
      <c r="P2042" s="4">
        <v>60000</v>
      </c>
      <c r="Q2042" s="4">
        <v>60000</v>
      </c>
      <c r="R2042" s="2" t="s">
        <v>25</v>
      </c>
    </row>
    <row r="2043" spans="1:18" hidden="1" x14ac:dyDescent="0.25">
      <c r="A2043" s="2" t="s">
        <v>2290</v>
      </c>
      <c r="B2043" s="3">
        <v>44565</v>
      </c>
      <c r="C2043" s="2" t="s">
        <v>1788</v>
      </c>
      <c r="D2043" s="2"/>
      <c r="E2043" s="2" t="s">
        <v>88</v>
      </c>
      <c r="F2043" s="2" t="s">
        <v>3358</v>
      </c>
      <c r="G2043" s="2" t="s">
        <v>1777</v>
      </c>
      <c r="H2043" s="2" t="s">
        <v>49</v>
      </c>
      <c r="I2043" s="2" t="s">
        <v>1611</v>
      </c>
      <c r="J2043" s="2"/>
      <c r="K2043" s="4">
        <v>206181</v>
      </c>
      <c r="L2043" s="2" t="s">
        <v>32</v>
      </c>
      <c r="M2043" s="2" t="s">
        <v>94</v>
      </c>
      <c r="N2043" s="2" t="s">
        <v>272</v>
      </c>
      <c r="O2043" s="4">
        <v>1</v>
      </c>
      <c r="P2043" s="4">
        <v>60000</v>
      </c>
      <c r="Q2043" s="4">
        <v>60000</v>
      </c>
      <c r="R2043" s="2" t="s">
        <v>25</v>
      </c>
    </row>
    <row r="2044" spans="1:18" hidden="1" x14ac:dyDescent="0.25">
      <c r="A2044" s="2" t="s">
        <v>1770</v>
      </c>
      <c r="B2044" s="3">
        <v>44565</v>
      </c>
      <c r="C2044" s="2" t="s">
        <v>1771</v>
      </c>
      <c r="D2044" s="2"/>
      <c r="E2044" s="2" t="s">
        <v>98</v>
      </c>
      <c r="F2044" s="2" t="s">
        <v>3358</v>
      </c>
      <c r="G2044" s="2" t="s">
        <v>1777</v>
      </c>
      <c r="H2044" s="2" t="s">
        <v>49</v>
      </c>
      <c r="I2044" s="2" t="s">
        <v>1566</v>
      </c>
      <c r="J2044" s="2"/>
      <c r="K2044" s="4">
        <v>228225</v>
      </c>
      <c r="L2044" s="2" t="s">
        <v>32</v>
      </c>
      <c r="M2044" s="2" t="s">
        <v>38</v>
      </c>
      <c r="N2044" s="2" t="s">
        <v>1670</v>
      </c>
      <c r="O2044" s="4">
        <v>1</v>
      </c>
      <c r="P2044" s="4">
        <v>60000</v>
      </c>
      <c r="Q2044" s="4">
        <v>60000</v>
      </c>
      <c r="R2044" s="2" t="s">
        <v>25</v>
      </c>
    </row>
    <row r="2045" spans="1:18" hidden="1" x14ac:dyDescent="0.25">
      <c r="A2045" s="2" t="s">
        <v>1760</v>
      </c>
      <c r="B2045" s="3">
        <v>44566</v>
      </c>
      <c r="C2045" s="2" t="s">
        <v>1761</v>
      </c>
      <c r="D2045" s="2"/>
      <c r="E2045" s="2" t="s">
        <v>43</v>
      </c>
      <c r="F2045" s="2" t="s">
        <v>3358</v>
      </c>
      <c r="G2045" s="2" t="s">
        <v>1777</v>
      </c>
      <c r="H2045" s="2" t="s">
        <v>49</v>
      </c>
      <c r="I2045" s="2" t="s">
        <v>524</v>
      </c>
      <c r="J2045" s="2"/>
      <c r="K2045" s="4">
        <v>241147</v>
      </c>
      <c r="L2045" s="2" t="s">
        <v>32</v>
      </c>
      <c r="M2045" s="2" t="s">
        <v>24</v>
      </c>
      <c r="N2045" s="2" t="s">
        <v>440</v>
      </c>
      <c r="O2045" s="4">
        <v>1</v>
      </c>
      <c r="P2045" s="4">
        <v>60000</v>
      </c>
      <c r="Q2045" s="4">
        <v>60000</v>
      </c>
      <c r="R2045" s="2" t="s">
        <v>25</v>
      </c>
    </row>
    <row r="2046" spans="1:18" hidden="1" x14ac:dyDescent="0.25">
      <c r="A2046" s="2" t="s">
        <v>2305</v>
      </c>
      <c r="B2046" s="3">
        <v>44567</v>
      </c>
      <c r="C2046" s="2" t="s">
        <v>2304</v>
      </c>
      <c r="D2046" s="2"/>
      <c r="E2046" s="2" t="s">
        <v>28</v>
      </c>
      <c r="F2046" s="2" t="s">
        <v>3358</v>
      </c>
      <c r="G2046" s="2" t="s">
        <v>1777</v>
      </c>
      <c r="H2046" s="2" t="s">
        <v>49</v>
      </c>
      <c r="I2046" s="2" t="s">
        <v>413</v>
      </c>
      <c r="J2046" s="2"/>
      <c r="K2046" s="4">
        <v>215412</v>
      </c>
      <c r="L2046" s="2" t="s">
        <v>32</v>
      </c>
      <c r="M2046" s="2" t="s">
        <v>38</v>
      </c>
      <c r="N2046" s="2" t="s">
        <v>2306</v>
      </c>
      <c r="O2046" s="4">
        <v>1</v>
      </c>
      <c r="P2046" s="4">
        <v>60000</v>
      </c>
      <c r="Q2046" s="4">
        <v>60000</v>
      </c>
      <c r="R2046" s="2" t="s">
        <v>25</v>
      </c>
    </row>
    <row r="2047" spans="1:18" hidden="1" x14ac:dyDescent="0.25">
      <c r="A2047" s="2" t="s">
        <v>3361</v>
      </c>
      <c r="B2047" s="3">
        <v>44600</v>
      </c>
      <c r="C2047" s="2" t="s">
        <v>1777</v>
      </c>
      <c r="D2047" s="2"/>
      <c r="E2047" s="2" t="s">
        <v>55</v>
      </c>
      <c r="F2047" s="2" t="s">
        <v>3358</v>
      </c>
      <c r="G2047" s="2" t="s">
        <v>1777</v>
      </c>
      <c r="H2047" s="2" t="s">
        <v>49</v>
      </c>
      <c r="I2047" s="2" t="s">
        <v>229</v>
      </c>
      <c r="J2047" s="2"/>
      <c r="K2047" s="4">
        <v>209007</v>
      </c>
      <c r="L2047" s="2" t="s">
        <v>32</v>
      </c>
      <c r="M2047" s="2" t="s">
        <v>230</v>
      </c>
      <c r="N2047" s="2"/>
      <c r="O2047" s="4">
        <v>1</v>
      </c>
      <c r="P2047" s="4">
        <v>60000</v>
      </c>
      <c r="Q2047" s="4">
        <v>60000</v>
      </c>
      <c r="R2047" s="2" t="s">
        <v>25</v>
      </c>
    </row>
    <row r="2048" spans="1:18" hidden="1" x14ac:dyDescent="0.25">
      <c r="A2048" s="2" t="s">
        <v>3362</v>
      </c>
      <c r="B2048" s="3">
        <v>44600</v>
      </c>
      <c r="C2048" s="2" t="s">
        <v>1777</v>
      </c>
      <c r="D2048" s="2"/>
      <c r="E2048" s="2" t="s">
        <v>43</v>
      </c>
      <c r="F2048" s="2" t="s">
        <v>3358</v>
      </c>
      <c r="G2048" s="2" t="s">
        <v>1777</v>
      </c>
      <c r="H2048" s="2" t="s">
        <v>49</v>
      </c>
      <c r="I2048" s="2" t="s">
        <v>1435</v>
      </c>
      <c r="J2048" s="2"/>
      <c r="K2048" s="4">
        <v>237103</v>
      </c>
      <c r="L2048" s="2" t="s">
        <v>32</v>
      </c>
      <c r="M2048" s="2" t="s">
        <v>650</v>
      </c>
      <c r="N2048" s="2"/>
      <c r="O2048" s="4">
        <v>1</v>
      </c>
      <c r="P2048" s="4">
        <v>60000</v>
      </c>
      <c r="Q2048" s="4">
        <v>60000</v>
      </c>
      <c r="R2048" s="2" t="s">
        <v>25</v>
      </c>
    </row>
    <row r="2049" spans="1:18" hidden="1" x14ac:dyDescent="0.25">
      <c r="A2049" s="2" t="s">
        <v>1846</v>
      </c>
      <c r="B2049" s="3">
        <v>44601</v>
      </c>
      <c r="C2049" s="2" t="s">
        <v>142</v>
      </c>
      <c r="D2049" s="2"/>
      <c r="E2049" s="2" t="s">
        <v>453</v>
      </c>
      <c r="F2049" s="2" t="s">
        <v>3358</v>
      </c>
      <c r="G2049" s="2" t="s">
        <v>1777</v>
      </c>
      <c r="H2049" s="2" t="s">
        <v>49</v>
      </c>
      <c r="I2049" s="2" t="s">
        <v>1727</v>
      </c>
      <c r="J2049" s="2"/>
      <c r="K2049" s="4">
        <v>189498</v>
      </c>
      <c r="L2049" s="2" t="s">
        <v>32</v>
      </c>
      <c r="M2049" s="2" t="s">
        <v>1329</v>
      </c>
      <c r="N2049" s="2" t="s">
        <v>1847</v>
      </c>
      <c r="O2049" s="4">
        <v>1</v>
      </c>
      <c r="P2049" s="4">
        <v>60000</v>
      </c>
      <c r="Q2049" s="4">
        <v>60000</v>
      </c>
      <c r="R2049" s="2" t="s">
        <v>25</v>
      </c>
    </row>
    <row r="2050" spans="1:18" hidden="1" x14ac:dyDescent="0.25">
      <c r="A2050" s="2" t="s">
        <v>1845</v>
      </c>
      <c r="B2050" s="3">
        <v>44601</v>
      </c>
      <c r="C2050" s="2" t="s">
        <v>1779</v>
      </c>
      <c r="D2050" s="2"/>
      <c r="E2050" s="2" t="s">
        <v>1589</v>
      </c>
      <c r="F2050" s="2" t="s">
        <v>3358</v>
      </c>
      <c r="G2050" s="2" t="s">
        <v>1777</v>
      </c>
      <c r="H2050" s="2" t="s">
        <v>49</v>
      </c>
      <c r="I2050" s="2" t="s">
        <v>1445</v>
      </c>
      <c r="J2050" s="2"/>
      <c r="K2050" s="4">
        <v>171259</v>
      </c>
      <c r="L2050" s="2" t="s">
        <v>32</v>
      </c>
      <c r="M2050" s="2" t="s">
        <v>297</v>
      </c>
      <c r="N2050" s="2" t="s">
        <v>1659</v>
      </c>
      <c r="O2050" s="4">
        <v>1</v>
      </c>
      <c r="P2050" s="4">
        <v>60000</v>
      </c>
      <c r="Q2050" s="4">
        <v>60000</v>
      </c>
      <c r="R2050" s="2" t="s">
        <v>25</v>
      </c>
    </row>
    <row r="2051" spans="1:18" hidden="1" x14ac:dyDescent="0.25">
      <c r="A2051" s="2" t="s">
        <v>3363</v>
      </c>
      <c r="B2051" s="3">
        <v>44599</v>
      </c>
      <c r="C2051" s="2" t="s">
        <v>1777</v>
      </c>
      <c r="D2051" s="2"/>
      <c r="E2051" s="2" t="s">
        <v>88</v>
      </c>
      <c r="F2051" s="2" t="s">
        <v>3358</v>
      </c>
      <c r="G2051" s="2" t="s">
        <v>1777</v>
      </c>
      <c r="H2051" s="2" t="s">
        <v>49</v>
      </c>
      <c r="I2051" s="2" t="s">
        <v>1346</v>
      </c>
      <c r="J2051" s="2"/>
      <c r="K2051" s="4">
        <v>129019</v>
      </c>
      <c r="L2051" s="2" t="s">
        <v>32</v>
      </c>
      <c r="M2051" s="2" t="s">
        <v>51</v>
      </c>
      <c r="N2051" s="2"/>
      <c r="O2051" s="4">
        <v>1</v>
      </c>
      <c r="P2051" s="4">
        <v>60000</v>
      </c>
      <c r="Q2051" s="4">
        <v>60000</v>
      </c>
      <c r="R2051" s="2" t="s">
        <v>25</v>
      </c>
    </row>
    <row r="2052" spans="1:18" hidden="1" x14ac:dyDescent="0.25">
      <c r="A2052" s="2" t="s">
        <v>3364</v>
      </c>
      <c r="B2052" s="3">
        <v>44601</v>
      </c>
      <c r="C2052" s="2" t="s">
        <v>1777</v>
      </c>
      <c r="D2052" s="2"/>
      <c r="E2052" s="2" t="s">
        <v>2207</v>
      </c>
      <c r="F2052" s="2" t="s">
        <v>3358</v>
      </c>
      <c r="G2052" s="2" t="s">
        <v>1777</v>
      </c>
      <c r="H2052" s="2" t="s">
        <v>49</v>
      </c>
      <c r="I2052" s="2" t="s">
        <v>1184</v>
      </c>
      <c r="J2052" s="2"/>
      <c r="K2052" s="4">
        <v>123</v>
      </c>
      <c r="L2052" s="2" t="s">
        <v>23</v>
      </c>
      <c r="M2052" s="2" t="s">
        <v>41</v>
      </c>
      <c r="N2052" s="2" t="s">
        <v>291</v>
      </c>
      <c r="O2052" s="4">
        <v>0.3</v>
      </c>
      <c r="P2052" s="4">
        <v>59030.9735</v>
      </c>
      <c r="Q2052" s="4">
        <v>17709.292000000001</v>
      </c>
      <c r="R2052" s="2" t="s">
        <v>25</v>
      </c>
    </row>
    <row r="2053" spans="1:18" hidden="1" x14ac:dyDescent="0.25">
      <c r="A2053" s="2" t="s">
        <v>2917</v>
      </c>
      <c r="B2053" s="3">
        <v>44601</v>
      </c>
      <c r="C2053" s="2" t="s">
        <v>1593</v>
      </c>
      <c r="D2053" s="2"/>
      <c r="E2053" s="2" t="s">
        <v>1558</v>
      </c>
      <c r="F2053" s="2" t="s">
        <v>3358</v>
      </c>
      <c r="G2053" s="2" t="s">
        <v>1777</v>
      </c>
      <c r="H2053" s="2" t="s">
        <v>49</v>
      </c>
      <c r="I2053" s="2" t="s">
        <v>119</v>
      </c>
      <c r="J2053" s="2"/>
      <c r="K2053" s="4">
        <v>1</v>
      </c>
      <c r="L2053" s="2" t="s">
        <v>68</v>
      </c>
      <c r="M2053" s="2" t="s">
        <v>120</v>
      </c>
      <c r="N2053" s="2"/>
      <c r="O2053" s="4">
        <v>4</v>
      </c>
      <c r="P2053" s="4">
        <v>60000</v>
      </c>
      <c r="Q2053" s="4">
        <v>240000</v>
      </c>
      <c r="R2053" s="2" t="s">
        <v>25</v>
      </c>
    </row>
    <row r="2054" spans="1:18" hidden="1" x14ac:dyDescent="0.25">
      <c r="A2054" s="2" t="s">
        <v>1835</v>
      </c>
      <c r="B2054" s="3">
        <v>44602</v>
      </c>
      <c r="C2054" s="2" t="s">
        <v>1779</v>
      </c>
      <c r="D2054" s="2"/>
      <c r="E2054" s="2" t="s">
        <v>1589</v>
      </c>
      <c r="F2054" s="2" t="s">
        <v>3358</v>
      </c>
      <c r="G2054" s="2" t="s">
        <v>1777</v>
      </c>
      <c r="H2054" s="2" t="s">
        <v>49</v>
      </c>
      <c r="I2054" s="2" t="s">
        <v>1751</v>
      </c>
      <c r="J2054" s="2"/>
      <c r="K2054" s="4">
        <v>80316</v>
      </c>
      <c r="L2054" s="2" t="s">
        <v>32</v>
      </c>
      <c r="M2054" s="2" t="s">
        <v>352</v>
      </c>
      <c r="N2054" s="2" t="s">
        <v>1836</v>
      </c>
      <c r="O2054" s="4">
        <v>1</v>
      </c>
      <c r="P2054" s="4">
        <v>59030.9735</v>
      </c>
      <c r="Q2054" s="4">
        <v>59030.9735</v>
      </c>
      <c r="R2054" s="2" t="s">
        <v>25</v>
      </c>
    </row>
    <row r="2055" spans="1:18" hidden="1" x14ac:dyDescent="0.25">
      <c r="A2055" s="2" t="s">
        <v>2868</v>
      </c>
      <c r="B2055" s="3">
        <v>44582</v>
      </c>
      <c r="C2055" s="2" t="s">
        <v>17</v>
      </c>
      <c r="D2055" s="2"/>
      <c r="E2055" s="2" t="s">
        <v>18</v>
      </c>
      <c r="F2055" s="2" t="s">
        <v>3365</v>
      </c>
      <c r="G2055" s="2" t="s">
        <v>2979</v>
      </c>
      <c r="H2055" s="2" t="s">
        <v>49</v>
      </c>
      <c r="I2055" s="2" t="s">
        <v>119</v>
      </c>
      <c r="J2055" s="2"/>
      <c r="K2055" s="4">
        <v>2</v>
      </c>
      <c r="L2055" s="2" t="s">
        <v>68</v>
      </c>
      <c r="M2055" s="2" t="s">
        <v>120</v>
      </c>
      <c r="N2055" s="2"/>
      <c r="O2055" s="4">
        <v>10</v>
      </c>
      <c r="P2055" s="4">
        <v>57013.0435</v>
      </c>
      <c r="Q2055" s="4">
        <v>570130.43480000005</v>
      </c>
      <c r="R2055" s="2" t="s">
        <v>25</v>
      </c>
    </row>
    <row r="2056" spans="1:18" hidden="1" x14ac:dyDescent="0.25">
      <c r="A2056" s="2" t="s">
        <v>451</v>
      </c>
      <c r="B2056" s="3">
        <v>44594</v>
      </c>
      <c r="C2056" s="2" t="s">
        <v>452</v>
      </c>
      <c r="D2056" s="2"/>
      <c r="E2056" s="2" t="s">
        <v>453</v>
      </c>
      <c r="F2056" s="2" t="s">
        <v>3366</v>
      </c>
      <c r="G2056" s="2" t="s">
        <v>3367</v>
      </c>
      <c r="H2056" s="2" t="s">
        <v>3368</v>
      </c>
      <c r="I2056" s="2" t="s">
        <v>454</v>
      </c>
      <c r="J2056" s="2"/>
      <c r="K2056" s="4">
        <v>163316</v>
      </c>
      <c r="L2056" s="2" t="s">
        <v>32</v>
      </c>
      <c r="M2056" s="2" t="s">
        <v>38</v>
      </c>
      <c r="N2056" s="2"/>
      <c r="O2056" s="4">
        <v>1</v>
      </c>
      <c r="P2056" s="4">
        <v>35000</v>
      </c>
      <c r="Q2056" s="4">
        <v>35000</v>
      </c>
      <c r="R2056" s="2" t="s">
        <v>25</v>
      </c>
    </row>
    <row r="2057" spans="1:18" hidden="1" x14ac:dyDescent="0.25">
      <c r="A2057" s="2" t="s">
        <v>1855</v>
      </c>
      <c r="B2057" s="3">
        <v>44582</v>
      </c>
      <c r="C2057" s="2" t="s">
        <v>1856</v>
      </c>
      <c r="D2057" s="2"/>
      <c r="E2057" s="2" t="s">
        <v>453</v>
      </c>
      <c r="F2057" s="2" t="s">
        <v>3369</v>
      </c>
      <c r="G2057" s="2" t="s">
        <v>3325</v>
      </c>
      <c r="H2057" s="2" t="s">
        <v>49</v>
      </c>
      <c r="I2057" s="2" t="s">
        <v>1854</v>
      </c>
      <c r="J2057" s="2"/>
      <c r="K2057" s="4">
        <v>152438</v>
      </c>
      <c r="L2057" s="2" t="s">
        <v>32</v>
      </c>
      <c r="M2057" s="2" t="s">
        <v>120</v>
      </c>
      <c r="N2057" s="2" t="s">
        <v>1768</v>
      </c>
      <c r="O2057" s="4">
        <v>7</v>
      </c>
      <c r="P2057" s="4">
        <v>39501.7336</v>
      </c>
      <c r="Q2057" s="4">
        <v>276512.13510000001</v>
      </c>
      <c r="R2057" s="2" t="s">
        <v>25</v>
      </c>
    </row>
    <row r="2058" spans="1:18" hidden="1" x14ac:dyDescent="0.25">
      <c r="A2058" s="2" t="s">
        <v>2426</v>
      </c>
      <c r="B2058" s="3">
        <v>44587</v>
      </c>
      <c r="C2058" s="2" t="s">
        <v>2427</v>
      </c>
      <c r="D2058" s="2"/>
      <c r="E2058" s="2" t="s">
        <v>1589</v>
      </c>
      <c r="F2058" s="2" t="s">
        <v>3369</v>
      </c>
      <c r="G2058" s="2" t="s">
        <v>3325</v>
      </c>
      <c r="H2058" s="2" t="s">
        <v>49</v>
      </c>
      <c r="I2058" s="2" t="s">
        <v>503</v>
      </c>
      <c r="J2058" s="2"/>
      <c r="K2058" s="4">
        <v>177979</v>
      </c>
      <c r="L2058" s="2" t="s">
        <v>32</v>
      </c>
      <c r="M2058" s="2" t="s">
        <v>347</v>
      </c>
      <c r="N2058" s="2"/>
      <c r="O2058" s="4">
        <v>6</v>
      </c>
      <c r="P2058" s="4">
        <v>39501.7336</v>
      </c>
      <c r="Q2058" s="4">
        <v>237010.40160000001</v>
      </c>
      <c r="R2058" s="2" t="s">
        <v>25</v>
      </c>
    </row>
    <row r="2059" spans="1:18" hidden="1" x14ac:dyDescent="0.25">
      <c r="A2059" s="2" t="s">
        <v>1605</v>
      </c>
      <c r="B2059" s="3">
        <v>44588</v>
      </c>
      <c r="C2059" s="2" t="s">
        <v>1569</v>
      </c>
      <c r="D2059" s="2"/>
      <c r="E2059" s="2" t="s">
        <v>88</v>
      </c>
      <c r="F2059" s="2" t="s">
        <v>3369</v>
      </c>
      <c r="G2059" s="2" t="s">
        <v>3325</v>
      </c>
      <c r="H2059" s="2" t="s">
        <v>49</v>
      </c>
      <c r="I2059" s="2" t="s">
        <v>480</v>
      </c>
      <c r="J2059" s="2"/>
      <c r="K2059" s="4">
        <v>63510</v>
      </c>
      <c r="L2059" s="2" t="s">
        <v>32</v>
      </c>
      <c r="M2059" s="2" t="s">
        <v>481</v>
      </c>
      <c r="N2059" s="2"/>
      <c r="O2059" s="4">
        <v>5</v>
      </c>
      <c r="P2059" s="4">
        <v>39501.7336</v>
      </c>
      <c r="Q2059" s="4">
        <v>197508.66800000001</v>
      </c>
      <c r="R2059" s="2" t="s">
        <v>25</v>
      </c>
    </row>
    <row r="2060" spans="1:18" hidden="1" x14ac:dyDescent="0.25">
      <c r="A2060" s="2" t="s">
        <v>1958</v>
      </c>
      <c r="B2060" s="3">
        <v>44585</v>
      </c>
      <c r="C2060" s="2" t="s">
        <v>1959</v>
      </c>
      <c r="D2060" s="2"/>
      <c r="E2060" s="2" t="s">
        <v>1960</v>
      </c>
      <c r="F2060" s="2" t="s">
        <v>3369</v>
      </c>
      <c r="G2060" s="2" t="s">
        <v>3325</v>
      </c>
      <c r="H2060" s="2" t="s">
        <v>49</v>
      </c>
      <c r="I2060" s="2" t="s">
        <v>932</v>
      </c>
      <c r="J2060" s="2"/>
      <c r="K2060" s="4">
        <v>305855</v>
      </c>
      <c r="L2060" s="2" t="s">
        <v>363</v>
      </c>
      <c r="M2060" s="2" t="s">
        <v>45</v>
      </c>
      <c r="N2060" s="2" t="s">
        <v>1594</v>
      </c>
      <c r="O2060" s="4">
        <v>6</v>
      </c>
      <c r="P2060" s="4">
        <v>39501.7336</v>
      </c>
      <c r="Q2060" s="4">
        <v>237010.40160000001</v>
      </c>
      <c r="R2060" s="2" t="s">
        <v>25</v>
      </c>
    </row>
    <row r="2061" spans="1:18" hidden="1" x14ac:dyDescent="0.25">
      <c r="A2061" s="2" t="s">
        <v>1595</v>
      </c>
      <c r="B2061" s="3">
        <v>44585</v>
      </c>
      <c r="C2061" s="2" t="s">
        <v>81</v>
      </c>
      <c r="D2061" s="2"/>
      <c r="E2061" s="2" t="s">
        <v>71</v>
      </c>
      <c r="F2061" s="2" t="s">
        <v>3369</v>
      </c>
      <c r="G2061" s="2" t="s">
        <v>3325</v>
      </c>
      <c r="H2061" s="2" t="s">
        <v>49</v>
      </c>
      <c r="I2061" s="2" t="s">
        <v>1596</v>
      </c>
      <c r="J2061" s="2"/>
      <c r="K2061" s="4">
        <v>141448</v>
      </c>
      <c r="L2061" s="2" t="s">
        <v>32</v>
      </c>
      <c r="M2061" s="2" t="s">
        <v>24</v>
      </c>
      <c r="N2061" s="2" t="s">
        <v>1597</v>
      </c>
      <c r="O2061" s="4">
        <v>5</v>
      </c>
      <c r="P2061" s="4">
        <v>39501.7336</v>
      </c>
      <c r="Q2061" s="4">
        <v>197508.66800000001</v>
      </c>
      <c r="R2061" s="2" t="s">
        <v>25</v>
      </c>
    </row>
    <row r="2062" spans="1:18" hidden="1" x14ac:dyDescent="0.25">
      <c r="A2062" s="2" t="s">
        <v>2103</v>
      </c>
      <c r="B2062" s="3">
        <v>44585</v>
      </c>
      <c r="C2062" s="2" t="s">
        <v>2104</v>
      </c>
      <c r="D2062" s="2"/>
      <c r="E2062" s="2" t="s">
        <v>60</v>
      </c>
      <c r="F2062" s="2" t="s">
        <v>3369</v>
      </c>
      <c r="G2062" s="2" t="s">
        <v>3325</v>
      </c>
      <c r="H2062" s="2" t="s">
        <v>49</v>
      </c>
      <c r="I2062" s="2" t="s">
        <v>89</v>
      </c>
      <c r="J2062" s="2"/>
      <c r="K2062" s="4">
        <v>127816</v>
      </c>
      <c r="L2062" s="2" t="s">
        <v>32</v>
      </c>
      <c r="M2062" s="2" t="s">
        <v>51</v>
      </c>
      <c r="N2062" s="2" t="s">
        <v>1942</v>
      </c>
      <c r="O2062" s="4">
        <v>6</v>
      </c>
      <c r="P2062" s="4">
        <v>39501.7336</v>
      </c>
      <c r="Q2062" s="4">
        <v>237010.40160000001</v>
      </c>
      <c r="R2062" s="2" t="s">
        <v>25</v>
      </c>
    </row>
    <row r="2063" spans="1:18" hidden="1" x14ac:dyDescent="0.25">
      <c r="A2063" s="2" t="s">
        <v>70</v>
      </c>
      <c r="B2063" s="3">
        <v>44571</v>
      </c>
      <c r="C2063" s="2" t="s">
        <v>59</v>
      </c>
      <c r="D2063" s="2"/>
      <c r="E2063" s="2" t="s">
        <v>71</v>
      </c>
      <c r="F2063" s="2" t="s">
        <v>3369</v>
      </c>
      <c r="G2063" s="2" t="s">
        <v>3325</v>
      </c>
      <c r="H2063" s="2" t="s">
        <v>49</v>
      </c>
      <c r="I2063" s="2" t="s">
        <v>72</v>
      </c>
      <c r="J2063" s="2"/>
      <c r="K2063" s="4">
        <v>241290</v>
      </c>
      <c r="L2063" s="2" t="s">
        <v>32</v>
      </c>
      <c r="M2063" s="2" t="s">
        <v>73</v>
      </c>
      <c r="N2063" s="2" t="s">
        <v>74</v>
      </c>
      <c r="O2063" s="4">
        <v>6</v>
      </c>
      <c r="P2063" s="4">
        <v>39501.7336</v>
      </c>
      <c r="Q2063" s="4">
        <v>237010.40160000001</v>
      </c>
      <c r="R2063" s="2" t="s">
        <v>25</v>
      </c>
    </row>
    <row r="2064" spans="1:18" hidden="1" x14ac:dyDescent="0.25">
      <c r="A2064" s="2" t="s">
        <v>3007</v>
      </c>
      <c r="B2064" s="3">
        <v>44571</v>
      </c>
      <c r="C2064" s="2" t="s">
        <v>2691</v>
      </c>
      <c r="D2064" s="2"/>
      <c r="E2064" s="2" t="s">
        <v>3008</v>
      </c>
      <c r="F2064" s="2" t="s">
        <v>3369</v>
      </c>
      <c r="G2064" s="2" t="s">
        <v>3325</v>
      </c>
      <c r="H2064" s="2" t="s">
        <v>49</v>
      </c>
      <c r="I2064" s="2" t="s">
        <v>248</v>
      </c>
      <c r="J2064" s="2"/>
      <c r="K2064" s="4">
        <v>1</v>
      </c>
      <c r="L2064" s="2" t="s">
        <v>23</v>
      </c>
      <c r="M2064" s="2" t="s">
        <v>249</v>
      </c>
      <c r="N2064" s="2"/>
      <c r="O2064" s="4">
        <v>20</v>
      </c>
      <c r="P2064" s="4">
        <v>39501.7336</v>
      </c>
      <c r="Q2064" s="4">
        <v>790034.67180000001</v>
      </c>
      <c r="R2064" s="2" t="s">
        <v>25</v>
      </c>
    </row>
    <row r="2065" spans="1:18" hidden="1" x14ac:dyDescent="0.25">
      <c r="A2065" s="2" t="s">
        <v>1643</v>
      </c>
      <c r="B2065" s="3">
        <v>44568</v>
      </c>
      <c r="C2065" s="2" t="s">
        <v>1569</v>
      </c>
      <c r="D2065" s="2"/>
      <c r="E2065" s="2" t="s">
        <v>43</v>
      </c>
      <c r="F2065" s="2" t="s">
        <v>3369</v>
      </c>
      <c r="G2065" s="2" t="s">
        <v>3325</v>
      </c>
      <c r="H2065" s="2" t="s">
        <v>49</v>
      </c>
      <c r="I2065" s="2" t="s">
        <v>1644</v>
      </c>
      <c r="J2065" s="2"/>
      <c r="K2065" s="4">
        <v>213472</v>
      </c>
      <c r="L2065" s="2" t="s">
        <v>32</v>
      </c>
      <c r="M2065" s="2" t="s">
        <v>290</v>
      </c>
      <c r="N2065" s="2" t="s">
        <v>1645</v>
      </c>
      <c r="O2065" s="4">
        <v>5</v>
      </c>
      <c r="P2065" s="4">
        <v>39501.7336</v>
      </c>
      <c r="Q2065" s="4">
        <v>197508.66800000001</v>
      </c>
      <c r="R2065" s="2" t="s">
        <v>25</v>
      </c>
    </row>
    <row r="2066" spans="1:18" hidden="1" x14ac:dyDescent="0.25">
      <c r="A2066" s="2" t="s">
        <v>1669</v>
      </c>
      <c r="B2066" s="3">
        <v>44568</v>
      </c>
      <c r="C2066" s="2" t="s">
        <v>81</v>
      </c>
      <c r="D2066" s="2"/>
      <c r="E2066" s="2" t="s">
        <v>71</v>
      </c>
      <c r="F2066" s="2" t="s">
        <v>3369</v>
      </c>
      <c r="G2066" s="2" t="s">
        <v>3325</v>
      </c>
      <c r="H2066" s="2" t="s">
        <v>49</v>
      </c>
      <c r="I2066" s="2" t="s">
        <v>1566</v>
      </c>
      <c r="J2066" s="2"/>
      <c r="K2066" s="4">
        <v>228851</v>
      </c>
      <c r="L2066" s="2" t="s">
        <v>32</v>
      </c>
      <c r="M2066" s="2" t="s">
        <v>38</v>
      </c>
      <c r="N2066" s="2" t="s">
        <v>1670</v>
      </c>
      <c r="O2066" s="4">
        <v>5</v>
      </c>
      <c r="P2066" s="4">
        <v>39501.7336</v>
      </c>
      <c r="Q2066" s="4">
        <v>197508.66800000001</v>
      </c>
      <c r="R2066" s="2" t="s">
        <v>25</v>
      </c>
    </row>
    <row r="2067" spans="1:18" hidden="1" x14ac:dyDescent="0.25">
      <c r="A2067" s="2" t="s">
        <v>1636</v>
      </c>
      <c r="B2067" s="3">
        <v>44578</v>
      </c>
      <c r="C2067" s="2" t="s">
        <v>1569</v>
      </c>
      <c r="D2067" s="2"/>
      <c r="E2067" s="2" t="s">
        <v>98</v>
      </c>
      <c r="F2067" s="2" t="s">
        <v>3369</v>
      </c>
      <c r="G2067" s="2" t="s">
        <v>3325</v>
      </c>
      <c r="H2067" s="2" t="s">
        <v>49</v>
      </c>
      <c r="I2067" s="2" t="s">
        <v>110</v>
      </c>
      <c r="J2067" s="2"/>
      <c r="K2067" s="4">
        <v>193508</v>
      </c>
      <c r="L2067" s="2" t="s">
        <v>32</v>
      </c>
      <c r="M2067" s="2" t="s">
        <v>100</v>
      </c>
      <c r="N2067" s="2" t="s">
        <v>1637</v>
      </c>
      <c r="O2067" s="4">
        <v>5</v>
      </c>
      <c r="P2067" s="4">
        <v>39501.7336</v>
      </c>
      <c r="Q2067" s="4">
        <v>197508.66800000001</v>
      </c>
      <c r="R2067" s="2" t="s">
        <v>25</v>
      </c>
    </row>
    <row r="2068" spans="1:18" hidden="1" x14ac:dyDescent="0.25">
      <c r="A2068" s="2" t="s">
        <v>1632</v>
      </c>
      <c r="B2068" s="3">
        <v>44573</v>
      </c>
      <c r="C2068" s="2" t="s">
        <v>59</v>
      </c>
      <c r="D2068" s="2"/>
      <c r="E2068" s="2" t="s">
        <v>98</v>
      </c>
      <c r="F2068" s="2" t="s">
        <v>3369</v>
      </c>
      <c r="G2068" s="2" t="s">
        <v>3325</v>
      </c>
      <c r="H2068" s="2" t="s">
        <v>49</v>
      </c>
      <c r="I2068" s="2" t="s">
        <v>1633</v>
      </c>
      <c r="J2068" s="2"/>
      <c r="K2068" s="4">
        <v>183371</v>
      </c>
      <c r="L2068" s="2" t="s">
        <v>32</v>
      </c>
      <c r="M2068" s="2" t="s">
        <v>347</v>
      </c>
      <c r="N2068" s="2" t="s">
        <v>1634</v>
      </c>
      <c r="O2068" s="4">
        <v>6</v>
      </c>
      <c r="P2068" s="4">
        <v>39501.7336</v>
      </c>
      <c r="Q2068" s="4">
        <v>237010.40160000001</v>
      </c>
      <c r="R2068" s="2" t="s">
        <v>25</v>
      </c>
    </row>
    <row r="2069" spans="1:18" hidden="1" x14ac:dyDescent="0.25">
      <c r="A2069" s="2" t="s">
        <v>58</v>
      </c>
      <c r="B2069" s="3">
        <v>44573</v>
      </c>
      <c r="C2069" s="2" t="s">
        <v>59</v>
      </c>
      <c r="D2069" s="2"/>
      <c r="E2069" s="2" t="s">
        <v>60</v>
      </c>
      <c r="F2069" s="2" t="s">
        <v>3369</v>
      </c>
      <c r="G2069" s="2" t="s">
        <v>3325</v>
      </c>
      <c r="H2069" s="2" t="s">
        <v>49</v>
      </c>
      <c r="I2069" s="2" t="s">
        <v>61</v>
      </c>
      <c r="J2069" s="2"/>
      <c r="K2069" s="4">
        <v>71007</v>
      </c>
      <c r="L2069" s="2" t="s">
        <v>32</v>
      </c>
      <c r="M2069" s="2" t="s">
        <v>62</v>
      </c>
      <c r="N2069" s="2" t="s">
        <v>63</v>
      </c>
      <c r="O2069" s="4">
        <v>6</v>
      </c>
      <c r="P2069" s="4">
        <v>39501.7336</v>
      </c>
      <c r="Q2069" s="4">
        <v>237010.40160000001</v>
      </c>
      <c r="R2069" s="2" t="s">
        <v>25</v>
      </c>
    </row>
    <row r="2070" spans="1:18" hidden="1" x14ac:dyDescent="0.25">
      <c r="A2070" s="2" t="s">
        <v>1683</v>
      </c>
      <c r="B2070" s="3">
        <v>44574</v>
      </c>
      <c r="C2070" s="2" t="s">
        <v>81</v>
      </c>
      <c r="D2070" s="2"/>
      <c r="E2070" s="2" t="s">
        <v>71</v>
      </c>
      <c r="F2070" s="2" t="s">
        <v>3369</v>
      </c>
      <c r="G2070" s="2" t="s">
        <v>3325</v>
      </c>
      <c r="H2070" s="2" t="s">
        <v>49</v>
      </c>
      <c r="I2070" s="2" t="s">
        <v>1684</v>
      </c>
      <c r="J2070" s="2"/>
      <c r="K2070" s="4">
        <v>233235</v>
      </c>
      <c r="L2070" s="2" t="s">
        <v>32</v>
      </c>
      <c r="M2070" s="2" t="s">
        <v>249</v>
      </c>
      <c r="N2070" s="2" t="s">
        <v>1685</v>
      </c>
      <c r="O2070" s="4">
        <v>5</v>
      </c>
      <c r="P2070" s="4">
        <v>39501.7336</v>
      </c>
      <c r="Q2070" s="4">
        <v>197508.66800000001</v>
      </c>
      <c r="R2070" s="2" t="s">
        <v>25</v>
      </c>
    </row>
    <row r="2071" spans="1:18" hidden="1" x14ac:dyDescent="0.25">
      <c r="A2071" s="2" t="s">
        <v>1608</v>
      </c>
      <c r="B2071" s="3">
        <v>44574</v>
      </c>
      <c r="C2071" s="2" t="s">
        <v>81</v>
      </c>
      <c r="D2071" s="2"/>
      <c r="E2071" s="2" t="s">
        <v>43</v>
      </c>
      <c r="F2071" s="2" t="s">
        <v>3369</v>
      </c>
      <c r="G2071" s="2" t="s">
        <v>3325</v>
      </c>
      <c r="H2071" s="2" t="s">
        <v>49</v>
      </c>
      <c r="I2071" s="2" t="s">
        <v>44</v>
      </c>
      <c r="J2071" s="2"/>
      <c r="K2071" s="4">
        <v>222741</v>
      </c>
      <c r="L2071" s="2" t="s">
        <v>32</v>
      </c>
      <c r="M2071" s="2" t="s">
        <v>45</v>
      </c>
      <c r="N2071" s="2"/>
      <c r="O2071" s="4">
        <v>5</v>
      </c>
      <c r="P2071" s="4">
        <v>39501.7336</v>
      </c>
      <c r="Q2071" s="4">
        <v>197508.66800000001</v>
      </c>
      <c r="R2071" s="2" t="s">
        <v>25</v>
      </c>
    </row>
    <row r="2072" spans="1:18" hidden="1" x14ac:dyDescent="0.25">
      <c r="A2072" s="2" t="s">
        <v>3370</v>
      </c>
      <c r="B2072" s="3">
        <v>44574</v>
      </c>
      <c r="C2072" s="2" t="s">
        <v>3371</v>
      </c>
      <c r="D2072" s="2"/>
      <c r="E2072" s="2" t="s">
        <v>28</v>
      </c>
      <c r="F2072" s="2" t="s">
        <v>3369</v>
      </c>
      <c r="G2072" s="2" t="s">
        <v>3325</v>
      </c>
      <c r="H2072" s="2" t="s">
        <v>49</v>
      </c>
      <c r="I2072" s="2" t="s">
        <v>3119</v>
      </c>
      <c r="J2072" s="2"/>
      <c r="K2072" s="4">
        <v>187924</v>
      </c>
      <c r="L2072" s="2" t="s">
        <v>32</v>
      </c>
      <c r="M2072" s="2" t="s">
        <v>120</v>
      </c>
      <c r="N2072" s="2"/>
      <c r="O2072" s="4">
        <v>6</v>
      </c>
      <c r="P2072" s="4">
        <v>39501.7336</v>
      </c>
      <c r="Q2072" s="4">
        <v>237010.40160000001</v>
      </c>
      <c r="R2072" s="2" t="s">
        <v>25</v>
      </c>
    </row>
    <row r="2073" spans="1:18" hidden="1" x14ac:dyDescent="0.25">
      <c r="A2073" s="2" t="s">
        <v>1695</v>
      </c>
      <c r="B2073" s="3">
        <v>44601</v>
      </c>
      <c r="C2073" s="2" t="s">
        <v>1569</v>
      </c>
      <c r="D2073" s="2"/>
      <c r="E2073" s="2" t="s">
        <v>1696</v>
      </c>
      <c r="F2073" s="2" t="s">
        <v>3369</v>
      </c>
      <c r="G2073" s="2" t="s">
        <v>3325</v>
      </c>
      <c r="H2073" s="2" t="s">
        <v>49</v>
      </c>
      <c r="I2073" s="2" t="s">
        <v>432</v>
      </c>
      <c r="J2073" s="2"/>
      <c r="K2073" s="4">
        <v>77584</v>
      </c>
      <c r="L2073" s="2" t="s">
        <v>32</v>
      </c>
      <c r="M2073" s="2" t="s">
        <v>203</v>
      </c>
      <c r="N2073" s="2" t="s">
        <v>3372</v>
      </c>
      <c r="O2073" s="4">
        <v>5</v>
      </c>
      <c r="P2073" s="4">
        <v>39501.7336</v>
      </c>
      <c r="Q2073" s="4">
        <v>197508.66800000001</v>
      </c>
      <c r="R2073" s="2" t="s">
        <v>25</v>
      </c>
    </row>
    <row r="2074" spans="1:18" hidden="1" x14ac:dyDescent="0.25">
      <c r="A2074" s="2" t="s">
        <v>1568</v>
      </c>
      <c r="B2074" s="3">
        <v>44599</v>
      </c>
      <c r="C2074" s="2" t="s">
        <v>1569</v>
      </c>
      <c r="D2074" s="2"/>
      <c r="E2074" s="2" t="s">
        <v>55</v>
      </c>
      <c r="F2074" s="2" t="s">
        <v>3369</v>
      </c>
      <c r="G2074" s="2" t="s">
        <v>3325</v>
      </c>
      <c r="H2074" s="2" t="s">
        <v>49</v>
      </c>
      <c r="I2074" s="2" t="s">
        <v>1570</v>
      </c>
      <c r="J2074" s="2"/>
      <c r="K2074" s="4">
        <v>222017</v>
      </c>
      <c r="L2074" s="2" t="s">
        <v>32</v>
      </c>
      <c r="M2074" s="2" t="s">
        <v>51</v>
      </c>
      <c r="N2074" s="2" t="s">
        <v>1571</v>
      </c>
      <c r="O2074" s="4">
        <v>5</v>
      </c>
      <c r="P2074" s="4">
        <v>39501.7336</v>
      </c>
      <c r="Q2074" s="4">
        <v>197508.66800000001</v>
      </c>
      <c r="R2074" s="2" t="s">
        <v>25</v>
      </c>
    </row>
    <row r="2075" spans="1:18" hidden="1" x14ac:dyDescent="0.25">
      <c r="A2075" s="2" t="s">
        <v>1693</v>
      </c>
      <c r="B2075" s="3">
        <v>44600</v>
      </c>
      <c r="C2075" s="2" t="s">
        <v>81</v>
      </c>
      <c r="D2075" s="2"/>
      <c r="E2075" s="2" t="s">
        <v>1584</v>
      </c>
      <c r="F2075" s="2" t="s">
        <v>3369</v>
      </c>
      <c r="G2075" s="2" t="s">
        <v>3325</v>
      </c>
      <c r="H2075" s="2" t="s">
        <v>49</v>
      </c>
      <c r="I2075" s="2" t="s">
        <v>463</v>
      </c>
      <c r="J2075" s="2"/>
      <c r="K2075" s="4">
        <v>59799</v>
      </c>
      <c r="L2075" s="2" t="s">
        <v>32</v>
      </c>
      <c r="M2075" s="2" t="s">
        <v>464</v>
      </c>
      <c r="N2075" s="2" t="s">
        <v>465</v>
      </c>
      <c r="O2075" s="4">
        <v>5</v>
      </c>
      <c r="P2075" s="4">
        <v>39501.7336</v>
      </c>
      <c r="Q2075" s="4">
        <v>197508.66800000001</v>
      </c>
      <c r="R2075" s="2" t="s">
        <v>25</v>
      </c>
    </row>
    <row r="2076" spans="1:18" hidden="1" x14ac:dyDescent="0.25">
      <c r="A2076" s="2" t="s">
        <v>3011</v>
      </c>
      <c r="B2076" s="3">
        <v>44599</v>
      </c>
      <c r="C2076" s="2" t="s">
        <v>3012</v>
      </c>
      <c r="D2076" s="2"/>
      <c r="E2076" s="2" t="s">
        <v>1558</v>
      </c>
      <c r="F2076" s="2" t="s">
        <v>3369</v>
      </c>
      <c r="G2076" s="2" t="s">
        <v>3325</v>
      </c>
      <c r="H2076" s="2" t="s">
        <v>49</v>
      </c>
      <c r="I2076" s="2" t="s">
        <v>248</v>
      </c>
      <c r="J2076" s="2"/>
      <c r="K2076" s="4">
        <v>294500</v>
      </c>
      <c r="L2076" s="2" t="s">
        <v>23</v>
      </c>
      <c r="M2076" s="2" t="s">
        <v>249</v>
      </c>
      <c r="N2076" s="2"/>
      <c r="O2076" s="4">
        <v>20</v>
      </c>
      <c r="P2076" s="4">
        <v>39501.7336</v>
      </c>
      <c r="Q2076" s="4">
        <v>790034.67180000001</v>
      </c>
      <c r="R2076" s="2" t="s">
        <v>25</v>
      </c>
    </row>
    <row r="2077" spans="1:18" hidden="1" x14ac:dyDescent="0.25">
      <c r="A2077" s="2" t="s">
        <v>3373</v>
      </c>
      <c r="B2077" s="3">
        <v>44600</v>
      </c>
      <c r="C2077" s="2" t="s">
        <v>3374</v>
      </c>
      <c r="D2077" s="2"/>
      <c r="E2077" s="2" t="s">
        <v>92</v>
      </c>
      <c r="F2077" s="2" t="s">
        <v>3369</v>
      </c>
      <c r="G2077" s="2" t="s">
        <v>3325</v>
      </c>
      <c r="H2077" s="2" t="s">
        <v>49</v>
      </c>
      <c r="I2077" s="2" t="s">
        <v>1831</v>
      </c>
      <c r="J2077" s="2"/>
      <c r="K2077" s="4">
        <v>243524</v>
      </c>
      <c r="L2077" s="2" t="s">
        <v>32</v>
      </c>
      <c r="M2077" s="2" t="s">
        <v>126</v>
      </c>
      <c r="N2077" s="2"/>
      <c r="O2077" s="4">
        <v>5</v>
      </c>
      <c r="P2077" s="4">
        <v>39501.7336</v>
      </c>
      <c r="Q2077" s="4">
        <v>197508.66800000001</v>
      </c>
      <c r="R2077" s="2" t="s">
        <v>25</v>
      </c>
    </row>
    <row r="2078" spans="1:18" hidden="1" x14ac:dyDescent="0.25">
      <c r="A2078" s="2" t="s">
        <v>3373</v>
      </c>
      <c r="B2078" s="3">
        <v>44600</v>
      </c>
      <c r="C2078" s="2" t="s">
        <v>3374</v>
      </c>
      <c r="D2078" s="2"/>
      <c r="E2078" s="2" t="s">
        <v>92</v>
      </c>
      <c r="F2078" s="2" t="s">
        <v>3375</v>
      </c>
      <c r="G2078" s="2" t="s">
        <v>3376</v>
      </c>
      <c r="H2078" s="2" t="s">
        <v>49</v>
      </c>
      <c r="I2078" s="2" t="s">
        <v>1831</v>
      </c>
      <c r="J2078" s="2"/>
      <c r="K2078" s="4">
        <v>243524</v>
      </c>
      <c r="L2078" s="2" t="s">
        <v>32</v>
      </c>
      <c r="M2078" s="2" t="s">
        <v>126</v>
      </c>
      <c r="N2078" s="2"/>
      <c r="O2078" s="4">
        <v>5</v>
      </c>
      <c r="P2078" s="4">
        <v>33585.505799999999</v>
      </c>
      <c r="Q2078" s="4">
        <v>167927.52900000001</v>
      </c>
      <c r="R2078" s="2" t="s">
        <v>25</v>
      </c>
    </row>
    <row r="2079" spans="1:18" hidden="1" x14ac:dyDescent="0.25">
      <c r="A2079" s="2" t="s">
        <v>1693</v>
      </c>
      <c r="B2079" s="3">
        <v>44600</v>
      </c>
      <c r="C2079" s="2" t="s">
        <v>81</v>
      </c>
      <c r="D2079" s="2"/>
      <c r="E2079" s="2" t="s">
        <v>1584</v>
      </c>
      <c r="F2079" s="2" t="s">
        <v>3375</v>
      </c>
      <c r="G2079" s="2" t="s">
        <v>3376</v>
      </c>
      <c r="H2079" s="2" t="s">
        <v>49</v>
      </c>
      <c r="I2079" s="2" t="s">
        <v>463</v>
      </c>
      <c r="J2079" s="2"/>
      <c r="K2079" s="4">
        <v>59799</v>
      </c>
      <c r="L2079" s="2" t="s">
        <v>32</v>
      </c>
      <c r="M2079" s="2" t="s">
        <v>464</v>
      </c>
      <c r="N2079" s="2" t="s">
        <v>465</v>
      </c>
      <c r="O2079" s="4">
        <v>5</v>
      </c>
      <c r="P2079" s="4">
        <v>33585.505799999999</v>
      </c>
      <c r="Q2079" s="4">
        <v>167927.52900000001</v>
      </c>
      <c r="R2079" s="2" t="s">
        <v>25</v>
      </c>
    </row>
    <row r="2080" spans="1:18" hidden="1" x14ac:dyDescent="0.25">
      <c r="A2080" s="2" t="s">
        <v>1568</v>
      </c>
      <c r="B2080" s="3">
        <v>44599</v>
      </c>
      <c r="C2080" s="2" t="s">
        <v>1569</v>
      </c>
      <c r="D2080" s="2"/>
      <c r="E2080" s="2" t="s">
        <v>55</v>
      </c>
      <c r="F2080" s="2" t="s">
        <v>3375</v>
      </c>
      <c r="G2080" s="2" t="s">
        <v>3376</v>
      </c>
      <c r="H2080" s="2" t="s">
        <v>49</v>
      </c>
      <c r="I2080" s="2" t="s">
        <v>1570</v>
      </c>
      <c r="J2080" s="2"/>
      <c r="K2080" s="4">
        <v>222017</v>
      </c>
      <c r="L2080" s="2" t="s">
        <v>32</v>
      </c>
      <c r="M2080" s="2" t="s">
        <v>51</v>
      </c>
      <c r="N2080" s="2" t="s">
        <v>1571</v>
      </c>
      <c r="O2080" s="4">
        <v>5</v>
      </c>
      <c r="P2080" s="4">
        <v>33585.505799999999</v>
      </c>
      <c r="Q2080" s="4">
        <v>167927.52900000001</v>
      </c>
      <c r="R2080" s="2" t="s">
        <v>25</v>
      </c>
    </row>
    <row r="2081" spans="1:18" hidden="1" x14ac:dyDescent="0.25">
      <c r="A2081" s="2" t="s">
        <v>1695</v>
      </c>
      <c r="B2081" s="3">
        <v>44601</v>
      </c>
      <c r="C2081" s="2" t="s">
        <v>1569</v>
      </c>
      <c r="D2081" s="2"/>
      <c r="E2081" s="2" t="s">
        <v>1696</v>
      </c>
      <c r="F2081" s="2" t="s">
        <v>3375</v>
      </c>
      <c r="G2081" s="2" t="s">
        <v>3376</v>
      </c>
      <c r="H2081" s="2" t="s">
        <v>49</v>
      </c>
      <c r="I2081" s="2" t="s">
        <v>432</v>
      </c>
      <c r="J2081" s="2"/>
      <c r="K2081" s="4">
        <v>77584</v>
      </c>
      <c r="L2081" s="2" t="s">
        <v>32</v>
      </c>
      <c r="M2081" s="2" t="s">
        <v>203</v>
      </c>
      <c r="N2081" s="2" t="s">
        <v>1670</v>
      </c>
      <c r="O2081" s="4">
        <v>5</v>
      </c>
      <c r="P2081" s="4">
        <v>33585.505799999999</v>
      </c>
      <c r="Q2081" s="4">
        <v>167927.52900000001</v>
      </c>
      <c r="R2081" s="2" t="s">
        <v>25</v>
      </c>
    </row>
    <row r="2082" spans="1:18" hidden="1" x14ac:dyDescent="0.25">
      <c r="A2082" s="2" t="s">
        <v>2649</v>
      </c>
      <c r="B2082" s="3">
        <v>44602</v>
      </c>
      <c r="C2082" s="2" t="s">
        <v>2650</v>
      </c>
      <c r="D2082" s="2"/>
      <c r="E2082" s="2" t="s">
        <v>1558</v>
      </c>
      <c r="F2082" s="2" t="s">
        <v>3375</v>
      </c>
      <c r="G2082" s="2" t="s">
        <v>3376</v>
      </c>
      <c r="H2082" s="2" t="s">
        <v>49</v>
      </c>
      <c r="I2082" s="2" t="s">
        <v>296</v>
      </c>
      <c r="J2082" s="2"/>
      <c r="K2082" s="4">
        <v>330771</v>
      </c>
      <c r="L2082" s="2" t="s">
        <v>23</v>
      </c>
      <c r="M2082" s="2" t="s">
        <v>297</v>
      </c>
      <c r="N2082" s="2" t="s">
        <v>298</v>
      </c>
      <c r="O2082" s="4">
        <v>20</v>
      </c>
      <c r="P2082" s="4">
        <v>33585.505799999999</v>
      </c>
      <c r="Q2082" s="4">
        <v>671710.11609999998</v>
      </c>
      <c r="R2082" s="2" t="s">
        <v>25</v>
      </c>
    </row>
    <row r="2083" spans="1:18" hidden="1" x14ac:dyDescent="0.25">
      <c r="A2083" s="2" t="s">
        <v>3370</v>
      </c>
      <c r="B2083" s="3">
        <v>44574</v>
      </c>
      <c r="C2083" s="2" t="s">
        <v>3371</v>
      </c>
      <c r="D2083" s="2"/>
      <c r="E2083" s="2" t="s">
        <v>28</v>
      </c>
      <c r="F2083" s="2" t="s">
        <v>3375</v>
      </c>
      <c r="G2083" s="2" t="s">
        <v>3376</v>
      </c>
      <c r="H2083" s="2" t="s">
        <v>49</v>
      </c>
      <c r="I2083" s="2" t="s">
        <v>3119</v>
      </c>
      <c r="J2083" s="2"/>
      <c r="K2083" s="4">
        <v>187924</v>
      </c>
      <c r="L2083" s="2" t="s">
        <v>32</v>
      </c>
      <c r="M2083" s="2" t="s">
        <v>120</v>
      </c>
      <c r="N2083" s="2"/>
      <c r="O2083" s="4">
        <v>6</v>
      </c>
      <c r="P2083" s="4">
        <v>33585.505799999999</v>
      </c>
      <c r="Q2083" s="4">
        <v>201513.03479999999</v>
      </c>
      <c r="R2083" s="2" t="s">
        <v>25</v>
      </c>
    </row>
    <row r="2084" spans="1:18" hidden="1" x14ac:dyDescent="0.25">
      <c r="A2084" s="2" t="s">
        <v>1608</v>
      </c>
      <c r="B2084" s="3">
        <v>44574</v>
      </c>
      <c r="C2084" s="2" t="s">
        <v>81</v>
      </c>
      <c r="D2084" s="2"/>
      <c r="E2084" s="2" t="s">
        <v>43</v>
      </c>
      <c r="F2084" s="2" t="s">
        <v>3375</v>
      </c>
      <c r="G2084" s="2" t="s">
        <v>3376</v>
      </c>
      <c r="H2084" s="2" t="s">
        <v>49</v>
      </c>
      <c r="I2084" s="2" t="s">
        <v>44</v>
      </c>
      <c r="J2084" s="2"/>
      <c r="K2084" s="4">
        <v>222741</v>
      </c>
      <c r="L2084" s="2" t="s">
        <v>32</v>
      </c>
      <c r="M2084" s="2" t="s">
        <v>45</v>
      </c>
      <c r="N2084" s="2"/>
      <c r="O2084" s="4">
        <v>5</v>
      </c>
      <c r="P2084" s="4">
        <v>33585.505799999999</v>
      </c>
      <c r="Q2084" s="4">
        <v>167927.52900000001</v>
      </c>
      <c r="R2084" s="2" t="s">
        <v>25</v>
      </c>
    </row>
    <row r="2085" spans="1:18" hidden="1" x14ac:dyDescent="0.25">
      <c r="A2085" s="2" t="s">
        <v>1683</v>
      </c>
      <c r="B2085" s="3">
        <v>44574</v>
      </c>
      <c r="C2085" s="2" t="s">
        <v>81</v>
      </c>
      <c r="D2085" s="2"/>
      <c r="E2085" s="2" t="s">
        <v>71</v>
      </c>
      <c r="F2085" s="2" t="s">
        <v>3375</v>
      </c>
      <c r="G2085" s="2" t="s">
        <v>3376</v>
      </c>
      <c r="H2085" s="2" t="s">
        <v>49</v>
      </c>
      <c r="I2085" s="2" t="s">
        <v>1684</v>
      </c>
      <c r="J2085" s="2"/>
      <c r="K2085" s="4">
        <v>233235</v>
      </c>
      <c r="L2085" s="2" t="s">
        <v>32</v>
      </c>
      <c r="M2085" s="2" t="s">
        <v>249</v>
      </c>
      <c r="N2085" s="2" t="s">
        <v>1685</v>
      </c>
      <c r="O2085" s="4">
        <v>5</v>
      </c>
      <c r="P2085" s="4">
        <v>33585.505799999999</v>
      </c>
      <c r="Q2085" s="4">
        <v>167927.52900000001</v>
      </c>
      <c r="R2085" s="2" t="s">
        <v>25</v>
      </c>
    </row>
    <row r="2086" spans="1:18" hidden="1" x14ac:dyDescent="0.25">
      <c r="A2086" s="2" t="s">
        <v>1615</v>
      </c>
      <c r="B2086" s="3">
        <v>44573</v>
      </c>
      <c r="C2086" s="2" t="s">
        <v>81</v>
      </c>
      <c r="D2086" s="2"/>
      <c r="E2086" s="2" t="s">
        <v>98</v>
      </c>
      <c r="F2086" s="2" t="s">
        <v>3375</v>
      </c>
      <c r="G2086" s="2" t="s">
        <v>3376</v>
      </c>
      <c r="H2086" s="2" t="s">
        <v>49</v>
      </c>
      <c r="I2086" s="2" t="s">
        <v>1616</v>
      </c>
      <c r="J2086" s="2"/>
      <c r="K2086" s="4">
        <v>214318</v>
      </c>
      <c r="L2086" s="2" t="s">
        <v>32</v>
      </c>
      <c r="M2086" s="2" t="s">
        <v>1617</v>
      </c>
      <c r="N2086" s="2" t="s">
        <v>1618</v>
      </c>
      <c r="O2086" s="4">
        <v>6</v>
      </c>
      <c r="P2086" s="4">
        <v>33585.505799999999</v>
      </c>
      <c r="Q2086" s="4">
        <v>201513.03479999999</v>
      </c>
      <c r="R2086" s="2" t="s">
        <v>25</v>
      </c>
    </row>
    <row r="2087" spans="1:18" hidden="1" x14ac:dyDescent="0.25">
      <c r="A2087" s="2" t="s">
        <v>58</v>
      </c>
      <c r="B2087" s="3">
        <v>44573</v>
      </c>
      <c r="C2087" s="2" t="s">
        <v>59</v>
      </c>
      <c r="D2087" s="2"/>
      <c r="E2087" s="2" t="s">
        <v>60</v>
      </c>
      <c r="F2087" s="2" t="s">
        <v>3375</v>
      </c>
      <c r="G2087" s="2" t="s">
        <v>3376</v>
      </c>
      <c r="H2087" s="2" t="s">
        <v>49</v>
      </c>
      <c r="I2087" s="2" t="s">
        <v>61</v>
      </c>
      <c r="J2087" s="2"/>
      <c r="K2087" s="4">
        <v>71007</v>
      </c>
      <c r="L2087" s="2" t="s">
        <v>32</v>
      </c>
      <c r="M2087" s="2" t="s">
        <v>62</v>
      </c>
      <c r="N2087" s="2" t="s">
        <v>63</v>
      </c>
      <c r="O2087" s="4">
        <v>6</v>
      </c>
      <c r="P2087" s="4">
        <v>33585.505799999999</v>
      </c>
      <c r="Q2087" s="4">
        <v>201513.03479999999</v>
      </c>
      <c r="R2087" s="2" t="s">
        <v>25</v>
      </c>
    </row>
    <row r="2088" spans="1:18" hidden="1" x14ac:dyDescent="0.25">
      <c r="A2088" s="2" t="s">
        <v>1632</v>
      </c>
      <c r="B2088" s="3">
        <v>44573</v>
      </c>
      <c r="C2088" s="2" t="s">
        <v>59</v>
      </c>
      <c r="D2088" s="2"/>
      <c r="E2088" s="2" t="s">
        <v>98</v>
      </c>
      <c r="F2088" s="2" t="s">
        <v>3375</v>
      </c>
      <c r="G2088" s="2" t="s">
        <v>3376</v>
      </c>
      <c r="H2088" s="2" t="s">
        <v>49</v>
      </c>
      <c r="I2088" s="2" t="s">
        <v>1633</v>
      </c>
      <c r="J2088" s="2"/>
      <c r="K2088" s="4">
        <v>183371</v>
      </c>
      <c r="L2088" s="2" t="s">
        <v>32</v>
      </c>
      <c r="M2088" s="2" t="s">
        <v>347</v>
      </c>
      <c r="N2088" s="2" t="s">
        <v>1634</v>
      </c>
      <c r="O2088" s="4">
        <v>6</v>
      </c>
      <c r="P2088" s="4">
        <v>33585.505799999999</v>
      </c>
      <c r="Q2088" s="4">
        <v>201513.03479999999</v>
      </c>
      <c r="R2088" s="2" t="s">
        <v>25</v>
      </c>
    </row>
    <row r="2089" spans="1:18" hidden="1" x14ac:dyDescent="0.25">
      <c r="A2089" s="2" t="s">
        <v>1636</v>
      </c>
      <c r="B2089" s="3">
        <v>44578</v>
      </c>
      <c r="C2089" s="2" t="s">
        <v>1569</v>
      </c>
      <c r="D2089" s="2"/>
      <c r="E2089" s="2" t="s">
        <v>98</v>
      </c>
      <c r="F2089" s="2" t="s">
        <v>3375</v>
      </c>
      <c r="G2089" s="2" t="s">
        <v>3376</v>
      </c>
      <c r="H2089" s="2" t="s">
        <v>49</v>
      </c>
      <c r="I2089" s="2" t="s">
        <v>110</v>
      </c>
      <c r="J2089" s="2"/>
      <c r="K2089" s="4">
        <v>193508</v>
      </c>
      <c r="L2089" s="2" t="s">
        <v>32</v>
      </c>
      <c r="M2089" s="2" t="s">
        <v>100</v>
      </c>
      <c r="N2089" s="2" t="s">
        <v>1637</v>
      </c>
      <c r="O2089" s="4">
        <v>5</v>
      </c>
      <c r="P2089" s="4">
        <v>33585.505799999999</v>
      </c>
      <c r="Q2089" s="4">
        <v>167927.52900000001</v>
      </c>
      <c r="R2089" s="2" t="s">
        <v>25</v>
      </c>
    </row>
    <row r="2090" spans="1:18" hidden="1" x14ac:dyDescent="0.25">
      <c r="A2090" s="2" t="s">
        <v>1669</v>
      </c>
      <c r="B2090" s="3">
        <v>44568</v>
      </c>
      <c r="C2090" s="2" t="s">
        <v>81</v>
      </c>
      <c r="D2090" s="2"/>
      <c r="E2090" s="2" t="s">
        <v>71</v>
      </c>
      <c r="F2090" s="2" t="s">
        <v>3375</v>
      </c>
      <c r="G2090" s="2" t="s">
        <v>3376</v>
      </c>
      <c r="H2090" s="2" t="s">
        <v>49</v>
      </c>
      <c r="I2090" s="2" t="s">
        <v>1566</v>
      </c>
      <c r="J2090" s="2"/>
      <c r="K2090" s="4">
        <v>228851</v>
      </c>
      <c r="L2090" s="2" t="s">
        <v>32</v>
      </c>
      <c r="M2090" s="2" t="s">
        <v>38</v>
      </c>
      <c r="N2090" s="2" t="s">
        <v>1670</v>
      </c>
      <c r="O2090" s="4">
        <v>5</v>
      </c>
      <c r="P2090" s="4">
        <v>33585.505799999999</v>
      </c>
      <c r="Q2090" s="4">
        <v>167927.52900000001</v>
      </c>
      <c r="R2090" s="2" t="s">
        <v>25</v>
      </c>
    </row>
    <row r="2091" spans="1:18" hidden="1" x14ac:dyDescent="0.25">
      <c r="A2091" s="2" t="s">
        <v>1643</v>
      </c>
      <c r="B2091" s="3">
        <v>44568</v>
      </c>
      <c r="C2091" s="2" t="s">
        <v>1569</v>
      </c>
      <c r="D2091" s="2"/>
      <c r="E2091" s="2" t="s">
        <v>43</v>
      </c>
      <c r="F2091" s="2" t="s">
        <v>3375</v>
      </c>
      <c r="G2091" s="2" t="s">
        <v>3376</v>
      </c>
      <c r="H2091" s="2" t="s">
        <v>49</v>
      </c>
      <c r="I2091" s="2" t="s">
        <v>1644</v>
      </c>
      <c r="J2091" s="2"/>
      <c r="K2091" s="4">
        <v>213472</v>
      </c>
      <c r="L2091" s="2" t="s">
        <v>32</v>
      </c>
      <c r="M2091" s="2" t="s">
        <v>290</v>
      </c>
      <c r="N2091" s="2" t="s">
        <v>1645</v>
      </c>
      <c r="O2091" s="4">
        <v>5</v>
      </c>
      <c r="P2091" s="4">
        <v>33585.505799999999</v>
      </c>
      <c r="Q2091" s="4">
        <v>167927.52900000001</v>
      </c>
      <c r="R2091" s="2" t="s">
        <v>25</v>
      </c>
    </row>
    <row r="2092" spans="1:18" hidden="1" x14ac:dyDescent="0.25">
      <c r="A2092" s="2" t="s">
        <v>70</v>
      </c>
      <c r="B2092" s="3">
        <v>44571</v>
      </c>
      <c r="C2092" s="2" t="s">
        <v>59</v>
      </c>
      <c r="D2092" s="2"/>
      <c r="E2092" s="2" t="s">
        <v>71</v>
      </c>
      <c r="F2092" s="2" t="s">
        <v>3375</v>
      </c>
      <c r="G2092" s="2" t="s">
        <v>3376</v>
      </c>
      <c r="H2092" s="2" t="s">
        <v>49</v>
      </c>
      <c r="I2092" s="2" t="s">
        <v>72</v>
      </c>
      <c r="J2092" s="2"/>
      <c r="K2092" s="4">
        <v>241290</v>
      </c>
      <c r="L2092" s="2" t="s">
        <v>32</v>
      </c>
      <c r="M2092" s="2" t="s">
        <v>73</v>
      </c>
      <c r="N2092" s="2" t="s">
        <v>74</v>
      </c>
      <c r="O2092" s="4">
        <v>6</v>
      </c>
      <c r="P2092" s="4">
        <v>33585.505799999999</v>
      </c>
      <c r="Q2092" s="4">
        <v>201513.03479999999</v>
      </c>
      <c r="R2092" s="2" t="s">
        <v>25</v>
      </c>
    </row>
    <row r="2093" spans="1:18" hidden="1" x14ac:dyDescent="0.25">
      <c r="A2093" s="2" t="s">
        <v>1667</v>
      </c>
      <c r="B2093" s="3">
        <v>44566</v>
      </c>
      <c r="C2093" s="2" t="s">
        <v>81</v>
      </c>
      <c r="D2093" s="2"/>
      <c r="E2093" s="2" t="s">
        <v>55</v>
      </c>
      <c r="F2093" s="2" t="s">
        <v>3375</v>
      </c>
      <c r="G2093" s="2" t="s">
        <v>3376</v>
      </c>
      <c r="H2093" s="2" t="s">
        <v>49</v>
      </c>
      <c r="I2093" s="2" t="s">
        <v>1508</v>
      </c>
      <c r="J2093" s="2"/>
      <c r="K2093" s="4">
        <v>31891</v>
      </c>
      <c r="L2093" s="2" t="s">
        <v>32</v>
      </c>
      <c r="M2093" s="2" t="s">
        <v>334</v>
      </c>
      <c r="N2093" s="2" t="s">
        <v>1668</v>
      </c>
      <c r="O2093" s="4">
        <v>5</v>
      </c>
      <c r="P2093" s="4">
        <v>33585.505799999999</v>
      </c>
      <c r="Q2093" s="4">
        <v>167927.52900000001</v>
      </c>
      <c r="R2093" s="2" t="s">
        <v>25</v>
      </c>
    </row>
    <row r="2094" spans="1:18" hidden="1" x14ac:dyDescent="0.25">
      <c r="A2094" s="2" t="s">
        <v>1660</v>
      </c>
      <c r="B2094" s="3">
        <v>44565</v>
      </c>
      <c r="C2094" s="2" t="s">
        <v>81</v>
      </c>
      <c r="D2094" s="2"/>
      <c r="E2094" s="2" t="s">
        <v>60</v>
      </c>
      <c r="F2094" s="2" t="s">
        <v>3375</v>
      </c>
      <c r="G2094" s="2" t="s">
        <v>3376</v>
      </c>
      <c r="H2094" s="2" t="s">
        <v>49</v>
      </c>
      <c r="I2094" s="2" t="s">
        <v>1661</v>
      </c>
      <c r="J2094" s="2"/>
      <c r="K2094" s="4">
        <v>185760</v>
      </c>
      <c r="L2094" s="2" t="s">
        <v>32</v>
      </c>
      <c r="M2094" s="2" t="s">
        <v>316</v>
      </c>
      <c r="N2094" s="2" t="s">
        <v>1662</v>
      </c>
      <c r="O2094" s="4">
        <v>5</v>
      </c>
      <c r="P2094" s="4">
        <v>33585.505799999999</v>
      </c>
      <c r="Q2094" s="4">
        <v>167927.52900000001</v>
      </c>
      <c r="R2094" s="2" t="s">
        <v>25</v>
      </c>
    </row>
    <row r="2095" spans="1:18" hidden="1" x14ac:dyDescent="0.25">
      <c r="A2095" s="2" t="s">
        <v>2103</v>
      </c>
      <c r="B2095" s="3">
        <v>44585</v>
      </c>
      <c r="C2095" s="2" t="s">
        <v>2104</v>
      </c>
      <c r="D2095" s="2"/>
      <c r="E2095" s="2" t="s">
        <v>60</v>
      </c>
      <c r="F2095" s="2" t="s">
        <v>3375</v>
      </c>
      <c r="G2095" s="2" t="s">
        <v>3376</v>
      </c>
      <c r="H2095" s="2" t="s">
        <v>49</v>
      </c>
      <c r="I2095" s="2" t="s">
        <v>89</v>
      </c>
      <c r="J2095" s="2"/>
      <c r="K2095" s="4">
        <v>127816</v>
      </c>
      <c r="L2095" s="2" t="s">
        <v>32</v>
      </c>
      <c r="M2095" s="2" t="s">
        <v>51</v>
      </c>
      <c r="N2095" s="2" t="s">
        <v>1942</v>
      </c>
      <c r="O2095" s="4">
        <v>6</v>
      </c>
      <c r="P2095" s="4">
        <v>33585.505799999999</v>
      </c>
      <c r="Q2095" s="4">
        <v>201513.03479999999</v>
      </c>
      <c r="R2095" s="2" t="s">
        <v>25</v>
      </c>
    </row>
    <row r="2096" spans="1:18" hidden="1" x14ac:dyDescent="0.25">
      <c r="A2096" s="2" t="s">
        <v>1595</v>
      </c>
      <c r="B2096" s="3">
        <v>44585</v>
      </c>
      <c r="C2096" s="2" t="s">
        <v>81</v>
      </c>
      <c r="D2096" s="2"/>
      <c r="E2096" s="2" t="s">
        <v>71</v>
      </c>
      <c r="F2096" s="2" t="s">
        <v>3375</v>
      </c>
      <c r="G2096" s="2" t="s">
        <v>3376</v>
      </c>
      <c r="H2096" s="2" t="s">
        <v>49</v>
      </c>
      <c r="I2096" s="2" t="s">
        <v>1596</v>
      </c>
      <c r="J2096" s="2"/>
      <c r="K2096" s="4">
        <v>141448</v>
      </c>
      <c r="L2096" s="2" t="s">
        <v>32</v>
      </c>
      <c r="M2096" s="2" t="s">
        <v>24</v>
      </c>
      <c r="N2096" s="2" t="s">
        <v>1597</v>
      </c>
      <c r="O2096" s="4">
        <v>5</v>
      </c>
      <c r="P2096" s="4">
        <v>33585.505799999999</v>
      </c>
      <c r="Q2096" s="4">
        <v>167927.52900000001</v>
      </c>
      <c r="R2096" s="2" t="s">
        <v>25</v>
      </c>
    </row>
    <row r="2097" spans="1:18" hidden="1" x14ac:dyDescent="0.25">
      <c r="A2097" s="2" t="s">
        <v>1958</v>
      </c>
      <c r="B2097" s="3">
        <v>44585</v>
      </c>
      <c r="C2097" s="2" t="s">
        <v>1959</v>
      </c>
      <c r="D2097" s="2"/>
      <c r="E2097" s="2" t="s">
        <v>1960</v>
      </c>
      <c r="F2097" s="2" t="s">
        <v>3375</v>
      </c>
      <c r="G2097" s="2" t="s">
        <v>3376</v>
      </c>
      <c r="H2097" s="2" t="s">
        <v>49</v>
      </c>
      <c r="I2097" s="2" t="s">
        <v>932</v>
      </c>
      <c r="J2097" s="2"/>
      <c r="K2097" s="4">
        <v>305855</v>
      </c>
      <c r="L2097" s="2" t="s">
        <v>363</v>
      </c>
      <c r="M2097" s="2" t="s">
        <v>45</v>
      </c>
      <c r="N2097" s="2" t="s">
        <v>1594</v>
      </c>
      <c r="O2097" s="4">
        <v>6</v>
      </c>
      <c r="P2097" s="4">
        <v>33585.505799999999</v>
      </c>
      <c r="Q2097" s="4">
        <v>201513.03479999999</v>
      </c>
      <c r="R2097" s="2" t="s">
        <v>25</v>
      </c>
    </row>
    <row r="2098" spans="1:18" hidden="1" x14ac:dyDescent="0.25">
      <c r="A2098" s="2" t="s">
        <v>1605</v>
      </c>
      <c r="B2098" s="3">
        <v>44588</v>
      </c>
      <c r="C2098" s="2" t="s">
        <v>1569</v>
      </c>
      <c r="D2098" s="2"/>
      <c r="E2098" s="2" t="s">
        <v>88</v>
      </c>
      <c r="F2098" s="2" t="s">
        <v>3375</v>
      </c>
      <c r="G2098" s="2" t="s">
        <v>3376</v>
      </c>
      <c r="H2098" s="2" t="s">
        <v>49</v>
      </c>
      <c r="I2098" s="2" t="s">
        <v>480</v>
      </c>
      <c r="J2098" s="2"/>
      <c r="K2098" s="4">
        <v>63510</v>
      </c>
      <c r="L2098" s="2" t="s">
        <v>32</v>
      </c>
      <c r="M2098" s="2" t="s">
        <v>481</v>
      </c>
      <c r="N2098" s="2"/>
      <c r="O2098" s="4">
        <v>5</v>
      </c>
      <c r="P2098" s="4">
        <v>33585.505799999999</v>
      </c>
      <c r="Q2098" s="4">
        <v>167927.52900000001</v>
      </c>
      <c r="R2098" s="2" t="s">
        <v>25</v>
      </c>
    </row>
    <row r="2099" spans="1:18" hidden="1" x14ac:dyDescent="0.25">
      <c r="A2099" s="2" t="s">
        <v>2426</v>
      </c>
      <c r="B2099" s="3">
        <v>44587</v>
      </c>
      <c r="C2099" s="2" t="s">
        <v>2427</v>
      </c>
      <c r="D2099" s="2"/>
      <c r="E2099" s="2" t="s">
        <v>1589</v>
      </c>
      <c r="F2099" s="2" t="s">
        <v>3375</v>
      </c>
      <c r="G2099" s="2" t="s">
        <v>3376</v>
      </c>
      <c r="H2099" s="2" t="s">
        <v>49</v>
      </c>
      <c r="I2099" s="2" t="s">
        <v>503</v>
      </c>
      <c r="J2099" s="2"/>
      <c r="K2099" s="4">
        <v>177979</v>
      </c>
      <c r="L2099" s="2" t="s">
        <v>32</v>
      </c>
      <c r="M2099" s="2" t="s">
        <v>347</v>
      </c>
      <c r="N2099" s="2"/>
      <c r="O2099" s="4">
        <v>6</v>
      </c>
      <c r="P2099" s="4">
        <v>33585.505799999999</v>
      </c>
      <c r="Q2099" s="4">
        <v>201513.03479999999</v>
      </c>
      <c r="R2099" s="2" t="s">
        <v>25</v>
      </c>
    </row>
    <row r="2100" spans="1:18" hidden="1" x14ac:dyDescent="0.25">
      <c r="A2100" s="2" t="s">
        <v>3377</v>
      </c>
      <c r="B2100" s="3">
        <v>44592</v>
      </c>
      <c r="C2100" s="2" t="s">
        <v>3378</v>
      </c>
      <c r="D2100" s="2"/>
      <c r="E2100" s="2" t="s">
        <v>71</v>
      </c>
      <c r="F2100" s="2" t="s">
        <v>3379</v>
      </c>
      <c r="G2100" s="2" t="s">
        <v>3380</v>
      </c>
      <c r="H2100" s="2" t="s">
        <v>3087</v>
      </c>
      <c r="I2100" s="2" t="s">
        <v>133</v>
      </c>
      <c r="J2100" s="2"/>
      <c r="K2100" s="4">
        <v>1</v>
      </c>
      <c r="L2100" s="2" t="s">
        <v>133</v>
      </c>
      <c r="M2100" s="2" t="s">
        <v>133</v>
      </c>
      <c r="N2100" s="2" t="s">
        <v>18</v>
      </c>
      <c r="O2100" s="4">
        <v>15</v>
      </c>
      <c r="P2100" s="4">
        <v>66666.66</v>
      </c>
      <c r="Q2100" s="4">
        <v>999999.9</v>
      </c>
      <c r="R2100" s="2" t="s">
        <v>25</v>
      </c>
    </row>
    <row r="2101" spans="1:18" hidden="1" x14ac:dyDescent="0.25">
      <c r="A2101" s="2" t="s">
        <v>2685</v>
      </c>
      <c r="B2101" s="3">
        <v>44595</v>
      </c>
      <c r="C2101" s="2" t="s">
        <v>2686</v>
      </c>
      <c r="D2101" s="2"/>
      <c r="E2101" s="2" t="s">
        <v>2687</v>
      </c>
      <c r="F2101" s="2" t="s">
        <v>3379</v>
      </c>
      <c r="G2101" s="2" t="s">
        <v>3380</v>
      </c>
      <c r="H2101" s="2" t="s">
        <v>3087</v>
      </c>
      <c r="I2101" s="2" t="s">
        <v>133</v>
      </c>
      <c r="J2101" s="2"/>
      <c r="K2101" s="4">
        <v>3</v>
      </c>
      <c r="L2101" s="2" t="s">
        <v>133</v>
      </c>
      <c r="M2101" s="2" t="s">
        <v>133</v>
      </c>
      <c r="N2101" s="2" t="s">
        <v>2687</v>
      </c>
      <c r="O2101" s="4">
        <v>15</v>
      </c>
      <c r="P2101" s="4">
        <v>66666.66</v>
      </c>
      <c r="Q2101" s="4">
        <v>999999.9</v>
      </c>
      <c r="R2101" s="2" t="s">
        <v>25</v>
      </c>
    </row>
    <row r="2102" spans="1:18" hidden="1" x14ac:dyDescent="0.25">
      <c r="A2102" s="2" t="s">
        <v>3381</v>
      </c>
      <c r="B2102" s="3">
        <v>44571</v>
      </c>
      <c r="C2102" s="2" t="s">
        <v>3382</v>
      </c>
      <c r="D2102" s="2"/>
      <c r="E2102" s="2" t="s">
        <v>18</v>
      </c>
      <c r="F2102" s="2" t="s">
        <v>3379</v>
      </c>
      <c r="G2102" s="2" t="s">
        <v>3380</v>
      </c>
      <c r="H2102" s="2" t="s">
        <v>3087</v>
      </c>
      <c r="I2102" s="2" t="s">
        <v>133</v>
      </c>
      <c r="J2102" s="2"/>
      <c r="K2102" s="4">
        <v>1</v>
      </c>
      <c r="L2102" s="2" t="s">
        <v>133</v>
      </c>
      <c r="M2102" s="2" t="s">
        <v>133</v>
      </c>
      <c r="N2102" s="2" t="s">
        <v>18</v>
      </c>
      <c r="O2102" s="4">
        <v>15</v>
      </c>
      <c r="P2102" s="4">
        <v>66666.66</v>
      </c>
      <c r="Q2102" s="4">
        <v>999999.9</v>
      </c>
      <c r="R2102" s="2" t="s">
        <v>25</v>
      </c>
    </row>
    <row r="2103" spans="1:18" hidden="1" x14ac:dyDescent="0.25">
      <c r="A2103" s="2" t="s">
        <v>3381</v>
      </c>
      <c r="B2103" s="3">
        <v>44571</v>
      </c>
      <c r="C2103" s="2" t="s">
        <v>3382</v>
      </c>
      <c r="D2103" s="2"/>
      <c r="E2103" s="2" t="s">
        <v>18</v>
      </c>
      <c r="F2103" s="2" t="s">
        <v>3383</v>
      </c>
      <c r="G2103" s="2" t="s">
        <v>3384</v>
      </c>
      <c r="H2103" s="2" t="s">
        <v>3087</v>
      </c>
      <c r="I2103" s="2" t="s">
        <v>133</v>
      </c>
      <c r="J2103" s="2"/>
      <c r="K2103" s="4">
        <v>1</v>
      </c>
      <c r="L2103" s="2" t="s">
        <v>133</v>
      </c>
      <c r="M2103" s="2" t="s">
        <v>133</v>
      </c>
      <c r="N2103" s="2" t="s">
        <v>18</v>
      </c>
      <c r="O2103" s="4">
        <v>15</v>
      </c>
      <c r="P2103" s="4">
        <v>28200</v>
      </c>
      <c r="Q2103" s="4">
        <v>423000</v>
      </c>
      <c r="R2103" s="2" t="s">
        <v>25</v>
      </c>
    </row>
    <row r="2104" spans="1:18" hidden="1" x14ac:dyDescent="0.25">
      <c r="A2104" s="2" t="s">
        <v>3381</v>
      </c>
      <c r="B2104" s="3">
        <v>44571</v>
      </c>
      <c r="C2104" s="2" t="s">
        <v>3382</v>
      </c>
      <c r="D2104" s="2"/>
      <c r="E2104" s="2" t="s">
        <v>18</v>
      </c>
      <c r="F2104" s="2" t="s">
        <v>3385</v>
      </c>
      <c r="G2104" s="2" t="s">
        <v>3386</v>
      </c>
      <c r="H2104" s="2" t="s">
        <v>3087</v>
      </c>
      <c r="I2104" s="2" t="s">
        <v>133</v>
      </c>
      <c r="J2104" s="2"/>
      <c r="K2104" s="4">
        <v>1</v>
      </c>
      <c r="L2104" s="2" t="s">
        <v>133</v>
      </c>
      <c r="M2104" s="2" t="s">
        <v>133</v>
      </c>
      <c r="N2104" s="2" t="s">
        <v>18</v>
      </c>
      <c r="O2104" s="4">
        <v>15</v>
      </c>
      <c r="P2104" s="4">
        <v>105285.71430000001</v>
      </c>
      <c r="Q2104" s="4">
        <v>1579285.7143000001</v>
      </c>
      <c r="R2104" s="2" t="s">
        <v>25</v>
      </c>
    </row>
    <row r="2105" spans="1:18" hidden="1" x14ac:dyDescent="0.25">
      <c r="A2105" s="2" t="s">
        <v>70</v>
      </c>
      <c r="B2105" s="3">
        <v>44571</v>
      </c>
      <c r="C2105" s="2" t="s">
        <v>59</v>
      </c>
      <c r="D2105" s="2"/>
      <c r="E2105" s="2" t="s">
        <v>71</v>
      </c>
      <c r="F2105" s="2" t="s">
        <v>3387</v>
      </c>
      <c r="G2105" s="2" t="s">
        <v>3388</v>
      </c>
      <c r="H2105" s="2" t="s">
        <v>49</v>
      </c>
      <c r="I2105" s="2" t="s">
        <v>72</v>
      </c>
      <c r="J2105" s="2"/>
      <c r="K2105" s="4">
        <v>241290</v>
      </c>
      <c r="L2105" s="2" t="s">
        <v>32</v>
      </c>
      <c r="M2105" s="2" t="s">
        <v>73</v>
      </c>
      <c r="N2105" s="2" t="s">
        <v>74</v>
      </c>
      <c r="O2105" s="4">
        <v>9</v>
      </c>
      <c r="P2105" s="4">
        <v>30800</v>
      </c>
      <c r="Q2105" s="4">
        <v>277200</v>
      </c>
      <c r="R2105" s="2" t="s">
        <v>25</v>
      </c>
    </row>
    <row r="2106" spans="1:18" hidden="1" x14ac:dyDescent="0.25">
      <c r="A2106" s="2" t="s">
        <v>1705</v>
      </c>
      <c r="B2106" s="3">
        <v>44571</v>
      </c>
      <c r="C2106" s="2" t="s">
        <v>1706</v>
      </c>
      <c r="D2106" s="2"/>
      <c r="E2106" s="2" t="s">
        <v>28</v>
      </c>
      <c r="F2106" s="2" t="s">
        <v>3387</v>
      </c>
      <c r="G2106" s="2" t="s">
        <v>3388</v>
      </c>
      <c r="H2106" s="2" t="s">
        <v>49</v>
      </c>
      <c r="I2106" s="2" t="s">
        <v>1328</v>
      </c>
      <c r="J2106" s="2"/>
      <c r="K2106" s="4">
        <v>253003</v>
      </c>
      <c r="L2106" s="2" t="s">
        <v>32</v>
      </c>
      <c r="M2106" s="2" t="s">
        <v>1329</v>
      </c>
      <c r="N2106" s="2" t="s">
        <v>1707</v>
      </c>
      <c r="O2106" s="4">
        <v>9</v>
      </c>
      <c r="P2106" s="4">
        <v>30800</v>
      </c>
      <c r="Q2106" s="4">
        <v>277200</v>
      </c>
      <c r="R2106" s="2" t="s">
        <v>25</v>
      </c>
    </row>
    <row r="2107" spans="1:18" hidden="1" x14ac:dyDescent="0.25">
      <c r="A2107" s="2" t="s">
        <v>1758</v>
      </c>
      <c r="B2107" s="3">
        <v>44572</v>
      </c>
      <c r="C2107" s="2" t="s">
        <v>1759</v>
      </c>
      <c r="D2107" s="2"/>
      <c r="E2107" s="2" t="s">
        <v>28</v>
      </c>
      <c r="F2107" s="2" t="s">
        <v>3387</v>
      </c>
      <c r="G2107" s="2" t="s">
        <v>3388</v>
      </c>
      <c r="H2107" s="2" t="s">
        <v>49</v>
      </c>
      <c r="I2107" s="2" t="s">
        <v>362</v>
      </c>
      <c r="J2107" s="2"/>
      <c r="K2107" s="4">
        <v>306631</v>
      </c>
      <c r="L2107" s="2" t="s">
        <v>363</v>
      </c>
      <c r="M2107" s="2" t="s">
        <v>347</v>
      </c>
      <c r="N2107" s="2" t="s">
        <v>364</v>
      </c>
      <c r="O2107" s="4">
        <v>9</v>
      </c>
      <c r="P2107" s="4">
        <v>30800</v>
      </c>
      <c r="Q2107" s="4">
        <v>277200</v>
      </c>
      <c r="R2107" s="2" t="s">
        <v>25</v>
      </c>
    </row>
    <row r="2108" spans="1:18" hidden="1" x14ac:dyDescent="0.25">
      <c r="A2108" s="2" t="s">
        <v>1640</v>
      </c>
      <c r="B2108" s="3">
        <v>44572</v>
      </c>
      <c r="C2108" s="2" t="s">
        <v>59</v>
      </c>
      <c r="D2108" s="2"/>
      <c r="E2108" s="2" t="s">
        <v>98</v>
      </c>
      <c r="F2108" s="2" t="s">
        <v>3387</v>
      </c>
      <c r="G2108" s="2" t="s">
        <v>3388</v>
      </c>
      <c r="H2108" s="2" t="s">
        <v>49</v>
      </c>
      <c r="I2108" s="2" t="s">
        <v>1010</v>
      </c>
      <c r="J2108" s="2"/>
      <c r="K2108" s="4">
        <v>184388</v>
      </c>
      <c r="L2108" s="2" t="s">
        <v>32</v>
      </c>
      <c r="M2108" s="2" t="s">
        <v>278</v>
      </c>
      <c r="N2108" s="2" t="s">
        <v>1641</v>
      </c>
      <c r="O2108" s="4">
        <v>9</v>
      </c>
      <c r="P2108" s="4">
        <v>30800</v>
      </c>
      <c r="Q2108" s="4">
        <v>277200</v>
      </c>
      <c r="R2108" s="2" t="s">
        <v>25</v>
      </c>
    </row>
    <row r="2109" spans="1:18" hidden="1" x14ac:dyDescent="0.25">
      <c r="A2109" s="2" t="s">
        <v>1671</v>
      </c>
      <c r="B2109" s="3">
        <v>44572</v>
      </c>
      <c r="C2109" s="2" t="s">
        <v>1672</v>
      </c>
      <c r="D2109" s="2"/>
      <c r="E2109" s="2" t="s">
        <v>98</v>
      </c>
      <c r="F2109" s="2" t="s">
        <v>3387</v>
      </c>
      <c r="G2109" s="2" t="s">
        <v>3388</v>
      </c>
      <c r="H2109" s="2" t="s">
        <v>49</v>
      </c>
      <c r="I2109" s="2" t="s">
        <v>1673</v>
      </c>
      <c r="J2109" s="2"/>
      <c r="K2109" s="4">
        <v>30337</v>
      </c>
      <c r="L2109" s="2" t="s">
        <v>32</v>
      </c>
      <c r="M2109" s="2" t="s">
        <v>334</v>
      </c>
      <c r="N2109" s="2" t="s">
        <v>1674</v>
      </c>
      <c r="O2109" s="4">
        <v>9</v>
      </c>
      <c r="P2109" s="4">
        <v>30800</v>
      </c>
      <c r="Q2109" s="4">
        <v>277200</v>
      </c>
      <c r="R2109" s="2" t="s">
        <v>25</v>
      </c>
    </row>
    <row r="2110" spans="1:18" hidden="1" x14ac:dyDescent="0.25">
      <c r="A2110" s="2" t="s">
        <v>2418</v>
      </c>
      <c r="B2110" s="3">
        <v>44569</v>
      </c>
      <c r="C2110" s="2" t="s">
        <v>81</v>
      </c>
      <c r="D2110" s="2"/>
      <c r="E2110" s="2" t="s">
        <v>28</v>
      </c>
      <c r="F2110" s="2" t="s">
        <v>3387</v>
      </c>
      <c r="G2110" s="2" t="s">
        <v>3388</v>
      </c>
      <c r="H2110" s="2" t="s">
        <v>49</v>
      </c>
      <c r="I2110" s="2" t="s">
        <v>326</v>
      </c>
      <c r="J2110" s="2"/>
      <c r="K2110" s="4">
        <v>280443</v>
      </c>
      <c r="L2110" s="2" t="s">
        <v>23</v>
      </c>
      <c r="M2110" s="2" t="s">
        <v>114</v>
      </c>
      <c r="N2110" s="2" t="s">
        <v>327</v>
      </c>
      <c r="O2110" s="4">
        <v>20</v>
      </c>
      <c r="P2110" s="4">
        <v>30800</v>
      </c>
      <c r="Q2110" s="4">
        <v>616000</v>
      </c>
      <c r="R2110" s="2" t="s">
        <v>25</v>
      </c>
    </row>
    <row r="2111" spans="1:18" hidden="1" x14ac:dyDescent="0.25">
      <c r="A2111" s="2" t="s">
        <v>1643</v>
      </c>
      <c r="B2111" s="3">
        <v>44568</v>
      </c>
      <c r="C2111" s="2" t="s">
        <v>1569</v>
      </c>
      <c r="D2111" s="2"/>
      <c r="E2111" s="2" t="s">
        <v>43</v>
      </c>
      <c r="F2111" s="2" t="s">
        <v>3387</v>
      </c>
      <c r="G2111" s="2" t="s">
        <v>3388</v>
      </c>
      <c r="H2111" s="2" t="s">
        <v>49</v>
      </c>
      <c r="I2111" s="2" t="s">
        <v>1644</v>
      </c>
      <c r="J2111" s="2"/>
      <c r="K2111" s="4">
        <v>213472</v>
      </c>
      <c r="L2111" s="2" t="s">
        <v>32</v>
      </c>
      <c r="M2111" s="2" t="s">
        <v>290</v>
      </c>
      <c r="N2111" s="2" t="s">
        <v>1645</v>
      </c>
      <c r="O2111" s="4">
        <v>9</v>
      </c>
      <c r="P2111" s="4">
        <v>30800</v>
      </c>
      <c r="Q2111" s="4">
        <v>277200</v>
      </c>
      <c r="R2111" s="2" t="s">
        <v>25</v>
      </c>
    </row>
    <row r="2112" spans="1:18" hidden="1" x14ac:dyDescent="0.25">
      <c r="A2112" s="2" t="s">
        <v>3389</v>
      </c>
      <c r="B2112" s="3">
        <v>44568</v>
      </c>
      <c r="C2112" s="2" t="s">
        <v>81</v>
      </c>
      <c r="D2112" s="2"/>
      <c r="E2112" s="2" t="s">
        <v>28</v>
      </c>
      <c r="F2112" s="2" t="s">
        <v>3387</v>
      </c>
      <c r="G2112" s="2" t="s">
        <v>3388</v>
      </c>
      <c r="H2112" s="2" t="s">
        <v>49</v>
      </c>
      <c r="I2112" s="2" t="s">
        <v>2430</v>
      </c>
      <c r="J2112" s="2"/>
      <c r="K2112" s="4">
        <v>41123</v>
      </c>
      <c r="L2112" s="2" t="s">
        <v>32</v>
      </c>
      <c r="M2112" s="2" t="s">
        <v>600</v>
      </c>
      <c r="N2112" s="2" t="s">
        <v>2431</v>
      </c>
      <c r="O2112" s="4">
        <v>9</v>
      </c>
      <c r="P2112" s="4">
        <v>30800</v>
      </c>
      <c r="Q2112" s="4">
        <v>277200</v>
      </c>
      <c r="R2112" s="2" t="s">
        <v>25</v>
      </c>
    </row>
    <row r="2113" spans="1:18" hidden="1" x14ac:dyDescent="0.25">
      <c r="A2113" s="2" t="s">
        <v>1669</v>
      </c>
      <c r="B2113" s="3">
        <v>44568</v>
      </c>
      <c r="C2113" s="2" t="s">
        <v>81</v>
      </c>
      <c r="D2113" s="2"/>
      <c r="E2113" s="2" t="s">
        <v>71</v>
      </c>
      <c r="F2113" s="2" t="s">
        <v>3387</v>
      </c>
      <c r="G2113" s="2" t="s">
        <v>3388</v>
      </c>
      <c r="H2113" s="2" t="s">
        <v>49</v>
      </c>
      <c r="I2113" s="2" t="s">
        <v>1566</v>
      </c>
      <c r="J2113" s="2"/>
      <c r="K2113" s="4">
        <v>228851</v>
      </c>
      <c r="L2113" s="2" t="s">
        <v>32</v>
      </c>
      <c r="M2113" s="2" t="s">
        <v>38</v>
      </c>
      <c r="N2113" s="2" t="s">
        <v>1670</v>
      </c>
      <c r="O2113" s="4">
        <v>9</v>
      </c>
      <c r="P2113" s="4">
        <v>30800</v>
      </c>
      <c r="Q2113" s="4">
        <v>277200</v>
      </c>
      <c r="R2113" s="2" t="s">
        <v>25</v>
      </c>
    </row>
    <row r="2114" spans="1:18" hidden="1" x14ac:dyDescent="0.25">
      <c r="A2114" s="2" t="s">
        <v>1642</v>
      </c>
      <c r="B2114" s="3">
        <v>44568</v>
      </c>
      <c r="C2114" s="2" t="s">
        <v>81</v>
      </c>
      <c r="D2114" s="2"/>
      <c r="E2114" s="2" t="s">
        <v>28</v>
      </c>
      <c r="F2114" s="2" t="s">
        <v>3387</v>
      </c>
      <c r="G2114" s="2" t="s">
        <v>3388</v>
      </c>
      <c r="H2114" s="2" t="s">
        <v>49</v>
      </c>
      <c r="I2114" s="2" t="s">
        <v>521</v>
      </c>
      <c r="J2114" s="2"/>
      <c r="K2114" s="4">
        <v>122829</v>
      </c>
      <c r="L2114" s="2" t="s">
        <v>32</v>
      </c>
      <c r="M2114" s="2" t="s">
        <v>41</v>
      </c>
      <c r="N2114" s="2" t="s">
        <v>262</v>
      </c>
      <c r="O2114" s="4">
        <v>8</v>
      </c>
      <c r="P2114" s="4">
        <v>30800</v>
      </c>
      <c r="Q2114" s="4">
        <v>246400</v>
      </c>
      <c r="R2114" s="2" t="s">
        <v>25</v>
      </c>
    </row>
    <row r="2115" spans="1:18" hidden="1" x14ac:dyDescent="0.25">
      <c r="A2115" s="2" t="s">
        <v>2476</v>
      </c>
      <c r="B2115" s="3">
        <v>44567</v>
      </c>
      <c r="C2115" s="2" t="s">
        <v>81</v>
      </c>
      <c r="D2115" s="2"/>
      <c r="E2115" s="2" t="s">
        <v>43</v>
      </c>
      <c r="F2115" s="2" t="s">
        <v>3387</v>
      </c>
      <c r="G2115" s="2" t="s">
        <v>3388</v>
      </c>
      <c r="H2115" s="2" t="s">
        <v>49</v>
      </c>
      <c r="I2115" s="2" t="s">
        <v>315</v>
      </c>
      <c r="J2115" s="2"/>
      <c r="K2115" s="4">
        <v>324405</v>
      </c>
      <c r="L2115" s="2" t="s">
        <v>23</v>
      </c>
      <c r="M2115" s="2" t="s">
        <v>316</v>
      </c>
      <c r="N2115" s="2" t="s">
        <v>317</v>
      </c>
      <c r="O2115" s="4">
        <v>9</v>
      </c>
      <c r="P2115" s="4">
        <v>30800</v>
      </c>
      <c r="Q2115" s="4">
        <v>277200</v>
      </c>
      <c r="R2115" s="2" t="s">
        <v>25</v>
      </c>
    </row>
    <row r="2116" spans="1:18" hidden="1" x14ac:dyDescent="0.25">
      <c r="A2116" s="2" t="s">
        <v>1660</v>
      </c>
      <c r="B2116" s="3">
        <v>44565</v>
      </c>
      <c r="C2116" s="2" t="s">
        <v>81</v>
      </c>
      <c r="D2116" s="2"/>
      <c r="E2116" s="2" t="s">
        <v>60</v>
      </c>
      <c r="F2116" s="2" t="s">
        <v>3387</v>
      </c>
      <c r="G2116" s="2" t="s">
        <v>3388</v>
      </c>
      <c r="H2116" s="2" t="s">
        <v>49</v>
      </c>
      <c r="I2116" s="2" t="s">
        <v>1661</v>
      </c>
      <c r="J2116" s="2"/>
      <c r="K2116" s="4">
        <v>185760</v>
      </c>
      <c r="L2116" s="2" t="s">
        <v>32</v>
      </c>
      <c r="M2116" s="2" t="s">
        <v>316</v>
      </c>
      <c r="N2116" s="2" t="s">
        <v>1662</v>
      </c>
      <c r="O2116" s="4">
        <v>9</v>
      </c>
      <c r="P2116" s="4">
        <v>30800</v>
      </c>
      <c r="Q2116" s="4">
        <v>277200</v>
      </c>
      <c r="R2116" s="2" t="s">
        <v>25</v>
      </c>
    </row>
    <row r="2117" spans="1:18" hidden="1" x14ac:dyDescent="0.25">
      <c r="A2117" s="2" t="s">
        <v>1655</v>
      </c>
      <c r="B2117" s="3">
        <v>44565</v>
      </c>
      <c r="C2117" s="2" t="s">
        <v>81</v>
      </c>
      <c r="D2117" s="2"/>
      <c r="E2117" s="2" t="s">
        <v>98</v>
      </c>
      <c r="F2117" s="2" t="s">
        <v>3387</v>
      </c>
      <c r="G2117" s="2" t="s">
        <v>3388</v>
      </c>
      <c r="H2117" s="2" t="s">
        <v>49</v>
      </c>
      <c r="I2117" s="2" t="s">
        <v>1658</v>
      </c>
      <c r="J2117" s="2"/>
      <c r="K2117" s="4">
        <v>260008</v>
      </c>
      <c r="L2117" s="2" t="s">
        <v>32</v>
      </c>
      <c r="M2117" s="2" t="s">
        <v>1577</v>
      </c>
      <c r="N2117" s="2" t="s">
        <v>1659</v>
      </c>
      <c r="O2117" s="4">
        <v>9</v>
      </c>
      <c r="P2117" s="4">
        <v>30800</v>
      </c>
      <c r="Q2117" s="4">
        <v>277200</v>
      </c>
      <c r="R2117" s="2" t="s">
        <v>25</v>
      </c>
    </row>
    <row r="2118" spans="1:18" hidden="1" x14ac:dyDescent="0.25">
      <c r="A2118" s="2" t="s">
        <v>2433</v>
      </c>
      <c r="B2118" s="3">
        <v>44565</v>
      </c>
      <c r="C2118" s="2" t="s">
        <v>81</v>
      </c>
      <c r="D2118" s="2"/>
      <c r="E2118" s="2" t="s">
        <v>71</v>
      </c>
      <c r="F2118" s="2" t="s">
        <v>3387</v>
      </c>
      <c r="G2118" s="2" t="s">
        <v>3388</v>
      </c>
      <c r="H2118" s="2" t="s">
        <v>49</v>
      </c>
      <c r="I2118" s="2" t="s">
        <v>514</v>
      </c>
      <c r="J2118" s="2"/>
      <c r="K2118" s="4">
        <v>229720</v>
      </c>
      <c r="L2118" s="2" t="s">
        <v>32</v>
      </c>
      <c r="M2118" s="2" t="s">
        <v>515</v>
      </c>
      <c r="N2118" s="2" t="s">
        <v>516</v>
      </c>
      <c r="O2118" s="4">
        <v>9</v>
      </c>
      <c r="P2118" s="4">
        <v>30800</v>
      </c>
      <c r="Q2118" s="4">
        <v>277200</v>
      </c>
      <c r="R2118" s="2" t="s">
        <v>25</v>
      </c>
    </row>
    <row r="2119" spans="1:18" hidden="1" x14ac:dyDescent="0.25">
      <c r="A2119" s="2" t="s">
        <v>2534</v>
      </c>
      <c r="B2119" s="3">
        <v>44565</v>
      </c>
      <c r="C2119" s="2" t="s">
        <v>81</v>
      </c>
      <c r="D2119" s="2"/>
      <c r="E2119" s="2" t="s">
        <v>2535</v>
      </c>
      <c r="F2119" s="2" t="s">
        <v>3387</v>
      </c>
      <c r="G2119" s="2" t="s">
        <v>3388</v>
      </c>
      <c r="H2119" s="2" t="s">
        <v>49</v>
      </c>
      <c r="I2119" s="2" t="s">
        <v>2474</v>
      </c>
      <c r="J2119" s="2"/>
      <c r="K2119" s="4">
        <v>306405</v>
      </c>
      <c r="L2119" s="2" t="s">
        <v>23</v>
      </c>
      <c r="M2119" s="2" t="s">
        <v>230</v>
      </c>
      <c r="N2119" s="2" t="s">
        <v>2475</v>
      </c>
      <c r="O2119" s="4">
        <v>20</v>
      </c>
      <c r="P2119" s="4">
        <v>30800</v>
      </c>
      <c r="Q2119" s="4">
        <v>616000</v>
      </c>
      <c r="R2119" s="2" t="s">
        <v>25</v>
      </c>
    </row>
    <row r="2120" spans="1:18" hidden="1" x14ac:dyDescent="0.25">
      <c r="A2120" s="2" t="s">
        <v>2675</v>
      </c>
      <c r="B2120" s="3">
        <v>44565</v>
      </c>
      <c r="C2120" s="2" t="s">
        <v>81</v>
      </c>
      <c r="D2120" s="2"/>
      <c r="E2120" s="2" t="s">
        <v>28</v>
      </c>
      <c r="F2120" s="2" t="s">
        <v>3387</v>
      </c>
      <c r="G2120" s="2" t="s">
        <v>3388</v>
      </c>
      <c r="H2120" s="2" t="s">
        <v>49</v>
      </c>
      <c r="I2120" s="2" t="s">
        <v>1751</v>
      </c>
      <c r="J2120" s="2"/>
      <c r="K2120" s="4">
        <v>72866</v>
      </c>
      <c r="L2120" s="2" t="s">
        <v>32</v>
      </c>
      <c r="M2120" s="2" t="s">
        <v>352</v>
      </c>
      <c r="N2120" s="2"/>
      <c r="O2120" s="4">
        <v>9</v>
      </c>
      <c r="P2120" s="4">
        <v>30800</v>
      </c>
      <c r="Q2120" s="4">
        <v>277200</v>
      </c>
      <c r="R2120" s="2" t="s">
        <v>25</v>
      </c>
    </row>
    <row r="2121" spans="1:18" hidden="1" x14ac:dyDescent="0.25">
      <c r="A2121" s="2" t="s">
        <v>3390</v>
      </c>
      <c r="B2121" s="3">
        <v>44565</v>
      </c>
      <c r="C2121" s="2" t="s">
        <v>81</v>
      </c>
      <c r="D2121" s="2"/>
      <c r="E2121" s="2" t="s">
        <v>98</v>
      </c>
      <c r="F2121" s="2" t="s">
        <v>3387</v>
      </c>
      <c r="G2121" s="2" t="s">
        <v>3388</v>
      </c>
      <c r="H2121" s="2" t="s">
        <v>49</v>
      </c>
      <c r="I2121" s="2" t="s">
        <v>3391</v>
      </c>
      <c r="J2121" s="2"/>
      <c r="K2121" s="4">
        <v>71208</v>
      </c>
      <c r="L2121" s="2" t="s">
        <v>32</v>
      </c>
      <c r="M2121" s="2" t="s">
        <v>3392</v>
      </c>
      <c r="N2121" s="2" t="s">
        <v>1666</v>
      </c>
      <c r="O2121" s="4">
        <v>9</v>
      </c>
      <c r="P2121" s="4">
        <v>30800</v>
      </c>
      <c r="Q2121" s="4">
        <v>277200</v>
      </c>
      <c r="R2121" s="2" t="s">
        <v>25</v>
      </c>
    </row>
    <row r="2122" spans="1:18" hidden="1" x14ac:dyDescent="0.25">
      <c r="A2122" s="2" t="s">
        <v>108</v>
      </c>
      <c r="B2122" s="3">
        <v>44564</v>
      </c>
      <c r="C2122" s="2" t="s">
        <v>109</v>
      </c>
      <c r="D2122" s="2"/>
      <c r="E2122" s="2" t="s">
        <v>71</v>
      </c>
      <c r="F2122" s="2" t="s">
        <v>3387</v>
      </c>
      <c r="G2122" s="2" t="s">
        <v>3388</v>
      </c>
      <c r="H2122" s="2" t="s">
        <v>49</v>
      </c>
      <c r="I2122" s="2" t="s">
        <v>110</v>
      </c>
      <c r="J2122" s="2"/>
      <c r="K2122" s="4">
        <v>1</v>
      </c>
      <c r="L2122" s="2" t="s">
        <v>32</v>
      </c>
      <c r="M2122" s="2" t="s">
        <v>100</v>
      </c>
      <c r="N2122" s="2"/>
      <c r="O2122" s="4">
        <v>3</v>
      </c>
      <c r="P2122" s="4">
        <v>30800</v>
      </c>
      <c r="Q2122" s="4">
        <v>92400</v>
      </c>
      <c r="R2122" s="2" t="s">
        <v>25</v>
      </c>
    </row>
    <row r="2123" spans="1:18" hidden="1" x14ac:dyDescent="0.25">
      <c r="A2123" s="2" t="s">
        <v>1663</v>
      </c>
      <c r="B2123" s="3">
        <v>44565</v>
      </c>
      <c r="C2123" s="2" t="s">
        <v>81</v>
      </c>
      <c r="D2123" s="2"/>
      <c r="E2123" s="2" t="s">
        <v>60</v>
      </c>
      <c r="F2123" s="2" t="s">
        <v>3387</v>
      </c>
      <c r="G2123" s="2" t="s">
        <v>3388</v>
      </c>
      <c r="H2123" s="2" t="s">
        <v>49</v>
      </c>
      <c r="I2123" s="2" t="s">
        <v>1664</v>
      </c>
      <c r="J2123" s="2"/>
      <c r="K2123" s="4">
        <v>71788</v>
      </c>
      <c r="L2123" s="2" t="s">
        <v>32</v>
      </c>
      <c r="M2123" s="2" t="s">
        <v>1665</v>
      </c>
      <c r="N2123" s="2" t="s">
        <v>1666</v>
      </c>
      <c r="O2123" s="4">
        <v>9</v>
      </c>
      <c r="P2123" s="4">
        <v>30800</v>
      </c>
      <c r="Q2123" s="4">
        <v>277200</v>
      </c>
      <c r="R2123" s="2" t="s">
        <v>25</v>
      </c>
    </row>
    <row r="2124" spans="1:18" hidden="1" x14ac:dyDescent="0.25">
      <c r="A2124" s="2" t="s">
        <v>1667</v>
      </c>
      <c r="B2124" s="3">
        <v>44566</v>
      </c>
      <c r="C2124" s="2" t="s">
        <v>81</v>
      </c>
      <c r="D2124" s="2"/>
      <c r="E2124" s="2" t="s">
        <v>55</v>
      </c>
      <c r="F2124" s="2" t="s">
        <v>3387</v>
      </c>
      <c r="G2124" s="2" t="s">
        <v>3388</v>
      </c>
      <c r="H2124" s="2" t="s">
        <v>49</v>
      </c>
      <c r="I2124" s="2" t="s">
        <v>1508</v>
      </c>
      <c r="J2124" s="2"/>
      <c r="K2124" s="4">
        <v>31891</v>
      </c>
      <c r="L2124" s="2" t="s">
        <v>32</v>
      </c>
      <c r="M2124" s="2" t="s">
        <v>334</v>
      </c>
      <c r="N2124" s="2" t="s">
        <v>1668</v>
      </c>
      <c r="O2124" s="4">
        <v>9</v>
      </c>
      <c r="P2124" s="4">
        <v>30800</v>
      </c>
      <c r="Q2124" s="4">
        <v>277200</v>
      </c>
      <c r="R2124" s="2" t="s">
        <v>25</v>
      </c>
    </row>
    <row r="2125" spans="1:18" hidden="1" x14ac:dyDescent="0.25">
      <c r="A2125" s="2" t="s">
        <v>1646</v>
      </c>
      <c r="B2125" s="3">
        <v>44566</v>
      </c>
      <c r="C2125" s="2" t="s">
        <v>81</v>
      </c>
      <c r="D2125" s="2"/>
      <c r="E2125" s="2" t="s">
        <v>28</v>
      </c>
      <c r="F2125" s="2" t="s">
        <v>3387</v>
      </c>
      <c r="G2125" s="2" t="s">
        <v>3388</v>
      </c>
      <c r="H2125" s="2" t="s">
        <v>49</v>
      </c>
      <c r="I2125" s="2" t="s">
        <v>1647</v>
      </c>
      <c r="J2125" s="2"/>
      <c r="K2125" s="4">
        <v>178336</v>
      </c>
      <c r="L2125" s="2" t="s">
        <v>32</v>
      </c>
      <c r="M2125" s="2" t="s">
        <v>51</v>
      </c>
      <c r="N2125" s="2"/>
      <c r="O2125" s="4">
        <v>9</v>
      </c>
      <c r="P2125" s="4">
        <v>30800</v>
      </c>
      <c r="Q2125" s="4">
        <v>277200</v>
      </c>
      <c r="R2125" s="2" t="s">
        <v>25</v>
      </c>
    </row>
    <row r="2126" spans="1:18" hidden="1" x14ac:dyDescent="0.25">
      <c r="A2126" s="2" t="s">
        <v>2986</v>
      </c>
      <c r="B2126" s="3">
        <v>44567</v>
      </c>
      <c r="C2126" s="2" t="s">
        <v>59</v>
      </c>
      <c r="D2126" s="2"/>
      <c r="E2126" s="2" t="s">
        <v>60</v>
      </c>
      <c r="F2126" s="2" t="s">
        <v>3387</v>
      </c>
      <c r="G2126" s="2" t="s">
        <v>3388</v>
      </c>
      <c r="H2126" s="2" t="s">
        <v>49</v>
      </c>
      <c r="I2126" s="2" t="s">
        <v>2412</v>
      </c>
      <c r="J2126" s="2"/>
      <c r="K2126" s="4">
        <v>341733</v>
      </c>
      <c r="L2126" s="2" t="s">
        <v>23</v>
      </c>
      <c r="M2126" s="2" t="s">
        <v>114</v>
      </c>
      <c r="N2126" s="2" t="s">
        <v>2989</v>
      </c>
      <c r="O2126" s="4">
        <v>20</v>
      </c>
      <c r="P2126" s="4">
        <v>30800</v>
      </c>
      <c r="Q2126" s="4">
        <v>616000</v>
      </c>
      <c r="R2126" s="2" t="s">
        <v>25</v>
      </c>
    </row>
    <row r="2127" spans="1:18" hidden="1" x14ac:dyDescent="0.25">
      <c r="A2127" s="2" t="s">
        <v>3215</v>
      </c>
      <c r="B2127" s="3">
        <v>44566</v>
      </c>
      <c r="C2127" s="2" t="s">
        <v>81</v>
      </c>
      <c r="D2127" s="2"/>
      <c r="E2127" s="2" t="s">
        <v>98</v>
      </c>
      <c r="F2127" s="2" t="s">
        <v>3387</v>
      </c>
      <c r="G2127" s="2" t="s">
        <v>3388</v>
      </c>
      <c r="H2127" s="2" t="s">
        <v>49</v>
      </c>
      <c r="I2127" s="2" t="s">
        <v>2446</v>
      </c>
      <c r="J2127" s="2"/>
      <c r="K2127" s="4">
        <v>247693</v>
      </c>
      <c r="L2127" s="2" t="s">
        <v>32</v>
      </c>
      <c r="M2127" s="2" t="s">
        <v>24</v>
      </c>
      <c r="N2127" s="2" t="s">
        <v>2573</v>
      </c>
      <c r="O2127" s="4">
        <v>9</v>
      </c>
      <c r="P2127" s="4">
        <v>30800</v>
      </c>
      <c r="Q2127" s="4">
        <v>277200</v>
      </c>
      <c r="R2127" s="2" t="s">
        <v>25</v>
      </c>
    </row>
    <row r="2128" spans="1:18" hidden="1" x14ac:dyDescent="0.25">
      <c r="A2128" s="2" t="s">
        <v>2990</v>
      </c>
      <c r="B2128" s="3">
        <v>44567</v>
      </c>
      <c r="C2128" s="2" t="s">
        <v>59</v>
      </c>
      <c r="D2128" s="2"/>
      <c r="E2128" s="2" t="s">
        <v>60</v>
      </c>
      <c r="F2128" s="2" t="s">
        <v>3387</v>
      </c>
      <c r="G2128" s="2" t="s">
        <v>3388</v>
      </c>
      <c r="H2128" s="2" t="s">
        <v>49</v>
      </c>
      <c r="I2128" s="2" t="s">
        <v>1078</v>
      </c>
      <c r="J2128" s="2"/>
      <c r="K2128" s="4">
        <v>292608</v>
      </c>
      <c r="L2128" s="2" t="s">
        <v>23</v>
      </c>
      <c r="M2128" s="2" t="s">
        <v>316</v>
      </c>
      <c r="N2128" s="2" t="s">
        <v>2991</v>
      </c>
      <c r="O2128" s="4">
        <v>20</v>
      </c>
      <c r="P2128" s="4">
        <v>30800</v>
      </c>
      <c r="Q2128" s="4">
        <v>616000</v>
      </c>
      <c r="R2128" s="2" t="s">
        <v>25</v>
      </c>
    </row>
    <row r="2129" spans="1:18" hidden="1" x14ac:dyDescent="0.25">
      <c r="A2129" s="2" t="s">
        <v>1636</v>
      </c>
      <c r="B2129" s="3">
        <v>44578</v>
      </c>
      <c r="C2129" s="2" t="s">
        <v>1569</v>
      </c>
      <c r="D2129" s="2"/>
      <c r="E2129" s="2" t="s">
        <v>98</v>
      </c>
      <c r="F2129" s="2" t="s">
        <v>3387</v>
      </c>
      <c r="G2129" s="2" t="s">
        <v>3388</v>
      </c>
      <c r="H2129" s="2" t="s">
        <v>49</v>
      </c>
      <c r="I2129" s="2" t="s">
        <v>110</v>
      </c>
      <c r="J2129" s="2"/>
      <c r="K2129" s="4">
        <v>193508</v>
      </c>
      <c r="L2129" s="2" t="s">
        <v>32</v>
      </c>
      <c r="M2129" s="2" t="s">
        <v>100</v>
      </c>
      <c r="N2129" s="2" t="s">
        <v>1637</v>
      </c>
      <c r="O2129" s="4">
        <v>9</v>
      </c>
      <c r="P2129" s="4">
        <v>30800</v>
      </c>
      <c r="Q2129" s="4">
        <v>277200</v>
      </c>
      <c r="R2129" s="2" t="s">
        <v>25</v>
      </c>
    </row>
    <row r="2130" spans="1:18" hidden="1" x14ac:dyDescent="0.25">
      <c r="A2130" s="2" t="s">
        <v>1676</v>
      </c>
      <c r="B2130" s="3">
        <v>44578</v>
      </c>
      <c r="C2130" s="2" t="s">
        <v>1569</v>
      </c>
      <c r="D2130" s="2"/>
      <c r="E2130" s="2" t="s">
        <v>60</v>
      </c>
      <c r="F2130" s="2" t="s">
        <v>3387</v>
      </c>
      <c r="G2130" s="2" t="s">
        <v>3388</v>
      </c>
      <c r="H2130" s="2" t="s">
        <v>49</v>
      </c>
      <c r="I2130" s="2" t="s">
        <v>1508</v>
      </c>
      <c r="J2130" s="2"/>
      <c r="K2130" s="4">
        <v>24546</v>
      </c>
      <c r="L2130" s="2" t="s">
        <v>32</v>
      </c>
      <c r="M2130" s="2" t="s">
        <v>334</v>
      </c>
      <c r="N2130" s="2" t="s">
        <v>1677</v>
      </c>
      <c r="O2130" s="4">
        <v>9</v>
      </c>
      <c r="P2130" s="4">
        <v>30800</v>
      </c>
      <c r="Q2130" s="4">
        <v>277200</v>
      </c>
      <c r="R2130" s="2" t="s">
        <v>25</v>
      </c>
    </row>
    <row r="2131" spans="1:18" hidden="1" x14ac:dyDescent="0.25">
      <c r="A2131" s="2" t="s">
        <v>1635</v>
      </c>
      <c r="B2131" s="3">
        <v>44578</v>
      </c>
      <c r="C2131" s="2" t="s">
        <v>59</v>
      </c>
      <c r="D2131" s="2"/>
      <c r="E2131" s="2" t="s">
        <v>60</v>
      </c>
      <c r="F2131" s="2" t="s">
        <v>3387</v>
      </c>
      <c r="G2131" s="2" t="s">
        <v>3388</v>
      </c>
      <c r="H2131" s="2" t="s">
        <v>49</v>
      </c>
      <c r="I2131" s="2" t="s">
        <v>1369</v>
      </c>
      <c r="J2131" s="2"/>
      <c r="K2131" s="4">
        <v>192548</v>
      </c>
      <c r="L2131" s="2" t="s">
        <v>32</v>
      </c>
      <c r="M2131" s="2" t="s">
        <v>126</v>
      </c>
      <c r="N2131" s="2" t="s">
        <v>327</v>
      </c>
      <c r="O2131" s="4">
        <v>9</v>
      </c>
      <c r="P2131" s="4">
        <v>30800</v>
      </c>
      <c r="Q2131" s="4">
        <v>277200</v>
      </c>
      <c r="R2131" s="2" t="s">
        <v>25</v>
      </c>
    </row>
    <row r="2132" spans="1:18" hidden="1" x14ac:dyDescent="0.25">
      <c r="A2132" s="2" t="s">
        <v>1912</v>
      </c>
      <c r="B2132" s="3">
        <v>44579</v>
      </c>
      <c r="C2132" s="2" t="s">
        <v>81</v>
      </c>
      <c r="D2132" s="2"/>
      <c r="E2132" s="2" t="s">
        <v>28</v>
      </c>
      <c r="F2132" s="2" t="s">
        <v>3387</v>
      </c>
      <c r="G2132" s="2" t="s">
        <v>3388</v>
      </c>
      <c r="H2132" s="2" t="s">
        <v>49</v>
      </c>
      <c r="I2132" s="2" t="s">
        <v>1465</v>
      </c>
      <c r="J2132" s="2"/>
      <c r="K2132" s="4">
        <v>61189</v>
      </c>
      <c r="L2132" s="2" t="s">
        <v>32</v>
      </c>
      <c r="M2132" s="2" t="s">
        <v>62</v>
      </c>
      <c r="N2132" s="2" t="s">
        <v>1607</v>
      </c>
      <c r="O2132" s="4">
        <v>9</v>
      </c>
      <c r="P2132" s="4">
        <v>30800</v>
      </c>
      <c r="Q2132" s="4">
        <v>277200</v>
      </c>
      <c r="R2132" s="2" t="s">
        <v>25</v>
      </c>
    </row>
    <row r="2133" spans="1:18" hidden="1" x14ac:dyDescent="0.25">
      <c r="A2133" s="2" t="s">
        <v>2679</v>
      </c>
      <c r="B2133" s="3">
        <v>44578</v>
      </c>
      <c r="C2133" s="2" t="s">
        <v>2680</v>
      </c>
      <c r="D2133" s="2"/>
      <c r="E2133" s="2" t="s">
        <v>60</v>
      </c>
      <c r="F2133" s="2" t="s">
        <v>3387</v>
      </c>
      <c r="G2133" s="2" t="s">
        <v>3388</v>
      </c>
      <c r="H2133" s="2" t="s">
        <v>49</v>
      </c>
      <c r="I2133" s="2" t="s">
        <v>2465</v>
      </c>
      <c r="J2133" s="2"/>
      <c r="K2133" s="4">
        <v>28417</v>
      </c>
      <c r="L2133" s="2" t="s">
        <v>32</v>
      </c>
      <c r="M2133" s="2" t="s">
        <v>2466</v>
      </c>
      <c r="N2133" s="2" t="s">
        <v>60</v>
      </c>
      <c r="O2133" s="4">
        <v>9</v>
      </c>
      <c r="P2133" s="4">
        <v>30800</v>
      </c>
      <c r="Q2133" s="4">
        <v>277200</v>
      </c>
      <c r="R2133" s="2" t="s">
        <v>25</v>
      </c>
    </row>
    <row r="2134" spans="1:18" hidden="1" x14ac:dyDescent="0.25">
      <c r="A2134" s="2" t="s">
        <v>3055</v>
      </c>
      <c r="B2134" s="3">
        <v>44576</v>
      </c>
      <c r="C2134" s="2" t="s">
        <v>81</v>
      </c>
      <c r="D2134" s="2"/>
      <c r="E2134" s="2" t="s">
        <v>43</v>
      </c>
      <c r="F2134" s="2" t="s">
        <v>3387</v>
      </c>
      <c r="G2134" s="2" t="s">
        <v>3388</v>
      </c>
      <c r="H2134" s="2" t="s">
        <v>49</v>
      </c>
      <c r="I2134" s="2" t="s">
        <v>296</v>
      </c>
      <c r="J2134" s="2"/>
      <c r="K2134" s="4">
        <v>323873</v>
      </c>
      <c r="L2134" s="2" t="s">
        <v>23</v>
      </c>
      <c r="M2134" s="2" t="s">
        <v>297</v>
      </c>
      <c r="N2134" s="2" t="s">
        <v>298</v>
      </c>
      <c r="O2134" s="4">
        <v>20</v>
      </c>
      <c r="P2134" s="4">
        <v>30800</v>
      </c>
      <c r="Q2134" s="4">
        <v>616000</v>
      </c>
      <c r="R2134" s="2" t="s">
        <v>25</v>
      </c>
    </row>
    <row r="2135" spans="1:18" hidden="1" x14ac:dyDescent="0.25">
      <c r="A2135" s="2" t="s">
        <v>2992</v>
      </c>
      <c r="B2135" s="3">
        <v>44576</v>
      </c>
      <c r="C2135" s="2" t="s">
        <v>1625</v>
      </c>
      <c r="D2135" s="2"/>
      <c r="E2135" s="2" t="s">
        <v>55</v>
      </c>
      <c r="F2135" s="2" t="s">
        <v>3387</v>
      </c>
      <c r="G2135" s="2" t="s">
        <v>3388</v>
      </c>
      <c r="H2135" s="2" t="s">
        <v>49</v>
      </c>
      <c r="I2135" s="2" t="s">
        <v>1639</v>
      </c>
      <c r="J2135" s="2"/>
      <c r="K2135" s="4">
        <v>196484</v>
      </c>
      <c r="L2135" s="2" t="s">
        <v>32</v>
      </c>
      <c r="M2135" s="2" t="s">
        <v>106</v>
      </c>
      <c r="N2135" s="2" t="s">
        <v>2058</v>
      </c>
      <c r="O2135" s="4">
        <v>9</v>
      </c>
      <c r="P2135" s="4">
        <v>30800</v>
      </c>
      <c r="Q2135" s="4">
        <v>277200</v>
      </c>
      <c r="R2135" s="2" t="s">
        <v>25</v>
      </c>
    </row>
    <row r="2136" spans="1:18" hidden="1" x14ac:dyDescent="0.25">
      <c r="A2136" s="2" t="s">
        <v>1675</v>
      </c>
      <c r="B2136" s="3">
        <v>44576</v>
      </c>
      <c r="C2136" s="2" t="s">
        <v>81</v>
      </c>
      <c r="D2136" s="2"/>
      <c r="E2136" s="2" t="s">
        <v>1584</v>
      </c>
      <c r="F2136" s="2" t="s">
        <v>3387</v>
      </c>
      <c r="G2136" s="2" t="s">
        <v>3388</v>
      </c>
      <c r="H2136" s="2" t="s">
        <v>49</v>
      </c>
      <c r="I2136" s="2" t="s">
        <v>999</v>
      </c>
      <c r="J2136" s="2"/>
      <c r="K2136" s="4">
        <v>129266</v>
      </c>
      <c r="L2136" s="2" t="s">
        <v>32</v>
      </c>
      <c r="M2136" s="2" t="s">
        <v>84</v>
      </c>
      <c r="N2136" s="2" t="s">
        <v>1594</v>
      </c>
      <c r="O2136" s="4">
        <v>9</v>
      </c>
      <c r="P2136" s="4">
        <v>30800</v>
      </c>
      <c r="Q2136" s="4">
        <v>277200</v>
      </c>
      <c r="R2136" s="2" t="s">
        <v>25</v>
      </c>
    </row>
    <row r="2137" spans="1:18" hidden="1" x14ac:dyDescent="0.25">
      <c r="A2137" s="2" t="s">
        <v>1678</v>
      </c>
      <c r="B2137" s="3">
        <v>44580</v>
      </c>
      <c r="C2137" s="2" t="s">
        <v>59</v>
      </c>
      <c r="D2137" s="2"/>
      <c r="E2137" s="2" t="s">
        <v>1589</v>
      </c>
      <c r="F2137" s="2" t="s">
        <v>3387</v>
      </c>
      <c r="G2137" s="2" t="s">
        <v>3388</v>
      </c>
      <c r="H2137" s="2" t="s">
        <v>49</v>
      </c>
      <c r="I2137" s="2" t="s">
        <v>99</v>
      </c>
      <c r="J2137" s="2"/>
      <c r="K2137" s="4">
        <v>162566</v>
      </c>
      <c r="L2137" s="2" t="s">
        <v>32</v>
      </c>
      <c r="M2137" s="2" t="s">
        <v>100</v>
      </c>
      <c r="N2137" s="2" t="s">
        <v>1679</v>
      </c>
      <c r="O2137" s="4">
        <v>9</v>
      </c>
      <c r="P2137" s="4">
        <v>30800</v>
      </c>
      <c r="Q2137" s="4">
        <v>277200</v>
      </c>
      <c r="R2137" s="2" t="s">
        <v>25</v>
      </c>
    </row>
    <row r="2138" spans="1:18" hidden="1" x14ac:dyDescent="0.25">
      <c r="A2138" s="2" t="s">
        <v>1632</v>
      </c>
      <c r="B2138" s="3">
        <v>44573</v>
      </c>
      <c r="C2138" s="2" t="s">
        <v>59</v>
      </c>
      <c r="D2138" s="2"/>
      <c r="E2138" s="2" t="s">
        <v>98</v>
      </c>
      <c r="F2138" s="2" t="s">
        <v>3387</v>
      </c>
      <c r="G2138" s="2" t="s">
        <v>3388</v>
      </c>
      <c r="H2138" s="2" t="s">
        <v>49</v>
      </c>
      <c r="I2138" s="2" t="s">
        <v>1633</v>
      </c>
      <c r="J2138" s="2"/>
      <c r="K2138" s="4">
        <v>183371</v>
      </c>
      <c r="L2138" s="2" t="s">
        <v>32</v>
      </c>
      <c r="M2138" s="2" t="s">
        <v>347</v>
      </c>
      <c r="N2138" s="2" t="s">
        <v>1634</v>
      </c>
      <c r="O2138" s="4">
        <v>9</v>
      </c>
      <c r="P2138" s="4">
        <v>30800</v>
      </c>
      <c r="Q2138" s="4">
        <v>277200</v>
      </c>
      <c r="R2138" s="2" t="s">
        <v>25</v>
      </c>
    </row>
    <row r="2139" spans="1:18" hidden="1" x14ac:dyDescent="0.25">
      <c r="A2139" s="2" t="s">
        <v>1628</v>
      </c>
      <c r="B2139" s="3">
        <v>44572</v>
      </c>
      <c r="C2139" s="2" t="s">
        <v>1629</v>
      </c>
      <c r="D2139" s="2"/>
      <c r="E2139" s="2" t="s">
        <v>60</v>
      </c>
      <c r="F2139" s="2" t="s">
        <v>3387</v>
      </c>
      <c r="G2139" s="2" t="s">
        <v>3388</v>
      </c>
      <c r="H2139" s="2" t="s">
        <v>49</v>
      </c>
      <c r="I2139" s="2" t="s">
        <v>1630</v>
      </c>
      <c r="J2139" s="2"/>
      <c r="K2139" s="4">
        <v>0</v>
      </c>
      <c r="L2139" s="2" t="s">
        <v>32</v>
      </c>
      <c r="M2139" s="2" t="s">
        <v>126</v>
      </c>
      <c r="N2139" s="2" t="s">
        <v>1631</v>
      </c>
      <c r="O2139" s="4">
        <v>9</v>
      </c>
      <c r="P2139" s="4">
        <v>30800</v>
      </c>
      <c r="Q2139" s="4">
        <v>277200</v>
      </c>
      <c r="R2139" s="2" t="s">
        <v>25</v>
      </c>
    </row>
    <row r="2140" spans="1:18" hidden="1" x14ac:dyDescent="0.25">
      <c r="A2140" s="2" t="s">
        <v>58</v>
      </c>
      <c r="B2140" s="3">
        <v>44573</v>
      </c>
      <c r="C2140" s="2" t="s">
        <v>59</v>
      </c>
      <c r="D2140" s="2"/>
      <c r="E2140" s="2" t="s">
        <v>60</v>
      </c>
      <c r="F2140" s="2" t="s">
        <v>3387</v>
      </c>
      <c r="G2140" s="2" t="s">
        <v>3388</v>
      </c>
      <c r="H2140" s="2" t="s">
        <v>49</v>
      </c>
      <c r="I2140" s="2" t="s">
        <v>61</v>
      </c>
      <c r="J2140" s="2"/>
      <c r="K2140" s="4">
        <v>71007</v>
      </c>
      <c r="L2140" s="2" t="s">
        <v>32</v>
      </c>
      <c r="M2140" s="2" t="s">
        <v>62</v>
      </c>
      <c r="N2140" s="2" t="s">
        <v>63</v>
      </c>
      <c r="O2140" s="4">
        <v>9</v>
      </c>
      <c r="P2140" s="4">
        <v>30800</v>
      </c>
      <c r="Q2140" s="4">
        <v>277200</v>
      </c>
      <c r="R2140" s="2" t="s">
        <v>25</v>
      </c>
    </row>
    <row r="2141" spans="1:18" hidden="1" x14ac:dyDescent="0.25">
      <c r="A2141" s="2" t="s">
        <v>1680</v>
      </c>
      <c r="B2141" s="3">
        <v>44573</v>
      </c>
      <c r="C2141" s="2" t="s">
        <v>1681</v>
      </c>
      <c r="D2141" s="2"/>
      <c r="E2141" s="2" t="s">
        <v>1584</v>
      </c>
      <c r="F2141" s="2" t="s">
        <v>3387</v>
      </c>
      <c r="G2141" s="2" t="s">
        <v>3388</v>
      </c>
      <c r="H2141" s="2" t="s">
        <v>49</v>
      </c>
      <c r="I2141" s="2" t="s">
        <v>1547</v>
      </c>
      <c r="J2141" s="2"/>
      <c r="K2141" s="4">
        <v>71304</v>
      </c>
      <c r="L2141" s="2" t="s">
        <v>32</v>
      </c>
      <c r="M2141" s="2" t="s">
        <v>62</v>
      </c>
      <c r="N2141" s="2" t="s">
        <v>1682</v>
      </c>
      <c r="O2141" s="4">
        <v>9</v>
      </c>
      <c r="P2141" s="4">
        <v>30800</v>
      </c>
      <c r="Q2141" s="4">
        <v>277200</v>
      </c>
      <c r="R2141" s="2" t="s">
        <v>25</v>
      </c>
    </row>
    <row r="2142" spans="1:18" hidden="1" x14ac:dyDescent="0.25">
      <c r="A2142" s="2" t="s">
        <v>1624</v>
      </c>
      <c r="B2142" s="3">
        <v>44573</v>
      </c>
      <c r="C2142" s="2" t="s">
        <v>1625</v>
      </c>
      <c r="D2142" s="2"/>
      <c r="E2142" s="2" t="s">
        <v>55</v>
      </c>
      <c r="F2142" s="2" t="s">
        <v>3387</v>
      </c>
      <c r="G2142" s="2" t="s">
        <v>3388</v>
      </c>
      <c r="H2142" s="2" t="s">
        <v>49</v>
      </c>
      <c r="I2142" s="2" t="s">
        <v>1626</v>
      </c>
      <c r="J2142" s="2"/>
      <c r="K2142" s="4">
        <v>196602</v>
      </c>
      <c r="L2142" s="2" t="s">
        <v>32</v>
      </c>
      <c r="M2142" s="2" t="s">
        <v>1329</v>
      </c>
      <c r="N2142" s="2" t="s">
        <v>1627</v>
      </c>
      <c r="O2142" s="4">
        <v>9</v>
      </c>
      <c r="P2142" s="4">
        <v>30800</v>
      </c>
      <c r="Q2142" s="4">
        <v>277200</v>
      </c>
      <c r="R2142" s="2" t="s">
        <v>25</v>
      </c>
    </row>
    <row r="2143" spans="1:18" hidden="1" x14ac:dyDescent="0.25">
      <c r="A2143" s="2" t="s">
        <v>1615</v>
      </c>
      <c r="B2143" s="3">
        <v>44573</v>
      </c>
      <c r="C2143" s="2" t="s">
        <v>81</v>
      </c>
      <c r="D2143" s="2"/>
      <c r="E2143" s="2" t="s">
        <v>98</v>
      </c>
      <c r="F2143" s="2" t="s">
        <v>3387</v>
      </c>
      <c r="G2143" s="2" t="s">
        <v>3388</v>
      </c>
      <c r="H2143" s="2" t="s">
        <v>49</v>
      </c>
      <c r="I2143" s="2" t="s">
        <v>1616</v>
      </c>
      <c r="J2143" s="2"/>
      <c r="K2143" s="4">
        <v>214318</v>
      </c>
      <c r="L2143" s="2" t="s">
        <v>32</v>
      </c>
      <c r="M2143" s="2" t="s">
        <v>1617</v>
      </c>
      <c r="N2143" s="2" t="s">
        <v>1618</v>
      </c>
      <c r="O2143" s="4">
        <v>9</v>
      </c>
      <c r="P2143" s="4">
        <v>30800</v>
      </c>
      <c r="Q2143" s="4">
        <v>277200</v>
      </c>
      <c r="R2143" s="2" t="s">
        <v>25</v>
      </c>
    </row>
    <row r="2144" spans="1:18" hidden="1" x14ac:dyDescent="0.25">
      <c r="A2144" s="2" t="s">
        <v>1683</v>
      </c>
      <c r="B2144" s="3">
        <v>44574</v>
      </c>
      <c r="C2144" s="2" t="s">
        <v>81</v>
      </c>
      <c r="D2144" s="2"/>
      <c r="E2144" s="2" t="s">
        <v>71</v>
      </c>
      <c r="F2144" s="2" t="s">
        <v>3387</v>
      </c>
      <c r="G2144" s="2" t="s">
        <v>3388</v>
      </c>
      <c r="H2144" s="2" t="s">
        <v>49</v>
      </c>
      <c r="I2144" s="2" t="s">
        <v>1684</v>
      </c>
      <c r="J2144" s="2"/>
      <c r="K2144" s="4">
        <v>233235</v>
      </c>
      <c r="L2144" s="2" t="s">
        <v>32</v>
      </c>
      <c r="M2144" s="2" t="s">
        <v>249</v>
      </c>
      <c r="N2144" s="2" t="s">
        <v>1685</v>
      </c>
      <c r="O2144" s="4">
        <v>9</v>
      </c>
      <c r="P2144" s="4">
        <v>30800</v>
      </c>
      <c r="Q2144" s="4">
        <v>277200</v>
      </c>
      <c r="R2144" s="2" t="s">
        <v>25</v>
      </c>
    </row>
    <row r="2145" spans="1:18" hidden="1" x14ac:dyDescent="0.25">
      <c r="A2145" s="2" t="s">
        <v>1609</v>
      </c>
      <c r="B2145" s="3">
        <v>44574</v>
      </c>
      <c r="C2145" s="2" t="s">
        <v>1610</v>
      </c>
      <c r="D2145" s="2"/>
      <c r="E2145" s="2" t="s">
        <v>88</v>
      </c>
      <c r="F2145" s="2" t="s">
        <v>3387</v>
      </c>
      <c r="G2145" s="2" t="s">
        <v>3388</v>
      </c>
      <c r="H2145" s="2" t="s">
        <v>49</v>
      </c>
      <c r="I2145" s="2" t="s">
        <v>1611</v>
      </c>
      <c r="J2145" s="2"/>
      <c r="K2145" s="4">
        <v>208165</v>
      </c>
      <c r="L2145" s="2" t="s">
        <v>32</v>
      </c>
      <c r="M2145" s="2" t="s">
        <v>94</v>
      </c>
      <c r="N2145" s="2" t="s">
        <v>272</v>
      </c>
      <c r="O2145" s="4">
        <v>9</v>
      </c>
      <c r="P2145" s="4">
        <v>30800</v>
      </c>
      <c r="Q2145" s="4">
        <v>277200</v>
      </c>
      <c r="R2145" s="2" t="s">
        <v>25</v>
      </c>
    </row>
    <row r="2146" spans="1:18" hidden="1" x14ac:dyDescent="0.25">
      <c r="A2146" s="2" t="s">
        <v>3393</v>
      </c>
      <c r="B2146" s="3">
        <v>44574</v>
      </c>
      <c r="C2146" s="2" t="s">
        <v>1706</v>
      </c>
      <c r="D2146" s="2"/>
      <c r="E2146" s="2" t="s">
        <v>28</v>
      </c>
      <c r="F2146" s="2" t="s">
        <v>3387</v>
      </c>
      <c r="G2146" s="2" t="s">
        <v>3388</v>
      </c>
      <c r="H2146" s="2" t="s">
        <v>49</v>
      </c>
      <c r="I2146" s="2" t="s">
        <v>1831</v>
      </c>
      <c r="J2146" s="2"/>
      <c r="K2146" s="4">
        <v>237521</v>
      </c>
      <c r="L2146" s="2" t="s">
        <v>32</v>
      </c>
      <c r="M2146" s="2" t="s">
        <v>126</v>
      </c>
      <c r="N2146" s="2" t="s">
        <v>2032</v>
      </c>
      <c r="O2146" s="4">
        <v>9</v>
      </c>
      <c r="P2146" s="4">
        <v>30800</v>
      </c>
      <c r="Q2146" s="4">
        <v>277200</v>
      </c>
      <c r="R2146" s="2" t="s">
        <v>25</v>
      </c>
    </row>
    <row r="2147" spans="1:18" hidden="1" x14ac:dyDescent="0.25">
      <c r="A2147" s="2" t="s">
        <v>3394</v>
      </c>
      <c r="B2147" s="3">
        <v>44574</v>
      </c>
      <c r="C2147" s="2" t="s">
        <v>1706</v>
      </c>
      <c r="D2147" s="2"/>
      <c r="E2147" s="2" t="s">
        <v>28</v>
      </c>
      <c r="F2147" s="2" t="s">
        <v>3387</v>
      </c>
      <c r="G2147" s="2" t="s">
        <v>3388</v>
      </c>
      <c r="H2147" s="2" t="s">
        <v>49</v>
      </c>
      <c r="I2147" s="2" t="s">
        <v>1727</v>
      </c>
      <c r="J2147" s="2"/>
      <c r="K2147" s="4">
        <v>183273</v>
      </c>
      <c r="L2147" s="2" t="s">
        <v>32</v>
      </c>
      <c r="M2147" s="2" t="s">
        <v>1329</v>
      </c>
      <c r="N2147" s="2" t="s">
        <v>1847</v>
      </c>
      <c r="O2147" s="4">
        <v>9</v>
      </c>
      <c r="P2147" s="4">
        <v>30800</v>
      </c>
      <c r="Q2147" s="4">
        <v>277200</v>
      </c>
      <c r="R2147" s="2" t="s">
        <v>25</v>
      </c>
    </row>
    <row r="2148" spans="1:18" hidden="1" x14ac:dyDescent="0.25">
      <c r="A2148" s="2" t="s">
        <v>1608</v>
      </c>
      <c r="B2148" s="3">
        <v>44574</v>
      </c>
      <c r="C2148" s="2" t="s">
        <v>81</v>
      </c>
      <c r="D2148" s="2"/>
      <c r="E2148" s="2" t="s">
        <v>43</v>
      </c>
      <c r="F2148" s="2" t="s">
        <v>3387</v>
      </c>
      <c r="G2148" s="2" t="s">
        <v>3388</v>
      </c>
      <c r="H2148" s="2" t="s">
        <v>49</v>
      </c>
      <c r="I2148" s="2" t="s">
        <v>44</v>
      </c>
      <c r="J2148" s="2"/>
      <c r="K2148" s="4">
        <v>222741</v>
      </c>
      <c r="L2148" s="2" t="s">
        <v>32</v>
      </c>
      <c r="M2148" s="2" t="s">
        <v>45</v>
      </c>
      <c r="N2148" s="2"/>
      <c r="O2148" s="4">
        <v>9</v>
      </c>
      <c r="P2148" s="4">
        <v>30800</v>
      </c>
      <c r="Q2148" s="4">
        <v>277200</v>
      </c>
      <c r="R2148" s="2" t="s">
        <v>25</v>
      </c>
    </row>
    <row r="2149" spans="1:18" hidden="1" x14ac:dyDescent="0.25">
      <c r="A2149" s="2" t="s">
        <v>1619</v>
      </c>
      <c r="B2149" s="3">
        <v>44575</v>
      </c>
      <c r="C2149" s="2" t="s">
        <v>1620</v>
      </c>
      <c r="D2149" s="2"/>
      <c r="E2149" s="2" t="s">
        <v>28</v>
      </c>
      <c r="F2149" s="2" t="s">
        <v>3387</v>
      </c>
      <c r="G2149" s="2" t="s">
        <v>3388</v>
      </c>
      <c r="H2149" s="2" t="s">
        <v>49</v>
      </c>
      <c r="I2149" s="2" t="s">
        <v>373</v>
      </c>
      <c r="J2149" s="2"/>
      <c r="K2149" s="4">
        <v>227971</v>
      </c>
      <c r="L2149" s="2" t="s">
        <v>32</v>
      </c>
      <c r="M2149" s="2" t="s">
        <v>374</v>
      </c>
      <c r="N2149" s="2" t="s">
        <v>1621</v>
      </c>
      <c r="O2149" s="4">
        <v>9</v>
      </c>
      <c r="P2149" s="4">
        <v>30800</v>
      </c>
      <c r="Q2149" s="4">
        <v>277200</v>
      </c>
      <c r="R2149" s="2" t="s">
        <v>25</v>
      </c>
    </row>
    <row r="2150" spans="1:18" hidden="1" x14ac:dyDescent="0.25">
      <c r="A2150" s="2" t="s">
        <v>3395</v>
      </c>
      <c r="B2150" s="3">
        <v>44575</v>
      </c>
      <c r="C2150" s="2" t="s">
        <v>1706</v>
      </c>
      <c r="D2150" s="2"/>
      <c r="E2150" s="2" t="s">
        <v>28</v>
      </c>
      <c r="F2150" s="2" t="s">
        <v>3387</v>
      </c>
      <c r="G2150" s="2" t="s">
        <v>3388</v>
      </c>
      <c r="H2150" s="2" t="s">
        <v>49</v>
      </c>
      <c r="I2150" s="2" t="s">
        <v>1918</v>
      </c>
      <c r="J2150" s="2"/>
      <c r="K2150" s="4">
        <v>183315</v>
      </c>
      <c r="L2150" s="2" t="s">
        <v>32</v>
      </c>
      <c r="M2150" s="2" t="s">
        <v>126</v>
      </c>
      <c r="N2150" s="2" t="s">
        <v>3396</v>
      </c>
      <c r="O2150" s="4">
        <v>9</v>
      </c>
      <c r="P2150" s="4">
        <v>30800</v>
      </c>
      <c r="Q2150" s="4">
        <v>277200</v>
      </c>
      <c r="R2150" s="2" t="s">
        <v>25</v>
      </c>
    </row>
    <row r="2151" spans="1:18" hidden="1" x14ac:dyDescent="0.25">
      <c r="A2151" s="2" t="s">
        <v>2961</v>
      </c>
      <c r="B2151" s="3">
        <v>44595</v>
      </c>
      <c r="C2151" s="2" t="s">
        <v>2962</v>
      </c>
      <c r="D2151" s="2"/>
      <c r="E2151" s="2" t="s">
        <v>71</v>
      </c>
      <c r="F2151" s="2" t="s">
        <v>3387</v>
      </c>
      <c r="G2151" s="2" t="s">
        <v>3388</v>
      </c>
      <c r="H2151" s="2" t="s">
        <v>49</v>
      </c>
      <c r="I2151" s="2" t="s">
        <v>2677</v>
      </c>
      <c r="J2151" s="2"/>
      <c r="K2151" s="4">
        <v>28856</v>
      </c>
      <c r="L2151" s="2" t="s">
        <v>32</v>
      </c>
      <c r="M2151" s="2" t="s">
        <v>334</v>
      </c>
      <c r="N2151" s="2" t="s">
        <v>1834</v>
      </c>
      <c r="O2151" s="4">
        <v>9</v>
      </c>
      <c r="P2151" s="4">
        <v>30800</v>
      </c>
      <c r="Q2151" s="4">
        <v>277200</v>
      </c>
      <c r="R2151" s="2" t="s">
        <v>25</v>
      </c>
    </row>
    <row r="2152" spans="1:18" hidden="1" x14ac:dyDescent="0.25">
      <c r="A2152" s="2" t="s">
        <v>3397</v>
      </c>
      <c r="B2152" s="3">
        <v>44595</v>
      </c>
      <c r="C2152" s="2" t="s">
        <v>1706</v>
      </c>
      <c r="D2152" s="2"/>
      <c r="E2152" s="2" t="s">
        <v>88</v>
      </c>
      <c r="F2152" s="2" t="s">
        <v>3387</v>
      </c>
      <c r="G2152" s="2" t="s">
        <v>3388</v>
      </c>
      <c r="H2152" s="2" t="s">
        <v>49</v>
      </c>
      <c r="I2152" s="2" t="s">
        <v>255</v>
      </c>
      <c r="J2152" s="2"/>
      <c r="K2152" s="4">
        <v>333435</v>
      </c>
      <c r="L2152" s="2" t="s">
        <v>23</v>
      </c>
      <c r="M2152" s="2" t="s">
        <v>69</v>
      </c>
      <c r="N2152" s="2" t="s">
        <v>256</v>
      </c>
      <c r="O2152" s="4">
        <v>20</v>
      </c>
      <c r="P2152" s="4">
        <v>30800</v>
      </c>
      <c r="Q2152" s="4">
        <v>616000</v>
      </c>
      <c r="R2152" s="2" t="s">
        <v>25</v>
      </c>
    </row>
    <row r="2153" spans="1:18" hidden="1" x14ac:dyDescent="0.25">
      <c r="A2153" s="2" t="s">
        <v>3398</v>
      </c>
      <c r="B2153" s="3">
        <v>44595</v>
      </c>
      <c r="C2153" s="2" t="s">
        <v>3399</v>
      </c>
      <c r="D2153" s="2"/>
      <c r="E2153" s="2" t="s">
        <v>28</v>
      </c>
      <c r="F2153" s="2" t="s">
        <v>3387</v>
      </c>
      <c r="G2153" s="2" t="s">
        <v>3388</v>
      </c>
      <c r="H2153" s="2" t="s">
        <v>49</v>
      </c>
      <c r="I2153" s="2" t="s">
        <v>3400</v>
      </c>
      <c r="J2153" s="2"/>
      <c r="K2153" s="4">
        <v>255838</v>
      </c>
      <c r="L2153" s="2" t="s">
        <v>32</v>
      </c>
      <c r="M2153" s="2" t="s">
        <v>69</v>
      </c>
      <c r="N2153" s="2" t="s">
        <v>3401</v>
      </c>
      <c r="O2153" s="4">
        <v>9</v>
      </c>
      <c r="P2153" s="4">
        <v>30800</v>
      </c>
      <c r="Q2153" s="4">
        <v>277200</v>
      </c>
      <c r="R2153" s="2" t="s">
        <v>25</v>
      </c>
    </row>
    <row r="2154" spans="1:18" hidden="1" x14ac:dyDescent="0.25">
      <c r="A2154" s="2" t="s">
        <v>3402</v>
      </c>
      <c r="B2154" s="3">
        <v>44595</v>
      </c>
      <c r="C2154" s="2" t="s">
        <v>3403</v>
      </c>
      <c r="D2154" s="2"/>
      <c r="E2154" s="2" t="s">
        <v>60</v>
      </c>
      <c r="F2154" s="2" t="s">
        <v>3387</v>
      </c>
      <c r="G2154" s="2" t="s">
        <v>3388</v>
      </c>
      <c r="H2154" s="2" t="s">
        <v>49</v>
      </c>
      <c r="I2154" s="2" t="s">
        <v>1078</v>
      </c>
      <c r="J2154" s="2"/>
      <c r="K2154" s="4">
        <v>348861</v>
      </c>
      <c r="L2154" s="2" t="s">
        <v>23</v>
      </c>
      <c r="M2154" s="2" t="s">
        <v>316</v>
      </c>
      <c r="N2154" s="2" t="s">
        <v>3404</v>
      </c>
      <c r="O2154" s="4">
        <v>20</v>
      </c>
      <c r="P2154" s="4">
        <v>30800</v>
      </c>
      <c r="Q2154" s="4">
        <v>616000</v>
      </c>
      <c r="R2154" s="2" t="s">
        <v>25</v>
      </c>
    </row>
    <row r="2155" spans="1:18" hidden="1" x14ac:dyDescent="0.25">
      <c r="A2155" s="2" t="s">
        <v>1690</v>
      </c>
      <c r="B2155" s="3">
        <v>44596</v>
      </c>
      <c r="C2155" s="2" t="s">
        <v>1691</v>
      </c>
      <c r="D2155" s="2"/>
      <c r="E2155" s="2" t="s">
        <v>1692</v>
      </c>
      <c r="F2155" s="2" t="s">
        <v>3387</v>
      </c>
      <c r="G2155" s="2" t="s">
        <v>3388</v>
      </c>
      <c r="H2155" s="2" t="s">
        <v>49</v>
      </c>
      <c r="I2155" s="2" t="s">
        <v>1687</v>
      </c>
      <c r="J2155" s="2"/>
      <c r="K2155" s="4">
        <v>172521</v>
      </c>
      <c r="L2155" s="2" t="s">
        <v>32</v>
      </c>
      <c r="M2155" s="2" t="s">
        <v>78</v>
      </c>
      <c r="N2155" s="2"/>
      <c r="O2155" s="4">
        <v>9</v>
      </c>
      <c r="P2155" s="4">
        <v>30800</v>
      </c>
      <c r="Q2155" s="4">
        <v>277200</v>
      </c>
      <c r="R2155" s="2" t="s">
        <v>25</v>
      </c>
    </row>
    <row r="2156" spans="1:18" hidden="1" x14ac:dyDescent="0.25">
      <c r="A2156" s="2" t="s">
        <v>1579</v>
      </c>
      <c r="B2156" s="3">
        <v>44596</v>
      </c>
      <c r="C2156" s="2" t="s">
        <v>59</v>
      </c>
      <c r="D2156" s="2"/>
      <c r="E2156" s="2" t="s">
        <v>1580</v>
      </c>
      <c r="F2156" s="2" t="s">
        <v>3387</v>
      </c>
      <c r="G2156" s="2" t="s">
        <v>3388</v>
      </c>
      <c r="H2156" s="2" t="s">
        <v>49</v>
      </c>
      <c r="I2156" s="2" t="s">
        <v>612</v>
      </c>
      <c r="J2156" s="2"/>
      <c r="K2156" s="4">
        <v>192612</v>
      </c>
      <c r="L2156" s="2" t="s">
        <v>32</v>
      </c>
      <c r="M2156" s="2" t="s">
        <v>290</v>
      </c>
      <c r="N2156" s="2"/>
      <c r="O2156" s="4">
        <v>9</v>
      </c>
      <c r="P2156" s="4">
        <v>30800</v>
      </c>
      <c r="Q2156" s="4">
        <v>277200</v>
      </c>
      <c r="R2156" s="2" t="s">
        <v>25</v>
      </c>
    </row>
    <row r="2157" spans="1:18" hidden="1" x14ac:dyDescent="0.25">
      <c r="A2157" s="2" t="s">
        <v>1948</v>
      </c>
      <c r="B2157" s="3">
        <v>44594</v>
      </c>
      <c r="C2157" s="2" t="s">
        <v>1949</v>
      </c>
      <c r="D2157" s="2"/>
      <c r="E2157" s="2" t="s">
        <v>60</v>
      </c>
      <c r="F2157" s="2" t="s">
        <v>3387</v>
      </c>
      <c r="G2157" s="2" t="s">
        <v>3388</v>
      </c>
      <c r="H2157" s="2" t="s">
        <v>49</v>
      </c>
      <c r="I2157" s="2" t="s">
        <v>1554</v>
      </c>
      <c r="J2157" s="2"/>
      <c r="K2157" s="4">
        <v>248506</v>
      </c>
      <c r="L2157" s="2" t="s">
        <v>32</v>
      </c>
      <c r="M2157" s="2" t="s">
        <v>114</v>
      </c>
      <c r="N2157" s="2" t="s">
        <v>1555</v>
      </c>
      <c r="O2157" s="4">
        <v>9</v>
      </c>
      <c r="P2157" s="4">
        <v>30800</v>
      </c>
      <c r="Q2157" s="4">
        <v>277200</v>
      </c>
      <c r="R2157" s="2" t="s">
        <v>25</v>
      </c>
    </row>
    <row r="2158" spans="1:18" hidden="1" x14ac:dyDescent="0.25">
      <c r="A2158" s="2" t="s">
        <v>1581</v>
      </c>
      <c r="B2158" s="3">
        <v>44592</v>
      </c>
      <c r="C2158" s="2" t="s">
        <v>81</v>
      </c>
      <c r="D2158" s="2"/>
      <c r="E2158" s="2" t="s">
        <v>43</v>
      </c>
      <c r="F2158" s="2" t="s">
        <v>3387</v>
      </c>
      <c r="G2158" s="2" t="s">
        <v>3388</v>
      </c>
      <c r="H2158" s="2" t="s">
        <v>49</v>
      </c>
      <c r="I2158" s="2" t="s">
        <v>1322</v>
      </c>
      <c r="J2158" s="2"/>
      <c r="K2158" s="4">
        <v>70853</v>
      </c>
      <c r="L2158" s="2" t="s">
        <v>32</v>
      </c>
      <c r="M2158" s="2" t="s">
        <v>352</v>
      </c>
      <c r="N2158" s="2" t="s">
        <v>1582</v>
      </c>
      <c r="O2158" s="4">
        <v>9</v>
      </c>
      <c r="P2158" s="4">
        <v>30800</v>
      </c>
      <c r="Q2158" s="4">
        <v>277200</v>
      </c>
      <c r="R2158" s="2" t="s">
        <v>25</v>
      </c>
    </row>
    <row r="2159" spans="1:18" hidden="1" x14ac:dyDescent="0.25">
      <c r="A2159" s="2" t="s">
        <v>1583</v>
      </c>
      <c r="B2159" s="3">
        <v>44594</v>
      </c>
      <c r="C2159" s="2" t="s">
        <v>81</v>
      </c>
      <c r="D2159" s="2"/>
      <c r="E2159" s="2" t="s">
        <v>1584</v>
      </c>
      <c r="F2159" s="2" t="s">
        <v>3387</v>
      </c>
      <c r="G2159" s="2" t="s">
        <v>3388</v>
      </c>
      <c r="H2159" s="2" t="s">
        <v>49</v>
      </c>
      <c r="I2159" s="2" t="s">
        <v>594</v>
      </c>
      <c r="J2159" s="2"/>
      <c r="K2159" s="4">
        <v>174065</v>
      </c>
      <c r="L2159" s="2" t="s">
        <v>32</v>
      </c>
      <c r="M2159" s="2" t="s">
        <v>114</v>
      </c>
      <c r="N2159" s="2" t="s">
        <v>1585</v>
      </c>
      <c r="O2159" s="4">
        <v>9</v>
      </c>
      <c r="P2159" s="4">
        <v>30800</v>
      </c>
      <c r="Q2159" s="4">
        <v>277200</v>
      </c>
      <c r="R2159" s="2" t="s">
        <v>25</v>
      </c>
    </row>
    <row r="2160" spans="1:18" hidden="1" x14ac:dyDescent="0.25">
      <c r="A2160" s="2" t="s">
        <v>3405</v>
      </c>
      <c r="B2160" s="3">
        <v>44594</v>
      </c>
      <c r="C2160" s="2" t="s">
        <v>3406</v>
      </c>
      <c r="D2160" s="2"/>
      <c r="E2160" s="2" t="s">
        <v>28</v>
      </c>
      <c r="F2160" s="2" t="s">
        <v>3387</v>
      </c>
      <c r="G2160" s="2" t="s">
        <v>3388</v>
      </c>
      <c r="H2160" s="2" t="s">
        <v>49</v>
      </c>
      <c r="I2160" s="2" t="s">
        <v>2095</v>
      </c>
      <c r="J2160" s="2"/>
      <c r="K2160" s="4">
        <v>252065</v>
      </c>
      <c r="L2160" s="2" t="s">
        <v>32</v>
      </c>
      <c r="M2160" s="2" t="s">
        <v>392</v>
      </c>
      <c r="N2160" s="2"/>
      <c r="O2160" s="4">
        <v>9</v>
      </c>
      <c r="P2160" s="4">
        <v>30800</v>
      </c>
      <c r="Q2160" s="4">
        <v>277200</v>
      </c>
      <c r="R2160" s="2" t="s">
        <v>25</v>
      </c>
    </row>
    <row r="2161" spans="1:18" hidden="1" x14ac:dyDescent="0.25">
      <c r="A2161" s="2" t="s">
        <v>80</v>
      </c>
      <c r="B2161" s="3">
        <v>44594</v>
      </c>
      <c r="C2161" s="2" t="s">
        <v>81</v>
      </c>
      <c r="D2161" s="2"/>
      <c r="E2161" s="2" t="s">
        <v>82</v>
      </c>
      <c r="F2161" s="2" t="s">
        <v>3387</v>
      </c>
      <c r="G2161" s="2" t="s">
        <v>3388</v>
      </c>
      <c r="H2161" s="2" t="s">
        <v>49</v>
      </c>
      <c r="I2161" s="2" t="s">
        <v>83</v>
      </c>
      <c r="J2161" s="2"/>
      <c r="K2161" s="4">
        <v>115621</v>
      </c>
      <c r="L2161" s="2" t="s">
        <v>32</v>
      </c>
      <c r="M2161" s="2" t="s">
        <v>84</v>
      </c>
      <c r="N2161" s="2" t="s">
        <v>85</v>
      </c>
      <c r="O2161" s="4">
        <v>9</v>
      </c>
      <c r="P2161" s="4">
        <v>30800</v>
      </c>
      <c r="Q2161" s="4">
        <v>277200</v>
      </c>
      <c r="R2161" s="2" t="s">
        <v>25</v>
      </c>
    </row>
    <row r="2162" spans="1:18" hidden="1" x14ac:dyDescent="0.25">
      <c r="A2162" s="2" t="s">
        <v>1588</v>
      </c>
      <c r="B2162" s="3">
        <v>44589</v>
      </c>
      <c r="C2162" s="2" t="s">
        <v>59</v>
      </c>
      <c r="D2162" s="2"/>
      <c r="E2162" s="2" t="s">
        <v>1589</v>
      </c>
      <c r="F2162" s="2" t="s">
        <v>3387</v>
      </c>
      <c r="G2162" s="2" t="s">
        <v>3388</v>
      </c>
      <c r="H2162" s="2" t="s">
        <v>49</v>
      </c>
      <c r="I2162" s="2" t="s">
        <v>1590</v>
      </c>
      <c r="J2162" s="2"/>
      <c r="K2162" s="4">
        <v>236898</v>
      </c>
      <c r="L2162" s="2" t="s">
        <v>32</v>
      </c>
      <c r="M2162" s="2" t="s">
        <v>515</v>
      </c>
      <c r="N2162" s="2" t="s">
        <v>1591</v>
      </c>
      <c r="O2162" s="4">
        <v>9</v>
      </c>
      <c r="P2162" s="4">
        <v>30800</v>
      </c>
      <c r="Q2162" s="4">
        <v>277200</v>
      </c>
      <c r="R2162" s="2" t="s">
        <v>25</v>
      </c>
    </row>
    <row r="2163" spans="1:18" hidden="1" x14ac:dyDescent="0.25">
      <c r="A2163" s="2" t="s">
        <v>2426</v>
      </c>
      <c r="B2163" s="3">
        <v>44587</v>
      </c>
      <c r="C2163" s="2" t="s">
        <v>2427</v>
      </c>
      <c r="D2163" s="2"/>
      <c r="E2163" s="2" t="s">
        <v>1589</v>
      </c>
      <c r="F2163" s="2" t="s">
        <v>3387</v>
      </c>
      <c r="G2163" s="2" t="s">
        <v>3388</v>
      </c>
      <c r="H2163" s="2" t="s">
        <v>49</v>
      </c>
      <c r="I2163" s="2" t="s">
        <v>503</v>
      </c>
      <c r="J2163" s="2"/>
      <c r="K2163" s="4">
        <v>177979</v>
      </c>
      <c r="L2163" s="2" t="s">
        <v>32</v>
      </c>
      <c r="M2163" s="2" t="s">
        <v>347</v>
      </c>
      <c r="N2163" s="2"/>
      <c r="O2163" s="4">
        <v>9</v>
      </c>
      <c r="P2163" s="4">
        <v>30800</v>
      </c>
      <c r="Q2163" s="4">
        <v>277200</v>
      </c>
      <c r="R2163" s="2" t="s">
        <v>25</v>
      </c>
    </row>
    <row r="2164" spans="1:18" hidden="1" x14ac:dyDescent="0.25">
      <c r="A2164" s="2" t="s">
        <v>1605</v>
      </c>
      <c r="B2164" s="3">
        <v>44588</v>
      </c>
      <c r="C2164" s="2" t="s">
        <v>1569</v>
      </c>
      <c r="D2164" s="2"/>
      <c r="E2164" s="2" t="s">
        <v>88</v>
      </c>
      <c r="F2164" s="2" t="s">
        <v>3387</v>
      </c>
      <c r="G2164" s="2" t="s">
        <v>3388</v>
      </c>
      <c r="H2164" s="2" t="s">
        <v>49</v>
      </c>
      <c r="I2164" s="2" t="s">
        <v>480</v>
      </c>
      <c r="J2164" s="2"/>
      <c r="K2164" s="4">
        <v>63510</v>
      </c>
      <c r="L2164" s="2" t="s">
        <v>32</v>
      </c>
      <c r="M2164" s="2" t="s">
        <v>481</v>
      </c>
      <c r="N2164" s="2" t="s">
        <v>1627</v>
      </c>
      <c r="O2164" s="4">
        <v>9</v>
      </c>
      <c r="P2164" s="4">
        <v>30800</v>
      </c>
      <c r="Q2164" s="4">
        <v>277200</v>
      </c>
      <c r="R2164" s="2" t="s">
        <v>25</v>
      </c>
    </row>
    <row r="2165" spans="1:18" hidden="1" x14ac:dyDescent="0.25">
      <c r="A2165" s="2" t="s">
        <v>1958</v>
      </c>
      <c r="B2165" s="3">
        <v>44585</v>
      </c>
      <c r="C2165" s="2" t="s">
        <v>1959</v>
      </c>
      <c r="D2165" s="2"/>
      <c r="E2165" s="2" t="s">
        <v>1960</v>
      </c>
      <c r="F2165" s="2" t="s">
        <v>3387</v>
      </c>
      <c r="G2165" s="2" t="s">
        <v>3388</v>
      </c>
      <c r="H2165" s="2" t="s">
        <v>49</v>
      </c>
      <c r="I2165" s="2" t="s">
        <v>932</v>
      </c>
      <c r="J2165" s="2"/>
      <c r="K2165" s="4">
        <v>305855</v>
      </c>
      <c r="L2165" s="2" t="s">
        <v>363</v>
      </c>
      <c r="M2165" s="2" t="s">
        <v>45</v>
      </c>
      <c r="N2165" s="2" t="s">
        <v>1594</v>
      </c>
      <c r="O2165" s="4">
        <v>9</v>
      </c>
      <c r="P2165" s="4">
        <v>30800</v>
      </c>
      <c r="Q2165" s="4">
        <v>277200</v>
      </c>
      <c r="R2165" s="2" t="s">
        <v>25</v>
      </c>
    </row>
    <row r="2166" spans="1:18" hidden="1" x14ac:dyDescent="0.25">
      <c r="A2166" s="2" t="s">
        <v>1595</v>
      </c>
      <c r="B2166" s="3">
        <v>44585</v>
      </c>
      <c r="C2166" s="2" t="s">
        <v>81</v>
      </c>
      <c r="D2166" s="2"/>
      <c r="E2166" s="2" t="s">
        <v>71</v>
      </c>
      <c r="F2166" s="2" t="s">
        <v>3387</v>
      </c>
      <c r="G2166" s="2" t="s">
        <v>3388</v>
      </c>
      <c r="H2166" s="2" t="s">
        <v>49</v>
      </c>
      <c r="I2166" s="2" t="s">
        <v>1596</v>
      </c>
      <c r="J2166" s="2"/>
      <c r="K2166" s="4">
        <v>141448</v>
      </c>
      <c r="L2166" s="2" t="s">
        <v>32</v>
      </c>
      <c r="M2166" s="2" t="s">
        <v>24</v>
      </c>
      <c r="N2166" s="2" t="s">
        <v>1597</v>
      </c>
      <c r="O2166" s="4">
        <v>9</v>
      </c>
      <c r="P2166" s="4">
        <v>30800</v>
      </c>
      <c r="Q2166" s="4">
        <v>277200</v>
      </c>
      <c r="R2166" s="2" t="s">
        <v>25</v>
      </c>
    </row>
    <row r="2167" spans="1:18" hidden="1" x14ac:dyDescent="0.25">
      <c r="A2167" s="2" t="s">
        <v>2103</v>
      </c>
      <c r="B2167" s="3">
        <v>44585</v>
      </c>
      <c r="C2167" s="2" t="s">
        <v>2104</v>
      </c>
      <c r="D2167" s="2"/>
      <c r="E2167" s="2" t="s">
        <v>60</v>
      </c>
      <c r="F2167" s="2" t="s">
        <v>3387</v>
      </c>
      <c r="G2167" s="2" t="s">
        <v>3388</v>
      </c>
      <c r="H2167" s="2" t="s">
        <v>49</v>
      </c>
      <c r="I2167" s="2" t="s">
        <v>89</v>
      </c>
      <c r="J2167" s="2"/>
      <c r="K2167" s="4">
        <v>127816</v>
      </c>
      <c r="L2167" s="2" t="s">
        <v>32</v>
      </c>
      <c r="M2167" s="2" t="s">
        <v>51</v>
      </c>
      <c r="N2167" s="2" t="s">
        <v>1942</v>
      </c>
      <c r="O2167" s="4">
        <v>9</v>
      </c>
      <c r="P2167" s="4">
        <v>30800</v>
      </c>
      <c r="Q2167" s="4">
        <v>277200</v>
      </c>
      <c r="R2167" s="2" t="s">
        <v>25</v>
      </c>
    </row>
    <row r="2168" spans="1:18" hidden="1" x14ac:dyDescent="0.25">
      <c r="A2168" s="2" t="s">
        <v>1598</v>
      </c>
      <c r="B2168" s="3">
        <v>44585</v>
      </c>
      <c r="C2168" s="2" t="s">
        <v>81</v>
      </c>
      <c r="D2168" s="2"/>
      <c r="E2168" s="2" t="s">
        <v>28</v>
      </c>
      <c r="F2168" s="2" t="s">
        <v>3387</v>
      </c>
      <c r="G2168" s="2" t="s">
        <v>3388</v>
      </c>
      <c r="H2168" s="2" t="s">
        <v>49</v>
      </c>
      <c r="I2168" s="2" t="s">
        <v>413</v>
      </c>
      <c r="J2168" s="2"/>
      <c r="K2168" s="4">
        <v>219214</v>
      </c>
      <c r="L2168" s="2" t="s">
        <v>32</v>
      </c>
      <c r="M2168" s="2" t="s">
        <v>38</v>
      </c>
      <c r="N2168" s="2"/>
      <c r="O2168" s="4">
        <v>9</v>
      </c>
      <c r="P2168" s="4">
        <v>30800</v>
      </c>
      <c r="Q2168" s="4">
        <v>277200</v>
      </c>
      <c r="R2168" s="2" t="s">
        <v>25</v>
      </c>
    </row>
    <row r="2169" spans="1:18" hidden="1" x14ac:dyDescent="0.25">
      <c r="A2169" s="2" t="s">
        <v>2670</v>
      </c>
      <c r="B2169" s="3">
        <v>44585</v>
      </c>
      <c r="C2169" s="2" t="s">
        <v>81</v>
      </c>
      <c r="D2169" s="2"/>
      <c r="E2169" s="2" t="s">
        <v>71</v>
      </c>
      <c r="F2169" s="2" t="s">
        <v>3387</v>
      </c>
      <c r="G2169" s="2" t="s">
        <v>3388</v>
      </c>
      <c r="H2169" s="2" t="s">
        <v>49</v>
      </c>
      <c r="I2169" s="2" t="s">
        <v>1602</v>
      </c>
      <c r="J2169" s="2"/>
      <c r="K2169" s="4">
        <v>180900</v>
      </c>
      <c r="L2169" s="2" t="s">
        <v>32</v>
      </c>
      <c r="M2169" s="2" t="s">
        <v>1603</v>
      </c>
      <c r="N2169" s="2" t="s">
        <v>1604</v>
      </c>
      <c r="O2169" s="4">
        <v>9</v>
      </c>
      <c r="P2169" s="4">
        <v>30800</v>
      </c>
      <c r="Q2169" s="4">
        <v>277200</v>
      </c>
      <c r="R2169" s="2" t="s">
        <v>25</v>
      </c>
    </row>
    <row r="2170" spans="1:18" hidden="1" x14ac:dyDescent="0.25">
      <c r="A2170" s="2" t="s">
        <v>1688</v>
      </c>
      <c r="B2170" s="3">
        <v>44585</v>
      </c>
      <c r="C2170" s="2" t="s">
        <v>1689</v>
      </c>
      <c r="D2170" s="2"/>
      <c r="E2170" s="2" t="s">
        <v>28</v>
      </c>
      <c r="F2170" s="2" t="s">
        <v>3387</v>
      </c>
      <c r="G2170" s="2" t="s">
        <v>3388</v>
      </c>
      <c r="H2170" s="2" t="s">
        <v>49</v>
      </c>
      <c r="I2170" s="2" t="s">
        <v>432</v>
      </c>
      <c r="J2170" s="2"/>
      <c r="K2170" s="4">
        <v>74450</v>
      </c>
      <c r="L2170" s="2" t="s">
        <v>32</v>
      </c>
      <c r="M2170" s="2" t="s">
        <v>203</v>
      </c>
      <c r="N2170" s="2" t="s">
        <v>1670</v>
      </c>
      <c r="O2170" s="4">
        <v>9</v>
      </c>
      <c r="P2170" s="4">
        <v>30800</v>
      </c>
      <c r="Q2170" s="4">
        <v>277200</v>
      </c>
      <c r="R2170" s="2" t="s">
        <v>25</v>
      </c>
    </row>
    <row r="2171" spans="1:18" hidden="1" x14ac:dyDescent="0.25">
      <c r="A2171" s="2" t="s">
        <v>1812</v>
      </c>
      <c r="B2171" s="3">
        <v>44587</v>
      </c>
      <c r="C2171" s="2" t="s">
        <v>1813</v>
      </c>
      <c r="D2171" s="2"/>
      <c r="E2171" s="2" t="s">
        <v>1584</v>
      </c>
      <c r="F2171" s="2" t="s">
        <v>3387</v>
      </c>
      <c r="G2171" s="2" t="s">
        <v>3388</v>
      </c>
      <c r="H2171" s="2" t="s">
        <v>49</v>
      </c>
      <c r="I2171" s="2" t="s">
        <v>1487</v>
      </c>
      <c r="J2171" s="2"/>
      <c r="K2171" s="4">
        <v>193143</v>
      </c>
      <c r="L2171" s="2" t="s">
        <v>32</v>
      </c>
      <c r="M2171" s="2" t="s">
        <v>120</v>
      </c>
      <c r="N2171" s="2" t="s">
        <v>1814</v>
      </c>
      <c r="O2171" s="4">
        <v>9</v>
      </c>
      <c r="P2171" s="4">
        <v>30800</v>
      </c>
      <c r="Q2171" s="4">
        <v>277200</v>
      </c>
      <c r="R2171" s="2" t="s">
        <v>25</v>
      </c>
    </row>
    <row r="2172" spans="1:18" hidden="1" x14ac:dyDescent="0.25">
      <c r="A2172" s="2" t="s">
        <v>1599</v>
      </c>
      <c r="B2172" s="3">
        <v>44585</v>
      </c>
      <c r="C2172" s="2" t="s">
        <v>1553</v>
      </c>
      <c r="D2172" s="2"/>
      <c r="E2172" s="2" t="s">
        <v>55</v>
      </c>
      <c r="F2172" s="2" t="s">
        <v>3387</v>
      </c>
      <c r="G2172" s="2" t="s">
        <v>3388</v>
      </c>
      <c r="H2172" s="2" t="s">
        <v>49</v>
      </c>
      <c r="I2172" s="2" t="s">
        <v>878</v>
      </c>
      <c r="J2172" s="2"/>
      <c r="K2172" s="4">
        <v>199531</v>
      </c>
      <c r="L2172" s="2" t="s">
        <v>32</v>
      </c>
      <c r="M2172" s="2" t="s">
        <v>290</v>
      </c>
      <c r="N2172" s="2" t="s">
        <v>1600</v>
      </c>
      <c r="O2172" s="4">
        <v>9</v>
      </c>
      <c r="P2172" s="4">
        <v>30800</v>
      </c>
      <c r="Q2172" s="4">
        <v>277200</v>
      </c>
      <c r="R2172" s="2" t="s">
        <v>25</v>
      </c>
    </row>
    <row r="2173" spans="1:18" hidden="1" x14ac:dyDescent="0.25">
      <c r="A2173" s="2" t="s">
        <v>3407</v>
      </c>
      <c r="B2173" s="3">
        <v>44581</v>
      </c>
      <c r="C2173" s="2" t="s">
        <v>81</v>
      </c>
      <c r="D2173" s="2"/>
      <c r="E2173" s="2" t="s">
        <v>71</v>
      </c>
      <c r="F2173" s="2" t="s">
        <v>3387</v>
      </c>
      <c r="G2173" s="2" t="s">
        <v>3388</v>
      </c>
      <c r="H2173" s="2" t="s">
        <v>49</v>
      </c>
      <c r="I2173" s="2" t="s">
        <v>229</v>
      </c>
      <c r="J2173" s="2"/>
      <c r="K2173" s="4">
        <v>206293</v>
      </c>
      <c r="L2173" s="2" t="s">
        <v>32</v>
      </c>
      <c r="M2173" s="2" t="s">
        <v>230</v>
      </c>
      <c r="N2173" s="2"/>
      <c r="O2173" s="4">
        <v>9</v>
      </c>
      <c r="P2173" s="4">
        <v>30800</v>
      </c>
      <c r="Q2173" s="4">
        <v>277200</v>
      </c>
      <c r="R2173" s="2" t="s">
        <v>25</v>
      </c>
    </row>
    <row r="2174" spans="1:18" hidden="1" x14ac:dyDescent="0.25">
      <c r="A2174" s="2" t="s">
        <v>3408</v>
      </c>
      <c r="B2174" s="3">
        <v>44581</v>
      </c>
      <c r="C2174" s="2" t="s">
        <v>81</v>
      </c>
      <c r="D2174" s="2"/>
      <c r="E2174" s="2" t="s">
        <v>71</v>
      </c>
      <c r="F2174" s="2" t="s">
        <v>3387</v>
      </c>
      <c r="G2174" s="2" t="s">
        <v>3388</v>
      </c>
      <c r="H2174" s="2" t="s">
        <v>49</v>
      </c>
      <c r="I2174" s="2" t="s">
        <v>1740</v>
      </c>
      <c r="J2174" s="2"/>
      <c r="K2174" s="4">
        <v>63349</v>
      </c>
      <c r="L2174" s="2" t="s">
        <v>32</v>
      </c>
      <c r="M2174" s="2" t="s">
        <v>62</v>
      </c>
      <c r="N2174" s="2"/>
      <c r="O2174" s="4">
        <v>9</v>
      </c>
      <c r="P2174" s="4">
        <v>30800</v>
      </c>
      <c r="Q2174" s="4">
        <v>277200</v>
      </c>
      <c r="R2174" s="2" t="s">
        <v>25</v>
      </c>
    </row>
    <row r="2175" spans="1:18" hidden="1" x14ac:dyDescent="0.25">
      <c r="A2175" s="2" t="s">
        <v>2993</v>
      </c>
      <c r="B2175" s="3">
        <v>44582</v>
      </c>
      <c r="C2175" s="2" t="s">
        <v>81</v>
      </c>
      <c r="D2175" s="2"/>
      <c r="E2175" s="2" t="s">
        <v>55</v>
      </c>
      <c r="F2175" s="2" t="s">
        <v>3387</v>
      </c>
      <c r="G2175" s="2" t="s">
        <v>3388</v>
      </c>
      <c r="H2175" s="2" t="s">
        <v>49</v>
      </c>
      <c r="I2175" s="2" t="s">
        <v>1887</v>
      </c>
      <c r="J2175" s="2"/>
      <c r="K2175" s="4">
        <v>179499</v>
      </c>
      <c r="L2175" s="2" t="s">
        <v>32</v>
      </c>
      <c r="M2175" s="2" t="s">
        <v>24</v>
      </c>
      <c r="N2175" s="2"/>
      <c r="O2175" s="4">
        <v>9</v>
      </c>
      <c r="P2175" s="4">
        <v>30800</v>
      </c>
      <c r="Q2175" s="4">
        <v>277200</v>
      </c>
      <c r="R2175" s="2" t="s">
        <v>25</v>
      </c>
    </row>
    <row r="2176" spans="1:18" hidden="1" x14ac:dyDescent="0.25">
      <c r="A2176" s="2" t="s">
        <v>1606</v>
      </c>
      <c r="B2176" s="3">
        <v>44580</v>
      </c>
      <c r="C2176" s="2" t="s">
        <v>81</v>
      </c>
      <c r="D2176" s="2"/>
      <c r="E2176" s="2" t="s">
        <v>55</v>
      </c>
      <c r="F2176" s="2" t="s">
        <v>3387</v>
      </c>
      <c r="G2176" s="2" t="s">
        <v>3388</v>
      </c>
      <c r="H2176" s="2" t="s">
        <v>49</v>
      </c>
      <c r="I2176" s="2" t="s">
        <v>1352</v>
      </c>
      <c r="J2176" s="2"/>
      <c r="K2176" s="4">
        <v>193416</v>
      </c>
      <c r="L2176" s="2" t="s">
        <v>32</v>
      </c>
      <c r="M2176" s="2" t="s">
        <v>84</v>
      </c>
      <c r="N2176" s="2" t="s">
        <v>1607</v>
      </c>
      <c r="O2176" s="4">
        <v>9</v>
      </c>
      <c r="P2176" s="4">
        <v>30800</v>
      </c>
      <c r="Q2176" s="4">
        <v>277200</v>
      </c>
      <c r="R2176" s="2" t="s">
        <v>25</v>
      </c>
    </row>
    <row r="2177" spans="1:18" hidden="1" x14ac:dyDescent="0.25">
      <c r="A2177" s="2" t="s">
        <v>2649</v>
      </c>
      <c r="B2177" s="3">
        <v>44602</v>
      </c>
      <c r="C2177" s="2" t="s">
        <v>2650</v>
      </c>
      <c r="D2177" s="2"/>
      <c r="E2177" s="2" t="s">
        <v>1558</v>
      </c>
      <c r="F2177" s="2" t="s">
        <v>3387</v>
      </c>
      <c r="G2177" s="2" t="s">
        <v>3388</v>
      </c>
      <c r="H2177" s="2" t="s">
        <v>49</v>
      </c>
      <c r="I2177" s="2" t="s">
        <v>296</v>
      </c>
      <c r="J2177" s="2"/>
      <c r="K2177" s="4">
        <v>330771</v>
      </c>
      <c r="L2177" s="2" t="s">
        <v>23</v>
      </c>
      <c r="M2177" s="2" t="s">
        <v>297</v>
      </c>
      <c r="N2177" s="2" t="s">
        <v>298</v>
      </c>
      <c r="O2177" s="4">
        <v>20</v>
      </c>
      <c r="P2177" s="4">
        <v>30800</v>
      </c>
      <c r="Q2177" s="4">
        <v>616000</v>
      </c>
      <c r="R2177" s="2" t="s">
        <v>25</v>
      </c>
    </row>
    <row r="2178" spans="1:18" hidden="1" x14ac:dyDescent="0.25">
      <c r="A2178" s="2" t="s">
        <v>3409</v>
      </c>
      <c r="B2178" s="3">
        <v>44603</v>
      </c>
      <c r="C2178" s="2" t="s">
        <v>3410</v>
      </c>
      <c r="D2178" s="2"/>
      <c r="E2178" s="2" t="s">
        <v>71</v>
      </c>
      <c r="F2178" s="2" t="s">
        <v>3387</v>
      </c>
      <c r="G2178" s="2" t="s">
        <v>3388</v>
      </c>
      <c r="H2178" s="2" t="s">
        <v>49</v>
      </c>
      <c r="I2178" s="2" t="s">
        <v>872</v>
      </c>
      <c r="J2178" s="2"/>
      <c r="K2178" s="4">
        <v>263180</v>
      </c>
      <c r="L2178" s="2" t="s">
        <v>32</v>
      </c>
      <c r="M2178" s="2" t="s">
        <v>106</v>
      </c>
      <c r="N2178" s="2" t="s">
        <v>3411</v>
      </c>
      <c r="O2178" s="4">
        <v>9</v>
      </c>
      <c r="P2178" s="4">
        <v>30800</v>
      </c>
      <c r="Q2178" s="4">
        <v>277200</v>
      </c>
      <c r="R2178" s="2" t="s">
        <v>25</v>
      </c>
    </row>
    <row r="2179" spans="1:18" hidden="1" x14ac:dyDescent="0.25">
      <c r="A2179" s="2" t="s">
        <v>1695</v>
      </c>
      <c r="B2179" s="3">
        <v>44601</v>
      </c>
      <c r="C2179" s="2" t="s">
        <v>1569</v>
      </c>
      <c r="D2179" s="2"/>
      <c r="E2179" s="2" t="s">
        <v>1696</v>
      </c>
      <c r="F2179" s="2" t="s">
        <v>3387</v>
      </c>
      <c r="G2179" s="2" t="s">
        <v>3388</v>
      </c>
      <c r="H2179" s="2" t="s">
        <v>49</v>
      </c>
      <c r="I2179" s="2" t="s">
        <v>432</v>
      </c>
      <c r="J2179" s="2"/>
      <c r="K2179" s="4">
        <v>77584</v>
      </c>
      <c r="L2179" s="2" t="s">
        <v>32</v>
      </c>
      <c r="M2179" s="2" t="s">
        <v>203</v>
      </c>
      <c r="N2179" s="2" t="s">
        <v>1670</v>
      </c>
      <c r="O2179" s="4">
        <v>9</v>
      </c>
      <c r="P2179" s="4">
        <v>30800</v>
      </c>
      <c r="Q2179" s="4">
        <v>277200</v>
      </c>
      <c r="R2179" s="2" t="s">
        <v>25</v>
      </c>
    </row>
    <row r="2180" spans="1:18" hidden="1" x14ac:dyDescent="0.25">
      <c r="A2180" s="2" t="s">
        <v>1544</v>
      </c>
      <c r="B2180" s="3">
        <v>44601</v>
      </c>
      <c r="C2180" s="2" t="s">
        <v>81</v>
      </c>
      <c r="D2180" s="2"/>
      <c r="E2180" s="2" t="s">
        <v>71</v>
      </c>
      <c r="F2180" s="2" t="s">
        <v>3387</v>
      </c>
      <c r="G2180" s="2" t="s">
        <v>3388</v>
      </c>
      <c r="H2180" s="2" t="s">
        <v>49</v>
      </c>
      <c r="I2180" s="2" t="s">
        <v>1547</v>
      </c>
      <c r="J2180" s="2"/>
      <c r="K2180" s="4">
        <v>77214</v>
      </c>
      <c r="L2180" s="2" t="s">
        <v>32</v>
      </c>
      <c r="M2180" s="2" t="s">
        <v>62</v>
      </c>
      <c r="N2180" s="2" t="s">
        <v>1548</v>
      </c>
      <c r="O2180" s="4">
        <v>9</v>
      </c>
      <c r="P2180" s="4">
        <v>30800</v>
      </c>
      <c r="Q2180" s="4">
        <v>277200</v>
      </c>
      <c r="R2180" s="2" t="s">
        <v>25</v>
      </c>
    </row>
    <row r="2181" spans="1:18" hidden="1" x14ac:dyDescent="0.25">
      <c r="A2181" s="2" t="s">
        <v>3412</v>
      </c>
      <c r="B2181" s="3">
        <v>44602</v>
      </c>
      <c r="C2181" s="2" t="s">
        <v>3413</v>
      </c>
      <c r="D2181" s="2"/>
      <c r="E2181" s="2" t="s">
        <v>1558</v>
      </c>
      <c r="F2181" s="2" t="s">
        <v>3387</v>
      </c>
      <c r="G2181" s="2" t="s">
        <v>3388</v>
      </c>
      <c r="H2181" s="2" t="s">
        <v>49</v>
      </c>
      <c r="I2181" s="2" t="s">
        <v>77</v>
      </c>
      <c r="J2181" s="2"/>
      <c r="K2181" s="4">
        <v>321308</v>
      </c>
      <c r="L2181" s="2" t="s">
        <v>23</v>
      </c>
      <c r="M2181" s="2" t="s">
        <v>78</v>
      </c>
      <c r="N2181" s="2" t="s">
        <v>79</v>
      </c>
      <c r="O2181" s="4">
        <v>20</v>
      </c>
      <c r="P2181" s="4">
        <v>30800</v>
      </c>
      <c r="Q2181" s="4">
        <v>616000</v>
      </c>
      <c r="R2181" s="2" t="s">
        <v>25</v>
      </c>
    </row>
    <row r="2182" spans="1:18" hidden="1" x14ac:dyDescent="0.25">
      <c r="A2182" s="2" t="s">
        <v>1568</v>
      </c>
      <c r="B2182" s="3">
        <v>44599</v>
      </c>
      <c r="C2182" s="2" t="s">
        <v>1569</v>
      </c>
      <c r="D2182" s="2"/>
      <c r="E2182" s="2" t="s">
        <v>55</v>
      </c>
      <c r="F2182" s="2" t="s">
        <v>3387</v>
      </c>
      <c r="G2182" s="2" t="s">
        <v>3388</v>
      </c>
      <c r="H2182" s="2" t="s">
        <v>49</v>
      </c>
      <c r="I2182" s="2" t="s">
        <v>1570</v>
      </c>
      <c r="J2182" s="2"/>
      <c r="K2182" s="4">
        <v>222017</v>
      </c>
      <c r="L2182" s="2" t="s">
        <v>32</v>
      </c>
      <c r="M2182" s="2" t="s">
        <v>51</v>
      </c>
      <c r="N2182" s="2" t="s">
        <v>1571</v>
      </c>
      <c r="O2182" s="4">
        <v>9</v>
      </c>
      <c r="P2182" s="4">
        <v>30800</v>
      </c>
      <c r="Q2182" s="4">
        <v>277200</v>
      </c>
      <c r="R2182" s="2" t="s">
        <v>25</v>
      </c>
    </row>
    <row r="2183" spans="1:18" hidden="1" x14ac:dyDescent="0.25">
      <c r="A2183" s="2" t="s">
        <v>1694</v>
      </c>
      <c r="B2183" s="3">
        <v>44599</v>
      </c>
      <c r="C2183" s="2" t="s">
        <v>81</v>
      </c>
      <c r="D2183" s="2"/>
      <c r="E2183" s="2" t="s">
        <v>1587</v>
      </c>
      <c r="F2183" s="2" t="s">
        <v>3387</v>
      </c>
      <c r="G2183" s="2" t="s">
        <v>3388</v>
      </c>
      <c r="H2183" s="2" t="s">
        <v>49</v>
      </c>
      <c r="I2183" s="2" t="s">
        <v>1401</v>
      </c>
      <c r="J2183" s="2"/>
      <c r="K2183" s="4">
        <v>34997</v>
      </c>
      <c r="L2183" s="2" t="s">
        <v>32</v>
      </c>
      <c r="M2183" s="2" t="s">
        <v>334</v>
      </c>
      <c r="N2183" s="2"/>
      <c r="O2183" s="4">
        <v>9</v>
      </c>
      <c r="P2183" s="4">
        <v>30800</v>
      </c>
      <c r="Q2183" s="4">
        <v>277200</v>
      </c>
      <c r="R2183" s="2" t="s">
        <v>25</v>
      </c>
    </row>
    <row r="2184" spans="1:18" hidden="1" x14ac:dyDescent="0.25">
      <c r="A2184" s="2" t="s">
        <v>1565</v>
      </c>
      <c r="B2184" s="3">
        <v>44599</v>
      </c>
      <c r="C2184" s="2" t="s">
        <v>81</v>
      </c>
      <c r="D2184" s="2"/>
      <c r="E2184" s="2" t="s">
        <v>71</v>
      </c>
      <c r="F2184" s="2" t="s">
        <v>3387</v>
      </c>
      <c r="G2184" s="2" t="s">
        <v>3388</v>
      </c>
      <c r="H2184" s="2" t="s">
        <v>49</v>
      </c>
      <c r="I2184" s="2" t="s">
        <v>1566</v>
      </c>
      <c r="J2184" s="2"/>
      <c r="K2184" s="4">
        <v>234682</v>
      </c>
      <c r="L2184" s="2" t="s">
        <v>32</v>
      </c>
      <c r="M2184" s="2" t="s">
        <v>38</v>
      </c>
      <c r="N2184" s="2" t="s">
        <v>1567</v>
      </c>
      <c r="O2184" s="4">
        <v>9</v>
      </c>
      <c r="P2184" s="4">
        <v>30800</v>
      </c>
      <c r="Q2184" s="4">
        <v>277200</v>
      </c>
      <c r="R2184" s="2" t="s">
        <v>25</v>
      </c>
    </row>
    <row r="2185" spans="1:18" hidden="1" x14ac:dyDescent="0.25">
      <c r="A2185" s="2" t="s">
        <v>1693</v>
      </c>
      <c r="B2185" s="3">
        <v>44600</v>
      </c>
      <c r="C2185" s="2" t="s">
        <v>81</v>
      </c>
      <c r="D2185" s="2"/>
      <c r="E2185" s="2" t="s">
        <v>1584</v>
      </c>
      <c r="F2185" s="2" t="s">
        <v>3387</v>
      </c>
      <c r="G2185" s="2" t="s">
        <v>3388</v>
      </c>
      <c r="H2185" s="2" t="s">
        <v>49</v>
      </c>
      <c r="I2185" s="2" t="s">
        <v>463</v>
      </c>
      <c r="J2185" s="2"/>
      <c r="K2185" s="4">
        <v>59799</v>
      </c>
      <c r="L2185" s="2" t="s">
        <v>32</v>
      </c>
      <c r="M2185" s="2" t="s">
        <v>464</v>
      </c>
      <c r="N2185" s="2" t="s">
        <v>465</v>
      </c>
      <c r="O2185" s="4">
        <v>9</v>
      </c>
      <c r="P2185" s="4">
        <v>30800</v>
      </c>
      <c r="Q2185" s="4">
        <v>277200</v>
      </c>
      <c r="R2185" s="2" t="s">
        <v>25</v>
      </c>
    </row>
    <row r="2186" spans="1:18" hidden="1" x14ac:dyDescent="0.25">
      <c r="A2186" s="2" t="s">
        <v>3414</v>
      </c>
      <c r="B2186" s="3">
        <v>44600</v>
      </c>
      <c r="C2186" s="2" t="s">
        <v>3406</v>
      </c>
      <c r="D2186" s="2"/>
      <c r="E2186" s="2" t="s">
        <v>28</v>
      </c>
      <c r="F2186" s="2" t="s">
        <v>3387</v>
      </c>
      <c r="G2186" s="2" t="s">
        <v>3388</v>
      </c>
      <c r="H2186" s="2" t="s">
        <v>49</v>
      </c>
      <c r="I2186" s="2" t="s">
        <v>1626</v>
      </c>
      <c r="J2186" s="2"/>
      <c r="K2186" s="4">
        <v>202290</v>
      </c>
      <c r="L2186" s="2" t="s">
        <v>32</v>
      </c>
      <c r="M2186" s="2" t="s">
        <v>1329</v>
      </c>
      <c r="N2186" s="2" t="s">
        <v>2443</v>
      </c>
      <c r="O2186" s="4">
        <v>5</v>
      </c>
      <c r="P2186" s="4">
        <v>30800</v>
      </c>
      <c r="Q2186" s="4">
        <v>154000</v>
      </c>
      <c r="R2186" s="2" t="s">
        <v>25</v>
      </c>
    </row>
    <row r="2187" spans="1:18" hidden="1" x14ac:dyDescent="0.25">
      <c r="A2187" s="2" t="s">
        <v>1572</v>
      </c>
      <c r="B2187" s="3">
        <v>44600</v>
      </c>
      <c r="C2187" s="2" t="s">
        <v>81</v>
      </c>
      <c r="D2187" s="2"/>
      <c r="E2187" s="2" t="s">
        <v>60</v>
      </c>
      <c r="F2187" s="2" t="s">
        <v>3387</v>
      </c>
      <c r="G2187" s="2" t="s">
        <v>3388</v>
      </c>
      <c r="H2187" s="2" t="s">
        <v>49</v>
      </c>
      <c r="I2187" s="2" t="s">
        <v>1573</v>
      </c>
      <c r="J2187" s="2"/>
      <c r="K2187" s="4">
        <v>134853</v>
      </c>
      <c r="L2187" s="2" t="s">
        <v>32</v>
      </c>
      <c r="M2187" s="2" t="s">
        <v>347</v>
      </c>
      <c r="N2187" s="2" t="s">
        <v>1574</v>
      </c>
      <c r="O2187" s="4">
        <v>9</v>
      </c>
      <c r="P2187" s="4">
        <v>30800</v>
      </c>
      <c r="Q2187" s="4">
        <v>277200</v>
      </c>
      <c r="R2187" s="2" t="s">
        <v>25</v>
      </c>
    </row>
    <row r="2188" spans="1:18" hidden="1" x14ac:dyDescent="0.25">
      <c r="A2188" s="2" t="s">
        <v>3415</v>
      </c>
      <c r="B2188" s="3">
        <v>44600</v>
      </c>
      <c r="C2188" s="2" t="s">
        <v>81</v>
      </c>
      <c r="D2188" s="2"/>
      <c r="E2188" s="2" t="s">
        <v>1584</v>
      </c>
      <c r="F2188" s="2" t="s">
        <v>3387</v>
      </c>
      <c r="G2188" s="2" t="s">
        <v>3388</v>
      </c>
      <c r="H2188" s="2" t="s">
        <v>49</v>
      </c>
      <c r="I2188" s="2" t="s">
        <v>2439</v>
      </c>
      <c r="J2188" s="2"/>
      <c r="K2188" s="4">
        <v>37354</v>
      </c>
      <c r="L2188" s="2" t="s">
        <v>32</v>
      </c>
      <c r="M2188" s="2" t="s">
        <v>334</v>
      </c>
      <c r="N2188" s="2" t="s">
        <v>2496</v>
      </c>
      <c r="O2188" s="4">
        <v>9</v>
      </c>
      <c r="P2188" s="4">
        <v>30800</v>
      </c>
      <c r="Q2188" s="4">
        <v>277200</v>
      </c>
      <c r="R2188" s="2" t="s">
        <v>25</v>
      </c>
    </row>
    <row r="2189" spans="1:18" hidden="1" x14ac:dyDescent="0.25">
      <c r="A2189" s="2" t="s">
        <v>3416</v>
      </c>
      <c r="B2189" s="3">
        <v>44567</v>
      </c>
      <c r="C2189" s="2" t="s">
        <v>3417</v>
      </c>
      <c r="D2189" s="2"/>
      <c r="E2189" s="2" t="s">
        <v>18</v>
      </c>
      <c r="F2189" s="2" t="s">
        <v>3418</v>
      </c>
      <c r="G2189" s="2" t="s">
        <v>3419</v>
      </c>
      <c r="H2189" s="2" t="s">
        <v>49</v>
      </c>
      <c r="I2189" s="2" t="s">
        <v>309</v>
      </c>
      <c r="J2189" s="2"/>
      <c r="K2189" s="4">
        <v>2</v>
      </c>
      <c r="L2189" s="2" t="s">
        <v>23</v>
      </c>
      <c r="M2189" s="2" t="s">
        <v>106</v>
      </c>
      <c r="N2189" s="2" t="s">
        <v>3420</v>
      </c>
      <c r="O2189" s="4">
        <v>15</v>
      </c>
      <c r="P2189" s="4">
        <v>33000</v>
      </c>
      <c r="Q2189" s="4">
        <v>495000</v>
      </c>
      <c r="R2189" s="2" t="s">
        <v>25</v>
      </c>
    </row>
    <row r="2190" spans="1:18" hidden="1" x14ac:dyDescent="0.25">
      <c r="A2190" s="2" t="s">
        <v>3421</v>
      </c>
      <c r="B2190" s="3">
        <v>44576</v>
      </c>
      <c r="C2190" s="2" t="s">
        <v>1553</v>
      </c>
      <c r="D2190" s="2"/>
      <c r="E2190" s="2" t="s">
        <v>55</v>
      </c>
      <c r="F2190" s="2" t="s">
        <v>3422</v>
      </c>
      <c r="G2190" s="2" t="s">
        <v>3423</v>
      </c>
      <c r="H2190" s="2" t="s">
        <v>21</v>
      </c>
      <c r="I2190" s="2" t="s">
        <v>3424</v>
      </c>
      <c r="J2190" s="2"/>
      <c r="K2190" s="4">
        <v>123</v>
      </c>
      <c r="L2190" s="2" t="s">
        <v>3425</v>
      </c>
      <c r="M2190" s="2" t="s">
        <v>464</v>
      </c>
      <c r="N2190" s="2"/>
      <c r="O2190" s="4">
        <v>1</v>
      </c>
      <c r="P2190" s="4">
        <v>40000</v>
      </c>
      <c r="Q2190" s="4">
        <v>40000</v>
      </c>
      <c r="R2190" s="2" t="s">
        <v>25</v>
      </c>
    </row>
    <row r="2191" spans="1:18" hidden="1" x14ac:dyDescent="0.25">
      <c r="A2191" s="2" t="s">
        <v>3426</v>
      </c>
      <c r="B2191" s="3">
        <v>44574</v>
      </c>
      <c r="C2191" s="2" t="s">
        <v>623</v>
      </c>
      <c r="D2191" s="2"/>
      <c r="E2191" s="2" t="s">
        <v>3427</v>
      </c>
      <c r="F2191" s="2" t="s">
        <v>3428</v>
      </c>
      <c r="G2191" s="2" t="s">
        <v>3429</v>
      </c>
      <c r="H2191" s="2" t="s">
        <v>184</v>
      </c>
      <c r="I2191" s="2" t="s">
        <v>2629</v>
      </c>
      <c r="J2191" s="2"/>
      <c r="K2191" s="4">
        <v>123</v>
      </c>
      <c r="L2191" s="2" t="s">
        <v>627</v>
      </c>
      <c r="M2191" s="2" t="s">
        <v>120</v>
      </c>
      <c r="N2191" s="2"/>
      <c r="O2191" s="4">
        <v>1</v>
      </c>
      <c r="P2191" s="4">
        <v>640000</v>
      </c>
      <c r="Q2191" s="4">
        <v>640000</v>
      </c>
      <c r="R2191" s="2" t="s">
        <v>25</v>
      </c>
    </row>
    <row r="2192" spans="1:18" hidden="1" x14ac:dyDescent="0.25">
      <c r="A2192" s="2" t="s">
        <v>2990</v>
      </c>
      <c r="B2192" s="3">
        <v>44567</v>
      </c>
      <c r="C2192" s="2" t="s">
        <v>59</v>
      </c>
      <c r="D2192" s="2"/>
      <c r="E2192" s="2" t="s">
        <v>60</v>
      </c>
      <c r="F2192" s="2" t="s">
        <v>3430</v>
      </c>
      <c r="G2192" s="2" t="s">
        <v>3431</v>
      </c>
      <c r="H2192" s="2" t="s">
        <v>21</v>
      </c>
      <c r="I2192" s="2" t="s">
        <v>1078</v>
      </c>
      <c r="J2192" s="2"/>
      <c r="K2192" s="4">
        <v>292608</v>
      </c>
      <c r="L2192" s="2" t="s">
        <v>23</v>
      </c>
      <c r="M2192" s="2" t="s">
        <v>316</v>
      </c>
      <c r="N2192" s="2" t="s">
        <v>2991</v>
      </c>
      <c r="O2192" s="4">
        <v>1</v>
      </c>
      <c r="P2192" s="4">
        <v>255000</v>
      </c>
      <c r="Q2192" s="4">
        <v>255000</v>
      </c>
      <c r="R2192" s="2" t="s">
        <v>25</v>
      </c>
    </row>
    <row r="2193" spans="1:18" hidden="1" x14ac:dyDescent="0.25">
      <c r="A2193" s="2" t="s">
        <v>2986</v>
      </c>
      <c r="B2193" s="3">
        <v>44567</v>
      </c>
      <c r="C2193" s="2" t="s">
        <v>59</v>
      </c>
      <c r="D2193" s="2"/>
      <c r="E2193" s="2" t="s">
        <v>60</v>
      </c>
      <c r="F2193" s="2" t="s">
        <v>3430</v>
      </c>
      <c r="G2193" s="2" t="s">
        <v>3431</v>
      </c>
      <c r="H2193" s="2" t="s">
        <v>21</v>
      </c>
      <c r="I2193" s="2" t="s">
        <v>2412</v>
      </c>
      <c r="J2193" s="2"/>
      <c r="K2193" s="4">
        <v>341733</v>
      </c>
      <c r="L2193" s="2" t="s">
        <v>23</v>
      </c>
      <c r="M2193" s="2" t="s">
        <v>114</v>
      </c>
      <c r="N2193" s="2" t="s">
        <v>2989</v>
      </c>
      <c r="O2193" s="4">
        <v>1</v>
      </c>
      <c r="P2193" s="4">
        <v>255000</v>
      </c>
      <c r="Q2193" s="4">
        <v>255000</v>
      </c>
      <c r="R2193" s="2" t="s">
        <v>25</v>
      </c>
    </row>
    <row r="2194" spans="1:18" hidden="1" x14ac:dyDescent="0.25">
      <c r="A2194" s="2" t="s">
        <v>2534</v>
      </c>
      <c r="B2194" s="3">
        <v>44565</v>
      </c>
      <c r="C2194" s="2" t="s">
        <v>81</v>
      </c>
      <c r="D2194" s="2"/>
      <c r="E2194" s="2" t="s">
        <v>2535</v>
      </c>
      <c r="F2194" s="2" t="s">
        <v>3430</v>
      </c>
      <c r="G2194" s="2" t="s">
        <v>3431</v>
      </c>
      <c r="H2194" s="2" t="s">
        <v>21</v>
      </c>
      <c r="I2194" s="2" t="s">
        <v>2474</v>
      </c>
      <c r="J2194" s="2"/>
      <c r="K2194" s="4">
        <v>306405</v>
      </c>
      <c r="L2194" s="2" t="s">
        <v>23</v>
      </c>
      <c r="M2194" s="2" t="s">
        <v>230</v>
      </c>
      <c r="N2194" s="2" t="s">
        <v>2475</v>
      </c>
      <c r="O2194" s="4">
        <v>1</v>
      </c>
      <c r="P2194" s="4">
        <v>255000</v>
      </c>
      <c r="Q2194" s="4">
        <v>255000</v>
      </c>
      <c r="R2194" s="2" t="s">
        <v>25</v>
      </c>
    </row>
    <row r="2195" spans="1:18" hidden="1" x14ac:dyDescent="0.25">
      <c r="A2195" s="2" t="s">
        <v>3432</v>
      </c>
      <c r="B2195" s="3">
        <v>44581</v>
      </c>
      <c r="C2195" s="2" t="s">
        <v>3433</v>
      </c>
      <c r="D2195" s="2"/>
      <c r="E2195" s="2" t="s">
        <v>150</v>
      </c>
      <c r="F2195" s="2" t="s">
        <v>3430</v>
      </c>
      <c r="G2195" s="2" t="s">
        <v>3431</v>
      </c>
      <c r="H2195" s="2" t="s">
        <v>21</v>
      </c>
      <c r="I2195" s="2" t="s">
        <v>65</v>
      </c>
      <c r="J2195" s="2"/>
      <c r="K2195" s="4">
        <v>331069</v>
      </c>
      <c r="L2195" s="2" t="s">
        <v>23</v>
      </c>
      <c r="M2195" s="2" t="s">
        <v>41</v>
      </c>
      <c r="N2195" s="2" t="s">
        <v>3434</v>
      </c>
      <c r="O2195" s="4">
        <v>1</v>
      </c>
      <c r="P2195" s="4">
        <v>255000</v>
      </c>
      <c r="Q2195" s="4">
        <v>255000</v>
      </c>
      <c r="R2195" s="2" t="s">
        <v>25</v>
      </c>
    </row>
    <row r="2196" spans="1:18" hidden="1" x14ac:dyDescent="0.25">
      <c r="A2196" s="2" t="s">
        <v>3435</v>
      </c>
      <c r="B2196" s="3">
        <v>44581</v>
      </c>
      <c r="C2196" s="2" t="s">
        <v>3433</v>
      </c>
      <c r="D2196" s="2"/>
      <c r="E2196" s="2" t="s">
        <v>150</v>
      </c>
      <c r="F2196" s="2" t="s">
        <v>3430</v>
      </c>
      <c r="G2196" s="2" t="s">
        <v>3431</v>
      </c>
      <c r="H2196" s="2" t="s">
        <v>21</v>
      </c>
      <c r="I2196" s="2" t="s">
        <v>2645</v>
      </c>
      <c r="J2196" s="2"/>
      <c r="K2196" s="4">
        <v>288181</v>
      </c>
      <c r="L2196" s="2" t="s">
        <v>23</v>
      </c>
      <c r="M2196" s="2" t="s">
        <v>1603</v>
      </c>
      <c r="N2196" s="2" t="s">
        <v>2646</v>
      </c>
      <c r="O2196" s="4">
        <v>1</v>
      </c>
      <c r="P2196" s="4">
        <v>255000</v>
      </c>
      <c r="Q2196" s="4">
        <v>255000</v>
      </c>
      <c r="R2196" s="2" t="s">
        <v>25</v>
      </c>
    </row>
    <row r="2197" spans="1:18" hidden="1" x14ac:dyDescent="0.25">
      <c r="A2197" s="2" t="s">
        <v>2106</v>
      </c>
      <c r="B2197" s="3">
        <v>44588</v>
      </c>
      <c r="C2197" s="2" t="s">
        <v>2107</v>
      </c>
      <c r="D2197" s="2"/>
      <c r="E2197" s="2" t="s">
        <v>1558</v>
      </c>
      <c r="F2197" s="2" t="s">
        <v>3430</v>
      </c>
      <c r="G2197" s="2" t="s">
        <v>3431</v>
      </c>
      <c r="H2197" s="2" t="s">
        <v>21</v>
      </c>
      <c r="I2197" s="2" t="s">
        <v>133</v>
      </c>
      <c r="J2197" s="2"/>
      <c r="K2197" s="4">
        <v>0</v>
      </c>
      <c r="L2197" s="2" t="s">
        <v>133</v>
      </c>
      <c r="M2197" s="2" t="s">
        <v>133</v>
      </c>
      <c r="N2197" s="2"/>
      <c r="O2197" s="4">
        <v>8</v>
      </c>
      <c r="P2197" s="4">
        <v>255000</v>
      </c>
      <c r="Q2197" s="4">
        <v>2040000</v>
      </c>
      <c r="R2197" s="2" t="s">
        <v>25</v>
      </c>
    </row>
    <row r="2198" spans="1:18" hidden="1" x14ac:dyDescent="0.25">
      <c r="A2198" s="2" t="s">
        <v>3402</v>
      </c>
      <c r="B2198" s="3">
        <v>44595</v>
      </c>
      <c r="C2198" s="2" t="s">
        <v>3403</v>
      </c>
      <c r="D2198" s="2"/>
      <c r="E2198" s="2" t="s">
        <v>60</v>
      </c>
      <c r="F2198" s="2" t="s">
        <v>3430</v>
      </c>
      <c r="G2198" s="2" t="s">
        <v>3431</v>
      </c>
      <c r="H2198" s="2" t="s">
        <v>21</v>
      </c>
      <c r="I2198" s="2" t="s">
        <v>1078</v>
      </c>
      <c r="J2198" s="2"/>
      <c r="K2198" s="4">
        <v>348861</v>
      </c>
      <c r="L2198" s="2" t="s">
        <v>23</v>
      </c>
      <c r="M2198" s="2" t="s">
        <v>316</v>
      </c>
      <c r="N2198" s="2" t="s">
        <v>3404</v>
      </c>
      <c r="O2198" s="4">
        <v>1</v>
      </c>
      <c r="P2198" s="4">
        <v>281562.6875</v>
      </c>
      <c r="Q2198" s="4">
        <v>281562.6875</v>
      </c>
      <c r="R2198" s="2" t="s">
        <v>25</v>
      </c>
    </row>
    <row r="2199" spans="1:18" hidden="1" x14ac:dyDescent="0.25">
      <c r="A2199" s="2" t="s">
        <v>3412</v>
      </c>
      <c r="B2199" s="3">
        <v>44602</v>
      </c>
      <c r="C2199" s="2" t="s">
        <v>3413</v>
      </c>
      <c r="D2199" s="2"/>
      <c r="E2199" s="2" t="s">
        <v>1558</v>
      </c>
      <c r="F2199" s="2" t="s">
        <v>3430</v>
      </c>
      <c r="G2199" s="2" t="s">
        <v>3431</v>
      </c>
      <c r="H2199" s="2" t="s">
        <v>21</v>
      </c>
      <c r="I2199" s="2" t="s">
        <v>77</v>
      </c>
      <c r="J2199" s="2"/>
      <c r="K2199" s="4">
        <v>321308</v>
      </c>
      <c r="L2199" s="2" t="s">
        <v>23</v>
      </c>
      <c r="M2199" s="2" t="s">
        <v>78</v>
      </c>
      <c r="N2199" s="2" t="s">
        <v>79</v>
      </c>
      <c r="O2199" s="4">
        <v>1</v>
      </c>
      <c r="P2199" s="4">
        <v>281562.6875</v>
      </c>
      <c r="Q2199" s="4">
        <v>281562.6875</v>
      </c>
      <c r="R2199" s="2" t="s">
        <v>25</v>
      </c>
    </row>
    <row r="2200" spans="1:18" hidden="1" x14ac:dyDescent="0.25">
      <c r="A2200" s="2" t="s">
        <v>2649</v>
      </c>
      <c r="B2200" s="3">
        <v>44602</v>
      </c>
      <c r="C2200" s="2" t="s">
        <v>2650</v>
      </c>
      <c r="D2200" s="2"/>
      <c r="E2200" s="2" t="s">
        <v>1558</v>
      </c>
      <c r="F2200" s="2" t="s">
        <v>3430</v>
      </c>
      <c r="G2200" s="2" t="s">
        <v>3431</v>
      </c>
      <c r="H2200" s="2" t="s">
        <v>21</v>
      </c>
      <c r="I2200" s="2" t="s">
        <v>296</v>
      </c>
      <c r="J2200" s="2"/>
      <c r="K2200" s="4">
        <v>330771</v>
      </c>
      <c r="L2200" s="2" t="s">
        <v>23</v>
      </c>
      <c r="M2200" s="2" t="s">
        <v>297</v>
      </c>
      <c r="N2200" s="2" t="s">
        <v>298</v>
      </c>
      <c r="O2200" s="4">
        <v>1</v>
      </c>
      <c r="P2200" s="4">
        <v>281562.6875</v>
      </c>
      <c r="Q2200" s="4">
        <v>281562.6875</v>
      </c>
      <c r="R2200" s="2" t="s">
        <v>25</v>
      </c>
    </row>
    <row r="2201" spans="1:18" hidden="1" x14ac:dyDescent="0.25">
      <c r="A2201" s="2" t="s">
        <v>2649</v>
      </c>
      <c r="B2201" s="3">
        <v>44602</v>
      </c>
      <c r="C2201" s="2" t="s">
        <v>2650</v>
      </c>
      <c r="D2201" s="2"/>
      <c r="E2201" s="2" t="s">
        <v>1558</v>
      </c>
      <c r="F2201" s="2" t="s">
        <v>3436</v>
      </c>
      <c r="G2201" s="2" t="s">
        <v>3437</v>
      </c>
      <c r="H2201" s="2" t="s">
        <v>21</v>
      </c>
      <c r="I2201" s="2" t="s">
        <v>296</v>
      </c>
      <c r="J2201" s="2"/>
      <c r="K2201" s="4">
        <v>330771</v>
      </c>
      <c r="L2201" s="2" t="s">
        <v>23</v>
      </c>
      <c r="M2201" s="2" t="s">
        <v>297</v>
      </c>
      <c r="N2201" s="2" t="s">
        <v>298</v>
      </c>
      <c r="O2201" s="4">
        <v>1</v>
      </c>
      <c r="P2201" s="4">
        <v>453538.55</v>
      </c>
      <c r="Q2201" s="4">
        <v>453538.55</v>
      </c>
      <c r="R2201" s="2" t="s">
        <v>25</v>
      </c>
    </row>
    <row r="2202" spans="1:18" hidden="1" x14ac:dyDescent="0.25">
      <c r="A2202" s="2" t="s">
        <v>3412</v>
      </c>
      <c r="B2202" s="3">
        <v>44602</v>
      </c>
      <c r="C2202" s="2" t="s">
        <v>3413</v>
      </c>
      <c r="D2202" s="2"/>
      <c r="E2202" s="2" t="s">
        <v>1558</v>
      </c>
      <c r="F2202" s="2" t="s">
        <v>3436</v>
      </c>
      <c r="G2202" s="2" t="s">
        <v>3437</v>
      </c>
      <c r="H2202" s="2" t="s">
        <v>21</v>
      </c>
      <c r="I2202" s="2" t="s">
        <v>77</v>
      </c>
      <c r="J2202" s="2"/>
      <c r="K2202" s="4">
        <v>321308</v>
      </c>
      <c r="L2202" s="2" t="s">
        <v>23</v>
      </c>
      <c r="M2202" s="2" t="s">
        <v>78</v>
      </c>
      <c r="N2202" s="2" t="s">
        <v>79</v>
      </c>
      <c r="O2202" s="4">
        <v>1</v>
      </c>
      <c r="P2202" s="4">
        <v>453538.55</v>
      </c>
      <c r="Q2202" s="4">
        <v>453538.55</v>
      </c>
      <c r="R2202" s="2" t="s">
        <v>25</v>
      </c>
    </row>
    <row r="2203" spans="1:18" hidden="1" x14ac:dyDescent="0.25">
      <c r="A2203" s="2" t="s">
        <v>3402</v>
      </c>
      <c r="B2203" s="3">
        <v>44595</v>
      </c>
      <c r="C2203" s="2" t="s">
        <v>3403</v>
      </c>
      <c r="D2203" s="2"/>
      <c r="E2203" s="2" t="s">
        <v>60</v>
      </c>
      <c r="F2203" s="2" t="s">
        <v>3436</v>
      </c>
      <c r="G2203" s="2" t="s">
        <v>3437</v>
      </c>
      <c r="H2203" s="2" t="s">
        <v>21</v>
      </c>
      <c r="I2203" s="2" t="s">
        <v>1078</v>
      </c>
      <c r="J2203" s="2"/>
      <c r="K2203" s="4">
        <v>348861</v>
      </c>
      <c r="L2203" s="2" t="s">
        <v>23</v>
      </c>
      <c r="M2203" s="2" t="s">
        <v>316</v>
      </c>
      <c r="N2203" s="2" t="s">
        <v>3404</v>
      </c>
      <c r="O2203" s="4">
        <v>1</v>
      </c>
      <c r="P2203" s="4">
        <v>453538.55</v>
      </c>
      <c r="Q2203" s="4">
        <v>453538.55</v>
      </c>
      <c r="R2203" s="2" t="s">
        <v>25</v>
      </c>
    </row>
    <row r="2204" spans="1:18" hidden="1" x14ac:dyDescent="0.25">
      <c r="A2204" s="2" t="s">
        <v>2106</v>
      </c>
      <c r="B2204" s="3">
        <v>44588</v>
      </c>
      <c r="C2204" s="2" t="s">
        <v>2107</v>
      </c>
      <c r="D2204" s="2"/>
      <c r="E2204" s="2" t="s">
        <v>1558</v>
      </c>
      <c r="F2204" s="2" t="s">
        <v>3436</v>
      </c>
      <c r="G2204" s="2" t="s">
        <v>3437</v>
      </c>
      <c r="H2204" s="2" t="s">
        <v>21</v>
      </c>
      <c r="I2204" s="2" t="s">
        <v>133</v>
      </c>
      <c r="J2204" s="2"/>
      <c r="K2204" s="4">
        <v>0</v>
      </c>
      <c r="L2204" s="2" t="s">
        <v>133</v>
      </c>
      <c r="M2204" s="2" t="s">
        <v>133</v>
      </c>
      <c r="N2204" s="2"/>
      <c r="O2204" s="4">
        <v>10</v>
      </c>
      <c r="P2204" s="4">
        <v>402000.05</v>
      </c>
      <c r="Q2204" s="4">
        <v>4020000.5</v>
      </c>
      <c r="R2204" s="2" t="s">
        <v>25</v>
      </c>
    </row>
    <row r="2205" spans="1:18" hidden="1" x14ac:dyDescent="0.25">
      <c r="A2205" s="2" t="s">
        <v>3435</v>
      </c>
      <c r="B2205" s="3">
        <v>44581</v>
      </c>
      <c r="C2205" s="2" t="s">
        <v>3433</v>
      </c>
      <c r="D2205" s="2"/>
      <c r="E2205" s="2" t="s">
        <v>150</v>
      </c>
      <c r="F2205" s="2" t="s">
        <v>3436</v>
      </c>
      <c r="G2205" s="2" t="s">
        <v>3437</v>
      </c>
      <c r="H2205" s="2" t="s">
        <v>21</v>
      </c>
      <c r="I2205" s="2" t="s">
        <v>2645</v>
      </c>
      <c r="J2205" s="2"/>
      <c r="K2205" s="4">
        <v>288181</v>
      </c>
      <c r="L2205" s="2" t="s">
        <v>23</v>
      </c>
      <c r="M2205" s="2" t="s">
        <v>1603</v>
      </c>
      <c r="N2205" s="2" t="s">
        <v>2646</v>
      </c>
      <c r="O2205" s="4">
        <v>1</v>
      </c>
      <c r="P2205" s="4">
        <v>402000.05</v>
      </c>
      <c r="Q2205" s="4">
        <v>402000.05</v>
      </c>
      <c r="R2205" s="2" t="s">
        <v>25</v>
      </c>
    </row>
    <row r="2206" spans="1:18" hidden="1" x14ac:dyDescent="0.25">
      <c r="A2206" s="2" t="s">
        <v>3432</v>
      </c>
      <c r="B2206" s="3">
        <v>44581</v>
      </c>
      <c r="C2206" s="2" t="s">
        <v>3433</v>
      </c>
      <c r="D2206" s="2"/>
      <c r="E2206" s="2" t="s">
        <v>150</v>
      </c>
      <c r="F2206" s="2" t="s">
        <v>3436</v>
      </c>
      <c r="G2206" s="2" t="s">
        <v>3437</v>
      </c>
      <c r="H2206" s="2" t="s">
        <v>21</v>
      </c>
      <c r="I2206" s="2" t="s">
        <v>65</v>
      </c>
      <c r="J2206" s="2"/>
      <c r="K2206" s="4">
        <v>331069</v>
      </c>
      <c r="L2206" s="2" t="s">
        <v>23</v>
      </c>
      <c r="M2206" s="2" t="s">
        <v>41</v>
      </c>
      <c r="N2206" s="2" t="s">
        <v>3434</v>
      </c>
      <c r="O2206" s="4">
        <v>1</v>
      </c>
      <c r="P2206" s="4">
        <v>402000.05</v>
      </c>
      <c r="Q2206" s="4">
        <v>402000.05</v>
      </c>
      <c r="R2206" s="2" t="s">
        <v>25</v>
      </c>
    </row>
    <row r="2207" spans="1:18" hidden="1" x14ac:dyDescent="0.25">
      <c r="A2207" s="2" t="s">
        <v>2534</v>
      </c>
      <c r="B2207" s="3">
        <v>44565</v>
      </c>
      <c r="C2207" s="2" t="s">
        <v>81</v>
      </c>
      <c r="D2207" s="2"/>
      <c r="E2207" s="2" t="s">
        <v>2535</v>
      </c>
      <c r="F2207" s="2" t="s">
        <v>3436</v>
      </c>
      <c r="G2207" s="2" t="s">
        <v>3437</v>
      </c>
      <c r="H2207" s="2" t="s">
        <v>21</v>
      </c>
      <c r="I2207" s="2" t="s">
        <v>2474</v>
      </c>
      <c r="J2207" s="2"/>
      <c r="K2207" s="4">
        <v>306405</v>
      </c>
      <c r="L2207" s="2" t="s">
        <v>23</v>
      </c>
      <c r="M2207" s="2" t="s">
        <v>230</v>
      </c>
      <c r="N2207" s="2" t="s">
        <v>2475</v>
      </c>
      <c r="O2207" s="4">
        <v>1</v>
      </c>
      <c r="P2207" s="4">
        <v>402000.05</v>
      </c>
      <c r="Q2207" s="4">
        <v>402000.05</v>
      </c>
      <c r="R2207" s="2" t="s">
        <v>25</v>
      </c>
    </row>
    <row r="2208" spans="1:18" hidden="1" x14ac:dyDescent="0.25">
      <c r="A2208" s="2" t="s">
        <v>2986</v>
      </c>
      <c r="B2208" s="3">
        <v>44567</v>
      </c>
      <c r="C2208" s="2" t="s">
        <v>59</v>
      </c>
      <c r="D2208" s="2"/>
      <c r="E2208" s="2" t="s">
        <v>60</v>
      </c>
      <c r="F2208" s="2" t="s">
        <v>3436</v>
      </c>
      <c r="G2208" s="2" t="s">
        <v>3437</v>
      </c>
      <c r="H2208" s="2" t="s">
        <v>21</v>
      </c>
      <c r="I2208" s="2" t="s">
        <v>2412</v>
      </c>
      <c r="J2208" s="2"/>
      <c r="K2208" s="4">
        <v>341733</v>
      </c>
      <c r="L2208" s="2" t="s">
        <v>23</v>
      </c>
      <c r="M2208" s="2" t="s">
        <v>114</v>
      </c>
      <c r="N2208" s="2" t="s">
        <v>2989</v>
      </c>
      <c r="O2208" s="4">
        <v>1</v>
      </c>
      <c r="P2208" s="4">
        <v>402000.05</v>
      </c>
      <c r="Q2208" s="4">
        <v>402000.05</v>
      </c>
      <c r="R2208" s="2" t="s">
        <v>25</v>
      </c>
    </row>
    <row r="2209" spans="1:18" hidden="1" x14ac:dyDescent="0.25">
      <c r="A2209" s="2" t="s">
        <v>2990</v>
      </c>
      <c r="B2209" s="3">
        <v>44567</v>
      </c>
      <c r="C2209" s="2" t="s">
        <v>59</v>
      </c>
      <c r="D2209" s="2"/>
      <c r="E2209" s="2" t="s">
        <v>60</v>
      </c>
      <c r="F2209" s="2" t="s">
        <v>3436</v>
      </c>
      <c r="G2209" s="2" t="s">
        <v>3437</v>
      </c>
      <c r="H2209" s="2" t="s">
        <v>21</v>
      </c>
      <c r="I2209" s="2" t="s">
        <v>1078</v>
      </c>
      <c r="J2209" s="2"/>
      <c r="K2209" s="4">
        <v>292608</v>
      </c>
      <c r="L2209" s="2" t="s">
        <v>23</v>
      </c>
      <c r="M2209" s="2" t="s">
        <v>316</v>
      </c>
      <c r="N2209" s="2" t="s">
        <v>2991</v>
      </c>
      <c r="O2209" s="4">
        <v>1</v>
      </c>
      <c r="P2209" s="4">
        <v>402000.05</v>
      </c>
      <c r="Q2209" s="4">
        <v>402000.05</v>
      </c>
      <c r="R2209" s="2" t="s">
        <v>25</v>
      </c>
    </row>
    <row r="2210" spans="1:18" hidden="1" x14ac:dyDescent="0.25">
      <c r="A2210" s="2" t="s">
        <v>2476</v>
      </c>
      <c r="B2210" s="3">
        <v>44567</v>
      </c>
      <c r="C2210" s="2" t="s">
        <v>81</v>
      </c>
      <c r="D2210" s="2"/>
      <c r="E2210" s="2" t="s">
        <v>43</v>
      </c>
      <c r="F2210" s="2" t="s">
        <v>3436</v>
      </c>
      <c r="G2210" s="2" t="s">
        <v>3437</v>
      </c>
      <c r="H2210" s="2" t="s">
        <v>21</v>
      </c>
      <c r="I2210" s="2" t="s">
        <v>315</v>
      </c>
      <c r="J2210" s="2"/>
      <c r="K2210" s="4">
        <v>324405</v>
      </c>
      <c r="L2210" s="2" t="s">
        <v>23</v>
      </c>
      <c r="M2210" s="2" t="s">
        <v>316</v>
      </c>
      <c r="N2210" s="2" t="s">
        <v>317</v>
      </c>
      <c r="O2210" s="4">
        <v>1</v>
      </c>
      <c r="P2210" s="4">
        <v>402000.05</v>
      </c>
      <c r="Q2210" s="4">
        <v>402000.05</v>
      </c>
      <c r="R2210" s="2" t="s">
        <v>25</v>
      </c>
    </row>
    <row r="2211" spans="1:18" hidden="1" x14ac:dyDescent="0.25">
      <c r="A2211" s="2" t="s">
        <v>3055</v>
      </c>
      <c r="B2211" s="3">
        <v>44576</v>
      </c>
      <c r="C2211" s="2" t="s">
        <v>81</v>
      </c>
      <c r="D2211" s="2"/>
      <c r="E2211" s="2" t="s">
        <v>43</v>
      </c>
      <c r="F2211" s="2" t="s">
        <v>3436</v>
      </c>
      <c r="G2211" s="2" t="s">
        <v>3437</v>
      </c>
      <c r="H2211" s="2" t="s">
        <v>21</v>
      </c>
      <c r="I2211" s="2" t="s">
        <v>296</v>
      </c>
      <c r="J2211" s="2"/>
      <c r="K2211" s="4">
        <v>323873</v>
      </c>
      <c r="L2211" s="2" t="s">
        <v>23</v>
      </c>
      <c r="M2211" s="2" t="s">
        <v>297</v>
      </c>
      <c r="N2211" s="2" t="s">
        <v>298</v>
      </c>
      <c r="O2211" s="4">
        <v>1</v>
      </c>
      <c r="P2211" s="4">
        <v>402000.05</v>
      </c>
      <c r="Q2211" s="4">
        <v>402000.05</v>
      </c>
      <c r="R2211" s="2" t="s">
        <v>25</v>
      </c>
    </row>
    <row r="2212" spans="1:18" hidden="1" x14ac:dyDescent="0.25">
      <c r="A2212" s="2" t="s">
        <v>2685</v>
      </c>
      <c r="B2212" s="3">
        <v>44595</v>
      </c>
      <c r="C2212" s="2" t="s">
        <v>2686</v>
      </c>
      <c r="D2212" s="2"/>
      <c r="E2212" s="2" t="s">
        <v>2687</v>
      </c>
      <c r="F2212" s="2" t="s">
        <v>3438</v>
      </c>
      <c r="G2212" s="2" t="s">
        <v>3439</v>
      </c>
      <c r="H2212" s="2" t="s">
        <v>21</v>
      </c>
      <c r="I2212" s="2" t="s">
        <v>133</v>
      </c>
      <c r="J2212" s="2"/>
      <c r="K2212" s="4">
        <v>3</v>
      </c>
      <c r="L2212" s="2" t="s">
        <v>133</v>
      </c>
      <c r="M2212" s="2" t="s">
        <v>133</v>
      </c>
      <c r="N2212" s="2" t="s">
        <v>2687</v>
      </c>
      <c r="O2212" s="4">
        <v>2</v>
      </c>
      <c r="P2212" s="4">
        <v>1058333.3333000001</v>
      </c>
      <c r="Q2212" s="4">
        <v>2116666.6666999999</v>
      </c>
      <c r="R2212" s="2" t="s">
        <v>25</v>
      </c>
    </row>
    <row r="2213" spans="1:18" hidden="1" x14ac:dyDescent="0.25">
      <c r="A2213" s="2" t="s">
        <v>2106</v>
      </c>
      <c r="B2213" s="3">
        <v>44588</v>
      </c>
      <c r="C2213" s="2" t="s">
        <v>2107</v>
      </c>
      <c r="D2213" s="2"/>
      <c r="E2213" s="2" t="s">
        <v>1558</v>
      </c>
      <c r="F2213" s="2" t="s">
        <v>3440</v>
      </c>
      <c r="G2213" s="2" t="s">
        <v>3441</v>
      </c>
      <c r="H2213" s="2" t="s">
        <v>21</v>
      </c>
      <c r="I2213" s="2" t="s">
        <v>133</v>
      </c>
      <c r="J2213" s="2"/>
      <c r="K2213" s="4">
        <v>0</v>
      </c>
      <c r="L2213" s="2" t="s">
        <v>133</v>
      </c>
      <c r="M2213" s="2" t="s">
        <v>133</v>
      </c>
      <c r="N2213" s="2"/>
      <c r="O2213" s="4">
        <v>10</v>
      </c>
      <c r="P2213" s="4">
        <v>336000</v>
      </c>
      <c r="Q2213" s="4">
        <v>3360000</v>
      </c>
      <c r="R2213" s="2" t="s">
        <v>25</v>
      </c>
    </row>
    <row r="2214" spans="1:18" hidden="1" x14ac:dyDescent="0.25">
      <c r="A2214" s="2" t="s">
        <v>2418</v>
      </c>
      <c r="B2214" s="3">
        <v>44569</v>
      </c>
      <c r="C2214" s="2" t="s">
        <v>81</v>
      </c>
      <c r="D2214" s="2"/>
      <c r="E2214" s="2" t="s">
        <v>28</v>
      </c>
      <c r="F2214" s="2" t="s">
        <v>3440</v>
      </c>
      <c r="G2214" s="2" t="s">
        <v>3441</v>
      </c>
      <c r="H2214" s="2" t="s">
        <v>21</v>
      </c>
      <c r="I2214" s="2" t="s">
        <v>326</v>
      </c>
      <c r="J2214" s="2"/>
      <c r="K2214" s="4">
        <v>280443</v>
      </c>
      <c r="L2214" s="2" t="s">
        <v>23</v>
      </c>
      <c r="M2214" s="2" t="s">
        <v>114</v>
      </c>
      <c r="N2214" s="2" t="s">
        <v>327</v>
      </c>
      <c r="O2214" s="4">
        <v>1</v>
      </c>
      <c r="P2214" s="4">
        <v>336000</v>
      </c>
      <c r="Q2214" s="4">
        <v>336000</v>
      </c>
      <c r="R2214" s="2" t="s">
        <v>25</v>
      </c>
    </row>
    <row r="2215" spans="1:18" hidden="1" x14ac:dyDescent="0.25">
      <c r="A2215" s="2" t="s">
        <v>2990</v>
      </c>
      <c r="B2215" s="3">
        <v>44567</v>
      </c>
      <c r="C2215" s="2" t="s">
        <v>59</v>
      </c>
      <c r="D2215" s="2"/>
      <c r="E2215" s="2" t="s">
        <v>60</v>
      </c>
      <c r="F2215" s="2" t="s">
        <v>3440</v>
      </c>
      <c r="G2215" s="2" t="s">
        <v>3441</v>
      </c>
      <c r="H2215" s="2" t="s">
        <v>21</v>
      </c>
      <c r="I2215" s="2" t="s">
        <v>1078</v>
      </c>
      <c r="J2215" s="2"/>
      <c r="K2215" s="4">
        <v>292608</v>
      </c>
      <c r="L2215" s="2" t="s">
        <v>23</v>
      </c>
      <c r="M2215" s="2" t="s">
        <v>316</v>
      </c>
      <c r="N2215" s="2" t="s">
        <v>2991</v>
      </c>
      <c r="O2215" s="4">
        <v>1</v>
      </c>
      <c r="P2215" s="4">
        <v>336000</v>
      </c>
      <c r="Q2215" s="4">
        <v>336000</v>
      </c>
      <c r="R2215" s="2" t="s">
        <v>25</v>
      </c>
    </row>
    <row r="2216" spans="1:18" hidden="1" x14ac:dyDescent="0.25">
      <c r="A2216" s="2" t="s">
        <v>2986</v>
      </c>
      <c r="B2216" s="3">
        <v>44567</v>
      </c>
      <c r="C2216" s="2" t="s">
        <v>59</v>
      </c>
      <c r="D2216" s="2"/>
      <c r="E2216" s="2" t="s">
        <v>60</v>
      </c>
      <c r="F2216" s="2" t="s">
        <v>3440</v>
      </c>
      <c r="G2216" s="2" t="s">
        <v>3441</v>
      </c>
      <c r="H2216" s="2" t="s">
        <v>21</v>
      </c>
      <c r="I2216" s="2" t="s">
        <v>2412</v>
      </c>
      <c r="J2216" s="2"/>
      <c r="K2216" s="4">
        <v>341733</v>
      </c>
      <c r="L2216" s="2" t="s">
        <v>23</v>
      </c>
      <c r="M2216" s="2" t="s">
        <v>114</v>
      </c>
      <c r="N2216" s="2" t="s">
        <v>2989</v>
      </c>
      <c r="O2216" s="4">
        <v>1</v>
      </c>
      <c r="P2216" s="4">
        <v>336000</v>
      </c>
      <c r="Q2216" s="4">
        <v>336000</v>
      </c>
      <c r="R2216" s="2" t="s">
        <v>25</v>
      </c>
    </row>
    <row r="2217" spans="1:18" hidden="1" x14ac:dyDescent="0.25">
      <c r="A2217" s="2" t="s">
        <v>3412</v>
      </c>
      <c r="B2217" s="3">
        <v>44602</v>
      </c>
      <c r="C2217" s="2" t="s">
        <v>3413</v>
      </c>
      <c r="D2217" s="2"/>
      <c r="E2217" s="2" t="s">
        <v>1558</v>
      </c>
      <c r="F2217" s="2" t="s">
        <v>3440</v>
      </c>
      <c r="G2217" s="2" t="s">
        <v>3441</v>
      </c>
      <c r="H2217" s="2" t="s">
        <v>21</v>
      </c>
      <c r="I2217" s="2" t="s">
        <v>77</v>
      </c>
      <c r="J2217" s="2"/>
      <c r="K2217" s="4">
        <v>321308</v>
      </c>
      <c r="L2217" s="2" t="s">
        <v>23</v>
      </c>
      <c r="M2217" s="2" t="s">
        <v>78</v>
      </c>
      <c r="N2217" s="2" t="s">
        <v>79</v>
      </c>
      <c r="O2217" s="4">
        <v>1</v>
      </c>
      <c r="P2217" s="4">
        <v>368941.2353</v>
      </c>
      <c r="Q2217" s="4">
        <v>368941.2353</v>
      </c>
      <c r="R2217" s="2" t="s">
        <v>25</v>
      </c>
    </row>
    <row r="2218" spans="1:18" hidden="1" x14ac:dyDescent="0.25">
      <c r="A2218" s="2" t="s">
        <v>2649</v>
      </c>
      <c r="B2218" s="3">
        <v>44602</v>
      </c>
      <c r="C2218" s="2" t="s">
        <v>2650</v>
      </c>
      <c r="D2218" s="2"/>
      <c r="E2218" s="2" t="s">
        <v>1558</v>
      </c>
      <c r="F2218" s="2" t="s">
        <v>3440</v>
      </c>
      <c r="G2218" s="2" t="s">
        <v>3441</v>
      </c>
      <c r="H2218" s="2" t="s">
        <v>21</v>
      </c>
      <c r="I2218" s="2" t="s">
        <v>296</v>
      </c>
      <c r="J2218" s="2"/>
      <c r="K2218" s="4">
        <v>330771</v>
      </c>
      <c r="L2218" s="2" t="s">
        <v>23</v>
      </c>
      <c r="M2218" s="2" t="s">
        <v>297</v>
      </c>
      <c r="N2218" s="2" t="s">
        <v>298</v>
      </c>
      <c r="O2218" s="4">
        <v>1</v>
      </c>
      <c r="P2218" s="4">
        <v>368941.2353</v>
      </c>
      <c r="Q2218" s="4">
        <v>368941.2353</v>
      </c>
      <c r="R2218" s="2" t="s">
        <v>25</v>
      </c>
    </row>
    <row r="2219" spans="1:18" hidden="1" x14ac:dyDescent="0.25">
      <c r="A2219" s="2" t="s">
        <v>3442</v>
      </c>
      <c r="B2219" s="3">
        <v>44576</v>
      </c>
      <c r="C2219" s="2" t="s">
        <v>54</v>
      </c>
      <c r="D2219" s="2"/>
      <c r="E2219" s="2" t="s">
        <v>71</v>
      </c>
      <c r="F2219" s="2" t="s">
        <v>3443</v>
      </c>
      <c r="G2219" s="2" t="s">
        <v>3444</v>
      </c>
      <c r="H2219" s="2" t="s">
        <v>21</v>
      </c>
      <c r="I2219" s="2" t="s">
        <v>2952</v>
      </c>
      <c r="J2219" s="2"/>
      <c r="K2219" s="4">
        <v>123</v>
      </c>
      <c r="L2219" s="2" t="s">
        <v>23</v>
      </c>
      <c r="M2219" s="2" t="s">
        <v>1577</v>
      </c>
      <c r="N2219" s="2" t="s">
        <v>2197</v>
      </c>
      <c r="O2219" s="4">
        <v>1</v>
      </c>
      <c r="P2219" s="4">
        <v>1190000</v>
      </c>
      <c r="Q2219" s="4">
        <v>1190000</v>
      </c>
      <c r="R2219" s="2" t="s">
        <v>25</v>
      </c>
    </row>
    <row r="2220" spans="1:18" hidden="1" x14ac:dyDescent="0.25">
      <c r="A2220" s="2" t="s">
        <v>53</v>
      </c>
      <c r="B2220" s="3">
        <v>44575</v>
      </c>
      <c r="C2220" s="2" t="s">
        <v>54</v>
      </c>
      <c r="D2220" s="2"/>
      <c r="E2220" s="2" t="s">
        <v>55</v>
      </c>
      <c r="F2220" s="2" t="s">
        <v>3443</v>
      </c>
      <c r="G2220" s="2" t="s">
        <v>3444</v>
      </c>
      <c r="H2220" s="2" t="s">
        <v>21</v>
      </c>
      <c r="I2220" s="2" t="s">
        <v>56</v>
      </c>
      <c r="J2220" s="2"/>
      <c r="K2220" s="4">
        <v>326495</v>
      </c>
      <c r="L2220" s="2" t="s">
        <v>23</v>
      </c>
      <c r="M2220" s="2" t="s">
        <v>41</v>
      </c>
      <c r="N2220" s="2" t="s">
        <v>57</v>
      </c>
      <c r="O2220" s="4">
        <v>1</v>
      </c>
      <c r="P2220" s="4">
        <v>1190000</v>
      </c>
      <c r="Q2220" s="4">
        <v>1190000</v>
      </c>
      <c r="R2220" s="2" t="s">
        <v>25</v>
      </c>
    </row>
    <row r="2221" spans="1:18" hidden="1" x14ac:dyDescent="0.25">
      <c r="A2221" s="2" t="s">
        <v>3445</v>
      </c>
      <c r="B2221" s="3">
        <v>44583</v>
      </c>
      <c r="C2221" s="2" t="s">
        <v>1860</v>
      </c>
      <c r="D2221" s="2"/>
      <c r="E2221" s="2" t="s">
        <v>60</v>
      </c>
      <c r="F2221" s="2" t="s">
        <v>3446</v>
      </c>
      <c r="G2221" s="2" t="s">
        <v>3447</v>
      </c>
      <c r="H2221" s="2" t="s">
        <v>21</v>
      </c>
      <c r="I2221" s="2" t="s">
        <v>1078</v>
      </c>
      <c r="J2221" s="2"/>
      <c r="K2221" s="4">
        <v>295692</v>
      </c>
      <c r="L2221" s="2" t="s">
        <v>23</v>
      </c>
      <c r="M2221" s="2" t="s">
        <v>316</v>
      </c>
      <c r="N2221" s="2"/>
      <c r="O2221" s="4">
        <v>2</v>
      </c>
      <c r="P2221" s="4">
        <v>227371.42610000001</v>
      </c>
      <c r="Q2221" s="4">
        <v>454742.85210000002</v>
      </c>
      <c r="R2221" s="2" t="s">
        <v>25</v>
      </c>
    </row>
    <row r="2222" spans="1:18" hidden="1" x14ac:dyDescent="0.25">
      <c r="A2222" s="2" t="s">
        <v>3448</v>
      </c>
      <c r="B2222" s="3">
        <v>44596</v>
      </c>
      <c r="C2222" s="2" t="s">
        <v>3449</v>
      </c>
      <c r="D2222" s="2"/>
      <c r="E2222" s="2" t="s">
        <v>1580</v>
      </c>
      <c r="F2222" s="2" t="s">
        <v>3446</v>
      </c>
      <c r="G2222" s="2" t="s">
        <v>3447</v>
      </c>
      <c r="H2222" s="2" t="s">
        <v>21</v>
      </c>
      <c r="I2222" s="2" t="s">
        <v>326</v>
      </c>
      <c r="J2222" s="2"/>
      <c r="K2222" s="4">
        <v>205097</v>
      </c>
      <c r="L2222" s="2" t="s">
        <v>23</v>
      </c>
      <c r="M2222" s="2" t="s">
        <v>114</v>
      </c>
      <c r="N2222" s="2"/>
      <c r="O2222" s="4">
        <v>1</v>
      </c>
      <c r="P2222" s="4">
        <v>227371.42610000001</v>
      </c>
      <c r="Q2222" s="4">
        <v>227371.42610000001</v>
      </c>
      <c r="R2222" s="2" t="s">
        <v>25</v>
      </c>
    </row>
    <row r="2223" spans="1:18" hidden="1" x14ac:dyDescent="0.25">
      <c r="A2223" s="2" t="s">
        <v>3450</v>
      </c>
      <c r="B2223" s="3">
        <v>44565</v>
      </c>
      <c r="C2223" s="2" t="s">
        <v>54</v>
      </c>
      <c r="D2223" s="2"/>
      <c r="E2223" s="2" t="s">
        <v>2535</v>
      </c>
      <c r="F2223" s="2" t="s">
        <v>3451</v>
      </c>
      <c r="G2223" s="2" t="s">
        <v>3452</v>
      </c>
      <c r="H2223" s="2" t="s">
        <v>21</v>
      </c>
      <c r="I2223" s="2" t="s">
        <v>2412</v>
      </c>
      <c r="J2223" s="2"/>
      <c r="K2223" s="4">
        <v>342037</v>
      </c>
      <c r="L2223" s="2" t="s">
        <v>23</v>
      </c>
      <c r="M2223" s="2" t="s">
        <v>114</v>
      </c>
      <c r="N2223" s="2" t="s">
        <v>2989</v>
      </c>
      <c r="O2223" s="4">
        <v>1</v>
      </c>
      <c r="P2223" s="4">
        <v>1588396.4623</v>
      </c>
      <c r="Q2223" s="4">
        <v>1588396.4623</v>
      </c>
      <c r="R2223" s="2" t="s">
        <v>25</v>
      </c>
    </row>
    <row r="2224" spans="1:18" hidden="1" x14ac:dyDescent="0.25">
      <c r="A2224" s="2" t="s">
        <v>2950</v>
      </c>
      <c r="B2224" s="3">
        <v>44596</v>
      </c>
      <c r="C2224" s="2" t="s">
        <v>1755</v>
      </c>
      <c r="D2224" s="2"/>
      <c r="E2224" s="2" t="s">
        <v>1580</v>
      </c>
      <c r="F2224" s="2" t="s">
        <v>3453</v>
      </c>
      <c r="G2224" s="2" t="s">
        <v>3454</v>
      </c>
      <c r="H2224" s="2" t="s">
        <v>21</v>
      </c>
      <c r="I2224" s="2" t="s">
        <v>326</v>
      </c>
      <c r="J2224" s="2"/>
      <c r="K2224" s="4">
        <v>205097</v>
      </c>
      <c r="L2224" s="2" t="s">
        <v>23</v>
      </c>
      <c r="M2224" s="2" t="s">
        <v>114</v>
      </c>
      <c r="N2224" s="2"/>
      <c r="O2224" s="4">
        <v>4</v>
      </c>
      <c r="P2224" s="4">
        <v>89827.5815</v>
      </c>
      <c r="Q2224" s="4">
        <v>359310.326</v>
      </c>
      <c r="R2224" s="2" t="s">
        <v>25</v>
      </c>
    </row>
    <row r="2225" spans="1:18" hidden="1" x14ac:dyDescent="0.25">
      <c r="A2225" s="2" t="s">
        <v>2106</v>
      </c>
      <c r="B2225" s="3">
        <v>44588</v>
      </c>
      <c r="C2225" s="2" t="s">
        <v>2107</v>
      </c>
      <c r="D2225" s="2"/>
      <c r="E2225" s="2" t="s">
        <v>1558</v>
      </c>
      <c r="F2225" s="2" t="s">
        <v>3455</v>
      </c>
      <c r="G2225" s="2" t="s">
        <v>3456</v>
      </c>
      <c r="H2225" s="2" t="s">
        <v>21</v>
      </c>
      <c r="I2225" s="2" t="s">
        <v>133</v>
      </c>
      <c r="J2225" s="2"/>
      <c r="K2225" s="4">
        <v>0</v>
      </c>
      <c r="L2225" s="2" t="s">
        <v>133</v>
      </c>
      <c r="M2225" s="2" t="s">
        <v>133</v>
      </c>
      <c r="N2225" s="2"/>
      <c r="O2225" s="4">
        <v>1</v>
      </c>
      <c r="P2225" s="4">
        <v>858000</v>
      </c>
      <c r="Q2225" s="4">
        <v>858000</v>
      </c>
      <c r="R2225" s="2" t="s">
        <v>25</v>
      </c>
    </row>
    <row r="2226" spans="1:18" hidden="1" x14ac:dyDescent="0.25">
      <c r="A2226" s="2" t="s">
        <v>3037</v>
      </c>
      <c r="B2226" s="3">
        <v>44585</v>
      </c>
      <c r="C2226" s="2" t="s">
        <v>3038</v>
      </c>
      <c r="D2226" s="2"/>
      <c r="E2226" s="2" t="s">
        <v>1587</v>
      </c>
      <c r="F2226" s="2" t="s">
        <v>3455</v>
      </c>
      <c r="G2226" s="2" t="s">
        <v>3456</v>
      </c>
      <c r="H2226" s="2" t="s">
        <v>21</v>
      </c>
      <c r="I2226" s="2" t="s">
        <v>1184</v>
      </c>
      <c r="J2226" s="2"/>
      <c r="K2226" s="4">
        <v>309072</v>
      </c>
      <c r="L2226" s="2" t="s">
        <v>23</v>
      </c>
      <c r="M2226" s="2" t="s">
        <v>41</v>
      </c>
      <c r="N2226" s="2"/>
      <c r="O2226" s="4">
        <v>1</v>
      </c>
      <c r="P2226" s="4">
        <v>858000</v>
      </c>
      <c r="Q2226" s="4">
        <v>858000</v>
      </c>
      <c r="R2226" s="2" t="s">
        <v>25</v>
      </c>
    </row>
    <row r="2227" spans="1:18" hidden="1" x14ac:dyDescent="0.25">
      <c r="A2227" s="2" t="s">
        <v>3442</v>
      </c>
      <c r="B2227" s="3">
        <v>44576</v>
      </c>
      <c r="C2227" s="2" t="s">
        <v>54</v>
      </c>
      <c r="D2227" s="2"/>
      <c r="E2227" s="2" t="s">
        <v>71</v>
      </c>
      <c r="F2227" s="2" t="s">
        <v>3457</v>
      </c>
      <c r="G2227" s="2" t="s">
        <v>3458</v>
      </c>
      <c r="H2227" s="2" t="s">
        <v>21</v>
      </c>
      <c r="I2227" s="2" t="s">
        <v>2952</v>
      </c>
      <c r="J2227" s="2"/>
      <c r="K2227" s="4">
        <v>123</v>
      </c>
      <c r="L2227" s="2" t="s">
        <v>23</v>
      </c>
      <c r="M2227" s="2" t="s">
        <v>1577</v>
      </c>
      <c r="N2227" s="2" t="s">
        <v>2197</v>
      </c>
      <c r="O2227" s="4">
        <v>1</v>
      </c>
      <c r="P2227" s="4">
        <v>671999.98670000001</v>
      </c>
      <c r="Q2227" s="4">
        <v>671999.98670000001</v>
      </c>
      <c r="R2227" s="2" t="s">
        <v>25</v>
      </c>
    </row>
    <row r="2228" spans="1:18" hidden="1" x14ac:dyDescent="0.25">
      <c r="A2228" s="2" t="s">
        <v>3459</v>
      </c>
      <c r="B2228" s="3">
        <v>44567</v>
      </c>
      <c r="C2228" s="2" t="s">
        <v>3403</v>
      </c>
      <c r="D2228" s="2"/>
      <c r="E2228" s="2" t="s">
        <v>2535</v>
      </c>
      <c r="F2228" s="2" t="s">
        <v>3460</v>
      </c>
      <c r="G2228" s="2" t="s">
        <v>3461</v>
      </c>
      <c r="H2228" s="2" t="s">
        <v>21</v>
      </c>
      <c r="I2228" s="2" t="s">
        <v>2412</v>
      </c>
      <c r="J2228" s="2"/>
      <c r="K2228" s="4">
        <v>342037</v>
      </c>
      <c r="L2228" s="2" t="s">
        <v>23</v>
      </c>
      <c r="M2228" s="2" t="s">
        <v>114</v>
      </c>
      <c r="N2228" s="2" t="s">
        <v>2989</v>
      </c>
      <c r="O2228" s="4">
        <v>1</v>
      </c>
      <c r="P2228" s="4">
        <v>1184590.8999999999</v>
      </c>
      <c r="Q2228" s="4">
        <v>1184590.8999999999</v>
      </c>
      <c r="R2228" s="2" t="s">
        <v>25</v>
      </c>
    </row>
    <row r="2229" spans="1:18" hidden="1" x14ac:dyDescent="0.25">
      <c r="A2229" s="2" t="s">
        <v>3442</v>
      </c>
      <c r="B2229" s="3">
        <v>44576</v>
      </c>
      <c r="C2229" s="2" t="s">
        <v>54</v>
      </c>
      <c r="D2229" s="2"/>
      <c r="E2229" s="2" t="s">
        <v>71</v>
      </c>
      <c r="F2229" s="2" t="s">
        <v>3462</v>
      </c>
      <c r="G2229" s="2" t="s">
        <v>3463</v>
      </c>
      <c r="H2229" s="2" t="s">
        <v>21</v>
      </c>
      <c r="I2229" s="2" t="s">
        <v>2952</v>
      </c>
      <c r="J2229" s="2"/>
      <c r="K2229" s="4">
        <v>123</v>
      </c>
      <c r="L2229" s="2" t="s">
        <v>23</v>
      </c>
      <c r="M2229" s="2" t="s">
        <v>1577</v>
      </c>
      <c r="N2229" s="2" t="s">
        <v>2197</v>
      </c>
      <c r="O2229" s="4">
        <v>1</v>
      </c>
      <c r="P2229" s="4">
        <v>765333.31</v>
      </c>
      <c r="Q2229" s="4">
        <v>765333.31</v>
      </c>
      <c r="R2229" s="2" t="s">
        <v>25</v>
      </c>
    </row>
    <row r="2230" spans="1:18" hidden="1" x14ac:dyDescent="0.25">
      <c r="A2230" s="2" t="s">
        <v>3464</v>
      </c>
      <c r="B2230" s="3">
        <v>44580</v>
      </c>
      <c r="C2230" s="2" t="s">
        <v>1773</v>
      </c>
      <c r="D2230" s="2"/>
      <c r="E2230" s="2" t="s">
        <v>28</v>
      </c>
      <c r="F2230" s="2" t="s">
        <v>3465</v>
      </c>
      <c r="G2230" s="2" t="s">
        <v>3466</v>
      </c>
      <c r="H2230" s="2" t="s">
        <v>21</v>
      </c>
      <c r="I2230" s="2" t="s">
        <v>255</v>
      </c>
      <c r="J2230" s="2"/>
      <c r="K2230" s="4">
        <v>33034</v>
      </c>
      <c r="L2230" s="2" t="s">
        <v>23</v>
      </c>
      <c r="M2230" s="2" t="s">
        <v>69</v>
      </c>
      <c r="N2230" s="2" t="s">
        <v>256</v>
      </c>
      <c r="O2230" s="4">
        <v>1</v>
      </c>
      <c r="P2230" s="4">
        <v>1330000.1000000001</v>
      </c>
      <c r="Q2230" s="4">
        <v>1330000.1000000001</v>
      </c>
      <c r="R2230" s="2" t="s">
        <v>25</v>
      </c>
    </row>
    <row r="2231" spans="1:18" hidden="1" x14ac:dyDescent="0.25">
      <c r="A2231" s="2" t="s">
        <v>3467</v>
      </c>
      <c r="B2231" s="3">
        <v>44587</v>
      </c>
      <c r="C2231" s="2"/>
      <c r="D2231" s="2"/>
      <c r="E2231" s="2" t="s">
        <v>1558</v>
      </c>
      <c r="F2231" s="2" t="s">
        <v>3468</v>
      </c>
      <c r="G2231" s="2" t="s">
        <v>3469</v>
      </c>
      <c r="H2231" s="2" t="s">
        <v>21</v>
      </c>
      <c r="I2231" s="2" t="s">
        <v>2645</v>
      </c>
      <c r="J2231" s="2"/>
      <c r="K2231" s="4">
        <v>292005</v>
      </c>
      <c r="L2231" s="2" t="s">
        <v>23</v>
      </c>
      <c r="M2231" s="2" t="s">
        <v>1603</v>
      </c>
      <c r="N2231" s="2" t="s">
        <v>2646</v>
      </c>
      <c r="O2231" s="4">
        <v>5</v>
      </c>
      <c r="P2231" s="4">
        <v>54222.751799999998</v>
      </c>
      <c r="Q2231" s="4">
        <v>271113.75890000002</v>
      </c>
      <c r="R2231" s="2" t="s">
        <v>25</v>
      </c>
    </row>
    <row r="2232" spans="1:18" hidden="1" x14ac:dyDescent="0.25">
      <c r="A2232" s="2" t="s">
        <v>2641</v>
      </c>
      <c r="B2232" s="3">
        <v>44587</v>
      </c>
      <c r="C2232" s="2" t="s">
        <v>2642</v>
      </c>
      <c r="D2232" s="2"/>
      <c r="E2232" s="2" t="s">
        <v>98</v>
      </c>
      <c r="F2232" s="2" t="s">
        <v>3468</v>
      </c>
      <c r="G2232" s="2" t="s">
        <v>3469</v>
      </c>
      <c r="H2232" s="2" t="s">
        <v>21</v>
      </c>
      <c r="I2232" s="2" t="s">
        <v>2645</v>
      </c>
      <c r="J2232" s="2"/>
      <c r="K2232" s="4">
        <v>292005</v>
      </c>
      <c r="L2232" s="2" t="s">
        <v>23</v>
      </c>
      <c r="M2232" s="2" t="s">
        <v>1603</v>
      </c>
      <c r="N2232" s="2" t="s">
        <v>2646</v>
      </c>
      <c r="O2232" s="4">
        <v>1</v>
      </c>
      <c r="P2232" s="4">
        <v>54222.751799999998</v>
      </c>
      <c r="Q2232" s="4">
        <v>54222.751799999998</v>
      </c>
      <c r="R2232" s="2" t="s">
        <v>25</v>
      </c>
    </row>
    <row r="2233" spans="1:18" hidden="1" x14ac:dyDescent="0.25">
      <c r="A2233" s="2" t="s">
        <v>3470</v>
      </c>
      <c r="B2233" s="3">
        <v>44589</v>
      </c>
      <c r="C2233" s="2" t="s">
        <v>3471</v>
      </c>
      <c r="D2233" s="2"/>
      <c r="E2233" s="2" t="s">
        <v>150</v>
      </c>
      <c r="F2233" s="2" t="s">
        <v>3472</v>
      </c>
      <c r="G2233" s="2" t="s">
        <v>3473</v>
      </c>
      <c r="H2233" s="2" t="s">
        <v>21</v>
      </c>
      <c r="I2233" s="2" t="s">
        <v>758</v>
      </c>
      <c r="J2233" s="2"/>
      <c r="K2233" s="4">
        <v>287596</v>
      </c>
      <c r="L2233" s="2" t="s">
        <v>23</v>
      </c>
      <c r="M2233" s="2" t="s">
        <v>126</v>
      </c>
      <c r="N2233" s="2" t="s">
        <v>2799</v>
      </c>
      <c r="O2233" s="4">
        <v>1</v>
      </c>
      <c r="P2233" s="4">
        <v>275000</v>
      </c>
      <c r="Q2233" s="4">
        <v>275000</v>
      </c>
      <c r="R2233" s="2" t="s">
        <v>25</v>
      </c>
    </row>
    <row r="2234" spans="1:18" hidden="1" x14ac:dyDescent="0.25">
      <c r="A2234" s="2" t="s">
        <v>3474</v>
      </c>
      <c r="B2234" s="3">
        <v>44592</v>
      </c>
      <c r="C2234" s="2" t="s">
        <v>569</v>
      </c>
      <c r="D2234" s="2"/>
      <c r="E2234" s="2" t="s">
        <v>2687</v>
      </c>
      <c r="F2234" s="2" t="s">
        <v>3475</v>
      </c>
      <c r="G2234" s="2" t="s">
        <v>3476</v>
      </c>
      <c r="H2234" s="2" t="s">
        <v>21</v>
      </c>
      <c r="I2234" s="2" t="s">
        <v>133</v>
      </c>
      <c r="J2234" s="2"/>
      <c r="K2234" s="4">
        <v>2</v>
      </c>
      <c r="L2234" s="2" t="s">
        <v>133</v>
      </c>
      <c r="M2234" s="2" t="s">
        <v>133</v>
      </c>
      <c r="N2234" s="2" t="s">
        <v>2687</v>
      </c>
      <c r="O2234" s="4">
        <v>1</v>
      </c>
      <c r="P2234" s="4">
        <v>1680000</v>
      </c>
      <c r="Q2234" s="4">
        <v>1680000</v>
      </c>
      <c r="R2234" s="2" t="s">
        <v>25</v>
      </c>
    </row>
    <row r="2235" spans="1:18" hidden="1" x14ac:dyDescent="0.25">
      <c r="A2235" s="2" t="s">
        <v>2990</v>
      </c>
      <c r="B2235" s="3">
        <v>44567</v>
      </c>
      <c r="C2235" s="2" t="s">
        <v>59</v>
      </c>
      <c r="D2235" s="2"/>
      <c r="E2235" s="2" t="s">
        <v>60</v>
      </c>
      <c r="F2235" s="2" t="s">
        <v>3475</v>
      </c>
      <c r="G2235" s="2" t="s">
        <v>3476</v>
      </c>
      <c r="H2235" s="2" t="s">
        <v>21</v>
      </c>
      <c r="I2235" s="2" t="s">
        <v>1078</v>
      </c>
      <c r="J2235" s="2"/>
      <c r="K2235" s="4">
        <v>292608</v>
      </c>
      <c r="L2235" s="2" t="s">
        <v>23</v>
      </c>
      <c r="M2235" s="2" t="s">
        <v>316</v>
      </c>
      <c r="N2235" s="2" t="s">
        <v>2991</v>
      </c>
      <c r="O2235" s="4">
        <v>1</v>
      </c>
      <c r="P2235" s="4">
        <v>1350000</v>
      </c>
      <c r="Q2235" s="4">
        <v>1350000</v>
      </c>
      <c r="R2235" s="2" t="s">
        <v>25</v>
      </c>
    </row>
    <row r="2236" spans="1:18" hidden="1" x14ac:dyDescent="0.25">
      <c r="A2236" s="2" t="s">
        <v>3477</v>
      </c>
      <c r="B2236" s="3">
        <v>44587</v>
      </c>
      <c r="C2236" s="2" t="s">
        <v>3478</v>
      </c>
      <c r="D2236" s="2"/>
      <c r="E2236" s="2" t="s">
        <v>60</v>
      </c>
      <c r="F2236" s="2" t="s">
        <v>3479</v>
      </c>
      <c r="G2236" s="2" t="s">
        <v>3480</v>
      </c>
      <c r="H2236" s="2" t="s">
        <v>21</v>
      </c>
      <c r="I2236" s="2" t="s">
        <v>296</v>
      </c>
      <c r="J2236" s="2"/>
      <c r="K2236" s="4">
        <v>327305</v>
      </c>
      <c r="L2236" s="2" t="s">
        <v>23</v>
      </c>
      <c r="M2236" s="2" t="s">
        <v>297</v>
      </c>
      <c r="N2236" s="2" t="s">
        <v>298</v>
      </c>
      <c r="O2236" s="4">
        <v>1</v>
      </c>
      <c r="P2236" s="4">
        <v>435500</v>
      </c>
      <c r="Q2236" s="4">
        <v>435500</v>
      </c>
      <c r="R2236" s="2" t="s">
        <v>25</v>
      </c>
    </row>
    <row r="2237" spans="1:18" hidden="1" x14ac:dyDescent="0.25">
      <c r="A2237" s="2" t="s">
        <v>3402</v>
      </c>
      <c r="B2237" s="3">
        <v>44595</v>
      </c>
      <c r="C2237" s="2" t="s">
        <v>3403</v>
      </c>
      <c r="D2237" s="2"/>
      <c r="E2237" s="2" t="s">
        <v>60</v>
      </c>
      <c r="F2237" s="2" t="s">
        <v>3481</v>
      </c>
      <c r="G2237" s="2" t="s">
        <v>3482</v>
      </c>
      <c r="H2237" s="2" t="s">
        <v>21</v>
      </c>
      <c r="I2237" s="2" t="s">
        <v>1078</v>
      </c>
      <c r="J2237" s="2"/>
      <c r="K2237" s="4">
        <v>348861</v>
      </c>
      <c r="L2237" s="2" t="s">
        <v>23</v>
      </c>
      <c r="M2237" s="2" t="s">
        <v>316</v>
      </c>
      <c r="N2237" s="2" t="s">
        <v>3404</v>
      </c>
      <c r="O2237" s="4">
        <v>1</v>
      </c>
      <c r="P2237" s="4">
        <v>1260000.0792</v>
      </c>
      <c r="Q2237" s="4">
        <v>1260000.0792</v>
      </c>
      <c r="R2237" s="2" t="s">
        <v>25</v>
      </c>
    </row>
    <row r="2238" spans="1:18" hidden="1" x14ac:dyDescent="0.25">
      <c r="A2238" s="2" t="s">
        <v>3402</v>
      </c>
      <c r="B2238" s="3">
        <v>44595</v>
      </c>
      <c r="C2238" s="2" t="s">
        <v>3403</v>
      </c>
      <c r="D2238" s="2"/>
      <c r="E2238" s="2" t="s">
        <v>60</v>
      </c>
      <c r="F2238" s="2" t="s">
        <v>3483</v>
      </c>
      <c r="G2238" s="2" t="s">
        <v>3484</v>
      </c>
      <c r="H2238" s="2" t="s">
        <v>21</v>
      </c>
      <c r="I2238" s="2" t="s">
        <v>1078</v>
      </c>
      <c r="J2238" s="2"/>
      <c r="K2238" s="4">
        <v>348861</v>
      </c>
      <c r="L2238" s="2" t="s">
        <v>23</v>
      </c>
      <c r="M2238" s="2" t="s">
        <v>316</v>
      </c>
      <c r="N2238" s="2" t="s">
        <v>3404</v>
      </c>
      <c r="O2238" s="4">
        <v>1</v>
      </c>
      <c r="P2238" s="4">
        <v>19052.631600000001</v>
      </c>
      <c r="Q2238" s="4">
        <v>19052.631600000001</v>
      </c>
      <c r="R2238" s="2" t="s">
        <v>25</v>
      </c>
    </row>
    <row r="2239" spans="1:18" hidden="1" x14ac:dyDescent="0.25">
      <c r="A2239" s="2" t="s">
        <v>3459</v>
      </c>
      <c r="B2239" s="3">
        <v>44567</v>
      </c>
      <c r="C2239" s="2" t="s">
        <v>3403</v>
      </c>
      <c r="D2239" s="2"/>
      <c r="E2239" s="2" t="s">
        <v>2535</v>
      </c>
      <c r="F2239" s="2" t="s">
        <v>3483</v>
      </c>
      <c r="G2239" s="2" t="s">
        <v>3484</v>
      </c>
      <c r="H2239" s="2" t="s">
        <v>21</v>
      </c>
      <c r="I2239" s="2" t="s">
        <v>2412</v>
      </c>
      <c r="J2239" s="2"/>
      <c r="K2239" s="4">
        <v>342037</v>
      </c>
      <c r="L2239" s="2" t="s">
        <v>23</v>
      </c>
      <c r="M2239" s="2" t="s">
        <v>114</v>
      </c>
      <c r="N2239" s="2" t="s">
        <v>2989</v>
      </c>
      <c r="O2239" s="4">
        <v>1</v>
      </c>
      <c r="P2239" s="4">
        <v>19052.631600000001</v>
      </c>
      <c r="Q2239" s="4">
        <v>19052.631600000001</v>
      </c>
      <c r="R2239" s="2" t="s">
        <v>25</v>
      </c>
    </row>
    <row r="2240" spans="1:18" hidden="1" x14ac:dyDescent="0.25">
      <c r="A2240" s="2" t="s">
        <v>3485</v>
      </c>
      <c r="B2240" s="3">
        <v>44575</v>
      </c>
      <c r="C2240" s="2" t="s">
        <v>1866</v>
      </c>
      <c r="D2240" s="2"/>
      <c r="E2240" s="2" t="s">
        <v>71</v>
      </c>
      <c r="F2240" s="2" t="s">
        <v>3483</v>
      </c>
      <c r="G2240" s="2" t="s">
        <v>3484</v>
      </c>
      <c r="H2240" s="2" t="s">
        <v>21</v>
      </c>
      <c r="I2240" s="2" t="s">
        <v>2952</v>
      </c>
      <c r="J2240" s="2"/>
      <c r="K2240" s="4">
        <v>123</v>
      </c>
      <c r="L2240" s="2" t="s">
        <v>23</v>
      </c>
      <c r="M2240" s="2" t="s">
        <v>1577</v>
      </c>
      <c r="N2240" s="2" t="s">
        <v>2197</v>
      </c>
      <c r="O2240" s="4">
        <v>1</v>
      </c>
      <c r="P2240" s="4">
        <v>19052.631600000001</v>
      </c>
      <c r="Q2240" s="4">
        <v>19052.631600000001</v>
      </c>
      <c r="R2240" s="2" t="s">
        <v>25</v>
      </c>
    </row>
    <row r="2241" spans="1:18" hidden="1" x14ac:dyDescent="0.25">
      <c r="A2241" s="2" t="s">
        <v>2951</v>
      </c>
      <c r="B2241" s="3">
        <v>44576</v>
      </c>
      <c r="C2241" s="2" t="s">
        <v>1755</v>
      </c>
      <c r="D2241" s="2"/>
      <c r="E2241" s="2" t="s">
        <v>43</v>
      </c>
      <c r="F2241" s="2" t="s">
        <v>3486</v>
      </c>
      <c r="G2241" s="2" t="s">
        <v>3487</v>
      </c>
      <c r="H2241" s="2" t="s">
        <v>21</v>
      </c>
      <c r="I2241" s="2" t="s">
        <v>2952</v>
      </c>
      <c r="J2241" s="2"/>
      <c r="K2241" s="4">
        <v>313723</v>
      </c>
      <c r="L2241" s="2" t="s">
        <v>23</v>
      </c>
      <c r="M2241" s="2" t="s">
        <v>1577</v>
      </c>
      <c r="N2241" s="2" t="s">
        <v>2953</v>
      </c>
      <c r="O2241" s="4">
        <v>1</v>
      </c>
      <c r="P2241" s="4">
        <v>840000</v>
      </c>
      <c r="Q2241" s="4">
        <v>840000</v>
      </c>
      <c r="R2241" s="2" t="s">
        <v>25</v>
      </c>
    </row>
    <row r="2242" spans="1:18" hidden="1" x14ac:dyDescent="0.25">
      <c r="A2242" s="2" t="s">
        <v>2858</v>
      </c>
      <c r="B2242" s="3">
        <v>44581</v>
      </c>
      <c r="C2242" s="2" t="s">
        <v>2859</v>
      </c>
      <c r="D2242" s="2"/>
      <c r="E2242" s="2" t="s">
        <v>1587</v>
      </c>
      <c r="F2242" s="2" t="s">
        <v>3486</v>
      </c>
      <c r="G2242" s="2" t="s">
        <v>3487</v>
      </c>
      <c r="H2242" s="2" t="s">
        <v>21</v>
      </c>
      <c r="I2242" s="2" t="s">
        <v>255</v>
      </c>
      <c r="J2242" s="2"/>
      <c r="K2242" s="4">
        <v>33034</v>
      </c>
      <c r="L2242" s="2" t="s">
        <v>23</v>
      </c>
      <c r="M2242" s="2" t="s">
        <v>69</v>
      </c>
      <c r="N2242" s="2" t="s">
        <v>256</v>
      </c>
      <c r="O2242" s="4">
        <v>1</v>
      </c>
      <c r="P2242" s="4">
        <v>840000</v>
      </c>
      <c r="Q2242" s="4">
        <v>840000</v>
      </c>
      <c r="R2242" s="2" t="s">
        <v>25</v>
      </c>
    </row>
    <row r="2243" spans="1:18" hidden="1" x14ac:dyDescent="0.25">
      <c r="A2243" s="2" t="s">
        <v>3488</v>
      </c>
      <c r="B2243" s="3">
        <v>44581</v>
      </c>
      <c r="C2243" s="2" t="s">
        <v>76</v>
      </c>
      <c r="D2243" s="2"/>
      <c r="E2243" s="2" t="s">
        <v>28</v>
      </c>
      <c r="F2243" s="2" t="s">
        <v>3489</v>
      </c>
      <c r="G2243" s="2" t="s">
        <v>3490</v>
      </c>
      <c r="H2243" s="2" t="s">
        <v>21</v>
      </c>
      <c r="I2243" s="2" t="s">
        <v>255</v>
      </c>
      <c r="J2243" s="2"/>
      <c r="K2243" s="4">
        <v>33034</v>
      </c>
      <c r="L2243" s="2" t="s">
        <v>23</v>
      </c>
      <c r="M2243" s="2" t="s">
        <v>69</v>
      </c>
      <c r="N2243" s="2"/>
      <c r="O2243" s="4">
        <v>2</v>
      </c>
      <c r="P2243" s="4">
        <v>1709999.925</v>
      </c>
      <c r="Q2243" s="4">
        <v>3419999.85</v>
      </c>
      <c r="R2243" s="2" t="s">
        <v>25</v>
      </c>
    </row>
    <row r="2244" spans="1:18" hidden="1" x14ac:dyDescent="0.25">
      <c r="A2244" s="2" t="s">
        <v>3491</v>
      </c>
      <c r="B2244" s="3">
        <v>44599</v>
      </c>
      <c r="C2244" s="2" t="s">
        <v>76</v>
      </c>
      <c r="D2244" s="2"/>
      <c r="E2244" s="2" t="s">
        <v>60</v>
      </c>
      <c r="F2244" s="2" t="s">
        <v>3489</v>
      </c>
      <c r="G2244" s="2" t="s">
        <v>3490</v>
      </c>
      <c r="H2244" s="2" t="s">
        <v>21</v>
      </c>
      <c r="I2244" s="2" t="s">
        <v>326</v>
      </c>
      <c r="J2244" s="2"/>
      <c r="K2244" s="4">
        <v>286254</v>
      </c>
      <c r="L2244" s="2" t="s">
        <v>23</v>
      </c>
      <c r="M2244" s="2" t="s">
        <v>114</v>
      </c>
      <c r="N2244" s="2"/>
      <c r="O2244" s="4">
        <v>1</v>
      </c>
      <c r="P2244" s="4">
        <v>1709999.925</v>
      </c>
      <c r="Q2244" s="4">
        <v>1709999.925</v>
      </c>
      <c r="R2244" s="2" t="s">
        <v>25</v>
      </c>
    </row>
    <row r="2245" spans="1:18" hidden="1" x14ac:dyDescent="0.25">
      <c r="A2245" s="2" t="s">
        <v>75</v>
      </c>
      <c r="B2245" s="3">
        <v>44592</v>
      </c>
      <c r="C2245" s="2" t="s">
        <v>76</v>
      </c>
      <c r="D2245" s="2"/>
      <c r="E2245" s="2" t="s">
        <v>60</v>
      </c>
      <c r="F2245" s="2" t="s">
        <v>3489</v>
      </c>
      <c r="G2245" s="2" t="s">
        <v>3490</v>
      </c>
      <c r="H2245" s="2" t="s">
        <v>21</v>
      </c>
      <c r="I2245" s="2" t="s">
        <v>77</v>
      </c>
      <c r="J2245" s="2"/>
      <c r="K2245" s="4">
        <v>318355</v>
      </c>
      <c r="L2245" s="2" t="s">
        <v>23</v>
      </c>
      <c r="M2245" s="2" t="s">
        <v>78</v>
      </c>
      <c r="N2245" s="2" t="s">
        <v>79</v>
      </c>
      <c r="O2245" s="4">
        <v>1</v>
      </c>
      <c r="P2245" s="4">
        <v>1709999.925</v>
      </c>
      <c r="Q2245" s="4">
        <v>1709999.925</v>
      </c>
      <c r="R2245" s="2" t="s">
        <v>25</v>
      </c>
    </row>
    <row r="2246" spans="1:18" hidden="1" x14ac:dyDescent="0.25">
      <c r="A2246" s="2" t="s">
        <v>3492</v>
      </c>
      <c r="B2246" s="3">
        <v>44588</v>
      </c>
      <c r="C2246" s="2" t="s">
        <v>1995</v>
      </c>
      <c r="D2246" s="2"/>
      <c r="E2246" s="2" t="s">
        <v>60</v>
      </c>
      <c r="F2246" s="2" t="s">
        <v>3493</v>
      </c>
      <c r="G2246" s="2" t="s">
        <v>3494</v>
      </c>
      <c r="H2246" s="2" t="s">
        <v>21</v>
      </c>
      <c r="I2246" s="2" t="s">
        <v>2645</v>
      </c>
      <c r="J2246" s="2"/>
      <c r="K2246" s="4">
        <v>292005</v>
      </c>
      <c r="L2246" s="2" t="s">
        <v>23</v>
      </c>
      <c r="M2246" s="2" t="s">
        <v>1603</v>
      </c>
      <c r="N2246" s="2"/>
      <c r="O2246" s="4">
        <v>1</v>
      </c>
      <c r="P2246" s="4">
        <v>35000</v>
      </c>
      <c r="Q2246" s="4">
        <v>35000</v>
      </c>
      <c r="R2246" s="2" t="s">
        <v>25</v>
      </c>
    </row>
    <row r="2247" spans="1:18" hidden="1" x14ac:dyDescent="0.25">
      <c r="A2247" s="2" t="s">
        <v>2418</v>
      </c>
      <c r="B2247" s="3">
        <v>44569</v>
      </c>
      <c r="C2247" s="2" t="s">
        <v>81</v>
      </c>
      <c r="D2247" s="2"/>
      <c r="E2247" s="2" t="s">
        <v>28</v>
      </c>
      <c r="F2247" s="2" t="s">
        <v>3495</v>
      </c>
      <c r="G2247" s="2" t="s">
        <v>3496</v>
      </c>
      <c r="H2247" s="2" t="s">
        <v>21</v>
      </c>
      <c r="I2247" s="2" t="s">
        <v>326</v>
      </c>
      <c r="J2247" s="2"/>
      <c r="K2247" s="4">
        <v>280443</v>
      </c>
      <c r="L2247" s="2" t="s">
        <v>23</v>
      </c>
      <c r="M2247" s="2" t="s">
        <v>114</v>
      </c>
      <c r="N2247" s="2" t="s">
        <v>327</v>
      </c>
      <c r="O2247" s="4">
        <v>1</v>
      </c>
      <c r="P2247" s="4">
        <v>150500.32999999999</v>
      </c>
      <c r="Q2247" s="4">
        <v>150500.32999999999</v>
      </c>
      <c r="R2247" s="2" t="s">
        <v>25</v>
      </c>
    </row>
    <row r="2248" spans="1:18" hidden="1" x14ac:dyDescent="0.25">
      <c r="A2248" s="2" t="s">
        <v>2994</v>
      </c>
      <c r="B2248" s="3">
        <v>44581</v>
      </c>
      <c r="C2248" s="2" t="s">
        <v>2995</v>
      </c>
      <c r="D2248" s="2"/>
      <c r="E2248" s="2" t="s">
        <v>28</v>
      </c>
      <c r="F2248" s="2" t="s">
        <v>3497</v>
      </c>
      <c r="G2248" s="2" t="s">
        <v>3498</v>
      </c>
      <c r="H2248" s="2" t="s">
        <v>21</v>
      </c>
      <c r="I2248" s="2" t="s">
        <v>255</v>
      </c>
      <c r="J2248" s="2"/>
      <c r="K2248" s="4">
        <v>33034</v>
      </c>
      <c r="L2248" s="2" t="s">
        <v>23</v>
      </c>
      <c r="M2248" s="2" t="s">
        <v>69</v>
      </c>
      <c r="N2248" s="2" t="s">
        <v>256</v>
      </c>
      <c r="O2248" s="4">
        <v>1</v>
      </c>
      <c r="P2248" s="4">
        <v>269500</v>
      </c>
      <c r="Q2248" s="4">
        <v>269500</v>
      </c>
      <c r="R2248" s="2" t="s">
        <v>25</v>
      </c>
    </row>
    <row r="2249" spans="1:18" hidden="1" x14ac:dyDescent="0.25">
      <c r="A2249" s="2" t="s">
        <v>3499</v>
      </c>
      <c r="B2249" s="3">
        <v>44588</v>
      </c>
      <c r="C2249" s="2" t="s">
        <v>1755</v>
      </c>
      <c r="D2249" s="2"/>
      <c r="E2249" s="2" t="s">
        <v>60</v>
      </c>
      <c r="F2249" s="2" t="s">
        <v>3497</v>
      </c>
      <c r="G2249" s="2" t="s">
        <v>3498</v>
      </c>
      <c r="H2249" s="2" t="s">
        <v>21</v>
      </c>
      <c r="I2249" s="2" t="s">
        <v>2645</v>
      </c>
      <c r="J2249" s="2"/>
      <c r="K2249" s="4">
        <v>292005</v>
      </c>
      <c r="L2249" s="2" t="s">
        <v>23</v>
      </c>
      <c r="M2249" s="2" t="s">
        <v>1603</v>
      </c>
      <c r="N2249" s="2"/>
      <c r="O2249" s="4">
        <v>1</v>
      </c>
      <c r="P2249" s="4">
        <v>269500</v>
      </c>
      <c r="Q2249" s="4">
        <v>269500</v>
      </c>
      <c r="R2249" s="2" t="s">
        <v>25</v>
      </c>
    </row>
    <row r="2250" spans="1:18" hidden="1" x14ac:dyDescent="0.25">
      <c r="A2250" s="2" t="s">
        <v>3500</v>
      </c>
      <c r="B2250" s="3">
        <v>44588</v>
      </c>
      <c r="C2250" s="2" t="s">
        <v>1995</v>
      </c>
      <c r="D2250" s="2"/>
      <c r="E2250" s="2" t="s">
        <v>28</v>
      </c>
      <c r="F2250" s="2" t="s">
        <v>3501</v>
      </c>
      <c r="G2250" s="2" t="s">
        <v>3502</v>
      </c>
      <c r="H2250" s="2" t="s">
        <v>21</v>
      </c>
      <c r="I2250" s="2" t="s">
        <v>2645</v>
      </c>
      <c r="J2250" s="2"/>
      <c r="K2250" s="4">
        <v>292005</v>
      </c>
      <c r="L2250" s="2" t="s">
        <v>23</v>
      </c>
      <c r="M2250" s="2" t="s">
        <v>1603</v>
      </c>
      <c r="N2250" s="2"/>
      <c r="O2250" s="4">
        <v>1</v>
      </c>
      <c r="P2250" s="4">
        <v>635000</v>
      </c>
      <c r="Q2250" s="4">
        <v>635000</v>
      </c>
      <c r="R2250" s="2" t="s">
        <v>25</v>
      </c>
    </row>
    <row r="2251" spans="1:18" hidden="1" x14ac:dyDescent="0.25">
      <c r="A2251" s="2" t="s">
        <v>3503</v>
      </c>
      <c r="B2251" s="3">
        <v>44596</v>
      </c>
      <c r="C2251" s="2" t="s">
        <v>2627</v>
      </c>
      <c r="D2251" s="2"/>
      <c r="E2251" s="2" t="s">
        <v>2627</v>
      </c>
      <c r="F2251" s="2" t="s">
        <v>3504</v>
      </c>
      <c r="G2251" s="2" t="s">
        <v>3505</v>
      </c>
      <c r="H2251" s="2" t="s">
        <v>184</v>
      </c>
      <c r="I2251" s="2" t="s">
        <v>2998</v>
      </c>
      <c r="J2251" s="2"/>
      <c r="K2251" s="4">
        <v>1</v>
      </c>
      <c r="L2251" s="2" t="s">
        <v>23</v>
      </c>
      <c r="M2251" s="2" t="s">
        <v>38</v>
      </c>
      <c r="N2251" s="2" t="s">
        <v>2627</v>
      </c>
      <c r="O2251" s="4">
        <v>1</v>
      </c>
      <c r="P2251" s="4">
        <v>8421000</v>
      </c>
      <c r="Q2251" s="4">
        <v>8421000</v>
      </c>
      <c r="R2251" s="2" t="s">
        <v>25</v>
      </c>
    </row>
    <row r="2252" spans="1:18" hidden="1" x14ac:dyDescent="0.25">
      <c r="A2252" s="2" t="s">
        <v>3506</v>
      </c>
      <c r="B2252" s="3">
        <v>44588</v>
      </c>
      <c r="C2252" s="2" t="s">
        <v>3507</v>
      </c>
      <c r="D2252" s="2"/>
      <c r="E2252" s="2" t="s">
        <v>28</v>
      </c>
      <c r="F2252" s="2" t="s">
        <v>3508</v>
      </c>
      <c r="G2252" s="2" t="s">
        <v>3509</v>
      </c>
      <c r="H2252" s="2" t="s">
        <v>21</v>
      </c>
      <c r="I2252" s="2" t="s">
        <v>2645</v>
      </c>
      <c r="J2252" s="2"/>
      <c r="K2252" s="4">
        <v>292005</v>
      </c>
      <c r="L2252" s="2" t="s">
        <v>23</v>
      </c>
      <c r="M2252" s="2" t="s">
        <v>1603</v>
      </c>
      <c r="N2252" s="2" t="s">
        <v>2646</v>
      </c>
      <c r="O2252" s="4">
        <v>1</v>
      </c>
      <c r="P2252" s="4">
        <v>500000</v>
      </c>
      <c r="Q2252" s="4">
        <v>500000</v>
      </c>
      <c r="R2252" s="2" t="s">
        <v>25</v>
      </c>
    </row>
    <row r="2253" spans="1:18" hidden="1" x14ac:dyDescent="0.25">
      <c r="A2253" s="2" t="s">
        <v>3506</v>
      </c>
      <c r="B2253" s="3">
        <v>44588</v>
      </c>
      <c r="C2253" s="2" t="s">
        <v>3507</v>
      </c>
      <c r="D2253" s="2"/>
      <c r="E2253" s="2" t="s">
        <v>28</v>
      </c>
      <c r="F2253" s="2" t="s">
        <v>3510</v>
      </c>
      <c r="G2253" s="2" t="s">
        <v>3511</v>
      </c>
      <c r="H2253" s="2" t="s">
        <v>21</v>
      </c>
      <c r="I2253" s="2" t="s">
        <v>2645</v>
      </c>
      <c r="J2253" s="2"/>
      <c r="K2253" s="4">
        <v>292005</v>
      </c>
      <c r="L2253" s="2" t="s">
        <v>23</v>
      </c>
      <c r="M2253" s="2" t="s">
        <v>1603</v>
      </c>
      <c r="N2253" s="2" t="s">
        <v>2646</v>
      </c>
      <c r="O2253" s="4">
        <v>1</v>
      </c>
      <c r="P2253" s="4">
        <v>739999.95</v>
      </c>
      <c r="Q2253" s="4">
        <v>739999.95</v>
      </c>
      <c r="R2253" s="2" t="s">
        <v>25</v>
      </c>
    </row>
    <row r="2254" spans="1:18" hidden="1" x14ac:dyDescent="0.25">
      <c r="A2254" s="2" t="s">
        <v>3512</v>
      </c>
      <c r="B2254" s="3">
        <v>44581</v>
      </c>
      <c r="C2254" s="2" t="s">
        <v>3513</v>
      </c>
      <c r="D2254" s="2"/>
      <c r="E2254" s="2" t="s">
        <v>28</v>
      </c>
      <c r="F2254" s="2" t="s">
        <v>3514</v>
      </c>
      <c r="G2254" s="2" t="s">
        <v>3515</v>
      </c>
      <c r="H2254" s="2" t="s">
        <v>21</v>
      </c>
      <c r="I2254" s="2" t="s">
        <v>255</v>
      </c>
      <c r="J2254" s="2"/>
      <c r="K2254" s="4">
        <v>33034</v>
      </c>
      <c r="L2254" s="2" t="s">
        <v>23</v>
      </c>
      <c r="M2254" s="2" t="s">
        <v>69</v>
      </c>
      <c r="N2254" s="2"/>
      <c r="O2254" s="4">
        <v>1</v>
      </c>
      <c r="P2254" s="4">
        <v>301000</v>
      </c>
      <c r="Q2254" s="4">
        <v>301000</v>
      </c>
      <c r="R2254" s="2" t="s">
        <v>25</v>
      </c>
    </row>
    <row r="2255" spans="1:18" hidden="1" x14ac:dyDescent="0.25">
      <c r="A2255" s="2" t="s">
        <v>3445</v>
      </c>
      <c r="B2255" s="3">
        <v>44583</v>
      </c>
      <c r="C2255" s="2" t="s">
        <v>1860</v>
      </c>
      <c r="D2255" s="2"/>
      <c r="E2255" s="2" t="s">
        <v>60</v>
      </c>
      <c r="F2255" s="2" t="s">
        <v>3514</v>
      </c>
      <c r="G2255" s="2" t="s">
        <v>3515</v>
      </c>
      <c r="H2255" s="2" t="s">
        <v>21</v>
      </c>
      <c r="I2255" s="2" t="s">
        <v>1078</v>
      </c>
      <c r="J2255" s="2"/>
      <c r="K2255" s="4">
        <v>295692</v>
      </c>
      <c r="L2255" s="2" t="s">
        <v>23</v>
      </c>
      <c r="M2255" s="2" t="s">
        <v>316</v>
      </c>
      <c r="N2255" s="2"/>
      <c r="O2255" s="4">
        <v>1</v>
      </c>
      <c r="P2255" s="4">
        <v>301000</v>
      </c>
      <c r="Q2255" s="4">
        <v>301000</v>
      </c>
      <c r="R2255" s="2" t="s">
        <v>25</v>
      </c>
    </row>
    <row r="2256" spans="1:18" hidden="1" x14ac:dyDescent="0.25">
      <c r="A2256" s="2" t="s">
        <v>3516</v>
      </c>
      <c r="B2256" s="3">
        <v>44592</v>
      </c>
      <c r="C2256" s="2" t="s">
        <v>3513</v>
      </c>
      <c r="D2256" s="2"/>
      <c r="E2256" s="2" t="s">
        <v>1558</v>
      </c>
      <c r="F2256" s="2" t="s">
        <v>3514</v>
      </c>
      <c r="G2256" s="2" t="s">
        <v>3515</v>
      </c>
      <c r="H2256" s="2" t="s">
        <v>21</v>
      </c>
      <c r="I2256" s="2" t="s">
        <v>296</v>
      </c>
      <c r="J2256" s="2"/>
      <c r="K2256" s="4">
        <v>328123</v>
      </c>
      <c r="L2256" s="2" t="s">
        <v>23</v>
      </c>
      <c r="M2256" s="2" t="s">
        <v>297</v>
      </c>
      <c r="N2256" s="2" t="s">
        <v>3517</v>
      </c>
      <c r="O2256" s="4">
        <v>1</v>
      </c>
      <c r="P2256" s="4">
        <v>301000</v>
      </c>
      <c r="Q2256" s="4">
        <v>301000</v>
      </c>
      <c r="R2256" s="2" t="s">
        <v>25</v>
      </c>
    </row>
    <row r="2257" spans="1:18" hidden="1" x14ac:dyDescent="0.25">
      <c r="A2257" s="2" t="s">
        <v>3007</v>
      </c>
      <c r="B2257" s="3">
        <v>44571</v>
      </c>
      <c r="C2257" s="2" t="s">
        <v>2691</v>
      </c>
      <c r="D2257" s="2"/>
      <c r="E2257" s="2" t="s">
        <v>3008</v>
      </c>
      <c r="F2257" s="2" t="s">
        <v>3514</v>
      </c>
      <c r="G2257" s="2" t="s">
        <v>3515</v>
      </c>
      <c r="H2257" s="2" t="s">
        <v>21</v>
      </c>
      <c r="I2257" s="2" t="s">
        <v>248</v>
      </c>
      <c r="J2257" s="2"/>
      <c r="K2257" s="4">
        <v>1</v>
      </c>
      <c r="L2257" s="2" t="s">
        <v>23</v>
      </c>
      <c r="M2257" s="2" t="s">
        <v>249</v>
      </c>
      <c r="N2257" s="2"/>
      <c r="O2257" s="4">
        <v>1</v>
      </c>
      <c r="P2257" s="4">
        <v>301000</v>
      </c>
      <c r="Q2257" s="4">
        <v>301000</v>
      </c>
      <c r="R2257" s="2" t="s">
        <v>25</v>
      </c>
    </row>
    <row r="2258" spans="1:18" hidden="1" x14ac:dyDescent="0.25">
      <c r="A2258" s="2" t="s">
        <v>3518</v>
      </c>
      <c r="B2258" s="3">
        <v>44588</v>
      </c>
      <c r="C2258" s="2" t="s">
        <v>1995</v>
      </c>
      <c r="D2258" s="2"/>
      <c r="E2258" s="2" t="s">
        <v>60</v>
      </c>
      <c r="F2258" s="2" t="s">
        <v>3519</v>
      </c>
      <c r="G2258" s="2" t="s">
        <v>3520</v>
      </c>
      <c r="H2258" s="2" t="s">
        <v>21</v>
      </c>
      <c r="I2258" s="2" t="s">
        <v>2645</v>
      </c>
      <c r="J2258" s="2"/>
      <c r="K2258" s="4">
        <v>292005</v>
      </c>
      <c r="L2258" s="2" t="s">
        <v>23</v>
      </c>
      <c r="M2258" s="2" t="s">
        <v>1603</v>
      </c>
      <c r="N2258" s="2"/>
      <c r="O2258" s="4">
        <v>1</v>
      </c>
      <c r="P2258" s="4">
        <v>686000</v>
      </c>
      <c r="Q2258" s="4">
        <v>686000</v>
      </c>
      <c r="R2258" s="2" t="s">
        <v>25</v>
      </c>
    </row>
    <row r="2259" spans="1:18" hidden="1" x14ac:dyDescent="0.25">
      <c r="A2259" s="2" t="s">
        <v>3521</v>
      </c>
      <c r="B2259" s="3">
        <v>44596</v>
      </c>
      <c r="C2259" s="2" t="s">
        <v>1593</v>
      </c>
      <c r="D2259" s="2"/>
      <c r="E2259" s="2" t="s">
        <v>2627</v>
      </c>
      <c r="F2259" s="2" t="s">
        <v>3522</v>
      </c>
      <c r="G2259" s="2" t="s">
        <v>3523</v>
      </c>
      <c r="H2259" s="2" t="s">
        <v>21</v>
      </c>
      <c r="I2259" s="2" t="s">
        <v>3135</v>
      </c>
      <c r="J2259" s="2"/>
      <c r="K2259" s="4">
        <v>1</v>
      </c>
      <c r="L2259" s="2" t="s">
        <v>23</v>
      </c>
      <c r="M2259" s="2" t="s">
        <v>515</v>
      </c>
      <c r="N2259" s="2" t="s">
        <v>2627</v>
      </c>
      <c r="O2259" s="4">
        <v>1</v>
      </c>
      <c r="P2259" s="4">
        <v>1260000.33</v>
      </c>
      <c r="Q2259" s="4">
        <v>1260000.33</v>
      </c>
      <c r="R2259" s="2" t="s">
        <v>25</v>
      </c>
    </row>
    <row r="2260" spans="1:18" hidden="1" x14ac:dyDescent="0.25">
      <c r="A2260" s="2" t="s">
        <v>3524</v>
      </c>
      <c r="B2260" s="3">
        <v>44602</v>
      </c>
      <c r="C2260" s="2" t="s">
        <v>3525</v>
      </c>
      <c r="D2260" s="2"/>
      <c r="E2260" s="2" t="s">
        <v>150</v>
      </c>
      <c r="F2260" s="2" t="s">
        <v>3522</v>
      </c>
      <c r="G2260" s="2" t="s">
        <v>3523</v>
      </c>
      <c r="H2260" s="2" t="s">
        <v>21</v>
      </c>
      <c r="I2260" s="2" t="s">
        <v>2645</v>
      </c>
      <c r="J2260" s="2"/>
      <c r="K2260" s="4">
        <v>245860</v>
      </c>
      <c r="L2260" s="2" t="s">
        <v>23</v>
      </c>
      <c r="M2260" s="2" t="s">
        <v>1603</v>
      </c>
      <c r="N2260" s="2" t="s">
        <v>2646</v>
      </c>
      <c r="O2260" s="4">
        <v>1</v>
      </c>
      <c r="P2260" s="4">
        <v>1260000.33</v>
      </c>
      <c r="Q2260" s="4">
        <v>1260000.33</v>
      </c>
      <c r="R2260" s="2" t="s">
        <v>25</v>
      </c>
    </row>
    <row r="2261" spans="1:18" hidden="1" x14ac:dyDescent="0.25">
      <c r="A2261" s="2" t="s">
        <v>3442</v>
      </c>
      <c r="B2261" s="3">
        <v>44576</v>
      </c>
      <c r="C2261" s="2" t="s">
        <v>54</v>
      </c>
      <c r="D2261" s="2"/>
      <c r="E2261" s="2" t="s">
        <v>71</v>
      </c>
      <c r="F2261" s="2" t="s">
        <v>3526</v>
      </c>
      <c r="G2261" s="2" t="s">
        <v>3527</v>
      </c>
      <c r="H2261" s="2" t="s">
        <v>21</v>
      </c>
      <c r="I2261" s="2" t="s">
        <v>2952</v>
      </c>
      <c r="J2261" s="2"/>
      <c r="K2261" s="4">
        <v>123</v>
      </c>
      <c r="L2261" s="2" t="s">
        <v>23</v>
      </c>
      <c r="M2261" s="2" t="s">
        <v>1577</v>
      </c>
      <c r="N2261" s="2" t="s">
        <v>2197</v>
      </c>
      <c r="O2261" s="4">
        <v>1</v>
      </c>
      <c r="P2261" s="4">
        <v>2016000.27</v>
      </c>
      <c r="Q2261" s="4">
        <v>2016000.27</v>
      </c>
      <c r="R2261" s="2" t="s">
        <v>25</v>
      </c>
    </row>
    <row r="2262" spans="1:18" hidden="1" x14ac:dyDescent="0.25">
      <c r="A2262" s="2" t="s">
        <v>2990</v>
      </c>
      <c r="B2262" s="3">
        <v>44567</v>
      </c>
      <c r="C2262" s="2" t="s">
        <v>59</v>
      </c>
      <c r="D2262" s="2"/>
      <c r="E2262" s="2" t="s">
        <v>60</v>
      </c>
      <c r="F2262" s="2" t="s">
        <v>3528</v>
      </c>
      <c r="G2262" s="2" t="s">
        <v>3529</v>
      </c>
      <c r="H2262" s="2" t="s">
        <v>21</v>
      </c>
      <c r="I2262" s="2" t="s">
        <v>1078</v>
      </c>
      <c r="J2262" s="2"/>
      <c r="K2262" s="4">
        <v>292608</v>
      </c>
      <c r="L2262" s="2" t="s">
        <v>23</v>
      </c>
      <c r="M2262" s="2" t="s">
        <v>316</v>
      </c>
      <c r="N2262" s="2" t="s">
        <v>2991</v>
      </c>
      <c r="O2262" s="4">
        <v>1</v>
      </c>
      <c r="P2262" s="4">
        <v>1350000</v>
      </c>
      <c r="Q2262" s="4">
        <v>1350000</v>
      </c>
      <c r="R2262" s="2" t="s">
        <v>25</v>
      </c>
    </row>
    <row r="2263" spans="1:18" hidden="1" x14ac:dyDescent="0.25">
      <c r="A2263" s="2" t="s">
        <v>2106</v>
      </c>
      <c r="B2263" s="3">
        <v>44588</v>
      </c>
      <c r="C2263" s="2" t="s">
        <v>2107</v>
      </c>
      <c r="D2263" s="2"/>
      <c r="E2263" s="2" t="s">
        <v>1558</v>
      </c>
      <c r="F2263" s="2" t="s">
        <v>3528</v>
      </c>
      <c r="G2263" s="2" t="s">
        <v>3529</v>
      </c>
      <c r="H2263" s="2" t="s">
        <v>21</v>
      </c>
      <c r="I2263" s="2" t="s">
        <v>133</v>
      </c>
      <c r="J2263" s="2"/>
      <c r="K2263" s="4">
        <v>0</v>
      </c>
      <c r="L2263" s="2" t="s">
        <v>133</v>
      </c>
      <c r="M2263" s="2" t="s">
        <v>133</v>
      </c>
      <c r="N2263" s="2"/>
      <c r="O2263" s="4">
        <v>1</v>
      </c>
      <c r="P2263" s="4">
        <v>1350000</v>
      </c>
      <c r="Q2263" s="4">
        <v>1350000</v>
      </c>
      <c r="R2263" s="2" t="s">
        <v>25</v>
      </c>
    </row>
    <row r="2264" spans="1:18" hidden="1" x14ac:dyDescent="0.25">
      <c r="A2264" s="2" t="s">
        <v>3459</v>
      </c>
      <c r="B2264" s="3">
        <v>44567</v>
      </c>
      <c r="C2264" s="2" t="s">
        <v>3403</v>
      </c>
      <c r="D2264" s="2"/>
      <c r="E2264" s="2" t="s">
        <v>2535</v>
      </c>
      <c r="F2264" s="2" t="s">
        <v>3530</v>
      </c>
      <c r="G2264" s="2" t="s">
        <v>3531</v>
      </c>
      <c r="H2264" s="2" t="s">
        <v>21</v>
      </c>
      <c r="I2264" s="2" t="s">
        <v>2412</v>
      </c>
      <c r="J2264" s="2"/>
      <c r="K2264" s="4">
        <v>342037</v>
      </c>
      <c r="L2264" s="2" t="s">
        <v>23</v>
      </c>
      <c r="M2264" s="2" t="s">
        <v>114</v>
      </c>
      <c r="N2264" s="2" t="s">
        <v>2989</v>
      </c>
      <c r="O2264" s="4">
        <v>1</v>
      </c>
      <c r="P2264" s="4">
        <v>427000</v>
      </c>
      <c r="Q2264" s="4">
        <v>427000</v>
      </c>
      <c r="R2264" s="2" t="s">
        <v>25</v>
      </c>
    </row>
    <row r="2265" spans="1:18" hidden="1" x14ac:dyDescent="0.25">
      <c r="A2265" s="2" t="s">
        <v>3459</v>
      </c>
      <c r="B2265" s="3">
        <v>44567</v>
      </c>
      <c r="C2265" s="2" t="s">
        <v>3403</v>
      </c>
      <c r="D2265" s="2"/>
      <c r="E2265" s="2" t="s">
        <v>2535</v>
      </c>
      <c r="F2265" s="2" t="s">
        <v>3532</v>
      </c>
      <c r="G2265" s="2" t="s">
        <v>3533</v>
      </c>
      <c r="H2265" s="2" t="s">
        <v>21</v>
      </c>
      <c r="I2265" s="2" t="s">
        <v>2412</v>
      </c>
      <c r="J2265" s="2"/>
      <c r="K2265" s="4">
        <v>342037</v>
      </c>
      <c r="L2265" s="2" t="s">
        <v>23</v>
      </c>
      <c r="M2265" s="2" t="s">
        <v>114</v>
      </c>
      <c r="N2265" s="2" t="s">
        <v>2989</v>
      </c>
      <c r="O2265" s="4">
        <v>1</v>
      </c>
      <c r="P2265" s="4">
        <v>490000</v>
      </c>
      <c r="Q2265" s="4">
        <v>490000</v>
      </c>
      <c r="R2265" s="2" t="s">
        <v>25</v>
      </c>
    </row>
    <row r="2266" spans="1:18" hidden="1" x14ac:dyDescent="0.25">
      <c r="A2266" s="2" t="s">
        <v>3491</v>
      </c>
      <c r="B2266" s="3">
        <v>44599</v>
      </c>
      <c r="C2266" s="2" t="s">
        <v>76</v>
      </c>
      <c r="D2266" s="2"/>
      <c r="E2266" s="2" t="s">
        <v>60</v>
      </c>
      <c r="F2266" s="2" t="s">
        <v>3534</v>
      </c>
      <c r="G2266" s="2" t="s">
        <v>3535</v>
      </c>
      <c r="H2266" s="2" t="s">
        <v>21</v>
      </c>
      <c r="I2266" s="2" t="s">
        <v>326</v>
      </c>
      <c r="J2266" s="2"/>
      <c r="K2266" s="4">
        <v>286254</v>
      </c>
      <c r="L2266" s="2" t="s">
        <v>23</v>
      </c>
      <c r="M2266" s="2" t="s">
        <v>114</v>
      </c>
      <c r="N2266" s="2"/>
      <c r="O2266" s="4">
        <v>1</v>
      </c>
      <c r="P2266" s="4">
        <v>356999.7</v>
      </c>
      <c r="Q2266" s="4">
        <v>356999.7</v>
      </c>
      <c r="R2266" s="2" t="s">
        <v>25</v>
      </c>
    </row>
    <row r="2267" spans="1:18" hidden="1" x14ac:dyDescent="0.25">
      <c r="A2267" s="2" t="s">
        <v>3474</v>
      </c>
      <c r="B2267" s="3">
        <v>44592</v>
      </c>
      <c r="C2267" s="2" t="s">
        <v>569</v>
      </c>
      <c r="D2267" s="2"/>
      <c r="E2267" s="2" t="s">
        <v>2687</v>
      </c>
      <c r="F2267" s="2" t="s">
        <v>3534</v>
      </c>
      <c r="G2267" s="2" t="s">
        <v>3535</v>
      </c>
      <c r="H2267" s="2" t="s">
        <v>21</v>
      </c>
      <c r="I2267" s="2" t="s">
        <v>133</v>
      </c>
      <c r="J2267" s="2"/>
      <c r="K2267" s="4">
        <v>2</v>
      </c>
      <c r="L2267" s="2" t="s">
        <v>133</v>
      </c>
      <c r="M2267" s="2" t="s">
        <v>133</v>
      </c>
      <c r="N2267" s="2" t="s">
        <v>2687</v>
      </c>
      <c r="O2267" s="4">
        <v>2</v>
      </c>
      <c r="P2267" s="4">
        <v>356999.7</v>
      </c>
      <c r="Q2267" s="4">
        <v>713999.4</v>
      </c>
      <c r="R2267" s="2" t="s">
        <v>25</v>
      </c>
    </row>
    <row r="2268" spans="1:18" hidden="1" x14ac:dyDescent="0.25">
      <c r="A2268" s="2" t="s">
        <v>3474</v>
      </c>
      <c r="B2268" s="3">
        <v>44592</v>
      </c>
      <c r="C2268" s="2" t="s">
        <v>569</v>
      </c>
      <c r="D2268" s="2"/>
      <c r="E2268" s="2" t="s">
        <v>2687</v>
      </c>
      <c r="F2268" s="2" t="s">
        <v>3536</v>
      </c>
      <c r="G2268" s="2" t="s">
        <v>3537</v>
      </c>
      <c r="H2268" s="2" t="s">
        <v>21</v>
      </c>
      <c r="I2268" s="2" t="s">
        <v>133</v>
      </c>
      <c r="J2268" s="2"/>
      <c r="K2268" s="4">
        <v>2</v>
      </c>
      <c r="L2268" s="2" t="s">
        <v>133</v>
      </c>
      <c r="M2268" s="2" t="s">
        <v>133</v>
      </c>
      <c r="N2268" s="2" t="s">
        <v>2687</v>
      </c>
      <c r="O2268" s="4">
        <v>1</v>
      </c>
      <c r="P2268" s="4">
        <v>5250000</v>
      </c>
      <c r="Q2268" s="4">
        <v>5250000</v>
      </c>
      <c r="R2268" s="2" t="s">
        <v>25</v>
      </c>
    </row>
    <row r="2269" spans="1:18" hidden="1" x14ac:dyDescent="0.25">
      <c r="A2269" s="2" t="s">
        <v>3474</v>
      </c>
      <c r="B2269" s="3">
        <v>44592</v>
      </c>
      <c r="C2269" s="2" t="s">
        <v>569</v>
      </c>
      <c r="D2269" s="2"/>
      <c r="E2269" s="2" t="s">
        <v>2687</v>
      </c>
      <c r="F2269" s="2" t="s">
        <v>3538</v>
      </c>
      <c r="G2269" s="2" t="s">
        <v>3539</v>
      </c>
      <c r="H2269" s="2" t="s">
        <v>21</v>
      </c>
      <c r="I2269" s="2" t="s">
        <v>133</v>
      </c>
      <c r="J2269" s="2"/>
      <c r="K2269" s="4">
        <v>2</v>
      </c>
      <c r="L2269" s="2" t="s">
        <v>133</v>
      </c>
      <c r="M2269" s="2" t="s">
        <v>133</v>
      </c>
      <c r="N2269" s="2" t="s">
        <v>2687</v>
      </c>
      <c r="O2269" s="4">
        <v>2</v>
      </c>
      <c r="P2269" s="4">
        <v>4199999.5</v>
      </c>
      <c r="Q2269" s="4">
        <v>8399999</v>
      </c>
      <c r="R2269" s="2" t="s">
        <v>25</v>
      </c>
    </row>
    <row r="2270" spans="1:18" hidden="1" x14ac:dyDescent="0.25">
      <c r="A2270" s="2" t="s">
        <v>2990</v>
      </c>
      <c r="B2270" s="3">
        <v>44567</v>
      </c>
      <c r="C2270" s="2" t="s">
        <v>59</v>
      </c>
      <c r="D2270" s="2"/>
      <c r="E2270" s="2" t="s">
        <v>60</v>
      </c>
      <c r="F2270" s="2" t="s">
        <v>3538</v>
      </c>
      <c r="G2270" s="2" t="s">
        <v>3539</v>
      </c>
      <c r="H2270" s="2" t="s">
        <v>21</v>
      </c>
      <c r="I2270" s="2" t="s">
        <v>1078</v>
      </c>
      <c r="J2270" s="2"/>
      <c r="K2270" s="4">
        <v>292608</v>
      </c>
      <c r="L2270" s="2" t="s">
        <v>23</v>
      </c>
      <c r="M2270" s="2" t="s">
        <v>316</v>
      </c>
      <c r="N2270" s="2" t="s">
        <v>2991</v>
      </c>
      <c r="O2270" s="4">
        <v>1</v>
      </c>
      <c r="P2270" s="4">
        <v>2000000</v>
      </c>
      <c r="Q2270" s="4">
        <v>2000000</v>
      </c>
      <c r="R2270" s="2" t="s">
        <v>25</v>
      </c>
    </row>
    <row r="2271" spans="1:18" hidden="1" x14ac:dyDescent="0.25">
      <c r="A2271" s="2" t="s">
        <v>3540</v>
      </c>
      <c r="B2271" s="3">
        <v>44596</v>
      </c>
      <c r="C2271" s="2" t="s">
        <v>3541</v>
      </c>
      <c r="D2271" s="2"/>
      <c r="E2271" s="2" t="s">
        <v>28</v>
      </c>
      <c r="F2271" s="2" t="s">
        <v>3542</v>
      </c>
      <c r="G2271" s="2" t="s">
        <v>3543</v>
      </c>
      <c r="H2271" s="2" t="s">
        <v>21</v>
      </c>
      <c r="I2271" s="2" t="s">
        <v>326</v>
      </c>
      <c r="J2271" s="2"/>
      <c r="K2271" s="4">
        <v>205097</v>
      </c>
      <c r="L2271" s="2" t="s">
        <v>23</v>
      </c>
      <c r="M2271" s="2" t="s">
        <v>114</v>
      </c>
      <c r="N2271" s="2"/>
      <c r="O2271" s="4">
        <v>2</v>
      </c>
      <c r="P2271" s="4">
        <v>18199.847300000001</v>
      </c>
      <c r="Q2271" s="4">
        <v>36399.694499999998</v>
      </c>
      <c r="R2271" s="2" t="s">
        <v>25</v>
      </c>
    </row>
    <row r="2272" spans="1:18" hidden="1" x14ac:dyDescent="0.25">
      <c r="A2272" s="2" t="s">
        <v>3544</v>
      </c>
      <c r="B2272" s="3">
        <v>44581</v>
      </c>
      <c r="C2272" s="2" t="s">
        <v>3449</v>
      </c>
      <c r="D2272" s="2"/>
      <c r="E2272" s="2" t="s">
        <v>60</v>
      </c>
      <c r="F2272" s="2" t="s">
        <v>3545</v>
      </c>
      <c r="G2272" s="2" t="s">
        <v>3546</v>
      </c>
      <c r="H2272" s="2" t="s">
        <v>21</v>
      </c>
      <c r="I2272" s="2" t="s">
        <v>255</v>
      </c>
      <c r="J2272" s="2"/>
      <c r="K2272" s="4">
        <v>33034</v>
      </c>
      <c r="L2272" s="2" t="s">
        <v>23</v>
      </c>
      <c r="M2272" s="2" t="s">
        <v>69</v>
      </c>
      <c r="N2272" s="2" t="s">
        <v>256</v>
      </c>
      <c r="O2272" s="4">
        <v>1</v>
      </c>
      <c r="P2272" s="4">
        <v>63099.74</v>
      </c>
      <c r="Q2272" s="4">
        <v>63099.74</v>
      </c>
      <c r="R2272" s="2" t="s">
        <v>25</v>
      </c>
    </row>
    <row r="2273" spans="1:18" hidden="1" x14ac:dyDescent="0.25">
      <c r="A2273" s="2" t="s">
        <v>3402</v>
      </c>
      <c r="B2273" s="3">
        <v>44595</v>
      </c>
      <c r="C2273" s="2" t="s">
        <v>3403</v>
      </c>
      <c r="D2273" s="2"/>
      <c r="E2273" s="2" t="s">
        <v>60</v>
      </c>
      <c r="F2273" s="2" t="s">
        <v>3547</v>
      </c>
      <c r="G2273" s="2" t="s">
        <v>3548</v>
      </c>
      <c r="H2273" s="2" t="s">
        <v>21</v>
      </c>
      <c r="I2273" s="2" t="s">
        <v>1078</v>
      </c>
      <c r="J2273" s="2"/>
      <c r="K2273" s="4">
        <v>348861</v>
      </c>
      <c r="L2273" s="2" t="s">
        <v>23</v>
      </c>
      <c r="M2273" s="2" t="s">
        <v>316</v>
      </c>
      <c r="N2273" s="2" t="s">
        <v>3404</v>
      </c>
      <c r="O2273" s="4">
        <v>1</v>
      </c>
      <c r="P2273" s="4">
        <v>271500</v>
      </c>
      <c r="Q2273" s="4">
        <v>271500</v>
      </c>
      <c r="R2273" s="2" t="s">
        <v>25</v>
      </c>
    </row>
    <row r="2274" spans="1:18" hidden="1" x14ac:dyDescent="0.25">
      <c r="A2274" s="2" t="s">
        <v>3549</v>
      </c>
      <c r="B2274" s="3">
        <v>44575</v>
      </c>
      <c r="C2274" s="2" t="s">
        <v>76</v>
      </c>
      <c r="D2274" s="2"/>
      <c r="E2274" s="2" t="s">
        <v>28</v>
      </c>
      <c r="F2274" s="2" t="s">
        <v>3550</v>
      </c>
      <c r="G2274" s="2" t="s">
        <v>3551</v>
      </c>
      <c r="H2274" s="2" t="s">
        <v>21</v>
      </c>
      <c r="I2274" s="2" t="s">
        <v>65</v>
      </c>
      <c r="J2274" s="2"/>
      <c r="K2274" s="4">
        <v>310164</v>
      </c>
      <c r="L2274" s="2" t="s">
        <v>23</v>
      </c>
      <c r="M2274" s="2" t="s">
        <v>41</v>
      </c>
      <c r="N2274" s="2" t="s">
        <v>541</v>
      </c>
      <c r="O2274" s="4">
        <v>1</v>
      </c>
      <c r="P2274" s="4">
        <v>1260000</v>
      </c>
      <c r="Q2274" s="4">
        <v>1260000</v>
      </c>
      <c r="R2274" s="2" t="s">
        <v>25</v>
      </c>
    </row>
    <row r="2275" spans="1:18" hidden="1" x14ac:dyDescent="0.25">
      <c r="A2275" s="2" t="s">
        <v>2419</v>
      </c>
      <c r="B2275" s="3">
        <v>44599</v>
      </c>
      <c r="C2275" s="2" t="s">
        <v>2420</v>
      </c>
      <c r="D2275" s="2"/>
      <c r="E2275" s="2" t="s">
        <v>71</v>
      </c>
      <c r="F2275" s="2" t="s">
        <v>3552</v>
      </c>
      <c r="G2275" s="2" t="s">
        <v>3553</v>
      </c>
      <c r="H2275" s="2" t="s">
        <v>21</v>
      </c>
      <c r="I2275" s="2" t="s">
        <v>326</v>
      </c>
      <c r="J2275" s="2"/>
      <c r="K2275" s="4">
        <v>286254</v>
      </c>
      <c r="L2275" s="2" t="s">
        <v>23</v>
      </c>
      <c r="M2275" s="2" t="s">
        <v>114</v>
      </c>
      <c r="N2275" s="2" t="s">
        <v>327</v>
      </c>
      <c r="O2275" s="4">
        <v>1</v>
      </c>
      <c r="P2275" s="4">
        <v>754444.44440000004</v>
      </c>
      <c r="Q2275" s="4">
        <v>754444.44440000004</v>
      </c>
      <c r="R2275" s="2" t="s">
        <v>25</v>
      </c>
    </row>
    <row r="2276" spans="1:18" hidden="1" x14ac:dyDescent="0.25">
      <c r="A2276" s="2" t="s">
        <v>3554</v>
      </c>
      <c r="B2276" s="3">
        <v>44588</v>
      </c>
      <c r="C2276" s="2" t="s">
        <v>3555</v>
      </c>
      <c r="D2276" s="2"/>
      <c r="E2276" s="2" t="s">
        <v>2207</v>
      </c>
      <c r="F2276" s="2" t="s">
        <v>3556</v>
      </c>
      <c r="G2276" s="2" t="s">
        <v>3557</v>
      </c>
      <c r="H2276" s="2" t="s">
        <v>21</v>
      </c>
      <c r="I2276" s="2" t="s">
        <v>2645</v>
      </c>
      <c r="J2276" s="2"/>
      <c r="K2276" s="4">
        <v>292005</v>
      </c>
      <c r="L2276" s="2" t="s">
        <v>23</v>
      </c>
      <c r="M2276" s="2" t="s">
        <v>1603</v>
      </c>
      <c r="N2276" s="2"/>
      <c r="O2276" s="4">
        <v>2</v>
      </c>
      <c r="P2276" s="4">
        <v>362500</v>
      </c>
      <c r="Q2276" s="4">
        <v>725000</v>
      </c>
      <c r="R2276" s="2" t="s">
        <v>25</v>
      </c>
    </row>
    <row r="2277" spans="1:18" hidden="1" x14ac:dyDescent="0.25">
      <c r="A2277" s="2" t="s">
        <v>2951</v>
      </c>
      <c r="B2277" s="3">
        <v>44576</v>
      </c>
      <c r="C2277" s="2" t="s">
        <v>1755</v>
      </c>
      <c r="D2277" s="2"/>
      <c r="E2277" s="2" t="s">
        <v>43</v>
      </c>
      <c r="F2277" s="2" t="s">
        <v>3558</v>
      </c>
      <c r="G2277" s="2" t="s">
        <v>3559</v>
      </c>
      <c r="H2277" s="2" t="s">
        <v>184</v>
      </c>
      <c r="I2277" s="2" t="s">
        <v>2952</v>
      </c>
      <c r="J2277" s="2"/>
      <c r="K2277" s="4">
        <v>313723</v>
      </c>
      <c r="L2277" s="2" t="s">
        <v>23</v>
      </c>
      <c r="M2277" s="2" t="s">
        <v>1577</v>
      </c>
      <c r="N2277" s="2" t="s">
        <v>2953</v>
      </c>
      <c r="O2277" s="4">
        <v>1</v>
      </c>
      <c r="P2277" s="4">
        <v>661000</v>
      </c>
      <c r="Q2277" s="4">
        <v>661000</v>
      </c>
      <c r="R2277" s="2" t="s">
        <v>25</v>
      </c>
    </row>
    <row r="2278" spans="1:18" hidden="1" x14ac:dyDescent="0.25">
      <c r="A2278" s="2" t="s">
        <v>3007</v>
      </c>
      <c r="B2278" s="3">
        <v>44571</v>
      </c>
      <c r="C2278" s="2" t="s">
        <v>2691</v>
      </c>
      <c r="D2278" s="2"/>
      <c r="E2278" s="2" t="s">
        <v>3008</v>
      </c>
      <c r="F2278" s="2" t="s">
        <v>3560</v>
      </c>
      <c r="G2278" s="2" t="s">
        <v>3561</v>
      </c>
      <c r="H2278" s="2" t="s">
        <v>184</v>
      </c>
      <c r="I2278" s="2" t="s">
        <v>248</v>
      </c>
      <c r="J2278" s="2"/>
      <c r="K2278" s="4">
        <v>1</v>
      </c>
      <c r="L2278" s="2" t="s">
        <v>23</v>
      </c>
      <c r="M2278" s="2" t="s">
        <v>249</v>
      </c>
      <c r="N2278" s="2"/>
      <c r="O2278" s="4">
        <v>1</v>
      </c>
      <c r="P2278" s="4">
        <v>2400000</v>
      </c>
      <c r="Q2278" s="4">
        <v>2400000</v>
      </c>
      <c r="R2278" s="2" t="s">
        <v>25</v>
      </c>
    </row>
    <row r="2279" spans="1:18" hidden="1" x14ac:dyDescent="0.25">
      <c r="A2279" s="2" t="s">
        <v>3562</v>
      </c>
      <c r="B2279" s="3">
        <v>44576</v>
      </c>
      <c r="C2279" s="2" t="s">
        <v>3563</v>
      </c>
      <c r="D2279" s="2"/>
      <c r="E2279" s="2" t="s">
        <v>28</v>
      </c>
      <c r="F2279" s="2" t="s">
        <v>3564</v>
      </c>
      <c r="G2279" s="2" t="s">
        <v>3565</v>
      </c>
      <c r="H2279" s="2" t="s">
        <v>21</v>
      </c>
      <c r="I2279" s="2" t="s">
        <v>77</v>
      </c>
      <c r="J2279" s="2"/>
      <c r="K2279" s="4">
        <v>314404</v>
      </c>
      <c r="L2279" s="2" t="s">
        <v>23</v>
      </c>
      <c r="M2279" s="2" t="s">
        <v>78</v>
      </c>
      <c r="N2279" s="2" t="s">
        <v>79</v>
      </c>
      <c r="O2279" s="4">
        <v>1</v>
      </c>
      <c r="P2279" s="4">
        <v>840000</v>
      </c>
      <c r="Q2279" s="4">
        <v>840000</v>
      </c>
      <c r="R2279" s="2" t="s">
        <v>25</v>
      </c>
    </row>
    <row r="2280" spans="1:18" hidden="1" x14ac:dyDescent="0.25">
      <c r="A2280" s="2" t="s">
        <v>3566</v>
      </c>
      <c r="B2280" s="3">
        <v>44588</v>
      </c>
      <c r="C2280" s="2" t="s">
        <v>3567</v>
      </c>
      <c r="D2280" s="2"/>
      <c r="E2280" s="2" t="s">
        <v>88</v>
      </c>
      <c r="F2280" s="2" t="s">
        <v>3568</v>
      </c>
      <c r="G2280" s="2" t="s">
        <v>3569</v>
      </c>
      <c r="H2280" s="2" t="s">
        <v>21</v>
      </c>
      <c r="I2280" s="2" t="s">
        <v>77</v>
      </c>
      <c r="J2280" s="2"/>
      <c r="K2280" s="4">
        <v>317729</v>
      </c>
      <c r="L2280" s="2" t="s">
        <v>23</v>
      </c>
      <c r="M2280" s="2" t="s">
        <v>78</v>
      </c>
      <c r="N2280" s="2" t="s">
        <v>79</v>
      </c>
      <c r="O2280" s="4">
        <v>1</v>
      </c>
      <c r="P2280" s="4">
        <v>840000</v>
      </c>
      <c r="Q2280" s="4">
        <v>840000</v>
      </c>
      <c r="R2280" s="2" t="s">
        <v>25</v>
      </c>
    </row>
    <row r="2281" spans="1:18" hidden="1" x14ac:dyDescent="0.25">
      <c r="A2281" s="2" t="s">
        <v>3011</v>
      </c>
      <c r="B2281" s="3">
        <v>44599</v>
      </c>
      <c r="C2281" s="2" t="s">
        <v>3012</v>
      </c>
      <c r="D2281" s="2"/>
      <c r="E2281" s="2" t="s">
        <v>1558</v>
      </c>
      <c r="F2281" s="2" t="s">
        <v>3570</v>
      </c>
      <c r="G2281" s="2" t="s">
        <v>3571</v>
      </c>
      <c r="H2281" s="2" t="s">
        <v>184</v>
      </c>
      <c r="I2281" s="2" t="s">
        <v>248</v>
      </c>
      <c r="J2281" s="2"/>
      <c r="K2281" s="4">
        <v>294500</v>
      </c>
      <c r="L2281" s="2" t="s">
        <v>23</v>
      </c>
      <c r="M2281" s="2" t="s">
        <v>249</v>
      </c>
      <c r="N2281" s="2"/>
      <c r="O2281" s="4">
        <v>1</v>
      </c>
      <c r="P2281" s="4">
        <v>59565000</v>
      </c>
      <c r="Q2281" s="4">
        <v>59565000</v>
      </c>
      <c r="R2281" s="2" t="s">
        <v>25</v>
      </c>
    </row>
    <row r="2282" spans="1:18" hidden="1" x14ac:dyDescent="0.25">
      <c r="A2282" s="2" t="s">
        <v>2105</v>
      </c>
      <c r="B2282" s="3">
        <v>44587</v>
      </c>
      <c r="C2282" s="2" t="s">
        <v>17</v>
      </c>
      <c r="D2282" s="2"/>
      <c r="E2282" s="2" t="s">
        <v>18</v>
      </c>
      <c r="F2282" s="2" t="s">
        <v>3572</v>
      </c>
      <c r="G2282" s="2" t="s">
        <v>3573</v>
      </c>
      <c r="H2282" s="2" t="s">
        <v>49</v>
      </c>
      <c r="I2282" s="2" t="s">
        <v>22</v>
      </c>
      <c r="J2282" s="2"/>
      <c r="K2282" s="4">
        <v>2</v>
      </c>
      <c r="L2282" s="2" t="s">
        <v>23</v>
      </c>
      <c r="M2282" s="2" t="s">
        <v>24</v>
      </c>
      <c r="N2282" s="2" t="s">
        <v>17</v>
      </c>
      <c r="O2282" s="4">
        <v>14</v>
      </c>
      <c r="P2282" s="4">
        <v>44001</v>
      </c>
      <c r="Q2282" s="4">
        <v>616014</v>
      </c>
      <c r="R2282" s="2" t="s">
        <v>25</v>
      </c>
    </row>
    <row r="2283" spans="1:18" hidden="1" x14ac:dyDescent="0.25">
      <c r="A2283" s="2" t="s">
        <v>2744</v>
      </c>
      <c r="B2283" s="3">
        <v>44566</v>
      </c>
      <c r="C2283" s="2" t="s">
        <v>17</v>
      </c>
      <c r="D2283" s="2"/>
      <c r="E2283" s="2" t="s">
        <v>18</v>
      </c>
      <c r="F2283" s="2" t="s">
        <v>3572</v>
      </c>
      <c r="G2283" s="2" t="s">
        <v>3573</v>
      </c>
      <c r="H2283" s="2" t="s">
        <v>49</v>
      </c>
      <c r="I2283" s="2" t="s">
        <v>654</v>
      </c>
      <c r="J2283" s="2"/>
      <c r="K2283" s="4">
        <v>2</v>
      </c>
      <c r="L2283" s="2" t="s">
        <v>68</v>
      </c>
      <c r="M2283" s="2" t="s">
        <v>481</v>
      </c>
      <c r="N2283" s="2" t="s">
        <v>17</v>
      </c>
      <c r="O2283" s="4">
        <v>14</v>
      </c>
      <c r="P2283" s="4">
        <v>43031.2143</v>
      </c>
      <c r="Q2283" s="4">
        <v>602437</v>
      </c>
      <c r="R2283" s="2" t="s">
        <v>25</v>
      </c>
    </row>
    <row r="2284" spans="1:18" hidden="1" x14ac:dyDescent="0.25">
      <c r="A2284" s="2" t="s">
        <v>2746</v>
      </c>
      <c r="B2284" s="3">
        <v>44566</v>
      </c>
      <c r="C2284" s="2" t="s">
        <v>17</v>
      </c>
      <c r="D2284" s="2"/>
      <c r="E2284" s="2" t="s">
        <v>18</v>
      </c>
      <c r="F2284" s="2" t="s">
        <v>3572</v>
      </c>
      <c r="G2284" s="2" t="s">
        <v>3573</v>
      </c>
      <c r="H2284" s="2" t="s">
        <v>49</v>
      </c>
      <c r="I2284" s="2" t="s">
        <v>652</v>
      </c>
      <c r="J2284" s="2"/>
      <c r="K2284" s="4">
        <v>2</v>
      </c>
      <c r="L2284" s="2" t="s">
        <v>68</v>
      </c>
      <c r="M2284" s="2" t="s">
        <v>374</v>
      </c>
      <c r="N2284" s="2" t="s">
        <v>17</v>
      </c>
      <c r="O2284" s="4">
        <v>14</v>
      </c>
      <c r="P2284" s="4">
        <v>43031.2143</v>
      </c>
      <c r="Q2284" s="4">
        <v>602437</v>
      </c>
      <c r="R2284" s="2" t="s">
        <v>25</v>
      </c>
    </row>
    <row r="2285" spans="1:18" hidden="1" x14ac:dyDescent="0.25">
      <c r="A2285" s="2" t="s">
        <v>2745</v>
      </c>
      <c r="B2285" s="3">
        <v>44566</v>
      </c>
      <c r="C2285" s="2" t="s">
        <v>17</v>
      </c>
      <c r="D2285" s="2"/>
      <c r="E2285" s="2" t="s">
        <v>18</v>
      </c>
      <c r="F2285" s="2" t="s">
        <v>3572</v>
      </c>
      <c r="G2285" s="2" t="s">
        <v>3573</v>
      </c>
      <c r="H2285" s="2" t="s">
        <v>49</v>
      </c>
      <c r="I2285" s="2" t="s">
        <v>827</v>
      </c>
      <c r="J2285" s="2"/>
      <c r="K2285" s="4">
        <v>2</v>
      </c>
      <c r="L2285" s="2" t="s">
        <v>23</v>
      </c>
      <c r="M2285" s="2" t="s">
        <v>94</v>
      </c>
      <c r="N2285" s="2" t="s">
        <v>17</v>
      </c>
      <c r="O2285" s="4">
        <v>14</v>
      </c>
      <c r="P2285" s="4">
        <v>43031.2143</v>
      </c>
      <c r="Q2285" s="4">
        <v>602437</v>
      </c>
      <c r="R2285" s="2" t="s">
        <v>25</v>
      </c>
    </row>
    <row r="2286" spans="1:18" hidden="1" x14ac:dyDescent="0.25">
      <c r="A2286" s="2" t="s">
        <v>3574</v>
      </c>
      <c r="B2286" s="3">
        <v>44566</v>
      </c>
      <c r="C2286" s="2" t="s">
        <v>17</v>
      </c>
      <c r="D2286" s="2"/>
      <c r="E2286" s="2" t="s">
        <v>18</v>
      </c>
      <c r="F2286" s="2" t="s">
        <v>3575</v>
      </c>
      <c r="G2286" s="2" t="s">
        <v>3576</v>
      </c>
      <c r="H2286" s="2" t="s">
        <v>49</v>
      </c>
      <c r="I2286" s="2" t="s">
        <v>758</v>
      </c>
      <c r="J2286" s="2"/>
      <c r="K2286" s="4">
        <v>2</v>
      </c>
      <c r="L2286" s="2" t="s">
        <v>23</v>
      </c>
      <c r="M2286" s="2" t="s">
        <v>126</v>
      </c>
      <c r="N2286" s="2" t="s">
        <v>17</v>
      </c>
      <c r="O2286" s="4">
        <v>1</v>
      </c>
      <c r="P2286" s="4">
        <v>30250</v>
      </c>
      <c r="Q2286" s="4">
        <v>30250</v>
      </c>
      <c r="R2286" s="2" t="s">
        <v>25</v>
      </c>
    </row>
    <row r="2287" spans="1:18" hidden="1" x14ac:dyDescent="0.25">
      <c r="A2287" s="2" t="s">
        <v>3577</v>
      </c>
      <c r="B2287" s="3">
        <v>44566</v>
      </c>
      <c r="C2287" s="2" t="s">
        <v>17</v>
      </c>
      <c r="D2287" s="2"/>
      <c r="E2287" s="2" t="s">
        <v>18</v>
      </c>
      <c r="F2287" s="2" t="s">
        <v>3575</v>
      </c>
      <c r="G2287" s="2" t="s">
        <v>3576</v>
      </c>
      <c r="H2287" s="2" t="s">
        <v>49</v>
      </c>
      <c r="I2287" s="2" t="s">
        <v>1184</v>
      </c>
      <c r="J2287" s="2"/>
      <c r="K2287" s="4">
        <v>2</v>
      </c>
      <c r="L2287" s="2" t="s">
        <v>23</v>
      </c>
      <c r="M2287" s="2" t="s">
        <v>41</v>
      </c>
      <c r="N2287" s="2" t="s">
        <v>17</v>
      </c>
      <c r="O2287" s="4">
        <v>20</v>
      </c>
      <c r="P2287" s="4">
        <v>30250</v>
      </c>
      <c r="Q2287" s="4">
        <v>605000</v>
      </c>
      <c r="R2287" s="2" t="s">
        <v>25</v>
      </c>
    </row>
    <row r="2288" spans="1:18" hidden="1" x14ac:dyDescent="0.25">
      <c r="A2288" s="2" t="s">
        <v>2732</v>
      </c>
      <c r="B2288" s="3">
        <v>44566</v>
      </c>
      <c r="C2288" s="2" t="s">
        <v>17</v>
      </c>
      <c r="D2288" s="2"/>
      <c r="E2288" s="2" t="s">
        <v>18</v>
      </c>
      <c r="F2288" s="2" t="s">
        <v>3575</v>
      </c>
      <c r="G2288" s="2" t="s">
        <v>3576</v>
      </c>
      <c r="H2288" s="2" t="s">
        <v>49</v>
      </c>
      <c r="I2288" s="2" t="s">
        <v>67</v>
      </c>
      <c r="J2288" s="2"/>
      <c r="K2288" s="4">
        <v>2</v>
      </c>
      <c r="L2288" s="2" t="s">
        <v>68</v>
      </c>
      <c r="M2288" s="2" t="s">
        <v>69</v>
      </c>
      <c r="N2288" s="2" t="s">
        <v>17</v>
      </c>
      <c r="O2288" s="4">
        <v>14</v>
      </c>
      <c r="P2288" s="4">
        <v>30250</v>
      </c>
      <c r="Q2288" s="4">
        <v>423500</v>
      </c>
      <c r="R2288" s="2" t="s">
        <v>25</v>
      </c>
    </row>
    <row r="2289" spans="1:18" hidden="1" x14ac:dyDescent="0.25">
      <c r="A2289" s="2" t="s">
        <v>2742</v>
      </c>
      <c r="B2289" s="3">
        <v>44587</v>
      </c>
      <c r="C2289" s="2" t="s">
        <v>17</v>
      </c>
      <c r="D2289" s="2"/>
      <c r="E2289" s="2" t="s">
        <v>18</v>
      </c>
      <c r="F2289" s="2" t="s">
        <v>3575</v>
      </c>
      <c r="G2289" s="2" t="s">
        <v>3576</v>
      </c>
      <c r="H2289" s="2" t="s">
        <v>49</v>
      </c>
      <c r="I2289" s="2" t="s">
        <v>2102</v>
      </c>
      <c r="J2289" s="2"/>
      <c r="K2289" s="4">
        <v>2</v>
      </c>
      <c r="L2289" s="2" t="s">
        <v>68</v>
      </c>
      <c r="M2289" s="2" t="s">
        <v>1577</v>
      </c>
      <c r="N2289" s="2" t="s">
        <v>17</v>
      </c>
      <c r="O2289" s="4">
        <v>14</v>
      </c>
      <c r="P2289" s="4">
        <v>30250</v>
      </c>
      <c r="Q2289" s="4">
        <v>423500</v>
      </c>
      <c r="R2289" s="2" t="s">
        <v>25</v>
      </c>
    </row>
    <row r="2290" spans="1:18" hidden="1" x14ac:dyDescent="0.25">
      <c r="A2290" s="2" t="s">
        <v>2739</v>
      </c>
      <c r="B2290" s="3">
        <v>44587</v>
      </c>
      <c r="C2290" s="2" t="s">
        <v>17</v>
      </c>
      <c r="D2290" s="2"/>
      <c r="E2290" s="2" t="s">
        <v>18</v>
      </c>
      <c r="F2290" s="2" t="s">
        <v>3575</v>
      </c>
      <c r="G2290" s="2" t="s">
        <v>3576</v>
      </c>
      <c r="H2290" s="2" t="s">
        <v>49</v>
      </c>
      <c r="I2290" s="2" t="s">
        <v>560</v>
      </c>
      <c r="J2290" s="2"/>
      <c r="K2290" s="4">
        <v>2</v>
      </c>
      <c r="L2290" s="2" t="s">
        <v>23</v>
      </c>
      <c r="M2290" s="2" t="s">
        <v>392</v>
      </c>
      <c r="N2290" s="2" t="s">
        <v>17</v>
      </c>
      <c r="O2290" s="4">
        <v>14</v>
      </c>
      <c r="P2290" s="4">
        <v>30250</v>
      </c>
      <c r="Q2290" s="4">
        <v>423500</v>
      </c>
      <c r="R2290" s="2" t="s">
        <v>25</v>
      </c>
    </row>
    <row r="2291" spans="1:18" hidden="1" x14ac:dyDescent="0.25">
      <c r="A2291" s="2" t="s">
        <v>2741</v>
      </c>
      <c r="B2291" s="3">
        <v>44587</v>
      </c>
      <c r="C2291" s="2" t="s">
        <v>17</v>
      </c>
      <c r="D2291" s="2"/>
      <c r="E2291" s="2" t="s">
        <v>18</v>
      </c>
      <c r="F2291" s="2" t="s">
        <v>3575</v>
      </c>
      <c r="G2291" s="2" t="s">
        <v>3576</v>
      </c>
      <c r="H2291" s="2" t="s">
        <v>49</v>
      </c>
      <c r="I2291" s="2" t="s">
        <v>277</v>
      </c>
      <c r="J2291" s="2"/>
      <c r="K2291" s="4">
        <v>2</v>
      </c>
      <c r="L2291" s="2" t="s">
        <v>68</v>
      </c>
      <c r="M2291" s="2" t="s">
        <v>278</v>
      </c>
      <c r="N2291" s="2"/>
      <c r="O2291" s="4">
        <v>14</v>
      </c>
      <c r="P2291" s="4">
        <v>30250</v>
      </c>
      <c r="Q2291" s="4">
        <v>423500</v>
      </c>
      <c r="R2291" s="2" t="s">
        <v>25</v>
      </c>
    </row>
    <row r="2292" spans="1:18" hidden="1" x14ac:dyDescent="0.25">
      <c r="A2292" s="2" t="s">
        <v>2740</v>
      </c>
      <c r="B2292" s="3">
        <v>44587</v>
      </c>
      <c r="C2292" s="2" t="s">
        <v>17</v>
      </c>
      <c r="D2292" s="2"/>
      <c r="E2292" s="2" t="s">
        <v>18</v>
      </c>
      <c r="F2292" s="2" t="s">
        <v>3575</v>
      </c>
      <c r="G2292" s="2" t="s">
        <v>3576</v>
      </c>
      <c r="H2292" s="2" t="s">
        <v>49</v>
      </c>
      <c r="I2292" s="2" t="s">
        <v>271</v>
      </c>
      <c r="J2292" s="2"/>
      <c r="K2292" s="4">
        <v>2</v>
      </c>
      <c r="L2292" s="2" t="s">
        <v>68</v>
      </c>
      <c r="M2292" s="2" t="s">
        <v>73</v>
      </c>
      <c r="N2292" s="2" t="s">
        <v>17</v>
      </c>
      <c r="O2292" s="4">
        <v>14</v>
      </c>
      <c r="P2292" s="4">
        <v>30250</v>
      </c>
      <c r="Q2292" s="4">
        <v>423500</v>
      </c>
      <c r="R2292" s="2" t="s">
        <v>25</v>
      </c>
    </row>
    <row r="2293" spans="1:18" hidden="1" x14ac:dyDescent="0.25">
      <c r="A2293" s="2" t="s">
        <v>3578</v>
      </c>
      <c r="B2293" s="3">
        <v>44581</v>
      </c>
      <c r="C2293" s="2" t="s">
        <v>17</v>
      </c>
      <c r="D2293" s="2"/>
      <c r="E2293" s="2" t="s">
        <v>18</v>
      </c>
      <c r="F2293" s="2" t="s">
        <v>3575</v>
      </c>
      <c r="G2293" s="2" t="s">
        <v>3576</v>
      </c>
      <c r="H2293" s="2" t="s">
        <v>49</v>
      </c>
      <c r="I2293" s="2" t="s">
        <v>3135</v>
      </c>
      <c r="J2293" s="2"/>
      <c r="K2293" s="4">
        <v>2</v>
      </c>
      <c r="L2293" s="2" t="s">
        <v>23</v>
      </c>
      <c r="M2293" s="2" t="s">
        <v>515</v>
      </c>
      <c r="N2293" s="2"/>
      <c r="O2293" s="4">
        <v>20</v>
      </c>
      <c r="P2293" s="4">
        <v>30250</v>
      </c>
      <c r="Q2293" s="4">
        <v>605000</v>
      </c>
      <c r="R2293" s="2" t="s">
        <v>25</v>
      </c>
    </row>
    <row r="2294" spans="1:18" hidden="1" x14ac:dyDescent="0.25">
      <c r="A2294" s="2" t="s">
        <v>2743</v>
      </c>
      <c r="B2294" s="3">
        <v>44581</v>
      </c>
      <c r="C2294" s="2" t="s">
        <v>17</v>
      </c>
      <c r="D2294" s="2"/>
      <c r="E2294" s="2" t="s">
        <v>18</v>
      </c>
      <c r="F2294" s="2" t="s">
        <v>3575</v>
      </c>
      <c r="G2294" s="2" t="s">
        <v>3576</v>
      </c>
      <c r="H2294" s="2" t="s">
        <v>49</v>
      </c>
      <c r="I2294" s="2" t="s">
        <v>649</v>
      </c>
      <c r="J2294" s="2"/>
      <c r="K2294" s="4">
        <v>2</v>
      </c>
      <c r="L2294" s="2" t="s">
        <v>68</v>
      </c>
      <c r="M2294" s="2" t="s">
        <v>650</v>
      </c>
      <c r="N2294" s="2" t="s">
        <v>17</v>
      </c>
      <c r="O2294" s="4">
        <v>14</v>
      </c>
      <c r="P2294" s="4">
        <v>30250</v>
      </c>
      <c r="Q2294" s="4">
        <v>423500</v>
      </c>
      <c r="R2294" s="2" t="s">
        <v>25</v>
      </c>
    </row>
    <row r="2295" spans="1:18" hidden="1" x14ac:dyDescent="0.25">
      <c r="A2295" s="2" t="s">
        <v>2114</v>
      </c>
      <c r="B2295" s="3">
        <v>44592</v>
      </c>
      <c r="C2295" s="2" t="s">
        <v>17</v>
      </c>
      <c r="D2295" s="2"/>
      <c r="E2295" s="2" t="s">
        <v>18</v>
      </c>
      <c r="F2295" s="2" t="s">
        <v>3575</v>
      </c>
      <c r="G2295" s="2" t="s">
        <v>3576</v>
      </c>
      <c r="H2295" s="2" t="s">
        <v>49</v>
      </c>
      <c r="I2295" s="2" t="s">
        <v>289</v>
      </c>
      <c r="J2295" s="2"/>
      <c r="K2295" s="4">
        <v>2</v>
      </c>
      <c r="L2295" s="2" t="s">
        <v>23</v>
      </c>
      <c r="M2295" s="2" t="s">
        <v>290</v>
      </c>
      <c r="N2295" s="2" t="s">
        <v>17</v>
      </c>
      <c r="O2295" s="4">
        <v>14</v>
      </c>
      <c r="P2295" s="4">
        <v>30250</v>
      </c>
      <c r="Q2295" s="4">
        <v>423500</v>
      </c>
      <c r="R2295" s="2" t="s">
        <v>25</v>
      </c>
    </row>
    <row r="2296" spans="1:18" hidden="1" x14ac:dyDescent="0.25">
      <c r="A2296" s="2" t="s">
        <v>2114</v>
      </c>
      <c r="B2296" s="3">
        <v>44592</v>
      </c>
      <c r="C2296" s="2" t="s">
        <v>17</v>
      </c>
      <c r="D2296" s="2"/>
      <c r="E2296" s="2" t="s">
        <v>18</v>
      </c>
      <c r="F2296" s="2" t="s">
        <v>3579</v>
      </c>
      <c r="G2296" s="2" t="s">
        <v>3580</v>
      </c>
      <c r="H2296" s="2" t="s">
        <v>3087</v>
      </c>
      <c r="I2296" s="2" t="s">
        <v>289</v>
      </c>
      <c r="J2296" s="2"/>
      <c r="K2296" s="4">
        <v>2</v>
      </c>
      <c r="L2296" s="2" t="s">
        <v>23</v>
      </c>
      <c r="M2296" s="2" t="s">
        <v>290</v>
      </c>
      <c r="N2296" s="2" t="s">
        <v>17</v>
      </c>
      <c r="O2296" s="4">
        <v>2</v>
      </c>
      <c r="P2296" s="4">
        <v>60500</v>
      </c>
      <c r="Q2296" s="4">
        <v>121000</v>
      </c>
      <c r="R2296" s="2" t="s">
        <v>25</v>
      </c>
    </row>
    <row r="2297" spans="1:18" hidden="1" x14ac:dyDescent="0.25">
      <c r="A2297" s="2" t="s">
        <v>2477</v>
      </c>
      <c r="B2297" s="3">
        <v>44591</v>
      </c>
      <c r="C2297" s="2" t="s">
        <v>17</v>
      </c>
      <c r="D2297" s="2"/>
      <c r="E2297" s="2" t="s">
        <v>18</v>
      </c>
      <c r="F2297" s="2" t="s">
        <v>3579</v>
      </c>
      <c r="G2297" s="2" t="s">
        <v>3580</v>
      </c>
      <c r="H2297" s="2" t="s">
        <v>3087</v>
      </c>
      <c r="I2297" s="2" t="s">
        <v>1078</v>
      </c>
      <c r="J2297" s="2"/>
      <c r="K2297" s="4">
        <v>2</v>
      </c>
      <c r="L2297" s="2" t="s">
        <v>23</v>
      </c>
      <c r="M2297" s="2" t="s">
        <v>316</v>
      </c>
      <c r="N2297" s="2" t="s">
        <v>17</v>
      </c>
      <c r="O2297" s="4">
        <v>1</v>
      </c>
      <c r="P2297" s="4">
        <v>60500</v>
      </c>
      <c r="Q2297" s="4">
        <v>60500</v>
      </c>
      <c r="R2297" s="2" t="s">
        <v>25</v>
      </c>
    </row>
    <row r="2298" spans="1:18" hidden="1" x14ac:dyDescent="0.25">
      <c r="A2298" s="2" t="s">
        <v>3581</v>
      </c>
      <c r="B2298" s="3">
        <v>44591</v>
      </c>
      <c r="C2298" s="2" t="s">
        <v>17</v>
      </c>
      <c r="D2298" s="2"/>
      <c r="E2298" s="2" t="s">
        <v>18</v>
      </c>
      <c r="F2298" s="2" t="s">
        <v>3579</v>
      </c>
      <c r="G2298" s="2" t="s">
        <v>3580</v>
      </c>
      <c r="H2298" s="2" t="s">
        <v>3087</v>
      </c>
      <c r="I2298" s="2" t="s">
        <v>554</v>
      </c>
      <c r="J2298" s="2"/>
      <c r="K2298" s="4">
        <v>2</v>
      </c>
      <c r="L2298" s="2" t="s">
        <v>23</v>
      </c>
      <c r="M2298" s="2" t="s">
        <v>41</v>
      </c>
      <c r="N2298" s="2" t="s">
        <v>17</v>
      </c>
      <c r="O2298" s="4">
        <v>2</v>
      </c>
      <c r="P2298" s="4">
        <v>60500</v>
      </c>
      <c r="Q2298" s="4">
        <v>121000</v>
      </c>
      <c r="R2298" s="2" t="s">
        <v>25</v>
      </c>
    </row>
    <row r="2299" spans="1:18" hidden="1" x14ac:dyDescent="0.25">
      <c r="A2299" s="2" t="s">
        <v>3582</v>
      </c>
      <c r="B2299" s="3">
        <v>44581</v>
      </c>
      <c r="C2299" s="2" t="s">
        <v>17</v>
      </c>
      <c r="D2299" s="2"/>
      <c r="E2299" s="2" t="s">
        <v>18</v>
      </c>
      <c r="F2299" s="2" t="s">
        <v>3579</v>
      </c>
      <c r="G2299" s="2" t="s">
        <v>3580</v>
      </c>
      <c r="H2299" s="2" t="s">
        <v>3087</v>
      </c>
      <c r="I2299" s="2" t="s">
        <v>265</v>
      </c>
      <c r="J2299" s="2"/>
      <c r="K2299" s="4">
        <v>1</v>
      </c>
      <c r="L2299" s="2" t="s">
        <v>68</v>
      </c>
      <c r="M2299" s="2" t="s">
        <v>120</v>
      </c>
      <c r="N2299" s="2" t="s">
        <v>17</v>
      </c>
      <c r="O2299" s="4">
        <v>1</v>
      </c>
      <c r="P2299" s="4">
        <v>60500</v>
      </c>
      <c r="Q2299" s="4">
        <v>60500</v>
      </c>
      <c r="R2299" s="2" t="s">
        <v>25</v>
      </c>
    </row>
    <row r="2300" spans="1:18" hidden="1" x14ac:dyDescent="0.25">
      <c r="A2300" s="2" t="s">
        <v>2101</v>
      </c>
      <c r="B2300" s="3">
        <v>44582</v>
      </c>
      <c r="C2300" s="2" t="s">
        <v>17</v>
      </c>
      <c r="D2300" s="2"/>
      <c r="E2300" s="2" t="s">
        <v>18</v>
      </c>
      <c r="F2300" s="2" t="s">
        <v>3579</v>
      </c>
      <c r="G2300" s="2" t="s">
        <v>3580</v>
      </c>
      <c r="H2300" s="2" t="s">
        <v>3087</v>
      </c>
      <c r="I2300" s="2" t="s">
        <v>2102</v>
      </c>
      <c r="J2300" s="2"/>
      <c r="K2300" s="4">
        <v>2</v>
      </c>
      <c r="L2300" s="2" t="s">
        <v>68</v>
      </c>
      <c r="M2300" s="2" t="s">
        <v>1577</v>
      </c>
      <c r="N2300" s="2"/>
      <c r="O2300" s="4">
        <v>2.5</v>
      </c>
      <c r="P2300" s="4">
        <v>60500</v>
      </c>
      <c r="Q2300" s="4">
        <v>151250</v>
      </c>
      <c r="R2300" s="2" t="s">
        <v>25</v>
      </c>
    </row>
    <row r="2301" spans="1:18" hidden="1" x14ac:dyDescent="0.25">
      <c r="A2301" s="2" t="s">
        <v>2741</v>
      </c>
      <c r="B2301" s="3">
        <v>44587</v>
      </c>
      <c r="C2301" s="2" t="s">
        <v>17</v>
      </c>
      <c r="D2301" s="2"/>
      <c r="E2301" s="2" t="s">
        <v>18</v>
      </c>
      <c r="F2301" s="2" t="s">
        <v>3579</v>
      </c>
      <c r="G2301" s="2" t="s">
        <v>3580</v>
      </c>
      <c r="H2301" s="2" t="s">
        <v>3087</v>
      </c>
      <c r="I2301" s="2" t="s">
        <v>277</v>
      </c>
      <c r="J2301" s="2"/>
      <c r="K2301" s="4">
        <v>2</v>
      </c>
      <c r="L2301" s="2" t="s">
        <v>68</v>
      </c>
      <c r="M2301" s="2" t="s">
        <v>278</v>
      </c>
      <c r="N2301" s="2"/>
      <c r="O2301" s="4">
        <v>2</v>
      </c>
      <c r="P2301" s="4">
        <v>60500</v>
      </c>
      <c r="Q2301" s="4">
        <v>121000</v>
      </c>
      <c r="R2301" s="2" t="s">
        <v>25</v>
      </c>
    </row>
    <row r="2302" spans="1:18" hidden="1" x14ac:dyDescent="0.25">
      <c r="A2302" s="2" t="s">
        <v>2105</v>
      </c>
      <c r="B2302" s="3">
        <v>44587</v>
      </c>
      <c r="C2302" s="2" t="s">
        <v>17</v>
      </c>
      <c r="D2302" s="2"/>
      <c r="E2302" s="2" t="s">
        <v>18</v>
      </c>
      <c r="F2302" s="2" t="s">
        <v>3579</v>
      </c>
      <c r="G2302" s="2" t="s">
        <v>3580</v>
      </c>
      <c r="H2302" s="2" t="s">
        <v>3087</v>
      </c>
      <c r="I2302" s="2" t="s">
        <v>22</v>
      </c>
      <c r="J2302" s="2"/>
      <c r="K2302" s="4">
        <v>2</v>
      </c>
      <c r="L2302" s="2" t="s">
        <v>23</v>
      </c>
      <c r="M2302" s="2" t="s">
        <v>24</v>
      </c>
      <c r="N2302" s="2" t="s">
        <v>17</v>
      </c>
      <c r="O2302" s="4">
        <v>2</v>
      </c>
      <c r="P2302" s="4">
        <v>60500</v>
      </c>
      <c r="Q2302" s="4">
        <v>121000</v>
      </c>
      <c r="R2302" s="2" t="s">
        <v>25</v>
      </c>
    </row>
    <row r="2303" spans="1:18" hidden="1" x14ac:dyDescent="0.25">
      <c r="A2303" s="2" t="s">
        <v>3583</v>
      </c>
      <c r="B2303" s="3">
        <v>44587</v>
      </c>
      <c r="C2303" s="2" t="s">
        <v>17</v>
      </c>
      <c r="D2303" s="2"/>
      <c r="E2303" s="2" t="s">
        <v>18</v>
      </c>
      <c r="F2303" s="2" t="s">
        <v>3579</v>
      </c>
      <c r="G2303" s="2" t="s">
        <v>3580</v>
      </c>
      <c r="H2303" s="2" t="s">
        <v>3087</v>
      </c>
      <c r="I2303" s="2" t="s">
        <v>22</v>
      </c>
      <c r="J2303" s="2"/>
      <c r="K2303" s="4">
        <v>1</v>
      </c>
      <c r="L2303" s="2" t="s">
        <v>23</v>
      </c>
      <c r="M2303" s="2" t="s">
        <v>24</v>
      </c>
      <c r="N2303" s="2" t="s">
        <v>17</v>
      </c>
      <c r="O2303" s="4">
        <v>1</v>
      </c>
      <c r="P2303" s="4">
        <v>60500</v>
      </c>
      <c r="Q2303" s="4">
        <v>60500</v>
      </c>
      <c r="R2303" s="2" t="s">
        <v>25</v>
      </c>
    </row>
    <row r="2304" spans="1:18" hidden="1" x14ac:dyDescent="0.25">
      <c r="A2304" s="2" t="s">
        <v>2732</v>
      </c>
      <c r="B2304" s="3">
        <v>44566</v>
      </c>
      <c r="C2304" s="2" t="s">
        <v>17</v>
      </c>
      <c r="D2304" s="2"/>
      <c r="E2304" s="2" t="s">
        <v>18</v>
      </c>
      <c r="F2304" s="2" t="s">
        <v>3579</v>
      </c>
      <c r="G2304" s="2" t="s">
        <v>3580</v>
      </c>
      <c r="H2304" s="2" t="s">
        <v>3087</v>
      </c>
      <c r="I2304" s="2" t="s">
        <v>67</v>
      </c>
      <c r="J2304" s="2"/>
      <c r="K2304" s="4">
        <v>2</v>
      </c>
      <c r="L2304" s="2" t="s">
        <v>68</v>
      </c>
      <c r="M2304" s="2" t="s">
        <v>69</v>
      </c>
      <c r="N2304" s="2" t="s">
        <v>17</v>
      </c>
      <c r="O2304" s="4">
        <v>2</v>
      </c>
      <c r="P2304" s="4">
        <v>55055</v>
      </c>
      <c r="Q2304" s="4">
        <v>110110</v>
      </c>
      <c r="R2304" s="2" t="s">
        <v>25</v>
      </c>
    </row>
    <row r="2305" spans="1:18" hidden="1" x14ac:dyDescent="0.25">
      <c r="A2305" s="2" t="s">
        <v>2745</v>
      </c>
      <c r="B2305" s="3">
        <v>44566</v>
      </c>
      <c r="C2305" s="2" t="s">
        <v>17</v>
      </c>
      <c r="D2305" s="2"/>
      <c r="E2305" s="2" t="s">
        <v>18</v>
      </c>
      <c r="F2305" s="2" t="s">
        <v>3579</v>
      </c>
      <c r="G2305" s="2" t="s">
        <v>3580</v>
      </c>
      <c r="H2305" s="2" t="s">
        <v>3087</v>
      </c>
      <c r="I2305" s="2" t="s">
        <v>827</v>
      </c>
      <c r="J2305" s="2"/>
      <c r="K2305" s="4">
        <v>2</v>
      </c>
      <c r="L2305" s="2" t="s">
        <v>23</v>
      </c>
      <c r="M2305" s="2" t="s">
        <v>94</v>
      </c>
      <c r="N2305" s="2" t="s">
        <v>17</v>
      </c>
      <c r="O2305" s="4">
        <v>2</v>
      </c>
      <c r="P2305" s="4">
        <v>55055</v>
      </c>
      <c r="Q2305" s="4">
        <v>110110</v>
      </c>
      <c r="R2305" s="2" t="s">
        <v>25</v>
      </c>
    </row>
    <row r="2306" spans="1:18" hidden="1" x14ac:dyDescent="0.25">
      <c r="A2306" s="2" t="s">
        <v>2694</v>
      </c>
      <c r="B2306" s="3">
        <v>44566</v>
      </c>
      <c r="C2306" s="2" t="s">
        <v>17</v>
      </c>
      <c r="D2306" s="2"/>
      <c r="E2306" s="2" t="s">
        <v>18</v>
      </c>
      <c r="F2306" s="2" t="s">
        <v>3579</v>
      </c>
      <c r="G2306" s="2" t="s">
        <v>3580</v>
      </c>
      <c r="H2306" s="2" t="s">
        <v>3087</v>
      </c>
      <c r="I2306" s="2" t="s">
        <v>261</v>
      </c>
      <c r="J2306" s="2"/>
      <c r="K2306" s="4">
        <v>2</v>
      </c>
      <c r="L2306" s="2" t="s">
        <v>68</v>
      </c>
      <c r="M2306" s="2" t="s">
        <v>106</v>
      </c>
      <c r="N2306" s="2" t="s">
        <v>17</v>
      </c>
      <c r="O2306" s="4">
        <v>2</v>
      </c>
      <c r="P2306" s="4">
        <v>55055</v>
      </c>
      <c r="Q2306" s="4">
        <v>110110</v>
      </c>
      <c r="R2306" s="2" t="s">
        <v>25</v>
      </c>
    </row>
    <row r="2307" spans="1:18" hidden="1" x14ac:dyDescent="0.25">
      <c r="A2307" s="2" t="s">
        <v>2746</v>
      </c>
      <c r="B2307" s="3">
        <v>44566</v>
      </c>
      <c r="C2307" s="2" t="s">
        <v>17</v>
      </c>
      <c r="D2307" s="2"/>
      <c r="E2307" s="2" t="s">
        <v>18</v>
      </c>
      <c r="F2307" s="2" t="s">
        <v>3579</v>
      </c>
      <c r="G2307" s="2" t="s">
        <v>3580</v>
      </c>
      <c r="H2307" s="2" t="s">
        <v>3087</v>
      </c>
      <c r="I2307" s="2" t="s">
        <v>652</v>
      </c>
      <c r="J2307" s="2"/>
      <c r="K2307" s="4">
        <v>2</v>
      </c>
      <c r="L2307" s="2" t="s">
        <v>68</v>
      </c>
      <c r="M2307" s="2" t="s">
        <v>374</v>
      </c>
      <c r="N2307" s="2" t="s">
        <v>17</v>
      </c>
      <c r="O2307" s="4">
        <v>2</v>
      </c>
      <c r="P2307" s="4">
        <v>55055</v>
      </c>
      <c r="Q2307" s="4">
        <v>110110</v>
      </c>
      <c r="R2307" s="2" t="s">
        <v>25</v>
      </c>
    </row>
    <row r="2308" spans="1:18" hidden="1" x14ac:dyDescent="0.25">
      <c r="A2308" s="2" t="s">
        <v>3584</v>
      </c>
      <c r="B2308" s="3">
        <v>44566</v>
      </c>
      <c r="C2308" s="2" t="s">
        <v>17</v>
      </c>
      <c r="D2308" s="2"/>
      <c r="E2308" s="2" t="s">
        <v>18</v>
      </c>
      <c r="F2308" s="2" t="s">
        <v>3579</v>
      </c>
      <c r="G2308" s="2" t="s">
        <v>3580</v>
      </c>
      <c r="H2308" s="2" t="s">
        <v>3087</v>
      </c>
      <c r="I2308" s="2" t="s">
        <v>261</v>
      </c>
      <c r="J2308" s="2"/>
      <c r="K2308" s="4">
        <v>2</v>
      </c>
      <c r="L2308" s="2" t="s">
        <v>68</v>
      </c>
      <c r="M2308" s="2" t="s">
        <v>106</v>
      </c>
      <c r="N2308" s="2" t="s">
        <v>17</v>
      </c>
      <c r="O2308" s="4">
        <v>1</v>
      </c>
      <c r="P2308" s="4">
        <v>55055</v>
      </c>
      <c r="Q2308" s="4">
        <v>55055</v>
      </c>
      <c r="R2308" s="2" t="s">
        <v>25</v>
      </c>
    </row>
    <row r="2309" spans="1:18" hidden="1" x14ac:dyDescent="0.25">
      <c r="A2309" s="2" t="s">
        <v>3585</v>
      </c>
      <c r="B2309" s="3">
        <v>44566</v>
      </c>
      <c r="C2309" s="2" t="s">
        <v>17</v>
      </c>
      <c r="D2309" s="2"/>
      <c r="E2309" s="2" t="s">
        <v>18</v>
      </c>
      <c r="F2309" s="2" t="s">
        <v>3579</v>
      </c>
      <c r="G2309" s="2" t="s">
        <v>3580</v>
      </c>
      <c r="H2309" s="2" t="s">
        <v>3087</v>
      </c>
      <c r="I2309" s="2" t="s">
        <v>544</v>
      </c>
      <c r="J2309" s="2"/>
      <c r="K2309" s="4">
        <v>2</v>
      </c>
      <c r="L2309" s="2" t="s">
        <v>68</v>
      </c>
      <c r="M2309" s="2" t="s">
        <v>114</v>
      </c>
      <c r="N2309" s="2" t="s">
        <v>17</v>
      </c>
      <c r="O2309" s="4">
        <v>1</v>
      </c>
      <c r="P2309" s="4">
        <v>55055</v>
      </c>
      <c r="Q2309" s="4">
        <v>55055</v>
      </c>
      <c r="R2309" s="2" t="s">
        <v>25</v>
      </c>
    </row>
    <row r="2310" spans="1:18" hidden="1" x14ac:dyDescent="0.25">
      <c r="A2310" s="2" t="s">
        <v>3586</v>
      </c>
      <c r="B2310" s="3">
        <v>44566</v>
      </c>
      <c r="C2310" s="2" t="s">
        <v>17</v>
      </c>
      <c r="D2310" s="2"/>
      <c r="E2310" s="2" t="s">
        <v>18</v>
      </c>
      <c r="F2310" s="2" t="s">
        <v>3579</v>
      </c>
      <c r="G2310" s="2" t="s">
        <v>3580</v>
      </c>
      <c r="H2310" s="2" t="s">
        <v>3087</v>
      </c>
      <c r="I2310" s="2" t="s">
        <v>67</v>
      </c>
      <c r="J2310" s="2"/>
      <c r="K2310" s="4">
        <v>2</v>
      </c>
      <c r="L2310" s="2" t="s">
        <v>68</v>
      </c>
      <c r="M2310" s="2" t="s">
        <v>69</v>
      </c>
      <c r="N2310" s="2" t="s">
        <v>17</v>
      </c>
      <c r="O2310" s="4">
        <v>2</v>
      </c>
      <c r="P2310" s="4">
        <v>55055</v>
      </c>
      <c r="Q2310" s="4">
        <v>110110</v>
      </c>
      <c r="R2310" s="2" t="s">
        <v>25</v>
      </c>
    </row>
    <row r="2311" spans="1:18" hidden="1" x14ac:dyDescent="0.25">
      <c r="A2311" s="2" t="s">
        <v>2824</v>
      </c>
      <c r="B2311" s="3">
        <v>44567</v>
      </c>
      <c r="C2311" s="2" t="s">
        <v>17</v>
      </c>
      <c r="D2311" s="2"/>
      <c r="E2311" s="2" t="s">
        <v>18</v>
      </c>
      <c r="F2311" s="2" t="s">
        <v>3587</v>
      </c>
      <c r="G2311" s="2" t="s">
        <v>3588</v>
      </c>
      <c r="H2311" s="2" t="s">
        <v>3589</v>
      </c>
      <c r="I2311" s="2" t="s">
        <v>544</v>
      </c>
      <c r="J2311" s="2"/>
      <c r="K2311" s="4">
        <v>2</v>
      </c>
      <c r="L2311" s="2" t="s">
        <v>68</v>
      </c>
      <c r="M2311" s="2" t="s">
        <v>114</v>
      </c>
      <c r="N2311" s="2" t="s">
        <v>17</v>
      </c>
      <c r="O2311" s="4">
        <v>1</v>
      </c>
      <c r="P2311" s="4">
        <v>42350</v>
      </c>
      <c r="Q2311" s="4">
        <v>42350</v>
      </c>
      <c r="R2311" s="2" t="s">
        <v>25</v>
      </c>
    </row>
    <row r="2312" spans="1:18" hidden="1" x14ac:dyDescent="0.25">
      <c r="A2312" s="2" t="s">
        <v>2100</v>
      </c>
      <c r="B2312" s="3">
        <v>44566</v>
      </c>
      <c r="C2312" s="2" t="s">
        <v>17</v>
      </c>
      <c r="D2312" s="2"/>
      <c r="E2312" s="2" t="s">
        <v>18</v>
      </c>
      <c r="F2312" s="2" t="s">
        <v>3587</v>
      </c>
      <c r="G2312" s="2" t="s">
        <v>3588</v>
      </c>
      <c r="H2312" s="2" t="s">
        <v>3589</v>
      </c>
      <c r="I2312" s="2" t="s">
        <v>261</v>
      </c>
      <c r="J2312" s="2"/>
      <c r="K2312" s="4">
        <v>2</v>
      </c>
      <c r="L2312" s="2" t="s">
        <v>68</v>
      </c>
      <c r="M2312" s="2" t="s">
        <v>106</v>
      </c>
      <c r="N2312" s="2" t="s">
        <v>17</v>
      </c>
      <c r="O2312" s="4">
        <v>1</v>
      </c>
      <c r="P2312" s="4">
        <v>42350</v>
      </c>
      <c r="Q2312" s="4">
        <v>42350</v>
      </c>
      <c r="R2312" s="2" t="s">
        <v>25</v>
      </c>
    </row>
    <row r="2313" spans="1:18" hidden="1" x14ac:dyDescent="0.25">
      <c r="A2313" s="2" t="s">
        <v>2694</v>
      </c>
      <c r="B2313" s="3">
        <v>44566</v>
      </c>
      <c r="C2313" s="2" t="s">
        <v>17</v>
      </c>
      <c r="D2313" s="2"/>
      <c r="E2313" s="2" t="s">
        <v>18</v>
      </c>
      <c r="F2313" s="2" t="s">
        <v>3587</v>
      </c>
      <c r="G2313" s="2" t="s">
        <v>3588</v>
      </c>
      <c r="H2313" s="2" t="s">
        <v>3589</v>
      </c>
      <c r="I2313" s="2" t="s">
        <v>261</v>
      </c>
      <c r="J2313" s="2"/>
      <c r="K2313" s="4">
        <v>2</v>
      </c>
      <c r="L2313" s="2" t="s">
        <v>68</v>
      </c>
      <c r="M2313" s="2" t="s">
        <v>106</v>
      </c>
      <c r="N2313" s="2" t="s">
        <v>17</v>
      </c>
      <c r="O2313" s="4">
        <v>1</v>
      </c>
      <c r="P2313" s="4">
        <v>42350</v>
      </c>
      <c r="Q2313" s="4">
        <v>42350</v>
      </c>
      <c r="R2313" s="2" t="s">
        <v>25</v>
      </c>
    </row>
    <row r="2314" spans="1:18" hidden="1" x14ac:dyDescent="0.25">
      <c r="A2314" s="2" t="s">
        <v>2812</v>
      </c>
      <c r="B2314" s="3">
        <v>44566</v>
      </c>
      <c r="C2314" s="2" t="s">
        <v>17</v>
      </c>
      <c r="D2314" s="2"/>
      <c r="E2314" s="2" t="s">
        <v>18</v>
      </c>
      <c r="F2314" s="2" t="s">
        <v>3587</v>
      </c>
      <c r="G2314" s="2" t="s">
        <v>3588</v>
      </c>
      <c r="H2314" s="2" t="s">
        <v>3589</v>
      </c>
      <c r="I2314" s="2" t="s">
        <v>654</v>
      </c>
      <c r="J2314" s="2"/>
      <c r="K2314" s="4">
        <v>2</v>
      </c>
      <c r="L2314" s="2" t="s">
        <v>68</v>
      </c>
      <c r="M2314" s="2" t="s">
        <v>481</v>
      </c>
      <c r="N2314" s="2" t="s">
        <v>17</v>
      </c>
      <c r="O2314" s="4">
        <v>1</v>
      </c>
      <c r="P2314" s="4">
        <v>42350</v>
      </c>
      <c r="Q2314" s="4">
        <v>42350</v>
      </c>
      <c r="R2314" s="2" t="s">
        <v>25</v>
      </c>
    </row>
    <row r="2315" spans="1:18" hidden="1" x14ac:dyDescent="0.25">
      <c r="A2315" s="2" t="s">
        <v>2741</v>
      </c>
      <c r="B2315" s="3">
        <v>44587</v>
      </c>
      <c r="C2315" s="2" t="s">
        <v>17</v>
      </c>
      <c r="D2315" s="2"/>
      <c r="E2315" s="2" t="s">
        <v>18</v>
      </c>
      <c r="F2315" s="2" t="s">
        <v>3587</v>
      </c>
      <c r="G2315" s="2" t="s">
        <v>3588</v>
      </c>
      <c r="H2315" s="2" t="s">
        <v>3589</v>
      </c>
      <c r="I2315" s="2" t="s">
        <v>277</v>
      </c>
      <c r="J2315" s="2"/>
      <c r="K2315" s="4">
        <v>2</v>
      </c>
      <c r="L2315" s="2" t="s">
        <v>68</v>
      </c>
      <c r="M2315" s="2" t="s">
        <v>278</v>
      </c>
      <c r="N2315" s="2"/>
      <c r="O2315" s="4">
        <v>1</v>
      </c>
      <c r="P2315" s="4">
        <v>42350</v>
      </c>
      <c r="Q2315" s="4">
        <v>42350</v>
      </c>
      <c r="R2315" s="2" t="s">
        <v>25</v>
      </c>
    </row>
    <row r="2316" spans="1:18" hidden="1" x14ac:dyDescent="0.25">
      <c r="A2316" s="2" t="s">
        <v>2775</v>
      </c>
      <c r="B2316" s="3">
        <v>44587</v>
      </c>
      <c r="C2316" s="2" t="s">
        <v>17</v>
      </c>
      <c r="D2316" s="2"/>
      <c r="E2316" s="2" t="s">
        <v>18</v>
      </c>
      <c r="F2316" s="2" t="s">
        <v>3587</v>
      </c>
      <c r="G2316" s="2" t="s">
        <v>3588</v>
      </c>
      <c r="H2316" s="2" t="s">
        <v>3589</v>
      </c>
      <c r="I2316" s="2" t="s">
        <v>271</v>
      </c>
      <c r="J2316" s="2"/>
      <c r="K2316" s="4">
        <v>2</v>
      </c>
      <c r="L2316" s="2" t="s">
        <v>68</v>
      </c>
      <c r="M2316" s="2" t="s">
        <v>73</v>
      </c>
      <c r="N2316" s="2" t="s">
        <v>17</v>
      </c>
      <c r="O2316" s="4">
        <v>1</v>
      </c>
      <c r="P2316" s="4">
        <v>42350</v>
      </c>
      <c r="Q2316" s="4">
        <v>42350</v>
      </c>
      <c r="R2316" s="2" t="s">
        <v>25</v>
      </c>
    </row>
    <row r="2317" spans="1:18" hidden="1" x14ac:dyDescent="0.25">
      <c r="A2317" s="2" t="s">
        <v>2821</v>
      </c>
      <c r="B2317" s="3">
        <v>44582</v>
      </c>
      <c r="C2317" s="2" t="s">
        <v>17</v>
      </c>
      <c r="D2317" s="2"/>
      <c r="E2317" s="2" t="s">
        <v>18</v>
      </c>
      <c r="F2317" s="2" t="s">
        <v>3587</v>
      </c>
      <c r="G2317" s="2" t="s">
        <v>3588</v>
      </c>
      <c r="H2317" s="2" t="s">
        <v>3589</v>
      </c>
      <c r="I2317" s="2" t="s">
        <v>301</v>
      </c>
      <c r="J2317" s="2"/>
      <c r="K2317" s="4">
        <v>2</v>
      </c>
      <c r="L2317" s="2" t="s">
        <v>68</v>
      </c>
      <c r="M2317" s="2" t="s">
        <v>126</v>
      </c>
      <c r="N2317" s="2"/>
      <c r="O2317" s="4">
        <v>1</v>
      </c>
      <c r="P2317" s="4">
        <v>21841.5</v>
      </c>
      <c r="Q2317" s="4">
        <v>21841.5</v>
      </c>
      <c r="R2317" s="2" t="s">
        <v>25</v>
      </c>
    </row>
    <row r="2318" spans="1:18" hidden="1" x14ac:dyDescent="0.25">
      <c r="A2318" s="2" t="s">
        <v>2707</v>
      </c>
      <c r="B2318" s="3">
        <v>44582</v>
      </c>
      <c r="C2318" s="2" t="s">
        <v>17</v>
      </c>
      <c r="D2318" s="2"/>
      <c r="E2318" s="2" t="s">
        <v>18</v>
      </c>
      <c r="F2318" s="2" t="s">
        <v>3587</v>
      </c>
      <c r="G2318" s="2" t="s">
        <v>3588</v>
      </c>
      <c r="H2318" s="2" t="s">
        <v>3589</v>
      </c>
      <c r="I2318" s="2" t="s">
        <v>119</v>
      </c>
      <c r="J2318" s="2"/>
      <c r="K2318" s="4">
        <v>2</v>
      </c>
      <c r="L2318" s="2" t="s">
        <v>68</v>
      </c>
      <c r="M2318" s="2" t="s">
        <v>120</v>
      </c>
      <c r="N2318" s="2"/>
      <c r="O2318" s="4">
        <v>1</v>
      </c>
      <c r="P2318" s="4">
        <v>21841.5</v>
      </c>
      <c r="Q2318" s="4">
        <v>21841.5</v>
      </c>
      <c r="R2318" s="2" t="s">
        <v>25</v>
      </c>
    </row>
    <row r="2319" spans="1:18" hidden="1" x14ac:dyDescent="0.25">
      <c r="A2319" s="2" t="s">
        <v>2822</v>
      </c>
      <c r="B2319" s="3">
        <v>44581</v>
      </c>
      <c r="C2319" s="2" t="s">
        <v>17</v>
      </c>
      <c r="D2319" s="2"/>
      <c r="E2319" s="2" t="s">
        <v>18</v>
      </c>
      <c r="F2319" s="2" t="s">
        <v>3587</v>
      </c>
      <c r="G2319" s="2" t="s">
        <v>3588</v>
      </c>
      <c r="H2319" s="2" t="s">
        <v>3589</v>
      </c>
      <c r="I2319" s="2" t="s">
        <v>301</v>
      </c>
      <c r="J2319" s="2"/>
      <c r="K2319" s="4">
        <v>2</v>
      </c>
      <c r="L2319" s="2" t="s">
        <v>68</v>
      </c>
      <c r="M2319" s="2" t="s">
        <v>126</v>
      </c>
      <c r="N2319" s="2"/>
      <c r="O2319" s="4">
        <v>1</v>
      </c>
      <c r="P2319" s="4">
        <v>42350</v>
      </c>
      <c r="Q2319" s="4">
        <v>42350</v>
      </c>
      <c r="R2319" s="2" t="s">
        <v>25</v>
      </c>
    </row>
    <row r="2320" spans="1:18" hidden="1" x14ac:dyDescent="0.25">
      <c r="A2320" s="2" t="s">
        <v>3590</v>
      </c>
      <c r="B2320" s="3">
        <v>44591</v>
      </c>
      <c r="C2320" s="2" t="s">
        <v>17</v>
      </c>
      <c r="D2320" s="2"/>
      <c r="E2320" s="2" t="s">
        <v>18</v>
      </c>
      <c r="F2320" s="2" t="s">
        <v>3587</v>
      </c>
      <c r="G2320" s="2" t="s">
        <v>3588</v>
      </c>
      <c r="H2320" s="2" t="s">
        <v>3589</v>
      </c>
      <c r="I2320" s="2" t="s">
        <v>1078</v>
      </c>
      <c r="J2320" s="2"/>
      <c r="K2320" s="4">
        <v>2</v>
      </c>
      <c r="L2320" s="2" t="s">
        <v>23</v>
      </c>
      <c r="M2320" s="2" t="s">
        <v>316</v>
      </c>
      <c r="N2320" s="2" t="s">
        <v>17</v>
      </c>
      <c r="O2320" s="4">
        <v>1</v>
      </c>
      <c r="P2320" s="4">
        <v>42350</v>
      </c>
      <c r="Q2320" s="4">
        <v>42350</v>
      </c>
      <c r="R2320" s="2" t="s">
        <v>25</v>
      </c>
    </row>
    <row r="2321" spans="1:18" hidden="1" x14ac:dyDescent="0.25">
      <c r="A2321" s="2" t="s">
        <v>2812</v>
      </c>
      <c r="B2321" s="3">
        <v>44566</v>
      </c>
      <c r="C2321" s="2" t="s">
        <v>17</v>
      </c>
      <c r="D2321" s="2"/>
      <c r="E2321" s="2" t="s">
        <v>18</v>
      </c>
      <c r="F2321" s="2" t="s">
        <v>3591</v>
      </c>
      <c r="G2321" s="2" t="s">
        <v>3592</v>
      </c>
      <c r="H2321" s="2" t="s">
        <v>184</v>
      </c>
      <c r="I2321" s="2" t="s">
        <v>654</v>
      </c>
      <c r="J2321" s="2"/>
      <c r="K2321" s="4">
        <v>2</v>
      </c>
      <c r="L2321" s="2" t="s">
        <v>68</v>
      </c>
      <c r="M2321" s="2" t="s">
        <v>481</v>
      </c>
      <c r="N2321" s="2" t="s">
        <v>17</v>
      </c>
      <c r="O2321" s="4">
        <v>1</v>
      </c>
      <c r="P2321" s="4">
        <v>199650</v>
      </c>
      <c r="Q2321" s="4">
        <v>199650</v>
      </c>
      <c r="R2321" s="2" t="s">
        <v>25</v>
      </c>
    </row>
    <row r="2322" spans="1:18" hidden="1" x14ac:dyDescent="0.25">
      <c r="A2322" s="2" t="s">
        <v>2100</v>
      </c>
      <c r="B2322" s="3">
        <v>44566</v>
      </c>
      <c r="C2322" s="2" t="s">
        <v>17</v>
      </c>
      <c r="D2322" s="2"/>
      <c r="E2322" s="2" t="s">
        <v>18</v>
      </c>
      <c r="F2322" s="2" t="s">
        <v>3593</v>
      </c>
      <c r="G2322" s="2" t="s">
        <v>3594</v>
      </c>
      <c r="H2322" s="2" t="s">
        <v>49</v>
      </c>
      <c r="I2322" s="2" t="s">
        <v>261</v>
      </c>
      <c r="J2322" s="2"/>
      <c r="K2322" s="4">
        <v>2</v>
      </c>
      <c r="L2322" s="2" t="s">
        <v>68</v>
      </c>
      <c r="M2322" s="2" t="s">
        <v>106</v>
      </c>
      <c r="N2322" s="2" t="s">
        <v>17</v>
      </c>
      <c r="O2322" s="4">
        <v>12</v>
      </c>
      <c r="P2322" s="4">
        <v>64130</v>
      </c>
      <c r="Q2322" s="4">
        <v>769560</v>
      </c>
      <c r="R2322" s="2" t="s">
        <v>25</v>
      </c>
    </row>
    <row r="2323" spans="1:18" hidden="1" x14ac:dyDescent="0.25">
      <c r="A2323" s="2" t="s">
        <v>2101</v>
      </c>
      <c r="B2323" s="3">
        <v>44582</v>
      </c>
      <c r="C2323" s="2" t="s">
        <v>17</v>
      </c>
      <c r="D2323" s="2"/>
      <c r="E2323" s="2" t="s">
        <v>18</v>
      </c>
      <c r="F2323" s="2" t="s">
        <v>3593</v>
      </c>
      <c r="G2323" s="2" t="s">
        <v>3594</v>
      </c>
      <c r="H2323" s="2" t="s">
        <v>49</v>
      </c>
      <c r="I2323" s="2" t="s">
        <v>2102</v>
      </c>
      <c r="J2323" s="2"/>
      <c r="K2323" s="4">
        <v>2</v>
      </c>
      <c r="L2323" s="2" t="s">
        <v>68</v>
      </c>
      <c r="M2323" s="2" t="s">
        <v>1577</v>
      </c>
      <c r="N2323" s="2"/>
      <c r="O2323" s="4">
        <v>13</v>
      </c>
      <c r="P2323" s="4">
        <v>64130</v>
      </c>
      <c r="Q2323" s="4">
        <v>833690</v>
      </c>
      <c r="R2323" s="2" t="s">
        <v>25</v>
      </c>
    </row>
    <row r="2324" spans="1:18" hidden="1" x14ac:dyDescent="0.25">
      <c r="A2324" s="2" t="s">
        <v>2741</v>
      </c>
      <c r="B2324" s="3">
        <v>44587</v>
      </c>
      <c r="C2324" s="2" t="s">
        <v>17</v>
      </c>
      <c r="D2324" s="2"/>
      <c r="E2324" s="2" t="s">
        <v>18</v>
      </c>
      <c r="F2324" s="2" t="s">
        <v>3595</v>
      </c>
      <c r="G2324" s="2" t="s">
        <v>3596</v>
      </c>
      <c r="H2324" s="2" t="s">
        <v>49</v>
      </c>
      <c r="I2324" s="2" t="s">
        <v>277</v>
      </c>
      <c r="J2324" s="2"/>
      <c r="K2324" s="4">
        <v>2</v>
      </c>
      <c r="L2324" s="2" t="s">
        <v>68</v>
      </c>
      <c r="M2324" s="2" t="s">
        <v>278</v>
      </c>
      <c r="N2324" s="2"/>
      <c r="O2324" s="4">
        <v>13</v>
      </c>
      <c r="P2324" s="4">
        <v>42350</v>
      </c>
      <c r="Q2324" s="4">
        <v>550550</v>
      </c>
      <c r="R2324" s="2" t="s">
        <v>25</v>
      </c>
    </row>
    <row r="2325" spans="1:18" hidden="1" x14ac:dyDescent="0.25">
      <c r="A2325" s="2" t="s">
        <v>2740</v>
      </c>
      <c r="B2325" s="3">
        <v>44587</v>
      </c>
      <c r="C2325" s="2" t="s">
        <v>17</v>
      </c>
      <c r="D2325" s="2"/>
      <c r="E2325" s="2" t="s">
        <v>18</v>
      </c>
      <c r="F2325" s="2" t="s">
        <v>3595</v>
      </c>
      <c r="G2325" s="2" t="s">
        <v>3596</v>
      </c>
      <c r="H2325" s="2" t="s">
        <v>49</v>
      </c>
      <c r="I2325" s="2" t="s">
        <v>271</v>
      </c>
      <c r="J2325" s="2"/>
      <c r="K2325" s="4">
        <v>2</v>
      </c>
      <c r="L2325" s="2" t="s">
        <v>68</v>
      </c>
      <c r="M2325" s="2" t="s">
        <v>73</v>
      </c>
      <c r="N2325" s="2" t="s">
        <v>17</v>
      </c>
      <c r="O2325" s="4">
        <v>14</v>
      </c>
      <c r="P2325" s="4">
        <v>42350</v>
      </c>
      <c r="Q2325" s="4">
        <v>592900</v>
      </c>
      <c r="R2325" s="2" t="s">
        <v>25</v>
      </c>
    </row>
    <row r="2326" spans="1:18" hidden="1" x14ac:dyDescent="0.25">
      <c r="A2326" s="2" t="s">
        <v>3590</v>
      </c>
      <c r="B2326" s="3">
        <v>44591</v>
      </c>
      <c r="C2326" s="2" t="s">
        <v>17</v>
      </c>
      <c r="D2326" s="2"/>
      <c r="E2326" s="2" t="s">
        <v>18</v>
      </c>
      <c r="F2326" s="2" t="s">
        <v>3595</v>
      </c>
      <c r="G2326" s="2" t="s">
        <v>3596</v>
      </c>
      <c r="H2326" s="2" t="s">
        <v>49</v>
      </c>
      <c r="I2326" s="2" t="s">
        <v>1078</v>
      </c>
      <c r="J2326" s="2"/>
      <c r="K2326" s="4">
        <v>2</v>
      </c>
      <c r="L2326" s="2" t="s">
        <v>23</v>
      </c>
      <c r="M2326" s="2" t="s">
        <v>316</v>
      </c>
      <c r="N2326" s="2" t="s">
        <v>17</v>
      </c>
      <c r="O2326" s="4">
        <v>15</v>
      </c>
      <c r="P2326" s="4">
        <v>48400</v>
      </c>
      <c r="Q2326" s="4">
        <v>726000</v>
      </c>
      <c r="R2326" s="2" t="s">
        <v>25</v>
      </c>
    </row>
    <row r="2327" spans="1:18" hidden="1" x14ac:dyDescent="0.25">
      <c r="A2327" s="2" t="s">
        <v>2746</v>
      </c>
      <c r="B2327" s="3">
        <v>44566</v>
      </c>
      <c r="C2327" s="2" t="s">
        <v>17</v>
      </c>
      <c r="D2327" s="2"/>
      <c r="E2327" s="2" t="s">
        <v>18</v>
      </c>
      <c r="F2327" s="2" t="s">
        <v>3595</v>
      </c>
      <c r="G2327" s="2" t="s">
        <v>3596</v>
      </c>
      <c r="H2327" s="2" t="s">
        <v>49</v>
      </c>
      <c r="I2327" s="2" t="s">
        <v>652</v>
      </c>
      <c r="J2327" s="2"/>
      <c r="K2327" s="4">
        <v>2</v>
      </c>
      <c r="L2327" s="2" t="s">
        <v>68</v>
      </c>
      <c r="M2327" s="2" t="s">
        <v>374</v>
      </c>
      <c r="N2327" s="2" t="s">
        <v>17</v>
      </c>
      <c r="O2327" s="4">
        <v>14</v>
      </c>
      <c r="P2327" s="4">
        <v>42350</v>
      </c>
      <c r="Q2327" s="4">
        <v>592900</v>
      </c>
      <c r="R2327" s="2" t="s">
        <v>25</v>
      </c>
    </row>
    <row r="2328" spans="1:18" hidden="1" x14ac:dyDescent="0.25">
      <c r="A2328" s="2" t="s">
        <v>2746</v>
      </c>
      <c r="B2328" s="3">
        <v>44566</v>
      </c>
      <c r="C2328" s="2" t="s">
        <v>17</v>
      </c>
      <c r="D2328" s="2"/>
      <c r="E2328" s="2" t="s">
        <v>18</v>
      </c>
      <c r="F2328" s="2" t="s">
        <v>3597</v>
      </c>
      <c r="G2328" s="2" t="s">
        <v>3598</v>
      </c>
      <c r="H2328" s="2" t="s">
        <v>49</v>
      </c>
      <c r="I2328" s="2" t="s">
        <v>652</v>
      </c>
      <c r="J2328" s="2"/>
      <c r="K2328" s="4">
        <v>2</v>
      </c>
      <c r="L2328" s="2" t="s">
        <v>68</v>
      </c>
      <c r="M2328" s="2" t="s">
        <v>374</v>
      </c>
      <c r="N2328" s="2" t="s">
        <v>17</v>
      </c>
      <c r="O2328" s="4">
        <v>26</v>
      </c>
      <c r="P2328" s="4">
        <v>48400</v>
      </c>
      <c r="Q2328" s="4">
        <v>1258400</v>
      </c>
      <c r="R2328" s="2" t="s">
        <v>25</v>
      </c>
    </row>
    <row r="2329" spans="1:18" hidden="1" x14ac:dyDescent="0.25">
      <c r="A2329" s="2" t="s">
        <v>2740</v>
      </c>
      <c r="B2329" s="3">
        <v>44587</v>
      </c>
      <c r="C2329" s="2" t="s">
        <v>17</v>
      </c>
      <c r="D2329" s="2"/>
      <c r="E2329" s="2" t="s">
        <v>18</v>
      </c>
      <c r="F2329" s="2" t="s">
        <v>3597</v>
      </c>
      <c r="G2329" s="2" t="s">
        <v>3598</v>
      </c>
      <c r="H2329" s="2" t="s">
        <v>49</v>
      </c>
      <c r="I2329" s="2" t="s">
        <v>271</v>
      </c>
      <c r="J2329" s="2"/>
      <c r="K2329" s="4">
        <v>2</v>
      </c>
      <c r="L2329" s="2" t="s">
        <v>68</v>
      </c>
      <c r="M2329" s="2" t="s">
        <v>73</v>
      </c>
      <c r="N2329" s="2" t="s">
        <v>3599</v>
      </c>
      <c r="O2329" s="4">
        <v>26</v>
      </c>
      <c r="P2329" s="4">
        <v>48400</v>
      </c>
      <c r="Q2329" s="4">
        <v>1258400</v>
      </c>
      <c r="R2329" s="2" t="s">
        <v>25</v>
      </c>
    </row>
    <row r="2330" spans="1:18" hidden="1" x14ac:dyDescent="0.25">
      <c r="A2330" s="2" t="s">
        <v>2741</v>
      </c>
      <c r="B2330" s="3">
        <v>44587</v>
      </c>
      <c r="C2330" s="2" t="s">
        <v>17</v>
      </c>
      <c r="D2330" s="2"/>
      <c r="E2330" s="2" t="s">
        <v>18</v>
      </c>
      <c r="F2330" s="2" t="s">
        <v>3597</v>
      </c>
      <c r="G2330" s="2" t="s">
        <v>3598</v>
      </c>
      <c r="H2330" s="2" t="s">
        <v>49</v>
      </c>
      <c r="I2330" s="2" t="s">
        <v>277</v>
      </c>
      <c r="J2330" s="2"/>
      <c r="K2330" s="4">
        <v>2</v>
      </c>
      <c r="L2330" s="2" t="s">
        <v>68</v>
      </c>
      <c r="M2330" s="2" t="s">
        <v>278</v>
      </c>
      <c r="N2330" s="2"/>
      <c r="O2330" s="4">
        <v>26</v>
      </c>
      <c r="P2330" s="4">
        <v>48400</v>
      </c>
      <c r="Q2330" s="4">
        <v>1258400</v>
      </c>
      <c r="R2330" s="2" t="s">
        <v>25</v>
      </c>
    </row>
    <row r="2331" spans="1:18" hidden="1" x14ac:dyDescent="0.25">
      <c r="A2331" s="2" t="s">
        <v>2741</v>
      </c>
      <c r="B2331" s="3">
        <v>44587</v>
      </c>
      <c r="C2331" s="2" t="s">
        <v>17</v>
      </c>
      <c r="D2331" s="2"/>
      <c r="E2331" s="2" t="s">
        <v>18</v>
      </c>
      <c r="F2331" s="2" t="s">
        <v>3600</v>
      </c>
      <c r="G2331" s="2" t="s">
        <v>3601</v>
      </c>
      <c r="H2331" s="2" t="s">
        <v>3087</v>
      </c>
      <c r="I2331" s="2" t="s">
        <v>277</v>
      </c>
      <c r="J2331" s="2"/>
      <c r="K2331" s="4">
        <v>2</v>
      </c>
      <c r="L2331" s="2" t="s">
        <v>68</v>
      </c>
      <c r="M2331" s="2" t="s">
        <v>278</v>
      </c>
      <c r="N2331" s="2"/>
      <c r="O2331" s="4">
        <v>2.5</v>
      </c>
      <c r="P2331" s="4">
        <v>151250</v>
      </c>
      <c r="Q2331" s="4">
        <v>378125</v>
      </c>
      <c r="R2331" s="2" t="s">
        <v>25</v>
      </c>
    </row>
    <row r="2332" spans="1:18" hidden="1" x14ac:dyDescent="0.25">
      <c r="A2332" s="2" t="s">
        <v>2844</v>
      </c>
      <c r="B2332" s="3">
        <v>44587</v>
      </c>
      <c r="C2332" s="2" t="s">
        <v>17</v>
      </c>
      <c r="D2332" s="2"/>
      <c r="E2332" s="2" t="s">
        <v>18</v>
      </c>
      <c r="F2332" s="2" t="s">
        <v>3600</v>
      </c>
      <c r="G2332" s="2" t="s">
        <v>3601</v>
      </c>
      <c r="H2332" s="2" t="s">
        <v>3087</v>
      </c>
      <c r="I2332" s="2" t="s">
        <v>277</v>
      </c>
      <c r="J2332" s="2"/>
      <c r="K2332" s="4">
        <v>2</v>
      </c>
      <c r="L2332" s="2" t="s">
        <v>68</v>
      </c>
      <c r="M2332" s="2" t="s">
        <v>278</v>
      </c>
      <c r="N2332" s="2" t="s">
        <v>17</v>
      </c>
      <c r="O2332" s="4">
        <v>3.5</v>
      </c>
      <c r="P2332" s="4">
        <v>151250</v>
      </c>
      <c r="Q2332" s="4">
        <v>529375</v>
      </c>
      <c r="R2332" s="2" t="s">
        <v>25</v>
      </c>
    </row>
    <row r="2333" spans="1:18" hidden="1" x14ac:dyDescent="0.25">
      <c r="A2333" s="2" t="s">
        <v>2707</v>
      </c>
      <c r="B2333" s="3">
        <v>44582</v>
      </c>
      <c r="C2333" s="2" t="s">
        <v>17</v>
      </c>
      <c r="D2333" s="2"/>
      <c r="E2333" s="2" t="s">
        <v>18</v>
      </c>
      <c r="F2333" s="2" t="s">
        <v>3600</v>
      </c>
      <c r="G2333" s="2" t="s">
        <v>3601</v>
      </c>
      <c r="H2333" s="2" t="s">
        <v>3087</v>
      </c>
      <c r="I2333" s="2" t="s">
        <v>119</v>
      </c>
      <c r="J2333" s="2"/>
      <c r="K2333" s="4">
        <v>2</v>
      </c>
      <c r="L2333" s="2" t="s">
        <v>68</v>
      </c>
      <c r="M2333" s="2" t="s">
        <v>120</v>
      </c>
      <c r="N2333" s="2"/>
      <c r="O2333" s="4">
        <v>2.5</v>
      </c>
      <c r="P2333" s="4">
        <v>151250</v>
      </c>
      <c r="Q2333" s="4">
        <v>378125</v>
      </c>
      <c r="R2333" s="2" t="s">
        <v>25</v>
      </c>
    </row>
    <row r="2334" spans="1:18" hidden="1" x14ac:dyDescent="0.25">
      <c r="A2334" s="2" t="s">
        <v>2821</v>
      </c>
      <c r="B2334" s="3">
        <v>44582</v>
      </c>
      <c r="C2334" s="2" t="s">
        <v>17</v>
      </c>
      <c r="D2334" s="2"/>
      <c r="E2334" s="2" t="s">
        <v>18</v>
      </c>
      <c r="F2334" s="2" t="s">
        <v>3600</v>
      </c>
      <c r="G2334" s="2" t="s">
        <v>3601</v>
      </c>
      <c r="H2334" s="2" t="s">
        <v>3087</v>
      </c>
      <c r="I2334" s="2" t="s">
        <v>301</v>
      </c>
      <c r="J2334" s="2"/>
      <c r="K2334" s="4">
        <v>2</v>
      </c>
      <c r="L2334" s="2" t="s">
        <v>68</v>
      </c>
      <c r="M2334" s="2" t="s">
        <v>126</v>
      </c>
      <c r="N2334" s="2"/>
      <c r="O2334" s="4">
        <v>2.5</v>
      </c>
      <c r="P2334" s="4">
        <v>151250</v>
      </c>
      <c r="Q2334" s="4">
        <v>378125</v>
      </c>
      <c r="R2334" s="2" t="s">
        <v>25</v>
      </c>
    </row>
    <row r="2335" spans="1:18" hidden="1" x14ac:dyDescent="0.25">
      <c r="A2335" s="2" t="s">
        <v>2822</v>
      </c>
      <c r="B2335" s="3">
        <v>44581</v>
      </c>
      <c r="C2335" s="2" t="s">
        <v>17</v>
      </c>
      <c r="D2335" s="2"/>
      <c r="E2335" s="2" t="s">
        <v>18</v>
      </c>
      <c r="F2335" s="2" t="s">
        <v>3600</v>
      </c>
      <c r="G2335" s="2" t="s">
        <v>3601</v>
      </c>
      <c r="H2335" s="2" t="s">
        <v>3087</v>
      </c>
      <c r="I2335" s="2" t="s">
        <v>301</v>
      </c>
      <c r="J2335" s="2"/>
      <c r="K2335" s="4">
        <v>2</v>
      </c>
      <c r="L2335" s="2" t="s">
        <v>68</v>
      </c>
      <c r="M2335" s="2" t="s">
        <v>126</v>
      </c>
      <c r="N2335" s="2"/>
      <c r="O2335" s="4">
        <v>6</v>
      </c>
      <c r="P2335" s="4">
        <v>151250</v>
      </c>
      <c r="Q2335" s="4">
        <v>907500</v>
      </c>
      <c r="R2335" s="2" t="s">
        <v>25</v>
      </c>
    </row>
    <row r="2336" spans="1:18" hidden="1" x14ac:dyDescent="0.25">
      <c r="A2336" s="2" t="s">
        <v>2823</v>
      </c>
      <c r="B2336" s="3">
        <v>44581</v>
      </c>
      <c r="C2336" s="2" t="s">
        <v>17</v>
      </c>
      <c r="D2336" s="2"/>
      <c r="E2336" s="2" t="s">
        <v>18</v>
      </c>
      <c r="F2336" s="2" t="s">
        <v>3600</v>
      </c>
      <c r="G2336" s="2" t="s">
        <v>3601</v>
      </c>
      <c r="H2336" s="2" t="s">
        <v>3087</v>
      </c>
      <c r="I2336" s="2" t="s">
        <v>649</v>
      </c>
      <c r="J2336" s="2"/>
      <c r="K2336" s="4">
        <v>2</v>
      </c>
      <c r="L2336" s="2" t="s">
        <v>68</v>
      </c>
      <c r="M2336" s="2" t="s">
        <v>650</v>
      </c>
      <c r="N2336" s="2"/>
      <c r="O2336" s="4">
        <v>2.5</v>
      </c>
      <c r="P2336" s="4">
        <v>151250</v>
      </c>
      <c r="Q2336" s="4">
        <v>378125</v>
      </c>
      <c r="R2336" s="2" t="s">
        <v>25</v>
      </c>
    </row>
    <row r="2337" spans="1:18" hidden="1" x14ac:dyDescent="0.25">
      <c r="A2337" s="2" t="s">
        <v>2840</v>
      </c>
      <c r="B2337" s="3">
        <v>44591</v>
      </c>
      <c r="C2337" s="2" t="s">
        <v>17</v>
      </c>
      <c r="D2337" s="2"/>
      <c r="E2337" s="2" t="s">
        <v>18</v>
      </c>
      <c r="F2337" s="2" t="s">
        <v>3600</v>
      </c>
      <c r="G2337" s="2" t="s">
        <v>3601</v>
      </c>
      <c r="H2337" s="2" t="s">
        <v>3087</v>
      </c>
      <c r="I2337" s="2" t="s">
        <v>544</v>
      </c>
      <c r="J2337" s="2"/>
      <c r="K2337" s="4">
        <v>2</v>
      </c>
      <c r="L2337" s="2" t="s">
        <v>68</v>
      </c>
      <c r="M2337" s="2" t="s">
        <v>114</v>
      </c>
      <c r="N2337" s="2" t="s">
        <v>17</v>
      </c>
      <c r="O2337" s="4">
        <v>2.5</v>
      </c>
      <c r="P2337" s="4">
        <v>151250</v>
      </c>
      <c r="Q2337" s="4">
        <v>378125</v>
      </c>
      <c r="R2337" s="2" t="s">
        <v>25</v>
      </c>
    </row>
    <row r="2338" spans="1:18" hidden="1" x14ac:dyDescent="0.25">
      <c r="A2338" s="2" t="s">
        <v>2774</v>
      </c>
      <c r="B2338" s="3">
        <v>44591</v>
      </c>
      <c r="C2338" s="2" t="s">
        <v>17</v>
      </c>
      <c r="D2338" s="2"/>
      <c r="E2338" s="2" t="s">
        <v>18</v>
      </c>
      <c r="F2338" s="2" t="s">
        <v>3600</v>
      </c>
      <c r="G2338" s="2" t="s">
        <v>3601</v>
      </c>
      <c r="H2338" s="2" t="s">
        <v>3087</v>
      </c>
      <c r="I2338" s="2" t="s">
        <v>544</v>
      </c>
      <c r="J2338" s="2"/>
      <c r="K2338" s="4">
        <v>2</v>
      </c>
      <c r="L2338" s="2" t="s">
        <v>68</v>
      </c>
      <c r="M2338" s="2" t="s">
        <v>114</v>
      </c>
      <c r="N2338" s="2" t="s">
        <v>17</v>
      </c>
      <c r="O2338" s="4">
        <v>7</v>
      </c>
      <c r="P2338" s="4">
        <v>151250</v>
      </c>
      <c r="Q2338" s="4">
        <v>1058750</v>
      </c>
      <c r="R2338" s="2" t="s">
        <v>25</v>
      </c>
    </row>
    <row r="2339" spans="1:18" hidden="1" x14ac:dyDescent="0.25">
      <c r="A2339" s="2" t="s">
        <v>2746</v>
      </c>
      <c r="B2339" s="3">
        <v>44566</v>
      </c>
      <c r="C2339" s="2" t="s">
        <v>17</v>
      </c>
      <c r="D2339" s="2"/>
      <c r="E2339" s="2" t="s">
        <v>18</v>
      </c>
      <c r="F2339" s="2" t="s">
        <v>3600</v>
      </c>
      <c r="G2339" s="2" t="s">
        <v>3601</v>
      </c>
      <c r="H2339" s="2" t="s">
        <v>3087</v>
      </c>
      <c r="I2339" s="2" t="s">
        <v>652</v>
      </c>
      <c r="J2339" s="2"/>
      <c r="K2339" s="4">
        <v>2</v>
      </c>
      <c r="L2339" s="2" t="s">
        <v>68</v>
      </c>
      <c r="M2339" s="2" t="s">
        <v>374</v>
      </c>
      <c r="N2339" s="2" t="s">
        <v>17</v>
      </c>
      <c r="O2339" s="4">
        <v>6</v>
      </c>
      <c r="P2339" s="4">
        <v>151250</v>
      </c>
      <c r="Q2339" s="4">
        <v>907500</v>
      </c>
      <c r="R2339" s="2" t="s">
        <v>25</v>
      </c>
    </row>
    <row r="2340" spans="1:18" hidden="1" x14ac:dyDescent="0.25">
      <c r="A2340" s="2" t="s">
        <v>2824</v>
      </c>
      <c r="B2340" s="3">
        <v>44567</v>
      </c>
      <c r="C2340" s="2" t="s">
        <v>17</v>
      </c>
      <c r="D2340" s="2"/>
      <c r="E2340" s="2" t="s">
        <v>18</v>
      </c>
      <c r="F2340" s="2" t="s">
        <v>3600</v>
      </c>
      <c r="G2340" s="2" t="s">
        <v>3601</v>
      </c>
      <c r="H2340" s="2" t="s">
        <v>3087</v>
      </c>
      <c r="I2340" s="2" t="s">
        <v>544</v>
      </c>
      <c r="J2340" s="2"/>
      <c r="K2340" s="4">
        <v>2</v>
      </c>
      <c r="L2340" s="2" t="s">
        <v>68</v>
      </c>
      <c r="M2340" s="2" t="s">
        <v>114</v>
      </c>
      <c r="N2340" s="2" t="s">
        <v>17</v>
      </c>
      <c r="O2340" s="4">
        <v>1</v>
      </c>
      <c r="P2340" s="4">
        <v>151250</v>
      </c>
      <c r="Q2340" s="4">
        <v>151250</v>
      </c>
      <c r="R2340" s="2" t="s">
        <v>25</v>
      </c>
    </row>
    <row r="2341" spans="1:18" hidden="1" x14ac:dyDescent="0.25">
      <c r="A2341" s="2" t="s">
        <v>2841</v>
      </c>
      <c r="B2341" s="3">
        <v>44567</v>
      </c>
      <c r="C2341" s="2" t="s">
        <v>17</v>
      </c>
      <c r="D2341" s="2"/>
      <c r="E2341" s="2" t="s">
        <v>18</v>
      </c>
      <c r="F2341" s="2" t="s">
        <v>3600</v>
      </c>
      <c r="G2341" s="2" t="s">
        <v>3601</v>
      </c>
      <c r="H2341" s="2" t="s">
        <v>3087</v>
      </c>
      <c r="I2341" s="2" t="s">
        <v>544</v>
      </c>
      <c r="J2341" s="2"/>
      <c r="K2341" s="4">
        <v>2</v>
      </c>
      <c r="L2341" s="2" t="s">
        <v>68</v>
      </c>
      <c r="M2341" s="2" t="s">
        <v>114</v>
      </c>
      <c r="N2341" s="2" t="s">
        <v>17</v>
      </c>
      <c r="O2341" s="4">
        <v>2.5</v>
      </c>
      <c r="P2341" s="4">
        <v>151250</v>
      </c>
      <c r="Q2341" s="4">
        <v>378125</v>
      </c>
      <c r="R2341" s="2" t="s">
        <v>25</v>
      </c>
    </row>
    <row r="2342" spans="1:18" hidden="1" x14ac:dyDescent="0.25">
      <c r="A2342" s="2" t="s">
        <v>2801</v>
      </c>
      <c r="B2342" s="3">
        <v>44567</v>
      </c>
      <c r="C2342" s="2" t="s">
        <v>17</v>
      </c>
      <c r="D2342" s="2"/>
      <c r="E2342" s="2" t="s">
        <v>18</v>
      </c>
      <c r="F2342" s="2" t="s">
        <v>3600</v>
      </c>
      <c r="G2342" s="2" t="s">
        <v>3601</v>
      </c>
      <c r="H2342" s="2" t="s">
        <v>3087</v>
      </c>
      <c r="I2342" s="2" t="s">
        <v>544</v>
      </c>
      <c r="J2342" s="2"/>
      <c r="K2342" s="4">
        <v>2</v>
      </c>
      <c r="L2342" s="2" t="s">
        <v>68</v>
      </c>
      <c r="M2342" s="2" t="s">
        <v>114</v>
      </c>
      <c r="N2342" s="2" t="s">
        <v>17</v>
      </c>
      <c r="O2342" s="4">
        <v>7</v>
      </c>
      <c r="P2342" s="4">
        <v>151250</v>
      </c>
      <c r="Q2342" s="4">
        <v>1058750</v>
      </c>
      <c r="R2342" s="2" t="s">
        <v>25</v>
      </c>
    </row>
    <row r="2343" spans="1:18" hidden="1" x14ac:dyDescent="0.25">
      <c r="A2343" s="2" t="s">
        <v>2800</v>
      </c>
      <c r="B2343" s="3">
        <v>44566</v>
      </c>
      <c r="C2343" s="2" t="s">
        <v>17</v>
      </c>
      <c r="D2343" s="2"/>
      <c r="E2343" s="2" t="s">
        <v>18</v>
      </c>
      <c r="F2343" s="2" t="s">
        <v>3602</v>
      </c>
      <c r="G2343" s="2" t="s">
        <v>3603</v>
      </c>
      <c r="H2343" s="2" t="s">
        <v>21</v>
      </c>
      <c r="I2343" s="2" t="s">
        <v>544</v>
      </c>
      <c r="J2343" s="2"/>
      <c r="K2343" s="4">
        <v>2</v>
      </c>
      <c r="L2343" s="2" t="s">
        <v>68</v>
      </c>
      <c r="M2343" s="2" t="s">
        <v>114</v>
      </c>
      <c r="N2343" s="2" t="s">
        <v>17</v>
      </c>
      <c r="O2343" s="4">
        <v>1</v>
      </c>
      <c r="P2343" s="4">
        <v>146410</v>
      </c>
      <c r="Q2343" s="4">
        <v>146410</v>
      </c>
      <c r="R2343" s="2" t="s">
        <v>25</v>
      </c>
    </row>
    <row r="2344" spans="1:18" hidden="1" x14ac:dyDescent="0.25">
      <c r="A2344" s="2" t="s">
        <v>3604</v>
      </c>
      <c r="B2344" s="3">
        <v>44566</v>
      </c>
      <c r="C2344" s="2" t="s">
        <v>17</v>
      </c>
      <c r="D2344" s="2"/>
      <c r="E2344" s="2" t="s">
        <v>18</v>
      </c>
      <c r="F2344" s="2" t="s">
        <v>3605</v>
      </c>
      <c r="G2344" s="2" t="s">
        <v>3606</v>
      </c>
      <c r="H2344" s="2" t="s">
        <v>184</v>
      </c>
      <c r="I2344" s="2" t="s">
        <v>544</v>
      </c>
      <c r="J2344" s="2"/>
      <c r="K2344" s="4">
        <v>2</v>
      </c>
      <c r="L2344" s="2" t="s">
        <v>68</v>
      </c>
      <c r="M2344" s="2" t="s">
        <v>114</v>
      </c>
      <c r="N2344" s="2" t="s">
        <v>17</v>
      </c>
      <c r="O2344" s="4">
        <v>1</v>
      </c>
      <c r="P2344" s="4">
        <v>1004905</v>
      </c>
      <c r="Q2344" s="4">
        <v>1004905</v>
      </c>
      <c r="R2344" s="2" t="s">
        <v>25</v>
      </c>
    </row>
    <row r="2345" spans="1:18" hidden="1" x14ac:dyDescent="0.25">
      <c r="A2345" s="2" t="s">
        <v>2829</v>
      </c>
      <c r="B2345" s="3">
        <v>44581</v>
      </c>
      <c r="C2345" s="2" t="s">
        <v>17</v>
      </c>
      <c r="D2345" s="2"/>
      <c r="E2345" s="2" t="s">
        <v>18</v>
      </c>
      <c r="F2345" s="2" t="s">
        <v>3607</v>
      </c>
      <c r="G2345" s="2" t="s">
        <v>3608</v>
      </c>
      <c r="H2345" s="2" t="s">
        <v>21</v>
      </c>
      <c r="I2345" s="2" t="s">
        <v>649</v>
      </c>
      <c r="J2345" s="2"/>
      <c r="K2345" s="4">
        <v>2</v>
      </c>
      <c r="L2345" s="2" t="s">
        <v>68</v>
      </c>
      <c r="M2345" s="2" t="s">
        <v>650</v>
      </c>
      <c r="N2345" s="2"/>
      <c r="O2345" s="4">
        <v>1</v>
      </c>
      <c r="P2345" s="4">
        <v>60500</v>
      </c>
      <c r="Q2345" s="4">
        <v>60500</v>
      </c>
      <c r="R2345" s="2" t="s">
        <v>25</v>
      </c>
    </row>
    <row r="2346" spans="1:18" hidden="1" x14ac:dyDescent="0.25">
      <c r="A2346" s="2" t="s">
        <v>2837</v>
      </c>
      <c r="B2346" s="3">
        <v>44582</v>
      </c>
      <c r="C2346" s="2" t="s">
        <v>17</v>
      </c>
      <c r="D2346" s="2"/>
      <c r="E2346" s="2" t="s">
        <v>18</v>
      </c>
      <c r="F2346" s="2" t="s">
        <v>3609</v>
      </c>
      <c r="G2346" s="2" t="s">
        <v>3610</v>
      </c>
      <c r="H2346" s="2" t="s">
        <v>184</v>
      </c>
      <c r="I2346" s="2" t="s">
        <v>119</v>
      </c>
      <c r="J2346" s="2"/>
      <c r="K2346" s="4">
        <v>105051</v>
      </c>
      <c r="L2346" s="2" t="s">
        <v>68</v>
      </c>
      <c r="M2346" s="2" t="s">
        <v>120</v>
      </c>
      <c r="N2346" s="2"/>
      <c r="O2346" s="4">
        <v>1</v>
      </c>
      <c r="P2346" s="4">
        <v>732050</v>
      </c>
      <c r="Q2346" s="4">
        <v>732050</v>
      </c>
      <c r="R2346" s="2" t="s">
        <v>25</v>
      </c>
    </row>
    <row r="2347" spans="1:18" hidden="1" x14ac:dyDescent="0.25">
      <c r="A2347" s="2" t="s">
        <v>2837</v>
      </c>
      <c r="B2347" s="3">
        <v>44582</v>
      </c>
      <c r="C2347" s="2" t="s">
        <v>17</v>
      </c>
      <c r="D2347" s="2"/>
      <c r="E2347" s="2" t="s">
        <v>18</v>
      </c>
      <c r="F2347" s="2" t="s">
        <v>3611</v>
      </c>
      <c r="G2347" s="2" t="s">
        <v>3612</v>
      </c>
      <c r="H2347" s="2" t="s">
        <v>21</v>
      </c>
      <c r="I2347" s="2" t="s">
        <v>119</v>
      </c>
      <c r="J2347" s="2"/>
      <c r="K2347" s="4">
        <v>105051</v>
      </c>
      <c r="L2347" s="2" t="s">
        <v>68</v>
      </c>
      <c r="M2347" s="2" t="s">
        <v>120</v>
      </c>
      <c r="N2347" s="2"/>
      <c r="O2347" s="4">
        <v>1</v>
      </c>
      <c r="P2347" s="4">
        <v>166980</v>
      </c>
      <c r="Q2347" s="4">
        <v>166980</v>
      </c>
      <c r="R2347" s="2" t="s">
        <v>25</v>
      </c>
    </row>
    <row r="2348" spans="1:18" hidden="1" x14ac:dyDescent="0.25">
      <c r="A2348" s="2" t="s">
        <v>2868</v>
      </c>
      <c r="B2348" s="3">
        <v>44582</v>
      </c>
      <c r="C2348" s="2" t="s">
        <v>17</v>
      </c>
      <c r="D2348" s="2"/>
      <c r="E2348" s="2" t="s">
        <v>18</v>
      </c>
      <c r="F2348" s="2" t="s">
        <v>3613</v>
      </c>
      <c r="G2348" s="2" t="s">
        <v>3614</v>
      </c>
      <c r="H2348" s="2" t="s">
        <v>184</v>
      </c>
      <c r="I2348" s="2" t="s">
        <v>119</v>
      </c>
      <c r="J2348" s="2"/>
      <c r="K2348" s="4">
        <v>2</v>
      </c>
      <c r="L2348" s="2" t="s">
        <v>68</v>
      </c>
      <c r="M2348" s="2" t="s">
        <v>120</v>
      </c>
      <c r="N2348" s="2"/>
      <c r="O2348" s="4">
        <v>1</v>
      </c>
      <c r="P2348" s="4">
        <v>60503</v>
      </c>
      <c r="Q2348" s="4">
        <v>60503</v>
      </c>
      <c r="R2348" s="2" t="s">
        <v>25</v>
      </c>
    </row>
    <row r="2349" spans="1:18" hidden="1" x14ac:dyDescent="0.25">
      <c r="A2349" s="2" t="s">
        <v>2868</v>
      </c>
      <c r="B2349" s="3">
        <v>44582</v>
      </c>
      <c r="C2349" s="2" t="s">
        <v>17</v>
      </c>
      <c r="D2349" s="2"/>
      <c r="E2349" s="2" t="s">
        <v>18</v>
      </c>
      <c r="F2349" s="2" t="s">
        <v>3615</v>
      </c>
      <c r="G2349" s="2" t="s">
        <v>3616</v>
      </c>
      <c r="H2349" s="2" t="s">
        <v>184</v>
      </c>
      <c r="I2349" s="2" t="s">
        <v>119</v>
      </c>
      <c r="J2349" s="2"/>
      <c r="K2349" s="4">
        <v>2</v>
      </c>
      <c r="L2349" s="2" t="s">
        <v>68</v>
      </c>
      <c r="M2349" s="2" t="s">
        <v>120</v>
      </c>
      <c r="N2349" s="2"/>
      <c r="O2349" s="4">
        <v>1</v>
      </c>
      <c r="P2349" s="4">
        <v>302500</v>
      </c>
      <c r="Q2349" s="4">
        <v>302500</v>
      </c>
      <c r="R2349" s="2" t="s">
        <v>25</v>
      </c>
    </row>
    <row r="2350" spans="1:18" hidden="1" x14ac:dyDescent="0.25">
      <c r="A2350" s="2" t="s">
        <v>2868</v>
      </c>
      <c r="B2350" s="3">
        <v>44582</v>
      </c>
      <c r="C2350" s="2" t="s">
        <v>17</v>
      </c>
      <c r="D2350" s="2"/>
      <c r="E2350" s="2" t="s">
        <v>18</v>
      </c>
      <c r="F2350" s="2" t="s">
        <v>3617</v>
      </c>
      <c r="G2350" s="2" t="s">
        <v>3618</v>
      </c>
      <c r="H2350" s="2" t="s">
        <v>184</v>
      </c>
      <c r="I2350" s="2" t="s">
        <v>119</v>
      </c>
      <c r="J2350" s="2"/>
      <c r="K2350" s="4">
        <v>2</v>
      </c>
      <c r="L2350" s="2" t="s">
        <v>68</v>
      </c>
      <c r="M2350" s="2" t="s">
        <v>120</v>
      </c>
      <c r="N2350" s="2"/>
      <c r="O2350" s="4">
        <v>1</v>
      </c>
      <c r="P2350" s="4">
        <v>48400</v>
      </c>
      <c r="Q2350" s="4">
        <v>48400</v>
      </c>
      <c r="R2350" s="2" t="s">
        <v>25</v>
      </c>
    </row>
    <row r="2351" spans="1:18" hidden="1" x14ac:dyDescent="0.25">
      <c r="A2351" s="2" t="s">
        <v>2868</v>
      </c>
      <c r="B2351" s="3">
        <v>44582</v>
      </c>
      <c r="C2351" s="2" t="s">
        <v>17</v>
      </c>
      <c r="D2351" s="2"/>
      <c r="E2351" s="2" t="s">
        <v>18</v>
      </c>
      <c r="F2351" s="2" t="s">
        <v>3619</v>
      </c>
      <c r="G2351" s="2" t="s">
        <v>3620</v>
      </c>
      <c r="H2351" s="2" t="s">
        <v>21</v>
      </c>
      <c r="I2351" s="2" t="s">
        <v>119</v>
      </c>
      <c r="J2351" s="2"/>
      <c r="K2351" s="4">
        <v>2</v>
      </c>
      <c r="L2351" s="2" t="s">
        <v>68</v>
      </c>
      <c r="M2351" s="2" t="s">
        <v>120</v>
      </c>
      <c r="N2351" s="2"/>
      <c r="O2351" s="4">
        <v>1</v>
      </c>
      <c r="P2351" s="4">
        <v>166980</v>
      </c>
      <c r="Q2351" s="4">
        <v>166980</v>
      </c>
      <c r="R2351" s="2" t="s">
        <v>25</v>
      </c>
    </row>
    <row r="2352" spans="1:18" hidden="1" x14ac:dyDescent="0.25">
      <c r="A2352" s="2" t="s">
        <v>3621</v>
      </c>
      <c r="B2352" s="3">
        <v>44582</v>
      </c>
      <c r="C2352" s="2" t="s">
        <v>17</v>
      </c>
      <c r="D2352" s="2"/>
      <c r="E2352" s="2" t="s">
        <v>18</v>
      </c>
      <c r="F2352" s="2" t="s">
        <v>3622</v>
      </c>
      <c r="G2352" s="2" t="s">
        <v>3623</v>
      </c>
      <c r="H2352" s="2" t="s">
        <v>21</v>
      </c>
      <c r="I2352" s="2" t="s">
        <v>2102</v>
      </c>
      <c r="J2352" s="2"/>
      <c r="K2352" s="4">
        <v>2</v>
      </c>
      <c r="L2352" s="2" t="s">
        <v>68</v>
      </c>
      <c r="M2352" s="2" t="s">
        <v>1577</v>
      </c>
      <c r="N2352" s="2"/>
      <c r="O2352" s="4">
        <v>2</v>
      </c>
      <c r="P2352" s="4">
        <v>22685</v>
      </c>
      <c r="Q2352" s="4">
        <v>45370</v>
      </c>
      <c r="R2352" s="2" t="s">
        <v>25</v>
      </c>
    </row>
    <row r="2353" spans="1:18" hidden="1" x14ac:dyDescent="0.25">
      <c r="A2353" s="2" t="s">
        <v>3621</v>
      </c>
      <c r="B2353" s="3">
        <v>44582</v>
      </c>
      <c r="C2353" s="2" t="s">
        <v>17</v>
      </c>
      <c r="D2353" s="2"/>
      <c r="E2353" s="2" t="s">
        <v>18</v>
      </c>
      <c r="F2353" s="2" t="s">
        <v>3624</v>
      </c>
      <c r="G2353" s="2" t="s">
        <v>3625</v>
      </c>
      <c r="H2353" s="2" t="s">
        <v>21</v>
      </c>
      <c r="I2353" s="2" t="s">
        <v>2102</v>
      </c>
      <c r="J2353" s="2"/>
      <c r="K2353" s="4">
        <v>2</v>
      </c>
      <c r="L2353" s="2" t="s">
        <v>68</v>
      </c>
      <c r="M2353" s="2" t="s">
        <v>1577</v>
      </c>
      <c r="N2353" s="2"/>
      <c r="O2353" s="4">
        <v>8</v>
      </c>
      <c r="P2353" s="4">
        <v>908</v>
      </c>
      <c r="Q2353" s="4">
        <v>7264</v>
      </c>
      <c r="R2353" s="2" t="s">
        <v>25</v>
      </c>
    </row>
    <row r="2354" spans="1:18" hidden="1" x14ac:dyDescent="0.25">
      <c r="A2354" s="2" t="s">
        <v>3626</v>
      </c>
      <c r="B2354" s="3">
        <v>44587</v>
      </c>
      <c r="C2354" s="2" t="s">
        <v>17</v>
      </c>
      <c r="D2354" s="2"/>
      <c r="E2354" s="2" t="s">
        <v>18</v>
      </c>
      <c r="F2354" s="2" t="s">
        <v>3627</v>
      </c>
      <c r="G2354" s="2" t="s">
        <v>3628</v>
      </c>
      <c r="H2354" s="2" t="s">
        <v>184</v>
      </c>
      <c r="I2354" s="2" t="s">
        <v>277</v>
      </c>
      <c r="J2354" s="2"/>
      <c r="K2354" s="4">
        <v>2</v>
      </c>
      <c r="L2354" s="2" t="s">
        <v>68</v>
      </c>
      <c r="M2354" s="2" t="s">
        <v>278</v>
      </c>
      <c r="N2354" s="2" t="s">
        <v>17</v>
      </c>
      <c r="O2354" s="4">
        <v>1</v>
      </c>
      <c r="P2354" s="4">
        <v>423500</v>
      </c>
      <c r="Q2354" s="4">
        <v>423500</v>
      </c>
      <c r="R2354" s="2" t="s">
        <v>25</v>
      </c>
    </row>
    <row r="2355" spans="1:18" hidden="1" x14ac:dyDescent="0.25">
      <c r="A2355" s="2" t="s">
        <v>3590</v>
      </c>
      <c r="B2355" s="3">
        <v>44591</v>
      </c>
      <c r="C2355" s="2" t="s">
        <v>17</v>
      </c>
      <c r="D2355" s="2"/>
      <c r="E2355" s="2" t="s">
        <v>18</v>
      </c>
      <c r="F2355" s="2" t="s">
        <v>3629</v>
      </c>
      <c r="G2355" s="2" t="s">
        <v>1700</v>
      </c>
      <c r="H2355" s="2" t="s">
        <v>3630</v>
      </c>
      <c r="I2355" s="2" t="s">
        <v>1078</v>
      </c>
      <c r="J2355" s="2"/>
      <c r="K2355" s="4">
        <v>2</v>
      </c>
      <c r="L2355" s="2" t="s">
        <v>23</v>
      </c>
      <c r="M2355" s="2" t="s">
        <v>316</v>
      </c>
      <c r="N2355" s="2"/>
      <c r="O2355" s="4">
        <v>4</v>
      </c>
      <c r="P2355" s="4">
        <v>99825</v>
      </c>
      <c r="Q2355" s="4">
        <v>399300</v>
      </c>
      <c r="R2355" s="2" t="s">
        <v>25</v>
      </c>
    </row>
    <row r="2356" spans="1:18" hidden="1" x14ac:dyDescent="0.25">
      <c r="A2356" s="2" t="s">
        <v>3631</v>
      </c>
      <c r="B2356" s="3">
        <v>44580</v>
      </c>
      <c r="C2356" s="2" t="s">
        <v>3632</v>
      </c>
      <c r="D2356" s="2"/>
      <c r="E2356" s="2" t="s">
        <v>2687</v>
      </c>
      <c r="F2356" s="2" t="s">
        <v>3633</v>
      </c>
      <c r="G2356" s="2" t="s">
        <v>47</v>
      </c>
      <c r="H2356" s="2" t="s">
        <v>3589</v>
      </c>
      <c r="I2356" s="2" t="s">
        <v>133</v>
      </c>
      <c r="J2356" s="2"/>
      <c r="K2356" s="4">
        <v>0</v>
      </c>
      <c r="L2356" s="2" t="s">
        <v>133</v>
      </c>
      <c r="M2356" s="2" t="s">
        <v>133</v>
      </c>
      <c r="N2356" s="2"/>
      <c r="O2356" s="4">
        <v>7</v>
      </c>
      <c r="P2356" s="4">
        <v>5000</v>
      </c>
      <c r="Q2356" s="4">
        <v>35000</v>
      </c>
      <c r="R2356" s="2" t="s">
        <v>25</v>
      </c>
    </row>
    <row r="2357" spans="1:18" hidden="1" x14ac:dyDescent="0.25">
      <c r="A2357" s="2" t="s">
        <v>3634</v>
      </c>
      <c r="B2357" s="3">
        <v>44574</v>
      </c>
      <c r="C2357" s="2" t="s">
        <v>3635</v>
      </c>
      <c r="D2357" s="2"/>
      <c r="E2357" s="2" t="s">
        <v>3636</v>
      </c>
      <c r="F2357" s="2" t="s">
        <v>3633</v>
      </c>
      <c r="G2357" s="2" t="s">
        <v>47</v>
      </c>
      <c r="H2357" s="2" t="s">
        <v>3589</v>
      </c>
      <c r="I2357" s="2" t="s">
        <v>67</v>
      </c>
      <c r="J2357" s="2"/>
      <c r="K2357" s="4">
        <v>408280</v>
      </c>
      <c r="L2357" s="2" t="s">
        <v>68</v>
      </c>
      <c r="M2357" s="2" t="s">
        <v>69</v>
      </c>
      <c r="N2357" s="2" t="s">
        <v>3637</v>
      </c>
      <c r="O2357" s="4">
        <v>1</v>
      </c>
      <c r="P2357" s="4">
        <v>5000</v>
      </c>
      <c r="Q2357" s="4">
        <v>5000</v>
      </c>
      <c r="R2357" s="2" t="s">
        <v>25</v>
      </c>
    </row>
    <row r="2358" spans="1:18" hidden="1" x14ac:dyDescent="0.25">
      <c r="A2358" s="2" t="s">
        <v>621</v>
      </c>
      <c r="B2358" s="3">
        <v>44591</v>
      </c>
      <c r="C2358" s="2" t="s">
        <v>17</v>
      </c>
      <c r="D2358" s="2"/>
      <c r="E2358" s="2" t="s">
        <v>18</v>
      </c>
      <c r="F2358" s="2" t="s">
        <v>3638</v>
      </c>
      <c r="G2358" s="2" t="s">
        <v>559</v>
      </c>
      <c r="H2358" s="2" t="s">
        <v>21</v>
      </c>
      <c r="I2358" s="2" t="s">
        <v>261</v>
      </c>
      <c r="J2358" s="2"/>
      <c r="K2358" s="4">
        <v>2</v>
      </c>
      <c r="L2358" s="2" t="s">
        <v>68</v>
      </c>
      <c r="M2358" s="2" t="s">
        <v>106</v>
      </c>
      <c r="N2358" s="2" t="s">
        <v>17</v>
      </c>
      <c r="O2358" s="4">
        <v>1</v>
      </c>
      <c r="P2358" s="4">
        <v>308000</v>
      </c>
      <c r="Q2358" s="4">
        <v>308000</v>
      </c>
      <c r="R2358" s="2" t="s">
        <v>25</v>
      </c>
    </row>
    <row r="2359" spans="1:18" hidden="1" x14ac:dyDescent="0.25">
      <c r="A2359" s="2" t="s">
        <v>619</v>
      </c>
      <c r="B2359" s="3">
        <v>44591</v>
      </c>
      <c r="C2359" s="2" t="s">
        <v>17</v>
      </c>
      <c r="D2359" s="2"/>
      <c r="E2359" s="2" t="s">
        <v>18</v>
      </c>
      <c r="F2359" s="2" t="s">
        <v>3638</v>
      </c>
      <c r="G2359" s="2" t="s">
        <v>559</v>
      </c>
      <c r="H2359" s="2" t="s">
        <v>21</v>
      </c>
      <c r="I2359" s="2" t="s">
        <v>620</v>
      </c>
      <c r="J2359" s="2"/>
      <c r="K2359" s="4">
        <v>2</v>
      </c>
      <c r="L2359" s="2" t="s">
        <v>23</v>
      </c>
      <c r="M2359" s="2" t="s">
        <v>316</v>
      </c>
      <c r="N2359" s="2" t="s">
        <v>17</v>
      </c>
      <c r="O2359" s="4">
        <v>1</v>
      </c>
      <c r="P2359" s="4">
        <v>308000</v>
      </c>
      <c r="Q2359" s="4">
        <v>308000</v>
      </c>
      <c r="R2359" s="2" t="s">
        <v>25</v>
      </c>
    </row>
    <row r="2360" spans="1:18" hidden="1" x14ac:dyDescent="0.25">
      <c r="A2360" s="2" t="s">
        <v>3639</v>
      </c>
      <c r="B2360" s="3">
        <v>44575</v>
      </c>
      <c r="C2360" s="2" t="s">
        <v>3640</v>
      </c>
      <c r="D2360" s="2"/>
      <c r="E2360" s="2" t="s">
        <v>199</v>
      </c>
      <c r="F2360" s="2" t="s">
        <v>3641</v>
      </c>
      <c r="G2360" s="2" t="s">
        <v>247</v>
      </c>
      <c r="H2360" s="2" t="s">
        <v>21</v>
      </c>
      <c r="I2360" s="2" t="s">
        <v>67</v>
      </c>
      <c r="J2360" s="2"/>
      <c r="K2360" s="4">
        <v>408608</v>
      </c>
      <c r="L2360" s="2" t="s">
        <v>68</v>
      </c>
      <c r="M2360" s="2" t="s">
        <v>69</v>
      </c>
      <c r="N2360" s="2" t="s">
        <v>74</v>
      </c>
      <c r="O2360" s="4">
        <v>1</v>
      </c>
      <c r="P2360" s="4">
        <v>81161.06</v>
      </c>
      <c r="Q2360" s="4">
        <v>81161.06</v>
      </c>
      <c r="R2360" s="2" t="s">
        <v>25</v>
      </c>
    </row>
    <row r="2361" spans="1:18" hidden="1" x14ac:dyDescent="0.25">
      <c r="A2361" s="2" t="s">
        <v>3631</v>
      </c>
      <c r="B2361" s="3">
        <v>44580</v>
      </c>
      <c r="C2361" s="2" t="s">
        <v>3632</v>
      </c>
      <c r="D2361" s="2"/>
      <c r="E2361" s="2" t="s">
        <v>2687</v>
      </c>
      <c r="F2361" s="2" t="s">
        <v>3641</v>
      </c>
      <c r="G2361" s="2" t="s">
        <v>247</v>
      </c>
      <c r="H2361" s="2" t="s">
        <v>21</v>
      </c>
      <c r="I2361" s="2" t="s">
        <v>133</v>
      </c>
      <c r="J2361" s="2"/>
      <c r="K2361" s="4">
        <v>0</v>
      </c>
      <c r="L2361" s="2" t="s">
        <v>133</v>
      </c>
      <c r="M2361" s="2" t="s">
        <v>133</v>
      </c>
      <c r="N2361" s="2"/>
      <c r="O2361" s="4">
        <v>1</v>
      </c>
      <c r="P2361" s="4">
        <v>81161.06</v>
      </c>
      <c r="Q2361" s="4">
        <v>81161.06</v>
      </c>
      <c r="R2361" s="2" t="s">
        <v>25</v>
      </c>
    </row>
    <row r="2362" spans="1:18" hidden="1" x14ac:dyDescent="0.25">
      <c r="A2362" s="2" t="s">
        <v>3642</v>
      </c>
      <c r="B2362" s="3">
        <v>44566</v>
      </c>
      <c r="C2362" s="2" t="s">
        <v>3643</v>
      </c>
      <c r="D2362" s="2"/>
      <c r="E2362" s="2" t="s">
        <v>199</v>
      </c>
      <c r="F2362" s="2" t="s">
        <v>3644</v>
      </c>
      <c r="G2362" s="2" t="s">
        <v>568</v>
      </c>
      <c r="H2362" s="2" t="s">
        <v>21</v>
      </c>
      <c r="I2362" s="2" t="s">
        <v>22</v>
      </c>
      <c r="J2362" s="2"/>
      <c r="K2362" s="4">
        <v>352652</v>
      </c>
      <c r="L2362" s="2" t="s">
        <v>23</v>
      </c>
      <c r="M2362" s="2" t="s">
        <v>24</v>
      </c>
      <c r="N2362" s="2" t="s">
        <v>3645</v>
      </c>
      <c r="O2362" s="4">
        <v>1</v>
      </c>
      <c r="P2362" s="4">
        <v>1223529.4099999999</v>
      </c>
      <c r="Q2362" s="4">
        <v>1223529.4099999999</v>
      </c>
      <c r="R2362" s="2" t="s">
        <v>25</v>
      </c>
    </row>
    <row r="2363" spans="1:18" hidden="1" x14ac:dyDescent="0.25">
      <c r="A2363" s="2" t="s">
        <v>3646</v>
      </c>
      <c r="B2363" s="3">
        <v>44566</v>
      </c>
      <c r="C2363" s="2" t="s">
        <v>3647</v>
      </c>
      <c r="D2363" s="2"/>
      <c r="E2363" s="2" t="s">
        <v>3636</v>
      </c>
      <c r="F2363" s="2" t="s">
        <v>3648</v>
      </c>
      <c r="G2363" s="2" t="s">
        <v>2099</v>
      </c>
      <c r="H2363" s="2" t="s">
        <v>21</v>
      </c>
      <c r="I2363" s="2" t="s">
        <v>309</v>
      </c>
      <c r="J2363" s="2"/>
      <c r="K2363" s="4">
        <v>313133</v>
      </c>
      <c r="L2363" s="2" t="s">
        <v>23</v>
      </c>
      <c r="M2363" s="2" t="s">
        <v>106</v>
      </c>
      <c r="N2363" s="2" t="s">
        <v>310</v>
      </c>
      <c r="O2363" s="4">
        <v>1</v>
      </c>
      <c r="P2363" s="4">
        <v>33190.706400000003</v>
      </c>
      <c r="Q2363" s="4">
        <v>33190.706400000003</v>
      </c>
      <c r="R2363" s="2" t="s">
        <v>25</v>
      </c>
    </row>
    <row r="2364" spans="1:18" hidden="1" x14ac:dyDescent="0.25">
      <c r="A2364" s="2" t="s">
        <v>3649</v>
      </c>
      <c r="B2364" s="3">
        <v>44566</v>
      </c>
      <c r="C2364" s="2" t="s">
        <v>3650</v>
      </c>
      <c r="D2364" s="2"/>
      <c r="E2364" s="2" t="s">
        <v>3636</v>
      </c>
      <c r="F2364" s="2" t="s">
        <v>3648</v>
      </c>
      <c r="G2364" s="2" t="s">
        <v>2099</v>
      </c>
      <c r="H2364" s="2" t="s">
        <v>21</v>
      </c>
      <c r="I2364" s="2" t="s">
        <v>277</v>
      </c>
      <c r="J2364" s="2"/>
      <c r="K2364" s="4">
        <v>345565</v>
      </c>
      <c r="L2364" s="2" t="s">
        <v>68</v>
      </c>
      <c r="M2364" s="2" t="s">
        <v>278</v>
      </c>
      <c r="N2364" s="2" t="s">
        <v>3651</v>
      </c>
      <c r="O2364" s="4">
        <v>1</v>
      </c>
      <c r="P2364" s="4">
        <v>33190.706400000003</v>
      </c>
      <c r="Q2364" s="4">
        <v>33190.706400000003</v>
      </c>
      <c r="R2364" s="2" t="s">
        <v>25</v>
      </c>
    </row>
    <row r="2365" spans="1:18" hidden="1" x14ac:dyDescent="0.25">
      <c r="A2365" s="2" t="s">
        <v>3652</v>
      </c>
      <c r="B2365" s="3">
        <v>44566</v>
      </c>
      <c r="C2365" s="2" t="s">
        <v>3653</v>
      </c>
      <c r="D2365" s="2"/>
      <c r="E2365" s="2" t="s">
        <v>3297</v>
      </c>
      <c r="F2365" s="2" t="s">
        <v>3648</v>
      </c>
      <c r="G2365" s="2" t="s">
        <v>2099</v>
      </c>
      <c r="H2365" s="2" t="s">
        <v>21</v>
      </c>
      <c r="I2365" s="2" t="s">
        <v>261</v>
      </c>
      <c r="J2365" s="2"/>
      <c r="K2365" s="4">
        <v>418608</v>
      </c>
      <c r="L2365" s="2" t="s">
        <v>68</v>
      </c>
      <c r="M2365" s="2" t="s">
        <v>106</v>
      </c>
      <c r="N2365" s="2" t="s">
        <v>2789</v>
      </c>
      <c r="O2365" s="4">
        <v>1</v>
      </c>
      <c r="P2365" s="4">
        <v>33190.706400000003</v>
      </c>
      <c r="Q2365" s="4">
        <v>33190.706400000003</v>
      </c>
      <c r="R2365" s="2" t="s">
        <v>25</v>
      </c>
    </row>
    <row r="2366" spans="1:18" hidden="1" x14ac:dyDescent="0.25">
      <c r="A2366" s="2" t="s">
        <v>3654</v>
      </c>
      <c r="B2366" s="3">
        <v>44566</v>
      </c>
      <c r="C2366" s="2" t="s">
        <v>1557</v>
      </c>
      <c r="D2366" s="2"/>
      <c r="E2366" s="2" t="s">
        <v>3636</v>
      </c>
      <c r="F2366" s="2" t="s">
        <v>3648</v>
      </c>
      <c r="G2366" s="2" t="s">
        <v>2099</v>
      </c>
      <c r="H2366" s="2" t="s">
        <v>21</v>
      </c>
      <c r="I2366" s="2" t="s">
        <v>654</v>
      </c>
      <c r="J2366" s="2"/>
      <c r="K2366" s="4">
        <v>253697</v>
      </c>
      <c r="L2366" s="2" t="s">
        <v>68</v>
      </c>
      <c r="M2366" s="2" t="s">
        <v>481</v>
      </c>
      <c r="N2366" s="2" t="s">
        <v>3655</v>
      </c>
      <c r="O2366" s="4">
        <v>1</v>
      </c>
      <c r="P2366" s="4">
        <v>33190.706400000003</v>
      </c>
      <c r="Q2366" s="4">
        <v>33190.706400000003</v>
      </c>
      <c r="R2366" s="2" t="s">
        <v>25</v>
      </c>
    </row>
    <row r="2367" spans="1:18" hidden="1" x14ac:dyDescent="0.25">
      <c r="A2367" s="2" t="s">
        <v>3656</v>
      </c>
      <c r="B2367" s="3">
        <v>44568</v>
      </c>
      <c r="C2367" s="2" t="s">
        <v>3650</v>
      </c>
      <c r="D2367" s="2"/>
      <c r="E2367" s="2" t="s">
        <v>2535</v>
      </c>
      <c r="F2367" s="2" t="s">
        <v>3648</v>
      </c>
      <c r="G2367" s="2" t="s">
        <v>2099</v>
      </c>
      <c r="H2367" s="2" t="s">
        <v>21</v>
      </c>
      <c r="I2367" s="2" t="s">
        <v>827</v>
      </c>
      <c r="J2367" s="2"/>
      <c r="K2367" s="4">
        <v>324000</v>
      </c>
      <c r="L2367" s="2" t="s">
        <v>23</v>
      </c>
      <c r="M2367" s="2" t="s">
        <v>94</v>
      </c>
      <c r="N2367" s="2" t="s">
        <v>3657</v>
      </c>
      <c r="O2367" s="4">
        <v>1</v>
      </c>
      <c r="P2367" s="4">
        <v>33190.706400000003</v>
      </c>
      <c r="Q2367" s="4">
        <v>33190.706400000003</v>
      </c>
      <c r="R2367" s="2" t="s">
        <v>25</v>
      </c>
    </row>
    <row r="2368" spans="1:18" hidden="1" x14ac:dyDescent="0.25">
      <c r="A2368" s="2" t="s">
        <v>3631</v>
      </c>
      <c r="B2368" s="3">
        <v>44580</v>
      </c>
      <c r="C2368" s="2" t="s">
        <v>3632</v>
      </c>
      <c r="D2368" s="2"/>
      <c r="E2368" s="2" t="s">
        <v>2687</v>
      </c>
      <c r="F2368" s="2" t="s">
        <v>3648</v>
      </c>
      <c r="G2368" s="2" t="s">
        <v>2099</v>
      </c>
      <c r="H2368" s="2" t="s">
        <v>21</v>
      </c>
      <c r="I2368" s="2" t="s">
        <v>133</v>
      </c>
      <c r="J2368" s="2"/>
      <c r="K2368" s="4">
        <v>0</v>
      </c>
      <c r="L2368" s="2" t="s">
        <v>133</v>
      </c>
      <c r="M2368" s="2" t="s">
        <v>133</v>
      </c>
      <c r="N2368" s="2"/>
      <c r="O2368" s="4">
        <v>3</v>
      </c>
      <c r="P2368" s="4">
        <v>33190.706400000003</v>
      </c>
      <c r="Q2368" s="4">
        <v>99572.119300000006</v>
      </c>
      <c r="R2368" s="2" t="s">
        <v>25</v>
      </c>
    </row>
    <row r="2369" spans="1:18" hidden="1" x14ac:dyDescent="0.25">
      <c r="A2369" s="2" t="s">
        <v>3658</v>
      </c>
      <c r="B2369" s="3">
        <v>44573</v>
      </c>
      <c r="C2369" s="2" t="s">
        <v>3659</v>
      </c>
      <c r="D2369" s="2"/>
      <c r="E2369" s="2" t="s">
        <v>2535</v>
      </c>
      <c r="F2369" s="2" t="s">
        <v>3648</v>
      </c>
      <c r="G2369" s="2" t="s">
        <v>2099</v>
      </c>
      <c r="H2369" s="2" t="s">
        <v>21</v>
      </c>
      <c r="I2369" s="2" t="s">
        <v>2102</v>
      </c>
      <c r="J2369" s="2"/>
      <c r="K2369" s="4">
        <v>421000</v>
      </c>
      <c r="L2369" s="2" t="s">
        <v>68</v>
      </c>
      <c r="M2369" s="2" t="s">
        <v>1577</v>
      </c>
      <c r="N2369" s="2" t="s">
        <v>3660</v>
      </c>
      <c r="O2369" s="4">
        <v>1</v>
      </c>
      <c r="P2369" s="4">
        <v>33190.706400000003</v>
      </c>
      <c r="Q2369" s="4">
        <v>33190.706400000003</v>
      </c>
      <c r="R2369" s="2" t="s">
        <v>25</v>
      </c>
    </row>
    <row r="2370" spans="1:18" hidden="1" x14ac:dyDescent="0.25">
      <c r="A2370" s="2" t="s">
        <v>3661</v>
      </c>
      <c r="B2370" s="3">
        <v>44573</v>
      </c>
      <c r="C2370" s="2" t="s">
        <v>3662</v>
      </c>
      <c r="D2370" s="2"/>
      <c r="E2370" s="2" t="s">
        <v>3636</v>
      </c>
      <c r="F2370" s="2" t="s">
        <v>3648</v>
      </c>
      <c r="G2370" s="2" t="s">
        <v>2099</v>
      </c>
      <c r="H2370" s="2" t="s">
        <v>21</v>
      </c>
      <c r="I2370" s="2" t="s">
        <v>22</v>
      </c>
      <c r="J2370" s="2"/>
      <c r="K2370" s="4">
        <v>354404</v>
      </c>
      <c r="L2370" s="2" t="s">
        <v>23</v>
      </c>
      <c r="M2370" s="2" t="s">
        <v>24</v>
      </c>
      <c r="N2370" s="2" t="s">
        <v>3645</v>
      </c>
      <c r="O2370" s="4">
        <v>1</v>
      </c>
      <c r="P2370" s="4">
        <v>33190.706400000003</v>
      </c>
      <c r="Q2370" s="4">
        <v>33190.706400000003</v>
      </c>
      <c r="R2370" s="2" t="s">
        <v>25</v>
      </c>
    </row>
    <row r="2371" spans="1:18" hidden="1" x14ac:dyDescent="0.25">
      <c r="A2371" s="2" t="s">
        <v>3631</v>
      </c>
      <c r="B2371" s="3">
        <v>44580</v>
      </c>
      <c r="C2371" s="2" t="s">
        <v>3632</v>
      </c>
      <c r="D2371" s="2"/>
      <c r="E2371" s="2" t="s">
        <v>2687</v>
      </c>
      <c r="F2371" s="2" t="s">
        <v>3663</v>
      </c>
      <c r="G2371" s="2" t="s">
        <v>2843</v>
      </c>
      <c r="H2371" s="2" t="s">
        <v>21</v>
      </c>
      <c r="I2371" s="2" t="s">
        <v>133</v>
      </c>
      <c r="J2371" s="2"/>
      <c r="K2371" s="4">
        <v>0</v>
      </c>
      <c r="L2371" s="2" t="s">
        <v>133</v>
      </c>
      <c r="M2371" s="2" t="s">
        <v>133</v>
      </c>
      <c r="N2371" s="2"/>
      <c r="O2371" s="4">
        <v>4</v>
      </c>
      <c r="P2371" s="4">
        <v>60000</v>
      </c>
      <c r="Q2371" s="4">
        <v>240000</v>
      </c>
      <c r="R2371" s="2" t="s">
        <v>25</v>
      </c>
    </row>
    <row r="2372" spans="1:18" hidden="1" x14ac:dyDescent="0.25">
      <c r="A2372" s="2" t="s">
        <v>3664</v>
      </c>
      <c r="B2372" s="3">
        <v>44566</v>
      </c>
      <c r="C2372" s="2" t="s">
        <v>3665</v>
      </c>
      <c r="D2372" s="2"/>
      <c r="E2372" s="2" t="s">
        <v>3636</v>
      </c>
      <c r="F2372" s="2" t="s">
        <v>3663</v>
      </c>
      <c r="G2372" s="2" t="s">
        <v>2843</v>
      </c>
      <c r="H2372" s="2" t="s">
        <v>21</v>
      </c>
      <c r="I2372" s="2" t="s">
        <v>271</v>
      </c>
      <c r="J2372" s="2"/>
      <c r="K2372" s="4">
        <v>355748</v>
      </c>
      <c r="L2372" s="2" t="s">
        <v>68</v>
      </c>
      <c r="M2372" s="2" t="s">
        <v>73</v>
      </c>
      <c r="N2372" s="2" t="s">
        <v>3666</v>
      </c>
      <c r="O2372" s="4">
        <v>1</v>
      </c>
      <c r="P2372" s="4">
        <v>60000</v>
      </c>
      <c r="Q2372" s="4">
        <v>60000</v>
      </c>
      <c r="R2372" s="2" t="s">
        <v>25</v>
      </c>
    </row>
    <row r="2373" spans="1:18" hidden="1" x14ac:dyDescent="0.25">
      <c r="A2373" s="2" t="s">
        <v>3631</v>
      </c>
      <c r="B2373" s="3">
        <v>44580</v>
      </c>
      <c r="C2373" s="2" t="s">
        <v>3632</v>
      </c>
      <c r="D2373" s="2"/>
      <c r="E2373" s="2" t="s">
        <v>2687</v>
      </c>
      <c r="F2373" s="2" t="s">
        <v>3667</v>
      </c>
      <c r="G2373" s="2" t="s">
        <v>2470</v>
      </c>
      <c r="H2373" s="2" t="s">
        <v>21</v>
      </c>
      <c r="I2373" s="2" t="s">
        <v>133</v>
      </c>
      <c r="J2373" s="2"/>
      <c r="K2373" s="4">
        <v>0</v>
      </c>
      <c r="L2373" s="2" t="s">
        <v>133</v>
      </c>
      <c r="M2373" s="2" t="s">
        <v>133</v>
      </c>
      <c r="N2373" s="2"/>
      <c r="O2373" s="4">
        <v>1</v>
      </c>
      <c r="P2373" s="4">
        <v>2000</v>
      </c>
      <c r="Q2373" s="4">
        <v>2000</v>
      </c>
      <c r="R2373" s="2" t="s">
        <v>25</v>
      </c>
    </row>
    <row r="2374" spans="1:18" hidden="1" x14ac:dyDescent="0.25">
      <c r="A2374" s="2" t="s">
        <v>3668</v>
      </c>
      <c r="B2374" s="3">
        <v>44575</v>
      </c>
      <c r="C2374" s="2" t="s">
        <v>91</v>
      </c>
      <c r="D2374" s="2"/>
      <c r="E2374" s="2" t="s">
        <v>3636</v>
      </c>
      <c r="F2374" s="2" t="s">
        <v>3667</v>
      </c>
      <c r="G2374" s="2" t="s">
        <v>2470</v>
      </c>
      <c r="H2374" s="2" t="s">
        <v>21</v>
      </c>
      <c r="I2374" s="2" t="s">
        <v>620</v>
      </c>
      <c r="J2374" s="2"/>
      <c r="K2374" s="4">
        <v>308733</v>
      </c>
      <c r="L2374" s="2" t="s">
        <v>23</v>
      </c>
      <c r="M2374" s="2" t="s">
        <v>316</v>
      </c>
      <c r="N2374" s="2" t="s">
        <v>2760</v>
      </c>
      <c r="O2374" s="4">
        <v>2</v>
      </c>
      <c r="P2374" s="4">
        <v>2000</v>
      </c>
      <c r="Q2374" s="4">
        <v>4000</v>
      </c>
      <c r="R2374" s="2" t="s">
        <v>25</v>
      </c>
    </row>
    <row r="2375" spans="1:18" hidden="1" x14ac:dyDescent="0.25">
      <c r="A2375" s="2" t="s">
        <v>3669</v>
      </c>
      <c r="B2375" s="3">
        <v>44575</v>
      </c>
      <c r="C2375" s="2" t="s">
        <v>3670</v>
      </c>
      <c r="D2375" s="2"/>
      <c r="E2375" s="2" t="s">
        <v>2535</v>
      </c>
      <c r="F2375" s="2" t="s">
        <v>3671</v>
      </c>
      <c r="G2375" s="2" t="s">
        <v>2417</v>
      </c>
      <c r="H2375" s="2" t="s">
        <v>21</v>
      </c>
      <c r="I2375" s="2" t="s">
        <v>289</v>
      </c>
      <c r="J2375" s="2"/>
      <c r="K2375" s="4">
        <v>340040</v>
      </c>
      <c r="L2375" s="2" t="s">
        <v>23</v>
      </c>
      <c r="M2375" s="2" t="s">
        <v>290</v>
      </c>
      <c r="N2375" s="2" t="s">
        <v>291</v>
      </c>
      <c r="O2375" s="4">
        <v>1</v>
      </c>
      <c r="P2375" s="4">
        <v>2999.95</v>
      </c>
      <c r="Q2375" s="4">
        <v>2999.95</v>
      </c>
      <c r="R2375" s="2" t="s">
        <v>25</v>
      </c>
    </row>
    <row r="2376" spans="1:18" hidden="1" x14ac:dyDescent="0.25">
      <c r="A2376" s="2" t="s">
        <v>3634</v>
      </c>
      <c r="B2376" s="3">
        <v>44574</v>
      </c>
      <c r="C2376" s="2" t="s">
        <v>3635</v>
      </c>
      <c r="D2376" s="2"/>
      <c r="E2376" s="2" t="s">
        <v>3636</v>
      </c>
      <c r="F2376" s="2" t="s">
        <v>3671</v>
      </c>
      <c r="G2376" s="2" t="s">
        <v>2417</v>
      </c>
      <c r="H2376" s="2" t="s">
        <v>21</v>
      </c>
      <c r="I2376" s="2" t="s">
        <v>67</v>
      </c>
      <c r="J2376" s="2"/>
      <c r="K2376" s="4">
        <v>408280</v>
      </c>
      <c r="L2376" s="2" t="s">
        <v>68</v>
      </c>
      <c r="M2376" s="2" t="s">
        <v>69</v>
      </c>
      <c r="N2376" s="2" t="s">
        <v>74</v>
      </c>
      <c r="O2376" s="4">
        <v>1</v>
      </c>
      <c r="P2376" s="4">
        <v>2999.95</v>
      </c>
      <c r="Q2376" s="4">
        <v>2999.95</v>
      </c>
      <c r="R2376" s="2" t="s">
        <v>25</v>
      </c>
    </row>
    <row r="2377" spans="1:18" hidden="1" x14ac:dyDescent="0.25">
      <c r="A2377" s="2" t="s">
        <v>3672</v>
      </c>
      <c r="B2377" s="3">
        <v>44573</v>
      </c>
      <c r="C2377" s="2" t="s">
        <v>3673</v>
      </c>
      <c r="D2377" s="2"/>
      <c r="E2377" s="2" t="s">
        <v>2535</v>
      </c>
      <c r="F2377" s="2" t="s">
        <v>3671</v>
      </c>
      <c r="G2377" s="2" t="s">
        <v>2417</v>
      </c>
      <c r="H2377" s="2" t="s">
        <v>21</v>
      </c>
      <c r="I2377" s="2" t="s">
        <v>65</v>
      </c>
      <c r="J2377" s="2"/>
      <c r="K2377" s="4">
        <v>309546</v>
      </c>
      <c r="L2377" s="2" t="s">
        <v>23</v>
      </c>
      <c r="M2377" s="2" t="s">
        <v>41</v>
      </c>
      <c r="N2377" s="2" t="s">
        <v>3674</v>
      </c>
      <c r="O2377" s="4">
        <v>2</v>
      </c>
      <c r="P2377" s="4">
        <v>2999.95</v>
      </c>
      <c r="Q2377" s="4">
        <v>5999.9</v>
      </c>
      <c r="R2377" s="2" t="s">
        <v>25</v>
      </c>
    </row>
    <row r="2378" spans="1:18" hidden="1" x14ac:dyDescent="0.25">
      <c r="A2378" s="2" t="s">
        <v>3675</v>
      </c>
      <c r="B2378" s="3">
        <v>44573</v>
      </c>
      <c r="C2378" s="2" t="s">
        <v>3673</v>
      </c>
      <c r="D2378" s="2"/>
      <c r="E2378" s="2" t="s">
        <v>2535</v>
      </c>
      <c r="F2378" s="2" t="s">
        <v>3671</v>
      </c>
      <c r="G2378" s="2" t="s">
        <v>2417</v>
      </c>
      <c r="H2378" s="2" t="s">
        <v>21</v>
      </c>
      <c r="I2378" s="2" t="s">
        <v>3135</v>
      </c>
      <c r="J2378" s="2"/>
      <c r="K2378" s="4">
        <v>295725</v>
      </c>
      <c r="L2378" s="2" t="s">
        <v>23</v>
      </c>
      <c r="M2378" s="2" t="s">
        <v>515</v>
      </c>
      <c r="N2378" s="2" t="s">
        <v>122</v>
      </c>
      <c r="O2378" s="4">
        <v>2</v>
      </c>
      <c r="P2378" s="4">
        <v>2999.95</v>
      </c>
      <c r="Q2378" s="4">
        <v>5999.9</v>
      </c>
      <c r="R2378" s="2" t="s">
        <v>25</v>
      </c>
    </row>
    <row r="2379" spans="1:18" hidden="1" x14ac:dyDescent="0.25">
      <c r="A2379" s="2" t="s">
        <v>2590</v>
      </c>
      <c r="B2379" s="3">
        <v>44573</v>
      </c>
      <c r="C2379" s="2" t="s">
        <v>2591</v>
      </c>
      <c r="D2379" s="2"/>
      <c r="E2379" s="2" t="s">
        <v>88</v>
      </c>
      <c r="F2379" s="2" t="s">
        <v>3671</v>
      </c>
      <c r="G2379" s="2" t="s">
        <v>2417</v>
      </c>
      <c r="H2379" s="2" t="s">
        <v>21</v>
      </c>
      <c r="I2379" s="2" t="s">
        <v>554</v>
      </c>
      <c r="J2379" s="2"/>
      <c r="K2379" s="4">
        <v>310557</v>
      </c>
      <c r="L2379" s="2" t="s">
        <v>23</v>
      </c>
      <c r="M2379" s="2" t="s">
        <v>41</v>
      </c>
      <c r="N2379" s="2" t="s">
        <v>555</v>
      </c>
      <c r="O2379" s="4">
        <v>2</v>
      </c>
      <c r="P2379" s="4">
        <v>2999.95</v>
      </c>
      <c r="Q2379" s="4">
        <v>5999.9</v>
      </c>
      <c r="R2379" s="2" t="s">
        <v>25</v>
      </c>
    </row>
    <row r="2380" spans="1:18" hidden="1" x14ac:dyDescent="0.25">
      <c r="A2380" s="2" t="s">
        <v>3631</v>
      </c>
      <c r="B2380" s="3">
        <v>44580</v>
      </c>
      <c r="C2380" s="2" t="s">
        <v>3632</v>
      </c>
      <c r="D2380" s="2"/>
      <c r="E2380" s="2" t="s">
        <v>2687</v>
      </c>
      <c r="F2380" s="2" t="s">
        <v>3671</v>
      </c>
      <c r="G2380" s="2" t="s">
        <v>2417</v>
      </c>
      <c r="H2380" s="2" t="s">
        <v>21</v>
      </c>
      <c r="I2380" s="2" t="s">
        <v>133</v>
      </c>
      <c r="J2380" s="2"/>
      <c r="K2380" s="4">
        <v>0</v>
      </c>
      <c r="L2380" s="2" t="s">
        <v>133</v>
      </c>
      <c r="M2380" s="2" t="s">
        <v>133</v>
      </c>
      <c r="N2380" s="2"/>
      <c r="O2380" s="4">
        <v>10</v>
      </c>
      <c r="P2380" s="4">
        <v>2999.95</v>
      </c>
      <c r="Q2380" s="4">
        <v>29999.5</v>
      </c>
      <c r="R2380" s="2" t="s">
        <v>25</v>
      </c>
    </row>
    <row r="2381" spans="1:18" hidden="1" x14ac:dyDescent="0.25">
      <c r="A2381" s="2" t="s">
        <v>3631</v>
      </c>
      <c r="B2381" s="3">
        <v>44580</v>
      </c>
      <c r="C2381" s="2" t="s">
        <v>3632</v>
      </c>
      <c r="D2381" s="2"/>
      <c r="E2381" s="2" t="s">
        <v>2687</v>
      </c>
      <c r="F2381" s="2" t="s">
        <v>3676</v>
      </c>
      <c r="G2381" s="2" t="s">
        <v>2509</v>
      </c>
      <c r="H2381" s="2" t="s">
        <v>21</v>
      </c>
      <c r="I2381" s="2" t="s">
        <v>133</v>
      </c>
      <c r="J2381" s="2"/>
      <c r="K2381" s="4">
        <v>0</v>
      </c>
      <c r="L2381" s="2" t="s">
        <v>133</v>
      </c>
      <c r="M2381" s="2" t="s">
        <v>133</v>
      </c>
      <c r="N2381" s="2"/>
      <c r="O2381" s="4">
        <v>4</v>
      </c>
      <c r="P2381" s="4">
        <v>2997</v>
      </c>
      <c r="Q2381" s="4">
        <v>11988</v>
      </c>
      <c r="R2381" s="2" t="s">
        <v>25</v>
      </c>
    </row>
    <row r="2382" spans="1:18" hidden="1" x14ac:dyDescent="0.25">
      <c r="A2382" s="2" t="s">
        <v>3677</v>
      </c>
      <c r="B2382" s="3">
        <v>44573</v>
      </c>
      <c r="C2382" s="2" t="s">
        <v>3678</v>
      </c>
      <c r="D2382" s="2"/>
      <c r="E2382" s="2" t="s">
        <v>3297</v>
      </c>
      <c r="F2382" s="2" t="s">
        <v>3676</v>
      </c>
      <c r="G2382" s="2" t="s">
        <v>2509</v>
      </c>
      <c r="H2382" s="2" t="s">
        <v>21</v>
      </c>
      <c r="I2382" s="2" t="s">
        <v>304</v>
      </c>
      <c r="J2382" s="2"/>
      <c r="K2382" s="4">
        <v>362658</v>
      </c>
      <c r="L2382" s="2" t="s">
        <v>68</v>
      </c>
      <c r="M2382" s="2" t="s">
        <v>94</v>
      </c>
      <c r="N2382" s="2" t="s">
        <v>305</v>
      </c>
      <c r="O2382" s="4">
        <v>1</v>
      </c>
      <c r="P2382" s="4">
        <v>2997</v>
      </c>
      <c r="Q2382" s="4">
        <v>2997</v>
      </c>
      <c r="R2382" s="2" t="s">
        <v>25</v>
      </c>
    </row>
    <row r="2383" spans="1:18" hidden="1" x14ac:dyDescent="0.25">
      <c r="A2383" s="2" t="s">
        <v>3672</v>
      </c>
      <c r="B2383" s="3">
        <v>44573</v>
      </c>
      <c r="C2383" s="2" t="s">
        <v>3673</v>
      </c>
      <c r="D2383" s="2"/>
      <c r="E2383" s="2" t="s">
        <v>2535</v>
      </c>
      <c r="F2383" s="2" t="s">
        <v>3676</v>
      </c>
      <c r="G2383" s="2" t="s">
        <v>2509</v>
      </c>
      <c r="H2383" s="2" t="s">
        <v>21</v>
      </c>
      <c r="I2383" s="2" t="s">
        <v>65</v>
      </c>
      <c r="J2383" s="2"/>
      <c r="K2383" s="4">
        <v>309546</v>
      </c>
      <c r="L2383" s="2" t="s">
        <v>23</v>
      </c>
      <c r="M2383" s="2" t="s">
        <v>41</v>
      </c>
      <c r="N2383" s="2" t="s">
        <v>3674</v>
      </c>
      <c r="O2383" s="4">
        <v>2</v>
      </c>
      <c r="P2383" s="4">
        <v>2997</v>
      </c>
      <c r="Q2383" s="4">
        <v>5994</v>
      </c>
      <c r="R2383" s="2" t="s">
        <v>25</v>
      </c>
    </row>
    <row r="2384" spans="1:18" hidden="1" x14ac:dyDescent="0.25">
      <c r="A2384" s="2" t="s">
        <v>3679</v>
      </c>
      <c r="B2384" s="3">
        <v>44573</v>
      </c>
      <c r="C2384" s="2" t="s">
        <v>3673</v>
      </c>
      <c r="D2384" s="2"/>
      <c r="E2384" s="2" t="s">
        <v>2535</v>
      </c>
      <c r="F2384" s="2" t="s">
        <v>3676</v>
      </c>
      <c r="G2384" s="2" t="s">
        <v>2509</v>
      </c>
      <c r="H2384" s="2" t="s">
        <v>21</v>
      </c>
      <c r="I2384" s="2" t="s">
        <v>2645</v>
      </c>
      <c r="J2384" s="2"/>
      <c r="K2384" s="4">
        <v>288181</v>
      </c>
      <c r="L2384" s="2" t="s">
        <v>23</v>
      </c>
      <c r="M2384" s="2" t="s">
        <v>1603</v>
      </c>
      <c r="N2384" s="2" t="s">
        <v>2646</v>
      </c>
      <c r="O2384" s="4">
        <v>2</v>
      </c>
      <c r="P2384" s="4">
        <v>2997</v>
      </c>
      <c r="Q2384" s="4">
        <v>5994</v>
      </c>
      <c r="R2384" s="2" t="s">
        <v>25</v>
      </c>
    </row>
    <row r="2385" spans="1:18" hidden="1" x14ac:dyDescent="0.25">
      <c r="A2385" s="2" t="s">
        <v>3634</v>
      </c>
      <c r="B2385" s="3">
        <v>44574</v>
      </c>
      <c r="C2385" s="2" t="s">
        <v>3635</v>
      </c>
      <c r="D2385" s="2"/>
      <c r="E2385" s="2" t="s">
        <v>3636</v>
      </c>
      <c r="F2385" s="2" t="s">
        <v>3676</v>
      </c>
      <c r="G2385" s="2" t="s">
        <v>2509</v>
      </c>
      <c r="H2385" s="2" t="s">
        <v>21</v>
      </c>
      <c r="I2385" s="2" t="s">
        <v>67</v>
      </c>
      <c r="J2385" s="2"/>
      <c r="K2385" s="4">
        <v>408280</v>
      </c>
      <c r="L2385" s="2" t="s">
        <v>68</v>
      </c>
      <c r="M2385" s="2" t="s">
        <v>69</v>
      </c>
      <c r="N2385" s="2" t="s">
        <v>74</v>
      </c>
      <c r="O2385" s="4">
        <v>1</v>
      </c>
      <c r="P2385" s="4">
        <v>2997</v>
      </c>
      <c r="Q2385" s="4">
        <v>2997</v>
      </c>
      <c r="R2385" s="2" t="s">
        <v>25</v>
      </c>
    </row>
    <row r="2386" spans="1:18" hidden="1" x14ac:dyDescent="0.25">
      <c r="A2386" s="2" t="s">
        <v>3668</v>
      </c>
      <c r="B2386" s="3">
        <v>44575</v>
      </c>
      <c r="C2386" s="2" t="s">
        <v>91</v>
      </c>
      <c r="D2386" s="2"/>
      <c r="E2386" s="2" t="s">
        <v>3636</v>
      </c>
      <c r="F2386" s="2" t="s">
        <v>3680</v>
      </c>
      <c r="G2386" s="2" t="s">
        <v>2408</v>
      </c>
      <c r="H2386" s="2" t="s">
        <v>21</v>
      </c>
      <c r="I2386" s="2" t="s">
        <v>620</v>
      </c>
      <c r="J2386" s="2"/>
      <c r="K2386" s="4">
        <v>308733</v>
      </c>
      <c r="L2386" s="2" t="s">
        <v>23</v>
      </c>
      <c r="M2386" s="2" t="s">
        <v>316</v>
      </c>
      <c r="N2386" s="2" t="s">
        <v>2760</v>
      </c>
      <c r="O2386" s="4">
        <v>1</v>
      </c>
      <c r="P2386" s="4">
        <v>41927.618999999999</v>
      </c>
      <c r="Q2386" s="4">
        <v>41927.618999999999</v>
      </c>
      <c r="R2386" s="2" t="s">
        <v>25</v>
      </c>
    </row>
    <row r="2387" spans="1:18" hidden="1" x14ac:dyDescent="0.25">
      <c r="A2387" s="2" t="s">
        <v>3681</v>
      </c>
      <c r="B2387" s="3">
        <v>44572</v>
      </c>
      <c r="C2387" s="2" t="s">
        <v>3682</v>
      </c>
      <c r="D2387" s="2"/>
      <c r="E2387" s="2" t="s">
        <v>3297</v>
      </c>
      <c r="F2387" s="2" t="s">
        <v>3680</v>
      </c>
      <c r="G2387" s="2" t="s">
        <v>2408</v>
      </c>
      <c r="H2387" s="2" t="s">
        <v>21</v>
      </c>
      <c r="I2387" s="2" t="s">
        <v>271</v>
      </c>
      <c r="J2387" s="2"/>
      <c r="K2387" s="4">
        <v>357341</v>
      </c>
      <c r="L2387" s="2" t="s">
        <v>68</v>
      </c>
      <c r="M2387" s="2" t="s">
        <v>73</v>
      </c>
      <c r="N2387" s="2" t="s">
        <v>3683</v>
      </c>
      <c r="O2387" s="4">
        <v>1</v>
      </c>
      <c r="P2387" s="4">
        <v>41927.618999999999</v>
      </c>
      <c r="Q2387" s="4">
        <v>41927.618999999999</v>
      </c>
      <c r="R2387" s="2" t="s">
        <v>25</v>
      </c>
    </row>
    <row r="2388" spans="1:18" hidden="1" x14ac:dyDescent="0.25">
      <c r="A2388" s="2" t="s">
        <v>3631</v>
      </c>
      <c r="B2388" s="3">
        <v>44580</v>
      </c>
      <c r="C2388" s="2" t="s">
        <v>3632</v>
      </c>
      <c r="D2388" s="2"/>
      <c r="E2388" s="2" t="s">
        <v>2687</v>
      </c>
      <c r="F2388" s="2" t="s">
        <v>3680</v>
      </c>
      <c r="G2388" s="2" t="s">
        <v>2408</v>
      </c>
      <c r="H2388" s="2" t="s">
        <v>21</v>
      </c>
      <c r="I2388" s="2" t="s">
        <v>133</v>
      </c>
      <c r="J2388" s="2"/>
      <c r="K2388" s="4">
        <v>0</v>
      </c>
      <c r="L2388" s="2" t="s">
        <v>133</v>
      </c>
      <c r="M2388" s="2" t="s">
        <v>133</v>
      </c>
      <c r="N2388" s="2"/>
      <c r="O2388" s="4">
        <v>15</v>
      </c>
      <c r="P2388" s="4">
        <v>41927.618999999999</v>
      </c>
      <c r="Q2388" s="4">
        <v>628914.28570000001</v>
      </c>
      <c r="R2388" s="2" t="s">
        <v>25</v>
      </c>
    </row>
    <row r="2389" spans="1:18" hidden="1" x14ac:dyDescent="0.25">
      <c r="A2389" s="2" t="s">
        <v>3684</v>
      </c>
      <c r="B2389" s="3">
        <v>44569</v>
      </c>
      <c r="C2389" s="2" t="s">
        <v>3006</v>
      </c>
      <c r="D2389" s="2"/>
      <c r="E2389" s="2" t="s">
        <v>2535</v>
      </c>
      <c r="F2389" s="2" t="s">
        <v>3680</v>
      </c>
      <c r="G2389" s="2" t="s">
        <v>2408</v>
      </c>
      <c r="H2389" s="2" t="s">
        <v>21</v>
      </c>
      <c r="I2389" s="2" t="s">
        <v>1078</v>
      </c>
      <c r="J2389" s="2"/>
      <c r="K2389" s="4">
        <v>293626</v>
      </c>
      <c r="L2389" s="2" t="s">
        <v>23</v>
      </c>
      <c r="M2389" s="2" t="s">
        <v>316</v>
      </c>
      <c r="N2389" s="2" t="s">
        <v>2991</v>
      </c>
      <c r="O2389" s="4">
        <v>1</v>
      </c>
      <c r="P2389" s="4">
        <v>41927.618999999999</v>
      </c>
      <c r="Q2389" s="4">
        <v>41927.618999999999</v>
      </c>
      <c r="R2389" s="2" t="s">
        <v>25</v>
      </c>
    </row>
    <row r="2390" spans="1:18" hidden="1" x14ac:dyDescent="0.25">
      <c r="A2390" s="2" t="s">
        <v>3684</v>
      </c>
      <c r="B2390" s="3">
        <v>44569</v>
      </c>
      <c r="C2390" s="2" t="s">
        <v>3006</v>
      </c>
      <c r="D2390" s="2"/>
      <c r="E2390" s="2" t="s">
        <v>2535</v>
      </c>
      <c r="F2390" s="2" t="s">
        <v>3685</v>
      </c>
      <c r="G2390" s="2" t="s">
        <v>2513</v>
      </c>
      <c r="H2390" s="2" t="s">
        <v>2514</v>
      </c>
      <c r="I2390" s="2" t="s">
        <v>1078</v>
      </c>
      <c r="J2390" s="2"/>
      <c r="K2390" s="4">
        <v>293626</v>
      </c>
      <c r="L2390" s="2" t="s">
        <v>23</v>
      </c>
      <c r="M2390" s="2" t="s">
        <v>316</v>
      </c>
      <c r="N2390" s="2" t="s">
        <v>2991</v>
      </c>
      <c r="O2390" s="4">
        <v>3</v>
      </c>
      <c r="P2390" s="4">
        <v>2329.37</v>
      </c>
      <c r="Q2390" s="4">
        <v>6988.11</v>
      </c>
      <c r="R2390" s="2" t="s">
        <v>25</v>
      </c>
    </row>
    <row r="2391" spans="1:18" hidden="1" x14ac:dyDescent="0.25">
      <c r="A2391" s="2" t="s">
        <v>3686</v>
      </c>
      <c r="B2391" s="3">
        <v>44565</v>
      </c>
      <c r="C2391" s="2" t="s">
        <v>3687</v>
      </c>
      <c r="D2391" s="2"/>
      <c r="E2391" s="2" t="s">
        <v>3636</v>
      </c>
      <c r="F2391" s="2" t="s">
        <v>3685</v>
      </c>
      <c r="G2391" s="2" t="s">
        <v>2513</v>
      </c>
      <c r="H2391" s="2" t="s">
        <v>2514</v>
      </c>
      <c r="I2391" s="2" t="s">
        <v>119</v>
      </c>
      <c r="J2391" s="2"/>
      <c r="K2391" s="4">
        <v>140234</v>
      </c>
      <c r="L2391" s="2" t="s">
        <v>68</v>
      </c>
      <c r="M2391" s="2" t="s">
        <v>120</v>
      </c>
      <c r="N2391" s="2" t="s">
        <v>3688</v>
      </c>
      <c r="O2391" s="4">
        <v>3</v>
      </c>
      <c r="P2391" s="4">
        <v>2329.37</v>
      </c>
      <c r="Q2391" s="4">
        <v>6988.11</v>
      </c>
      <c r="R2391" s="2" t="s">
        <v>25</v>
      </c>
    </row>
    <row r="2392" spans="1:18" hidden="1" x14ac:dyDescent="0.25">
      <c r="A2392" s="2" t="s">
        <v>3631</v>
      </c>
      <c r="B2392" s="3">
        <v>44580</v>
      </c>
      <c r="C2392" s="2" t="s">
        <v>3632</v>
      </c>
      <c r="D2392" s="2"/>
      <c r="E2392" s="2" t="s">
        <v>2687</v>
      </c>
      <c r="F2392" s="2" t="s">
        <v>3685</v>
      </c>
      <c r="G2392" s="2" t="s">
        <v>2513</v>
      </c>
      <c r="H2392" s="2" t="s">
        <v>2514</v>
      </c>
      <c r="I2392" s="2" t="s">
        <v>133</v>
      </c>
      <c r="J2392" s="2"/>
      <c r="K2392" s="4">
        <v>0</v>
      </c>
      <c r="L2392" s="2" t="s">
        <v>133</v>
      </c>
      <c r="M2392" s="2" t="s">
        <v>133</v>
      </c>
      <c r="N2392" s="2"/>
      <c r="O2392" s="4">
        <v>3</v>
      </c>
      <c r="P2392" s="4">
        <v>2329.37</v>
      </c>
      <c r="Q2392" s="4">
        <v>6988.11</v>
      </c>
      <c r="R2392" s="2" t="s">
        <v>25</v>
      </c>
    </row>
    <row r="2393" spans="1:18" hidden="1" x14ac:dyDescent="0.25">
      <c r="A2393" s="2" t="s">
        <v>3677</v>
      </c>
      <c r="B2393" s="3">
        <v>44573</v>
      </c>
      <c r="C2393" s="2" t="s">
        <v>3678</v>
      </c>
      <c r="D2393" s="2"/>
      <c r="E2393" s="2" t="s">
        <v>3297</v>
      </c>
      <c r="F2393" s="2" t="s">
        <v>3685</v>
      </c>
      <c r="G2393" s="2" t="s">
        <v>2513</v>
      </c>
      <c r="H2393" s="2" t="s">
        <v>2514</v>
      </c>
      <c r="I2393" s="2" t="s">
        <v>304</v>
      </c>
      <c r="J2393" s="2"/>
      <c r="K2393" s="4">
        <v>362658</v>
      </c>
      <c r="L2393" s="2" t="s">
        <v>68</v>
      </c>
      <c r="M2393" s="2" t="s">
        <v>94</v>
      </c>
      <c r="N2393" s="2" t="s">
        <v>305</v>
      </c>
      <c r="O2393" s="4">
        <v>5</v>
      </c>
      <c r="P2393" s="4">
        <v>2329.37</v>
      </c>
      <c r="Q2393" s="4">
        <v>11646.85</v>
      </c>
      <c r="R2393" s="2" t="s">
        <v>25</v>
      </c>
    </row>
    <row r="2394" spans="1:18" hidden="1" x14ac:dyDescent="0.25">
      <c r="A2394" s="2" t="s">
        <v>3689</v>
      </c>
      <c r="B2394" s="3">
        <v>44595</v>
      </c>
      <c r="C2394" s="2" t="s">
        <v>97</v>
      </c>
      <c r="D2394" s="2"/>
      <c r="E2394" s="2" t="s">
        <v>2627</v>
      </c>
      <c r="F2394" s="2" t="s">
        <v>3685</v>
      </c>
      <c r="G2394" s="2" t="s">
        <v>2513</v>
      </c>
      <c r="H2394" s="2" t="s">
        <v>2514</v>
      </c>
      <c r="I2394" s="2" t="s">
        <v>2797</v>
      </c>
      <c r="J2394" s="2"/>
      <c r="K2394" s="4">
        <v>0</v>
      </c>
      <c r="L2394" s="2" t="s">
        <v>68</v>
      </c>
      <c r="M2394" s="2" t="s">
        <v>2798</v>
      </c>
      <c r="N2394" s="2"/>
      <c r="O2394" s="4">
        <v>5</v>
      </c>
      <c r="P2394" s="4">
        <v>6000</v>
      </c>
      <c r="Q2394" s="4">
        <v>30000</v>
      </c>
      <c r="R2394" s="2" t="s">
        <v>25</v>
      </c>
    </row>
    <row r="2395" spans="1:18" hidden="1" x14ac:dyDescent="0.25">
      <c r="A2395" s="2" t="s">
        <v>3631</v>
      </c>
      <c r="B2395" s="3">
        <v>44580</v>
      </c>
      <c r="C2395" s="2" t="s">
        <v>3632</v>
      </c>
      <c r="D2395" s="2"/>
      <c r="E2395" s="2" t="s">
        <v>2687</v>
      </c>
      <c r="F2395" s="2" t="s">
        <v>3690</v>
      </c>
      <c r="G2395" s="2" t="s">
        <v>2543</v>
      </c>
      <c r="H2395" s="2" t="s">
        <v>21</v>
      </c>
      <c r="I2395" s="2" t="s">
        <v>133</v>
      </c>
      <c r="J2395" s="2"/>
      <c r="K2395" s="4">
        <v>0</v>
      </c>
      <c r="L2395" s="2" t="s">
        <v>133</v>
      </c>
      <c r="M2395" s="2" t="s">
        <v>133</v>
      </c>
      <c r="N2395" s="2"/>
      <c r="O2395" s="4">
        <v>4</v>
      </c>
      <c r="P2395" s="4">
        <v>20000</v>
      </c>
      <c r="Q2395" s="4">
        <v>80000</v>
      </c>
      <c r="R2395" s="2" t="s">
        <v>25</v>
      </c>
    </row>
    <row r="2396" spans="1:18" hidden="1" x14ac:dyDescent="0.25">
      <c r="A2396" s="2" t="s">
        <v>3631</v>
      </c>
      <c r="B2396" s="3">
        <v>44580</v>
      </c>
      <c r="C2396" s="2" t="s">
        <v>3632</v>
      </c>
      <c r="D2396" s="2"/>
      <c r="E2396" s="2" t="s">
        <v>2687</v>
      </c>
      <c r="F2396" s="2" t="s">
        <v>3691</v>
      </c>
      <c r="G2396" s="2" t="s">
        <v>3692</v>
      </c>
      <c r="H2396" s="2" t="s">
        <v>21</v>
      </c>
      <c r="I2396" s="2" t="s">
        <v>133</v>
      </c>
      <c r="J2396" s="2"/>
      <c r="K2396" s="4">
        <v>0</v>
      </c>
      <c r="L2396" s="2" t="s">
        <v>133</v>
      </c>
      <c r="M2396" s="2" t="s">
        <v>133</v>
      </c>
      <c r="N2396" s="2"/>
      <c r="O2396" s="4">
        <v>2</v>
      </c>
      <c r="P2396" s="4">
        <v>35000</v>
      </c>
      <c r="Q2396" s="4">
        <v>70000</v>
      </c>
      <c r="R2396" s="2" t="s">
        <v>25</v>
      </c>
    </row>
    <row r="2397" spans="1:18" hidden="1" x14ac:dyDescent="0.25">
      <c r="A2397" s="2" t="s">
        <v>3631</v>
      </c>
      <c r="B2397" s="3">
        <v>44580</v>
      </c>
      <c r="C2397" s="2" t="s">
        <v>3632</v>
      </c>
      <c r="D2397" s="2"/>
      <c r="E2397" s="2" t="s">
        <v>2687</v>
      </c>
      <c r="F2397" s="2" t="s">
        <v>3693</v>
      </c>
      <c r="G2397" s="2" t="s">
        <v>3694</v>
      </c>
      <c r="H2397" s="2" t="s">
        <v>21</v>
      </c>
      <c r="I2397" s="2" t="s">
        <v>133</v>
      </c>
      <c r="J2397" s="2"/>
      <c r="K2397" s="4">
        <v>0</v>
      </c>
      <c r="L2397" s="2" t="s">
        <v>133</v>
      </c>
      <c r="M2397" s="2" t="s">
        <v>133</v>
      </c>
      <c r="N2397" s="2"/>
      <c r="O2397" s="4">
        <v>4</v>
      </c>
      <c r="P2397" s="4">
        <v>37083.11</v>
      </c>
      <c r="Q2397" s="4">
        <v>148332.44</v>
      </c>
      <c r="R2397" s="2" t="s">
        <v>25</v>
      </c>
    </row>
    <row r="2398" spans="1:18" hidden="1" x14ac:dyDescent="0.25">
      <c r="A2398" s="2" t="s">
        <v>3631</v>
      </c>
      <c r="B2398" s="3">
        <v>44580</v>
      </c>
      <c r="C2398" s="2" t="s">
        <v>3632</v>
      </c>
      <c r="D2398" s="2"/>
      <c r="E2398" s="2" t="s">
        <v>2687</v>
      </c>
      <c r="F2398" s="2" t="s">
        <v>3695</v>
      </c>
      <c r="G2398" s="2" t="s">
        <v>3696</v>
      </c>
      <c r="H2398" s="2" t="s">
        <v>21</v>
      </c>
      <c r="I2398" s="2" t="s">
        <v>133</v>
      </c>
      <c r="J2398" s="2"/>
      <c r="K2398" s="4">
        <v>0</v>
      </c>
      <c r="L2398" s="2" t="s">
        <v>133</v>
      </c>
      <c r="M2398" s="2" t="s">
        <v>133</v>
      </c>
      <c r="N2398" s="2"/>
      <c r="O2398" s="4">
        <v>4</v>
      </c>
      <c r="P2398" s="4">
        <v>80000</v>
      </c>
      <c r="Q2398" s="4">
        <v>320000</v>
      </c>
      <c r="R2398" s="2" t="s">
        <v>25</v>
      </c>
    </row>
    <row r="2399" spans="1:18" hidden="1" x14ac:dyDescent="0.25">
      <c r="A2399" s="2" t="s">
        <v>3697</v>
      </c>
      <c r="B2399" s="3">
        <v>44576</v>
      </c>
      <c r="C2399" s="2" t="s">
        <v>3698</v>
      </c>
      <c r="D2399" s="2"/>
      <c r="E2399" s="2" t="s">
        <v>3636</v>
      </c>
      <c r="F2399" s="2" t="s">
        <v>3699</v>
      </c>
      <c r="G2399" s="2" t="s">
        <v>2445</v>
      </c>
      <c r="H2399" s="2" t="s">
        <v>21</v>
      </c>
      <c r="I2399" s="2" t="s">
        <v>652</v>
      </c>
      <c r="J2399" s="2"/>
      <c r="K2399" s="4">
        <v>357327</v>
      </c>
      <c r="L2399" s="2" t="s">
        <v>68</v>
      </c>
      <c r="M2399" s="2" t="s">
        <v>374</v>
      </c>
      <c r="N2399" s="2" t="s">
        <v>3700</v>
      </c>
      <c r="O2399" s="4">
        <v>1</v>
      </c>
      <c r="P2399" s="4">
        <v>10001.6</v>
      </c>
      <c r="Q2399" s="4">
        <v>10001.6</v>
      </c>
      <c r="R2399" s="2" t="s">
        <v>25</v>
      </c>
    </row>
    <row r="2400" spans="1:18" hidden="1" x14ac:dyDescent="0.25">
      <c r="A2400" s="2" t="s">
        <v>3701</v>
      </c>
      <c r="B2400" s="3">
        <v>44573</v>
      </c>
      <c r="C2400" s="2" t="s">
        <v>3678</v>
      </c>
      <c r="D2400" s="2"/>
      <c r="E2400" s="2" t="s">
        <v>2535</v>
      </c>
      <c r="F2400" s="2" t="s">
        <v>3702</v>
      </c>
      <c r="G2400" s="2" t="s">
        <v>3314</v>
      </c>
      <c r="H2400" s="2" t="s">
        <v>21</v>
      </c>
      <c r="I2400" s="2" t="s">
        <v>654</v>
      </c>
      <c r="J2400" s="2"/>
      <c r="K2400" s="4">
        <v>253697</v>
      </c>
      <c r="L2400" s="2" t="s">
        <v>68</v>
      </c>
      <c r="M2400" s="2" t="s">
        <v>481</v>
      </c>
      <c r="N2400" s="2" t="s">
        <v>3651</v>
      </c>
      <c r="O2400" s="4">
        <v>7</v>
      </c>
      <c r="P2400" s="4">
        <v>686.1</v>
      </c>
      <c r="Q2400" s="4">
        <v>4802.7</v>
      </c>
      <c r="R2400" s="2" t="s">
        <v>25</v>
      </c>
    </row>
    <row r="2401" spans="1:18" hidden="1" x14ac:dyDescent="0.25">
      <c r="A2401" s="2" t="s">
        <v>3677</v>
      </c>
      <c r="B2401" s="3">
        <v>44573</v>
      </c>
      <c r="C2401" s="2" t="s">
        <v>3678</v>
      </c>
      <c r="D2401" s="2"/>
      <c r="E2401" s="2" t="s">
        <v>3297</v>
      </c>
      <c r="F2401" s="2" t="s">
        <v>3703</v>
      </c>
      <c r="G2401" s="2" t="s">
        <v>2571</v>
      </c>
      <c r="H2401" s="2" t="s">
        <v>21</v>
      </c>
      <c r="I2401" s="2" t="s">
        <v>304</v>
      </c>
      <c r="J2401" s="2"/>
      <c r="K2401" s="4">
        <v>362658</v>
      </c>
      <c r="L2401" s="2" t="s">
        <v>68</v>
      </c>
      <c r="M2401" s="2" t="s">
        <v>94</v>
      </c>
      <c r="N2401" s="2" t="s">
        <v>305</v>
      </c>
      <c r="O2401" s="4">
        <v>3</v>
      </c>
      <c r="P2401" s="4">
        <v>855.62</v>
      </c>
      <c r="Q2401" s="4">
        <v>2566.86</v>
      </c>
      <c r="R2401" s="2" t="s">
        <v>25</v>
      </c>
    </row>
    <row r="2402" spans="1:18" hidden="1" x14ac:dyDescent="0.25">
      <c r="A2402" s="2" t="s">
        <v>3631</v>
      </c>
      <c r="B2402" s="3">
        <v>44580</v>
      </c>
      <c r="C2402" s="2" t="s">
        <v>3632</v>
      </c>
      <c r="D2402" s="2"/>
      <c r="E2402" s="2" t="s">
        <v>2687</v>
      </c>
      <c r="F2402" s="2" t="s">
        <v>3703</v>
      </c>
      <c r="G2402" s="2" t="s">
        <v>2571</v>
      </c>
      <c r="H2402" s="2" t="s">
        <v>21</v>
      </c>
      <c r="I2402" s="2" t="s">
        <v>133</v>
      </c>
      <c r="J2402" s="2"/>
      <c r="K2402" s="4">
        <v>0</v>
      </c>
      <c r="L2402" s="2" t="s">
        <v>133</v>
      </c>
      <c r="M2402" s="2" t="s">
        <v>133</v>
      </c>
      <c r="N2402" s="2"/>
      <c r="O2402" s="4">
        <v>2</v>
      </c>
      <c r="P2402" s="4">
        <v>855.62</v>
      </c>
      <c r="Q2402" s="4">
        <v>1711.24</v>
      </c>
      <c r="R2402" s="2" t="s">
        <v>25</v>
      </c>
    </row>
    <row r="2403" spans="1:18" hidden="1" x14ac:dyDescent="0.25">
      <c r="A2403" s="2" t="s">
        <v>3704</v>
      </c>
      <c r="B2403" s="3">
        <v>44566</v>
      </c>
      <c r="C2403" s="2" t="s">
        <v>3705</v>
      </c>
      <c r="D2403" s="2"/>
      <c r="E2403" s="2" t="s">
        <v>3297</v>
      </c>
      <c r="F2403" s="2" t="s">
        <v>3703</v>
      </c>
      <c r="G2403" s="2" t="s">
        <v>2571</v>
      </c>
      <c r="H2403" s="2" t="s">
        <v>21</v>
      </c>
      <c r="I2403" s="2" t="s">
        <v>119</v>
      </c>
      <c r="J2403" s="2"/>
      <c r="K2403" s="4">
        <v>140390</v>
      </c>
      <c r="L2403" s="2" t="s">
        <v>68</v>
      </c>
      <c r="M2403" s="2" t="s">
        <v>120</v>
      </c>
      <c r="N2403" s="2" t="s">
        <v>3688</v>
      </c>
      <c r="O2403" s="4">
        <v>1</v>
      </c>
      <c r="P2403" s="4">
        <v>855.62</v>
      </c>
      <c r="Q2403" s="4">
        <v>855.62</v>
      </c>
      <c r="R2403" s="2" t="s">
        <v>25</v>
      </c>
    </row>
    <row r="2404" spans="1:18" hidden="1" x14ac:dyDescent="0.25">
      <c r="A2404" s="2" t="s">
        <v>3652</v>
      </c>
      <c r="B2404" s="3">
        <v>44566</v>
      </c>
      <c r="C2404" s="2" t="s">
        <v>3653</v>
      </c>
      <c r="D2404" s="2"/>
      <c r="E2404" s="2" t="s">
        <v>3297</v>
      </c>
      <c r="F2404" s="2" t="s">
        <v>3703</v>
      </c>
      <c r="G2404" s="2" t="s">
        <v>2571</v>
      </c>
      <c r="H2404" s="2" t="s">
        <v>21</v>
      </c>
      <c r="I2404" s="2" t="s">
        <v>261</v>
      </c>
      <c r="J2404" s="2"/>
      <c r="K2404" s="4">
        <v>418608</v>
      </c>
      <c r="L2404" s="2" t="s">
        <v>68</v>
      </c>
      <c r="M2404" s="2" t="s">
        <v>106</v>
      </c>
      <c r="N2404" s="2" t="s">
        <v>2789</v>
      </c>
      <c r="O2404" s="4">
        <v>2</v>
      </c>
      <c r="P2404" s="4">
        <v>855.62</v>
      </c>
      <c r="Q2404" s="4">
        <v>1711.24</v>
      </c>
      <c r="R2404" s="2" t="s">
        <v>25</v>
      </c>
    </row>
    <row r="2405" spans="1:18" hidden="1" x14ac:dyDescent="0.25">
      <c r="A2405" s="2" t="s">
        <v>3652</v>
      </c>
      <c r="B2405" s="3">
        <v>44566</v>
      </c>
      <c r="C2405" s="2" t="s">
        <v>3653</v>
      </c>
      <c r="D2405" s="2"/>
      <c r="E2405" s="2" t="s">
        <v>3297</v>
      </c>
      <c r="F2405" s="2" t="s">
        <v>3706</v>
      </c>
      <c r="G2405" s="2" t="s">
        <v>2603</v>
      </c>
      <c r="H2405" s="2" t="s">
        <v>21</v>
      </c>
      <c r="I2405" s="2" t="s">
        <v>261</v>
      </c>
      <c r="J2405" s="2"/>
      <c r="K2405" s="4">
        <v>418608</v>
      </c>
      <c r="L2405" s="2" t="s">
        <v>68</v>
      </c>
      <c r="M2405" s="2" t="s">
        <v>106</v>
      </c>
      <c r="N2405" s="2" t="s">
        <v>2789</v>
      </c>
      <c r="O2405" s="4">
        <v>2</v>
      </c>
      <c r="P2405" s="4">
        <v>905.43</v>
      </c>
      <c r="Q2405" s="4">
        <v>1810.86</v>
      </c>
      <c r="R2405" s="2" t="s">
        <v>25</v>
      </c>
    </row>
    <row r="2406" spans="1:18" hidden="1" x14ac:dyDescent="0.25">
      <c r="A2406" s="2" t="s">
        <v>3707</v>
      </c>
      <c r="B2406" s="3">
        <v>44567</v>
      </c>
      <c r="C2406" s="2" t="s">
        <v>3708</v>
      </c>
      <c r="D2406" s="2"/>
      <c r="E2406" s="2" t="s">
        <v>2535</v>
      </c>
      <c r="F2406" s="2" t="s">
        <v>3706</v>
      </c>
      <c r="G2406" s="2" t="s">
        <v>2603</v>
      </c>
      <c r="H2406" s="2" t="s">
        <v>21</v>
      </c>
      <c r="I2406" s="2" t="s">
        <v>620</v>
      </c>
      <c r="J2406" s="2"/>
      <c r="K2406" s="4">
        <v>307000</v>
      </c>
      <c r="L2406" s="2" t="s">
        <v>23</v>
      </c>
      <c r="M2406" s="2" t="s">
        <v>316</v>
      </c>
      <c r="N2406" s="2" t="s">
        <v>3709</v>
      </c>
      <c r="O2406" s="4">
        <v>2</v>
      </c>
      <c r="P2406" s="4">
        <v>905.43</v>
      </c>
      <c r="Q2406" s="4">
        <v>1810.86</v>
      </c>
      <c r="R2406" s="2" t="s">
        <v>25</v>
      </c>
    </row>
    <row r="2407" spans="1:18" hidden="1" x14ac:dyDescent="0.25">
      <c r="A2407" s="2" t="s">
        <v>3631</v>
      </c>
      <c r="B2407" s="3">
        <v>44580</v>
      </c>
      <c r="C2407" s="2" t="s">
        <v>3632</v>
      </c>
      <c r="D2407" s="2"/>
      <c r="E2407" s="2" t="s">
        <v>2687</v>
      </c>
      <c r="F2407" s="2" t="s">
        <v>3706</v>
      </c>
      <c r="G2407" s="2" t="s">
        <v>2603</v>
      </c>
      <c r="H2407" s="2" t="s">
        <v>21</v>
      </c>
      <c r="I2407" s="2" t="s">
        <v>133</v>
      </c>
      <c r="J2407" s="2"/>
      <c r="K2407" s="4">
        <v>0</v>
      </c>
      <c r="L2407" s="2" t="s">
        <v>133</v>
      </c>
      <c r="M2407" s="2" t="s">
        <v>133</v>
      </c>
      <c r="N2407" s="2"/>
      <c r="O2407" s="4">
        <v>4</v>
      </c>
      <c r="P2407" s="4">
        <v>905.43</v>
      </c>
      <c r="Q2407" s="4">
        <v>3621.72</v>
      </c>
      <c r="R2407" s="2" t="s">
        <v>25</v>
      </c>
    </row>
    <row r="2408" spans="1:18" hidden="1" x14ac:dyDescent="0.25">
      <c r="A2408" s="2" t="s">
        <v>3631</v>
      </c>
      <c r="B2408" s="3">
        <v>44580</v>
      </c>
      <c r="C2408" s="2" t="s">
        <v>3632</v>
      </c>
      <c r="D2408" s="2"/>
      <c r="E2408" s="2" t="s">
        <v>2687</v>
      </c>
      <c r="F2408" s="2" t="s">
        <v>3710</v>
      </c>
      <c r="G2408" s="2" t="s">
        <v>3711</v>
      </c>
      <c r="H2408" s="2" t="s">
        <v>21</v>
      </c>
      <c r="I2408" s="2" t="s">
        <v>133</v>
      </c>
      <c r="J2408" s="2"/>
      <c r="K2408" s="4">
        <v>0</v>
      </c>
      <c r="L2408" s="2" t="s">
        <v>133</v>
      </c>
      <c r="M2408" s="2" t="s">
        <v>133</v>
      </c>
      <c r="N2408" s="2"/>
      <c r="O2408" s="4">
        <v>2</v>
      </c>
      <c r="P2408" s="4">
        <v>160000</v>
      </c>
      <c r="Q2408" s="4">
        <v>320000</v>
      </c>
      <c r="R2408" s="2" t="s">
        <v>25</v>
      </c>
    </row>
    <row r="2409" spans="1:18" hidden="1" x14ac:dyDescent="0.25">
      <c r="A2409" s="2" t="s">
        <v>3712</v>
      </c>
      <c r="B2409" s="3">
        <v>44572</v>
      </c>
      <c r="C2409" s="2" t="s">
        <v>3713</v>
      </c>
      <c r="D2409" s="2"/>
      <c r="E2409" s="2" t="s">
        <v>3714</v>
      </c>
      <c r="F2409" s="2" t="s">
        <v>3710</v>
      </c>
      <c r="G2409" s="2" t="s">
        <v>3711</v>
      </c>
      <c r="H2409" s="2" t="s">
        <v>21</v>
      </c>
      <c r="I2409" s="2" t="s">
        <v>3715</v>
      </c>
      <c r="J2409" s="2"/>
      <c r="K2409" s="4">
        <v>30000</v>
      </c>
      <c r="L2409" s="2" t="s">
        <v>68</v>
      </c>
      <c r="M2409" s="2" t="s">
        <v>3716</v>
      </c>
      <c r="N2409" s="2" t="s">
        <v>3714</v>
      </c>
      <c r="O2409" s="4">
        <v>1</v>
      </c>
      <c r="P2409" s="4">
        <v>160000</v>
      </c>
      <c r="Q2409" s="4">
        <v>160000</v>
      </c>
      <c r="R2409" s="2" t="s">
        <v>25</v>
      </c>
    </row>
    <row r="2410" spans="1:18" hidden="1" x14ac:dyDescent="0.25">
      <c r="A2410" s="2" t="s">
        <v>3717</v>
      </c>
      <c r="B2410" s="3">
        <v>44573</v>
      </c>
      <c r="C2410" s="2" t="s">
        <v>3718</v>
      </c>
      <c r="D2410" s="2"/>
      <c r="E2410" s="2" t="s">
        <v>3297</v>
      </c>
      <c r="F2410" s="2" t="s">
        <v>3710</v>
      </c>
      <c r="G2410" s="2" t="s">
        <v>3711</v>
      </c>
      <c r="H2410" s="2" t="s">
        <v>21</v>
      </c>
      <c r="I2410" s="2" t="s">
        <v>265</v>
      </c>
      <c r="J2410" s="2"/>
      <c r="K2410" s="4">
        <v>329020</v>
      </c>
      <c r="L2410" s="2" t="s">
        <v>68</v>
      </c>
      <c r="M2410" s="2" t="s">
        <v>120</v>
      </c>
      <c r="N2410" s="2" t="s">
        <v>3719</v>
      </c>
      <c r="O2410" s="4">
        <v>1</v>
      </c>
      <c r="P2410" s="4">
        <v>160000</v>
      </c>
      <c r="Q2410" s="4">
        <v>160000</v>
      </c>
      <c r="R2410" s="2" t="s">
        <v>25</v>
      </c>
    </row>
    <row r="2411" spans="1:18" hidden="1" x14ac:dyDescent="0.25">
      <c r="A2411" s="2" t="s">
        <v>3720</v>
      </c>
      <c r="B2411" s="3">
        <v>44568</v>
      </c>
      <c r="C2411" s="2" t="s">
        <v>3650</v>
      </c>
      <c r="D2411" s="2"/>
      <c r="E2411" s="2" t="s">
        <v>3714</v>
      </c>
      <c r="F2411" s="2" t="s">
        <v>3710</v>
      </c>
      <c r="G2411" s="2" t="s">
        <v>3711</v>
      </c>
      <c r="H2411" s="2" t="s">
        <v>21</v>
      </c>
      <c r="I2411" s="2" t="s">
        <v>3721</v>
      </c>
      <c r="J2411" s="2"/>
      <c r="K2411" s="4">
        <v>30363</v>
      </c>
      <c r="L2411" s="2" t="s">
        <v>68</v>
      </c>
      <c r="M2411" s="2" t="s">
        <v>3716</v>
      </c>
      <c r="N2411" s="2" t="s">
        <v>3714</v>
      </c>
      <c r="O2411" s="4">
        <v>1</v>
      </c>
      <c r="P2411" s="4">
        <v>160000</v>
      </c>
      <c r="Q2411" s="4">
        <v>160000</v>
      </c>
      <c r="R2411" s="2" t="s">
        <v>25</v>
      </c>
    </row>
    <row r="2412" spans="1:18" hidden="1" x14ac:dyDescent="0.25">
      <c r="A2412" s="2" t="s">
        <v>3722</v>
      </c>
      <c r="B2412" s="3">
        <v>44566</v>
      </c>
      <c r="C2412" s="2" t="s">
        <v>3650</v>
      </c>
      <c r="D2412" s="2"/>
      <c r="E2412" s="2" t="s">
        <v>3714</v>
      </c>
      <c r="F2412" s="2" t="s">
        <v>3710</v>
      </c>
      <c r="G2412" s="2" t="s">
        <v>3711</v>
      </c>
      <c r="H2412" s="2" t="s">
        <v>21</v>
      </c>
      <c r="I2412" s="2" t="s">
        <v>3723</v>
      </c>
      <c r="J2412" s="2"/>
      <c r="K2412" s="4">
        <v>31170</v>
      </c>
      <c r="L2412" s="2" t="s">
        <v>68</v>
      </c>
      <c r="M2412" s="2" t="s">
        <v>3716</v>
      </c>
      <c r="N2412" s="2" t="s">
        <v>3714</v>
      </c>
      <c r="O2412" s="4">
        <v>1</v>
      </c>
      <c r="P2412" s="4">
        <v>160000</v>
      </c>
      <c r="Q2412" s="4">
        <v>160000</v>
      </c>
      <c r="R2412" s="2" t="s">
        <v>25</v>
      </c>
    </row>
    <row r="2413" spans="1:18" hidden="1" x14ac:dyDescent="0.25">
      <c r="A2413" s="2" t="s">
        <v>3722</v>
      </c>
      <c r="B2413" s="3">
        <v>44566</v>
      </c>
      <c r="C2413" s="2" t="s">
        <v>3650</v>
      </c>
      <c r="D2413" s="2"/>
      <c r="E2413" s="2" t="s">
        <v>3714</v>
      </c>
      <c r="F2413" s="2" t="s">
        <v>3724</v>
      </c>
      <c r="G2413" s="2" t="s">
        <v>3725</v>
      </c>
      <c r="H2413" s="2" t="s">
        <v>21</v>
      </c>
      <c r="I2413" s="2" t="s">
        <v>3723</v>
      </c>
      <c r="J2413" s="2"/>
      <c r="K2413" s="4">
        <v>31170</v>
      </c>
      <c r="L2413" s="2" t="s">
        <v>68</v>
      </c>
      <c r="M2413" s="2" t="s">
        <v>3716</v>
      </c>
      <c r="N2413" s="2" t="s">
        <v>3714</v>
      </c>
      <c r="O2413" s="4">
        <v>1</v>
      </c>
      <c r="P2413" s="4">
        <v>107079.0431</v>
      </c>
      <c r="Q2413" s="4">
        <v>107079.0431</v>
      </c>
      <c r="R2413" s="2" t="s">
        <v>25</v>
      </c>
    </row>
    <row r="2414" spans="1:18" hidden="1" x14ac:dyDescent="0.25">
      <c r="A2414" s="2" t="s">
        <v>3726</v>
      </c>
      <c r="B2414" s="3">
        <v>44566</v>
      </c>
      <c r="C2414" s="2" t="s">
        <v>3727</v>
      </c>
      <c r="D2414" s="2"/>
      <c r="E2414" s="2" t="s">
        <v>3636</v>
      </c>
      <c r="F2414" s="2" t="s">
        <v>3724</v>
      </c>
      <c r="G2414" s="2" t="s">
        <v>3725</v>
      </c>
      <c r="H2414" s="2" t="s">
        <v>21</v>
      </c>
      <c r="I2414" s="2" t="s">
        <v>301</v>
      </c>
      <c r="J2414" s="2"/>
      <c r="K2414" s="4">
        <v>320173</v>
      </c>
      <c r="L2414" s="2" t="s">
        <v>68</v>
      </c>
      <c r="M2414" s="2" t="s">
        <v>126</v>
      </c>
      <c r="N2414" s="2" t="s">
        <v>3728</v>
      </c>
      <c r="O2414" s="4">
        <v>1</v>
      </c>
      <c r="P2414" s="4">
        <v>107079.0431</v>
      </c>
      <c r="Q2414" s="4">
        <v>107079.0431</v>
      </c>
      <c r="R2414" s="2" t="s">
        <v>25</v>
      </c>
    </row>
    <row r="2415" spans="1:18" hidden="1" x14ac:dyDescent="0.25">
      <c r="A2415" s="2" t="s">
        <v>3720</v>
      </c>
      <c r="B2415" s="3">
        <v>44568</v>
      </c>
      <c r="C2415" s="2" t="s">
        <v>3650</v>
      </c>
      <c r="D2415" s="2"/>
      <c r="E2415" s="2" t="s">
        <v>3714</v>
      </c>
      <c r="F2415" s="2" t="s">
        <v>3724</v>
      </c>
      <c r="G2415" s="2" t="s">
        <v>3725</v>
      </c>
      <c r="H2415" s="2" t="s">
        <v>21</v>
      </c>
      <c r="I2415" s="2" t="s">
        <v>3721</v>
      </c>
      <c r="J2415" s="2"/>
      <c r="K2415" s="4">
        <v>30363</v>
      </c>
      <c r="L2415" s="2" t="s">
        <v>68</v>
      </c>
      <c r="M2415" s="2" t="s">
        <v>3716</v>
      </c>
      <c r="N2415" s="2" t="s">
        <v>3714</v>
      </c>
      <c r="O2415" s="4">
        <v>1</v>
      </c>
      <c r="P2415" s="4">
        <v>107079.0431</v>
      </c>
      <c r="Q2415" s="4">
        <v>107079.0431</v>
      </c>
      <c r="R2415" s="2" t="s">
        <v>25</v>
      </c>
    </row>
    <row r="2416" spans="1:18" hidden="1" x14ac:dyDescent="0.25">
      <c r="A2416" s="2" t="s">
        <v>3717</v>
      </c>
      <c r="B2416" s="3">
        <v>44573</v>
      </c>
      <c r="C2416" s="2" t="s">
        <v>3718</v>
      </c>
      <c r="D2416" s="2"/>
      <c r="E2416" s="2" t="s">
        <v>3297</v>
      </c>
      <c r="F2416" s="2" t="s">
        <v>3724</v>
      </c>
      <c r="G2416" s="2" t="s">
        <v>3725</v>
      </c>
      <c r="H2416" s="2" t="s">
        <v>21</v>
      </c>
      <c r="I2416" s="2" t="s">
        <v>265</v>
      </c>
      <c r="J2416" s="2"/>
      <c r="K2416" s="4">
        <v>329020</v>
      </c>
      <c r="L2416" s="2" t="s">
        <v>68</v>
      </c>
      <c r="M2416" s="2" t="s">
        <v>120</v>
      </c>
      <c r="N2416" s="2" t="s">
        <v>3719</v>
      </c>
      <c r="O2416" s="4">
        <v>1</v>
      </c>
      <c r="P2416" s="4">
        <v>107079.0431</v>
      </c>
      <c r="Q2416" s="4">
        <v>107079.0431</v>
      </c>
      <c r="R2416" s="2" t="s">
        <v>25</v>
      </c>
    </row>
    <row r="2417" spans="1:18" hidden="1" x14ac:dyDescent="0.25">
      <c r="A2417" s="2" t="s">
        <v>3712</v>
      </c>
      <c r="B2417" s="3">
        <v>44572</v>
      </c>
      <c r="C2417" s="2" t="s">
        <v>3713</v>
      </c>
      <c r="D2417" s="2"/>
      <c r="E2417" s="2" t="s">
        <v>3714</v>
      </c>
      <c r="F2417" s="2" t="s">
        <v>3724</v>
      </c>
      <c r="G2417" s="2" t="s">
        <v>3725</v>
      </c>
      <c r="H2417" s="2" t="s">
        <v>21</v>
      </c>
      <c r="I2417" s="2" t="s">
        <v>3715</v>
      </c>
      <c r="J2417" s="2"/>
      <c r="K2417" s="4">
        <v>30000</v>
      </c>
      <c r="L2417" s="2" t="s">
        <v>68</v>
      </c>
      <c r="M2417" s="2" t="s">
        <v>3716</v>
      </c>
      <c r="N2417" s="2" t="s">
        <v>3714</v>
      </c>
      <c r="O2417" s="4">
        <v>1</v>
      </c>
      <c r="P2417" s="4">
        <v>107079.0431</v>
      </c>
      <c r="Q2417" s="4">
        <v>107079.0431</v>
      </c>
      <c r="R2417" s="2" t="s">
        <v>25</v>
      </c>
    </row>
    <row r="2418" spans="1:18" hidden="1" x14ac:dyDescent="0.25">
      <c r="A2418" s="2" t="s">
        <v>3631</v>
      </c>
      <c r="B2418" s="3">
        <v>44580</v>
      </c>
      <c r="C2418" s="2" t="s">
        <v>3632</v>
      </c>
      <c r="D2418" s="2"/>
      <c r="E2418" s="2" t="s">
        <v>2687</v>
      </c>
      <c r="F2418" s="2" t="s">
        <v>3724</v>
      </c>
      <c r="G2418" s="2" t="s">
        <v>3725</v>
      </c>
      <c r="H2418" s="2" t="s">
        <v>21</v>
      </c>
      <c r="I2418" s="2" t="s">
        <v>133</v>
      </c>
      <c r="J2418" s="2"/>
      <c r="K2418" s="4">
        <v>0</v>
      </c>
      <c r="L2418" s="2" t="s">
        <v>133</v>
      </c>
      <c r="M2418" s="2" t="s">
        <v>133</v>
      </c>
      <c r="N2418" s="2"/>
      <c r="O2418" s="4">
        <v>5</v>
      </c>
      <c r="P2418" s="4">
        <v>107079.0431</v>
      </c>
      <c r="Q2418" s="4">
        <v>535395.21569999994</v>
      </c>
      <c r="R2418" s="2" t="s">
        <v>25</v>
      </c>
    </row>
    <row r="2419" spans="1:18" hidden="1" x14ac:dyDescent="0.25">
      <c r="A2419" s="2" t="s">
        <v>3631</v>
      </c>
      <c r="B2419" s="3">
        <v>44580</v>
      </c>
      <c r="C2419" s="2" t="s">
        <v>3632</v>
      </c>
      <c r="D2419" s="2"/>
      <c r="E2419" s="2" t="s">
        <v>2687</v>
      </c>
      <c r="F2419" s="2" t="s">
        <v>3729</v>
      </c>
      <c r="G2419" s="2" t="s">
        <v>3730</v>
      </c>
      <c r="H2419" s="2" t="s">
        <v>21</v>
      </c>
      <c r="I2419" s="2" t="s">
        <v>133</v>
      </c>
      <c r="J2419" s="2"/>
      <c r="K2419" s="4">
        <v>0</v>
      </c>
      <c r="L2419" s="2" t="s">
        <v>133</v>
      </c>
      <c r="M2419" s="2" t="s">
        <v>133</v>
      </c>
      <c r="N2419" s="2"/>
      <c r="O2419" s="4">
        <v>2</v>
      </c>
      <c r="P2419" s="4">
        <v>120000</v>
      </c>
      <c r="Q2419" s="4">
        <v>240000</v>
      </c>
      <c r="R2419" s="2" t="s">
        <v>25</v>
      </c>
    </row>
    <row r="2420" spans="1:18" hidden="1" x14ac:dyDescent="0.25">
      <c r="A2420" s="2" t="s">
        <v>3712</v>
      </c>
      <c r="B2420" s="3">
        <v>44572</v>
      </c>
      <c r="C2420" s="2" t="s">
        <v>3713</v>
      </c>
      <c r="D2420" s="2"/>
      <c r="E2420" s="2" t="s">
        <v>3714</v>
      </c>
      <c r="F2420" s="2" t="s">
        <v>3729</v>
      </c>
      <c r="G2420" s="2" t="s">
        <v>3730</v>
      </c>
      <c r="H2420" s="2" t="s">
        <v>21</v>
      </c>
      <c r="I2420" s="2" t="s">
        <v>3715</v>
      </c>
      <c r="J2420" s="2"/>
      <c r="K2420" s="4">
        <v>30000</v>
      </c>
      <c r="L2420" s="2" t="s">
        <v>68</v>
      </c>
      <c r="M2420" s="2" t="s">
        <v>3716</v>
      </c>
      <c r="N2420" s="2" t="s">
        <v>3714</v>
      </c>
      <c r="O2420" s="4">
        <v>1</v>
      </c>
      <c r="P2420" s="4">
        <v>120000</v>
      </c>
      <c r="Q2420" s="4">
        <v>120000</v>
      </c>
      <c r="R2420" s="2" t="s">
        <v>25</v>
      </c>
    </row>
    <row r="2421" spans="1:18" hidden="1" x14ac:dyDescent="0.25">
      <c r="A2421" s="2" t="s">
        <v>3717</v>
      </c>
      <c r="B2421" s="3">
        <v>44573</v>
      </c>
      <c r="C2421" s="2" t="s">
        <v>3718</v>
      </c>
      <c r="D2421" s="2"/>
      <c r="E2421" s="2" t="s">
        <v>3297</v>
      </c>
      <c r="F2421" s="2" t="s">
        <v>3729</v>
      </c>
      <c r="G2421" s="2" t="s">
        <v>3730</v>
      </c>
      <c r="H2421" s="2" t="s">
        <v>21</v>
      </c>
      <c r="I2421" s="2" t="s">
        <v>265</v>
      </c>
      <c r="J2421" s="2"/>
      <c r="K2421" s="4">
        <v>329020</v>
      </c>
      <c r="L2421" s="2" t="s">
        <v>68</v>
      </c>
      <c r="M2421" s="2" t="s">
        <v>120</v>
      </c>
      <c r="N2421" s="2" t="s">
        <v>3719</v>
      </c>
      <c r="O2421" s="4">
        <v>1</v>
      </c>
      <c r="P2421" s="4">
        <v>120000</v>
      </c>
      <c r="Q2421" s="4">
        <v>120000</v>
      </c>
      <c r="R2421" s="2" t="s">
        <v>25</v>
      </c>
    </row>
    <row r="2422" spans="1:18" hidden="1" x14ac:dyDescent="0.25">
      <c r="A2422" s="2" t="s">
        <v>3720</v>
      </c>
      <c r="B2422" s="3">
        <v>44568</v>
      </c>
      <c r="C2422" s="2" t="s">
        <v>3650</v>
      </c>
      <c r="D2422" s="2"/>
      <c r="E2422" s="2" t="s">
        <v>3714</v>
      </c>
      <c r="F2422" s="2" t="s">
        <v>3729</v>
      </c>
      <c r="G2422" s="2" t="s">
        <v>3730</v>
      </c>
      <c r="H2422" s="2" t="s">
        <v>21</v>
      </c>
      <c r="I2422" s="2" t="s">
        <v>3721</v>
      </c>
      <c r="J2422" s="2"/>
      <c r="K2422" s="4">
        <v>30363</v>
      </c>
      <c r="L2422" s="2" t="s">
        <v>68</v>
      </c>
      <c r="M2422" s="2" t="s">
        <v>3716</v>
      </c>
      <c r="N2422" s="2" t="s">
        <v>3714</v>
      </c>
      <c r="O2422" s="4">
        <v>1</v>
      </c>
      <c r="P2422" s="4">
        <v>120000</v>
      </c>
      <c r="Q2422" s="4">
        <v>120000</v>
      </c>
      <c r="R2422" s="2" t="s">
        <v>25</v>
      </c>
    </row>
    <row r="2423" spans="1:18" hidden="1" x14ac:dyDescent="0.25">
      <c r="A2423" s="2" t="s">
        <v>3726</v>
      </c>
      <c r="B2423" s="3">
        <v>44566</v>
      </c>
      <c r="C2423" s="2" t="s">
        <v>3727</v>
      </c>
      <c r="D2423" s="2"/>
      <c r="E2423" s="2" t="s">
        <v>3636</v>
      </c>
      <c r="F2423" s="2" t="s">
        <v>3729</v>
      </c>
      <c r="G2423" s="2" t="s">
        <v>3730</v>
      </c>
      <c r="H2423" s="2" t="s">
        <v>21</v>
      </c>
      <c r="I2423" s="2" t="s">
        <v>301</v>
      </c>
      <c r="J2423" s="2"/>
      <c r="K2423" s="4">
        <v>320173</v>
      </c>
      <c r="L2423" s="2" t="s">
        <v>68</v>
      </c>
      <c r="M2423" s="2" t="s">
        <v>126</v>
      </c>
      <c r="N2423" s="2" t="s">
        <v>3728</v>
      </c>
      <c r="O2423" s="4">
        <v>1</v>
      </c>
      <c r="P2423" s="4">
        <v>120000</v>
      </c>
      <c r="Q2423" s="4">
        <v>120000</v>
      </c>
      <c r="R2423" s="2" t="s">
        <v>25</v>
      </c>
    </row>
    <row r="2424" spans="1:18" hidden="1" x14ac:dyDescent="0.25">
      <c r="A2424" s="2" t="s">
        <v>3722</v>
      </c>
      <c r="B2424" s="3">
        <v>44566</v>
      </c>
      <c r="C2424" s="2" t="s">
        <v>3650</v>
      </c>
      <c r="D2424" s="2"/>
      <c r="E2424" s="2" t="s">
        <v>3714</v>
      </c>
      <c r="F2424" s="2" t="s">
        <v>3729</v>
      </c>
      <c r="G2424" s="2" t="s">
        <v>3730</v>
      </c>
      <c r="H2424" s="2" t="s">
        <v>21</v>
      </c>
      <c r="I2424" s="2" t="s">
        <v>3723</v>
      </c>
      <c r="J2424" s="2"/>
      <c r="K2424" s="4">
        <v>31170</v>
      </c>
      <c r="L2424" s="2" t="s">
        <v>68</v>
      </c>
      <c r="M2424" s="2" t="s">
        <v>3716</v>
      </c>
      <c r="N2424" s="2" t="s">
        <v>3714</v>
      </c>
      <c r="O2424" s="4">
        <v>1</v>
      </c>
      <c r="P2424" s="4">
        <v>120000</v>
      </c>
      <c r="Q2424" s="4">
        <v>120000</v>
      </c>
      <c r="R2424" s="2" t="s">
        <v>25</v>
      </c>
    </row>
    <row r="2425" spans="1:18" hidden="1" x14ac:dyDescent="0.25">
      <c r="A2425" s="2" t="s">
        <v>3631</v>
      </c>
      <c r="B2425" s="3">
        <v>44580</v>
      </c>
      <c r="C2425" s="2" t="s">
        <v>3632</v>
      </c>
      <c r="D2425" s="2"/>
      <c r="E2425" s="2" t="s">
        <v>2687</v>
      </c>
      <c r="F2425" s="2" t="s">
        <v>3731</v>
      </c>
      <c r="G2425" s="2" t="s">
        <v>2689</v>
      </c>
      <c r="H2425" s="2" t="s">
        <v>21</v>
      </c>
      <c r="I2425" s="2" t="s">
        <v>133</v>
      </c>
      <c r="J2425" s="2"/>
      <c r="K2425" s="4">
        <v>0</v>
      </c>
      <c r="L2425" s="2" t="s">
        <v>133</v>
      </c>
      <c r="M2425" s="2" t="s">
        <v>133</v>
      </c>
      <c r="N2425" s="2"/>
      <c r="O2425" s="4">
        <v>1</v>
      </c>
      <c r="P2425" s="4">
        <v>366666.67</v>
      </c>
      <c r="Q2425" s="4">
        <v>366666.67</v>
      </c>
      <c r="R2425" s="2" t="s">
        <v>25</v>
      </c>
    </row>
    <row r="2426" spans="1:18" hidden="1" x14ac:dyDescent="0.25">
      <c r="A2426" s="2" t="s">
        <v>3631</v>
      </c>
      <c r="B2426" s="3">
        <v>44580</v>
      </c>
      <c r="C2426" s="2" t="s">
        <v>3632</v>
      </c>
      <c r="D2426" s="2"/>
      <c r="E2426" s="2" t="s">
        <v>2687</v>
      </c>
      <c r="F2426" s="2" t="s">
        <v>3732</v>
      </c>
      <c r="G2426" s="2" t="s">
        <v>3733</v>
      </c>
      <c r="H2426" s="2" t="s">
        <v>21</v>
      </c>
      <c r="I2426" s="2" t="s">
        <v>133</v>
      </c>
      <c r="J2426" s="2"/>
      <c r="K2426" s="4">
        <v>0</v>
      </c>
      <c r="L2426" s="2" t="s">
        <v>133</v>
      </c>
      <c r="M2426" s="2" t="s">
        <v>133</v>
      </c>
      <c r="N2426" s="2"/>
      <c r="O2426" s="4">
        <v>8</v>
      </c>
      <c r="P2426" s="4">
        <v>95943</v>
      </c>
      <c r="Q2426" s="4">
        <v>767544</v>
      </c>
      <c r="R2426" s="2" t="s">
        <v>25</v>
      </c>
    </row>
    <row r="2427" spans="1:18" hidden="1" x14ac:dyDescent="0.25">
      <c r="A2427" s="2" t="s">
        <v>3631</v>
      </c>
      <c r="B2427" s="3">
        <v>44580</v>
      </c>
      <c r="C2427" s="2" t="s">
        <v>3632</v>
      </c>
      <c r="D2427" s="2"/>
      <c r="E2427" s="2" t="s">
        <v>2687</v>
      </c>
      <c r="F2427" s="2" t="s">
        <v>3734</v>
      </c>
      <c r="G2427" s="2" t="s">
        <v>3735</v>
      </c>
      <c r="H2427" s="2" t="s">
        <v>21</v>
      </c>
      <c r="I2427" s="2" t="s">
        <v>133</v>
      </c>
      <c r="J2427" s="2"/>
      <c r="K2427" s="4">
        <v>0</v>
      </c>
      <c r="L2427" s="2" t="s">
        <v>133</v>
      </c>
      <c r="M2427" s="2" t="s">
        <v>133</v>
      </c>
      <c r="N2427" s="2"/>
      <c r="O2427" s="4">
        <v>8</v>
      </c>
      <c r="P2427" s="4">
        <v>71668</v>
      </c>
      <c r="Q2427" s="4">
        <v>573344</v>
      </c>
      <c r="R2427" s="2" t="s">
        <v>25</v>
      </c>
    </row>
    <row r="2428" spans="1:18" hidden="1" x14ac:dyDescent="0.25">
      <c r="A2428" s="2" t="s">
        <v>3631</v>
      </c>
      <c r="B2428" s="3">
        <v>44580</v>
      </c>
      <c r="C2428" s="2" t="s">
        <v>3632</v>
      </c>
      <c r="D2428" s="2"/>
      <c r="E2428" s="2" t="s">
        <v>2687</v>
      </c>
      <c r="F2428" s="2" t="s">
        <v>3736</v>
      </c>
      <c r="G2428" s="2" t="s">
        <v>3737</v>
      </c>
      <c r="H2428" s="2" t="s">
        <v>21</v>
      </c>
      <c r="I2428" s="2" t="s">
        <v>133</v>
      </c>
      <c r="J2428" s="2"/>
      <c r="K2428" s="4">
        <v>0</v>
      </c>
      <c r="L2428" s="2" t="s">
        <v>133</v>
      </c>
      <c r="M2428" s="2" t="s">
        <v>133</v>
      </c>
      <c r="N2428" s="2"/>
      <c r="O2428" s="4">
        <v>4</v>
      </c>
      <c r="P2428" s="4">
        <v>850000</v>
      </c>
      <c r="Q2428" s="4">
        <v>3400000</v>
      </c>
      <c r="R2428" s="2" t="s">
        <v>25</v>
      </c>
    </row>
    <row r="2429" spans="1:18" hidden="1" x14ac:dyDescent="0.25">
      <c r="A2429" s="2" t="s">
        <v>3631</v>
      </c>
      <c r="B2429" s="3">
        <v>44580</v>
      </c>
      <c r="C2429" s="2" t="s">
        <v>3632</v>
      </c>
      <c r="D2429" s="2"/>
      <c r="E2429" s="2" t="s">
        <v>2687</v>
      </c>
      <c r="F2429" s="2" t="s">
        <v>3738</v>
      </c>
      <c r="G2429" s="2" t="s">
        <v>3739</v>
      </c>
      <c r="H2429" s="2" t="s">
        <v>21</v>
      </c>
      <c r="I2429" s="2" t="s">
        <v>133</v>
      </c>
      <c r="J2429" s="2"/>
      <c r="K2429" s="4">
        <v>0</v>
      </c>
      <c r="L2429" s="2" t="s">
        <v>133</v>
      </c>
      <c r="M2429" s="2" t="s">
        <v>133</v>
      </c>
      <c r="N2429" s="2"/>
      <c r="O2429" s="4">
        <v>2</v>
      </c>
      <c r="P2429" s="4">
        <v>253000</v>
      </c>
      <c r="Q2429" s="4">
        <v>506000</v>
      </c>
      <c r="R2429" s="2" t="s">
        <v>25</v>
      </c>
    </row>
    <row r="2430" spans="1:18" hidden="1" x14ac:dyDescent="0.25">
      <c r="A2430" s="2" t="s">
        <v>3631</v>
      </c>
      <c r="B2430" s="3">
        <v>44580</v>
      </c>
      <c r="C2430" s="2" t="s">
        <v>3632</v>
      </c>
      <c r="D2430" s="2"/>
      <c r="E2430" s="2" t="s">
        <v>2687</v>
      </c>
      <c r="F2430" s="2" t="s">
        <v>3740</v>
      </c>
      <c r="G2430" s="2" t="s">
        <v>3741</v>
      </c>
      <c r="H2430" s="2" t="s">
        <v>21</v>
      </c>
      <c r="I2430" s="2" t="s">
        <v>133</v>
      </c>
      <c r="J2430" s="2"/>
      <c r="K2430" s="4">
        <v>0</v>
      </c>
      <c r="L2430" s="2" t="s">
        <v>133</v>
      </c>
      <c r="M2430" s="2" t="s">
        <v>133</v>
      </c>
      <c r="N2430" s="2"/>
      <c r="O2430" s="4">
        <v>2</v>
      </c>
      <c r="P2430" s="4">
        <v>280000</v>
      </c>
      <c r="Q2430" s="4">
        <v>560000</v>
      </c>
      <c r="R2430" s="2" t="s">
        <v>25</v>
      </c>
    </row>
    <row r="2431" spans="1:18" hidden="1" x14ac:dyDescent="0.25">
      <c r="A2431" s="2" t="s">
        <v>3631</v>
      </c>
      <c r="B2431" s="3">
        <v>44580</v>
      </c>
      <c r="C2431" s="2" t="s">
        <v>3632</v>
      </c>
      <c r="D2431" s="2"/>
      <c r="E2431" s="2" t="s">
        <v>2687</v>
      </c>
      <c r="F2431" s="2" t="s">
        <v>3742</v>
      </c>
      <c r="G2431" s="2" t="s">
        <v>3743</v>
      </c>
      <c r="H2431" s="2" t="s">
        <v>21</v>
      </c>
      <c r="I2431" s="2" t="s">
        <v>133</v>
      </c>
      <c r="J2431" s="2"/>
      <c r="K2431" s="4">
        <v>0</v>
      </c>
      <c r="L2431" s="2" t="s">
        <v>133</v>
      </c>
      <c r="M2431" s="2" t="s">
        <v>133</v>
      </c>
      <c r="N2431" s="2"/>
      <c r="O2431" s="4">
        <v>1</v>
      </c>
      <c r="P2431" s="4">
        <v>628857.14</v>
      </c>
      <c r="Q2431" s="4">
        <v>628857.14</v>
      </c>
      <c r="R2431" s="2" t="s">
        <v>25</v>
      </c>
    </row>
    <row r="2432" spans="1:18" hidden="1" x14ac:dyDescent="0.25">
      <c r="A2432" s="2" t="s">
        <v>3744</v>
      </c>
      <c r="B2432" s="3">
        <v>44574</v>
      </c>
      <c r="C2432" s="2" t="s">
        <v>1896</v>
      </c>
      <c r="D2432" s="2"/>
      <c r="E2432" s="2" t="s">
        <v>3636</v>
      </c>
      <c r="F2432" s="2" t="s">
        <v>3742</v>
      </c>
      <c r="G2432" s="2" t="s">
        <v>3743</v>
      </c>
      <c r="H2432" s="2" t="s">
        <v>21</v>
      </c>
      <c r="I2432" s="2" t="s">
        <v>301</v>
      </c>
      <c r="J2432" s="2"/>
      <c r="K2432" s="4">
        <v>323232</v>
      </c>
      <c r="L2432" s="2" t="s">
        <v>68</v>
      </c>
      <c r="M2432" s="2" t="s">
        <v>126</v>
      </c>
      <c r="N2432" s="2" t="s">
        <v>3745</v>
      </c>
      <c r="O2432" s="4">
        <v>1</v>
      </c>
      <c r="P2432" s="4">
        <v>628857.14</v>
      </c>
      <c r="Q2432" s="4">
        <v>628857.14</v>
      </c>
      <c r="R2432" s="2" t="s">
        <v>25</v>
      </c>
    </row>
    <row r="2433" spans="1:18" hidden="1" x14ac:dyDescent="0.25">
      <c r="A2433" s="2" t="s">
        <v>3631</v>
      </c>
      <c r="B2433" s="3">
        <v>44580</v>
      </c>
      <c r="C2433" s="2" t="s">
        <v>3632</v>
      </c>
      <c r="D2433" s="2"/>
      <c r="E2433" s="2" t="s">
        <v>2687</v>
      </c>
      <c r="F2433" s="2" t="s">
        <v>3746</v>
      </c>
      <c r="G2433" s="2" t="s">
        <v>3747</v>
      </c>
      <c r="H2433" s="2" t="s">
        <v>21</v>
      </c>
      <c r="I2433" s="2" t="s">
        <v>133</v>
      </c>
      <c r="J2433" s="2"/>
      <c r="K2433" s="4">
        <v>0</v>
      </c>
      <c r="L2433" s="2" t="s">
        <v>133</v>
      </c>
      <c r="M2433" s="2" t="s">
        <v>133</v>
      </c>
      <c r="N2433" s="2"/>
      <c r="O2433" s="4">
        <v>2</v>
      </c>
      <c r="P2433" s="4">
        <v>1190000</v>
      </c>
      <c r="Q2433" s="4">
        <v>2380000</v>
      </c>
      <c r="R2433" s="2" t="s">
        <v>25</v>
      </c>
    </row>
    <row r="2434" spans="1:18" hidden="1" x14ac:dyDescent="0.25">
      <c r="A2434" s="2" t="s">
        <v>3631</v>
      </c>
      <c r="B2434" s="3">
        <v>44580</v>
      </c>
      <c r="C2434" s="2" t="s">
        <v>3632</v>
      </c>
      <c r="D2434" s="2"/>
      <c r="E2434" s="2" t="s">
        <v>2687</v>
      </c>
      <c r="F2434" s="2" t="s">
        <v>3748</v>
      </c>
      <c r="G2434" s="2" t="s">
        <v>3749</v>
      </c>
      <c r="H2434" s="2" t="s">
        <v>21</v>
      </c>
      <c r="I2434" s="2" t="s">
        <v>133</v>
      </c>
      <c r="J2434" s="2"/>
      <c r="K2434" s="4">
        <v>0</v>
      </c>
      <c r="L2434" s="2" t="s">
        <v>133</v>
      </c>
      <c r="M2434" s="2" t="s">
        <v>133</v>
      </c>
      <c r="N2434" s="2"/>
      <c r="O2434" s="4">
        <v>2</v>
      </c>
      <c r="P2434" s="4">
        <v>105000</v>
      </c>
      <c r="Q2434" s="4">
        <v>210000</v>
      </c>
      <c r="R2434" s="2" t="s">
        <v>25</v>
      </c>
    </row>
    <row r="2435" spans="1:18" hidden="1" x14ac:dyDescent="0.25">
      <c r="A2435" s="2" t="s">
        <v>3631</v>
      </c>
      <c r="B2435" s="3">
        <v>44580</v>
      </c>
      <c r="C2435" s="2" t="s">
        <v>3632</v>
      </c>
      <c r="D2435" s="2"/>
      <c r="E2435" s="2" t="s">
        <v>2687</v>
      </c>
      <c r="F2435" s="2" t="s">
        <v>3750</v>
      </c>
      <c r="G2435" s="2" t="s">
        <v>3751</v>
      </c>
      <c r="H2435" s="2" t="s">
        <v>21</v>
      </c>
      <c r="I2435" s="2" t="s">
        <v>133</v>
      </c>
      <c r="J2435" s="2"/>
      <c r="K2435" s="4">
        <v>0</v>
      </c>
      <c r="L2435" s="2" t="s">
        <v>133</v>
      </c>
      <c r="M2435" s="2" t="s">
        <v>133</v>
      </c>
      <c r="N2435" s="2"/>
      <c r="O2435" s="4">
        <v>4</v>
      </c>
      <c r="P2435" s="4">
        <v>50000</v>
      </c>
      <c r="Q2435" s="4">
        <v>200000</v>
      </c>
      <c r="R2435" s="2" t="s">
        <v>25</v>
      </c>
    </row>
    <row r="2436" spans="1:18" hidden="1" x14ac:dyDescent="0.25">
      <c r="A2436" s="2" t="s">
        <v>3631</v>
      </c>
      <c r="B2436" s="3">
        <v>44580</v>
      </c>
      <c r="C2436" s="2" t="s">
        <v>3632</v>
      </c>
      <c r="D2436" s="2"/>
      <c r="E2436" s="2" t="s">
        <v>2687</v>
      </c>
      <c r="F2436" s="2" t="s">
        <v>3752</v>
      </c>
      <c r="G2436" s="2" t="s">
        <v>3753</v>
      </c>
      <c r="H2436" s="2" t="s">
        <v>21</v>
      </c>
      <c r="I2436" s="2" t="s">
        <v>133</v>
      </c>
      <c r="J2436" s="2"/>
      <c r="K2436" s="4">
        <v>0</v>
      </c>
      <c r="L2436" s="2" t="s">
        <v>133</v>
      </c>
      <c r="M2436" s="2" t="s">
        <v>133</v>
      </c>
      <c r="N2436" s="2"/>
      <c r="O2436" s="4">
        <v>2</v>
      </c>
      <c r="P2436" s="4">
        <v>1100000</v>
      </c>
      <c r="Q2436" s="4">
        <v>2200000</v>
      </c>
      <c r="R2436" s="2" t="s">
        <v>25</v>
      </c>
    </row>
    <row r="2437" spans="1:18" hidden="1" x14ac:dyDescent="0.25">
      <c r="A2437" s="2" t="s">
        <v>3631</v>
      </c>
      <c r="B2437" s="3">
        <v>44580</v>
      </c>
      <c r="C2437" s="2" t="s">
        <v>3632</v>
      </c>
      <c r="D2437" s="2"/>
      <c r="E2437" s="2" t="s">
        <v>2687</v>
      </c>
      <c r="F2437" s="2" t="s">
        <v>3754</v>
      </c>
      <c r="G2437" s="2" t="s">
        <v>2711</v>
      </c>
      <c r="H2437" s="2" t="s">
        <v>21</v>
      </c>
      <c r="I2437" s="2" t="s">
        <v>133</v>
      </c>
      <c r="J2437" s="2"/>
      <c r="K2437" s="4">
        <v>0</v>
      </c>
      <c r="L2437" s="2" t="s">
        <v>133</v>
      </c>
      <c r="M2437" s="2" t="s">
        <v>133</v>
      </c>
      <c r="N2437" s="2"/>
      <c r="O2437" s="4">
        <v>12</v>
      </c>
      <c r="P2437" s="4">
        <v>61875</v>
      </c>
      <c r="Q2437" s="4">
        <v>742500</v>
      </c>
      <c r="R2437" s="2" t="s">
        <v>25</v>
      </c>
    </row>
    <row r="2438" spans="1:18" hidden="1" x14ac:dyDescent="0.25">
      <c r="A2438" s="2" t="s">
        <v>3755</v>
      </c>
      <c r="B2438" s="3">
        <v>44568</v>
      </c>
      <c r="C2438" s="2" t="s">
        <v>3756</v>
      </c>
      <c r="D2438" s="2"/>
      <c r="E2438" s="2" t="s">
        <v>2535</v>
      </c>
      <c r="F2438" s="2" t="s">
        <v>3754</v>
      </c>
      <c r="G2438" s="2" t="s">
        <v>2711</v>
      </c>
      <c r="H2438" s="2" t="s">
        <v>21</v>
      </c>
      <c r="I2438" s="2" t="s">
        <v>654</v>
      </c>
      <c r="J2438" s="2"/>
      <c r="K2438" s="4">
        <v>253697</v>
      </c>
      <c r="L2438" s="2" t="s">
        <v>68</v>
      </c>
      <c r="M2438" s="2" t="s">
        <v>481</v>
      </c>
      <c r="N2438" s="2" t="s">
        <v>3655</v>
      </c>
      <c r="O2438" s="4">
        <v>4</v>
      </c>
      <c r="P2438" s="4">
        <v>61875</v>
      </c>
      <c r="Q2438" s="4">
        <v>247500</v>
      </c>
      <c r="R2438" s="2" t="s">
        <v>25</v>
      </c>
    </row>
    <row r="2439" spans="1:18" hidden="1" x14ac:dyDescent="0.25">
      <c r="A2439" s="2" t="s">
        <v>3631</v>
      </c>
      <c r="B2439" s="3">
        <v>44580</v>
      </c>
      <c r="C2439" s="2" t="s">
        <v>3632</v>
      </c>
      <c r="D2439" s="2"/>
      <c r="E2439" s="2" t="s">
        <v>2687</v>
      </c>
      <c r="F2439" s="2" t="s">
        <v>3757</v>
      </c>
      <c r="G2439" s="2" t="s">
        <v>3758</v>
      </c>
      <c r="H2439" s="2" t="s">
        <v>21</v>
      </c>
      <c r="I2439" s="2" t="s">
        <v>133</v>
      </c>
      <c r="J2439" s="2"/>
      <c r="K2439" s="4">
        <v>0</v>
      </c>
      <c r="L2439" s="2" t="s">
        <v>133</v>
      </c>
      <c r="M2439" s="2" t="s">
        <v>133</v>
      </c>
      <c r="N2439" s="2"/>
      <c r="O2439" s="4">
        <v>20</v>
      </c>
      <c r="P2439" s="4">
        <v>42500</v>
      </c>
      <c r="Q2439" s="4">
        <v>850000</v>
      </c>
      <c r="R2439" s="2" t="s">
        <v>25</v>
      </c>
    </row>
    <row r="2440" spans="1:18" hidden="1" x14ac:dyDescent="0.25">
      <c r="A2440" s="2" t="s">
        <v>3631</v>
      </c>
      <c r="B2440" s="3">
        <v>44580</v>
      </c>
      <c r="C2440" s="2" t="s">
        <v>3632</v>
      </c>
      <c r="D2440" s="2"/>
      <c r="E2440" s="2" t="s">
        <v>2687</v>
      </c>
      <c r="F2440" s="2" t="s">
        <v>3759</v>
      </c>
      <c r="G2440" s="2" t="s">
        <v>3760</v>
      </c>
      <c r="H2440" s="2" t="s">
        <v>21</v>
      </c>
      <c r="I2440" s="2" t="s">
        <v>133</v>
      </c>
      <c r="J2440" s="2"/>
      <c r="K2440" s="4">
        <v>0</v>
      </c>
      <c r="L2440" s="2" t="s">
        <v>133</v>
      </c>
      <c r="M2440" s="2" t="s">
        <v>133</v>
      </c>
      <c r="N2440" s="2"/>
      <c r="O2440" s="4">
        <v>6</v>
      </c>
      <c r="P2440" s="4">
        <v>57354.5</v>
      </c>
      <c r="Q2440" s="4">
        <v>344127</v>
      </c>
      <c r="R2440" s="2" t="s">
        <v>25</v>
      </c>
    </row>
    <row r="2441" spans="1:18" hidden="1" x14ac:dyDescent="0.25">
      <c r="A2441" s="2" t="s">
        <v>3761</v>
      </c>
      <c r="B2441" s="3">
        <v>44576</v>
      </c>
      <c r="C2441" s="2" t="s">
        <v>3762</v>
      </c>
      <c r="D2441" s="2"/>
      <c r="E2441" s="2" t="s">
        <v>2535</v>
      </c>
      <c r="F2441" s="2" t="s">
        <v>3759</v>
      </c>
      <c r="G2441" s="2" t="s">
        <v>3760</v>
      </c>
      <c r="H2441" s="2" t="s">
        <v>21</v>
      </c>
      <c r="I2441" s="2" t="s">
        <v>654</v>
      </c>
      <c r="J2441" s="2"/>
      <c r="K2441" s="4">
        <v>253697</v>
      </c>
      <c r="L2441" s="2" t="s">
        <v>68</v>
      </c>
      <c r="M2441" s="2" t="s">
        <v>481</v>
      </c>
      <c r="N2441" s="2" t="s">
        <v>3651</v>
      </c>
      <c r="O2441" s="4">
        <v>1</v>
      </c>
      <c r="P2441" s="4">
        <v>57354.5</v>
      </c>
      <c r="Q2441" s="4">
        <v>57354.5</v>
      </c>
      <c r="R2441" s="2" t="s">
        <v>25</v>
      </c>
    </row>
    <row r="2442" spans="1:18" hidden="1" x14ac:dyDescent="0.25">
      <c r="A2442" s="2" t="s">
        <v>3631</v>
      </c>
      <c r="B2442" s="3">
        <v>44580</v>
      </c>
      <c r="C2442" s="2" t="s">
        <v>3632</v>
      </c>
      <c r="D2442" s="2"/>
      <c r="E2442" s="2" t="s">
        <v>2687</v>
      </c>
      <c r="F2442" s="2" t="s">
        <v>3763</v>
      </c>
      <c r="G2442" s="2" t="s">
        <v>3764</v>
      </c>
      <c r="H2442" s="2" t="s">
        <v>21</v>
      </c>
      <c r="I2442" s="2" t="s">
        <v>133</v>
      </c>
      <c r="J2442" s="2"/>
      <c r="K2442" s="4">
        <v>0</v>
      </c>
      <c r="L2442" s="2" t="s">
        <v>133</v>
      </c>
      <c r="M2442" s="2" t="s">
        <v>133</v>
      </c>
      <c r="N2442" s="2"/>
      <c r="O2442" s="4">
        <v>2</v>
      </c>
      <c r="P2442" s="4">
        <v>670000</v>
      </c>
      <c r="Q2442" s="4">
        <v>1340000</v>
      </c>
      <c r="R2442" s="2" t="s">
        <v>25</v>
      </c>
    </row>
    <row r="2443" spans="1:18" hidden="1" x14ac:dyDescent="0.25">
      <c r="A2443" s="2" t="s">
        <v>3761</v>
      </c>
      <c r="B2443" s="3">
        <v>44576</v>
      </c>
      <c r="C2443" s="2" t="s">
        <v>3762</v>
      </c>
      <c r="D2443" s="2"/>
      <c r="E2443" s="2" t="s">
        <v>2535</v>
      </c>
      <c r="F2443" s="2" t="s">
        <v>3765</v>
      </c>
      <c r="G2443" s="2" t="s">
        <v>3766</v>
      </c>
      <c r="H2443" s="2" t="s">
        <v>21</v>
      </c>
      <c r="I2443" s="2" t="s">
        <v>654</v>
      </c>
      <c r="J2443" s="2"/>
      <c r="K2443" s="4">
        <v>253697</v>
      </c>
      <c r="L2443" s="2" t="s">
        <v>68</v>
      </c>
      <c r="M2443" s="2" t="s">
        <v>481</v>
      </c>
      <c r="N2443" s="2" t="s">
        <v>3651</v>
      </c>
      <c r="O2443" s="4">
        <v>1</v>
      </c>
      <c r="P2443" s="4">
        <v>700000</v>
      </c>
      <c r="Q2443" s="4">
        <v>700000</v>
      </c>
      <c r="R2443" s="2" t="s">
        <v>25</v>
      </c>
    </row>
    <row r="2444" spans="1:18" hidden="1" x14ac:dyDescent="0.25">
      <c r="A2444" s="2" t="s">
        <v>3631</v>
      </c>
      <c r="B2444" s="3">
        <v>44580</v>
      </c>
      <c r="C2444" s="2" t="s">
        <v>3632</v>
      </c>
      <c r="D2444" s="2"/>
      <c r="E2444" s="2" t="s">
        <v>2687</v>
      </c>
      <c r="F2444" s="2" t="s">
        <v>3767</v>
      </c>
      <c r="G2444" s="2" t="s">
        <v>3768</v>
      </c>
      <c r="H2444" s="2" t="s">
        <v>21</v>
      </c>
      <c r="I2444" s="2" t="s">
        <v>133</v>
      </c>
      <c r="J2444" s="2"/>
      <c r="K2444" s="4">
        <v>0</v>
      </c>
      <c r="L2444" s="2" t="s">
        <v>133</v>
      </c>
      <c r="M2444" s="2" t="s">
        <v>133</v>
      </c>
      <c r="N2444" s="2"/>
      <c r="O2444" s="4">
        <v>2</v>
      </c>
      <c r="P2444" s="4">
        <v>20000</v>
      </c>
      <c r="Q2444" s="4">
        <v>40000</v>
      </c>
      <c r="R2444" s="2" t="s">
        <v>25</v>
      </c>
    </row>
    <row r="2445" spans="1:18" hidden="1" x14ac:dyDescent="0.25">
      <c r="A2445" s="2" t="s">
        <v>3631</v>
      </c>
      <c r="B2445" s="3">
        <v>44580</v>
      </c>
      <c r="C2445" s="2" t="s">
        <v>3632</v>
      </c>
      <c r="D2445" s="2"/>
      <c r="E2445" s="2" t="s">
        <v>2687</v>
      </c>
      <c r="F2445" s="2" t="s">
        <v>3769</v>
      </c>
      <c r="G2445" s="2" t="s">
        <v>3770</v>
      </c>
      <c r="H2445" s="2" t="s">
        <v>21</v>
      </c>
      <c r="I2445" s="2" t="s">
        <v>133</v>
      </c>
      <c r="J2445" s="2"/>
      <c r="K2445" s="4">
        <v>0</v>
      </c>
      <c r="L2445" s="2" t="s">
        <v>133</v>
      </c>
      <c r="M2445" s="2" t="s">
        <v>133</v>
      </c>
      <c r="N2445" s="2"/>
      <c r="O2445" s="4">
        <v>6</v>
      </c>
      <c r="P2445" s="4">
        <v>8500</v>
      </c>
      <c r="Q2445" s="4">
        <v>51000</v>
      </c>
      <c r="R2445" s="2" t="s">
        <v>25</v>
      </c>
    </row>
    <row r="2446" spans="1:18" hidden="1" x14ac:dyDescent="0.25">
      <c r="A2446" s="2" t="s">
        <v>3771</v>
      </c>
      <c r="B2446" s="3">
        <v>44573</v>
      </c>
      <c r="C2446" s="2" t="s">
        <v>3772</v>
      </c>
      <c r="D2446" s="2"/>
      <c r="E2446" s="2" t="s">
        <v>3636</v>
      </c>
      <c r="F2446" s="2" t="s">
        <v>3773</v>
      </c>
      <c r="G2446" s="2" t="s">
        <v>2819</v>
      </c>
      <c r="H2446" s="2" t="s">
        <v>21</v>
      </c>
      <c r="I2446" s="2" t="s">
        <v>22</v>
      </c>
      <c r="J2446" s="2"/>
      <c r="K2446" s="4">
        <v>354404</v>
      </c>
      <c r="L2446" s="2" t="s">
        <v>23</v>
      </c>
      <c r="M2446" s="2" t="s">
        <v>24</v>
      </c>
      <c r="N2446" s="2" t="s">
        <v>3645</v>
      </c>
      <c r="O2446" s="4">
        <v>10</v>
      </c>
      <c r="P2446" s="4">
        <v>46386.798199999997</v>
      </c>
      <c r="Q2446" s="4">
        <v>463867.98180000001</v>
      </c>
      <c r="R2446" s="2" t="s">
        <v>25</v>
      </c>
    </row>
    <row r="2447" spans="1:18" hidden="1" x14ac:dyDescent="0.25">
      <c r="A2447" s="2" t="s">
        <v>3712</v>
      </c>
      <c r="B2447" s="3">
        <v>44572</v>
      </c>
      <c r="C2447" s="2" t="s">
        <v>3713</v>
      </c>
      <c r="D2447" s="2"/>
      <c r="E2447" s="2" t="s">
        <v>3714</v>
      </c>
      <c r="F2447" s="2" t="s">
        <v>3773</v>
      </c>
      <c r="G2447" s="2" t="s">
        <v>2819</v>
      </c>
      <c r="H2447" s="2" t="s">
        <v>21</v>
      </c>
      <c r="I2447" s="2" t="s">
        <v>3715</v>
      </c>
      <c r="J2447" s="2"/>
      <c r="K2447" s="4">
        <v>30000</v>
      </c>
      <c r="L2447" s="2" t="s">
        <v>68</v>
      </c>
      <c r="M2447" s="2" t="s">
        <v>3716</v>
      </c>
      <c r="N2447" s="2" t="s">
        <v>3714</v>
      </c>
      <c r="O2447" s="4">
        <v>5</v>
      </c>
      <c r="P2447" s="4">
        <v>46386.798199999997</v>
      </c>
      <c r="Q2447" s="4">
        <v>231933.9909</v>
      </c>
      <c r="R2447" s="2" t="s">
        <v>25</v>
      </c>
    </row>
    <row r="2448" spans="1:18" hidden="1" x14ac:dyDescent="0.25">
      <c r="A2448" s="2" t="s">
        <v>3774</v>
      </c>
      <c r="B2448" s="3">
        <v>44572</v>
      </c>
      <c r="C2448" s="2" t="s">
        <v>3772</v>
      </c>
      <c r="D2448" s="2"/>
      <c r="E2448" s="2" t="s">
        <v>3297</v>
      </c>
      <c r="F2448" s="2" t="s">
        <v>3773</v>
      </c>
      <c r="G2448" s="2" t="s">
        <v>2819</v>
      </c>
      <c r="H2448" s="2" t="s">
        <v>21</v>
      </c>
      <c r="I2448" s="2" t="s">
        <v>301</v>
      </c>
      <c r="J2448" s="2"/>
      <c r="K2448" s="4">
        <v>321820</v>
      </c>
      <c r="L2448" s="2" t="s">
        <v>68</v>
      </c>
      <c r="M2448" s="2" t="s">
        <v>126</v>
      </c>
      <c r="N2448" s="2" t="s">
        <v>3745</v>
      </c>
      <c r="O2448" s="4">
        <v>3</v>
      </c>
      <c r="P2448" s="4">
        <v>46386.798199999997</v>
      </c>
      <c r="Q2448" s="4">
        <v>139160.39449999999</v>
      </c>
      <c r="R2448" s="2" t="s">
        <v>25</v>
      </c>
    </row>
    <row r="2449" spans="1:18" hidden="1" x14ac:dyDescent="0.25">
      <c r="A2449" s="2" t="s">
        <v>3664</v>
      </c>
      <c r="B2449" s="3">
        <v>44566</v>
      </c>
      <c r="C2449" s="2" t="s">
        <v>3665</v>
      </c>
      <c r="D2449" s="2"/>
      <c r="E2449" s="2" t="s">
        <v>3636</v>
      </c>
      <c r="F2449" s="2" t="s">
        <v>3773</v>
      </c>
      <c r="G2449" s="2" t="s">
        <v>2819</v>
      </c>
      <c r="H2449" s="2" t="s">
        <v>21</v>
      </c>
      <c r="I2449" s="2" t="s">
        <v>271</v>
      </c>
      <c r="J2449" s="2"/>
      <c r="K2449" s="4">
        <v>355748</v>
      </c>
      <c r="L2449" s="2" t="s">
        <v>68</v>
      </c>
      <c r="M2449" s="2" t="s">
        <v>73</v>
      </c>
      <c r="N2449" s="2" t="s">
        <v>3666</v>
      </c>
      <c r="O2449" s="4">
        <v>10</v>
      </c>
      <c r="P2449" s="4">
        <v>46386.798199999997</v>
      </c>
      <c r="Q2449" s="4">
        <v>463867.98180000001</v>
      </c>
      <c r="R2449" s="2" t="s">
        <v>25</v>
      </c>
    </row>
    <row r="2450" spans="1:18" hidden="1" x14ac:dyDescent="0.25">
      <c r="A2450" s="2" t="s">
        <v>3631</v>
      </c>
      <c r="B2450" s="3">
        <v>44580</v>
      </c>
      <c r="C2450" s="2" t="s">
        <v>3632</v>
      </c>
      <c r="D2450" s="2"/>
      <c r="E2450" s="2" t="s">
        <v>2687</v>
      </c>
      <c r="F2450" s="2" t="s">
        <v>3775</v>
      </c>
      <c r="G2450" s="2" t="s">
        <v>3776</v>
      </c>
      <c r="H2450" s="2" t="s">
        <v>21</v>
      </c>
      <c r="I2450" s="2" t="s">
        <v>133</v>
      </c>
      <c r="J2450" s="2"/>
      <c r="K2450" s="4">
        <v>0</v>
      </c>
      <c r="L2450" s="2" t="s">
        <v>133</v>
      </c>
      <c r="M2450" s="2" t="s">
        <v>133</v>
      </c>
      <c r="N2450" s="2"/>
      <c r="O2450" s="4">
        <v>13</v>
      </c>
      <c r="P2450" s="4">
        <v>48300</v>
      </c>
      <c r="Q2450" s="4">
        <v>627900</v>
      </c>
      <c r="R2450" s="2" t="s">
        <v>25</v>
      </c>
    </row>
    <row r="2451" spans="1:18" hidden="1" x14ac:dyDescent="0.25">
      <c r="A2451" s="2" t="s">
        <v>3631</v>
      </c>
      <c r="B2451" s="3">
        <v>44580</v>
      </c>
      <c r="C2451" s="2" t="s">
        <v>3632</v>
      </c>
      <c r="D2451" s="2"/>
      <c r="E2451" s="2" t="s">
        <v>2687</v>
      </c>
      <c r="F2451" s="2" t="s">
        <v>3777</v>
      </c>
      <c r="G2451" s="2" t="s">
        <v>3778</v>
      </c>
      <c r="H2451" s="2" t="s">
        <v>21</v>
      </c>
      <c r="I2451" s="2" t="s">
        <v>133</v>
      </c>
      <c r="J2451" s="2"/>
      <c r="K2451" s="4">
        <v>0</v>
      </c>
      <c r="L2451" s="2" t="s">
        <v>133</v>
      </c>
      <c r="M2451" s="2" t="s">
        <v>133</v>
      </c>
      <c r="N2451" s="2"/>
      <c r="O2451" s="4">
        <v>10</v>
      </c>
      <c r="P2451" s="4">
        <v>49450.55</v>
      </c>
      <c r="Q2451" s="4">
        <v>494505.5</v>
      </c>
      <c r="R2451" s="2" t="s">
        <v>25</v>
      </c>
    </row>
    <row r="2452" spans="1:18" hidden="1" x14ac:dyDescent="0.25">
      <c r="A2452" s="2" t="s">
        <v>3704</v>
      </c>
      <c r="B2452" s="3">
        <v>44566</v>
      </c>
      <c r="C2452" s="2" t="s">
        <v>3705</v>
      </c>
      <c r="D2452" s="2"/>
      <c r="E2452" s="2" t="s">
        <v>3297</v>
      </c>
      <c r="F2452" s="2" t="s">
        <v>3777</v>
      </c>
      <c r="G2452" s="2" t="s">
        <v>3778</v>
      </c>
      <c r="H2452" s="2" t="s">
        <v>21</v>
      </c>
      <c r="I2452" s="2" t="s">
        <v>119</v>
      </c>
      <c r="J2452" s="2"/>
      <c r="K2452" s="4">
        <v>140390</v>
      </c>
      <c r="L2452" s="2" t="s">
        <v>68</v>
      </c>
      <c r="M2452" s="2" t="s">
        <v>120</v>
      </c>
      <c r="N2452" s="2" t="s">
        <v>3688</v>
      </c>
      <c r="O2452" s="4">
        <v>11</v>
      </c>
      <c r="P2452" s="4">
        <v>49450.55</v>
      </c>
      <c r="Q2452" s="4">
        <v>543956.05000000005</v>
      </c>
      <c r="R2452" s="2" t="s">
        <v>25</v>
      </c>
    </row>
    <row r="2453" spans="1:18" hidden="1" x14ac:dyDescent="0.25">
      <c r="A2453" s="2" t="s">
        <v>3631</v>
      </c>
      <c r="B2453" s="3">
        <v>44580</v>
      </c>
      <c r="C2453" s="2" t="s">
        <v>3632</v>
      </c>
      <c r="D2453" s="2"/>
      <c r="E2453" s="2" t="s">
        <v>2687</v>
      </c>
      <c r="F2453" s="2" t="s">
        <v>3779</v>
      </c>
      <c r="G2453" s="2" t="s">
        <v>2826</v>
      </c>
      <c r="H2453" s="2" t="s">
        <v>21</v>
      </c>
      <c r="I2453" s="2" t="s">
        <v>133</v>
      </c>
      <c r="J2453" s="2"/>
      <c r="K2453" s="4">
        <v>0</v>
      </c>
      <c r="L2453" s="2" t="s">
        <v>133</v>
      </c>
      <c r="M2453" s="2" t="s">
        <v>133</v>
      </c>
      <c r="N2453" s="2"/>
      <c r="O2453" s="4">
        <v>5</v>
      </c>
      <c r="P2453" s="4">
        <v>48187.5</v>
      </c>
      <c r="Q2453" s="4">
        <v>240937.5</v>
      </c>
      <c r="R2453" s="2" t="s">
        <v>25</v>
      </c>
    </row>
    <row r="2454" spans="1:18" hidden="1" x14ac:dyDescent="0.25">
      <c r="A2454" s="2" t="s">
        <v>3780</v>
      </c>
      <c r="B2454" s="3">
        <v>44575</v>
      </c>
      <c r="C2454" s="2" t="s">
        <v>3781</v>
      </c>
      <c r="D2454" s="2"/>
      <c r="E2454" s="2" t="s">
        <v>2535</v>
      </c>
      <c r="F2454" s="2" t="s">
        <v>3782</v>
      </c>
      <c r="G2454" s="2" t="s">
        <v>2849</v>
      </c>
      <c r="H2454" s="2" t="s">
        <v>21</v>
      </c>
      <c r="I2454" s="2" t="s">
        <v>277</v>
      </c>
      <c r="J2454" s="2"/>
      <c r="K2454" s="4">
        <v>123</v>
      </c>
      <c r="L2454" s="2" t="s">
        <v>68</v>
      </c>
      <c r="M2454" s="2" t="s">
        <v>278</v>
      </c>
      <c r="N2454" s="2"/>
      <c r="O2454" s="4">
        <v>1</v>
      </c>
      <c r="P2454" s="4">
        <v>15000</v>
      </c>
      <c r="Q2454" s="4">
        <v>15000</v>
      </c>
      <c r="R2454" s="2" t="s">
        <v>25</v>
      </c>
    </row>
    <row r="2455" spans="1:18" hidden="1" x14ac:dyDescent="0.25">
      <c r="A2455" s="2" t="s">
        <v>3783</v>
      </c>
      <c r="B2455" s="3">
        <v>44567</v>
      </c>
      <c r="C2455" s="2" t="s">
        <v>3784</v>
      </c>
      <c r="D2455" s="2"/>
      <c r="E2455" s="2" t="s">
        <v>92</v>
      </c>
      <c r="F2455" s="2" t="s">
        <v>3782</v>
      </c>
      <c r="G2455" s="2" t="s">
        <v>2849</v>
      </c>
      <c r="H2455" s="2" t="s">
        <v>21</v>
      </c>
      <c r="I2455" s="2" t="s">
        <v>309</v>
      </c>
      <c r="J2455" s="2"/>
      <c r="K2455" s="4">
        <v>2</v>
      </c>
      <c r="L2455" s="2" t="s">
        <v>23</v>
      </c>
      <c r="M2455" s="2" t="s">
        <v>106</v>
      </c>
      <c r="N2455" s="2" t="s">
        <v>3420</v>
      </c>
      <c r="O2455" s="4">
        <v>1</v>
      </c>
      <c r="P2455" s="4">
        <v>15000</v>
      </c>
      <c r="Q2455" s="4">
        <v>15000</v>
      </c>
      <c r="R2455" s="2" t="s">
        <v>25</v>
      </c>
    </row>
    <row r="2456" spans="1:18" hidden="1" x14ac:dyDescent="0.25">
      <c r="A2456" s="2" t="s">
        <v>3631</v>
      </c>
      <c r="B2456" s="3">
        <v>44580</v>
      </c>
      <c r="C2456" s="2" t="s">
        <v>3632</v>
      </c>
      <c r="D2456" s="2"/>
      <c r="E2456" s="2" t="s">
        <v>2687</v>
      </c>
      <c r="F2456" s="2" t="s">
        <v>3785</v>
      </c>
      <c r="G2456" s="2" t="s">
        <v>3786</v>
      </c>
      <c r="H2456" s="2" t="s">
        <v>21</v>
      </c>
      <c r="I2456" s="2" t="s">
        <v>133</v>
      </c>
      <c r="J2456" s="2"/>
      <c r="K2456" s="4">
        <v>0</v>
      </c>
      <c r="L2456" s="2" t="s">
        <v>133</v>
      </c>
      <c r="M2456" s="2" t="s">
        <v>133</v>
      </c>
      <c r="N2456" s="2"/>
      <c r="O2456" s="4">
        <v>1</v>
      </c>
      <c r="P2456" s="4">
        <v>318333.33</v>
      </c>
      <c r="Q2456" s="4">
        <v>318333.33</v>
      </c>
      <c r="R2456" s="2" t="s">
        <v>25</v>
      </c>
    </row>
    <row r="2457" spans="1:18" hidden="1" x14ac:dyDescent="0.25">
      <c r="A2457" s="2" t="s">
        <v>3631</v>
      </c>
      <c r="B2457" s="3">
        <v>44580</v>
      </c>
      <c r="C2457" s="2" t="s">
        <v>3632</v>
      </c>
      <c r="D2457" s="2"/>
      <c r="E2457" s="2" t="s">
        <v>2687</v>
      </c>
      <c r="F2457" s="2" t="s">
        <v>3787</v>
      </c>
      <c r="G2457" s="2" t="s">
        <v>3788</v>
      </c>
      <c r="H2457" s="2" t="s">
        <v>21</v>
      </c>
      <c r="I2457" s="2" t="s">
        <v>133</v>
      </c>
      <c r="J2457" s="2"/>
      <c r="K2457" s="4">
        <v>0</v>
      </c>
      <c r="L2457" s="2" t="s">
        <v>133</v>
      </c>
      <c r="M2457" s="2" t="s">
        <v>133</v>
      </c>
      <c r="N2457" s="2"/>
      <c r="O2457" s="4">
        <v>1</v>
      </c>
      <c r="P2457" s="4">
        <v>485000</v>
      </c>
      <c r="Q2457" s="4">
        <v>485000</v>
      </c>
      <c r="R2457" s="2" t="s">
        <v>25</v>
      </c>
    </row>
    <row r="2458" spans="1:18" hidden="1" x14ac:dyDescent="0.25">
      <c r="A2458" s="2" t="s">
        <v>3631</v>
      </c>
      <c r="B2458" s="3">
        <v>44580</v>
      </c>
      <c r="C2458" s="2" t="s">
        <v>3632</v>
      </c>
      <c r="D2458" s="2"/>
      <c r="E2458" s="2" t="s">
        <v>2687</v>
      </c>
      <c r="F2458" s="2" t="s">
        <v>3789</v>
      </c>
      <c r="G2458" s="2" t="s">
        <v>3790</v>
      </c>
      <c r="H2458" s="2" t="s">
        <v>21</v>
      </c>
      <c r="I2458" s="2" t="s">
        <v>133</v>
      </c>
      <c r="J2458" s="2"/>
      <c r="K2458" s="4">
        <v>0</v>
      </c>
      <c r="L2458" s="2" t="s">
        <v>133</v>
      </c>
      <c r="M2458" s="2" t="s">
        <v>133</v>
      </c>
      <c r="N2458" s="2"/>
      <c r="O2458" s="4">
        <v>2</v>
      </c>
      <c r="P2458" s="4">
        <v>430000</v>
      </c>
      <c r="Q2458" s="4">
        <v>860000</v>
      </c>
      <c r="R2458" s="2" t="s">
        <v>25</v>
      </c>
    </row>
    <row r="2459" spans="1:18" hidden="1" x14ac:dyDescent="0.25">
      <c r="A2459" s="2" t="s">
        <v>3791</v>
      </c>
      <c r="B2459" s="3">
        <v>44566</v>
      </c>
      <c r="C2459" s="2" t="s">
        <v>3792</v>
      </c>
      <c r="D2459" s="2"/>
      <c r="E2459" s="2" t="s">
        <v>3297</v>
      </c>
      <c r="F2459" s="2" t="s">
        <v>3789</v>
      </c>
      <c r="G2459" s="2" t="s">
        <v>3790</v>
      </c>
      <c r="H2459" s="2" t="s">
        <v>21</v>
      </c>
      <c r="I2459" s="2" t="s">
        <v>652</v>
      </c>
      <c r="J2459" s="2"/>
      <c r="K2459" s="4">
        <v>353262</v>
      </c>
      <c r="L2459" s="2" t="s">
        <v>68</v>
      </c>
      <c r="M2459" s="2" t="s">
        <v>374</v>
      </c>
      <c r="N2459" s="2" t="s">
        <v>3793</v>
      </c>
      <c r="O2459" s="4">
        <v>1</v>
      </c>
      <c r="P2459" s="4">
        <v>430000</v>
      </c>
      <c r="Q2459" s="4">
        <v>430000</v>
      </c>
      <c r="R2459" s="2" t="s">
        <v>25</v>
      </c>
    </row>
    <row r="2460" spans="1:18" hidden="1" x14ac:dyDescent="0.25">
      <c r="A2460" s="2" t="s">
        <v>3631</v>
      </c>
      <c r="B2460" s="3">
        <v>44580</v>
      </c>
      <c r="C2460" s="2" t="s">
        <v>3632</v>
      </c>
      <c r="D2460" s="2"/>
      <c r="E2460" s="2" t="s">
        <v>2687</v>
      </c>
      <c r="F2460" s="2" t="s">
        <v>3794</v>
      </c>
      <c r="G2460" s="2" t="s">
        <v>3795</v>
      </c>
      <c r="H2460" s="2" t="s">
        <v>21</v>
      </c>
      <c r="I2460" s="2" t="s">
        <v>133</v>
      </c>
      <c r="J2460" s="2"/>
      <c r="K2460" s="4">
        <v>0</v>
      </c>
      <c r="L2460" s="2" t="s">
        <v>133</v>
      </c>
      <c r="M2460" s="2" t="s">
        <v>133</v>
      </c>
      <c r="N2460" s="2"/>
      <c r="O2460" s="4">
        <v>4</v>
      </c>
      <c r="P2460" s="4">
        <v>542000</v>
      </c>
      <c r="Q2460" s="4">
        <v>2168000</v>
      </c>
      <c r="R2460" s="2" t="s">
        <v>25</v>
      </c>
    </row>
    <row r="2461" spans="1:18" hidden="1" x14ac:dyDescent="0.25">
      <c r="A2461" s="2" t="s">
        <v>3631</v>
      </c>
      <c r="B2461" s="3">
        <v>44580</v>
      </c>
      <c r="C2461" s="2" t="s">
        <v>3632</v>
      </c>
      <c r="D2461" s="2"/>
      <c r="E2461" s="2" t="s">
        <v>2687</v>
      </c>
      <c r="F2461" s="2" t="s">
        <v>3796</v>
      </c>
      <c r="G2461" s="2" t="s">
        <v>2831</v>
      </c>
      <c r="H2461" s="2" t="s">
        <v>21</v>
      </c>
      <c r="I2461" s="2" t="s">
        <v>133</v>
      </c>
      <c r="J2461" s="2"/>
      <c r="K2461" s="4">
        <v>0</v>
      </c>
      <c r="L2461" s="2" t="s">
        <v>133</v>
      </c>
      <c r="M2461" s="2" t="s">
        <v>133</v>
      </c>
      <c r="N2461" s="2"/>
      <c r="O2461" s="4">
        <v>8</v>
      </c>
      <c r="P2461" s="4">
        <v>22069.119999999999</v>
      </c>
      <c r="Q2461" s="4">
        <v>176552.95999999999</v>
      </c>
      <c r="R2461" s="2" t="s">
        <v>25</v>
      </c>
    </row>
    <row r="2462" spans="1:18" hidden="1" x14ac:dyDescent="0.25">
      <c r="A2462" s="2" t="s">
        <v>3631</v>
      </c>
      <c r="B2462" s="3">
        <v>44580</v>
      </c>
      <c r="C2462" s="2" t="s">
        <v>3632</v>
      </c>
      <c r="D2462" s="2"/>
      <c r="E2462" s="2" t="s">
        <v>2687</v>
      </c>
      <c r="F2462" s="2" t="s">
        <v>3797</v>
      </c>
      <c r="G2462" s="2" t="s">
        <v>2796</v>
      </c>
      <c r="H2462" s="2" t="s">
        <v>21</v>
      </c>
      <c r="I2462" s="2" t="s">
        <v>133</v>
      </c>
      <c r="J2462" s="2"/>
      <c r="K2462" s="4">
        <v>0</v>
      </c>
      <c r="L2462" s="2" t="s">
        <v>133</v>
      </c>
      <c r="M2462" s="2" t="s">
        <v>133</v>
      </c>
      <c r="N2462" s="2"/>
      <c r="O2462" s="4">
        <v>7</v>
      </c>
      <c r="P2462" s="4">
        <v>94944.603000000003</v>
      </c>
      <c r="Q2462" s="4">
        <v>664612.22089999996</v>
      </c>
      <c r="R2462" s="2" t="s">
        <v>25</v>
      </c>
    </row>
    <row r="2463" spans="1:18" hidden="1" x14ac:dyDescent="0.25">
      <c r="A2463" s="2" t="s">
        <v>3631</v>
      </c>
      <c r="B2463" s="3">
        <v>44580</v>
      </c>
      <c r="C2463" s="2" t="s">
        <v>3632</v>
      </c>
      <c r="D2463" s="2"/>
      <c r="E2463" s="2" t="s">
        <v>2687</v>
      </c>
      <c r="F2463" s="2" t="s">
        <v>3798</v>
      </c>
      <c r="G2463" s="2" t="s">
        <v>2792</v>
      </c>
      <c r="H2463" s="2" t="s">
        <v>21</v>
      </c>
      <c r="I2463" s="2" t="s">
        <v>133</v>
      </c>
      <c r="J2463" s="2"/>
      <c r="K2463" s="4">
        <v>0</v>
      </c>
      <c r="L2463" s="2" t="s">
        <v>133</v>
      </c>
      <c r="M2463" s="2" t="s">
        <v>133</v>
      </c>
      <c r="N2463" s="2"/>
      <c r="O2463" s="4">
        <v>1</v>
      </c>
      <c r="P2463" s="4">
        <v>313987.5</v>
      </c>
      <c r="Q2463" s="4">
        <v>313987.5</v>
      </c>
      <c r="R2463" s="2" t="s">
        <v>25</v>
      </c>
    </row>
    <row r="2464" spans="1:18" hidden="1" x14ac:dyDescent="0.25">
      <c r="A2464" s="2" t="s">
        <v>3799</v>
      </c>
      <c r="B2464" s="3">
        <v>44576</v>
      </c>
      <c r="C2464" s="2" t="s">
        <v>3800</v>
      </c>
      <c r="D2464" s="2"/>
      <c r="E2464" s="2" t="s">
        <v>3714</v>
      </c>
      <c r="F2464" s="2" t="s">
        <v>3798</v>
      </c>
      <c r="G2464" s="2" t="s">
        <v>2792</v>
      </c>
      <c r="H2464" s="2" t="s">
        <v>21</v>
      </c>
      <c r="I2464" s="2" t="s">
        <v>3801</v>
      </c>
      <c r="J2464" s="2"/>
      <c r="K2464" s="4">
        <v>0</v>
      </c>
      <c r="L2464" s="2" t="s">
        <v>68</v>
      </c>
      <c r="M2464" s="2" t="s">
        <v>3802</v>
      </c>
      <c r="N2464" s="2" t="s">
        <v>3714</v>
      </c>
      <c r="O2464" s="4">
        <v>1</v>
      </c>
      <c r="P2464" s="4">
        <v>313987.5</v>
      </c>
      <c r="Q2464" s="4">
        <v>313987.5</v>
      </c>
      <c r="R2464" s="2" t="s">
        <v>25</v>
      </c>
    </row>
    <row r="2465" spans="1:18" hidden="1" x14ac:dyDescent="0.25">
      <c r="A2465" s="2" t="s">
        <v>3631</v>
      </c>
      <c r="B2465" s="3">
        <v>44580</v>
      </c>
      <c r="C2465" s="2" t="s">
        <v>3632</v>
      </c>
      <c r="D2465" s="2"/>
      <c r="E2465" s="2" t="s">
        <v>2687</v>
      </c>
      <c r="F2465" s="2" t="s">
        <v>3803</v>
      </c>
      <c r="G2465" s="2" t="s">
        <v>2738</v>
      </c>
      <c r="H2465" s="2" t="s">
        <v>21</v>
      </c>
      <c r="I2465" s="2" t="s">
        <v>133</v>
      </c>
      <c r="J2465" s="2"/>
      <c r="K2465" s="4">
        <v>0</v>
      </c>
      <c r="L2465" s="2" t="s">
        <v>133</v>
      </c>
      <c r="M2465" s="2" t="s">
        <v>133</v>
      </c>
      <c r="N2465" s="2"/>
      <c r="O2465" s="4">
        <v>1</v>
      </c>
      <c r="P2465" s="4">
        <v>139319.152</v>
      </c>
      <c r="Q2465" s="4">
        <v>139319.152</v>
      </c>
      <c r="R2465" s="2" t="s">
        <v>25</v>
      </c>
    </row>
    <row r="2466" spans="1:18" hidden="1" x14ac:dyDescent="0.25">
      <c r="A2466" s="2" t="s">
        <v>3661</v>
      </c>
      <c r="B2466" s="3">
        <v>44573</v>
      </c>
      <c r="C2466" s="2" t="s">
        <v>3662</v>
      </c>
      <c r="D2466" s="2"/>
      <c r="E2466" s="2" t="s">
        <v>3636</v>
      </c>
      <c r="F2466" s="2" t="s">
        <v>3803</v>
      </c>
      <c r="G2466" s="2" t="s">
        <v>2738</v>
      </c>
      <c r="H2466" s="2" t="s">
        <v>21</v>
      </c>
      <c r="I2466" s="2" t="s">
        <v>22</v>
      </c>
      <c r="J2466" s="2"/>
      <c r="K2466" s="4">
        <v>354404</v>
      </c>
      <c r="L2466" s="2" t="s">
        <v>23</v>
      </c>
      <c r="M2466" s="2" t="s">
        <v>24</v>
      </c>
      <c r="N2466" s="2" t="s">
        <v>3645</v>
      </c>
      <c r="O2466" s="4">
        <v>1</v>
      </c>
      <c r="P2466" s="4">
        <v>139319.152</v>
      </c>
      <c r="Q2466" s="4">
        <v>139319.152</v>
      </c>
      <c r="R2466" s="2" t="s">
        <v>25</v>
      </c>
    </row>
    <row r="2467" spans="1:18" hidden="1" x14ac:dyDescent="0.25">
      <c r="A2467" s="2" t="s">
        <v>3649</v>
      </c>
      <c r="B2467" s="3">
        <v>44566</v>
      </c>
      <c r="C2467" s="2" t="s">
        <v>3650</v>
      </c>
      <c r="D2467" s="2"/>
      <c r="E2467" s="2" t="s">
        <v>3636</v>
      </c>
      <c r="F2467" s="2" t="s">
        <v>3803</v>
      </c>
      <c r="G2467" s="2" t="s">
        <v>2738</v>
      </c>
      <c r="H2467" s="2" t="s">
        <v>21</v>
      </c>
      <c r="I2467" s="2" t="s">
        <v>277</v>
      </c>
      <c r="J2467" s="2"/>
      <c r="K2467" s="4">
        <v>345565</v>
      </c>
      <c r="L2467" s="2" t="s">
        <v>68</v>
      </c>
      <c r="M2467" s="2" t="s">
        <v>278</v>
      </c>
      <c r="N2467" s="2" t="s">
        <v>3651</v>
      </c>
      <c r="O2467" s="4">
        <v>1</v>
      </c>
      <c r="P2467" s="4">
        <v>139319.152</v>
      </c>
      <c r="Q2467" s="4">
        <v>139319.152</v>
      </c>
      <c r="R2467" s="2" t="s">
        <v>25</v>
      </c>
    </row>
    <row r="2468" spans="1:18" hidden="1" x14ac:dyDescent="0.25">
      <c r="A2468" s="2" t="s">
        <v>3646</v>
      </c>
      <c r="B2468" s="3">
        <v>44566</v>
      </c>
      <c r="C2468" s="2" t="s">
        <v>3647</v>
      </c>
      <c r="D2468" s="2"/>
      <c r="E2468" s="2" t="s">
        <v>3636</v>
      </c>
      <c r="F2468" s="2" t="s">
        <v>3803</v>
      </c>
      <c r="G2468" s="2" t="s">
        <v>2738</v>
      </c>
      <c r="H2468" s="2" t="s">
        <v>21</v>
      </c>
      <c r="I2468" s="2" t="s">
        <v>309</v>
      </c>
      <c r="J2468" s="2"/>
      <c r="K2468" s="4">
        <v>313133</v>
      </c>
      <c r="L2468" s="2" t="s">
        <v>23</v>
      </c>
      <c r="M2468" s="2" t="s">
        <v>106</v>
      </c>
      <c r="N2468" s="2" t="s">
        <v>310</v>
      </c>
      <c r="O2468" s="4">
        <v>1</v>
      </c>
      <c r="P2468" s="4">
        <v>139319.152</v>
      </c>
      <c r="Q2468" s="4">
        <v>139319.152</v>
      </c>
      <c r="R2468" s="2" t="s">
        <v>25</v>
      </c>
    </row>
    <row r="2469" spans="1:18" hidden="1" x14ac:dyDescent="0.25">
      <c r="A2469" s="2" t="s">
        <v>3652</v>
      </c>
      <c r="B2469" s="3">
        <v>44566</v>
      </c>
      <c r="C2469" s="2" t="s">
        <v>3653</v>
      </c>
      <c r="D2469" s="2"/>
      <c r="E2469" s="2" t="s">
        <v>3297</v>
      </c>
      <c r="F2469" s="2" t="s">
        <v>3803</v>
      </c>
      <c r="G2469" s="2" t="s">
        <v>2738</v>
      </c>
      <c r="H2469" s="2" t="s">
        <v>21</v>
      </c>
      <c r="I2469" s="2" t="s">
        <v>261</v>
      </c>
      <c r="J2469" s="2"/>
      <c r="K2469" s="4">
        <v>418608</v>
      </c>
      <c r="L2469" s="2" t="s">
        <v>68</v>
      </c>
      <c r="M2469" s="2" t="s">
        <v>106</v>
      </c>
      <c r="N2469" s="2" t="s">
        <v>2789</v>
      </c>
      <c r="O2469" s="4">
        <v>1</v>
      </c>
      <c r="P2469" s="4">
        <v>139319.152</v>
      </c>
      <c r="Q2469" s="4">
        <v>139319.152</v>
      </c>
      <c r="R2469" s="2" t="s">
        <v>25</v>
      </c>
    </row>
    <row r="2470" spans="1:18" hidden="1" x14ac:dyDescent="0.25">
      <c r="A2470" s="2" t="s">
        <v>3804</v>
      </c>
      <c r="B2470" s="3">
        <v>44566</v>
      </c>
      <c r="C2470" s="2" t="s">
        <v>3805</v>
      </c>
      <c r="D2470" s="2"/>
      <c r="E2470" s="2" t="s">
        <v>3636</v>
      </c>
      <c r="F2470" s="2" t="s">
        <v>3803</v>
      </c>
      <c r="G2470" s="2" t="s">
        <v>2738</v>
      </c>
      <c r="H2470" s="2" t="s">
        <v>21</v>
      </c>
      <c r="I2470" s="2" t="s">
        <v>289</v>
      </c>
      <c r="J2470" s="2"/>
      <c r="K2470" s="4">
        <v>337889</v>
      </c>
      <c r="L2470" s="2" t="s">
        <v>23</v>
      </c>
      <c r="M2470" s="2" t="s">
        <v>290</v>
      </c>
      <c r="N2470" s="2" t="s">
        <v>291</v>
      </c>
      <c r="O2470" s="4">
        <v>1</v>
      </c>
      <c r="P2470" s="4">
        <v>139319.152</v>
      </c>
      <c r="Q2470" s="4">
        <v>139319.152</v>
      </c>
      <c r="R2470" s="2" t="s">
        <v>25</v>
      </c>
    </row>
    <row r="2471" spans="1:18" hidden="1" x14ac:dyDescent="0.25">
      <c r="A2471" s="2" t="s">
        <v>3656</v>
      </c>
      <c r="B2471" s="3">
        <v>44568</v>
      </c>
      <c r="C2471" s="2" t="s">
        <v>3650</v>
      </c>
      <c r="D2471" s="2"/>
      <c r="E2471" s="2" t="s">
        <v>2535</v>
      </c>
      <c r="F2471" s="2" t="s">
        <v>3803</v>
      </c>
      <c r="G2471" s="2" t="s">
        <v>2738</v>
      </c>
      <c r="H2471" s="2" t="s">
        <v>21</v>
      </c>
      <c r="I2471" s="2" t="s">
        <v>827</v>
      </c>
      <c r="J2471" s="2"/>
      <c r="K2471" s="4">
        <v>324000</v>
      </c>
      <c r="L2471" s="2" t="s">
        <v>23</v>
      </c>
      <c r="M2471" s="2" t="s">
        <v>94</v>
      </c>
      <c r="N2471" s="2" t="s">
        <v>3657</v>
      </c>
      <c r="O2471" s="4">
        <v>1</v>
      </c>
      <c r="P2471" s="4">
        <v>139319.152</v>
      </c>
      <c r="Q2471" s="4">
        <v>139319.152</v>
      </c>
      <c r="R2471" s="2" t="s">
        <v>25</v>
      </c>
    </row>
    <row r="2472" spans="1:18" hidden="1" x14ac:dyDescent="0.25">
      <c r="A2472" s="2" t="s">
        <v>3656</v>
      </c>
      <c r="B2472" s="3">
        <v>44568</v>
      </c>
      <c r="C2472" s="2" t="s">
        <v>3650</v>
      </c>
      <c r="D2472" s="2"/>
      <c r="E2472" s="2" t="s">
        <v>2535</v>
      </c>
      <c r="F2472" s="2" t="s">
        <v>3806</v>
      </c>
      <c r="G2472" s="2" t="s">
        <v>2734</v>
      </c>
      <c r="H2472" s="2" t="s">
        <v>21</v>
      </c>
      <c r="I2472" s="2" t="s">
        <v>827</v>
      </c>
      <c r="J2472" s="2"/>
      <c r="K2472" s="4">
        <v>324000</v>
      </c>
      <c r="L2472" s="2" t="s">
        <v>23</v>
      </c>
      <c r="M2472" s="2" t="s">
        <v>94</v>
      </c>
      <c r="N2472" s="2" t="s">
        <v>3657</v>
      </c>
      <c r="O2472" s="4">
        <v>1</v>
      </c>
      <c r="P2472" s="4">
        <v>83545.710000000006</v>
      </c>
      <c r="Q2472" s="4">
        <v>83545.710000000006</v>
      </c>
      <c r="R2472" s="2" t="s">
        <v>25</v>
      </c>
    </row>
    <row r="2473" spans="1:18" hidden="1" x14ac:dyDescent="0.25">
      <c r="A2473" s="2" t="s">
        <v>3804</v>
      </c>
      <c r="B2473" s="3">
        <v>44566</v>
      </c>
      <c r="C2473" s="2" t="s">
        <v>3805</v>
      </c>
      <c r="D2473" s="2"/>
      <c r="E2473" s="2" t="s">
        <v>3636</v>
      </c>
      <c r="F2473" s="2" t="s">
        <v>3806</v>
      </c>
      <c r="G2473" s="2" t="s">
        <v>2734</v>
      </c>
      <c r="H2473" s="2" t="s">
        <v>21</v>
      </c>
      <c r="I2473" s="2" t="s">
        <v>289</v>
      </c>
      <c r="J2473" s="2"/>
      <c r="K2473" s="4">
        <v>337889</v>
      </c>
      <c r="L2473" s="2" t="s">
        <v>23</v>
      </c>
      <c r="M2473" s="2" t="s">
        <v>290</v>
      </c>
      <c r="N2473" s="2" t="s">
        <v>291</v>
      </c>
      <c r="O2473" s="4">
        <v>1</v>
      </c>
      <c r="P2473" s="4">
        <v>83545.710000000006</v>
      </c>
      <c r="Q2473" s="4">
        <v>83545.710000000006</v>
      </c>
      <c r="R2473" s="2" t="s">
        <v>25</v>
      </c>
    </row>
    <row r="2474" spans="1:18" hidden="1" x14ac:dyDescent="0.25">
      <c r="A2474" s="2" t="s">
        <v>3652</v>
      </c>
      <c r="B2474" s="3">
        <v>44566</v>
      </c>
      <c r="C2474" s="2" t="s">
        <v>3653</v>
      </c>
      <c r="D2474" s="2"/>
      <c r="E2474" s="2" t="s">
        <v>3297</v>
      </c>
      <c r="F2474" s="2" t="s">
        <v>3806</v>
      </c>
      <c r="G2474" s="2" t="s">
        <v>2734</v>
      </c>
      <c r="H2474" s="2" t="s">
        <v>21</v>
      </c>
      <c r="I2474" s="2" t="s">
        <v>261</v>
      </c>
      <c r="J2474" s="2"/>
      <c r="K2474" s="4">
        <v>418608</v>
      </c>
      <c r="L2474" s="2" t="s">
        <v>68</v>
      </c>
      <c r="M2474" s="2" t="s">
        <v>106</v>
      </c>
      <c r="N2474" s="2" t="s">
        <v>2789</v>
      </c>
      <c r="O2474" s="4">
        <v>1</v>
      </c>
      <c r="P2474" s="4">
        <v>83545.710000000006</v>
      </c>
      <c r="Q2474" s="4">
        <v>83545.710000000006</v>
      </c>
      <c r="R2474" s="2" t="s">
        <v>25</v>
      </c>
    </row>
    <row r="2475" spans="1:18" hidden="1" x14ac:dyDescent="0.25">
      <c r="A2475" s="2" t="s">
        <v>3646</v>
      </c>
      <c r="B2475" s="3">
        <v>44566</v>
      </c>
      <c r="C2475" s="2" t="s">
        <v>3647</v>
      </c>
      <c r="D2475" s="2"/>
      <c r="E2475" s="2" t="s">
        <v>3636</v>
      </c>
      <c r="F2475" s="2" t="s">
        <v>3806</v>
      </c>
      <c r="G2475" s="2" t="s">
        <v>2734</v>
      </c>
      <c r="H2475" s="2" t="s">
        <v>21</v>
      </c>
      <c r="I2475" s="2" t="s">
        <v>309</v>
      </c>
      <c r="J2475" s="2"/>
      <c r="K2475" s="4">
        <v>313133</v>
      </c>
      <c r="L2475" s="2" t="s">
        <v>23</v>
      </c>
      <c r="M2475" s="2" t="s">
        <v>106</v>
      </c>
      <c r="N2475" s="2" t="s">
        <v>310</v>
      </c>
      <c r="O2475" s="4">
        <v>1</v>
      </c>
      <c r="P2475" s="4">
        <v>83545.710000000006</v>
      </c>
      <c r="Q2475" s="4">
        <v>83545.710000000006</v>
      </c>
      <c r="R2475" s="2" t="s">
        <v>25</v>
      </c>
    </row>
    <row r="2476" spans="1:18" hidden="1" x14ac:dyDescent="0.25">
      <c r="A2476" s="2" t="s">
        <v>3649</v>
      </c>
      <c r="B2476" s="3">
        <v>44566</v>
      </c>
      <c r="C2476" s="2" t="s">
        <v>3650</v>
      </c>
      <c r="D2476" s="2"/>
      <c r="E2476" s="2" t="s">
        <v>3636</v>
      </c>
      <c r="F2476" s="2" t="s">
        <v>3806</v>
      </c>
      <c r="G2476" s="2" t="s">
        <v>2734</v>
      </c>
      <c r="H2476" s="2" t="s">
        <v>21</v>
      </c>
      <c r="I2476" s="2" t="s">
        <v>277</v>
      </c>
      <c r="J2476" s="2"/>
      <c r="K2476" s="4">
        <v>345565</v>
      </c>
      <c r="L2476" s="2" t="s">
        <v>68</v>
      </c>
      <c r="M2476" s="2" t="s">
        <v>278</v>
      </c>
      <c r="N2476" s="2" t="s">
        <v>3651</v>
      </c>
      <c r="O2476" s="4">
        <v>1</v>
      </c>
      <c r="P2476" s="4">
        <v>83545.710000000006</v>
      </c>
      <c r="Q2476" s="4">
        <v>83545.710000000006</v>
      </c>
      <c r="R2476" s="2" t="s">
        <v>25</v>
      </c>
    </row>
    <row r="2477" spans="1:18" hidden="1" x14ac:dyDescent="0.25">
      <c r="A2477" s="2" t="s">
        <v>3661</v>
      </c>
      <c r="B2477" s="3">
        <v>44573</v>
      </c>
      <c r="C2477" s="2" t="s">
        <v>3662</v>
      </c>
      <c r="D2477" s="2"/>
      <c r="E2477" s="2" t="s">
        <v>3636</v>
      </c>
      <c r="F2477" s="2" t="s">
        <v>3806</v>
      </c>
      <c r="G2477" s="2" t="s">
        <v>2734</v>
      </c>
      <c r="H2477" s="2" t="s">
        <v>21</v>
      </c>
      <c r="I2477" s="2" t="s">
        <v>22</v>
      </c>
      <c r="J2477" s="2"/>
      <c r="K2477" s="4">
        <v>354404</v>
      </c>
      <c r="L2477" s="2" t="s">
        <v>23</v>
      </c>
      <c r="M2477" s="2" t="s">
        <v>24</v>
      </c>
      <c r="N2477" s="2" t="s">
        <v>3645</v>
      </c>
      <c r="O2477" s="4">
        <v>1</v>
      </c>
      <c r="P2477" s="4">
        <v>83545.710000000006</v>
      </c>
      <c r="Q2477" s="4">
        <v>83545.710000000006</v>
      </c>
      <c r="R2477" s="2" t="s">
        <v>25</v>
      </c>
    </row>
    <row r="2478" spans="1:18" hidden="1" x14ac:dyDescent="0.25">
      <c r="A2478" s="2" t="s">
        <v>3658</v>
      </c>
      <c r="B2478" s="3">
        <v>44573</v>
      </c>
      <c r="C2478" s="2" t="s">
        <v>3659</v>
      </c>
      <c r="D2478" s="2"/>
      <c r="E2478" s="2" t="s">
        <v>2535</v>
      </c>
      <c r="F2478" s="2" t="s">
        <v>3806</v>
      </c>
      <c r="G2478" s="2" t="s">
        <v>2734</v>
      </c>
      <c r="H2478" s="2" t="s">
        <v>21</v>
      </c>
      <c r="I2478" s="2" t="s">
        <v>2102</v>
      </c>
      <c r="J2478" s="2"/>
      <c r="K2478" s="4">
        <v>421000</v>
      </c>
      <c r="L2478" s="2" t="s">
        <v>68</v>
      </c>
      <c r="M2478" s="2" t="s">
        <v>1577</v>
      </c>
      <c r="N2478" s="2" t="s">
        <v>3660</v>
      </c>
      <c r="O2478" s="4">
        <v>1</v>
      </c>
      <c r="P2478" s="4">
        <v>83545.710000000006</v>
      </c>
      <c r="Q2478" s="4">
        <v>83545.710000000006</v>
      </c>
      <c r="R2478" s="2" t="s">
        <v>25</v>
      </c>
    </row>
    <row r="2479" spans="1:18" hidden="1" x14ac:dyDescent="0.25">
      <c r="A2479" s="2" t="s">
        <v>3631</v>
      </c>
      <c r="B2479" s="3">
        <v>44580</v>
      </c>
      <c r="C2479" s="2" t="s">
        <v>3632</v>
      </c>
      <c r="D2479" s="2"/>
      <c r="E2479" s="2" t="s">
        <v>2687</v>
      </c>
      <c r="F2479" s="2" t="s">
        <v>3806</v>
      </c>
      <c r="G2479" s="2" t="s">
        <v>2734</v>
      </c>
      <c r="H2479" s="2" t="s">
        <v>21</v>
      </c>
      <c r="I2479" s="2" t="s">
        <v>133</v>
      </c>
      <c r="J2479" s="2"/>
      <c r="K2479" s="4">
        <v>0</v>
      </c>
      <c r="L2479" s="2" t="s">
        <v>133</v>
      </c>
      <c r="M2479" s="2" t="s">
        <v>133</v>
      </c>
      <c r="N2479" s="2"/>
      <c r="O2479" s="4">
        <v>4</v>
      </c>
      <c r="P2479" s="4">
        <v>83545.710000000006</v>
      </c>
      <c r="Q2479" s="4">
        <v>334182.83990000002</v>
      </c>
      <c r="R2479" s="2" t="s">
        <v>25</v>
      </c>
    </row>
    <row r="2480" spans="1:18" hidden="1" x14ac:dyDescent="0.25">
      <c r="A2480" s="2" t="s">
        <v>3631</v>
      </c>
      <c r="B2480" s="3">
        <v>44580</v>
      </c>
      <c r="C2480" s="2" t="s">
        <v>3632</v>
      </c>
      <c r="D2480" s="2"/>
      <c r="E2480" s="2" t="s">
        <v>2687</v>
      </c>
      <c r="F2480" s="2" t="s">
        <v>3807</v>
      </c>
      <c r="G2480" s="2" t="s">
        <v>2870</v>
      </c>
      <c r="H2480" s="2" t="s">
        <v>21</v>
      </c>
      <c r="I2480" s="2" t="s">
        <v>133</v>
      </c>
      <c r="J2480" s="2"/>
      <c r="K2480" s="4">
        <v>0</v>
      </c>
      <c r="L2480" s="2" t="s">
        <v>133</v>
      </c>
      <c r="M2480" s="2" t="s">
        <v>133</v>
      </c>
      <c r="N2480" s="2"/>
      <c r="O2480" s="4">
        <v>10</v>
      </c>
      <c r="P2480" s="4">
        <v>132000</v>
      </c>
      <c r="Q2480" s="4">
        <v>1320000</v>
      </c>
      <c r="R2480" s="2" t="s">
        <v>25</v>
      </c>
    </row>
    <row r="2481" spans="1:18" hidden="1" x14ac:dyDescent="0.25">
      <c r="A2481" s="2" t="s">
        <v>3669</v>
      </c>
      <c r="B2481" s="3">
        <v>44575</v>
      </c>
      <c r="C2481" s="2" t="s">
        <v>3670</v>
      </c>
      <c r="D2481" s="2"/>
      <c r="E2481" s="2" t="s">
        <v>2535</v>
      </c>
      <c r="F2481" s="2" t="s">
        <v>3808</v>
      </c>
      <c r="G2481" s="2" t="s">
        <v>2731</v>
      </c>
      <c r="H2481" s="2" t="s">
        <v>21</v>
      </c>
      <c r="I2481" s="2" t="s">
        <v>289</v>
      </c>
      <c r="J2481" s="2"/>
      <c r="K2481" s="4">
        <v>340040</v>
      </c>
      <c r="L2481" s="2" t="s">
        <v>23</v>
      </c>
      <c r="M2481" s="2" t="s">
        <v>290</v>
      </c>
      <c r="N2481" s="2" t="s">
        <v>291</v>
      </c>
      <c r="O2481" s="4">
        <v>1</v>
      </c>
      <c r="P2481" s="4">
        <v>341689.69</v>
      </c>
      <c r="Q2481" s="4">
        <v>341689.69</v>
      </c>
      <c r="R2481" s="2" t="s">
        <v>25</v>
      </c>
    </row>
    <row r="2482" spans="1:18" hidden="1" x14ac:dyDescent="0.25">
      <c r="A2482" s="2" t="s">
        <v>3631</v>
      </c>
      <c r="B2482" s="3">
        <v>44580</v>
      </c>
      <c r="C2482" s="2" t="s">
        <v>3632</v>
      </c>
      <c r="D2482" s="2"/>
      <c r="E2482" s="2" t="s">
        <v>2687</v>
      </c>
      <c r="F2482" s="2" t="s">
        <v>3809</v>
      </c>
      <c r="G2482" s="2" t="s">
        <v>3810</v>
      </c>
      <c r="H2482" s="2" t="s">
        <v>21</v>
      </c>
      <c r="I2482" s="2" t="s">
        <v>133</v>
      </c>
      <c r="J2482" s="2"/>
      <c r="K2482" s="4">
        <v>0</v>
      </c>
      <c r="L2482" s="2" t="s">
        <v>133</v>
      </c>
      <c r="M2482" s="2" t="s">
        <v>133</v>
      </c>
      <c r="N2482" s="2"/>
      <c r="O2482" s="4">
        <v>2</v>
      </c>
      <c r="P2482" s="4">
        <v>179305.5533</v>
      </c>
      <c r="Q2482" s="4">
        <v>358611.1067</v>
      </c>
      <c r="R2482" s="2" t="s">
        <v>25</v>
      </c>
    </row>
    <row r="2483" spans="1:18" hidden="1" x14ac:dyDescent="0.25">
      <c r="A2483" s="2" t="s">
        <v>3631</v>
      </c>
      <c r="B2483" s="3">
        <v>44580</v>
      </c>
      <c r="C2483" s="2" t="s">
        <v>3632</v>
      </c>
      <c r="D2483" s="2"/>
      <c r="E2483" s="2" t="s">
        <v>2687</v>
      </c>
      <c r="F2483" s="2" t="s">
        <v>3811</v>
      </c>
      <c r="G2483" s="2" t="s">
        <v>3812</v>
      </c>
      <c r="H2483" s="2" t="s">
        <v>21</v>
      </c>
      <c r="I2483" s="2" t="s">
        <v>133</v>
      </c>
      <c r="J2483" s="2"/>
      <c r="K2483" s="4">
        <v>0</v>
      </c>
      <c r="L2483" s="2" t="s">
        <v>133</v>
      </c>
      <c r="M2483" s="2" t="s">
        <v>133</v>
      </c>
      <c r="N2483" s="2"/>
      <c r="O2483" s="4">
        <v>2</v>
      </c>
      <c r="P2483" s="4">
        <v>196805.55669999999</v>
      </c>
      <c r="Q2483" s="4">
        <v>393611.11330000003</v>
      </c>
      <c r="R2483" s="2" t="s">
        <v>25</v>
      </c>
    </row>
    <row r="2484" spans="1:18" hidden="1" x14ac:dyDescent="0.25">
      <c r="A2484" s="2" t="s">
        <v>3631</v>
      </c>
      <c r="B2484" s="3">
        <v>44580</v>
      </c>
      <c r="C2484" s="2" t="s">
        <v>3632</v>
      </c>
      <c r="D2484" s="2"/>
      <c r="E2484" s="2" t="s">
        <v>2687</v>
      </c>
      <c r="F2484" s="2" t="s">
        <v>3813</v>
      </c>
      <c r="G2484" s="2" t="s">
        <v>3814</v>
      </c>
      <c r="H2484" s="2" t="s">
        <v>21</v>
      </c>
      <c r="I2484" s="2" t="s">
        <v>133</v>
      </c>
      <c r="J2484" s="2"/>
      <c r="K2484" s="4">
        <v>0</v>
      </c>
      <c r="L2484" s="2" t="s">
        <v>133</v>
      </c>
      <c r="M2484" s="2" t="s">
        <v>133</v>
      </c>
      <c r="N2484" s="2"/>
      <c r="O2484" s="4">
        <v>1</v>
      </c>
      <c r="P2484" s="4">
        <v>600000</v>
      </c>
      <c r="Q2484" s="4">
        <v>600000</v>
      </c>
      <c r="R2484" s="2" t="s">
        <v>25</v>
      </c>
    </row>
    <row r="2485" spans="1:18" hidden="1" x14ac:dyDescent="0.25">
      <c r="A2485" s="2" t="s">
        <v>3631</v>
      </c>
      <c r="B2485" s="3">
        <v>44580</v>
      </c>
      <c r="C2485" s="2" t="s">
        <v>3632</v>
      </c>
      <c r="D2485" s="2"/>
      <c r="E2485" s="2" t="s">
        <v>2687</v>
      </c>
      <c r="F2485" s="2" t="s">
        <v>3815</v>
      </c>
      <c r="G2485" s="2" t="s">
        <v>2748</v>
      </c>
      <c r="H2485" s="2" t="s">
        <v>21</v>
      </c>
      <c r="I2485" s="2" t="s">
        <v>133</v>
      </c>
      <c r="J2485" s="2"/>
      <c r="K2485" s="4">
        <v>0</v>
      </c>
      <c r="L2485" s="2" t="s">
        <v>133</v>
      </c>
      <c r="M2485" s="2" t="s">
        <v>133</v>
      </c>
      <c r="N2485" s="2"/>
      <c r="O2485" s="4">
        <v>1</v>
      </c>
      <c r="P2485" s="4">
        <v>462500</v>
      </c>
      <c r="Q2485" s="4">
        <v>462500</v>
      </c>
      <c r="R2485" s="2" t="s">
        <v>25</v>
      </c>
    </row>
    <row r="2486" spans="1:18" hidden="1" x14ac:dyDescent="0.25">
      <c r="A2486" s="2" t="s">
        <v>3631</v>
      </c>
      <c r="B2486" s="3">
        <v>44580</v>
      </c>
      <c r="C2486" s="2" t="s">
        <v>3632</v>
      </c>
      <c r="D2486" s="2"/>
      <c r="E2486" s="2" t="s">
        <v>2687</v>
      </c>
      <c r="F2486" s="2" t="s">
        <v>3816</v>
      </c>
      <c r="G2486" s="2" t="s">
        <v>2867</v>
      </c>
      <c r="H2486" s="2" t="s">
        <v>21</v>
      </c>
      <c r="I2486" s="2" t="s">
        <v>133</v>
      </c>
      <c r="J2486" s="2"/>
      <c r="K2486" s="4">
        <v>0</v>
      </c>
      <c r="L2486" s="2" t="s">
        <v>133</v>
      </c>
      <c r="M2486" s="2" t="s">
        <v>133</v>
      </c>
      <c r="N2486" s="2"/>
      <c r="O2486" s="4">
        <v>4</v>
      </c>
      <c r="P2486" s="4">
        <v>70793.069699999993</v>
      </c>
      <c r="Q2486" s="4">
        <v>283172.27870000002</v>
      </c>
      <c r="R2486" s="2" t="s">
        <v>25</v>
      </c>
    </row>
    <row r="2487" spans="1:18" hidden="1" x14ac:dyDescent="0.25">
      <c r="A2487" s="2" t="s">
        <v>3817</v>
      </c>
      <c r="B2487" s="3">
        <v>44576</v>
      </c>
      <c r="C2487" s="2" t="s">
        <v>3818</v>
      </c>
      <c r="D2487" s="2"/>
      <c r="E2487" s="2" t="s">
        <v>3714</v>
      </c>
      <c r="F2487" s="2" t="s">
        <v>3816</v>
      </c>
      <c r="G2487" s="2" t="s">
        <v>2867</v>
      </c>
      <c r="H2487" s="2" t="s">
        <v>21</v>
      </c>
      <c r="I2487" s="2" t="s">
        <v>3801</v>
      </c>
      <c r="J2487" s="2"/>
      <c r="K2487" s="4">
        <v>0</v>
      </c>
      <c r="L2487" s="2" t="s">
        <v>68</v>
      </c>
      <c r="M2487" s="2" t="s">
        <v>3802</v>
      </c>
      <c r="N2487" s="2" t="s">
        <v>3714</v>
      </c>
      <c r="O2487" s="4">
        <v>4</v>
      </c>
      <c r="P2487" s="4">
        <v>70793.069699999993</v>
      </c>
      <c r="Q2487" s="4">
        <v>283172.27870000002</v>
      </c>
      <c r="R2487" s="2" t="s">
        <v>25</v>
      </c>
    </row>
    <row r="2488" spans="1:18" hidden="1" x14ac:dyDescent="0.25">
      <c r="A2488" s="2" t="s">
        <v>3664</v>
      </c>
      <c r="B2488" s="3">
        <v>44566</v>
      </c>
      <c r="C2488" s="2" t="s">
        <v>3665</v>
      </c>
      <c r="D2488" s="2"/>
      <c r="E2488" s="2" t="s">
        <v>3636</v>
      </c>
      <c r="F2488" s="2" t="s">
        <v>3816</v>
      </c>
      <c r="G2488" s="2" t="s">
        <v>2867</v>
      </c>
      <c r="H2488" s="2" t="s">
        <v>21</v>
      </c>
      <c r="I2488" s="2" t="s">
        <v>271</v>
      </c>
      <c r="J2488" s="2"/>
      <c r="K2488" s="4">
        <v>355748</v>
      </c>
      <c r="L2488" s="2" t="s">
        <v>68</v>
      </c>
      <c r="M2488" s="2" t="s">
        <v>73</v>
      </c>
      <c r="N2488" s="2" t="s">
        <v>3666</v>
      </c>
      <c r="O2488" s="4">
        <v>4</v>
      </c>
      <c r="P2488" s="4">
        <v>70793.069699999993</v>
      </c>
      <c r="Q2488" s="4">
        <v>283172.27870000002</v>
      </c>
      <c r="R2488" s="2" t="s">
        <v>25</v>
      </c>
    </row>
    <row r="2489" spans="1:18" hidden="1" x14ac:dyDescent="0.25">
      <c r="A2489" s="2" t="s">
        <v>3631</v>
      </c>
      <c r="B2489" s="3">
        <v>44580</v>
      </c>
      <c r="C2489" s="2" t="s">
        <v>3632</v>
      </c>
      <c r="D2489" s="2"/>
      <c r="E2489" s="2" t="s">
        <v>2687</v>
      </c>
      <c r="F2489" s="2" t="s">
        <v>3819</v>
      </c>
      <c r="G2489" s="2" t="s">
        <v>2773</v>
      </c>
      <c r="H2489" s="2" t="s">
        <v>21</v>
      </c>
      <c r="I2489" s="2" t="s">
        <v>133</v>
      </c>
      <c r="J2489" s="2"/>
      <c r="K2489" s="4">
        <v>0</v>
      </c>
      <c r="L2489" s="2" t="s">
        <v>133</v>
      </c>
      <c r="M2489" s="2" t="s">
        <v>133</v>
      </c>
      <c r="N2489" s="2"/>
      <c r="O2489" s="4">
        <v>8</v>
      </c>
      <c r="P2489" s="4">
        <v>125489.9595</v>
      </c>
      <c r="Q2489" s="4">
        <v>1003919.6762</v>
      </c>
      <c r="R2489" s="2" t="s">
        <v>25</v>
      </c>
    </row>
    <row r="2490" spans="1:18" hidden="1" x14ac:dyDescent="0.25">
      <c r="A2490" s="2" t="s">
        <v>3820</v>
      </c>
      <c r="B2490" s="3">
        <v>44575</v>
      </c>
      <c r="C2490" s="2" t="s">
        <v>3821</v>
      </c>
      <c r="D2490" s="2"/>
      <c r="E2490" s="2" t="s">
        <v>3714</v>
      </c>
      <c r="F2490" s="2" t="s">
        <v>3822</v>
      </c>
      <c r="G2490" s="2" t="s">
        <v>2786</v>
      </c>
      <c r="H2490" s="2" t="s">
        <v>21</v>
      </c>
      <c r="I2490" s="2" t="s">
        <v>3801</v>
      </c>
      <c r="J2490" s="2"/>
      <c r="K2490" s="4">
        <v>0</v>
      </c>
      <c r="L2490" s="2" t="s">
        <v>68</v>
      </c>
      <c r="M2490" s="2" t="s">
        <v>3802</v>
      </c>
      <c r="N2490" s="2" t="s">
        <v>3714</v>
      </c>
      <c r="O2490" s="4">
        <v>1</v>
      </c>
      <c r="P2490" s="4">
        <v>172946.42879999999</v>
      </c>
      <c r="Q2490" s="4">
        <v>172946.42879999999</v>
      </c>
      <c r="R2490" s="2" t="s">
        <v>25</v>
      </c>
    </row>
    <row r="2491" spans="1:18" hidden="1" x14ac:dyDescent="0.25">
      <c r="A2491" s="2" t="s">
        <v>3631</v>
      </c>
      <c r="B2491" s="3">
        <v>44580</v>
      </c>
      <c r="C2491" s="2" t="s">
        <v>3632</v>
      </c>
      <c r="D2491" s="2"/>
      <c r="E2491" s="2" t="s">
        <v>2687</v>
      </c>
      <c r="F2491" s="2" t="s">
        <v>3823</v>
      </c>
      <c r="G2491" s="2" t="s">
        <v>2771</v>
      </c>
      <c r="H2491" s="2" t="s">
        <v>21</v>
      </c>
      <c r="I2491" s="2" t="s">
        <v>133</v>
      </c>
      <c r="J2491" s="2"/>
      <c r="K2491" s="4">
        <v>0</v>
      </c>
      <c r="L2491" s="2" t="s">
        <v>133</v>
      </c>
      <c r="M2491" s="2" t="s">
        <v>133</v>
      </c>
      <c r="N2491" s="2"/>
      <c r="O2491" s="4">
        <v>4</v>
      </c>
      <c r="P2491" s="4">
        <v>95000</v>
      </c>
      <c r="Q2491" s="4">
        <v>380000</v>
      </c>
      <c r="R2491" s="2" t="s">
        <v>25</v>
      </c>
    </row>
    <row r="2492" spans="1:18" hidden="1" x14ac:dyDescent="0.25">
      <c r="A2492" s="2" t="s">
        <v>3631</v>
      </c>
      <c r="B2492" s="3">
        <v>44580</v>
      </c>
      <c r="C2492" s="2" t="s">
        <v>3632</v>
      </c>
      <c r="D2492" s="2"/>
      <c r="E2492" s="2" t="s">
        <v>2687</v>
      </c>
      <c r="F2492" s="2" t="s">
        <v>3824</v>
      </c>
      <c r="G2492" s="2" t="s">
        <v>3825</v>
      </c>
      <c r="H2492" s="2" t="s">
        <v>21</v>
      </c>
      <c r="I2492" s="2" t="s">
        <v>133</v>
      </c>
      <c r="J2492" s="2"/>
      <c r="K2492" s="4">
        <v>0</v>
      </c>
      <c r="L2492" s="2" t="s">
        <v>133</v>
      </c>
      <c r="M2492" s="2" t="s">
        <v>133</v>
      </c>
      <c r="N2492" s="2"/>
      <c r="O2492" s="4">
        <v>3</v>
      </c>
      <c r="P2492" s="4">
        <v>632000</v>
      </c>
      <c r="Q2492" s="4">
        <v>1896000</v>
      </c>
      <c r="R2492" s="2" t="s">
        <v>25</v>
      </c>
    </row>
    <row r="2493" spans="1:18" hidden="1" x14ac:dyDescent="0.25">
      <c r="A2493" s="2" t="s">
        <v>3631</v>
      </c>
      <c r="B2493" s="3">
        <v>44580</v>
      </c>
      <c r="C2493" s="2" t="s">
        <v>3632</v>
      </c>
      <c r="D2493" s="2"/>
      <c r="E2493" s="2" t="s">
        <v>2687</v>
      </c>
      <c r="F2493" s="2" t="s">
        <v>3826</v>
      </c>
      <c r="G2493" s="2" t="s">
        <v>3827</v>
      </c>
      <c r="H2493" s="2" t="s">
        <v>21</v>
      </c>
      <c r="I2493" s="2" t="s">
        <v>133</v>
      </c>
      <c r="J2493" s="2"/>
      <c r="K2493" s="4">
        <v>0</v>
      </c>
      <c r="L2493" s="2" t="s">
        <v>133</v>
      </c>
      <c r="M2493" s="2" t="s">
        <v>133</v>
      </c>
      <c r="N2493" s="2"/>
      <c r="O2493" s="4">
        <v>4</v>
      </c>
      <c r="P2493" s="4">
        <v>715000</v>
      </c>
      <c r="Q2493" s="4">
        <v>2860000</v>
      </c>
      <c r="R2493" s="2" t="s">
        <v>25</v>
      </c>
    </row>
    <row r="2494" spans="1:18" hidden="1" x14ac:dyDescent="0.25">
      <c r="A2494" s="2" t="s">
        <v>3681</v>
      </c>
      <c r="B2494" s="3">
        <v>44572</v>
      </c>
      <c r="C2494" s="2" t="s">
        <v>3682</v>
      </c>
      <c r="D2494" s="2"/>
      <c r="E2494" s="2" t="s">
        <v>3297</v>
      </c>
      <c r="F2494" s="2" t="s">
        <v>3828</v>
      </c>
      <c r="G2494" s="2" t="s">
        <v>3829</v>
      </c>
      <c r="H2494" s="2" t="s">
        <v>21</v>
      </c>
      <c r="I2494" s="2" t="s">
        <v>271</v>
      </c>
      <c r="J2494" s="2"/>
      <c r="K2494" s="4">
        <v>357341</v>
      </c>
      <c r="L2494" s="2" t="s">
        <v>68</v>
      </c>
      <c r="M2494" s="2" t="s">
        <v>73</v>
      </c>
      <c r="N2494" s="2" t="s">
        <v>3683</v>
      </c>
      <c r="O2494" s="4">
        <v>1</v>
      </c>
      <c r="P2494" s="4">
        <v>277970</v>
      </c>
      <c r="Q2494" s="4">
        <v>277970</v>
      </c>
      <c r="R2494" s="2" t="s">
        <v>25</v>
      </c>
    </row>
    <row r="2495" spans="1:18" hidden="1" x14ac:dyDescent="0.25">
      <c r="A2495" s="2" t="s">
        <v>3631</v>
      </c>
      <c r="B2495" s="3">
        <v>44580</v>
      </c>
      <c r="C2495" s="2" t="s">
        <v>3632</v>
      </c>
      <c r="D2495" s="2"/>
      <c r="E2495" s="2" t="s">
        <v>2687</v>
      </c>
      <c r="F2495" s="2" t="s">
        <v>3830</v>
      </c>
      <c r="G2495" s="2" t="s">
        <v>2783</v>
      </c>
      <c r="H2495" s="2" t="s">
        <v>21</v>
      </c>
      <c r="I2495" s="2" t="s">
        <v>133</v>
      </c>
      <c r="J2495" s="2"/>
      <c r="K2495" s="4">
        <v>0</v>
      </c>
      <c r="L2495" s="2" t="s">
        <v>133</v>
      </c>
      <c r="M2495" s="2" t="s">
        <v>133</v>
      </c>
      <c r="N2495" s="2"/>
      <c r="O2495" s="4">
        <v>4</v>
      </c>
      <c r="P2495" s="4">
        <v>687468.05</v>
      </c>
      <c r="Q2495" s="4">
        <v>2749872.2</v>
      </c>
      <c r="R2495" s="2" t="s">
        <v>25</v>
      </c>
    </row>
    <row r="2496" spans="1:18" hidden="1" x14ac:dyDescent="0.25">
      <c r="A2496" s="2" t="s">
        <v>3831</v>
      </c>
      <c r="B2496" s="3">
        <v>44566</v>
      </c>
      <c r="C2496" s="2" t="s">
        <v>3682</v>
      </c>
      <c r="D2496" s="2"/>
      <c r="E2496" s="2" t="s">
        <v>3297</v>
      </c>
      <c r="F2496" s="2" t="s">
        <v>3830</v>
      </c>
      <c r="G2496" s="2" t="s">
        <v>2783</v>
      </c>
      <c r="H2496" s="2" t="s">
        <v>21</v>
      </c>
      <c r="I2496" s="2" t="s">
        <v>2102</v>
      </c>
      <c r="J2496" s="2"/>
      <c r="K2496" s="4">
        <v>417372</v>
      </c>
      <c r="L2496" s="2" t="s">
        <v>68</v>
      </c>
      <c r="M2496" s="2" t="s">
        <v>1577</v>
      </c>
      <c r="N2496" s="2" t="s">
        <v>3832</v>
      </c>
      <c r="O2496" s="4">
        <v>1</v>
      </c>
      <c r="P2496" s="4">
        <v>687468.05</v>
      </c>
      <c r="Q2496" s="4">
        <v>687468.05</v>
      </c>
      <c r="R2496" s="2" t="s">
        <v>25</v>
      </c>
    </row>
    <row r="2497" spans="1:18" hidden="1" x14ac:dyDescent="0.25">
      <c r="A2497" s="2" t="s">
        <v>3755</v>
      </c>
      <c r="B2497" s="3">
        <v>44568</v>
      </c>
      <c r="C2497" s="2" t="s">
        <v>3756</v>
      </c>
      <c r="D2497" s="2"/>
      <c r="E2497" s="2" t="s">
        <v>2535</v>
      </c>
      <c r="F2497" s="2" t="s">
        <v>3833</v>
      </c>
      <c r="G2497" s="2" t="s">
        <v>3834</v>
      </c>
      <c r="H2497" s="2" t="s">
        <v>21</v>
      </c>
      <c r="I2497" s="2" t="s">
        <v>654</v>
      </c>
      <c r="J2497" s="2"/>
      <c r="K2497" s="4">
        <v>253697</v>
      </c>
      <c r="L2497" s="2" t="s">
        <v>68</v>
      </c>
      <c r="M2497" s="2" t="s">
        <v>481</v>
      </c>
      <c r="N2497" s="2" t="s">
        <v>3655</v>
      </c>
      <c r="O2497" s="4">
        <v>1</v>
      </c>
      <c r="P2497" s="4">
        <v>678737.20600000001</v>
      </c>
      <c r="Q2497" s="4">
        <v>678737.20600000001</v>
      </c>
      <c r="R2497" s="2" t="s">
        <v>25</v>
      </c>
    </row>
    <row r="2498" spans="1:18" hidden="1" x14ac:dyDescent="0.25">
      <c r="A2498" s="2" t="s">
        <v>3631</v>
      </c>
      <c r="B2498" s="3">
        <v>44580</v>
      </c>
      <c r="C2498" s="2" t="s">
        <v>3632</v>
      </c>
      <c r="D2498" s="2"/>
      <c r="E2498" s="2" t="s">
        <v>2687</v>
      </c>
      <c r="F2498" s="2" t="s">
        <v>3833</v>
      </c>
      <c r="G2498" s="2" t="s">
        <v>3834</v>
      </c>
      <c r="H2498" s="2" t="s">
        <v>21</v>
      </c>
      <c r="I2498" s="2" t="s">
        <v>133</v>
      </c>
      <c r="J2498" s="2"/>
      <c r="K2498" s="4">
        <v>0</v>
      </c>
      <c r="L2498" s="2" t="s">
        <v>133</v>
      </c>
      <c r="M2498" s="2" t="s">
        <v>133</v>
      </c>
      <c r="N2498" s="2"/>
      <c r="O2498" s="4">
        <v>2</v>
      </c>
      <c r="P2498" s="4">
        <v>678737.20600000001</v>
      </c>
      <c r="Q2498" s="4">
        <v>1357474.412</v>
      </c>
      <c r="R2498" s="2" t="s">
        <v>25</v>
      </c>
    </row>
    <row r="2499" spans="1:18" hidden="1" x14ac:dyDescent="0.25">
      <c r="A2499" s="2" t="s">
        <v>3631</v>
      </c>
      <c r="B2499" s="3">
        <v>44580</v>
      </c>
      <c r="C2499" s="2" t="s">
        <v>3632</v>
      </c>
      <c r="D2499" s="2"/>
      <c r="E2499" s="2" t="s">
        <v>2687</v>
      </c>
      <c r="F2499" s="2" t="s">
        <v>3835</v>
      </c>
      <c r="G2499" s="2" t="s">
        <v>3836</v>
      </c>
      <c r="H2499" s="2" t="s">
        <v>21</v>
      </c>
      <c r="I2499" s="2" t="s">
        <v>133</v>
      </c>
      <c r="J2499" s="2"/>
      <c r="K2499" s="4">
        <v>0</v>
      </c>
      <c r="L2499" s="2" t="s">
        <v>133</v>
      </c>
      <c r="M2499" s="2" t="s">
        <v>133</v>
      </c>
      <c r="N2499" s="2"/>
      <c r="O2499" s="4">
        <v>3</v>
      </c>
      <c r="P2499" s="4">
        <v>755036.01</v>
      </c>
      <c r="Q2499" s="4">
        <v>2265108.0299999998</v>
      </c>
      <c r="R2499" s="2" t="s">
        <v>25</v>
      </c>
    </row>
    <row r="2500" spans="1:18" hidden="1" x14ac:dyDescent="0.25">
      <c r="A2500" s="2" t="s">
        <v>3631</v>
      </c>
      <c r="B2500" s="3">
        <v>44580</v>
      </c>
      <c r="C2500" s="2" t="s">
        <v>3632</v>
      </c>
      <c r="D2500" s="2"/>
      <c r="E2500" s="2" t="s">
        <v>2687</v>
      </c>
      <c r="F2500" s="2" t="s">
        <v>3837</v>
      </c>
      <c r="G2500" s="2" t="s">
        <v>3838</v>
      </c>
      <c r="H2500" s="2" t="s">
        <v>21</v>
      </c>
      <c r="I2500" s="2" t="s">
        <v>133</v>
      </c>
      <c r="J2500" s="2"/>
      <c r="K2500" s="4">
        <v>0</v>
      </c>
      <c r="L2500" s="2" t="s">
        <v>133</v>
      </c>
      <c r="M2500" s="2" t="s">
        <v>133</v>
      </c>
      <c r="N2500" s="2"/>
      <c r="O2500" s="4">
        <v>3</v>
      </c>
      <c r="P2500" s="4">
        <v>570000</v>
      </c>
      <c r="Q2500" s="4">
        <v>1710000</v>
      </c>
      <c r="R2500" s="2" t="s">
        <v>25</v>
      </c>
    </row>
    <row r="2501" spans="1:18" hidden="1" x14ac:dyDescent="0.25">
      <c r="A2501" s="2" t="s">
        <v>3681</v>
      </c>
      <c r="B2501" s="3">
        <v>44572</v>
      </c>
      <c r="C2501" s="2" t="s">
        <v>3682</v>
      </c>
      <c r="D2501" s="2"/>
      <c r="E2501" s="2" t="s">
        <v>3297</v>
      </c>
      <c r="F2501" s="2" t="s">
        <v>3837</v>
      </c>
      <c r="G2501" s="2" t="s">
        <v>3838</v>
      </c>
      <c r="H2501" s="2" t="s">
        <v>21</v>
      </c>
      <c r="I2501" s="2" t="s">
        <v>271</v>
      </c>
      <c r="J2501" s="2"/>
      <c r="K2501" s="4">
        <v>357341</v>
      </c>
      <c r="L2501" s="2" t="s">
        <v>68</v>
      </c>
      <c r="M2501" s="2" t="s">
        <v>73</v>
      </c>
      <c r="N2501" s="2" t="s">
        <v>3683</v>
      </c>
      <c r="O2501" s="4">
        <v>1</v>
      </c>
      <c r="P2501" s="4">
        <v>570000</v>
      </c>
      <c r="Q2501" s="4">
        <v>570000</v>
      </c>
      <c r="R2501" s="2" t="s">
        <v>25</v>
      </c>
    </row>
    <row r="2502" spans="1:18" hidden="1" x14ac:dyDescent="0.25">
      <c r="A2502" s="2" t="s">
        <v>3631</v>
      </c>
      <c r="B2502" s="3">
        <v>44580</v>
      </c>
      <c r="C2502" s="2" t="s">
        <v>3632</v>
      </c>
      <c r="D2502" s="2"/>
      <c r="E2502" s="2" t="s">
        <v>2687</v>
      </c>
      <c r="F2502" s="2" t="s">
        <v>3839</v>
      </c>
      <c r="G2502" s="2" t="s">
        <v>3840</v>
      </c>
      <c r="H2502" s="2" t="s">
        <v>21</v>
      </c>
      <c r="I2502" s="2" t="s">
        <v>133</v>
      </c>
      <c r="J2502" s="2"/>
      <c r="K2502" s="4">
        <v>0</v>
      </c>
      <c r="L2502" s="2" t="s">
        <v>133</v>
      </c>
      <c r="M2502" s="2" t="s">
        <v>133</v>
      </c>
      <c r="N2502" s="2"/>
      <c r="O2502" s="4">
        <v>6</v>
      </c>
      <c r="P2502" s="4">
        <v>470000</v>
      </c>
      <c r="Q2502" s="4">
        <v>2820000</v>
      </c>
      <c r="R2502" s="2" t="s">
        <v>25</v>
      </c>
    </row>
    <row r="2503" spans="1:18" hidden="1" x14ac:dyDescent="0.25">
      <c r="A2503" s="2" t="s">
        <v>3631</v>
      </c>
      <c r="B2503" s="3">
        <v>44580</v>
      </c>
      <c r="C2503" s="2" t="s">
        <v>3632</v>
      </c>
      <c r="D2503" s="2"/>
      <c r="E2503" s="2" t="s">
        <v>2687</v>
      </c>
      <c r="F2503" s="2" t="s">
        <v>3841</v>
      </c>
      <c r="G2503" s="2" t="s">
        <v>3842</v>
      </c>
      <c r="H2503" s="2" t="s">
        <v>21</v>
      </c>
      <c r="I2503" s="2" t="s">
        <v>133</v>
      </c>
      <c r="J2503" s="2"/>
      <c r="K2503" s="4">
        <v>0</v>
      </c>
      <c r="L2503" s="2" t="s">
        <v>133</v>
      </c>
      <c r="M2503" s="2" t="s">
        <v>133</v>
      </c>
      <c r="N2503" s="2"/>
      <c r="O2503" s="4">
        <v>4</v>
      </c>
      <c r="P2503" s="4">
        <v>108888.7475</v>
      </c>
      <c r="Q2503" s="4">
        <v>435554.99</v>
      </c>
      <c r="R2503" s="2" t="s">
        <v>25</v>
      </c>
    </row>
    <row r="2504" spans="1:18" hidden="1" x14ac:dyDescent="0.25">
      <c r="A2504" s="2" t="s">
        <v>3631</v>
      </c>
      <c r="B2504" s="3">
        <v>44580</v>
      </c>
      <c r="C2504" s="2" t="s">
        <v>3632</v>
      </c>
      <c r="D2504" s="2"/>
      <c r="E2504" s="2" t="s">
        <v>2687</v>
      </c>
      <c r="F2504" s="2" t="s">
        <v>3843</v>
      </c>
      <c r="G2504" s="2" t="s">
        <v>2779</v>
      </c>
      <c r="H2504" s="2" t="s">
        <v>21</v>
      </c>
      <c r="I2504" s="2" t="s">
        <v>133</v>
      </c>
      <c r="J2504" s="2"/>
      <c r="K2504" s="4">
        <v>0</v>
      </c>
      <c r="L2504" s="2" t="s">
        <v>133</v>
      </c>
      <c r="M2504" s="2" t="s">
        <v>133</v>
      </c>
      <c r="N2504" s="2"/>
      <c r="O2504" s="4">
        <v>3</v>
      </c>
      <c r="P2504" s="4">
        <v>657059.54</v>
      </c>
      <c r="Q2504" s="4">
        <v>1971178.62</v>
      </c>
      <c r="R2504" s="2" t="s">
        <v>25</v>
      </c>
    </row>
    <row r="2505" spans="1:18" hidden="1" x14ac:dyDescent="0.25">
      <c r="A2505" s="2" t="s">
        <v>3631</v>
      </c>
      <c r="B2505" s="3">
        <v>44580</v>
      </c>
      <c r="C2505" s="2" t="s">
        <v>3632</v>
      </c>
      <c r="D2505" s="2"/>
      <c r="E2505" s="2" t="s">
        <v>2687</v>
      </c>
      <c r="F2505" s="2" t="s">
        <v>3844</v>
      </c>
      <c r="G2505" s="2" t="s">
        <v>2752</v>
      </c>
      <c r="H2505" s="2" t="s">
        <v>21</v>
      </c>
      <c r="I2505" s="2" t="s">
        <v>133</v>
      </c>
      <c r="J2505" s="2"/>
      <c r="K2505" s="4">
        <v>0</v>
      </c>
      <c r="L2505" s="2" t="s">
        <v>133</v>
      </c>
      <c r="M2505" s="2" t="s">
        <v>133</v>
      </c>
      <c r="N2505" s="2"/>
      <c r="O2505" s="4">
        <v>6</v>
      </c>
      <c r="P2505" s="4">
        <v>548514.93000000005</v>
      </c>
      <c r="Q2505" s="4">
        <v>3291089.58</v>
      </c>
      <c r="R2505" s="2" t="s">
        <v>25</v>
      </c>
    </row>
    <row r="2506" spans="1:18" hidden="1" x14ac:dyDescent="0.25">
      <c r="A2506" s="2" t="s">
        <v>3631</v>
      </c>
      <c r="B2506" s="3">
        <v>44580</v>
      </c>
      <c r="C2506" s="2" t="s">
        <v>3632</v>
      </c>
      <c r="D2506" s="2"/>
      <c r="E2506" s="2" t="s">
        <v>2687</v>
      </c>
      <c r="F2506" s="2" t="s">
        <v>3845</v>
      </c>
      <c r="G2506" s="2" t="s">
        <v>2754</v>
      </c>
      <c r="H2506" s="2" t="s">
        <v>21</v>
      </c>
      <c r="I2506" s="2" t="s">
        <v>133</v>
      </c>
      <c r="J2506" s="2"/>
      <c r="K2506" s="4">
        <v>0</v>
      </c>
      <c r="L2506" s="2" t="s">
        <v>133</v>
      </c>
      <c r="M2506" s="2" t="s">
        <v>133</v>
      </c>
      <c r="N2506" s="2"/>
      <c r="O2506" s="4">
        <v>5</v>
      </c>
      <c r="P2506" s="4">
        <v>489895</v>
      </c>
      <c r="Q2506" s="4">
        <v>2449475</v>
      </c>
      <c r="R2506" s="2" t="s">
        <v>25</v>
      </c>
    </row>
    <row r="2507" spans="1:18" hidden="1" x14ac:dyDescent="0.25">
      <c r="A2507" s="2" t="s">
        <v>3631</v>
      </c>
      <c r="B2507" s="3">
        <v>44580</v>
      </c>
      <c r="C2507" s="2" t="s">
        <v>3632</v>
      </c>
      <c r="D2507" s="2"/>
      <c r="E2507" s="2" t="s">
        <v>2687</v>
      </c>
      <c r="F2507" s="2" t="s">
        <v>3846</v>
      </c>
      <c r="G2507" s="2" t="s">
        <v>3847</v>
      </c>
      <c r="H2507" s="2" t="s">
        <v>21</v>
      </c>
      <c r="I2507" s="2" t="s">
        <v>133</v>
      </c>
      <c r="J2507" s="2"/>
      <c r="K2507" s="4">
        <v>0</v>
      </c>
      <c r="L2507" s="2" t="s">
        <v>133</v>
      </c>
      <c r="M2507" s="2" t="s">
        <v>133</v>
      </c>
      <c r="N2507" s="2"/>
      <c r="O2507" s="4">
        <v>4</v>
      </c>
      <c r="P2507" s="4">
        <v>64285.71</v>
      </c>
      <c r="Q2507" s="4">
        <v>257142.84</v>
      </c>
      <c r="R2507" s="2" t="s">
        <v>25</v>
      </c>
    </row>
    <row r="2508" spans="1:18" hidden="1" x14ac:dyDescent="0.25">
      <c r="A2508" s="2" t="s">
        <v>3631</v>
      </c>
      <c r="B2508" s="3">
        <v>44580</v>
      </c>
      <c r="C2508" s="2" t="s">
        <v>3632</v>
      </c>
      <c r="D2508" s="2"/>
      <c r="E2508" s="2" t="s">
        <v>2687</v>
      </c>
      <c r="F2508" s="2" t="s">
        <v>3848</v>
      </c>
      <c r="G2508" s="2" t="s">
        <v>2834</v>
      </c>
      <c r="H2508" s="2" t="s">
        <v>21</v>
      </c>
      <c r="I2508" s="2" t="s">
        <v>133</v>
      </c>
      <c r="J2508" s="2"/>
      <c r="K2508" s="4">
        <v>0</v>
      </c>
      <c r="L2508" s="2" t="s">
        <v>133</v>
      </c>
      <c r="M2508" s="2" t="s">
        <v>133</v>
      </c>
      <c r="N2508" s="2"/>
      <c r="O2508" s="4">
        <v>7</v>
      </c>
      <c r="P2508" s="4">
        <v>56296.3</v>
      </c>
      <c r="Q2508" s="4">
        <v>394074.1</v>
      </c>
      <c r="R2508" s="2" t="s">
        <v>25</v>
      </c>
    </row>
    <row r="2509" spans="1:18" hidden="1" x14ac:dyDescent="0.25">
      <c r="A2509" s="2" t="s">
        <v>3631</v>
      </c>
      <c r="B2509" s="3">
        <v>44580</v>
      </c>
      <c r="C2509" s="2" t="s">
        <v>3632</v>
      </c>
      <c r="D2509" s="2"/>
      <c r="E2509" s="2" t="s">
        <v>2687</v>
      </c>
      <c r="F2509" s="2" t="s">
        <v>3849</v>
      </c>
      <c r="G2509" s="2" t="s">
        <v>2836</v>
      </c>
      <c r="H2509" s="2" t="s">
        <v>21</v>
      </c>
      <c r="I2509" s="2" t="s">
        <v>133</v>
      </c>
      <c r="J2509" s="2"/>
      <c r="K2509" s="4">
        <v>0</v>
      </c>
      <c r="L2509" s="2" t="s">
        <v>133</v>
      </c>
      <c r="M2509" s="2" t="s">
        <v>133</v>
      </c>
      <c r="N2509" s="2"/>
      <c r="O2509" s="4">
        <v>12</v>
      </c>
      <c r="P2509" s="4">
        <v>59413.583299999998</v>
      </c>
      <c r="Q2509" s="4">
        <v>712963</v>
      </c>
      <c r="R2509" s="2" t="s">
        <v>25</v>
      </c>
    </row>
    <row r="2510" spans="1:18" hidden="1" x14ac:dyDescent="0.25">
      <c r="A2510" s="2" t="s">
        <v>3631</v>
      </c>
      <c r="B2510" s="3">
        <v>44580</v>
      </c>
      <c r="C2510" s="2" t="s">
        <v>3632</v>
      </c>
      <c r="D2510" s="2"/>
      <c r="E2510" s="2" t="s">
        <v>2687</v>
      </c>
      <c r="F2510" s="2" t="s">
        <v>3850</v>
      </c>
      <c r="G2510" s="2" t="s">
        <v>2777</v>
      </c>
      <c r="H2510" s="2" t="s">
        <v>21</v>
      </c>
      <c r="I2510" s="2" t="s">
        <v>133</v>
      </c>
      <c r="J2510" s="2"/>
      <c r="K2510" s="4">
        <v>0</v>
      </c>
      <c r="L2510" s="2" t="s">
        <v>133</v>
      </c>
      <c r="M2510" s="2" t="s">
        <v>133</v>
      </c>
      <c r="N2510" s="2"/>
      <c r="O2510" s="4">
        <v>9</v>
      </c>
      <c r="P2510" s="4">
        <v>218849.204</v>
      </c>
      <c r="Q2510" s="4">
        <v>1969642.8359999999</v>
      </c>
      <c r="R2510" s="2" t="s">
        <v>25</v>
      </c>
    </row>
    <row r="2511" spans="1:18" hidden="1" x14ac:dyDescent="0.25">
      <c r="A2511" s="2" t="s">
        <v>3851</v>
      </c>
      <c r="B2511" s="3">
        <v>44573</v>
      </c>
      <c r="C2511" s="2" t="s">
        <v>3852</v>
      </c>
      <c r="D2511" s="2"/>
      <c r="E2511" s="2" t="s">
        <v>3714</v>
      </c>
      <c r="F2511" s="2" t="s">
        <v>3850</v>
      </c>
      <c r="G2511" s="2" t="s">
        <v>2777</v>
      </c>
      <c r="H2511" s="2" t="s">
        <v>21</v>
      </c>
      <c r="I2511" s="2" t="s">
        <v>3801</v>
      </c>
      <c r="J2511" s="2"/>
      <c r="K2511" s="4">
        <v>0</v>
      </c>
      <c r="L2511" s="2" t="s">
        <v>68</v>
      </c>
      <c r="M2511" s="2" t="s">
        <v>3802</v>
      </c>
      <c r="N2511" s="2" t="s">
        <v>3714</v>
      </c>
      <c r="O2511" s="4">
        <v>1</v>
      </c>
      <c r="P2511" s="4">
        <v>218849.204</v>
      </c>
      <c r="Q2511" s="4">
        <v>218849.204</v>
      </c>
      <c r="R2511" s="2" t="s">
        <v>25</v>
      </c>
    </row>
    <row r="2512" spans="1:18" hidden="1" x14ac:dyDescent="0.25">
      <c r="A2512" s="2" t="s">
        <v>3631</v>
      </c>
      <c r="B2512" s="3">
        <v>44580</v>
      </c>
      <c r="C2512" s="2" t="s">
        <v>3632</v>
      </c>
      <c r="D2512" s="2"/>
      <c r="E2512" s="2" t="s">
        <v>2687</v>
      </c>
      <c r="F2512" s="2" t="s">
        <v>3853</v>
      </c>
      <c r="G2512" s="2" t="s">
        <v>2879</v>
      </c>
      <c r="H2512" s="2" t="s">
        <v>21</v>
      </c>
      <c r="I2512" s="2" t="s">
        <v>133</v>
      </c>
      <c r="J2512" s="2"/>
      <c r="K2512" s="4">
        <v>0</v>
      </c>
      <c r="L2512" s="2" t="s">
        <v>133</v>
      </c>
      <c r="M2512" s="2" t="s">
        <v>133</v>
      </c>
      <c r="N2512" s="2"/>
      <c r="O2512" s="4">
        <v>4</v>
      </c>
      <c r="P2512" s="4">
        <v>441666.67</v>
      </c>
      <c r="Q2512" s="4">
        <v>1766666.68</v>
      </c>
      <c r="R2512" s="2" t="s">
        <v>25</v>
      </c>
    </row>
    <row r="2513" spans="1:18" hidden="1" x14ac:dyDescent="0.25">
      <c r="A2513" s="2" t="s">
        <v>3631</v>
      </c>
      <c r="B2513" s="3">
        <v>44580</v>
      </c>
      <c r="C2513" s="2" t="s">
        <v>3632</v>
      </c>
      <c r="D2513" s="2"/>
      <c r="E2513" s="2" t="s">
        <v>2687</v>
      </c>
      <c r="F2513" s="2" t="s">
        <v>3854</v>
      </c>
      <c r="G2513" s="2" t="s">
        <v>2851</v>
      </c>
      <c r="H2513" s="2" t="s">
        <v>21</v>
      </c>
      <c r="I2513" s="2" t="s">
        <v>133</v>
      </c>
      <c r="J2513" s="2"/>
      <c r="K2513" s="4">
        <v>0</v>
      </c>
      <c r="L2513" s="2" t="s">
        <v>133</v>
      </c>
      <c r="M2513" s="2" t="s">
        <v>133</v>
      </c>
      <c r="N2513" s="2"/>
      <c r="O2513" s="4">
        <v>1</v>
      </c>
      <c r="P2513" s="4">
        <v>45000</v>
      </c>
      <c r="Q2513" s="4">
        <v>45000</v>
      </c>
      <c r="R2513" s="2" t="s">
        <v>25</v>
      </c>
    </row>
    <row r="2514" spans="1:18" hidden="1" x14ac:dyDescent="0.25">
      <c r="A2514" s="2" t="s">
        <v>3658</v>
      </c>
      <c r="B2514" s="3">
        <v>44573</v>
      </c>
      <c r="C2514" s="2" t="s">
        <v>3659</v>
      </c>
      <c r="D2514" s="2"/>
      <c r="E2514" s="2" t="s">
        <v>2535</v>
      </c>
      <c r="F2514" s="2" t="s">
        <v>3854</v>
      </c>
      <c r="G2514" s="2" t="s">
        <v>2851</v>
      </c>
      <c r="H2514" s="2" t="s">
        <v>21</v>
      </c>
      <c r="I2514" s="2" t="s">
        <v>2102</v>
      </c>
      <c r="J2514" s="2"/>
      <c r="K2514" s="4">
        <v>421000</v>
      </c>
      <c r="L2514" s="2" t="s">
        <v>68</v>
      </c>
      <c r="M2514" s="2" t="s">
        <v>1577</v>
      </c>
      <c r="N2514" s="2" t="s">
        <v>3660</v>
      </c>
      <c r="O2514" s="4">
        <v>1</v>
      </c>
      <c r="P2514" s="4">
        <v>45000</v>
      </c>
      <c r="Q2514" s="4">
        <v>45000</v>
      </c>
      <c r="R2514" s="2" t="s">
        <v>25</v>
      </c>
    </row>
    <row r="2515" spans="1:18" hidden="1" x14ac:dyDescent="0.25">
      <c r="A2515" s="2" t="s">
        <v>3631</v>
      </c>
      <c r="B2515" s="3">
        <v>44580</v>
      </c>
      <c r="C2515" s="2" t="s">
        <v>3632</v>
      </c>
      <c r="D2515" s="2"/>
      <c r="E2515" s="2" t="s">
        <v>2687</v>
      </c>
      <c r="F2515" s="2" t="s">
        <v>3855</v>
      </c>
      <c r="G2515" s="2" t="s">
        <v>2855</v>
      </c>
      <c r="H2515" s="2" t="s">
        <v>21</v>
      </c>
      <c r="I2515" s="2" t="s">
        <v>133</v>
      </c>
      <c r="J2515" s="2"/>
      <c r="K2515" s="4">
        <v>0</v>
      </c>
      <c r="L2515" s="2" t="s">
        <v>133</v>
      </c>
      <c r="M2515" s="2" t="s">
        <v>133</v>
      </c>
      <c r="N2515" s="2"/>
      <c r="O2515" s="4">
        <v>1</v>
      </c>
      <c r="P2515" s="4">
        <v>55000</v>
      </c>
      <c r="Q2515" s="4">
        <v>55000</v>
      </c>
      <c r="R2515" s="2" t="s">
        <v>25</v>
      </c>
    </row>
    <row r="2516" spans="1:18" hidden="1" x14ac:dyDescent="0.25">
      <c r="A2516" s="2" t="s">
        <v>3631</v>
      </c>
      <c r="B2516" s="3">
        <v>44580</v>
      </c>
      <c r="C2516" s="2" t="s">
        <v>3632</v>
      </c>
      <c r="D2516" s="2"/>
      <c r="E2516" s="2" t="s">
        <v>2687</v>
      </c>
      <c r="F2516" s="2" t="s">
        <v>3856</v>
      </c>
      <c r="G2516" s="2" t="s">
        <v>2877</v>
      </c>
      <c r="H2516" s="2" t="s">
        <v>21</v>
      </c>
      <c r="I2516" s="2" t="s">
        <v>133</v>
      </c>
      <c r="J2516" s="2"/>
      <c r="K2516" s="4">
        <v>0</v>
      </c>
      <c r="L2516" s="2" t="s">
        <v>133</v>
      </c>
      <c r="M2516" s="2" t="s">
        <v>133</v>
      </c>
      <c r="N2516" s="2"/>
      <c r="O2516" s="4">
        <v>1</v>
      </c>
      <c r="P2516" s="4">
        <v>267500</v>
      </c>
      <c r="Q2516" s="4">
        <v>267500</v>
      </c>
      <c r="R2516" s="2" t="s">
        <v>25</v>
      </c>
    </row>
    <row r="2517" spans="1:18" hidden="1" x14ac:dyDescent="0.25">
      <c r="A2517" s="2" t="s">
        <v>3631</v>
      </c>
      <c r="B2517" s="3">
        <v>44580</v>
      </c>
      <c r="C2517" s="2" t="s">
        <v>3632</v>
      </c>
      <c r="D2517" s="2"/>
      <c r="E2517" s="2" t="s">
        <v>2687</v>
      </c>
      <c r="F2517" s="2" t="s">
        <v>3857</v>
      </c>
      <c r="G2517" s="2" t="s">
        <v>2828</v>
      </c>
      <c r="H2517" s="2" t="s">
        <v>21</v>
      </c>
      <c r="I2517" s="2" t="s">
        <v>133</v>
      </c>
      <c r="J2517" s="2"/>
      <c r="K2517" s="4">
        <v>0</v>
      </c>
      <c r="L2517" s="2" t="s">
        <v>133</v>
      </c>
      <c r="M2517" s="2" t="s">
        <v>133</v>
      </c>
      <c r="N2517" s="2"/>
      <c r="O2517" s="4">
        <v>3</v>
      </c>
      <c r="P2517" s="4">
        <v>284166.6667</v>
      </c>
      <c r="Q2517" s="4">
        <v>852500</v>
      </c>
      <c r="R2517" s="2" t="s">
        <v>25</v>
      </c>
    </row>
    <row r="2518" spans="1:18" hidden="1" x14ac:dyDescent="0.25">
      <c r="A2518" s="2" t="s">
        <v>3631</v>
      </c>
      <c r="B2518" s="3">
        <v>44580</v>
      </c>
      <c r="C2518" s="2" t="s">
        <v>3632</v>
      </c>
      <c r="D2518" s="2"/>
      <c r="E2518" s="2" t="s">
        <v>2687</v>
      </c>
      <c r="F2518" s="2" t="s">
        <v>3858</v>
      </c>
      <c r="G2518" s="2" t="s">
        <v>2839</v>
      </c>
      <c r="H2518" s="2" t="s">
        <v>21</v>
      </c>
      <c r="I2518" s="2" t="s">
        <v>133</v>
      </c>
      <c r="J2518" s="2"/>
      <c r="K2518" s="4">
        <v>0</v>
      </c>
      <c r="L2518" s="2" t="s">
        <v>133</v>
      </c>
      <c r="M2518" s="2" t="s">
        <v>133</v>
      </c>
      <c r="N2518" s="2"/>
      <c r="O2518" s="4">
        <v>15</v>
      </c>
      <c r="P2518" s="4">
        <v>56398.188199999997</v>
      </c>
      <c r="Q2518" s="4">
        <v>845972.82350000006</v>
      </c>
      <c r="R2518" s="2" t="s">
        <v>25</v>
      </c>
    </row>
    <row r="2519" spans="1:18" hidden="1" x14ac:dyDescent="0.25">
      <c r="A2519" s="2" t="s">
        <v>3804</v>
      </c>
      <c r="B2519" s="3">
        <v>44566</v>
      </c>
      <c r="C2519" s="2" t="s">
        <v>3805</v>
      </c>
      <c r="D2519" s="2"/>
      <c r="E2519" s="2" t="s">
        <v>3636</v>
      </c>
      <c r="F2519" s="2" t="s">
        <v>3858</v>
      </c>
      <c r="G2519" s="2" t="s">
        <v>2839</v>
      </c>
      <c r="H2519" s="2" t="s">
        <v>21</v>
      </c>
      <c r="I2519" s="2" t="s">
        <v>289</v>
      </c>
      <c r="J2519" s="2"/>
      <c r="K2519" s="4">
        <v>337889</v>
      </c>
      <c r="L2519" s="2" t="s">
        <v>23</v>
      </c>
      <c r="M2519" s="2" t="s">
        <v>290</v>
      </c>
      <c r="N2519" s="2" t="s">
        <v>291</v>
      </c>
      <c r="O2519" s="4">
        <v>1</v>
      </c>
      <c r="P2519" s="4">
        <v>56398.188199999997</v>
      </c>
      <c r="Q2519" s="4">
        <v>56398.188199999997</v>
      </c>
      <c r="R2519" s="2" t="s">
        <v>25</v>
      </c>
    </row>
    <row r="2520" spans="1:18" hidden="1" x14ac:dyDescent="0.25">
      <c r="A2520" s="2" t="s">
        <v>3631</v>
      </c>
      <c r="B2520" s="3">
        <v>44580</v>
      </c>
      <c r="C2520" s="2" t="s">
        <v>3632</v>
      </c>
      <c r="D2520" s="2"/>
      <c r="E2520" s="2" t="s">
        <v>2687</v>
      </c>
      <c r="F2520" s="2" t="s">
        <v>3859</v>
      </c>
      <c r="G2520" s="2" t="s">
        <v>3860</v>
      </c>
      <c r="H2520" s="2" t="s">
        <v>21</v>
      </c>
      <c r="I2520" s="2" t="s">
        <v>133</v>
      </c>
      <c r="J2520" s="2"/>
      <c r="K2520" s="4">
        <v>0</v>
      </c>
      <c r="L2520" s="2" t="s">
        <v>133</v>
      </c>
      <c r="M2520" s="2" t="s">
        <v>133</v>
      </c>
      <c r="N2520" s="2"/>
      <c r="O2520" s="4">
        <v>2</v>
      </c>
      <c r="P2520" s="4">
        <v>187500</v>
      </c>
      <c r="Q2520" s="4">
        <v>375000</v>
      </c>
      <c r="R2520" s="2" t="s">
        <v>25</v>
      </c>
    </row>
    <row r="2521" spans="1:18" hidden="1" x14ac:dyDescent="0.25">
      <c r="A2521" s="2" t="s">
        <v>3631</v>
      </c>
      <c r="B2521" s="3">
        <v>44580</v>
      </c>
      <c r="C2521" s="2" t="s">
        <v>3632</v>
      </c>
      <c r="D2521" s="2"/>
      <c r="E2521" s="2" t="s">
        <v>2687</v>
      </c>
      <c r="F2521" s="2" t="s">
        <v>3861</v>
      </c>
      <c r="G2521" s="2" t="s">
        <v>2807</v>
      </c>
      <c r="H2521" s="2" t="s">
        <v>21</v>
      </c>
      <c r="I2521" s="2" t="s">
        <v>133</v>
      </c>
      <c r="J2521" s="2"/>
      <c r="K2521" s="4">
        <v>0</v>
      </c>
      <c r="L2521" s="2" t="s">
        <v>133</v>
      </c>
      <c r="M2521" s="2" t="s">
        <v>133</v>
      </c>
      <c r="N2521" s="2"/>
      <c r="O2521" s="4">
        <v>1</v>
      </c>
      <c r="P2521" s="4">
        <v>325000</v>
      </c>
      <c r="Q2521" s="4">
        <v>325000</v>
      </c>
      <c r="R2521" s="2" t="s">
        <v>25</v>
      </c>
    </row>
    <row r="2522" spans="1:18" hidden="1" x14ac:dyDescent="0.25">
      <c r="A2522" s="2" t="s">
        <v>3631</v>
      </c>
      <c r="B2522" s="3">
        <v>44580</v>
      </c>
      <c r="C2522" s="2" t="s">
        <v>3632</v>
      </c>
      <c r="D2522" s="2"/>
      <c r="E2522" s="2" t="s">
        <v>2687</v>
      </c>
      <c r="F2522" s="2" t="s">
        <v>3862</v>
      </c>
      <c r="G2522" s="2" t="s">
        <v>3863</v>
      </c>
      <c r="H2522" s="2" t="s">
        <v>21</v>
      </c>
      <c r="I2522" s="2" t="s">
        <v>133</v>
      </c>
      <c r="J2522" s="2"/>
      <c r="K2522" s="4">
        <v>0</v>
      </c>
      <c r="L2522" s="2" t="s">
        <v>133</v>
      </c>
      <c r="M2522" s="2" t="s">
        <v>133</v>
      </c>
      <c r="N2522" s="2"/>
      <c r="O2522" s="4">
        <v>3</v>
      </c>
      <c r="P2522" s="4">
        <v>100000</v>
      </c>
      <c r="Q2522" s="4">
        <v>300000</v>
      </c>
      <c r="R2522" s="2" t="s">
        <v>25</v>
      </c>
    </row>
    <row r="2523" spans="1:18" hidden="1" x14ac:dyDescent="0.25">
      <c r="A2523" s="2" t="s">
        <v>3704</v>
      </c>
      <c r="B2523" s="3">
        <v>44566</v>
      </c>
      <c r="C2523" s="2" t="s">
        <v>3705</v>
      </c>
      <c r="D2523" s="2"/>
      <c r="E2523" s="2" t="s">
        <v>3297</v>
      </c>
      <c r="F2523" s="2" t="s">
        <v>3862</v>
      </c>
      <c r="G2523" s="2" t="s">
        <v>3863</v>
      </c>
      <c r="H2523" s="2" t="s">
        <v>21</v>
      </c>
      <c r="I2523" s="2" t="s">
        <v>119</v>
      </c>
      <c r="J2523" s="2"/>
      <c r="K2523" s="4">
        <v>140390</v>
      </c>
      <c r="L2523" s="2" t="s">
        <v>68</v>
      </c>
      <c r="M2523" s="2" t="s">
        <v>120</v>
      </c>
      <c r="N2523" s="2" t="s">
        <v>3688</v>
      </c>
      <c r="O2523" s="4">
        <v>1</v>
      </c>
      <c r="P2523" s="4">
        <v>100000</v>
      </c>
      <c r="Q2523" s="4">
        <v>100000</v>
      </c>
      <c r="R2523" s="2" t="s">
        <v>25</v>
      </c>
    </row>
    <row r="2524" spans="1:18" hidden="1" x14ac:dyDescent="0.25">
      <c r="A2524" s="2" t="s">
        <v>3631</v>
      </c>
      <c r="B2524" s="3">
        <v>44580</v>
      </c>
      <c r="C2524" s="2" t="s">
        <v>3632</v>
      </c>
      <c r="D2524" s="2"/>
      <c r="E2524" s="2" t="s">
        <v>2687</v>
      </c>
      <c r="F2524" s="2" t="s">
        <v>3864</v>
      </c>
      <c r="G2524" s="2" t="s">
        <v>2811</v>
      </c>
      <c r="H2524" s="2" t="s">
        <v>21</v>
      </c>
      <c r="I2524" s="2" t="s">
        <v>133</v>
      </c>
      <c r="J2524" s="2"/>
      <c r="K2524" s="4">
        <v>0</v>
      </c>
      <c r="L2524" s="2" t="s">
        <v>133</v>
      </c>
      <c r="M2524" s="2" t="s">
        <v>133</v>
      </c>
      <c r="N2524" s="2"/>
      <c r="O2524" s="4">
        <v>4</v>
      </c>
      <c r="P2524" s="4">
        <v>75000</v>
      </c>
      <c r="Q2524" s="4">
        <v>300000</v>
      </c>
      <c r="R2524" s="2" t="s">
        <v>25</v>
      </c>
    </row>
    <row r="2525" spans="1:18" hidden="1" x14ac:dyDescent="0.25">
      <c r="A2525" s="2" t="s">
        <v>3631</v>
      </c>
      <c r="B2525" s="3">
        <v>44580</v>
      </c>
      <c r="C2525" s="2" t="s">
        <v>3632</v>
      </c>
      <c r="D2525" s="2"/>
      <c r="E2525" s="2" t="s">
        <v>2687</v>
      </c>
      <c r="F2525" s="2" t="s">
        <v>3865</v>
      </c>
      <c r="G2525" s="2" t="s">
        <v>2764</v>
      </c>
      <c r="H2525" s="2" t="s">
        <v>21</v>
      </c>
      <c r="I2525" s="2" t="s">
        <v>133</v>
      </c>
      <c r="J2525" s="2"/>
      <c r="K2525" s="4">
        <v>0</v>
      </c>
      <c r="L2525" s="2" t="s">
        <v>133</v>
      </c>
      <c r="M2525" s="2" t="s">
        <v>133</v>
      </c>
      <c r="N2525" s="2"/>
      <c r="O2525" s="4">
        <v>2</v>
      </c>
      <c r="P2525" s="4">
        <v>44666.67</v>
      </c>
      <c r="Q2525" s="4">
        <v>89333.34</v>
      </c>
      <c r="R2525" s="2" t="s">
        <v>25</v>
      </c>
    </row>
    <row r="2526" spans="1:18" hidden="1" x14ac:dyDescent="0.25">
      <c r="A2526" s="2" t="s">
        <v>3820</v>
      </c>
      <c r="B2526" s="3">
        <v>44575</v>
      </c>
      <c r="C2526" s="2" t="s">
        <v>3821</v>
      </c>
      <c r="D2526" s="2"/>
      <c r="E2526" s="2" t="s">
        <v>3714</v>
      </c>
      <c r="F2526" s="2" t="s">
        <v>3865</v>
      </c>
      <c r="G2526" s="2" t="s">
        <v>2764</v>
      </c>
      <c r="H2526" s="2" t="s">
        <v>21</v>
      </c>
      <c r="I2526" s="2" t="s">
        <v>3801</v>
      </c>
      <c r="J2526" s="2"/>
      <c r="K2526" s="4">
        <v>0</v>
      </c>
      <c r="L2526" s="2" t="s">
        <v>68</v>
      </c>
      <c r="M2526" s="2" t="s">
        <v>3802</v>
      </c>
      <c r="N2526" s="2" t="s">
        <v>3714</v>
      </c>
      <c r="O2526" s="4">
        <v>1</v>
      </c>
      <c r="P2526" s="4">
        <v>44666.67</v>
      </c>
      <c r="Q2526" s="4">
        <v>44666.67</v>
      </c>
      <c r="R2526" s="2" t="s">
        <v>25</v>
      </c>
    </row>
    <row r="2527" spans="1:18" hidden="1" x14ac:dyDescent="0.25">
      <c r="A2527" s="2" t="s">
        <v>3631</v>
      </c>
      <c r="B2527" s="3">
        <v>44580</v>
      </c>
      <c r="C2527" s="2" t="s">
        <v>3632</v>
      </c>
      <c r="D2527" s="2"/>
      <c r="E2527" s="2" t="s">
        <v>2687</v>
      </c>
      <c r="F2527" s="2" t="s">
        <v>3866</v>
      </c>
      <c r="G2527" s="2" t="s">
        <v>2781</v>
      </c>
      <c r="H2527" s="2" t="s">
        <v>21</v>
      </c>
      <c r="I2527" s="2" t="s">
        <v>133</v>
      </c>
      <c r="J2527" s="2"/>
      <c r="K2527" s="4">
        <v>0</v>
      </c>
      <c r="L2527" s="2" t="s">
        <v>133</v>
      </c>
      <c r="M2527" s="2" t="s">
        <v>133</v>
      </c>
      <c r="N2527" s="2"/>
      <c r="O2527" s="4">
        <v>2</v>
      </c>
      <c r="P2527" s="4">
        <v>35142.58</v>
      </c>
      <c r="Q2527" s="4">
        <v>70285.16</v>
      </c>
      <c r="R2527" s="2" t="s">
        <v>25</v>
      </c>
    </row>
    <row r="2528" spans="1:18" hidden="1" x14ac:dyDescent="0.25">
      <c r="A2528" s="2" t="s">
        <v>3761</v>
      </c>
      <c r="B2528" s="3">
        <v>44576</v>
      </c>
      <c r="C2528" s="2" t="s">
        <v>3762</v>
      </c>
      <c r="D2528" s="2"/>
      <c r="E2528" s="2" t="s">
        <v>2535</v>
      </c>
      <c r="F2528" s="2" t="s">
        <v>3866</v>
      </c>
      <c r="G2528" s="2" t="s">
        <v>2781</v>
      </c>
      <c r="H2528" s="2" t="s">
        <v>21</v>
      </c>
      <c r="I2528" s="2" t="s">
        <v>654</v>
      </c>
      <c r="J2528" s="2"/>
      <c r="K2528" s="4">
        <v>253697</v>
      </c>
      <c r="L2528" s="2" t="s">
        <v>68</v>
      </c>
      <c r="M2528" s="2" t="s">
        <v>481</v>
      </c>
      <c r="N2528" s="2" t="s">
        <v>3651</v>
      </c>
      <c r="O2528" s="4">
        <v>1</v>
      </c>
      <c r="P2528" s="4">
        <v>35142.58</v>
      </c>
      <c r="Q2528" s="4">
        <v>35142.58</v>
      </c>
      <c r="R2528" s="2" t="s">
        <v>25</v>
      </c>
    </row>
    <row r="2529" spans="1:18" hidden="1" x14ac:dyDescent="0.25">
      <c r="A2529" s="2" t="s">
        <v>3631</v>
      </c>
      <c r="B2529" s="3">
        <v>44580</v>
      </c>
      <c r="C2529" s="2" t="s">
        <v>3632</v>
      </c>
      <c r="D2529" s="2"/>
      <c r="E2529" s="2" t="s">
        <v>2687</v>
      </c>
      <c r="F2529" s="2" t="s">
        <v>3867</v>
      </c>
      <c r="G2529" s="2" t="s">
        <v>3868</v>
      </c>
      <c r="H2529" s="2" t="s">
        <v>21</v>
      </c>
      <c r="I2529" s="2" t="s">
        <v>133</v>
      </c>
      <c r="J2529" s="2"/>
      <c r="K2529" s="4">
        <v>0</v>
      </c>
      <c r="L2529" s="2" t="s">
        <v>133</v>
      </c>
      <c r="M2529" s="2" t="s">
        <v>133</v>
      </c>
      <c r="N2529" s="2"/>
      <c r="O2529" s="4">
        <v>4</v>
      </c>
      <c r="P2529" s="4">
        <v>82765.320000000007</v>
      </c>
      <c r="Q2529" s="4">
        <v>331061.28000000003</v>
      </c>
      <c r="R2529" s="2" t="s">
        <v>25</v>
      </c>
    </row>
    <row r="2530" spans="1:18" hidden="1" x14ac:dyDescent="0.25">
      <c r="A2530" s="2" t="s">
        <v>3631</v>
      </c>
      <c r="B2530" s="3">
        <v>44580</v>
      </c>
      <c r="C2530" s="2" t="s">
        <v>3632</v>
      </c>
      <c r="D2530" s="2"/>
      <c r="E2530" s="2" t="s">
        <v>2687</v>
      </c>
      <c r="F2530" s="2" t="s">
        <v>3869</v>
      </c>
      <c r="G2530" s="2" t="s">
        <v>3870</v>
      </c>
      <c r="H2530" s="2" t="s">
        <v>21</v>
      </c>
      <c r="I2530" s="2" t="s">
        <v>133</v>
      </c>
      <c r="J2530" s="2"/>
      <c r="K2530" s="4">
        <v>0</v>
      </c>
      <c r="L2530" s="2" t="s">
        <v>133</v>
      </c>
      <c r="M2530" s="2" t="s">
        <v>133</v>
      </c>
      <c r="N2530" s="2"/>
      <c r="O2530" s="4">
        <v>5</v>
      </c>
      <c r="P2530" s="4">
        <v>125000</v>
      </c>
      <c r="Q2530" s="4">
        <v>625000</v>
      </c>
      <c r="R2530" s="2" t="s">
        <v>25</v>
      </c>
    </row>
    <row r="2531" spans="1:18" hidden="1" x14ac:dyDescent="0.25">
      <c r="A2531" s="2" t="s">
        <v>3631</v>
      </c>
      <c r="B2531" s="3">
        <v>44580</v>
      </c>
      <c r="C2531" s="2" t="s">
        <v>3632</v>
      </c>
      <c r="D2531" s="2"/>
      <c r="E2531" s="2" t="s">
        <v>2687</v>
      </c>
      <c r="F2531" s="2" t="s">
        <v>3871</v>
      </c>
      <c r="G2531" s="2" t="s">
        <v>3872</v>
      </c>
      <c r="H2531" s="2" t="s">
        <v>21</v>
      </c>
      <c r="I2531" s="2" t="s">
        <v>133</v>
      </c>
      <c r="J2531" s="2"/>
      <c r="K2531" s="4">
        <v>0</v>
      </c>
      <c r="L2531" s="2" t="s">
        <v>133</v>
      </c>
      <c r="M2531" s="2" t="s">
        <v>133</v>
      </c>
      <c r="N2531" s="2"/>
      <c r="O2531" s="4">
        <v>3</v>
      </c>
      <c r="P2531" s="4">
        <v>145000</v>
      </c>
      <c r="Q2531" s="4">
        <v>435000</v>
      </c>
      <c r="R2531" s="2" t="s">
        <v>25</v>
      </c>
    </row>
    <row r="2532" spans="1:18" hidden="1" x14ac:dyDescent="0.25">
      <c r="A2532" s="2" t="s">
        <v>3631</v>
      </c>
      <c r="B2532" s="3">
        <v>44580</v>
      </c>
      <c r="C2532" s="2" t="s">
        <v>3632</v>
      </c>
      <c r="D2532" s="2"/>
      <c r="E2532" s="2" t="s">
        <v>2687</v>
      </c>
      <c r="F2532" s="2" t="s">
        <v>3873</v>
      </c>
      <c r="G2532" s="2" t="s">
        <v>3496</v>
      </c>
      <c r="H2532" s="2" t="s">
        <v>21</v>
      </c>
      <c r="I2532" s="2" t="s">
        <v>133</v>
      </c>
      <c r="J2532" s="2"/>
      <c r="K2532" s="4">
        <v>0</v>
      </c>
      <c r="L2532" s="2" t="s">
        <v>133</v>
      </c>
      <c r="M2532" s="2" t="s">
        <v>133</v>
      </c>
      <c r="N2532" s="2"/>
      <c r="O2532" s="4">
        <v>1</v>
      </c>
      <c r="P2532" s="4">
        <v>150500.32</v>
      </c>
      <c r="Q2532" s="4">
        <v>150500.32</v>
      </c>
      <c r="R2532" s="2" t="s">
        <v>25</v>
      </c>
    </row>
    <row r="2533" spans="1:18" hidden="1" x14ac:dyDescent="0.25">
      <c r="A2533" s="2" t="s">
        <v>3675</v>
      </c>
      <c r="B2533" s="3">
        <v>44573</v>
      </c>
      <c r="C2533" s="2" t="s">
        <v>3673</v>
      </c>
      <c r="D2533" s="2"/>
      <c r="E2533" s="2" t="s">
        <v>2535</v>
      </c>
      <c r="F2533" s="2" t="s">
        <v>3874</v>
      </c>
      <c r="G2533" s="2" t="s">
        <v>3437</v>
      </c>
      <c r="H2533" s="2" t="s">
        <v>21</v>
      </c>
      <c r="I2533" s="2" t="s">
        <v>3135</v>
      </c>
      <c r="J2533" s="2"/>
      <c r="K2533" s="4">
        <v>295725</v>
      </c>
      <c r="L2533" s="2" t="s">
        <v>23</v>
      </c>
      <c r="M2533" s="2" t="s">
        <v>515</v>
      </c>
      <c r="N2533" s="2" t="s">
        <v>122</v>
      </c>
      <c r="O2533" s="4">
        <v>1</v>
      </c>
      <c r="P2533" s="4">
        <v>401158.18</v>
      </c>
      <c r="Q2533" s="4">
        <v>401158.18</v>
      </c>
      <c r="R2533" s="2" t="s">
        <v>25</v>
      </c>
    </row>
    <row r="2534" spans="1:18" hidden="1" x14ac:dyDescent="0.25">
      <c r="A2534" s="2" t="s">
        <v>3707</v>
      </c>
      <c r="B2534" s="3">
        <v>44567</v>
      </c>
      <c r="C2534" s="2" t="s">
        <v>3708</v>
      </c>
      <c r="D2534" s="2"/>
      <c r="E2534" s="2" t="s">
        <v>2535</v>
      </c>
      <c r="F2534" s="2" t="s">
        <v>3874</v>
      </c>
      <c r="G2534" s="2" t="s">
        <v>3437</v>
      </c>
      <c r="H2534" s="2" t="s">
        <v>21</v>
      </c>
      <c r="I2534" s="2" t="s">
        <v>620</v>
      </c>
      <c r="J2534" s="2"/>
      <c r="K2534" s="4">
        <v>307000</v>
      </c>
      <c r="L2534" s="2" t="s">
        <v>23</v>
      </c>
      <c r="M2534" s="2" t="s">
        <v>316</v>
      </c>
      <c r="N2534" s="2" t="s">
        <v>3709</v>
      </c>
      <c r="O2534" s="4">
        <v>1</v>
      </c>
      <c r="P2534" s="4">
        <v>401158.18</v>
      </c>
      <c r="Q2534" s="4">
        <v>401158.18</v>
      </c>
      <c r="R2534" s="2" t="s">
        <v>25</v>
      </c>
    </row>
    <row r="2535" spans="1:18" hidden="1" x14ac:dyDescent="0.25">
      <c r="A2535" s="2" t="s">
        <v>3631</v>
      </c>
      <c r="B2535" s="3">
        <v>44580</v>
      </c>
      <c r="C2535" s="2" t="s">
        <v>3632</v>
      </c>
      <c r="D2535" s="2"/>
      <c r="E2535" s="2" t="s">
        <v>2687</v>
      </c>
      <c r="F2535" s="2" t="s">
        <v>3875</v>
      </c>
      <c r="G2535" s="2" t="s">
        <v>3439</v>
      </c>
      <c r="H2535" s="2" t="s">
        <v>21</v>
      </c>
      <c r="I2535" s="2" t="s">
        <v>133</v>
      </c>
      <c r="J2535" s="2"/>
      <c r="K2535" s="4">
        <v>0</v>
      </c>
      <c r="L2535" s="2" t="s">
        <v>133</v>
      </c>
      <c r="M2535" s="2" t="s">
        <v>133</v>
      </c>
      <c r="N2535" s="2"/>
      <c r="O2535" s="4">
        <v>2</v>
      </c>
      <c r="P2535" s="4">
        <v>941666.66500000004</v>
      </c>
      <c r="Q2535" s="4">
        <v>1883333.33</v>
      </c>
      <c r="R2535" s="2" t="s">
        <v>25</v>
      </c>
    </row>
    <row r="2536" spans="1:18" hidden="1" x14ac:dyDescent="0.25">
      <c r="A2536" s="2" t="s">
        <v>3631</v>
      </c>
      <c r="B2536" s="3">
        <v>44580</v>
      </c>
      <c r="C2536" s="2" t="s">
        <v>3632</v>
      </c>
      <c r="D2536" s="2"/>
      <c r="E2536" s="2" t="s">
        <v>2687</v>
      </c>
      <c r="F2536" s="2" t="s">
        <v>3876</v>
      </c>
      <c r="G2536" s="2" t="s">
        <v>3877</v>
      </c>
      <c r="H2536" s="2" t="s">
        <v>21</v>
      </c>
      <c r="I2536" s="2" t="s">
        <v>133</v>
      </c>
      <c r="J2536" s="2"/>
      <c r="K2536" s="4">
        <v>0</v>
      </c>
      <c r="L2536" s="2" t="s">
        <v>133</v>
      </c>
      <c r="M2536" s="2" t="s">
        <v>133</v>
      </c>
      <c r="N2536" s="2"/>
      <c r="O2536" s="4">
        <v>1</v>
      </c>
      <c r="P2536" s="4">
        <v>578512.31999999995</v>
      </c>
      <c r="Q2536" s="4">
        <v>578512.31999999995</v>
      </c>
      <c r="R2536" s="2" t="s">
        <v>25</v>
      </c>
    </row>
    <row r="2537" spans="1:18" hidden="1" x14ac:dyDescent="0.25">
      <c r="A2537" s="2" t="s">
        <v>3631</v>
      </c>
      <c r="B2537" s="3">
        <v>44580</v>
      </c>
      <c r="C2537" s="2" t="s">
        <v>3632</v>
      </c>
      <c r="D2537" s="2"/>
      <c r="E2537" s="2" t="s">
        <v>2687</v>
      </c>
      <c r="F2537" s="2" t="s">
        <v>3878</v>
      </c>
      <c r="G2537" s="2" t="s">
        <v>3879</v>
      </c>
      <c r="H2537" s="2" t="s">
        <v>21</v>
      </c>
      <c r="I2537" s="2" t="s">
        <v>133</v>
      </c>
      <c r="J2537" s="2"/>
      <c r="K2537" s="4">
        <v>0</v>
      </c>
      <c r="L2537" s="2" t="s">
        <v>133</v>
      </c>
      <c r="M2537" s="2" t="s">
        <v>133</v>
      </c>
      <c r="N2537" s="2"/>
      <c r="O2537" s="4">
        <v>1</v>
      </c>
      <c r="P2537" s="4">
        <v>600000</v>
      </c>
      <c r="Q2537" s="4">
        <v>600000</v>
      </c>
      <c r="R2537" s="2" t="s">
        <v>25</v>
      </c>
    </row>
    <row r="2538" spans="1:18" hidden="1" x14ac:dyDescent="0.25">
      <c r="A2538" s="2" t="s">
        <v>3631</v>
      </c>
      <c r="B2538" s="3">
        <v>44580</v>
      </c>
      <c r="C2538" s="2" t="s">
        <v>3632</v>
      </c>
      <c r="D2538" s="2"/>
      <c r="E2538" s="2" t="s">
        <v>2687</v>
      </c>
      <c r="F2538" s="2" t="s">
        <v>3880</v>
      </c>
      <c r="G2538" s="2" t="s">
        <v>3539</v>
      </c>
      <c r="H2538" s="2" t="s">
        <v>21</v>
      </c>
      <c r="I2538" s="2" t="s">
        <v>133</v>
      </c>
      <c r="J2538" s="2"/>
      <c r="K2538" s="4">
        <v>0</v>
      </c>
      <c r="L2538" s="2" t="s">
        <v>133</v>
      </c>
      <c r="M2538" s="2" t="s">
        <v>133</v>
      </c>
      <c r="N2538" s="2"/>
      <c r="O2538" s="4">
        <v>1</v>
      </c>
      <c r="P2538" s="4">
        <v>2000000</v>
      </c>
      <c r="Q2538" s="4">
        <v>2000000</v>
      </c>
      <c r="R2538" s="2" t="s">
        <v>25</v>
      </c>
    </row>
    <row r="2539" spans="1:18" hidden="1" x14ac:dyDescent="0.25">
      <c r="A2539" s="2" t="s">
        <v>3631</v>
      </c>
      <c r="B2539" s="3">
        <v>44580</v>
      </c>
      <c r="C2539" s="2" t="s">
        <v>3632</v>
      </c>
      <c r="D2539" s="2"/>
      <c r="E2539" s="2" t="s">
        <v>2687</v>
      </c>
      <c r="F2539" s="2" t="s">
        <v>3881</v>
      </c>
      <c r="G2539" s="2" t="s">
        <v>3529</v>
      </c>
      <c r="H2539" s="2" t="s">
        <v>21</v>
      </c>
      <c r="I2539" s="2" t="s">
        <v>133</v>
      </c>
      <c r="J2539" s="2"/>
      <c r="K2539" s="4">
        <v>0</v>
      </c>
      <c r="L2539" s="2" t="s">
        <v>133</v>
      </c>
      <c r="M2539" s="2" t="s">
        <v>133</v>
      </c>
      <c r="N2539" s="2"/>
      <c r="O2539" s="4">
        <v>1</v>
      </c>
      <c r="P2539" s="4">
        <v>1350000</v>
      </c>
      <c r="Q2539" s="4">
        <v>1350000</v>
      </c>
      <c r="R2539" s="2" t="s">
        <v>25</v>
      </c>
    </row>
    <row r="2540" spans="1:18" hidden="1" x14ac:dyDescent="0.25">
      <c r="A2540" s="2" t="s">
        <v>3631</v>
      </c>
      <c r="B2540" s="3">
        <v>44580</v>
      </c>
      <c r="C2540" s="2" t="s">
        <v>3632</v>
      </c>
      <c r="D2540" s="2"/>
      <c r="E2540" s="2" t="s">
        <v>2687</v>
      </c>
      <c r="F2540" s="2" t="s">
        <v>3882</v>
      </c>
      <c r="G2540" s="2" t="s">
        <v>3883</v>
      </c>
      <c r="H2540" s="2" t="s">
        <v>21</v>
      </c>
      <c r="I2540" s="2" t="s">
        <v>133</v>
      </c>
      <c r="J2540" s="2"/>
      <c r="K2540" s="4">
        <v>0</v>
      </c>
      <c r="L2540" s="2" t="s">
        <v>133</v>
      </c>
      <c r="M2540" s="2" t="s">
        <v>133</v>
      </c>
      <c r="N2540" s="2"/>
      <c r="O2540" s="4">
        <v>2</v>
      </c>
      <c r="P2540" s="4">
        <v>1889999.825</v>
      </c>
      <c r="Q2540" s="4">
        <v>3779999.65</v>
      </c>
      <c r="R2540" s="2" t="s">
        <v>25</v>
      </c>
    </row>
    <row r="2541" spans="1:18" hidden="1" x14ac:dyDescent="0.25">
      <c r="A2541" s="2" t="s">
        <v>3631</v>
      </c>
      <c r="B2541" s="3">
        <v>44580</v>
      </c>
      <c r="C2541" s="2" t="s">
        <v>3632</v>
      </c>
      <c r="D2541" s="2"/>
      <c r="E2541" s="2" t="s">
        <v>2687</v>
      </c>
      <c r="F2541" s="2" t="s">
        <v>3884</v>
      </c>
      <c r="G2541" s="2" t="s">
        <v>3885</v>
      </c>
      <c r="H2541" s="2" t="s">
        <v>21</v>
      </c>
      <c r="I2541" s="2" t="s">
        <v>133</v>
      </c>
      <c r="J2541" s="2"/>
      <c r="K2541" s="4">
        <v>0</v>
      </c>
      <c r="L2541" s="2" t="s">
        <v>133</v>
      </c>
      <c r="M2541" s="2" t="s">
        <v>133</v>
      </c>
      <c r="N2541" s="2"/>
      <c r="O2541" s="4">
        <v>4</v>
      </c>
      <c r="P2541" s="4">
        <v>458500</v>
      </c>
      <c r="Q2541" s="4">
        <v>1834000</v>
      </c>
      <c r="R2541" s="2" t="s">
        <v>25</v>
      </c>
    </row>
    <row r="2542" spans="1:18" hidden="1" x14ac:dyDescent="0.25">
      <c r="A2542" s="2" t="s">
        <v>3886</v>
      </c>
      <c r="B2542" s="3">
        <v>44575</v>
      </c>
      <c r="C2542" s="2" t="s">
        <v>3887</v>
      </c>
      <c r="D2542" s="2"/>
      <c r="E2542" s="2" t="s">
        <v>2535</v>
      </c>
      <c r="F2542" s="2" t="s">
        <v>3888</v>
      </c>
      <c r="G2542" s="2" t="s">
        <v>3444</v>
      </c>
      <c r="H2542" s="2" t="s">
        <v>21</v>
      </c>
      <c r="I2542" s="2" t="s">
        <v>758</v>
      </c>
      <c r="J2542" s="2"/>
      <c r="K2542" s="4">
        <v>284780</v>
      </c>
      <c r="L2542" s="2" t="s">
        <v>23</v>
      </c>
      <c r="M2542" s="2" t="s">
        <v>126</v>
      </c>
      <c r="N2542" s="2" t="s">
        <v>3889</v>
      </c>
      <c r="O2542" s="4">
        <v>1</v>
      </c>
      <c r="P2542" s="4">
        <v>1187792.54</v>
      </c>
      <c r="Q2542" s="4">
        <v>1187792.54</v>
      </c>
      <c r="R2542" s="2" t="s">
        <v>25</v>
      </c>
    </row>
    <row r="2543" spans="1:18" hidden="1" x14ac:dyDescent="0.25">
      <c r="A2543" s="2" t="s">
        <v>3890</v>
      </c>
      <c r="B2543" s="3">
        <v>44575</v>
      </c>
      <c r="C2543" s="2" t="s">
        <v>3673</v>
      </c>
      <c r="D2543" s="2"/>
      <c r="E2543" s="2" t="s">
        <v>2535</v>
      </c>
      <c r="F2543" s="2" t="s">
        <v>3891</v>
      </c>
      <c r="G2543" s="2" t="s">
        <v>3463</v>
      </c>
      <c r="H2543" s="2" t="s">
        <v>21</v>
      </c>
      <c r="I2543" s="2" t="s">
        <v>2412</v>
      </c>
      <c r="J2543" s="2"/>
      <c r="K2543" s="4">
        <v>343933</v>
      </c>
      <c r="L2543" s="2" t="s">
        <v>23</v>
      </c>
      <c r="M2543" s="2" t="s">
        <v>114</v>
      </c>
      <c r="N2543" s="2" t="s">
        <v>2989</v>
      </c>
      <c r="O2543" s="4">
        <v>1</v>
      </c>
      <c r="P2543" s="4">
        <v>765333.31</v>
      </c>
      <c r="Q2543" s="4">
        <v>765333.31</v>
      </c>
      <c r="R2543" s="2" t="s">
        <v>25</v>
      </c>
    </row>
    <row r="2544" spans="1:18" hidden="1" x14ac:dyDescent="0.25">
      <c r="A2544" s="2" t="s">
        <v>3631</v>
      </c>
      <c r="B2544" s="3">
        <v>44580</v>
      </c>
      <c r="C2544" s="2" t="s">
        <v>3632</v>
      </c>
      <c r="D2544" s="2"/>
      <c r="E2544" s="2" t="s">
        <v>2687</v>
      </c>
      <c r="F2544" s="2" t="s">
        <v>3892</v>
      </c>
      <c r="G2544" s="2" t="s">
        <v>3482</v>
      </c>
      <c r="H2544" s="2" t="s">
        <v>21</v>
      </c>
      <c r="I2544" s="2" t="s">
        <v>133</v>
      </c>
      <c r="J2544" s="2"/>
      <c r="K2544" s="4">
        <v>0</v>
      </c>
      <c r="L2544" s="2" t="s">
        <v>133</v>
      </c>
      <c r="M2544" s="2" t="s">
        <v>133</v>
      </c>
      <c r="N2544" s="2"/>
      <c r="O2544" s="4">
        <v>4</v>
      </c>
      <c r="P2544" s="4">
        <v>1260000.105</v>
      </c>
      <c r="Q2544" s="4">
        <v>5040000.42</v>
      </c>
      <c r="R2544" s="2" t="s">
        <v>25</v>
      </c>
    </row>
    <row r="2545" spans="1:18" hidden="1" x14ac:dyDescent="0.25">
      <c r="A2545" s="2" t="s">
        <v>3631</v>
      </c>
      <c r="B2545" s="3">
        <v>44580</v>
      </c>
      <c r="C2545" s="2" t="s">
        <v>3632</v>
      </c>
      <c r="D2545" s="2"/>
      <c r="E2545" s="2" t="s">
        <v>2687</v>
      </c>
      <c r="F2545" s="2" t="s">
        <v>3893</v>
      </c>
      <c r="G2545" s="2" t="s">
        <v>3452</v>
      </c>
      <c r="H2545" s="2" t="s">
        <v>21</v>
      </c>
      <c r="I2545" s="2" t="s">
        <v>133</v>
      </c>
      <c r="J2545" s="2"/>
      <c r="K2545" s="4">
        <v>0</v>
      </c>
      <c r="L2545" s="2" t="s">
        <v>133</v>
      </c>
      <c r="M2545" s="2" t="s">
        <v>133</v>
      </c>
      <c r="N2545" s="2"/>
      <c r="O2545" s="4">
        <v>2</v>
      </c>
      <c r="P2545" s="4">
        <v>1588396.46</v>
      </c>
      <c r="Q2545" s="4">
        <v>3176792.92</v>
      </c>
      <c r="R2545" s="2" t="s">
        <v>25</v>
      </c>
    </row>
    <row r="2546" spans="1:18" hidden="1" x14ac:dyDescent="0.25">
      <c r="A2546" s="2" t="s">
        <v>3631</v>
      </c>
      <c r="B2546" s="3">
        <v>44580</v>
      </c>
      <c r="C2546" s="2" t="s">
        <v>3632</v>
      </c>
      <c r="D2546" s="2"/>
      <c r="E2546" s="2" t="s">
        <v>2687</v>
      </c>
      <c r="F2546" s="2" t="s">
        <v>3894</v>
      </c>
      <c r="G2546" s="2" t="s">
        <v>3461</v>
      </c>
      <c r="H2546" s="2" t="s">
        <v>21</v>
      </c>
      <c r="I2546" s="2" t="s">
        <v>133</v>
      </c>
      <c r="J2546" s="2"/>
      <c r="K2546" s="4">
        <v>0</v>
      </c>
      <c r="L2546" s="2" t="s">
        <v>133</v>
      </c>
      <c r="M2546" s="2" t="s">
        <v>133</v>
      </c>
      <c r="N2546" s="2"/>
      <c r="O2546" s="4">
        <v>1</v>
      </c>
      <c r="P2546" s="4">
        <v>1162954.5</v>
      </c>
      <c r="Q2546" s="4">
        <v>1162954.5</v>
      </c>
      <c r="R2546" s="2" t="s">
        <v>25</v>
      </c>
    </row>
    <row r="2547" spans="1:18" hidden="1" x14ac:dyDescent="0.25">
      <c r="A2547" s="2" t="s">
        <v>3631</v>
      </c>
      <c r="B2547" s="3">
        <v>44580</v>
      </c>
      <c r="C2547" s="2" t="s">
        <v>3632</v>
      </c>
      <c r="D2547" s="2"/>
      <c r="E2547" s="2" t="s">
        <v>2687</v>
      </c>
      <c r="F2547" s="2" t="s">
        <v>3895</v>
      </c>
      <c r="G2547" s="2" t="s">
        <v>3896</v>
      </c>
      <c r="H2547" s="2" t="s">
        <v>21</v>
      </c>
      <c r="I2547" s="2" t="s">
        <v>133</v>
      </c>
      <c r="J2547" s="2"/>
      <c r="K2547" s="4">
        <v>0</v>
      </c>
      <c r="L2547" s="2" t="s">
        <v>133</v>
      </c>
      <c r="M2547" s="2" t="s">
        <v>133</v>
      </c>
      <c r="N2547" s="2"/>
      <c r="O2547" s="4">
        <v>3</v>
      </c>
      <c r="P2547" s="4">
        <v>140318.89000000001</v>
      </c>
      <c r="Q2547" s="4">
        <v>420956.67</v>
      </c>
      <c r="R2547" s="2" t="s">
        <v>25</v>
      </c>
    </row>
    <row r="2548" spans="1:18" hidden="1" x14ac:dyDescent="0.25">
      <c r="A2548" s="2" t="s">
        <v>3631</v>
      </c>
      <c r="B2548" s="3">
        <v>44580</v>
      </c>
      <c r="C2548" s="2" t="s">
        <v>3632</v>
      </c>
      <c r="D2548" s="2"/>
      <c r="E2548" s="2" t="s">
        <v>2687</v>
      </c>
      <c r="F2548" s="2" t="s">
        <v>3897</v>
      </c>
      <c r="G2548" s="2" t="s">
        <v>3515</v>
      </c>
      <c r="H2548" s="2" t="s">
        <v>21</v>
      </c>
      <c r="I2548" s="2" t="s">
        <v>133</v>
      </c>
      <c r="J2548" s="2"/>
      <c r="K2548" s="4">
        <v>0</v>
      </c>
      <c r="L2548" s="2" t="s">
        <v>133</v>
      </c>
      <c r="M2548" s="2" t="s">
        <v>133</v>
      </c>
      <c r="N2548" s="2"/>
      <c r="O2548" s="4">
        <v>2</v>
      </c>
      <c r="P2548" s="4">
        <v>301000</v>
      </c>
      <c r="Q2548" s="4">
        <v>602000</v>
      </c>
      <c r="R2548" s="2" t="s">
        <v>25</v>
      </c>
    </row>
    <row r="2549" spans="1:18" hidden="1" x14ac:dyDescent="0.25">
      <c r="A2549" s="2" t="s">
        <v>3631</v>
      </c>
      <c r="B2549" s="3">
        <v>44580</v>
      </c>
      <c r="C2549" s="2" t="s">
        <v>3632</v>
      </c>
      <c r="D2549" s="2"/>
      <c r="E2549" s="2" t="s">
        <v>2687</v>
      </c>
      <c r="F2549" s="2" t="s">
        <v>3898</v>
      </c>
      <c r="G2549" s="2" t="s">
        <v>3447</v>
      </c>
      <c r="H2549" s="2" t="s">
        <v>21</v>
      </c>
      <c r="I2549" s="2" t="s">
        <v>133</v>
      </c>
      <c r="J2549" s="2"/>
      <c r="K2549" s="4">
        <v>0</v>
      </c>
      <c r="L2549" s="2" t="s">
        <v>133</v>
      </c>
      <c r="M2549" s="2" t="s">
        <v>133</v>
      </c>
      <c r="N2549" s="2"/>
      <c r="O2549" s="4">
        <v>2</v>
      </c>
      <c r="P2549" s="4">
        <v>227371.43</v>
      </c>
      <c r="Q2549" s="4">
        <v>454742.86</v>
      </c>
      <c r="R2549" s="2" t="s">
        <v>25</v>
      </c>
    </row>
    <row r="2550" spans="1:18" hidden="1" x14ac:dyDescent="0.25">
      <c r="A2550" s="2" t="s">
        <v>3631</v>
      </c>
      <c r="B2550" s="3">
        <v>44580</v>
      </c>
      <c r="C2550" s="2" t="s">
        <v>3632</v>
      </c>
      <c r="D2550" s="2"/>
      <c r="E2550" s="2" t="s">
        <v>2687</v>
      </c>
      <c r="F2550" s="2" t="s">
        <v>3899</v>
      </c>
      <c r="G2550" s="2" t="s">
        <v>3484</v>
      </c>
      <c r="H2550" s="2" t="s">
        <v>21</v>
      </c>
      <c r="I2550" s="2" t="s">
        <v>133</v>
      </c>
      <c r="J2550" s="2"/>
      <c r="K2550" s="4">
        <v>0</v>
      </c>
      <c r="L2550" s="2" t="s">
        <v>133</v>
      </c>
      <c r="M2550" s="2" t="s">
        <v>133</v>
      </c>
      <c r="N2550" s="2"/>
      <c r="O2550" s="4">
        <v>2</v>
      </c>
      <c r="P2550" s="4">
        <v>21610.9</v>
      </c>
      <c r="Q2550" s="4">
        <v>43221.8</v>
      </c>
      <c r="R2550" s="2" t="s">
        <v>25</v>
      </c>
    </row>
    <row r="2551" spans="1:18" hidden="1" x14ac:dyDescent="0.25">
      <c r="A2551" s="2" t="s">
        <v>3890</v>
      </c>
      <c r="B2551" s="3">
        <v>44575</v>
      </c>
      <c r="C2551" s="2" t="s">
        <v>3673</v>
      </c>
      <c r="D2551" s="2"/>
      <c r="E2551" s="2" t="s">
        <v>2535</v>
      </c>
      <c r="F2551" s="2" t="s">
        <v>3899</v>
      </c>
      <c r="G2551" s="2" t="s">
        <v>3484</v>
      </c>
      <c r="H2551" s="2" t="s">
        <v>21</v>
      </c>
      <c r="I2551" s="2" t="s">
        <v>2412</v>
      </c>
      <c r="J2551" s="2"/>
      <c r="K2551" s="4">
        <v>343933</v>
      </c>
      <c r="L2551" s="2" t="s">
        <v>23</v>
      </c>
      <c r="M2551" s="2" t="s">
        <v>114</v>
      </c>
      <c r="N2551" s="2" t="s">
        <v>2989</v>
      </c>
      <c r="O2551" s="4">
        <v>1</v>
      </c>
      <c r="P2551" s="4">
        <v>21610.9</v>
      </c>
      <c r="Q2551" s="4">
        <v>21610.9</v>
      </c>
      <c r="R2551" s="2" t="s">
        <v>25</v>
      </c>
    </row>
    <row r="2552" spans="1:18" hidden="1" x14ac:dyDescent="0.25">
      <c r="A2552" s="2" t="s">
        <v>3886</v>
      </c>
      <c r="B2552" s="3">
        <v>44575</v>
      </c>
      <c r="C2552" s="2" t="s">
        <v>3887</v>
      </c>
      <c r="D2552" s="2"/>
      <c r="E2552" s="2" t="s">
        <v>2535</v>
      </c>
      <c r="F2552" s="2" t="s">
        <v>3899</v>
      </c>
      <c r="G2552" s="2" t="s">
        <v>3484</v>
      </c>
      <c r="H2552" s="2" t="s">
        <v>21</v>
      </c>
      <c r="I2552" s="2" t="s">
        <v>758</v>
      </c>
      <c r="J2552" s="2"/>
      <c r="K2552" s="4">
        <v>284780</v>
      </c>
      <c r="L2552" s="2" t="s">
        <v>23</v>
      </c>
      <c r="M2552" s="2" t="s">
        <v>126</v>
      </c>
      <c r="N2552" s="2" t="s">
        <v>3889</v>
      </c>
      <c r="O2552" s="4">
        <v>1</v>
      </c>
      <c r="P2552" s="4">
        <v>21610.9</v>
      </c>
      <c r="Q2552" s="4">
        <v>21610.9</v>
      </c>
      <c r="R2552" s="2" t="s">
        <v>25</v>
      </c>
    </row>
    <row r="2553" spans="1:18" hidden="1" x14ac:dyDescent="0.25">
      <c r="A2553" s="2" t="s">
        <v>3631</v>
      </c>
      <c r="B2553" s="3">
        <v>44580</v>
      </c>
      <c r="C2553" s="2" t="s">
        <v>3632</v>
      </c>
      <c r="D2553" s="2"/>
      <c r="E2553" s="2" t="s">
        <v>2687</v>
      </c>
      <c r="F2553" s="2" t="s">
        <v>3900</v>
      </c>
      <c r="G2553" s="2" t="s">
        <v>3901</v>
      </c>
      <c r="H2553" s="2" t="s">
        <v>21</v>
      </c>
      <c r="I2553" s="2" t="s">
        <v>133</v>
      </c>
      <c r="J2553" s="2"/>
      <c r="K2553" s="4">
        <v>0</v>
      </c>
      <c r="L2553" s="2" t="s">
        <v>133</v>
      </c>
      <c r="M2553" s="2" t="s">
        <v>133</v>
      </c>
      <c r="N2553" s="2"/>
      <c r="O2553" s="4">
        <v>1</v>
      </c>
      <c r="P2553" s="4">
        <v>2659999</v>
      </c>
      <c r="Q2553" s="4">
        <v>2659999</v>
      </c>
      <c r="R2553" s="2" t="s">
        <v>25</v>
      </c>
    </row>
    <row r="2554" spans="1:18" hidden="1" x14ac:dyDescent="0.25">
      <c r="A2554" s="2" t="s">
        <v>3631</v>
      </c>
      <c r="B2554" s="3">
        <v>44580</v>
      </c>
      <c r="C2554" s="2" t="s">
        <v>3632</v>
      </c>
      <c r="D2554" s="2"/>
      <c r="E2554" s="2" t="s">
        <v>2687</v>
      </c>
      <c r="F2554" s="2" t="s">
        <v>3902</v>
      </c>
      <c r="G2554" s="2" t="s">
        <v>3903</v>
      </c>
      <c r="H2554" s="2" t="s">
        <v>21</v>
      </c>
      <c r="I2554" s="2" t="s">
        <v>133</v>
      </c>
      <c r="J2554" s="2"/>
      <c r="K2554" s="4">
        <v>0</v>
      </c>
      <c r="L2554" s="2" t="s">
        <v>133</v>
      </c>
      <c r="M2554" s="2" t="s">
        <v>133</v>
      </c>
      <c r="N2554" s="2"/>
      <c r="O2554" s="4">
        <v>1</v>
      </c>
      <c r="P2554" s="4">
        <v>850000</v>
      </c>
      <c r="Q2554" s="4">
        <v>850000</v>
      </c>
      <c r="R2554" s="2" t="s">
        <v>25</v>
      </c>
    </row>
    <row r="2555" spans="1:18" hidden="1" x14ac:dyDescent="0.25">
      <c r="A2555" s="2" t="s">
        <v>3904</v>
      </c>
      <c r="B2555" s="3">
        <v>44567</v>
      </c>
      <c r="C2555" s="2" t="s">
        <v>3905</v>
      </c>
      <c r="D2555" s="2"/>
      <c r="E2555" s="2" t="s">
        <v>92</v>
      </c>
      <c r="F2555" s="2" t="s">
        <v>3906</v>
      </c>
      <c r="G2555" s="2" t="s">
        <v>3905</v>
      </c>
      <c r="H2555" s="2" t="s">
        <v>21</v>
      </c>
      <c r="I2555" s="2" t="s">
        <v>620</v>
      </c>
      <c r="J2555" s="2"/>
      <c r="K2555" s="4">
        <v>2</v>
      </c>
      <c r="L2555" s="2" t="s">
        <v>23</v>
      </c>
      <c r="M2555" s="2" t="s">
        <v>316</v>
      </c>
      <c r="N2555" s="2" t="s">
        <v>3420</v>
      </c>
      <c r="O2555" s="4">
        <v>2</v>
      </c>
      <c r="P2555" s="4">
        <v>4000</v>
      </c>
      <c r="Q2555" s="4">
        <v>8000</v>
      </c>
      <c r="R2555" s="2" t="s">
        <v>25</v>
      </c>
    </row>
    <row r="2556" spans="1:18" hidden="1" x14ac:dyDescent="0.25">
      <c r="A2556" s="2" t="s">
        <v>3079</v>
      </c>
      <c r="B2556" s="3">
        <v>44575</v>
      </c>
      <c r="C2556" s="2" t="s">
        <v>3069</v>
      </c>
      <c r="D2556" s="2"/>
      <c r="E2556" s="2" t="s">
        <v>2535</v>
      </c>
      <c r="F2556" s="2" t="s">
        <v>3907</v>
      </c>
      <c r="G2556" s="2" t="s">
        <v>3107</v>
      </c>
      <c r="H2556" s="2" t="s">
        <v>21</v>
      </c>
      <c r="I2556" s="2" t="s">
        <v>1078</v>
      </c>
      <c r="J2556" s="2"/>
      <c r="K2556" s="4">
        <v>123</v>
      </c>
      <c r="L2556" s="2" t="s">
        <v>23</v>
      </c>
      <c r="M2556" s="2" t="s">
        <v>316</v>
      </c>
      <c r="N2556" s="2"/>
      <c r="O2556" s="4">
        <v>2</v>
      </c>
      <c r="P2556" s="4">
        <v>8000</v>
      </c>
      <c r="Q2556" s="4">
        <v>16000</v>
      </c>
      <c r="R2556" s="2" t="s">
        <v>25</v>
      </c>
    </row>
    <row r="2557" spans="1:18" hidden="1" x14ac:dyDescent="0.25">
      <c r="A2557" s="2" t="s">
        <v>3631</v>
      </c>
      <c r="B2557" s="3">
        <v>44580</v>
      </c>
      <c r="C2557" s="2" t="s">
        <v>3632</v>
      </c>
      <c r="D2557" s="2"/>
      <c r="E2557" s="2" t="s">
        <v>2687</v>
      </c>
      <c r="F2557" s="2" t="s">
        <v>3908</v>
      </c>
      <c r="G2557" s="2" t="s">
        <v>3909</v>
      </c>
      <c r="H2557" s="2" t="s">
        <v>21</v>
      </c>
      <c r="I2557" s="2" t="s">
        <v>133</v>
      </c>
      <c r="J2557" s="2"/>
      <c r="K2557" s="4">
        <v>0</v>
      </c>
      <c r="L2557" s="2" t="s">
        <v>133</v>
      </c>
      <c r="M2557" s="2" t="s">
        <v>133</v>
      </c>
      <c r="N2557" s="2"/>
      <c r="O2557" s="4">
        <v>1</v>
      </c>
      <c r="P2557" s="4">
        <v>1050000</v>
      </c>
      <c r="Q2557" s="4">
        <v>1050000</v>
      </c>
      <c r="R2557" s="2" t="s">
        <v>25</v>
      </c>
    </row>
    <row r="2558" spans="1:18" hidden="1" x14ac:dyDescent="0.25">
      <c r="A2558" s="2" t="s">
        <v>3631</v>
      </c>
      <c r="B2558" s="3">
        <v>44580</v>
      </c>
      <c r="C2558" s="2" t="s">
        <v>3632</v>
      </c>
      <c r="D2558" s="2"/>
      <c r="E2558" s="2" t="s">
        <v>2687</v>
      </c>
      <c r="F2558" s="2" t="s">
        <v>3910</v>
      </c>
      <c r="G2558" s="2" t="s">
        <v>3911</v>
      </c>
      <c r="H2558" s="2" t="s">
        <v>21</v>
      </c>
      <c r="I2558" s="2" t="s">
        <v>133</v>
      </c>
      <c r="J2558" s="2"/>
      <c r="K2558" s="4">
        <v>0</v>
      </c>
      <c r="L2558" s="2" t="s">
        <v>133</v>
      </c>
      <c r="M2558" s="2" t="s">
        <v>133</v>
      </c>
      <c r="N2558" s="2"/>
      <c r="O2558" s="4">
        <v>3</v>
      </c>
      <c r="P2558" s="4">
        <v>820000</v>
      </c>
      <c r="Q2558" s="4">
        <v>2460000</v>
      </c>
      <c r="R2558" s="2" t="s">
        <v>25</v>
      </c>
    </row>
    <row r="2559" spans="1:18" hidden="1" x14ac:dyDescent="0.25">
      <c r="A2559" s="2" t="s">
        <v>3658</v>
      </c>
      <c r="B2559" s="3">
        <v>44573</v>
      </c>
      <c r="C2559" s="2" t="s">
        <v>3659</v>
      </c>
      <c r="D2559" s="2"/>
      <c r="E2559" s="2" t="s">
        <v>2535</v>
      </c>
      <c r="F2559" s="2" t="s">
        <v>3912</v>
      </c>
      <c r="G2559" s="2" t="s">
        <v>3913</v>
      </c>
      <c r="H2559" s="2" t="s">
        <v>21</v>
      </c>
      <c r="I2559" s="2" t="s">
        <v>2102</v>
      </c>
      <c r="J2559" s="2"/>
      <c r="K2559" s="4">
        <v>421000</v>
      </c>
      <c r="L2559" s="2" t="s">
        <v>68</v>
      </c>
      <c r="M2559" s="2" t="s">
        <v>1577</v>
      </c>
      <c r="N2559" s="2" t="s">
        <v>3660</v>
      </c>
      <c r="O2559" s="4">
        <v>24</v>
      </c>
      <c r="P2559" s="4">
        <v>888.89170000000001</v>
      </c>
      <c r="Q2559" s="4">
        <v>21333.4</v>
      </c>
      <c r="R2559" s="2" t="s">
        <v>25</v>
      </c>
    </row>
    <row r="2560" spans="1:18" hidden="1" x14ac:dyDescent="0.25">
      <c r="A2560" s="2" t="s">
        <v>3661</v>
      </c>
      <c r="B2560" s="3">
        <v>44573</v>
      </c>
      <c r="C2560" s="2" t="s">
        <v>3662</v>
      </c>
      <c r="D2560" s="2"/>
      <c r="E2560" s="2" t="s">
        <v>3636</v>
      </c>
      <c r="F2560" s="2" t="s">
        <v>3912</v>
      </c>
      <c r="G2560" s="2" t="s">
        <v>3913</v>
      </c>
      <c r="H2560" s="2" t="s">
        <v>21</v>
      </c>
      <c r="I2560" s="2" t="s">
        <v>22</v>
      </c>
      <c r="J2560" s="2"/>
      <c r="K2560" s="4">
        <v>354404</v>
      </c>
      <c r="L2560" s="2" t="s">
        <v>23</v>
      </c>
      <c r="M2560" s="2" t="s">
        <v>24</v>
      </c>
      <c r="N2560" s="2" t="s">
        <v>3645</v>
      </c>
      <c r="O2560" s="4">
        <v>25</v>
      </c>
      <c r="P2560" s="4">
        <v>888.89170000000001</v>
      </c>
      <c r="Q2560" s="4">
        <v>22222.291700000002</v>
      </c>
      <c r="R2560" s="2" t="s">
        <v>25</v>
      </c>
    </row>
    <row r="2561" spans="1:18" hidden="1" x14ac:dyDescent="0.25">
      <c r="A2561" s="2" t="s">
        <v>3717</v>
      </c>
      <c r="B2561" s="3">
        <v>44573</v>
      </c>
      <c r="C2561" s="2" t="s">
        <v>3718</v>
      </c>
      <c r="D2561" s="2"/>
      <c r="E2561" s="2" t="s">
        <v>3297</v>
      </c>
      <c r="F2561" s="2" t="s">
        <v>3912</v>
      </c>
      <c r="G2561" s="2" t="s">
        <v>3913</v>
      </c>
      <c r="H2561" s="2" t="s">
        <v>21</v>
      </c>
      <c r="I2561" s="2" t="s">
        <v>265</v>
      </c>
      <c r="J2561" s="2"/>
      <c r="K2561" s="4">
        <v>329020</v>
      </c>
      <c r="L2561" s="2" t="s">
        <v>68</v>
      </c>
      <c r="M2561" s="2" t="s">
        <v>120</v>
      </c>
      <c r="N2561" s="2" t="s">
        <v>3719</v>
      </c>
      <c r="O2561" s="4">
        <v>21</v>
      </c>
      <c r="P2561" s="4">
        <v>888.89170000000001</v>
      </c>
      <c r="Q2561" s="4">
        <v>18666.724999999999</v>
      </c>
      <c r="R2561" s="2" t="s">
        <v>25</v>
      </c>
    </row>
    <row r="2562" spans="1:18" hidden="1" x14ac:dyDescent="0.25">
      <c r="A2562" s="2" t="s">
        <v>3631</v>
      </c>
      <c r="B2562" s="3">
        <v>44580</v>
      </c>
      <c r="C2562" s="2" t="s">
        <v>3632</v>
      </c>
      <c r="D2562" s="2"/>
      <c r="E2562" s="2" t="s">
        <v>2687</v>
      </c>
      <c r="F2562" s="2" t="s">
        <v>3914</v>
      </c>
      <c r="G2562" s="2" t="s">
        <v>1777</v>
      </c>
      <c r="H2562" s="2" t="s">
        <v>49</v>
      </c>
      <c r="I2562" s="2" t="s">
        <v>133</v>
      </c>
      <c r="J2562" s="2"/>
      <c r="K2562" s="4">
        <v>0</v>
      </c>
      <c r="L2562" s="2" t="s">
        <v>133</v>
      </c>
      <c r="M2562" s="2" t="s">
        <v>133</v>
      </c>
      <c r="N2562" s="2"/>
      <c r="O2562" s="4">
        <v>6</v>
      </c>
      <c r="P2562" s="4">
        <v>60000</v>
      </c>
      <c r="Q2562" s="4">
        <v>360000</v>
      </c>
      <c r="R2562" s="2" t="s">
        <v>25</v>
      </c>
    </row>
    <row r="2563" spans="1:18" hidden="1" x14ac:dyDescent="0.25">
      <c r="A2563" s="2" t="s">
        <v>3915</v>
      </c>
      <c r="B2563" s="3">
        <v>44594</v>
      </c>
      <c r="C2563" s="2" t="s">
        <v>1777</v>
      </c>
      <c r="D2563" s="2"/>
      <c r="E2563" s="2" t="s">
        <v>2627</v>
      </c>
      <c r="F2563" s="2" t="s">
        <v>3914</v>
      </c>
      <c r="G2563" s="2" t="s">
        <v>1777</v>
      </c>
      <c r="H2563" s="2" t="s">
        <v>49</v>
      </c>
      <c r="I2563" s="2" t="s">
        <v>1184</v>
      </c>
      <c r="J2563" s="2"/>
      <c r="K2563" s="4">
        <v>2</v>
      </c>
      <c r="L2563" s="2" t="s">
        <v>23</v>
      </c>
      <c r="M2563" s="2" t="s">
        <v>41</v>
      </c>
      <c r="N2563" s="2" t="s">
        <v>2627</v>
      </c>
      <c r="O2563" s="4">
        <v>2</v>
      </c>
      <c r="P2563" s="4">
        <v>25000</v>
      </c>
      <c r="Q2563" s="4">
        <v>50000</v>
      </c>
      <c r="R2563" s="2" t="s">
        <v>25</v>
      </c>
    </row>
    <row r="2564" spans="1:18" hidden="1" x14ac:dyDescent="0.25">
      <c r="A2564" s="2" t="s">
        <v>3631</v>
      </c>
      <c r="B2564" s="3">
        <v>44580</v>
      </c>
      <c r="C2564" s="2" t="s">
        <v>3632</v>
      </c>
      <c r="D2564" s="2"/>
      <c r="E2564" s="2" t="s">
        <v>2687</v>
      </c>
      <c r="F2564" s="2" t="s">
        <v>3916</v>
      </c>
      <c r="G2564" s="2" t="s">
        <v>3917</v>
      </c>
      <c r="H2564" s="2" t="s">
        <v>21</v>
      </c>
      <c r="I2564" s="2" t="s">
        <v>133</v>
      </c>
      <c r="J2564" s="2"/>
      <c r="K2564" s="4">
        <v>0</v>
      </c>
      <c r="L2564" s="2" t="s">
        <v>133</v>
      </c>
      <c r="M2564" s="2" t="s">
        <v>133</v>
      </c>
      <c r="N2564" s="2"/>
      <c r="O2564" s="4">
        <v>5</v>
      </c>
      <c r="P2564" s="4">
        <v>54222.75</v>
      </c>
      <c r="Q2564" s="4">
        <v>271113.75</v>
      </c>
      <c r="R2564" s="2" t="s">
        <v>25</v>
      </c>
    </row>
    <row r="2565" spans="1:18" hidden="1" x14ac:dyDescent="0.25">
      <c r="A2565" s="2" t="s">
        <v>3918</v>
      </c>
      <c r="B2565" s="3">
        <v>44573</v>
      </c>
      <c r="C2565" s="2" t="s">
        <v>3673</v>
      </c>
      <c r="D2565" s="2"/>
      <c r="E2565" s="2" t="s">
        <v>2535</v>
      </c>
      <c r="F2565" s="2" t="s">
        <v>3916</v>
      </c>
      <c r="G2565" s="2" t="s">
        <v>3917</v>
      </c>
      <c r="H2565" s="2" t="s">
        <v>21</v>
      </c>
      <c r="I2565" s="2" t="s">
        <v>3135</v>
      </c>
      <c r="J2565" s="2"/>
      <c r="K2565" s="4">
        <v>295725</v>
      </c>
      <c r="L2565" s="2" t="s">
        <v>23</v>
      </c>
      <c r="M2565" s="2" t="s">
        <v>515</v>
      </c>
      <c r="N2565" s="2" t="s">
        <v>122</v>
      </c>
      <c r="O2565" s="4">
        <v>5</v>
      </c>
      <c r="P2565" s="4">
        <v>54222.75</v>
      </c>
      <c r="Q2565" s="4">
        <v>271113.75</v>
      </c>
      <c r="R2565" s="2" t="s">
        <v>25</v>
      </c>
    </row>
    <row r="2566" spans="1:18" hidden="1" x14ac:dyDescent="0.25">
      <c r="A2566" s="2" t="s">
        <v>3631</v>
      </c>
      <c r="B2566" s="3">
        <v>44580</v>
      </c>
      <c r="C2566" s="2" t="s">
        <v>3632</v>
      </c>
      <c r="D2566" s="2"/>
      <c r="E2566" s="2" t="s">
        <v>2687</v>
      </c>
      <c r="F2566" s="2" t="s">
        <v>3919</v>
      </c>
      <c r="G2566" s="2" t="s">
        <v>3920</v>
      </c>
      <c r="H2566" s="2" t="s">
        <v>21</v>
      </c>
      <c r="I2566" s="2" t="s">
        <v>133</v>
      </c>
      <c r="J2566" s="2"/>
      <c r="K2566" s="4">
        <v>0</v>
      </c>
      <c r="L2566" s="2" t="s">
        <v>133</v>
      </c>
      <c r="M2566" s="2" t="s">
        <v>133</v>
      </c>
      <c r="N2566" s="2"/>
      <c r="O2566" s="4">
        <v>3</v>
      </c>
      <c r="P2566" s="4">
        <v>56997.38</v>
      </c>
      <c r="Q2566" s="4">
        <v>170992.14</v>
      </c>
      <c r="R2566" s="2" t="s">
        <v>25</v>
      </c>
    </row>
    <row r="2567" spans="1:18" hidden="1" x14ac:dyDescent="0.25">
      <c r="A2567" s="2" t="s">
        <v>3631</v>
      </c>
      <c r="B2567" s="3">
        <v>44580</v>
      </c>
      <c r="C2567" s="2" t="s">
        <v>3632</v>
      </c>
      <c r="D2567" s="2"/>
      <c r="E2567" s="2" t="s">
        <v>2687</v>
      </c>
      <c r="F2567" s="2" t="s">
        <v>3921</v>
      </c>
      <c r="G2567" s="2" t="s">
        <v>3922</v>
      </c>
      <c r="H2567" s="2" t="s">
        <v>21</v>
      </c>
      <c r="I2567" s="2" t="s">
        <v>133</v>
      </c>
      <c r="J2567" s="2"/>
      <c r="K2567" s="4">
        <v>0</v>
      </c>
      <c r="L2567" s="2" t="s">
        <v>133</v>
      </c>
      <c r="M2567" s="2" t="s">
        <v>133</v>
      </c>
      <c r="N2567" s="2"/>
      <c r="O2567" s="4">
        <v>2</v>
      </c>
      <c r="P2567" s="4">
        <v>1173973.19</v>
      </c>
      <c r="Q2567" s="4">
        <v>2347946.38</v>
      </c>
      <c r="R2567" s="2" t="s">
        <v>25</v>
      </c>
    </row>
    <row r="2568" spans="1:18" hidden="1" x14ac:dyDescent="0.25">
      <c r="A2568" s="2" t="s">
        <v>3631</v>
      </c>
      <c r="B2568" s="3">
        <v>44580</v>
      </c>
      <c r="C2568" s="2" t="s">
        <v>3632</v>
      </c>
      <c r="D2568" s="2"/>
      <c r="E2568" s="2" t="s">
        <v>2687</v>
      </c>
      <c r="F2568" s="2" t="s">
        <v>3923</v>
      </c>
      <c r="G2568" s="2" t="s">
        <v>3924</v>
      </c>
      <c r="H2568" s="2" t="s">
        <v>21</v>
      </c>
      <c r="I2568" s="2" t="s">
        <v>133</v>
      </c>
      <c r="J2568" s="2"/>
      <c r="K2568" s="4">
        <v>0</v>
      </c>
      <c r="L2568" s="2" t="s">
        <v>133</v>
      </c>
      <c r="M2568" s="2" t="s">
        <v>133</v>
      </c>
      <c r="N2568" s="2"/>
      <c r="O2568" s="4">
        <v>1</v>
      </c>
      <c r="P2568" s="4">
        <v>770000</v>
      </c>
      <c r="Q2568" s="4">
        <v>770000</v>
      </c>
      <c r="R2568" s="2" t="s">
        <v>25</v>
      </c>
    </row>
    <row r="2569" spans="1:18" hidden="1" x14ac:dyDescent="0.25">
      <c r="A2569" s="2" t="s">
        <v>3631</v>
      </c>
      <c r="B2569" s="3">
        <v>44580</v>
      </c>
      <c r="C2569" s="2" t="s">
        <v>3632</v>
      </c>
      <c r="D2569" s="2"/>
      <c r="E2569" s="2" t="s">
        <v>2687</v>
      </c>
      <c r="F2569" s="2" t="s">
        <v>3925</v>
      </c>
      <c r="G2569" s="2" t="s">
        <v>2979</v>
      </c>
      <c r="H2569" s="2" t="s">
        <v>49</v>
      </c>
      <c r="I2569" s="2" t="s">
        <v>133</v>
      </c>
      <c r="J2569" s="2"/>
      <c r="K2569" s="4">
        <v>0</v>
      </c>
      <c r="L2569" s="2" t="s">
        <v>133</v>
      </c>
      <c r="M2569" s="2" t="s">
        <v>133</v>
      </c>
      <c r="N2569" s="2"/>
      <c r="O2569" s="4">
        <v>6</v>
      </c>
      <c r="P2569" s="4">
        <v>45000</v>
      </c>
      <c r="Q2569" s="4">
        <v>270000</v>
      </c>
      <c r="R2569" s="2" t="s">
        <v>25</v>
      </c>
    </row>
    <row r="2570" spans="1:18" hidden="1" x14ac:dyDescent="0.25">
      <c r="A2570" s="2" t="s">
        <v>3697</v>
      </c>
      <c r="B2570" s="3">
        <v>44576</v>
      </c>
      <c r="C2570" s="2" t="s">
        <v>3698</v>
      </c>
      <c r="D2570" s="2"/>
      <c r="E2570" s="2" t="s">
        <v>3636</v>
      </c>
      <c r="F2570" s="2" t="s">
        <v>3926</v>
      </c>
      <c r="G2570" s="2" t="s">
        <v>3927</v>
      </c>
      <c r="H2570" s="2" t="s">
        <v>21</v>
      </c>
      <c r="I2570" s="2" t="s">
        <v>652</v>
      </c>
      <c r="J2570" s="2"/>
      <c r="K2570" s="4">
        <v>357327</v>
      </c>
      <c r="L2570" s="2" t="s">
        <v>68</v>
      </c>
      <c r="M2570" s="2" t="s">
        <v>374</v>
      </c>
      <c r="N2570" s="2" t="s">
        <v>3700</v>
      </c>
      <c r="O2570" s="4">
        <v>1</v>
      </c>
      <c r="P2570" s="4">
        <v>82311.149999999994</v>
      </c>
      <c r="Q2570" s="4">
        <v>82311.149999999994</v>
      </c>
      <c r="R2570" s="2" t="s">
        <v>25</v>
      </c>
    </row>
    <row r="2571" spans="1:18" hidden="1" x14ac:dyDescent="0.25">
      <c r="A2571" s="2" t="s">
        <v>3791</v>
      </c>
      <c r="B2571" s="3">
        <v>44566</v>
      </c>
      <c r="C2571" s="2" t="s">
        <v>3792</v>
      </c>
      <c r="D2571" s="2"/>
      <c r="E2571" s="2" t="s">
        <v>3297</v>
      </c>
      <c r="F2571" s="2" t="s">
        <v>3926</v>
      </c>
      <c r="G2571" s="2" t="s">
        <v>3927</v>
      </c>
      <c r="H2571" s="2" t="s">
        <v>21</v>
      </c>
      <c r="I2571" s="2" t="s">
        <v>652</v>
      </c>
      <c r="J2571" s="2"/>
      <c r="K2571" s="4">
        <v>353262</v>
      </c>
      <c r="L2571" s="2" t="s">
        <v>68</v>
      </c>
      <c r="M2571" s="2" t="s">
        <v>374</v>
      </c>
      <c r="N2571" s="2" t="s">
        <v>3793</v>
      </c>
      <c r="O2571" s="4">
        <v>1</v>
      </c>
      <c r="P2571" s="4">
        <v>82311.149999999994</v>
      </c>
      <c r="Q2571" s="4">
        <v>82311.149999999994</v>
      </c>
      <c r="R2571" s="2" t="s">
        <v>25</v>
      </c>
    </row>
    <row r="2572" spans="1:18" hidden="1" x14ac:dyDescent="0.25">
      <c r="A2572" s="2" t="s">
        <v>3704</v>
      </c>
      <c r="B2572" s="3">
        <v>44566</v>
      </c>
      <c r="C2572" s="2" t="s">
        <v>3705</v>
      </c>
      <c r="D2572" s="2"/>
      <c r="E2572" s="2" t="s">
        <v>3297</v>
      </c>
      <c r="F2572" s="2" t="s">
        <v>3928</v>
      </c>
      <c r="G2572" s="2" t="s">
        <v>3030</v>
      </c>
      <c r="H2572" s="2" t="s">
        <v>21</v>
      </c>
      <c r="I2572" s="2" t="s">
        <v>119</v>
      </c>
      <c r="J2572" s="2"/>
      <c r="K2572" s="4">
        <v>140390</v>
      </c>
      <c r="L2572" s="2" t="s">
        <v>68</v>
      </c>
      <c r="M2572" s="2" t="s">
        <v>120</v>
      </c>
      <c r="N2572" s="2" t="s">
        <v>3688</v>
      </c>
      <c r="O2572" s="4">
        <v>1</v>
      </c>
      <c r="P2572" s="4">
        <v>26839.05</v>
      </c>
      <c r="Q2572" s="4">
        <v>26839.05</v>
      </c>
      <c r="R2572" s="2" t="s">
        <v>25</v>
      </c>
    </row>
    <row r="2573" spans="1:18" hidden="1" x14ac:dyDescent="0.25">
      <c r="A2573" s="2" t="s">
        <v>3686</v>
      </c>
      <c r="B2573" s="3">
        <v>44565</v>
      </c>
      <c r="C2573" s="2" t="s">
        <v>3687</v>
      </c>
      <c r="D2573" s="2"/>
      <c r="E2573" s="2" t="s">
        <v>3636</v>
      </c>
      <c r="F2573" s="2" t="s">
        <v>3928</v>
      </c>
      <c r="G2573" s="2" t="s">
        <v>3030</v>
      </c>
      <c r="H2573" s="2" t="s">
        <v>21</v>
      </c>
      <c r="I2573" s="2" t="s">
        <v>119</v>
      </c>
      <c r="J2573" s="2"/>
      <c r="K2573" s="4">
        <v>140234</v>
      </c>
      <c r="L2573" s="2" t="s">
        <v>68</v>
      </c>
      <c r="M2573" s="2" t="s">
        <v>120</v>
      </c>
      <c r="N2573" s="2" t="s">
        <v>3688</v>
      </c>
      <c r="O2573" s="4">
        <v>1</v>
      </c>
      <c r="P2573" s="4">
        <v>26839.05</v>
      </c>
      <c r="Q2573" s="4">
        <v>26839.05</v>
      </c>
      <c r="R2573" s="2" t="s">
        <v>25</v>
      </c>
    </row>
    <row r="2574" spans="1:18" hidden="1" x14ac:dyDescent="0.25">
      <c r="A2574" s="2" t="s">
        <v>3704</v>
      </c>
      <c r="B2574" s="3">
        <v>44566</v>
      </c>
      <c r="C2574" s="2" t="s">
        <v>3705</v>
      </c>
      <c r="D2574" s="2"/>
      <c r="E2574" s="2" t="s">
        <v>3297</v>
      </c>
      <c r="F2574" s="2" t="s">
        <v>3929</v>
      </c>
      <c r="G2574" s="2" t="s">
        <v>3930</v>
      </c>
      <c r="H2574" s="2" t="s">
        <v>21</v>
      </c>
      <c r="I2574" s="2" t="s">
        <v>119</v>
      </c>
      <c r="J2574" s="2"/>
      <c r="K2574" s="4">
        <v>140390</v>
      </c>
      <c r="L2574" s="2" t="s">
        <v>68</v>
      </c>
      <c r="M2574" s="2" t="s">
        <v>120</v>
      </c>
      <c r="N2574" s="2" t="s">
        <v>3688</v>
      </c>
      <c r="O2574" s="4">
        <v>2</v>
      </c>
      <c r="P2574" s="4">
        <v>24505.05</v>
      </c>
      <c r="Q2574" s="4">
        <v>49010.1</v>
      </c>
      <c r="R2574" s="2" t="s">
        <v>25</v>
      </c>
    </row>
    <row r="2575" spans="1:18" hidden="1" x14ac:dyDescent="0.25">
      <c r="A2575" s="2" t="s">
        <v>3631</v>
      </c>
      <c r="B2575" s="3">
        <v>44580</v>
      </c>
      <c r="C2575" s="2" t="s">
        <v>3632</v>
      </c>
      <c r="D2575" s="2"/>
      <c r="E2575" s="2" t="s">
        <v>2687</v>
      </c>
      <c r="F2575" s="2" t="s">
        <v>3929</v>
      </c>
      <c r="G2575" s="2" t="s">
        <v>3930</v>
      </c>
      <c r="H2575" s="2" t="s">
        <v>21</v>
      </c>
      <c r="I2575" s="2" t="s">
        <v>133</v>
      </c>
      <c r="J2575" s="2"/>
      <c r="K2575" s="4">
        <v>0</v>
      </c>
      <c r="L2575" s="2" t="s">
        <v>133</v>
      </c>
      <c r="M2575" s="2" t="s">
        <v>133</v>
      </c>
      <c r="N2575" s="2"/>
      <c r="O2575" s="4">
        <v>1</v>
      </c>
      <c r="P2575" s="4">
        <v>24505.05</v>
      </c>
      <c r="Q2575" s="4">
        <v>24505.05</v>
      </c>
      <c r="R2575" s="2" t="s">
        <v>25</v>
      </c>
    </row>
    <row r="2576" spans="1:18" hidden="1" x14ac:dyDescent="0.25">
      <c r="A2576" s="2" t="s">
        <v>3890</v>
      </c>
      <c r="B2576" s="3">
        <v>44575</v>
      </c>
      <c r="C2576" s="2" t="s">
        <v>3673</v>
      </c>
      <c r="D2576" s="2"/>
      <c r="E2576" s="2" t="s">
        <v>2535</v>
      </c>
      <c r="F2576" s="2" t="s">
        <v>3929</v>
      </c>
      <c r="G2576" s="2" t="s">
        <v>3930</v>
      </c>
      <c r="H2576" s="2" t="s">
        <v>21</v>
      </c>
      <c r="I2576" s="2" t="s">
        <v>2412</v>
      </c>
      <c r="J2576" s="2"/>
      <c r="K2576" s="4">
        <v>343933</v>
      </c>
      <c r="L2576" s="2" t="s">
        <v>23</v>
      </c>
      <c r="M2576" s="2" t="s">
        <v>114</v>
      </c>
      <c r="N2576" s="2" t="s">
        <v>2989</v>
      </c>
      <c r="O2576" s="4">
        <v>1</v>
      </c>
      <c r="P2576" s="4">
        <v>24505.05</v>
      </c>
      <c r="Q2576" s="4">
        <v>24505.05</v>
      </c>
      <c r="R2576" s="2" t="s">
        <v>25</v>
      </c>
    </row>
    <row r="2577" spans="1:18" hidden="1" x14ac:dyDescent="0.25">
      <c r="A2577" s="2" t="s">
        <v>3890</v>
      </c>
      <c r="B2577" s="3">
        <v>44575</v>
      </c>
      <c r="C2577" s="2" t="s">
        <v>3673</v>
      </c>
      <c r="D2577" s="2"/>
      <c r="E2577" s="2" t="s">
        <v>2535</v>
      </c>
      <c r="F2577" s="2" t="s">
        <v>3931</v>
      </c>
      <c r="G2577" s="2" t="s">
        <v>3032</v>
      </c>
      <c r="H2577" s="2" t="s">
        <v>21</v>
      </c>
      <c r="I2577" s="2" t="s">
        <v>2412</v>
      </c>
      <c r="J2577" s="2"/>
      <c r="K2577" s="4">
        <v>343933</v>
      </c>
      <c r="L2577" s="2" t="s">
        <v>23</v>
      </c>
      <c r="M2577" s="2" t="s">
        <v>114</v>
      </c>
      <c r="N2577" s="2" t="s">
        <v>2989</v>
      </c>
      <c r="O2577" s="4">
        <v>1</v>
      </c>
      <c r="P2577" s="4">
        <v>29880.95</v>
      </c>
      <c r="Q2577" s="4">
        <v>29880.95</v>
      </c>
      <c r="R2577" s="2" t="s">
        <v>25</v>
      </c>
    </row>
    <row r="2578" spans="1:18" hidden="1" x14ac:dyDescent="0.25">
      <c r="A2578" s="2" t="s">
        <v>3631</v>
      </c>
      <c r="B2578" s="3">
        <v>44580</v>
      </c>
      <c r="C2578" s="2" t="s">
        <v>3632</v>
      </c>
      <c r="D2578" s="2"/>
      <c r="E2578" s="2" t="s">
        <v>2687</v>
      </c>
      <c r="F2578" s="2" t="s">
        <v>3931</v>
      </c>
      <c r="G2578" s="2" t="s">
        <v>3032</v>
      </c>
      <c r="H2578" s="2" t="s">
        <v>21</v>
      </c>
      <c r="I2578" s="2" t="s">
        <v>133</v>
      </c>
      <c r="J2578" s="2"/>
      <c r="K2578" s="4">
        <v>0</v>
      </c>
      <c r="L2578" s="2" t="s">
        <v>133</v>
      </c>
      <c r="M2578" s="2" t="s">
        <v>133</v>
      </c>
      <c r="N2578" s="2"/>
      <c r="O2578" s="4">
        <v>1</v>
      </c>
      <c r="P2578" s="4">
        <v>29880.95</v>
      </c>
      <c r="Q2578" s="4">
        <v>29880.95</v>
      </c>
      <c r="R2578" s="2" t="s">
        <v>25</v>
      </c>
    </row>
    <row r="2579" spans="1:18" hidden="1" x14ac:dyDescent="0.25">
      <c r="A2579" s="2" t="s">
        <v>3704</v>
      </c>
      <c r="B2579" s="3">
        <v>44566</v>
      </c>
      <c r="C2579" s="2" t="s">
        <v>3705</v>
      </c>
      <c r="D2579" s="2"/>
      <c r="E2579" s="2" t="s">
        <v>3297</v>
      </c>
      <c r="F2579" s="2" t="s">
        <v>3931</v>
      </c>
      <c r="G2579" s="2" t="s">
        <v>3032</v>
      </c>
      <c r="H2579" s="2" t="s">
        <v>21</v>
      </c>
      <c r="I2579" s="2" t="s">
        <v>119</v>
      </c>
      <c r="J2579" s="2"/>
      <c r="K2579" s="4">
        <v>140390</v>
      </c>
      <c r="L2579" s="2" t="s">
        <v>68</v>
      </c>
      <c r="M2579" s="2" t="s">
        <v>120</v>
      </c>
      <c r="N2579" s="2" t="s">
        <v>3688</v>
      </c>
      <c r="O2579" s="4">
        <v>1</v>
      </c>
      <c r="P2579" s="4">
        <v>29880.95</v>
      </c>
      <c r="Q2579" s="4">
        <v>29880.95</v>
      </c>
      <c r="R2579" s="2" t="s">
        <v>25</v>
      </c>
    </row>
    <row r="2580" spans="1:18" hidden="1" x14ac:dyDescent="0.25">
      <c r="A2580" s="2" t="s">
        <v>3686</v>
      </c>
      <c r="B2580" s="3">
        <v>44565</v>
      </c>
      <c r="C2580" s="2" t="s">
        <v>3687</v>
      </c>
      <c r="D2580" s="2"/>
      <c r="E2580" s="2" t="s">
        <v>3636</v>
      </c>
      <c r="F2580" s="2" t="s">
        <v>3931</v>
      </c>
      <c r="G2580" s="2" t="s">
        <v>3032</v>
      </c>
      <c r="H2580" s="2" t="s">
        <v>21</v>
      </c>
      <c r="I2580" s="2" t="s">
        <v>119</v>
      </c>
      <c r="J2580" s="2"/>
      <c r="K2580" s="4">
        <v>140234</v>
      </c>
      <c r="L2580" s="2" t="s">
        <v>68</v>
      </c>
      <c r="M2580" s="2" t="s">
        <v>120</v>
      </c>
      <c r="N2580" s="2" t="s">
        <v>3688</v>
      </c>
      <c r="O2580" s="4">
        <v>1</v>
      </c>
      <c r="P2580" s="4">
        <v>29880.95</v>
      </c>
      <c r="Q2580" s="4">
        <v>29880.95</v>
      </c>
      <c r="R2580" s="2" t="s">
        <v>25</v>
      </c>
    </row>
    <row r="2581" spans="1:18" hidden="1" x14ac:dyDescent="0.25">
      <c r="A2581" s="2" t="s">
        <v>3026</v>
      </c>
      <c r="B2581" s="3">
        <v>44566</v>
      </c>
      <c r="C2581" s="2" t="s">
        <v>17</v>
      </c>
      <c r="D2581" s="2"/>
      <c r="E2581" s="2" t="s">
        <v>18</v>
      </c>
      <c r="F2581" s="2" t="s">
        <v>3932</v>
      </c>
      <c r="G2581" s="2" t="s">
        <v>3105</v>
      </c>
      <c r="H2581" s="2" t="s">
        <v>21</v>
      </c>
      <c r="I2581" s="2" t="s">
        <v>652</v>
      </c>
      <c r="J2581" s="2"/>
      <c r="K2581" s="4">
        <v>2</v>
      </c>
      <c r="L2581" s="2" t="s">
        <v>68</v>
      </c>
      <c r="M2581" s="2" t="s">
        <v>374</v>
      </c>
      <c r="N2581" s="2" t="s">
        <v>17</v>
      </c>
      <c r="O2581" s="4">
        <v>2</v>
      </c>
      <c r="P2581" s="4">
        <v>40772.959999999999</v>
      </c>
      <c r="Q2581" s="4">
        <v>81545.919999999998</v>
      </c>
      <c r="R2581" s="2" t="s">
        <v>25</v>
      </c>
    </row>
    <row r="2582" spans="1:18" hidden="1" x14ac:dyDescent="0.25">
      <c r="A2582" s="2" t="s">
        <v>3631</v>
      </c>
      <c r="B2582" s="3">
        <v>44580</v>
      </c>
      <c r="C2582" s="2" t="s">
        <v>3632</v>
      </c>
      <c r="D2582" s="2"/>
      <c r="E2582" s="2" t="s">
        <v>2687</v>
      </c>
      <c r="F2582" s="2" t="s">
        <v>3932</v>
      </c>
      <c r="G2582" s="2" t="s">
        <v>3105</v>
      </c>
      <c r="H2582" s="2" t="s">
        <v>21</v>
      </c>
      <c r="I2582" s="2" t="s">
        <v>133</v>
      </c>
      <c r="J2582" s="2"/>
      <c r="K2582" s="4">
        <v>0</v>
      </c>
      <c r="L2582" s="2" t="s">
        <v>133</v>
      </c>
      <c r="M2582" s="2" t="s">
        <v>133</v>
      </c>
      <c r="N2582" s="2"/>
      <c r="O2582" s="4">
        <v>7</v>
      </c>
      <c r="P2582" s="4">
        <v>40772.959999999999</v>
      </c>
      <c r="Q2582" s="4">
        <v>285410.71999999997</v>
      </c>
      <c r="R2582" s="2" t="s">
        <v>25</v>
      </c>
    </row>
    <row r="2583" spans="1:18" hidden="1" x14ac:dyDescent="0.25">
      <c r="A2583" s="2" t="s">
        <v>3933</v>
      </c>
      <c r="B2583" s="3">
        <v>44576</v>
      </c>
      <c r="C2583" s="2" t="s">
        <v>3934</v>
      </c>
      <c r="D2583" s="2"/>
      <c r="E2583" s="2" t="s">
        <v>3714</v>
      </c>
      <c r="F2583" s="2" t="s">
        <v>3932</v>
      </c>
      <c r="G2583" s="2" t="s">
        <v>3105</v>
      </c>
      <c r="H2583" s="2" t="s">
        <v>21</v>
      </c>
      <c r="I2583" s="2" t="s">
        <v>3935</v>
      </c>
      <c r="J2583" s="2"/>
      <c r="K2583" s="4">
        <v>0</v>
      </c>
      <c r="L2583" s="2" t="s">
        <v>32</v>
      </c>
      <c r="M2583" s="2" t="s">
        <v>3802</v>
      </c>
      <c r="N2583" s="2" t="s">
        <v>3714</v>
      </c>
      <c r="O2583" s="4">
        <v>1</v>
      </c>
      <c r="P2583" s="4">
        <v>40772.959999999999</v>
      </c>
      <c r="Q2583" s="4">
        <v>40772.959999999999</v>
      </c>
      <c r="R2583" s="2" t="s">
        <v>25</v>
      </c>
    </row>
    <row r="2584" spans="1:18" hidden="1" x14ac:dyDescent="0.25">
      <c r="A2584" s="2" t="s">
        <v>3686</v>
      </c>
      <c r="B2584" s="3">
        <v>44565</v>
      </c>
      <c r="C2584" s="2" t="s">
        <v>3687</v>
      </c>
      <c r="D2584" s="2"/>
      <c r="E2584" s="2" t="s">
        <v>3636</v>
      </c>
      <c r="F2584" s="2" t="s">
        <v>3936</v>
      </c>
      <c r="G2584" s="2" t="s">
        <v>3937</v>
      </c>
      <c r="H2584" s="2" t="s">
        <v>21</v>
      </c>
      <c r="I2584" s="2" t="s">
        <v>119</v>
      </c>
      <c r="J2584" s="2"/>
      <c r="K2584" s="4">
        <v>140234</v>
      </c>
      <c r="L2584" s="2" t="s">
        <v>68</v>
      </c>
      <c r="M2584" s="2" t="s">
        <v>120</v>
      </c>
      <c r="N2584" s="2" t="s">
        <v>3688</v>
      </c>
      <c r="O2584" s="4">
        <v>1</v>
      </c>
      <c r="P2584" s="4">
        <v>25000</v>
      </c>
      <c r="Q2584" s="4">
        <v>25000</v>
      </c>
      <c r="R2584" s="2" t="s">
        <v>25</v>
      </c>
    </row>
    <row r="2585" spans="1:18" hidden="1" x14ac:dyDescent="0.25">
      <c r="A2585" s="2" t="s">
        <v>3938</v>
      </c>
      <c r="B2585" s="3">
        <v>44565</v>
      </c>
      <c r="C2585" s="2" t="s">
        <v>3939</v>
      </c>
      <c r="D2585" s="2"/>
      <c r="E2585" s="2" t="s">
        <v>3636</v>
      </c>
      <c r="F2585" s="2" t="s">
        <v>3940</v>
      </c>
      <c r="G2585" s="2" t="s">
        <v>3941</v>
      </c>
      <c r="H2585" s="2" t="s">
        <v>21</v>
      </c>
      <c r="I2585" s="2" t="s">
        <v>2998</v>
      </c>
      <c r="J2585" s="2"/>
      <c r="K2585" s="4">
        <v>264477</v>
      </c>
      <c r="L2585" s="2" t="s">
        <v>23</v>
      </c>
      <c r="M2585" s="2" t="s">
        <v>38</v>
      </c>
      <c r="N2585" s="2" t="s">
        <v>3942</v>
      </c>
      <c r="O2585" s="4">
        <v>1</v>
      </c>
      <c r="P2585" s="4">
        <v>200000</v>
      </c>
      <c r="Q2585" s="4">
        <v>200000</v>
      </c>
      <c r="R2585" s="2" t="s">
        <v>25</v>
      </c>
    </row>
    <row r="2586" spans="1:18" hidden="1" x14ac:dyDescent="0.25">
      <c r="A2586" s="2" t="s">
        <v>3707</v>
      </c>
      <c r="B2586" s="3">
        <v>44567</v>
      </c>
      <c r="C2586" s="2" t="s">
        <v>3708</v>
      </c>
      <c r="D2586" s="2"/>
      <c r="E2586" s="2" t="s">
        <v>2535</v>
      </c>
      <c r="F2586" s="2" t="s">
        <v>3940</v>
      </c>
      <c r="G2586" s="2" t="s">
        <v>3941</v>
      </c>
      <c r="H2586" s="2" t="s">
        <v>21</v>
      </c>
      <c r="I2586" s="2" t="s">
        <v>620</v>
      </c>
      <c r="J2586" s="2"/>
      <c r="K2586" s="4">
        <v>307000</v>
      </c>
      <c r="L2586" s="2" t="s">
        <v>23</v>
      </c>
      <c r="M2586" s="2" t="s">
        <v>316</v>
      </c>
      <c r="N2586" s="2" t="s">
        <v>3709</v>
      </c>
      <c r="O2586" s="4">
        <v>1</v>
      </c>
      <c r="P2586" s="4">
        <v>200000</v>
      </c>
      <c r="Q2586" s="4">
        <v>200000</v>
      </c>
      <c r="R2586" s="2" t="s">
        <v>25</v>
      </c>
    </row>
    <row r="2587" spans="1:18" hidden="1" x14ac:dyDescent="0.25">
      <c r="A2587" s="2" t="s">
        <v>3675</v>
      </c>
      <c r="B2587" s="3">
        <v>44573</v>
      </c>
      <c r="C2587" s="2" t="s">
        <v>3673</v>
      </c>
      <c r="D2587" s="2"/>
      <c r="E2587" s="2" t="s">
        <v>2535</v>
      </c>
      <c r="F2587" s="2" t="s">
        <v>3940</v>
      </c>
      <c r="G2587" s="2" t="s">
        <v>3941</v>
      </c>
      <c r="H2587" s="2" t="s">
        <v>21</v>
      </c>
      <c r="I2587" s="2" t="s">
        <v>3135</v>
      </c>
      <c r="J2587" s="2"/>
      <c r="K2587" s="4">
        <v>295725</v>
      </c>
      <c r="L2587" s="2" t="s">
        <v>23</v>
      </c>
      <c r="M2587" s="2" t="s">
        <v>515</v>
      </c>
      <c r="N2587" s="2" t="s">
        <v>122</v>
      </c>
      <c r="O2587" s="4">
        <v>1</v>
      </c>
      <c r="P2587" s="4">
        <v>200000</v>
      </c>
      <c r="Q2587" s="4">
        <v>200000</v>
      </c>
      <c r="R2587" s="2" t="s">
        <v>25</v>
      </c>
    </row>
    <row r="2588" spans="1:18" hidden="1" x14ac:dyDescent="0.25">
      <c r="A2588" s="2" t="s">
        <v>3943</v>
      </c>
      <c r="B2588" s="3">
        <v>44564</v>
      </c>
      <c r="C2588" s="2" t="s">
        <v>583</v>
      </c>
      <c r="D2588" s="2"/>
      <c r="E2588" s="2" t="s">
        <v>219</v>
      </c>
      <c r="F2588" s="2" t="s">
        <v>3944</v>
      </c>
      <c r="G2588" s="2" t="s">
        <v>3945</v>
      </c>
      <c r="H2588" s="2" t="s">
        <v>21</v>
      </c>
      <c r="I2588" s="2" t="s">
        <v>463</v>
      </c>
      <c r="J2588" s="2"/>
      <c r="K2588" s="4">
        <v>53750</v>
      </c>
      <c r="L2588" s="2" t="s">
        <v>32</v>
      </c>
      <c r="M2588" s="2" t="s">
        <v>464</v>
      </c>
      <c r="N2588" s="2" t="s">
        <v>18</v>
      </c>
      <c r="O2588" s="4">
        <v>2</v>
      </c>
      <c r="P2588" s="4">
        <v>3400</v>
      </c>
      <c r="Q2588" s="4">
        <v>6800</v>
      </c>
      <c r="R2588" s="2" t="s">
        <v>25</v>
      </c>
    </row>
    <row r="2589" spans="1:18" hidden="1" x14ac:dyDescent="0.25">
      <c r="A2589" s="2" t="s">
        <v>3704</v>
      </c>
      <c r="B2589" s="3">
        <v>44566</v>
      </c>
      <c r="C2589" s="2" t="s">
        <v>3705</v>
      </c>
      <c r="D2589" s="2"/>
      <c r="E2589" s="2" t="s">
        <v>3297</v>
      </c>
      <c r="F2589" s="2" t="s">
        <v>3946</v>
      </c>
      <c r="G2589" s="2" t="s">
        <v>3947</v>
      </c>
      <c r="H2589" s="2" t="s">
        <v>21</v>
      </c>
      <c r="I2589" s="2" t="s">
        <v>119</v>
      </c>
      <c r="J2589" s="2"/>
      <c r="K2589" s="4">
        <v>140390</v>
      </c>
      <c r="L2589" s="2" t="s">
        <v>68</v>
      </c>
      <c r="M2589" s="2" t="s">
        <v>120</v>
      </c>
      <c r="N2589" s="2" t="s">
        <v>3688</v>
      </c>
      <c r="O2589" s="4">
        <v>1</v>
      </c>
      <c r="P2589" s="4">
        <v>1763.01</v>
      </c>
      <c r="Q2589" s="4">
        <v>1763.01</v>
      </c>
      <c r="R2589" s="2" t="s">
        <v>25</v>
      </c>
    </row>
    <row r="2590" spans="1:18" hidden="1" x14ac:dyDescent="0.25">
      <c r="A2590" s="2" t="s">
        <v>3707</v>
      </c>
      <c r="B2590" s="3">
        <v>44567</v>
      </c>
      <c r="C2590" s="2" t="s">
        <v>3708</v>
      </c>
      <c r="D2590" s="2"/>
      <c r="E2590" s="2" t="s">
        <v>2535</v>
      </c>
      <c r="F2590" s="2" t="s">
        <v>3946</v>
      </c>
      <c r="G2590" s="2" t="s">
        <v>3947</v>
      </c>
      <c r="H2590" s="2" t="s">
        <v>21</v>
      </c>
      <c r="I2590" s="2" t="s">
        <v>620</v>
      </c>
      <c r="J2590" s="2"/>
      <c r="K2590" s="4">
        <v>307000</v>
      </c>
      <c r="L2590" s="2" t="s">
        <v>23</v>
      </c>
      <c r="M2590" s="2" t="s">
        <v>316</v>
      </c>
      <c r="N2590" s="2" t="s">
        <v>3709</v>
      </c>
      <c r="O2590" s="4">
        <v>2</v>
      </c>
      <c r="P2590" s="4">
        <v>1763.01</v>
      </c>
      <c r="Q2590" s="4">
        <v>3526.02</v>
      </c>
      <c r="R2590" s="2" t="s">
        <v>25</v>
      </c>
    </row>
    <row r="2591" spans="1:18" hidden="1" x14ac:dyDescent="0.25">
      <c r="A2591" s="2" t="s">
        <v>3677</v>
      </c>
      <c r="B2591" s="3">
        <v>44573</v>
      </c>
      <c r="C2591" s="2" t="s">
        <v>3678</v>
      </c>
      <c r="D2591" s="2"/>
      <c r="E2591" s="2" t="s">
        <v>3297</v>
      </c>
      <c r="F2591" s="2" t="s">
        <v>3946</v>
      </c>
      <c r="G2591" s="2" t="s">
        <v>3947</v>
      </c>
      <c r="H2591" s="2" t="s">
        <v>21</v>
      </c>
      <c r="I2591" s="2" t="s">
        <v>304</v>
      </c>
      <c r="J2591" s="2"/>
      <c r="K2591" s="4">
        <v>362658</v>
      </c>
      <c r="L2591" s="2" t="s">
        <v>68</v>
      </c>
      <c r="M2591" s="2" t="s">
        <v>94</v>
      </c>
      <c r="N2591" s="2" t="s">
        <v>305</v>
      </c>
      <c r="O2591" s="4">
        <v>3</v>
      </c>
      <c r="P2591" s="4">
        <v>1763.01</v>
      </c>
      <c r="Q2591" s="4">
        <v>5289.03</v>
      </c>
      <c r="R2591" s="2" t="s">
        <v>25</v>
      </c>
    </row>
    <row r="2592" spans="1:18" hidden="1" x14ac:dyDescent="0.25">
      <c r="A2592" s="2" t="s">
        <v>3697</v>
      </c>
      <c r="B2592" s="3">
        <v>44576</v>
      </c>
      <c r="C2592" s="2" t="s">
        <v>3698</v>
      </c>
      <c r="D2592" s="2"/>
      <c r="E2592" s="2" t="s">
        <v>3636</v>
      </c>
      <c r="F2592" s="2" t="s">
        <v>3946</v>
      </c>
      <c r="G2592" s="2" t="s">
        <v>3947</v>
      </c>
      <c r="H2592" s="2" t="s">
        <v>21</v>
      </c>
      <c r="I2592" s="2" t="s">
        <v>652</v>
      </c>
      <c r="J2592" s="2"/>
      <c r="K2592" s="4">
        <v>357327</v>
      </c>
      <c r="L2592" s="2" t="s">
        <v>68</v>
      </c>
      <c r="M2592" s="2" t="s">
        <v>374</v>
      </c>
      <c r="N2592" s="2" t="s">
        <v>3700</v>
      </c>
      <c r="O2592" s="4">
        <v>2</v>
      </c>
      <c r="P2592" s="4">
        <v>1763.01</v>
      </c>
      <c r="Q2592" s="4">
        <v>3526.02</v>
      </c>
      <c r="R2592" s="2" t="s">
        <v>25</v>
      </c>
    </row>
    <row r="2593" spans="1:18" hidden="1" x14ac:dyDescent="0.25">
      <c r="A2593" s="2" t="s">
        <v>3631</v>
      </c>
      <c r="B2593" s="3">
        <v>44580</v>
      </c>
      <c r="C2593" s="2" t="s">
        <v>3632</v>
      </c>
      <c r="D2593" s="2"/>
      <c r="E2593" s="2" t="s">
        <v>2687</v>
      </c>
      <c r="F2593" s="2" t="s">
        <v>3948</v>
      </c>
      <c r="G2593" s="2" t="s">
        <v>3949</v>
      </c>
      <c r="H2593" s="2" t="s">
        <v>21</v>
      </c>
      <c r="I2593" s="2" t="s">
        <v>133</v>
      </c>
      <c r="J2593" s="2"/>
      <c r="K2593" s="4">
        <v>0</v>
      </c>
      <c r="L2593" s="2" t="s">
        <v>133</v>
      </c>
      <c r="M2593" s="2" t="s">
        <v>133</v>
      </c>
      <c r="N2593" s="2"/>
      <c r="O2593" s="4">
        <v>1</v>
      </c>
      <c r="P2593" s="4">
        <v>112222.22</v>
      </c>
      <c r="Q2593" s="4">
        <v>112222.22</v>
      </c>
      <c r="R2593" s="2" t="s">
        <v>25</v>
      </c>
    </row>
    <row r="2594" spans="1:18" hidden="1" x14ac:dyDescent="0.25">
      <c r="A2594" s="2" t="s">
        <v>3631</v>
      </c>
      <c r="B2594" s="3">
        <v>44580</v>
      </c>
      <c r="C2594" s="2" t="s">
        <v>3632</v>
      </c>
      <c r="D2594" s="2"/>
      <c r="E2594" s="2" t="s">
        <v>2687</v>
      </c>
      <c r="F2594" s="2" t="s">
        <v>3950</v>
      </c>
      <c r="G2594" s="2" t="s">
        <v>3951</v>
      </c>
      <c r="H2594" s="2" t="s">
        <v>184</v>
      </c>
      <c r="I2594" s="2" t="s">
        <v>133</v>
      </c>
      <c r="J2594" s="2"/>
      <c r="K2594" s="4">
        <v>0</v>
      </c>
      <c r="L2594" s="2" t="s">
        <v>133</v>
      </c>
      <c r="M2594" s="2" t="s">
        <v>133</v>
      </c>
      <c r="N2594" s="2"/>
      <c r="O2594" s="4">
        <v>2</v>
      </c>
      <c r="P2594" s="4">
        <v>208035.71100000001</v>
      </c>
      <c r="Q2594" s="4">
        <v>416071.42200000002</v>
      </c>
      <c r="R2594" s="2" t="s">
        <v>25</v>
      </c>
    </row>
    <row r="2595" spans="1:18" hidden="1" x14ac:dyDescent="0.25">
      <c r="A2595" s="2" t="s">
        <v>3631</v>
      </c>
      <c r="B2595" s="3">
        <v>44580</v>
      </c>
      <c r="C2595" s="2" t="s">
        <v>3632</v>
      </c>
      <c r="D2595" s="2"/>
      <c r="E2595" s="2" t="s">
        <v>2687</v>
      </c>
      <c r="F2595" s="2" t="s">
        <v>3952</v>
      </c>
      <c r="G2595" s="2" t="s">
        <v>3331</v>
      </c>
      <c r="H2595" s="2" t="s">
        <v>21</v>
      </c>
      <c r="I2595" s="2" t="s">
        <v>133</v>
      </c>
      <c r="J2595" s="2"/>
      <c r="K2595" s="4">
        <v>0</v>
      </c>
      <c r="L2595" s="2" t="s">
        <v>133</v>
      </c>
      <c r="M2595" s="2" t="s">
        <v>133</v>
      </c>
      <c r="N2595" s="2"/>
      <c r="O2595" s="4">
        <v>370</v>
      </c>
      <c r="P2595" s="4">
        <v>350</v>
      </c>
      <c r="Q2595" s="4">
        <v>129500</v>
      </c>
      <c r="R2595" s="2" t="s">
        <v>25</v>
      </c>
    </row>
    <row r="2596" spans="1:18" hidden="1" x14ac:dyDescent="0.25">
      <c r="A2596" s="2" t="s">
        <v>3817</v>
      </c>
      <c r="B2596" s="3">
        <v>44576</v>
      </c>
      <c r="C2596" s="2" t="s">
        <v>3818</v>
      </c>
      <c r="D2596" s="2"/>
      <c r="E2596" s="2" t="s">
        <v>3714</v>
      </c>
      <c r="F2596" s="2" t="s">
        <v>3952</v>
      </c>
      <c r="G2596" s="2" t="s">
        <v>3331</v>
      </c>
      <c r="H2596" s="2" t="s">
        <v>21</v>
      </c>
      <c r="I2596" s="2" t="s">
        <v>3801</v>
      </c>
      <c r="J2596" s="2"/>
      <c r="K2596" s="4">
        <v>0</v>
      </c>
      <c r="L2596" s="2" t="s">
        <v>68</v>
      </c>
      <c r="M2596" s="2" t="s">
        <v>3802</v>
      </c>
      <c r="N2596" s="2" t="s">
        <v>3714</v>
      </c>
      <c r="O2596" s="4">
        <v>60</v>
      </c>
      <c r="P2596" s="4">
        <v>350</v>
      </c>
      <c r="Q2596" s="4">
        <v>21000</v>
      </c>
      <c r="R2596" s="2" t="s">
        <v>25</v>
      </c>
    </row>
    <row r="2597" spans="1:18" hidden="1" x14ac:dyDescent="0.25">
      <c r="A2597" s="2" t="s">
        <v>3755</v>
      </c>
      <c r="B2597" s="3">
        <v>44568</v>
      </c>
      <c r="C2597" s="2" t="s">
        <v>3756</v>
      </c>
      <c r="D2597" s="2"/>
      <c r="E2597" s="2" t="s">
        <v>2535</v>
      </c>
      <c r="F2597" s="2" t="s">
        <v>3952</v>
      </c>
      <c r="G2597" s="2" t="s">
        <v>3331</v>
      </c>
      <c r="H2597" s="2" t="s">
        <v>21</v>
      </c>
      <c r="I2597" s="2" t="s">
        <v>654</v>
      </c>
      <c r="J2597" s="2"/>
      <c r="K2597" s="4">
        <v>253697</v>
      </c>
      <c r="L2597" s="2" t="s">
        <v>68</v>
      </c>
      <c r="M2597" s="2" t="s">
        <v>481</v>
      </c>
      <c r="N2597" s="2" t="s">
        <v>3655</v>
      </c>
      <c r="O2597" s="4">
        <v>60</v>
      </c>
      <c r="P2597" s="4">
        <v>350</v>
      </c>
      <c r="Q2597" s="4">
        <v>21000</v>
      </c>
      <c r="R2597" s="2" t="s">
        <v>25</v>
      </c>
    </row>
    <row r="2598" spans="1:18" hidden="1" x14ac:dyDescent="0.25">
      <c r="A2598" s="2" t="s">
        <v>3664</v>
      </c>
      <c r="B2598" s="3">
        <v>44566</v>
      </c>
      <c r="C2598" s="2" t="s">
        <v>3665</v>
      </c>
      <c r="D2598" s="2"/>
      <c r="E2598" s="2" t="s">
        <v>3636</v>
      </c>
      <c r="F2598" s="2" t="s">
        <v>3952</v>
      </c>
      <c r="G2598" s="2" t="s">
        <v>3331</v>
      </c>
      <c r="H2598" s="2" t="s">
        <v>21</v>
      </c>
      <c r="I2598" s="2" t="s">
        <v>271</v>
      </c>
      <c r="J2598" s="2"/>
      <c r="K2598" s="4">
        <v>355748</v>
      </c>
      <c r="L2598" s="2" t="s">
        <v>68</v>
      </c>
      <c r="M2598" s="2" t="s">
        <v>73</v>
      </c>
      <c r="N2598" s="2" t="s">
        <v>3666</v>
      </c>
      <c r="O2598" s="4">
        <v>60</v>
      </c>
      <c r="P2598" s="4">
        <v>350</v>
      </c>
      <c r="Q2598" s="4">
        <v>21000</v>
      </c>
      <c r="R2598" s="2" t="s">
        <v>25</v>
      </c>
    </row>
    <row r="2599" spans="1:18" hidden="1" x14ac:dyDescent="0.25">
      <c r="A2599" s="2" t="s">
        <v>3631</v>
      </c>
      <c r="B2599" s="3">
        <v>44580</v>
      </c>
      <c r="C2599" s="2" t="s">
        <v>3632</v>
      </c>
      <c r="D2599" s="2"/>
      <c r="E2599" s="2" t="s">
        <v>2687</v>
      </c>
      <c r="F2599" s="2" t="s">
        <v>3953</v>
      </c>
      <c r="G2599" s="2" t="s">
        <v>3954</v>
      </c>
      <c r="H2599" s="2" t="s">
        <v>21</v>
      </c>
      <c r="I2599" s="2" t="s">
        <v>133</v>
      </c>
      <c r="J2599" s="2"/>
      <c r="K2599" s="4">
        <v>0</v>
      </c>
      <c r="L2599" s="2" t="s">
        <v>133</v>
      </c>
      <c r="M2599" s="2" t="s">
        <v>133</v>
      </c>
      <c r="N2599" s="2"/>
      <c r="O2599" s="4">
        <v>1</v>
      </c>
      <c r="P2599" s="4">
        <v>850000</v>
      </c>
      <c r="Q2599" s="4">
        <v>850000</v>
      </c>
      <c r="R2599" s="2" t="s">
        <v>25</v>
      </c>
    </row>
    <row r="2600" spans="1:18" hidden="1" x14ac:dyDescent="0.25">
      <c r="A2600" s="2" t="s">
        <v>3631</v>
      </c>
      <c r="B2600" s="3">
        <v>44580</v>
      </c>
      <c r="C2600" s="2" t="s">
        <v>3632</v>
      </c>
      <c r="D2600" s="2"/>
      <c r="E2600" s="2" t="s">
        <v>2687</v>
      </c>
      <c r="F2600" s="2" t="s">
        <v>3955</v>
      </c>
      <c r="G2600" s="2" t="s">
        <v>3956</v>
      </c>
      <c r="H2600" s="2" t="s">
        <v>21</v>
      </c>
      <c r="I2600" s="2" t="s">
        <v>133</v>
      </c>
      <c r="J2600" s="2"/>
      <c r="K2600" s="4">
        <v>0</v>
      </c>
      <c r="L2600" s="2" t="s">
        <v>133</v>
      </c>
      <c r="M2600" s="2" t="s">
        <v>133</v>
      </c>
      <c r="N2600" s="2"/>
      <c r="O2600" s="4">
        <v>1</v>
      </c>
      <c r="P2600" s="4">
        <v>950000</v>
      </c>
      <c r="Q2600" s="4">
        <v>950000</v>
      </c>
      <c r="R2600" s="2" t="s">
        <v>25</v>
      </c>
    </row>
    <row r="2601" spans="1:18" hidden="1" x14ac:dyDescent="0.25">
      <c r="A2601" s="2" t="s">
        <v>3631</v>
      </c>
      <c r="B2601" s="3">
        <v>44580</v>
      </c>
      <c r="C2601" s="2" t="s">
        <v>3632</v>
      </c>
      <c r="D2601" s="2"/>
      <c r="E2601" s="2" t="s">
        <v>2687</v>
      </c>
      <c r="F2601" s="2" t="s">
        <v>3957</v>
      </c>
      <c r="G2601" s="2" t="s">
        <v>3958</v>
      </c>
      <c r="H2601" s="2" t="s">
        <v>21</v>
      </c>
      <c r="I2601" s="2" t="s">
        <v>133</v>
      </c>
      <c r="J2601" s="2"/>
      <c r="K2601" s="4">
        <v>0</v>
      </c>
      <c r="L2601" s="2" t="s">
        <v>133</v>
      </c>
      <c r="M2601" s="2" t="s">
        <v>133</v>
      </c>
      <c r="N2601" s="2"/>
      <c r="O2601" s="4">
        <v>1</v>
      </c>
      <c r="P2601" s="4">
        <v>95000</v>
      </c>
      <c r="Q2601" s="4">
        <v>95000</v>
      </c>
      <c r="R2601" s="2" t="s">
        <v>25</v>
      </c>
    </row>
    <row r="2602" spans="1:18" hidden="1" x14ac:dyDescent="0.25">
      <c r="A2602" s="2" t="s">
        <v>3631</v>
      </c>
      <c r="B2602" s="3">
        <v>44580</v>
      </c>
      <c r="C2602" s="2" t="s">
        <v>3632</v>
      </c>
      <c r="D2602" s="2"/>
      <c r="E2602" s="2" t="s">
        <v>2687</v>
      </c>
      <c r="F2602" s="2" t="s">
        <v>3959</v>
      </c>
      <c r="G2602" s="2" t="s">
        <v>3960</v>
      </c>
      <c r="H2602" s="2" t="s">
        <v>21</v>
      </c>
      <c r="I2602" s="2" t="s">
        <v>133</v>
      </c>
      <c r="J2602" s="2"/>
      <c r="K2602" s="4">
        <v>0</v>
      </c>
      <c r="L2602" s="2" t="s">
        <v>133</v>
      </c>
      <c r="M2602" s="2" t="s">
        <v>133</v>
      </c>
      <c r="N2602" s="2"/>
      <c r="O2602" s="4">
        <v>1</v>
      </c>
      <c r="P2602" s="4">
        <v>75000</v>
      </c>
      <c r="Q2602" s="4">
        <v>75000</v>
      </c>
      <c r="R2602" s="2" t="s">
        <v>25</v>
      </c>
    </row>
    <row r="2603" spans="1:18" hidden="1" x14ac:dyDescent="0.25">
      <c r="A2603" s="2" t="s">
        <v>3631</v>
      </c>
      <c r="B2603" s="3">
        <v>44580</v>
      </c>
      <c r="C2603" s="2" t="s">
        <v>3632</v>
      </c>
      <c r="D2603" s="2"/>
      <c r="E2603" s="2" t="s">
        <v>2687</v>
      </c>
      <c r="F2603" s="2" t="s">
        <v>3961</v>
      </c>
      <c r="G2603" s="2" t="s">
        <v>3962</v>
      </c>
      <c r="H2603" s="2" t="s">
        <v>21</v>
      </c>
      <c r="I2603" s="2" t="s">
        <v>133</v>
      </c>
      <c r="J2603" s="2"/>
      <c r="K2603" s="4">
        <v>0</v>
      </c>
      <c r="L2603" s="2" t="s">
        <v>133</v>
      </c>
      <c r="M2603" s="2" t="s">
        <v>133</v>
      </c>
      <c r="N2603" s="2"/>
      <c r="O2603" s="4">
        <v>1</v>
      </c>
      <c r="P2603" s="4">
        <v>675000</v>
      </c>
      <c r="Q2603" s="4">
        <v>675000</v>
      </c>
      <c r="R2603" s="2" t="s">
        <v>25</v>
      </c>
    </row>
    <row r="2604" spans="1:18" hidden="1" x14ac:dyDescent="0.25">
      <c r="A2604" s="2" t="s">
        <v>3963</v>
      </c>
      <c r="B2604" s="3">
        <v>44566</v>
      </c>
      <c r="C2604" s="2" t="s">
        <v>3964</v>
      </c>
      <c r="D2604" s="2"/>
      <c r="E2604" s="2" t="s">
        <v>150</v>
      </c>
      <c r="F2604" s="2" t="s">
        <v>3965</v>
      </c>
      <c r="G2604" s="2" t="s">
        <v>3966</v>
      </c>
      <c r="H2604" s="2" t="s">
        <v>21</v>
      </c>
      <c r="I2604" s="2" t="s">
        <v>22</v>
      </c>
      <c r="J2604" s="2"/>
      <c r="K2604" s="4">
        <v>352652</v>
      </c>
      <c r="L2604" s="2" t="s">
        <v>23</v>
      </c>
      <c r="M2604" s="2" t="s">
        <v>24</v>
      </c>
      <c r="N2604" s="2" t="s">
        <v>3645</v>
      </c>
      <c r="O2604" s="4">
        <v>2</v>
      </c>
      <c r="P2604" s="4">
        <v>45000</v>
      </c>
      <c r="Q2604" s="4">
        <v>90000</v>
      </c>
      <c r="R2604" s="2" t="s">
        <v>25</v>
      </c>
    </row>
    <row r="2605" spans="1:18" hidden="1" x14ac:dyDescent="0.25">
      <c r="A2605" s="2" t="s">
        <v>3938</v>
      </c>
      <c r="B2605" s="3">
        <v>44565</v>
      </c>
      <c r="C2605" s="2" t="s">
        <v>3939</v>
      </c>
      <c r="D2605" s="2"/>
      <c r="E2605" s="2" t="s">
        <v>3636</v>
      </c>
      <c r="F2605" s="2" t="s">
        <v>3965</v>
      </c>
      <c r="G2605" s="2" t="s">
        <v>3966</v>
      </c>
      <c r="H2605" s="2" t="s">
        <v>21</v>
      </c>
      <c r="I2605" s="2" t="s">
        <v>2998</v>
      </c>
      <c r="J2605" s="2"/>
      <c r="K2605" s="4">
        <v>264477</v>
      </c>
      <c r="L2605" s="2" t="s">
        <v>23</v>
      </c>
      <c r="M2605" s="2" t="s">
        <v>38</v>
      </c>
      <c r="N2605" s="2" t="s">
        <v>3942</v>
      </c>
      <c r="O2605" s="4">
        <v>2</v>
      </c>
      <c r="P2605" s="4">
        <v>45000</v>
      </c>
      <c r="Q2605" s="4">
        <v>90000</v>
      </c>
      <c r="R2605" s="2" t="s">
        <v>25</v>
      </c>
    </row>
    <row r="2606" spans="1:18" hidden="1" x14ac:dyDescent="0.25">
      <c r="A2606" s="2" t="s">
        <v>3686</v>
      </c>
      <c r="B2606" s="3">
        <v>44565</v>
      </c>
      <c r="C2606" s="2" t="s">
        <v>3687</v>
      </c>
      <c r="D2606" s="2"/>
      <c r="E2606" s="2" t="s">
        <v>3636</v>
      </c>
      <c r="F2606" s="2" t="s">
        <v>3967</v>
      </c>
      <c r="G2606" s="2" t="s">
        <v>3006</v>
      </c>
      <c r="H2606" s="2" t="s">
        <v>21</v>
      </c>
      <c r="I2606" s="2" t="s">
        <v>119</v>
      </c>
      <c r="J2606" s="2"/>
      <c r="K2606" s="4">
        <v>140234</v>
      </c>
      <c r="L2606" s="2" t="s">
        <v>68</v>
      </c>
      <c r="M2606" s="2" t="s">
        <v>120</v>
      </c>
      <c r="N2606" s="2" t="s">
        <v>3688</v>
      </c>
      <c r="O2606" s="4">
        <v>2</v>
      </c>
      <c r="P2606" s="4">
        <v>24404.634999999998</v>
      </c>
      <c r="Q2606" s="4">
        <v>48809.27</v>
      </c>
      <c r="R2606" s="2" t="s">
        <v>25</v>
      </c>
    </row>
    <row r="2607" spans="1:18" hidden="1" x14ac:dyDescent="0.25">
      <c r="A2607" s="2" t="s">
        <v>3755</v>
      </c>
      <c r="B2607" s="3">
        <v>44568</v>
      </c>
      <c r="C2607" s="2" t="s">
        <v>3756</v>
      </c>
      <c r="D2607" s="2"/>
      <c r="E2607" s="2" t="s">
        <v>2535</v>
      </c>
      <c r="F2607" s="2" t="s">
        <v>3967</v>
      </c>
      <c r="G2607" s="2" t="s">
        <v>3006</v>
      </c>
      <c r="H2607" s="2" t="s">
        <v>21</v>
      </c>
      <c r="I2607" s="2" t="s">
        <v>654</v>
      </c>
      <c r="J2607" s="2"/>
      <c r="K2607" s="4">
        <v>253697</v>
      </c>
      <c r="L2607" s="2" t="s">
        <v>68</v>
      </c>
      <c r="M2607" s="2" t="s">
        <v>481</v>
      </c>
      <c r="N2607" s="2" t="s">
        <v>3655</v>
      </c>
      <c r="O2607" s="4">
        <v>1</v>
      </c>
      <c r="P2607" s="4">
        <v>24404.634999999998</v>
      </c>
      <c r="Q2607" s="4">
        <v>24404.634999999998</v>
      </c>
      <c r="R2607" s="2" t="s">
        <v>25</v>
      </c>
    </row>
    <row r="2608" spans="1:18" hidden="1" x14ac:dyDescent="0.25">
      <c r="A2608" s="2" t="s">
        <v>3968</v>
      </c>
      <c r="B2608" s="3">
        <v>44568</v>
      </c>
      <c r="C2608" s="2" t="s">
        <v>3006</v>
      </c>
      <c r="D2608" s="2"/>
      <c r="E2608" s="2" t="s">
        <v>2535</v>
      </c>
      <c r="F2608" s="2" t="s">
        <v>3967</v>
      </c>
      <c r="G2608" s="2" t="s">
        <v>3006</v>
      </c>
      <c r="H2608" s="2" t="s">
        <v>21</v>
      </c>
      <c r="I2608" s="2" t="s">
        <v>652</v>
      </c>
      <c r="J2608" s="2"/>
      <c r="K2608" s="4">
        <v>356325</v>
      </c>
      <c r="L2608" s="2" t="s">
        <v>68</v>
      </c>
      <c r="M2608" s="2" t="s">
        <v>374</v>
      </c>
      <c r="N2608" s="2" t="s">
        <v>2765</v>
      </c>
      <c r="O2608" s="4">
        <v>1</v>
      </c>
      <c r="P2608" s="4">
        <v>24404.634999999998</v>
      </c>
      <c r="Q2608" s="4">
        <v>24404.634999999998</v>
      </c>
      <c r="R2608" s="2" t="s">
        <v>25</v>
      </c>
    </row>
    <row r="2609" spans="1:18" hidden="1" x14ac:dyDescent="0.25">
      <c r="A2609" s="2" t="s">
        <v>3656</v>
      </c>
      <c r="B2609" s="3">
        <v>44568</v>
      </c>
      <c r="C2609" s="2" t="s">
        <v>3650</v>
      </c>
      <c r="D2609" s="2"/>
      <c r="E2609" s="2" t="s">
        <v>2535</v>
      </c>
      <c r="F2609" s="2" t="s">
        <v>3967</v>
      </c>
      <c r="G2609" s="2" t="s">
        <v>3006</v>
      </c>
      <c r="H2609" s="2" t="s">
        <v>21</v>
      </c>
      <c r="I2609" s="2" t="s">
        <v>827</v>
      </c>
      <c r="J2609" s="2"/>
      <c r="K2609" s="4">
        <v>324000</v>
      </c>
      <c r="L2609" s="2" t="s">
        <v>23</v>
      </c>
      <c r="M2609" s="2" t="s">
        <v>94</v>
      </c>
      <c r="N2609" s="2" t="s">
        <v>3657</v>
      </c>
      <c r="O2609" s="4">
        <v>1</v>
      </c>
      <c r="P2609" s="4">
        <v>24404.634999999998</v>
      </c>
      <c r="Q2609" s="4">
        <v>24404.634999999998</v>
      </c>
      <c r="R2609" s="2" t="s">
        <v>25</v>
      </c>
    </row>
    <row r="2610" spans="1:18" hidden="1" x14ac:dyDescent="0.25">
      <c r="A2610" s="2" t="s">
        <v>3684</v>
      </c>
      <c r="B2610" s="3">
        <v>44569</v>
      </c>
      <c r="C2610" s="2" t="s">
        <v>3006</v>
      </c>
      <c r="D2610" s="2"/>
      <c r="E2610" s="2" t="s">
        <v>2535</v>
      </c>
      <c r="F2610" s="2" t="s">
        <v>3967</v>
      </c>
      <c r="G2610" s="2" t="s">
        <v>3006</v>
      </c>
      <c r="H2610" s="2" t="s">
        <v>21</v>
      </c>
      <c r="I2610" s="2" t="s">
        <v>1078</v>
      </c>
      <c r="J2610" s="2"/>
      <c r="K2610" s="4">
        <v>293626</v>
      </c>
      <c r="L2610" s="2" t="s">
        <v>23</v>
      </c>
      <c r="M2610" s="2" t="s">
        <v>316</v>
      </c>
      <c r="N2610" s="2" t="s">
        <v>2991</v>
      </c>
      <c r="O2610" s="4">
        <v>1</v>
      </c>
      <c r="P2610" s="4">
        <v>24404.634999999998</v>
      </c>
      <c r="Q2610" s="4">
        <v>24404.634999999998</v>
      </c>
      <c r="R2610" s="2" t="s">
        <v>25</v>
      </c>
    </row>
    <row r="2611" spans="1:18" hidden="1" x14ac:dyDescent="0.25">
      <c r="A2611" s="2" t="s">
        <v>3631</v>
      </c>
      <c r="B2611" s="3">
        <v>44580</v>
      </c>
      <c r="C2611" s="2" t="s">
        <v>3632</v>
      </c>
      <c r="D2611" s="2"/>
      <c r="E2611" s="2" t="s">
        <v>2687</v>
      </c>
      <c r="F2611" s="2" t="s">
        <v>3967</v>
      </c>
      <c r="G2611" s="2" t="s">
        <v>3006</v>
      </c>
      <c r="H2611" s="2" t="s">
        <v>21</v>
      </c>
      <c r="I2611" s="2" t="s">
        <v>133</v>
      </c>
      <c r="J2611" s="2"/>
      <c r="K2611" s="4">
        <v>0</v>
      </c>
      <c r="L2611" s="2" t="s">
        <v>133</v>
      </c>
      <c r="M2611" s="2" t="s">
        <v>133</v>
      </c>
      <c r="N2611" s="2"/>
      <c r="O2611" s="4">
        <v>3</v>
      </c>
      <c r="P2611" s="4">
        <v>24404.634999999998</v>
      </c>
      <c r="Q2611" s="4">
        <v>73213.904999999999</v>
      </c>
      <c r="R2611" s="2" t="s">
        <v>25</v>
      </c>
    </row>
    <row r="2612" spans="1:18" hidden="1" x14ac:dyDescent="0.25">
      <c r="A2612" s="2" t="s">
        <v>3697</v>
      </c>
      <c r="B2612" s="3">
        <v>44576</v>
      </c>
      <c r="C2612" s="2" t="s">
        <v>3698</v>
      </c>
      <c r="D2612" s="2"/>
      <c r="E2612" s="2" t="s">
        <v>3636</v>
      </c>
      <c r="F2612" s="2" t="s">
        <v>3967</v>
      </c>
      <c r="G2612" s="2" t="s">
        <v>3006</v>
      </c>
      <c r="H2612" s="2" t="s">
        <v>21</v>
      </c>
      <c r="I2612" s="2" t="s">
        <v>652</v>
      </c>
      <c r="J2612" s="2"/>
      <c r="K2612" s="4">
        <v>357327</v>
      </c>
      <c r="L2612" s="2" t="s">
        <v>68</v>
      </c>
      <c r="M2612" s="2" t="s">
        <v>374</v>
      </c>
      <c r="N2612" s="2" t="s">
        <v>3700</v>
      </c>
      <c r="O2612" s="4">
        <v>1</v>
      </c>
      <c r="P2612" s="4">
        <v>24404.634999999998</v>
      </c>
      <c r="Q2612" s="4">
        <v>24404.634999999998</v>
      </c>
      <c r="R2612" s="2" t="s">
        <v>25</v>
      </c>
    </row>
    <row r="2613" spans="1:18" hidden="1" x14ac:dyDescent="0.25">
      <c r="A2613" s="2" t="s">
        <v>3590</v>
      </c>
      <c r="B2613" s="3">
        <v>44591</v>
      </c>
      <c r="C2613" s="2" t="s">
        <v>17</v>
      </c>
      <c r="D2613" s="2"/>
      <c r="E2613" s="2" t="s">
        <v>18</v>
      </c>
      <c r="F2613" s="2" t="s">
        <v>3967</v>
      </c>
      <c r="G2613" s="2" t="s">
        <v>3006</v>
      </c>
      <c r="H2613" s="2" t="s">
        <v>21</v>
      </c>
      <c r="I2613" s="2" t="s">
        <v>1078</v>
      </c>
      <c r="J2613" s="2"/>
      <c r="K2613" s="4">
        <v>2</v>
      </c>
      <c r="L2613" s="2" t="s">
        <v>23</v>
      </c>
      <c r="M2613" s="2" t="s">
        <v>316</v>
      </c>
      <c r="N2613" s="2" t="s">
        <v>17</v>
      </c>
      <c r="O2613" s="4">
        <v>1</v>
      </c>
      <c r="P2613" s="4">
        <v>43560</v>
      </c>
      <c r="Q2613" s="4">
        <v>43560</v>
      </c>
      <c r="R2613" s="2" t="s">
        <v>25</v>
      </c>
    </row>
    <row r="2614" spans="1:18" hidden="1" x14ac:dyDescent="0.25">
      <c r="A2614" s="2" t="s">
        <v>3631</v>
      </c>
      <c r="B2614" s="3">
        <v>44580</v>
      </c>
      <c r="C2614" s="2" t="s">
        <v>3632</v>
      </c>
      <c r="D2614" s="2"/>
      <c r="E2614" s="2" t="s">
        <v>2687</v>
      </c>
      <c r="F2614" s="2" t="s">
        <v>3969</v>
      </c>
      <c r="G2614" s="2" t="s">
        <v>2533</v>
      </c>
      <c r="H2614" s="2" t="s">
        <v>21</v>
      </c>
      <c r="I2614" s="2" t="s">
        <v>133</v>
      </c>
      <c r="J2614" s="2"/>
      <c r="K2614" s="4">
        <v>0</v>
      </c>
      <c r="L2614" s="2" t="s">
        <v>133</v>
      </c>
      <c r="M2614" s="2" t="s">
        <v>133</v>
      </c>
      <c r="N2614" s="2"/>
      <c r="O2614" s="4">
        <v>60</v>
      </c>
      <c r="P2614" s="4">
        <v>270.23</v>
      </c>
      <c r="Q2614" s="4">
        <v>16213.8</v>
      </c>
      <c r="R2614" s="2" t="s">
        <v>25</v>
      </c>
    </row>
    <row r="2615" spans="1:18" hidden="1" x14ac:dyDescent="0.25">
      <c r="A2615" s="2" t="s">
        <v>3943</v>
      </c>
      <c r="B2615" s="3">
        <v>44564</v>
      </c>
      <c r="C2615" s="2" t="s">
        <v>583</v>
      </c>
      <c r="D2615" s="2"/>
      <c r="E2615" s="2" t="s">
        <v>219</v>
      </c>
      <c r="F2615" s="2" t="s">
        <v>3970</v>
      </c>
      <c r="G2615" s="2" t="s">
        <v>3085</v>
      </c>
      <c r="H2615" s="2" t="s">
        <v>3087</v>
      </c>
      <c r="I2615" s="2" t="s">
        <v>463</v>
      </c>
      <c r="J2615" s="2"/>
      <c r="K2615" s="4">
        <v>53750</v>
      </c>
      <c r="L2615" s="2" t="s">
        <v>32</v>
      </c>
      <c r="M2615" s="2" t="s">
        <v>464</v>
      </c>
      <c r="N2615" s="2" t="s">
        <v>18</v>
      </c>
      <c r="O2615" s="4">
        <v>3</v>
      </c>
      <c r="P2615" s="4">
        <v>12614</v>
      </c>
      <c r="Q2615" s="4">
        <v>37842</v>
      </c>
      <c r="R2615" s="2" t="s">
        <v>25</v>
      </c>
    </row>
    <row r="2616" spans="1:18" hidden="1" x14ac:dyDescent="0.25">
      <c r="A2616" s="2" t="s">
        <v>3631</v>
      </c>
      <c r="B2616" s="3">
        <v>44580</v>
      </c>
      <c r="C2616" s="2" t="s">
        <v>3632</v>
      </c>
      <c r="D2616" s="2"/>
      <c r="E2616" s="2" t="s">
        <v>2687</v>
      </c>
      <c r="F2616" s="2" t="s">
        <v>3971</v>
      </c>
      <c r="G2616" s="2" t="s">
        <v>3972</v>
      </c>
      <c r="H2616" s="2" t="s">
        <v>21</v>
      </c>
      <c r="I2616" s="2" t="s">
        <v>133</v>
      </c>
      <c r="J2616" s="2"/>
      <c r="K2616" s="4">
        <v>0</v>
      </c>
      <c r="L2616" s="2" t="s">
        <v>133</v>
      </c>
      <c r="M2616" s="2" t="s">
        <v>133</v>
      </c>
      <c r="N2616" s="2"/>
      <c r="O2616" s="4">
        <v>1</v>
      </c>
      <c r="P2616" s="4">
        <v>95000</v>
      </c>
      <c r="Q2616" s="4">
        <v>95000</v>
      </c>
      <c r="R2616" s="2" t="s">
        <v>25</v>
      </c>
    </row>
    <row r="2617" spans="1:18" hidden="1" x14ac:dyDescent="0.25">
      <c r="A2617" s="2" t="s">
        <v>3631</v>
      </c>
      <c r="B2617" s="3">
        <v>44580</v>
      </c>
      <c r="C2617" s="2" t="s">
        <v>3632</v>
      </c>
      <c r="D2617" s="2"/>
      <c r="E2617" s="2" t="s">
        <v>2687</v>
      </c>
      <c r="F2617" s="2" t="s">
        <v>3973</v>
      </c>
      <c r="G2617" s="2" t="s">
        <v>2897</v>
      </c>
      <c r="H2617" s="2" t="s">
        <v>21</v>
      </c>
      <c r="I2617" s="2" t="s">
        <v>133</v>
      </c>
      <c r="J2617" s="2"/>
      <c r="K2617" s="4">
        <v>0</v>
      </c>
      <c r="L2617" s="2" t="s">
        <v>133</v>
      </c>
      <c r="M2617" s="2" t="s">
        <v>133</v>
      </c>
      <c r="N2617" s="2"/>
      <c r="O2617" s="4">
        <v>1</v>
      </c>
      <c r="P2617" s="4">
        <v>973333.33</v>
      </c>
      <c r="Q2617" s="4">
        <v>973333.33</v>
      </c>
      <c r="R2617" s="2" t="s">
        <v>25</v>
      </c>
    </row>
    <row r="2618" spans="1:18" hidden="1" x14ac:dyDescent="0.25">
      <c r="A2618" s="2" t="s">
        <v>3631</v>
      </c>
      <c r="B2618" s="3">
        <v>44580</v>
      </c>
      <c r="C2618" s="2" t="s">
        <v>3632</v>
      </c>
      <c r="D2618" s="2"/>
      <c r="E2618" s="2" t="s">
        <v>2687</v>
      </c>
      <c r="F2618" s="2" t="s">
        <v>3974</v>
      </c>
      <c r="G2618" s="2" t="s">
        <v>3975</v>
      </c>
      <c r="H2618" s="2" t="s">
        <v>21</v>
      </c>
      <c r="I2618" s="2" t="s">
        <v>133</v>
      </c>
      <c r="J2618" s="2"/>
      <c r="K2618" s="4">
        <v>0</v>
      </c>
      <c r="L2618" s="2" t="s">
        <v>133</v>
      </c>
      <c r="M2618" s="2" t="s">
        <v>133</v>
      </c>
      <c r="N2618" s="2"/>
      <c r="O2618" s="4">
        <v>1</v>
      </c>
      <c r="P2618" s="4">
        <v>490000</v>
      </c>
      <c r="Q2618" s="4">
        <v>490000</v>
      </c>
      <c r="R2618" s="2" t="s">
        <v>25</v>
      </c>
    </row>
    <row r="2619" spans="1:18" hidden="1" x14ac:dyDescent="0.25">
      <c r="A2619" s="2" t="s">
        <v>3755</v>
      </c>
      <c r="B2619" s="3">
        <v>44568</v>
      </c>
      <c r="C2619" s="2" t="s">
        <v>3756</v>
      </c>
      <c r="D2619" s="2"/>
      <c r="E2619" s="2" t="s">
        <v>2535</v>
      </c>
      <c r="F2619" s="2" t="s">
        <v>3974</v>
      </c>
      <c r="G2619" s="2" t="s">
        <v>3975</v>
      </c>
      <c r="H2619" s="2" t="s">
        <v>21</v>
      </c>
      <c r="I2619" s="2" t="s">
        <v>654</v>
      </c>
      <c r="J2619" s="2"/>
      <c r="K2619" s="4">
        <v>253697</v>
      </c>
      <c r="L2619" s="2" t="s">
        <v>68</v>
      </c>
      <c r="M2619" s="2" t="s">
        <v>481</v>
      </c>
      <c r="N2619" s="2" t="s">
        <v>3655</v>
      </c>
      <c r="O2619" s="4">
        <v>1</v>
      </c>
      <c r="P2619" s="4">
        <v>490000</v>
      </c>
      <c r="Q2619" s="4">
        <v>490000</v>
      </c>
      <c r="R2619" s="2" t="s">
        <v>25</v>
      </c>
    </row>
    <row r="2620" spans="1:18" hidden="1" x14ac:dyDescent="0.25">
      <c r="A2620" s="2" t="s">
        <v>3976</v>
      </c>
      <c r="B2620" s="3">
        <v>44572</v>
      </c>
      <c r="C2620" s="2" t="s">
        <v>3964</v>
      </c>
      <c r="D2620" s="2"/>
      <c r="E2620" s="2" t="s">
        <v>150</v>
      </c>
      <c r="F2620" s="2" t="s">
        <v>3977</v>
      </c>
      <c r="G2620" s="2" t="s">
        <v>3978</v>
      </c>
      <c r="H2620" s="2" t="s">
        <v>21</v>
      </c>
      <c r="I2620" s="2" t="s">
        <v>758</v>
      </c>
      <c r="J2620" s="2"/>
      <c r="K2620" s="4">
        <v>283487</v>
      </c>
      <c r="L2620" s="2" t="s">
        <v>23</v>
      </c>
      <c r="M2620" s="2" t="s">
        <v>126</v>
      </c>
      <c r="N2620" s="2" t="s">
        <v>3889</v>
      </c>
      <c r="O2620" s="4">
        <v>3</v>
      </c>
      <c r="P2620" s="4">
        <v>164800</v>
      </c>
      <c r="Q2620" s="4">
        <v>494400</v>
      </c>
      <c r="R2620" s="2" t="s">
        <v>25</v>
      </c>
    </row>
    <row r="2621" spans="1:18" hidden="1" x14ac:dyDescent="0.25">
      <c r="A2621" s="2" t="s">
        <v>3979</v>
      </c>
      <c r="B2621" s="3">
        <v>44572</v>
      </c>
      <c r="C2621" s="2" t="s">
        <v>3964</v>
      </c>
      <c r="D2621" s="2"/>
      <c r="E2621" s="2" t="s">
        <v>150</v>
      </c>
      <c r="F2621" s="2" t="s">
        <v>3977</v>
      </c>
      <c r="G2621" s="2" t="s">
        <v>3978</v>
      </c>
      <c r="H2621" s="2" t="s">
        <v>21</v>
      </c>
      <c r="I2621" s="2" t="s">
        <v>2998</v>
      </c>
      <c r="J2621" s="2"/>
      <c r="K2621" s="4">
        <v>268371</v>
      </c>
      <c r="L2621" s="2" t="s">
        <v>23</v>
      </c>
      <c r="M2621" s="2" t="s">
        <v>38</v>
      </c>
      <c r="N2621" s="2" t="s">
        <v>3942</v>
      </c>
      <c r="O2621" s="4">
        <v>1</v>
      </c>
      <c r="P2621" s="4">
        <v>164800</v>
      </c>
      <c r="Q2621" s="4">
        <v>164800</v>
      </c>
      <c r="R2621" s="2" t="s">
        <v>25</v>
      </c>
    </row>
    <row r="2622" spans="1:18" hidden="1" x14ac:dyDescent="0.25">
      <c r="A2622" s="2" t="s">
        <v>3980</v>
      </c>
      <c r="B2622" s="3">
        <v>44565</v>
      </c>
      <c r="C2622" s="2" t="s">
        <v>3981</v>
      </c>
      <c r="D2622" s="2"/>
      <c r="E2622" s="2" t="s">
        <v>150</v>
      </c>
      <c r="F2622" s="2" t="s">
        <v>3977</v>
      </c>
      <c r="G2622" s="2" t="s">
        <v>3978</v>
      </c>
      <c r="H2622" s="2" t="s">
        <v>21</v>
      </c>
      <c r="I2622" s="2" t="s">
        <v>1200</v>
      </c>
      <c r="J2622" s="2"/>
      <c r="K2622" s="4">
        <v>272060</v>
      </c>
      <c r="L2622" s="2" t="s">
        <v>23</v>
      </c>
      <c r="M2622" s="2" t="s">
        <v>84</v>
      </c>
      <c r="N2622" s="2" t="s">
        <v>3982</v>
      </c>
      <c r="O2622" s="4">
        <v>3</v>
      </c>
      <c r="P2622" s="4">
        <v>164800</v>
      </c>
      <c r="Q2622" s="4">
        <v>494400</v>
      </c>
      <c r="R2622" s="2" t="s">
        <v>25</v>
      </c>
    </row>
    <row r="2623" spans="1:18" hidden="1" x14ac:dyDescent="0.25">
      <c r="A2623" s="2" t="s">
        <v>3963</v>
      </c>
      <c r="B2623" s="3">
        <v>44566</v>
      </c>
      <c r="C2623" s="2" t="s">
        <v>3964</v>
      </c>
      <c r="D2623" s="2"/>
      <c r="E2623" s="2" t="s">
        <v>150</v>
      </c>
      <c r="F2623" s="2" t="s">
        <v>3977</v>
      </c>
      <c r="G2623" s="2" t="s">
        <v>3978</v>
      </c>
      <c r="H2623" s="2" t="s">
        <v>21</v>
      </c>
      <c r="I2623" s="2" t="s">
        <v>22</v>
      </c>
      <c r="J2623" s="2"/>
      <c r="K2623" s="4">
        <v>352652</v>
      </c>
      <c r="L2623" s="2" t="s">
        <v>23</v>
      </c>
      <c r="M2623" s="2" t="s">
        <v>24</v>
      </c>
      <c r="N2623" s="2" t="s">
        <v>3645</v>
      </c>
      <c r="O2623" s="4">
        <v>3</v>
      </c>
      <c r="P2623" s="4">
        <v>164800</v>
      </c>
      <c r="Q2623" s="4">
        <v>494400</v>
      </c>
      <c r="R2623" s="2" t="s">
        <v>25</v>
      </c>
    </row>
    <row r="2624" spans="1:18" hidden="1" x14ac:dyDescent="0.25">
      <c r="A2624" s="2" t="s">
        <v>3646</v>
      </c>
      <c r="B2624" s="3">
        <v>44566</v>
      </c>
      <c r="C2624" s="2" t="s">
        <v>3647</v>
      </c>
      <c r="D2624" s="2"/>
      <c r="E2624" s="2" t="s">
        <v>3636</v>
      </c>
      <c r="F2624" s="2" t="s">
        <v>3977</v>
      </c>
      <c r="G2624" s="2" t="s">
        <v>3978</v>
      </c>
      <c r="H2624" s="2" t="s">
        <v>21</v>
      </c>
      <c r="I2624" s="2" t="s">
        <v>309</v>
      </c>
      <c r="J2624" s="2"/>
      <c r="K2624" s="4">
        <v>313133</v>
      </c>
      <c r="L2624" s="2" t="s">
        <v>23</v>
      </c>
      <c r="M2624" s="2" t="s">
        <v>106</v>
      </c>
      <c r="N2624" s="2" t="s">
        <v>310</v>
      </c>
      <c r="O2624" s="4">
        <v>1</v>
      </c>
      <c r="P2624" s="4">
        <v>164800</v>
      </c>
      <c r="Q2624" s="4">
        <v>164800</v>
      </c>
      <c r="R2624" s="2" t="s">
        <v>25</v>
      </c>
    </row>
    <row r="2625" spans="1:18" hidden="1" x14ac:dyDescent="0.25">
      <c r="A2625" s="2" t="s">
        <v>3631</v>
      </c>
      <c r="B2625" s="3">
        <v>44580</v>
      </c>
      <c r="C2625" s="2" t="s">
        <v>3632</v>
      </c>
      <c r="D2625" s="2"/>
      <c r="E2625" s="2" t="s">
        <v>2687</v>
      </c>
      <c r="F2625" s="2" t="s">
        <v>3977</v>
      </c>
      <c r="G2625" s="2" t="s">
        <v>3978</v>
      </c>
      <c r="H2625" s="2" t="s">
        <v>21</v>
      </c>
      <c r="I2625" s="2" t="s">
        <v>133</v>
      </c>
      <c r="J2625" s="2"/>
      <c r="K2625" s="4">
        <v>0</v>
      </c>
      <c r="L2625" s="2" t="s">
        <v>133</v>
      </c>
      <c r="M2625" s="2" t="s">
        <v>133</v>
      </c>
      <c r="N2625" s="2"/>
      <c r="O2625" s="4">
        <v>4</v>
      </c>
      <c r="P2625" s="4">
        <v>164800</v>
      </c>
      <c r="Q2625" s="4">
        <v>659200</v>
      </c>
      <c r="R2625" s="2" t="s">
        <v>25</v>
      </c>
    </row>
    <row r="2626" spans="1:18" hidden="1" x14ac:dyDescent="0.25">
      <c r="A2626" s="2" t="s">
        <v>3983</v>
      </c>
      <c r="B2626" s="3">
        <v>44576</v>
      </c>
      <c r="C2626" s="2" t="s">
        <v>2453</v>
      </c>
      <c r="D2626" s="2"/>
      <c r="E2626" s="2" t="s">
        <v>150</v>
      </c>
      <c r="F2626" s="2" t="s">
        <v>3977</v>
      </c>
      <c r="G2626" s="2" t="s">
        <v>3978</v>
      </c>
      <c r="H2626" s="2" t="s">
        <v>21</v>
      </c>
      <c r="I2626" s="2" t="s">
        <v>2645</v>
      </c>
      <c r="J2626" s="2"/>
      <c r="K2626" s="4">
        <v>0</v>
      </c>
      <c r="L2626" s="2" t="s">
        <v>23</v>
      </c>
      <c r="M2626" s="2" t="s">
        <v>1603</v>
      </c>
      <c r="N2626" s="2" t="s">
        <v>2646</v>
      </c>
      <c r="O2626" s="4">
        <v>3</v>
      </c>
      <c r="P2626" s="4">
        <v>164800</v>
      </c>
      <c r="Q2626" s="4">
        <v>494400</v>
      </c>
      <c r="R2626" s="2" t="s">
        <v>25</v>
      </c>
    </row>
    <row r="2627" spans="1:18" hidden="1" x14ac:dyDescent="0.25">
      <c r="A2627" s="2" t="s">
        <v>3631</v>
      </c>
      <c r="B2627" s="3">
        <v>44580</v>
      </c>
      <c r="C2627" s="2" t="s">
        <v>3632</v>
      </c>
      <c r="D2627" s="2"/>
      <c r="E2627" s="2" t="s">
        <v>2687</v>
      </c>
      <c r="F2627" s="2" t="s">
        <v>3984</v>
      </c>
      <c r="G2627" s="2" t="s">
        <v>3985</v>
      </c>
      <c r="H2627" s="2" t="s">
        <v>21</v>
      </c>
      <c r="I2627" s="2" t="s">
        <v>133</v>
      </c>
      <c r="J2627" s="2"/>
      <c r="K2627" s="4">
        <v>0</v>
      </c>
      <c r="L2627" s="2" t="s">
        <v>133</v>
      </c>
      <c r="M2627" s="2" t="s">
        <v>133</v>
      </c>
      <c r="N2627" s="2"/>
      <c r="O2627" s="4">
        <v>2</v>
      </c>
      <c r="P2627" s="4">
        <v>350000</v>
      </c>
      <c r="Q2627" s="4">
        <v>700000</v>
      </c>
      <c r="R2627" s="2" t="s">
        <v>25</v>
      </c>
    </row>
    <row r="2628" spans="1:18" hidden="1" x14ac:dyDescent="0.25">
      <c r="A2628" s="2" t="s">
        <v>3986</v>
      </c>
      <c r="B2628" s="3">
        <v>44575</v>
      </c>
      <c r="C2628" s="2" t="s">
        <v>3036</v>
      </c>
      <c r="D2628" s="2"/>
      <c r="E2628" s="2" t="s">
        <v>92</v>
      </c>
      <c r="F2628" s="2" t="s">
        <v>3987</v>
      </c>
      <c r="G2628" s="2" t="s">
        <v>3988</v>
      </c>
      <c r="H2628" s="2" t="s">
        <v>2514</v>
      </c>
      <c r="I2628" s="2" t="s">
        <v>133</v>
      </c>
      <c r="J2628" s="2"/>
      <c r="K2628" s="4">
        <v>0</v>
      </c>
      <c r="L2628" s="2" t="s">
        <v>133</v>
      </c>
      <c r="M2628" s="2" t="s">
        <v>133</v>
      </c>
      <c r="N2628" s="2" t="s">
        <v>18</v>
      </c>
      <c r="O2628" s="4">
        <v>3</v>
      </c>
      <c r="P2628" s="4">
        <v>4000</v>
      </c>
      <c r="Q2628" s="4">
        <v>12000</v>
      </c>
      <c r="R2628" s="2" t="s">
        <v>25</v>
      </c>
    </row>
    <row r="2629" spans="1:18" hidden="1" x14ac:dyDescent="0.25">
      <c r="A2629" s="2" t="s">
        <v>3661</v>
      </c>
      <c r="B2629" s="3">
        <v>44573</v>
      </c>
      <c r="C2629" s="2" t="s">
        <v>3662</v>
      </c>
      <c r="D2629" s="2"/>
      <c r="E2629" s="2" t="s">
        <v>3636</v>
      </c>
      <c r="F2629" s="2" t="s">
        <v>3989</v>
      </c>
      <c r="G2629" s="2" t="s">
        <v>2972</v>
      </c>
      <c r="H2629" s="2" t="s">
        <v>21</v>
      </c>
      <c r="I2629" s="2" t="s">
        <v>22</v>
      </c>
      <c r="J2629" s="2"/>
      <c r="K2629" s="4">
        <v>354404</v>
      </c>
      <c r="L2629" s="2" t="s">
        <v>23</v>
      </c>
      <c r="M2629" s="2" t="s">
        <v>24</v>
      </c>
      <c r="N2629" s="2" t="s">
        <v>3645</v>
      </c>
      <c r="O2629" s="4">
        <v>1</v>
      </c>
      <c r="P2629" s="4">
        <v>7068.18</v>
      </c>
      <c r="Q2629" s="4">
        <v>7068.18</v>
      </c>
      <c r="R2629" s="2" t="s">
        <v>25</v>
      </c>
    </row>
    <row r="2630" spans="1:18" hidden="1" x14ac:dyDescent="0.25">
      <c r="A2630" s="2" t="s">
        <v>3658</v>
      </c>
      <c r="B2630" s="3">
        <v>44573</v>
      </c>
      <c r="C2630" s="2" t="s">
        <v>3659</v>
      </c>
      <c r="D2630" s="2"/>
      <c r="E2630" s="2" t="s">
        <v>2535</v>
      </c>
      <c r="F2630" s="2" t="s">
        <v>3989</v>
      </c>
      <c r="G2630" s="2" t="s">
        <v>2972</v>
      </c>
      <c r="H2630" s="2" t="s">
        <v>21</v>
      </c>
      <c r="I2630" s="2" t="s">
        <v>2102</v>
      </c>
      <c r="J2630" s="2"/>
      <c r="K2630" s="4">
        <v>421000</v>
      </c>
      <c r="L2630" s="2" t="s">
        <v>68</v>
      </c>
      <c r="M2630" s="2" t="s">
        <v>1577</v>
      </c>
      <c r="N2630" s="2" t="s">
        <v>3660</v>
      </c>
      <c r="O2630" s="4">
        <v>1</v>
      </c>
      <c r="P2630" s="4">
        <v>7068.18</v>
      </c>
      <c r="Q2630" s="4">
        <v>7068.18</v>
      </c>
      <c r="R2630" s="2" t="s">
        <v>25</v>
      </c>
    </row>
    <row r="2631" spans="1:18" hidden="1" x14ac:dyDescent="0.25">
      <c r="A2631" s="2" t="s">
        <v>3943</v>
      </c>
      <c r="B2631" s="3">
        <v>44564</v>
      </c>
      <c r="C2631" s="2" t="s">
        <v>583</v>
      </c>
      <c r="D2631" s="2"/>
      <c r="E2631" s="2" t="s">
        <v>219</v>
      </c>
      <c r="F2631" s="2" t="s">
        <v>3989</v>
      </c>
      <c r="G2631" s="2" t="s">
        <v>2972</v>
      </c>
      <c r="H2631" s="2" t="s">
        <v>21</v>
      </c>
      <c r="I2631" s="2" t="s">
        <v>463</v>
      </c>
      <c r="J2631" s="2"/>
      <c r="K2631" s="4">
        <v>53750</v>
      </c>
      <c r="L2631" s="2" t="s">
        <v>32</v>
      </c>
      <c r="M2631" s="2" t="s">
        <v>464</v>
      </c>
      <c r="N2631" s="2" t="s">
        <v>18</v>
      </c>
      <c r="O2631" s="4">
        <v>2</v>
      </c>
      <c r="P2631" s="4">
        <v>7068.18</v>
      </c>
      <c r="Q2631" s="4">
        <v>14136.36</v>
      </c>
      <c r="R2631" s="2" t="s">
        <v>25</v>
      </c>
    </row>
    <row r="2632" spans="1:18" hidden="1" x14ac:dyDescent="0.25">
      <c r="A2632" s="2" t="s">
        <v>3686</v>
      </c>
      <c r="B2632" s="3">
        <v>44565</v>
      </c>
      <c r="C2632" s="2" t="s">
        <v>3687</v>
      </c>
      <c r="D2632" s="2"/>
      <c r="E2632" s="2" t="s">
        <v>3636</v>
      </c>
      <c r="F2632" s="2" t="s">
        <v>3989</v>
      </c>
      <c r="G2632" s="2" t="s">
        <v>2972</v>
      </c>
      <c r="H2632" s="2" t="s">
        <v>21</v>
      </c>
      <c r="I2632" s="2" t="s">
        <v>119</v>
      </c>
      <c r="J2632" s="2"/>
      <c r="K2632" s="4">
        <v>140234</v>
      </c>
      <c r="L2632" s="2" t="s">
        <v>68</v>
      </c>
      <c r="M2632" s="2" t="s">
        <v>120</v>
      </c>
      <c r="N2632" s="2" t="s">
        <v>3688</v>
      </c>
      <c r="O2632" s="4">
        <v>1</v>
      </c>
      <c r="P2632" s="4">
        <v>7068.18</v>
      </c>
      <c r="Q2632" s="4">
        <v>7068.18</v>
      </c>
      <c r="R2632" s="2" t="s">
        <v>25</v>
      </c>
    </row>
    <row r="2633" spans="1:18" hidden="1" x14ac:dyDescent="0.25">
      <c r="A2633" s="2" t="s">
        <v>3689</v>
      </c>
      <c r="B2633" s="3">
        <v>44595</v>
      </c>
      <c r="C2633" s="2" t="s">
        <v>97</v>
      </c>
      <c r="D2633" s="2"/>
      <c r="E2633" s="2" t="s">
        <v>2627</v>
      </c>
      <c r="F2633" s="2" t="s">
        <v>3989</v>
      </c>
      <c r="G2633" s="2" t="s">
        <v>2972</v>
      </c>
      <c r="H2633" s="2" t="s">
        <v>21</v>
      </c>
      <c r="I2633" s="2" t="s">
        <v>2797</v>
      </c>
      <c r="J2633" s="2"/>
      <c r="K2633" s="4">
        <v>0</v>
      </c>
      <c r="L2633" s="2" t="s">
        <v>68</v>
      </c>
      <c r="M2633" s="2" t="s">
        <v>2798</v>
      </c>
      <c r="N2633" s="2"/>
      <c r="O2633" s="4">
        <v>1</v>
      </c>
      <c r="P2633" s="4">
        <v>5000</v>
      </c>
      <c r="Q2633" s="4">
        <v>5000</v>
      </c>
      <c r="R2633" s="2" t="s">
        <v>25</v>
      </c>
    </row>
    <row r="2634" spans="1:18" hidden="1" x14ac:dyDescent="0.25">
      <c r="A2634" s="2" t="s">
        <v>3631</v>
      </c>
      <c r="B2634" s="3">
        <v>44580</v>
      </c>
      <c r="C2634" s="2" t="s">
        <v>3632</v>
      </c>
      <c r="D2634" s="2"/>
      <c r="E2634" s="2" t="s">
        <v>2687</v>
      </c>
      <c r="F2634" s="2" t="s">
        <v>3990</v>
      </c>
      <c r="G2634" s="2" t="s">
        <v>3991</v>
      </c>
      <c r="H2634" s="2" t="s">
        <v>21</v>
      </c>
      <c r="I2634" s="2" t="s">
        <v>133</v>
      </c>
      <c r="J2634" s="2"/>
      <c r="K2634" s="4">
        <v>0</v>
      </c>
      <c r="L2634" s="2" t="s">
        <v>133</v>
      </c>
      <c r="M2634" s="2" t="s">
        <v>133</v>
      </c>
      <c r="N2634" s="2"/>
      <c r="O2634" s="4">
        <v>2</v>
      </c>
      <c r="P2634" s="4">
        <v>200000</v>
      </c>
      <c r="Q2634" s="4">
        <v>400000</v>
      </c>
      <c r="R2634" s="2" t="s">
        <v>25</v>
      </c>
    </row>
    <row r="2635" spans="1:18" hidden="1" x14ac:dyDescent="0.25">
      <c r="A2635" s="2" t="s">
        <v>3631</v>
      </c>
      <c r="B2635" s="3">
        <v>44580</v>
      </c>
      <c r="C2635" s="2" t="s">
        <v>3632</v>
      </c>
      <c r="D2635" s="2"/>
      <c r="E2635" s="2" t="s">
        <v>2687</v>
      </c>
      <c r="F2635" s="2" t="s">
        <v>3992</v>
      </c>
      <c r="G2635" s="2" t="s">
        <v>2969</v>
      </c>
      <c r="H2635" s="2" t="s">
        <v>21</v>
      </c>
      <c r="I2635" s="2" t="s">
        <v>133</v>
      </c>
      <c r="J2635" s="2"/>
      <c r="K2635" s="4">
        <v>0</v>
      </c>
      <c r="L2635" s="2" t="s">
        <v>133</v>
      </c>
      <c r="M2635" s="2" t="s">
        <v>133</v>
      </c>
      <c r="N2635" s="2"/>
      <c r="O2635" s="4">
        <v>3</v>
      </c>
      <c r="P2635" s="4">
        <v>2076.73</v>
      </c>
      <c r="Q2635" s="4">
        <v>6230.19</v>
      </c>
      <c r="R2635" s="2" t="s">
        <v>25</v>
      </c>
    </row>
    <row r="2636" spans="1:18" hidden="1" x14ac:dyDescent="0.25">
      <c r="A2636" s="2" t="s">
        <v>3686</v>
      </c>
      <c r="B2636" s="3">
        <v>44565</v>
      </c>
      <c r="C2636" s="2" t="s">
        <v>3687</v>
      </c>
      <c r="D2636" s="2"/>
      <c r="E2636" s="2" t="s">
        <v>3636</v>
      </c>
      <c r="F2636" s="2" t="s">
        <v>3992</v>
      </c>
      <c r="G2636" s="2" t="s">
        <v>2969</v>
      </c>
      <c r="H2636" s="2" t="s">
        <v>21</v>
      </c>
      <c r="I2636" s="2" t="s">
        <v>119</v>
      </c>
      <c r="J2636" s="2"/>
      <c r="K2636" s="4">
        <v>140234</v>
      </c>
      <c r="L2636" s="2" t="s">
        <v>68</v>
      </c>
      <c r="M2636" s="2" t="s">
        <v>120</v>
      </c>
      <c r="N2636" s="2" t="s">
        <v>3688</v>
      </c>
      <c r="O2636" s="4">
        <v>1</v>
      </c>
      <c r="P2636" s="4">
        <v>2076.73</v>
      </c>
      <c r="Q2636" s="4">
        <v>2076.73</v>
      </c>
      <c r="R2636" s="2" t="s">
        <v>25</v>
      </c>
    </row>
    <row r="2637" spans="1:18" hidden="1" x14ac:dyDescent="0.25">
      <c r="A2637" s="2" t="s">
        <v>3631</v>
      </c>
      <c r="B2637" s="3">
        <v>44580</v>
      </c>
      <c r="C2637" s="2" t="s">
        <v>3632</v>
      </c>
      <c r="D2637" s="2"/>
      <c r="E2637" s="2" t="s">
        <v>2687</v>
      </c>
      <c r="F2637" s="2" t="s">
        <v>3993</v>
      </c>
      <c r="G2637" s="2" t="s">
        <v>3994</v>
      </c>
      <c r="H2637" s="2" t="s">
        <v>21</v>
      </c>
      <c r="I2637" s="2" t="s">
        <v>133</v>
      </c>
      <c r="J2637" s="2"/>
      <c r="K2637" s="4">
        <v>0</v>
      </c>
      <c r="L2637" s="2" t="s">
        <v>133</v>
      </c>
      <c r="M2637" s="2" t="s">
        <v>133</v>
      </c>
      <c r="N2637" s="2"/>
      <c r="O2637" s="4">
        <v>1</v>
      </c>
      <c r="P2637" s="4">
        <v>1900000</v>
      </c>
      <c r="Q2637" s="4">
        <v>1900000</v>
      </c>
      <c r="R2637" s="2" t="s">
        <v>25</v>
      </c>
    </row>
    <row r="2638" spans="1:18" hidden="1" x14ac:dyDescent="0.25">
      <c r="A2638" s="2" t="s">
        <v>3631</v>
      </c>
      <c r="B2638" s="3">
        <v>44580</v>
      </c>
      <c r="C2638" s="2" t="s">
        <v>3632</v>
      </c>
      <c r="D2638" s="2"/>
      <c r="E2638" s="2" t="s">
        <v>2687</v>
      </c>
      <c r="F2638" s="2" t="s">
        <v>3995</v>
      </c>
      <c r="G2638" s="2" t="s">
        <v>3996</v>
      </c>
      <c r="H2638" s="2" t="s">
        <v>21</v>
      </c>
      <c r="I2638" s="2" t="s">
        <v>133</v>
      </c>
      <c r="J2638" s="2"/>
      <c r="K2638" s="4">
        <v>0</v>
      </c>
      <c r="L2638" s="2" t="s">
        <v>133</v>
      </c>
      <c r="M2638" s="2" t="s">
        <v>133</v>
      </c>
      <c r="N2638" s="2"/>
      <c r="O2638" s="4">
        <v>1</v>
      </c>
      <c r="P2638" s="4">
        <v>7500000</v>
      </c>
      <c r="Q2638" s="4">
        <v>7500000</v>
      </c>
      <c r="R2638" s="2" t="s">
        <v>25</v>
      </c>
    </row>
    <row r="2639" spans="1:18" hidden="1" x14ac:dyDescent="0.25">
      <c r="A2639" s="2" t="s">
        <v>3631</v>
      </c>
      <c r="B2639" s="3">
        <v>44580</v>
      </c>
      <c r="C2639" s="2" t="s">
        <v>3632</v>
      </c>
      <c r="D2639" s="2"/>
      <c r="E2639" s="2" t="s">
        <v>2687</v>
      </c>
      <c r="F2639" s="2" t="s">
        <v>3997</v>
      </c>
      <c r="G2639" s="2" t="s">
        <v>3548</v>
      </c>
      <c r="H2639" s="2" t="s">
        <v>21</v>
      </c>
      <c r="I2639" s="2" t="s">
        <v>133</v>
      </c>
      <c r="J2639" s="2"/>
      <c r="K2639" s="4">
        <v>0</v>
      </c>
      <c r="L2639" s="2" t="s">
        <v>133</v>
      </c>
      <c r="M2639" s="2" t="s">
        <v>133</v>
      </c>
      <c r="N2639" s="2"/>
      <c r="O2639" s="4">
        <v>4</v>
      </c>
      <c r="P2639" s="4">
        <v>271500</v>
      </c>
      <c r="Q2639" s="4">
        <v>1086000</v>
      </c>
      <c r="R2639" s="2" t="s">
        <v>25</v>
      </c>
    </row>
    <row r="2640" spans="1:18" hidden="1" x14ac:dyDescent="0.25">
      <c r="A2640" s="2" t="s">
        <v>3675</v>
      </c>
      <c r="B2640" s="3">
        <v>44573</v>
      </c>
      <c r="C2640" s="2" t="s">
        <v>3673</v>
      </c>
      <c r="D2640" s="2"/>
      <c r="E2640" s="2" t="s">
        <v>2535</v>
      </c>
      <c r="F2640" s="2" t="s">
        <v>3997</v>
      </c>
      <c r="G2640" s="2" t="s">
        <v>3548</v>
      </c>
      <c r="H2640" s="2" t="s">
        <v>21</v>
      </c>
      <c r="I2640" s="2" t="s">
        <v>3135</v>
      </c>
      <c r="J2640" s="2"/>
      <c r="K2640" s="4">
        <v>295725</v>
      </c>
      <c r="L2640" s="2" t="s">
        <v>23</v>
      </c>
      <c r="M2640" s="2" t="s">
        <v>515</v>
      </c>
      <c r="N2640" s="2" t="s">
        <v>122</v>
      </c>
      <c r="O2640" s="4">
        <v>1</v>
      </c>
      <c r="P2640" s="4">
        <v>271500</v>
      </c>
      <c r="Q2640" s="4">
        <v>271500</v>
      </c>
      <c r="R2640" s="2" t="s">
        <v>25</v>
      </c>
    </row>
    <row r="2641" spans="1:18" hidden="1" x14ac:dyDescent="0.25">
      <c r="A2641" s="2" t="s">
        <v>3672</v>
      </c>
      <c r="B2641" s="3">
        <v>44573</v>
      </c>
      <c r="C2641" s="2" t="s">
        <v>3673</v>
      </c>
      <c r="D2641" s="2"/>
      <c r="E2641" s="2" t="s">
        <v>2535</v>
      </c>
      <c r="F2641" s="2" t="s">
        <v>3997</v>
      </c>
      <c r="G2641" s="2" t="s">
        <v>3548</v>
      </c>
      <c r="H2641" s="2" t="s">
        <v>21</v>
      </c>
      <c r="I2641" s="2" t="s">
        <v>65</v>
      </c>
      <c r="J2641" s="2"/>
      <c r="K2641" s="4">
        <v>309546</v>
      </c>
      <c r="L2641" s="2" t="s">
        <v>23</v>
      </c>
      <c r="M2641" s="2" t="s">
        <v>41</v>
      </c>
      <c r="N2641" s="2" t="s">
        <v>3674</v>
      </c>
      <c r="O2641" s="4">
        <v>1</v>
      </c>
      <c r="P2641" s="4">
        <v>271500</v>
      </c>
      <c r="Q2641" s="4">
        <v>271500</v>
      </c>
      <c r="R2641" s="2" t="s">
        <v>25</v>
      </c>
    </row>
    <row r="2642" spans="1:18" hidden="1" x14ac:dyDescent="0.25">
      <c r="A2642" s="2" t="s">
        <v>3679</v>
      </c>
      <c r="B2642" s="3">
        <v>44573</v>
      </c>
      <c r="C2642" s="2" t="s">
        <v>3673</v>
      </c>
      <c r="D2642" s="2"/>
      <c r="E2642" s="2" t="s">
        <v>2535</v>
      </c>
      <c r="F2642" s="2" t="s">
        <v>3997</v>
      </c>
      <c r="G2642" s="2" t="s">
        <v>3548</v>
      </c>
      <c r="H2642" s="2" t="s">
        <v>21</v>
      </c>
      <c r="I2642" s="2" t="s">
        <v>2645</v>
      </c>
      <c r="J2642" s="2"/>
      <c r="K2642" s="4">
        <v>288181</v>
      </c>
      <c r="L2642" s="2" t="s">
        <v>23</v>
      </c>
      <c r="M2642" s="2" t="s">
        <v>1603</v>
      </c>
      <c r="N2642" s="2" t="s">
        <v>2646</v>
      </c>
      <c r="O2642" s="4">
        <v>1</v>
      </c>
      <c r="P2642" s="4">
        <v>271500</v>
      </c>
      <c r="Q2642" s="4">
        <v>271500</v>
      </c>
      <c r="R2642" s="2" t="s">
        <v>25</v>
      </c>
    </row>
    <row r="2643" spans="1:18" hidden="1" x14ac:dyDescent="0.25">
      <c r="A2643" s="2" t="s">
        <v>3707</v>
      </c>
      <c r="B2643" s="3">
        <v>44567</v>
      </c>
      <c r="C2643" s="2" t="s">
        <v>3708</v>
      </c>
      <c r="D2643" s="2"/>
      <c r="E2643" s="2" t="s">
        <v>2535</v>
      </c>
      <c r="F2643" s="2" t="s">
        <v>3997</v>
      </c>
      <c r="G2643" s="2" t="s">
        <v>3548</v>
      </c>
      <c r="H2643" s="2" t="s">
        <v>21</v>
      </c>
      <c r="I2643" s="2" t="s">
        <v>620</v>
      </c>
      <c r="J2643" s="2"/>
      <c r="K2643" s="4">
        <v>307000</v>
      </c>
      <c r="L2643" s="2" t="s">
        <v>23</v>
      </c>
      <c r="M2643" s="2" t="s">
        <v>316</v>
      </c>
      <c r="N2643" s="2" t="s">
        <v>3709</v>
      </c>
      <c r="O2643" s="4">
        <v>1</v>
      </c>
      <c r="P2643" s="4">
        <v>271500</v>
      </c>
      <c r="Q2643" s="4">
        <v>271500</v>
      </c>
      <c r="R2643" s="2" t="s">
        <v>25</v>
      </c>
    </row>
    <row r="2644" spans="1:18" hidden="1" x14ac:dyDescent="0.25">
      <c r="A2644" s="2" t="s">
        <v>3631</v>
      </c>
      <c r="B2644" s="3">
        <v>44580</v>
      </c>
      <c r="C2644" s="2" t="s">
        <v>3632</v>
      </c>
      <c r="D2644" s="2"/>
      <c r="E2644" s="2" t="s">
        <v>2687</v>
      </c>
      <c r="F2644" s="2" t="s">
        <v>3998</v>
      </c>
      <c r="G2644" s="2" t="s">
        <v>3999</v>
      </c>
      <c r="H2644" s="2" t="s">
        <v>21</v>
      </c>
      <c r="I2644" s="2" t="s">
        <v>133</v>
      </c>
      <c r="J2644" s="2"/>
      <c r="K2644" s="4">
        <v>0</v>
      </c>
      <c r="L2644" s="2" t="s">
        <v>133</v>
      </c>
      <c r="M2644" s="2" t="s">
        <v>133</v>
      </c>
      <c r="N2644" s="2"/>
      <c r="O2644" s="4">
        <v>2</v>
      </c>
      <c r="P2644" s="4">
        <v>195000</v>
      </c>
      <c r="Q2644" s="4">
        <v>390000</v>
      </c>
      <c r="R2644" s="2" t="s">
        <v>25</v>
      </c>
    </row>
    <row r="2645" spans="1:18" hidden="1" x14ac:dyDescent="0.25">
      <c r="A2645" s="2" t="s">
        <v>3631</v>
      </c>
      <c r="B2645" s="3">
        <v>44580</v>
      </c>
      <c r="C2645" s="2" t="s">
        <v>3632</v>
      </c>
      <c r="D2645" s="2"/>
      <c r="E2645" s="2" t="s">
        <v>2687</v>
      </c>
      <c r="F2645" s="2" t="s">
        <v>4000</v>
      </c>
      <c r="G2645" s="2" t="s">
        <v>4001</v>
      </c>
      <c r="H2645" s="2" t="s">
        <v>21</v>
      </c>
      <c r="I2645" s="2" t="s">
        <v>133</v>
      </c>
      <c r="J2645" s="2"/>
      <c r="K2645" s="4">
        <v>0</v>
      </c>
      <c r="L2645" s="2" t="s">
        <v>133</v>
      </c>
      <c r="M2645" s="2" t="s">
        <v>133</v>
      </c>
      <c r="N2645" s="2"/>
      <c r="O2645" s="4">
        <v>1</v>
      </c>
      <c r="P2645" s="4">
        <v>1775000</v>
      </c>
      <c r="Q2645" s="4">
        <v>1775000</v>
      </c>
      <c r="R2645" s="2" t="s">
        <v>25</v>
      </c>
    </row>
    <row r="2646" spans="1:18" hidden="1" x14ac:dyDescent="0.25">
      <c r="A2646" s="2" t="s">
        <v>3631</v>
      </c>
      <c r="B2646" s="3">
        <v>44580</v>
      </c>
      <c r="C2646" s="2" t="s">
        <v>3632</v>
      </c>
      <c r="D2646" s="2"/>
      <c r="E2646" s="2" t="s">
        <v>2687</v>
      </c>
      <c r="F2646" s="2" t="s">
        <v>4002</v>
      </c>
      <c r="G2646" s="2" t="s">
        <v>4003</v>
      </c>
      <c r="H2646" s="2" t="s">
        <v>21</v>
      </c>
      <c r="I2646" s="2" t="s">
        <v>133</v>
      </c>
      <c r="J2646" s="2"/>
      <c r="K2646" s="4">
        <v>0</v>
      </c>
      <c r="L2646" s="2" t="s">
        <v>133</v>
      </c>
      <c r="M2646" s="2" t="s">
        <v>133</v>
      </c>
      <c r="N2646" s="2"/>
      <c r="O2646" s="4">
        <v>1</v>
      </c>
      <c r="P2646" s="4">
        <v>50000</v>
      </c>
      <c r="Q2646" s="4">
        <v>50000</v>
      </c>
      <c r="R2646" s="2" t="s">
        <v>25</v>
      </c>
    </row>
    <row r="2647" spans="1:18" hidden="1" x14ac:dyDescent="0.25">
      <c r="A2647" s="2" t="s">
        <v>3701</v>
      </c>
      <c r="B2647" s="3">
        <v>44573</v>
      </c>
      <c r="C2647" s="2" t="s">
        <v>3678</v>
      </c>
      <c r="D2647" s="2"/>
      <c r="E2647" s="2" t="s">
        <v>2535</v>
      </c>
      <c r="F2647" s="2" t="s">
        <v>4002</v>
      </c>
      <c r="G2647" s="2" t="s">
        <v>4003</v>
      </c>
      <c r="H2647" s="2" t="s">
        <v>21</v>
      </c>
      <c r="I2647" s="2" t="s">
        <v>654</v>
      </c>
      <c r="J2647" s="2"/>
      <c r="K2647" s="4">
        <v>253697</v>
      </c>
      <c r="L2647" s="2" t="s">
        <v>68</v>
      </c>
      <c r="M2647" s="2" t="s">
        <v>481</v>
      </c>
      <c r="N2647" s="2" t="s">
        <v>3651</v>
      </c>
      <c r="O2647" s="4">
        <v>1</v>
      </c>
      <c r="P2647" s="4">
        <v>50000</v>
      </c>
      <c r="Q2647" s="4">
        <v>50000</v>
      </c>
      <c r="R2647" s="2" t="s">
        <v>25</v>
      </c>
    </row>
    <row r="2648" spans="1:18" hidden="1" x14ac:dyDescent="0.25">
      <c r="A2648" s="2" t="s">
        <v>3943</v>
      </c>
      <c r="B2648" s="3">
        <v>44564</v>
      </c>
      <c r="C2648" s="2" t="s">
        <v>583</v>
      </c>
      <c r="D2648" s="2"/>
      <c r="E2648" s="2" t="s">
        <v>219</v>
      </c>
      <c r="F2648" s="2" t="s">
        <v>4004</v>
      </c>
      <c r="G2648" s="2" t="s">
        <v>4005</v>
      </c>
      <c r="H2648" s="2" t="s">
        <v>21</v>
      </c>
      <c r="I2648" s="2" t="s">
        <v>463</v>
      </c>
      <c r="J2648" s="2"/>
      <c r="K2648" s="4">
        <v>53750</v>
      </c>
      <c r="L2648" s="2" t="s">
        <v>32</v>
      </c>
      <c r="M2648" s="2" t="s">
        <v>464</v>
      </c>
      <c r="N2648" s="2" t="s">
        <v>18</v>
      </c>
      <c r="O2648" s="4">
        <v>1</v>
      </c>
      <c r="P2648" s="4">
        <v>12000</v>
      </c>
      <c r="Q2648" s="4">
        <v>12000</v>
      </c>
      <c r="R2648" s="2" t="s">
        <v>25</v>
      </c>
    </row>
    <row r="2649" spans="1:18" hidden="1" x14ac:dyDescent="0.25">
      <c r="A2649" s="2" t="s">
        <v>3631</v>
      </c>
      <c r="B2649" s="3">
        <v>44580</v>
      </c>
      <c r="C2649" s="2" t="s">
        <v>3632</v>
      </c>
      <c r="D2649" s="2"/>
      <c r="E2649" s="2" t="s">
        <v>2687</v>
      </c>
      <c r="F2649" s="2" t="s">
        <v>4006</v>
      </c>
      <c r="G2649" s="2" t="s">
        <v>4007</v>
      </c>
      <c r="H2649" s="2" t="s">
        <v>21</v>
      </c>
      <c r="I2649" s="2" t="s">
        <v>133</v>
      </c>
      <c r="J2649" s="2"/>
      <c r="K2649" s="4">
        <v>0</v>
      </c>
      <c r="L2649" s="2" t="s">
        <v>133</v>
      </c>
      <c r="M2649" s="2" t="s">
        <v>133</v>
      </c>
      <c r="N2649" s="2"/>
      <c r="O2649" s="4">
        <v>4</v>
      </c>
      <c r="P2649" s="4">
        <v>175000</v>
      </c>
      <c r="Q2649" s="4">
        <v>700000</v>
      </c>
      <c r="R2649" s="2" t="s">
        <v>25</v>
      </c>
    </row>
    <row r="2650" spans="1:18" hidden="1" x14ac:dyDescent="0.25">
      <c r="A2650" s="2" t="s">
        <v>3631</v>
      </c>
      <c r="B2650" s="3">
        <v>44580</v>
      </c>
      <c r="C2650" s="2" t="s">
        <v>3632</v>
      </c>
      <c r="D2650" s="2"/>
      <c r="E2650" s="2" t="s">
        <v>2687</v>
      </c>
      <c r="F2650" s="2" t="s">
        <v>4008</v>
      </c>
      <c r="G2650" s="2" t="s">
        <v>4009</v>
      </c>
      <c r="H2650" s="2" t="s">
        <v>21</v>
      </c>
      <c r="I2650" s="2" t="s">
        <v>133</v>
      </c>
      <c r="J2650" s="2"/>
      <c r="K2650" s="4">
        <v>0</v>
      </c>
      <c r="L2650" s="2" t="s">
        <v>133</v>
      </c>
      <c r="M2650" s="2" t="s">
        <v>133</v>
      </c>
      <c r="N2650" s="2"/>
      <c r="O2650" s="4">
        <v>4</v>
      </c>
      <c r="P2650" s="4">
        <v>275000</v>
      </c>
      <c r="Q2650" s="4">
        <v>1100000</v>
      </c>
      <c r="R2650" s="2" t="s">
        <v>25</v>
      </c>
    </row>
    <row r="2651" spans="1:18" hidden="1" x14ac:dyDescent="0.25">
      <c r="A2651" s="2" t="s">
        <v>3631</v>
      </c>
      <c r="B2651" s="3">
        <v>44580</v>
      </c>
      <c r="C2651" s="2" t="s">
        <v>3632</v>
      </c>
      <c r="D2651" s="2"/>
      <c r="E2651" s="2" t="s">
        <v>2687</v>
      </c>
      <c r="F2651" s="2" t="s">
        <v>4010</v>
      </c>
      <c r="G2651" s="2" t="s">
        <v>4011</v>
      </c>
      <c r="H2651" s="2" t="s">
        <v>184</v>
      </c>
      <c r="I2651" s="2" t="s">
        <v>133</v>
      </c>
      <c r="J2651" s="2"/>
      <c r="K2651" s="4">
        <v>0</v>
      </c>
      <c r="L2651" s="2" t="s">
        <v>133</v>
      </c>
      <c r="M2651" s="2" t="s">
        <v>133</v>
      </c>
      <c r="N2651" s="2"/>
      <c r="O2651" s="4">
        <v>2</v>
      </c>
      <c r="P2651" s="4">
        <v>225000</v>
      </c>
      <c r="Q2651" s="4">
        <v>450000</v>
      </c>
      <c r="R2651" s="2" t="s">
        <v>25</v>
      </c>
    </row>
    <row r="2652" spans="1:18" hidden="1" x14ac:dyDescent="0.25">
      <c r="A2652" s="2" t="s">
        <v>4012</v>
      </c>
      <c r="B2652" s="3">
        <v>44576</v>
      </c>
      <c r="C2652" s="2" t="s">
        <v>4013</v>
      </c>
      <c r="D2652" s="2"/>
      <c r="E2652" s="2" t="s">
        <v>2627</v>
      </c>
      <c r="F2652" s="2" t="s">
        <v>4014</v>
      </c>
      <c r="G2652" s="2" t="s">
        <v>4013</v>
      </c>
      <c r="H2652" s="2" t="s">
        <v>21</v>
      </c>
      <c r="I2652" s="2" t="s">
        <v>133</v>
      </c>
      <c r="J2652" s="2"/>
      <c r="K2652" s="4">
        <v>0</v>
      </c>
      <c r="L2652" s="2" t="s">
        <v>133</v>
      </c>
      <c r="M2652" s="2" t="s">
        <v>133</v>
      </c>
      <c r="N2652" s="2" t="s">
        <v>2627</v>
      </c>
      <c r="O2652" s="4">
        <v>1</v>
      </c>
      <c r="P2652" s="4">
        <v>12000</v>
      </c>
      <c r="Q2652" s="4">
        <v>12000</v>
      </c>
      <c r="R2652" s="2" t="s">
        <v>25</v>
      </c>
    </row>
    <row r="2653" spans="1:18" hidden="1" x14ac:dyDescent="0.25">
      <c r="A2653" s="2" t="s">
        <v>4015</v>
      </c>
      <c r="B2653" s="3">
        <v>44575</v>
      </c>
      <c r="C2653" s="2" t="s">
        <v>4013</v>
      </c>
      <c r="D2653" s="2"/>
      <c r="E2653" s="2" t="s">
        <v>18</v>
      </c>
      <c r="F2653" s="2" t="s">
        <v>4014</v>
      </c>
      <c r="G2653" s="2" t="s">
        <v>4013</v>
      </c>
      <c r="H2653" s="2" t="s">
        <v>21</v>
      </c>
      <c r="I2653" s="2" t="s">
        <v>133</v>
      </c>
      <c r="J2653" s="2"/>
      <c r="K2653" s="4">
        <v>0</v>
      </c>
      <c r="L2653" s="2" t="s">
        <v>133</v>
      </c>
      <c r="M2653" s="2" t="s">
        <v>133</v>
      </c>
      <c r="N2653" s="2"/>
      <c r="O2653" s="4">
        <v>1</v>
      </c>
      <c r="P2653" s="4">
        <v>12000</v>
      </c>
      <c r="Q2653" s="4">
        <v>12000</v>
      </c>
      <c r="R2653" s="2" t="s">
        <v>25</v>
      </c>
    </row>
    <row r="2654" spans="1:18" hidden="1" x14ac:dyDescent="0.25">
      <c r="A2654" s="2" t="s">
        <v>4016</v>
      </c>
      <c r="B2654" s="3">
        <v>44594</v>
      </c>
      <c r="C2654" s="2" t="s">
        <v>4017</v>
      </c>
      <c r="D2654" s="2"/>
      <c r="E2654" s="2" t="s">
        <v>2627</v>
      </c>
      <c r="F2654" s="2" t="s">
        <v>4018</v>
      </c>
      <c r="G2654" s="2" t="s">
        <v>4019</v>
      </c>
      <c r="H2654" s="2" t="s">
        <v>21</v>
      </c>
      <c r="I2654" s="2" t="s">
        <v>67</v>
      </c>
      <c r="J2654" s="2"/>
      <c r="K2654" s="4">
        <v>2</v>
      </c>
      <c r="L2654" s="2" t="s">
        <v>68</v>
      </c>
      <c r="M2654" s="2" t="s">
        <v>69</v>
      </c>
      <c r="N2654" s="2" t="s">
        <v>67</v>
      </c>
      <c r="O2654" s="4">
        <v>1</v>
      </c>
      <c r="P2654" s="4">
        <v>107000</v>
      </c>
      <c r="Q2654" s="4">
        <v>107000</v>
      </c>
      <c r="R2654" s="2" t="s">
        <v>25</v>
      </c>
    </row>
    <row r="2655" spans="1:18" hidden="1" x14ac:dyDescent="0.25">
      <c r="A2655" s="2" t="s">
        <v>4020</v>
      </c>
      <c r="B2655" s="3">
        <v>44599</v>
      </c>
      <c r="C2655" s="2" t="s">
        <v>2725</v>
      </c>
      <c r="D2655" s="2"/>
      <c r="E2655" s="2" t="s">
        <v>2627</v>
      </c>
      <c r="F2655" s="2" t="s">
        <v>4021</v>
      </c>
      <c r="G2655" s="2" t="s">
        <v>4022</v>
      </c>
      <c r="H2655" s="2" t="s">
        <v>21</v>
      </c>
      <c r="I2655" s="2" t="s">
        <v>119</v>
      </c>
      <c r="J2655" s="2"/>
      <c r="K2655" s="4">
        <v>3</v>
      </c>
      <c r="L2655" s="2" t="s">
        <v>68</v>
      </c>
      <c r="M2655" s="2" t="s">
        <v>120</v>
      </c>
      <c r="N2655" s="2"/>
      <c r="O2655" s="4">
        <v>1</v>
      </c>
      <c r="P2655" s="4">
        <v>200000</v>
      </c>
      <c r="Q2655" s="4">
        <v>200000</v>
      </c>
      <c r="R2655" s="2" t="s">
        <v>25</v>
      </c>
    </row>
    <row r="2656" spans="1:18" hidden="1" x14ac:dyDescent="0.25">
      <c r="A2656" s="2" t="s">
        <v>4023</v>
      </c>
      <c r="B2656" s="3">
        <v>44597</v>
      </c>
      <c r="C2656" s="2" t="s">
        <v>2453</v>
      </c>
      <c r="D2656" s="2"/>
      <c r="E2656" s="2" t="s">
        <v>2581</v>
      </c>
      <c r="F2656" s="2" t="s">
        <v>4024</v>
      </c>
      <c r="G2656" s="2" t="s">
        <v>4025</v>
      </c>
      <c r="H2656" s="2" t="s">
        <v>21</v>
      </c>
      <c r="I2656" s="2" t="s">
        <v>373</v>
      </c>
      <c r="J2656" s="2"/>
      <c r="K2656" s="4">
        <v>230657</v>
      </c>
      <c r="L2656" s="2" t="s">
        <v>32</v>
      </c>
      <c r="M2656" s="2" t="s">
        <v>374</v>
      </c>
      <c r="N2656" s="2" t="s">
        <v>2281</v>
      </c>
      <c r="O2656" s="4">
        <v>1</v>
      </c>
      <c r="P2656" s="4">
        <v>140000</v>
      </c>
      <c r="Q2656" s="4">
        <v>140000</v>
      </c>
      <c r="R2656" s="2" t="s">
        <v>25</v>
      </c>
    </row>
    <row r="2657" spans="1:18" hidden="1" x14ac:dyDescent="0.25">
      <c r="A2657" s="2" t="s">
        <v>4026</v>
      </c>
      <c r="B2657" s="3">
        <v>44596</v>
      </c>
      <c r="C2657" s="2" t="s">
        <v>3347</v>
      </c>
      <c r="D2657" s="2"/>
      <c r="E2657" s="2" t="s">
        <v>457</v>
      </c>
      <c r="F2657" s="2" t="s">
        <v>4024</v>
      </c>
      <c r="G2657" s="2" t="s">
        <v>4025</v>
      </c>
      <c r="H2657" s="2" t="s">
        <v>21</v>
      </c>
      <c r="I2657" s="2" t="s">
        <v>1661</v>
      </c>
      <c r="J2657" s="2"/>
      <c r="K2657" s="4">
        <v>191997</v>
      </c>
      <c r="L2657" s="2" t="s">
        <v>32</v>
      </c>
      <c r="M2657" s="2" t="s">
        <v>316</v>
      </c>
      <c r="N2657" s="2" t="s">
        <v>2284</v>
      </c>
      <c r="O2657" s="4">
        <v>4</v>
      </c>
      <c r="P2657" s="4">
        <v>140000</v>
      </c>
      <c r="Q2657" s="4">
        <v>560000</v>
      </c>
      <c r="R2657" s="2" t="s">
        <v>25</v>
      </c>
    </row>
    <row r="2658" spans="1:18" hidden="1" x14ac:dyDescent="0.25">
      <c r="A2658" s="2" t="s">
        <v>4027</v>
      </c>
      <c r="B2658" s="3">
        <v>44596</v>
      </c>
      <c r="C2658" s="2" t="s">
        <v>3347</v>
      </c>
      <c r="D2658" s="2"/>
      <c r="E2658" s="2" t="s">
        <v>457</v>
      </c>
      <c r="F2658" s="2" t="s">
        <v>4024</v>
      </c>
      <c r="G2658" s="2" t="s">
        <v>4025</v>
      </c>
      <c r="H2658" s="2" t="s">
        <v>21</v>
      </c>
      <c r="I2658" s="2" t="s">
        <v>202</v>
      </c>
      <c r="J2658" s="2"/>
      <c r="K2658" s="4">
        <v>72303</v>
      </c>
      <c r="L2658" s="2" t="s">
        <v>32</v>
      </c>
      <c r="M2658" s="2" t="s">
        <v>203</v>
      </c>
      <c r="N2658" s="2"/>
      <c r="O2658" s="4">
        <v>2</v>
      </c>
      <c r="P2658" s="4">
        <v>140000</v>
      </c>
      <c r="Q2658" s="4">
        <v>280000</v>
      </c>
      <c r="R2658" s="2" t="s">
        <v>25</v>
      </c>
    </row>
    <row r="2659" spans="1:18" hidden="1" x14ac:dyDescent="0.25">
      <c r="A2659" s="2" t="s">
        <v>4028</v>
      </c>
      <c r="B2659" s="3">
        <v>44595</v>
      </c>
      <c r="C2659" s="2" t="s">
        <v>3347</v>
      </c>
      <c r="D2659" s="2"/>
      <c r="E2659" s="2" t="s">
        <v>2066</v>
      </c>
      <c r="F2659" s="2" t="s">
        <v>4024</v>
      </c>
      <c r="G2659" s="2" t="s">
        <v>4025</v>
      </c>
      <c r="H2659" s="2" t="s">
        <v>21</v>
      </c>
      <c r="I2659" s="2" t="s">
        <v>367</v>
      </c>
      <c r="J2659" s="2"/>
      <c r="K2659" s="4">
        <v>190590</v>
      </c>
      <c r="L2659" s="2" t="s">
        <v>32</v>
      </c>
      <c r="M2659" s="2" t="s">
        <v>100</v>
      </c>
      <c r="N2659" s="2" t="s">
        <v>2066</v>
      </c>
      <c r="O2659" s="4">
        <v>3</v>
      </c>
      <c r="P2659" s="4">
        <v>140000</v>
      </c>
      <c r="Q2659" s="4">
        <v>420000</v>
      </c>
      <c r="R2659" s="2" t="s">
        <v>25</v>
      </c>
    </row>
    <row r="2660" spans="1:18" hidden="1" x14ac:dyDescent="0.25">
      <c r="A2660" s="2" t="s">
        <v>4029</v>
      </c>
      <c r="B2660" s="3">
        <v>44595</v>
      </c>
      <c r="C2660" s="2" t="s">
        <v>3347</v>
      </c>
      <c r="D2660" s="2"/>
      <c r="E2660" s="2" t="s">
        <v>2032</v>
      </c>
      <c r="F2660" s="2" t="s">
        <v>4024</v>
      </c>
      <c r="G2660" s="2" t="s">
        <v>4025</v>
      </c>
      <c r="H2660" s="2" t="s">
        <v>21</v>
      </c>
      <c r="I2660" s="2" t="s">
        <v>1831</v>
      </c>
      <c r="J2660" s="2"/>
      <c r="K2660" s="4">
        <v>242346</v>
      </c>
      <c r="L2660" s="2" t="s">
        <v>32</v>
      </c>
      <c r="M2660" s="2" t="s">
        <v>126</v>
      </c>
      <c r="N2660" s="2" t="s">
        <v>2032</v>
      </c>
      <c r="O2660" s="4">
        <v>4</v>
      </c>
      <c r="P2660" s="4">
        <v>140000</v>
      </c>
      <c r="Q2660" s="4">
        <v>560000</v>
      </c>
      <c r="R2660" s="2" t="s">
        <v>25</v>
      </c>
    </row>
    <row r="2661" spans="1:18" hidden="1" x14ac:dyDescent="0.25">
      <c r="A2661" s="2" t="s">
        <v>4030</v>
      </c>
      <c r="B2661" s="3">
        <v>44595</v>
      </c>
      <c r="C2661" s="2" t="s">
        <v>3347</v>
      </c>
      <c r="D2661" s="2"/>
      <c r="E2661" s="2" t="s">
        <v>1637</v>
      </c>
      <c r="F2661" s="2" t="s">
        <v>4024</v>
      </c>
      <c r="G2661" s="2" t="s">
        <v>4025</v>
      </c>
      <c r="H2661" s="2" t="s">
        <v>21</v>
      </c>
      <c r="I2661" s="2" t="s">
        <v>110</v>
      </c>
      <c r="J2661" s="2"/>
      <c r="K2661" s="4">
        <v>195916</v>
      </c>
      <c r="L2661" s="2" t="s">
        <v>32</v>
      </c>
      <c r="M2661" s="2" t="s">
        <v>100</v>
      </c>
      <c r="N2661" s="2" t="s">
        <v>1637</v>
      </c>
      <c r="O2661" s="4">
        <v>1</v>
      </c>
      <c r="P2661" s="4">
        <v>140000</v>
      </c>
      <c r="Q2661" s="4">
        <v>140000</v>
      </c>
      <c r="R2661" s="2" t="s">
        <v>25</v>
      </c>
    </row>
    <row r="2662" spans="1:18" hidden="1" x14ac:dyDescent="0.25">
      <c r="A2662" s="2" t="s">
        <v>4031</v>
      </c>
      <c r="B2662" s="3">
        <v>44592</v>
      </c>
      <c r="C2662" s="2" t="s">
        <v>2453</v>
      </c>
      <c r="D2662" s="2"/>
      <c r="E2662" s="2" t="s">
        <v>2511</v>
      </c>
      <c r="F2662" s="2" t="s">
        <v>4032</v>
      </c>
      <c r="G2662" s="2" t="s">
        <v>4033</v>
      </c>
      <c r="H2662" s="2" t="s">
        <v>21</v>
      </c>
      <c r="I2662" s="2" t="s">
        <v>1328</v>
      </c>
      <c r="J2662" s="2"/>
      <c r="K2662" s="4">
        <v>257923</v>
      </c>
      <c r="L2662" s="2" t="s">
        <v>32</v>
      </c>
      <c r="M2662" s="2" t="s">
        <v>1329</v>
      </c>
      <c r="N2662" s="2" t="s">
        <v>4034</v>
      </c>
      <c r="O2662" s="4">
        <v>1</v>
      </c>
      <c r="P2662" s="4">
        <v>140000</v>
      </c>
      <c r="Q2662" s="4">
        <v>140000</v>
      </c>
      <c r="R2662" s="2" t="s">
        <v>25</v>
      </c>
    </row>
    <row r="2663" spans="1:18" hidden="1" x14ac:dyDescent="0.25">
      <c r="A2663" s="2" t="s">
        <v>4035</v>
      </c>
      <c r="B2663" s="3">
        <v>44590</v>
      </c>
      <c r="C2663" s="2" t="s">
        <v>2453</v>
      </c>
      <c r="D2663" s="2"/>
      <c r="E2663" s="2" t="s">
        <v>3081</v>
      </c>
      <c r="F2663" s="2" t="s">
        <v>4032</v>
      </c>
      <c r="G2663" s="2" t="s">
        <v>4033</v>
      </c>
      <c r="H2663" s="2" t="s">
        <v>21</v>
      </c>
      <c r="I2663" s="2" t="s">
        <v>202</v>
      </c>
      <c r="J2663" s="2"/>
      <c r="K2663" s="4">
        <v>71183</v>
      </c>
      <c r="L2663" s="2" t="s">
        <v>32</v>
      </c>
      <c r="M2663" s="2" t="s">
        <v>203</v>
      </c>
      <c r="N2663" s="2" t="s">
        <v>342</v>
      </c>
      <c r="O2663" s="4">
        <v>1</v>
      </c>
      <c r="P2663" s="4">
        <v>140000</v>
      </c>
      <c r="Q2663" s="4">
        <v>140000</v>
      </c>
      <c r="R2663" s="2" t="s">
        <v>25</v>
      </c>
    </row>
    <row r="2664" spans="1:18" hidden="1" x14ac:dyDescent="0.25">
      <c r="A2664" s="2" t="s">
        <v>3156</v>
      </c>
      <c r="B2664" s="3">
        <v>44589</v>
      </c>
      <c r="C2664" s="2" t="s">
        <v>3157</v>
      </c>
      <c r="D2664" s="2"/>
      <c r="E2664" s="2" t="s">
        <v>457</v>
      </c>
      <c r="F2664" s="2" t="s">
        <v>4032</v>
      </c>
      <c r="G2664" s="2" t="s">
        <v>4033</v>
      </c>
      <c r="H2664" s="2" t="s">
        <v>21</v>
      </c>
      <c r="I2664" s="2" t="s">
        <v>1630</v>
      </c>
      <c r="J2664" s="2"/>
      <c r="K2664" s="4">
        <v>1</v>
      </c>
      <c r="L2664" s="2" t="s">
        <v>32</v>
      </c>
      <c r="M2664" s="2" t="s">
        <v>126</v>
      </c>
      <c r="N2664" s="2" t="s">
        <v>2116</v>
      </c>
      <c r="O2664" s="4">
        <v>3</v>
      </c>
      <c r="P2664" s="4">
        <v>140000</v>
      </c>
      <c r="Q2664" s="4">
        <v>420000</v>
      </c>
      <c r="R2664" s="2" t="s">
        <v>25</v>
      </c>
    </row>
    <row r="2665" spans="1:18" hidden="1" x14ac:dyDescent="0.25">
      <c r="A2665" s="2" t="s">
        <v>4036</v>
      </c>
      <c r="B2665" s="3">
        <v>44589</v>
      </c>
      <c r="C2665" s="2" t="s">
        <v>3347</v>
      </c>
      <c r="D2665" s="2"/>
      <c r="E2665" s="2" t="s">
        <v>1942</v>
      </c>
      <c r="F2665" s="2" t="s">
        <v>4032</v>
      </c>
      <c r="G2665" s="2" t="s">
        <v>4033</v>
      </c>
      <c r="H2665" s="2" t="s">
        <v>21</v>
      </c>
      <c r="I2665" s="2" t="s">
        <v>89</v>
      </c>
      <c r="J2665" s="2"/>
      <c r="K2665" s="4">
        <v>128920</v>
      </c>
      <c r="L2665" s="2" t="s">
        <v>32</v>
      </c>
      <c r="M2665" s="2" t="s">
        <v>51</v>
      </c>
      <c r="N2665" s="2" t="s">
        <v>1942</v>
      </c>
      <c r="O2665" s="4">
        <v>1</v>
      </c>
      <c r="P2665" s="4">
        <v>140000</v>
      </c>
      <c r="Q2665" s="4">
        <v>140000</v>
      </c>
      <c r="R2665" s="2" t="s">
        <v>25</v>
      </c>
    </row>
    <row r="2666" spans="1:18" hidden="1" x14ac:dyDescent="0.25">
      <c r="A2666" s="2" t="s">
        <v>4037</v>
      </c>
      <c r="B2666" s="3">
        <v>44589</v>
      </c>
      <c r="C2666" s="2" t="s">
        <v>3347</v>
      </c>
      <c r="D2666" s="2"/>
      <c r="E2666" s="2" t="s">
        <v>2608</v>
      </c>
      <c r="F2666" s="2" t="s">
        <v>4032</v>
      </c>
      <c r="G2666" s="2" t="s">
        <v>4033</v>
      </c>
      <c r="H2666" s="2" t="s">
        <v>21</v>
      </c>
      <c r="I2666" s="2" t="s">
        <v>1956</v>
      </c>
      <c r="J2666" s="2"/>
      <c r="K2666" s="4">
        <v>224962</v>
      </c>
      <c r="L2666" s="2" t="s">
        <v>32</v>
      </c>
      <c r="M2666" s="2" t="s">
        <v>24</v>
      </c>
      <c r="N2666" s="2" t="s">
        <v>2608</v>
      </c>
      <c r="O2666" s="4">
        <v>3</v>
      </c>
      <c r="P2666" s="4">
        <v>140000</v>
      </c>
      <c r="Q2666" s="4">
        <v>420000</v>
      </c>
      <c r="R2666" s="2" t="s">
        <v>25</v>
      </c>
    </row>
    <row r="2667" spans="1:18" hidden="1" x14ac:dyDescent="0.25">
      <c r="A2667" s="2" t="s">
        <v>4038</v>
      </c>
      <c r="B2667" s="3">
        <v>44587</v>
      </c>
      <c r="C2667" s="2" t="s">
        <v>3347</v>
      </c>
      <c r="D2667" s="2"/>
      <c r="E2667" s="2" t="s">
        <v>457</v>
      </c>
      <c r="F2667" s="2" t="s">
        <v>4032</v>
      </c>
      <c r="G2667" s="2" t="s">
        <v>4033</v>
      </c>
      <c r="H2667" s="2" t="s">
        <v>21</v>
      </c>
      <c r="I2667" s="2" t="s">
        <v>1709</v>
      </c>
      <c r="J2667" s="2"/>
      <c r="K2667" s="4">
        <v>225792</v>
      </c>
      <c r="L2667" s="2" t="s">
        <v>32</v>
      </c>
      <c r="M2667" s="2" t="s">
        <v>1617</v>
      </c>
      <c r="N2667" s="2" t="s">
        <v>2314</v>
      </c>
      <c r="O2667" s="4">
        <v>3</v>
      </c>
      <c r="P2667" s="4">
        <v>140000</v>
      </c>
      <c r="Q2667" s="4">
        <v>420000</v>
      </c>
      <c r="R2667" s="2" t="s">
        <v>25</v>
      </c>
    </row>
    <row r="2668" spans="1:18" hidden="1" x14ac:dyDescent="0.25">
      <c r="A2668" s="2" t="s">
        <v>2210</v>
      </c>
      <c r="B2668" s="3">
        <v>44587</v>
      </c>
      <c r="C2668" s="2" t="s">
        <v>2211</v>
      </c>
      <c r="D2668" s="2"/>
      <c r="E2668" s="2" t="s">
        <v>28</v>
      </c>
      <c r="F2668" s="2" t="s">
        <v>4032</v>
      </c>
      <c r="G2668" s="2" t="s">
        <v>4033</v>
      </c>
      <c r="H2668" s="2" t="s">
        <v>21</v>
      </c>
      <c r="I2668" s="2" t="s">
        <v>503</v>
      </c>
      <c r="J2668" s="2"/>
      <c r="K2668" s="4">
        <v>177979</v>
      </c>
      <c r="L2668" s="2" t="s">
        <v>32</v>
      </c>
      <c r="M2668" s="2" t="s">
        <v>347</v>
      </c>
      <c r="N2668" s="2" t="s">
        <v>2214</v>
      </c>
      <c r="O2668" s="4">
        <v>1</v>
      </c>
      <c r="P2668" s="4">
        <v>140000</v>
      </c>
      <c r="Q2668" s="4">
        <v>140000</v>
      </c>
      <c r="R2668" s="2" t="s">
        <v>25</v>
      </c>
    </row>
    <row r="2669" spans="1:18" hidden="1" x14ac:dyDescent="0.25">
      <c r="A2669" s="2" t="s">
        <v>4039</v>
      </c>
      <c r="B2669" s="3">
        <v>44585</v>
      </c>
      <c r="C2669" s="2" t="s">
        <v>3347</v>
      </c>
      <c r="D2669" s="2"/>
      <c r="E2669" s="2" t="s">
        <v>457</v>
      </c>
      <c r="F2669" s="2" t="s">
        <v>4032</v>
      </c>
      <c r="G2669" s="2" t="s">
        <v>4033</v>
      </c>
      <c r="H2669" s="2" t="s">
        <v>21</v>
      </c>
      <c r="I2669" s="2" t="s">
        <v>1616</v>
      </c>
      <c r="J2669" s="2"/>
      <c r="K2669" s="4">
        <v>216127</v>
      </c>
      <c r="L2669" s="2" t="s">
        <v>32</v>
      </c>
      <c r="M2669" s="2" t="s">
        <v>1617</v>
      </c>
      <c r="N2669" s="2" t="s">
        <v>1618</v>
      </c>
      <c r="O2669" s="4">
        <v>1</v>
      </c>
      <c r="P2669" s="4">
        <v>140000</v>
      </c>
      <c r="Q2669" s="4">
        <v>140000</v>
      </c>
      <c r="R2669" s="2" t="s">
        <v>25</v>
      </c>
    </row>
    <row r="2670" spans="1:18" hidden="1" x14ac:dyDescent="0.25">
      <c r="A2670" s="2" t="s">
        <v>4040</v>
      </c>
      <c r="B2670" s="3">
        <v>44585</v>
      </c>
      <c r="C2670" s="2" t="s">
        <v>2453</v>
      </c>
      <c r="D2670" s="2"/>
      <c r="E2670" s="2" t="s">
        <v>457</v>
      </c>
      <c r="F2670" s="2" t="s">
        <v>4032</v>
      </c>
      <c r="G2670" s="2" t="s">
        <v>4033</v>
      </c>
      <c r="H2670" s="2" t="s">
        <v>21</v>
      </c>
      <c r="I2670" s="2" t="s">
        <v>50</v>
      </c>
      <c r="J2670" s="2"/>
      <c r="K2670" s="4">
        <v>21151</v>
      </c>
      <c r="L2670" s="2" t="s">
        <v>32</v>
      </c>
      <c r="M2670" s="2" t="s">
        <v>51</v>
      </c>
      <c r="N2670" s="2" t="s">
        <v>52</v>
      </c>
      <c r="O2670" s="4">
        <v>1</v>
      </c>
      <c r="P2670" s="4">
        <v>140000</v>
      </c>
      <c r="Q2670" s="4">
        <v>140000</v>
      </c>
      <c r="R2670" s="2" t="s">
        <v>25</v>
      </c>
    </row>
    <row r="2671" spans="1:18" hidden="1" x14ac:dyDescent="0.25">
      <c r="A2671" s="2" t="s">
        <v>4041</v>
      </c>
      <c r="B2671" s="3">
        <v>44585</v>
      </c>
      <c r="C2671" s="2" t="s">
        <v>2453</v>
      </c>
      <c r="D2671" s="2"/>
      <c r="E2671" s="2" t="s">
        <v>457</v>
      </c>
      <c r="F2671" s="2" t="s">
        <v>4032</v>
      </c>
      <c r="G2671" s="2" t="s">
        <v>4033</v>
      </c>
      <c r="H2671" s="2" t="s">
        <v>21</v>
      </c>
      <c r="I2671" s="2" t="s">
        <v>1854</v>
      </c>
      <c r="J2671" s="2"/>
      <c r="K2671" s="4">
        <v>152673</v>
      </c>
      <c r="L2671" s="2" t="s">
        <v>32</v>
      </c>
      <c r="M2671" s="2" t="s">
        <v>120</v>
      </c>
      <c r="N2671" s="2" t="s">
        <v>1768</v>
      </c>
      <c r="O2671" s="4">
        <v>2</v>
      </c>
      <c r="P2671" s="4">
        <v>140000</v>
      </c>
      <c r="Q2671" s="4">
        <v>280000</v>
      </c>
      <c r="R2671" s="2" t="s">
        <v>25</v>
      </c>
    </row>
    <row r="2672" spans="1:18" hidden="1" x14ac:dyDescent="0.25">
      <c r="A2672" s="2" t="s">
        <v>2368</v>
      </c>
      <c r="B2672" s="3">
        <v>44584</v>
      </c>
      <c r="C2672" s="2" t="s">
        <v>2369</v>
      </c>
      <c r="D2672" s="2"/>
      <c r="E2672" s="2" t="s">
        <v>2370</v>
      </c>
      <c r="F2672" s="2" t="s">
        <v>4032</v>
      </c>
      <c r="G2672" s="2" t="s">
        <v>4033</v>
      </c>
      <c r="H2672" s="2" t="s">
        <v>21</v>
      </c>
      <c r="I2672" s="2" t="s">
        <v>1965</v>
      </c>
      <c r="J2672" s="2"/>
      <c r="K2672" s="4">
        <v>148122</v>
      </c>
      <c r="L2672" s="2" t="s">
        <v>32</v>
      </c>
      <c r="M2672" s="2" t="s">
        <v>249</v>
      </c>
      <c r="N2672" s="2" t="s">
        <v>2371</v>
      </c>
      <c r="O2672" s="4">
        <v>7</v>
      </c>
      <c r="P2672" s="4">
        <v>140000</v>
      </c>
      <c r="Q2672" s="4">
        <v>980000</v>
      </c>
      <c r="R2672" s="2" t="s">
        <v>25</v>
      </c>
    </row>
    <row r="2673" spans="1:18" hidden="1" x14ac:dyDescent="0.25">
      <c r="A2673" s="2" t="s">
        <v>4042</v>
      </c>
      <c r="B2673" s="3">
        <v>44585</v>
      </c>
      <c r="C2673" s="2" t="s">
        <v>2453</v>
      </c>
      <c r="D2673" s="2"/>
      <c r="E2673" s="2" t="s">
        <v>457</v>
      </c>
      <c r="F2673" s="2" t="s">
        <v>4032</v>
      </c>
      <c r="G2673" s="2" t="s">
        <v>4033</v>
      </c>
      <c r="H2673" s="2" t="s">
        <v>21</v>
      </c>
      <c r="I2673" s="2" t="s">
        <v>2586</v>
      </c>
      <c r="J2673" s="2"/>
      <c r="K2673" s="4">
        <v>22549</v>
      </c>
      <c r="L2673" s="2" t="s">
        <v>32</v>
      </c>
      <c r="M2673" s="2" t="s">
        <v>2466</v>
      </c>
      <c r="N2673" s="2" t="s">
        <v>4043</v>
      </c>
      <c r="O2673" s="4">
        <v>1</v>
      </c>
      <c r="P2673" s="4">
        <v>140000</v>
      </c>
      <c r="Q2673" s="4">
        <v>140000</v>
      </c>
      <c r="R2673" s="2" t="s">
        <v>25</v>
      </c>
    </row>
    <row r="2674" spans="1:18" hidden="1" x14ac:dyDescent="0.25">
      <c r="A2674" s="2" t="s">
        <v>4044</v>
      </c>
      <c r="B2674" s="3">
        <v>44586</v>
      </c>
      <c r="C2674" s="2" t="s">
        <v>3347</v>
      </c>
      <c r="D2674" s="2"/>
      <c r="E2674" s="2" t="s">
        <v>457</v>
      </c>
      <c r="F2674" s="2" t="s">
        <v>4032</v>
      </c>
      <c r="G2674" s="2" t="s">
        <v>4033</v>
      </c>
      <c r="H2674" s="2" t="s">
        <v>21</v>
      </c>
      <c r="I2674" s="2" t="s">
        <v>3391</v>
      </c>
      <c r="J2674" s="2"/>
      <c r="K2674" s="4">
        <v>72982</v>
      </c>
      <c r="L2674" s="2" t="s">
        <v>32</v>
      </c>
      <c r="M2674" s="2" t="s">
        <v>3392</v>
      </c>
      <c r="N2674" s="2" t="s">
        <v>1666</v>
      </c>
      <c r="O2674" s="4">
        <v>1</v>
      </c>
      <c r="P2674" s="4">
        <v>140000</v>
      </c>
      <c r="Q2674" s="4">
        <v>140000</v>
      </c>
      <c r="R2674" s="2" t="s">
        <v>25</v>
      </c>
    </row>
    <row r="2675" spans="1:18" hidden="1" x14ac:dyDescent="0.25">
      <c r="A2675" s="2" t="s">
        <v>4045</v>
      </c>
      <c r="B2675" s="3">
        <v>44587</v>
      </c>
      <c r="C2675" s="2" t="s">
        <v>3347</v>
      </c>
      <c r="D2675" s="2"/>
      <c r="E2675" s="2" t="s">
        <v>2511</v>
      </c>
      <c r="F2675" s="2" t="s">
        <v>4032</v>
      </c>
      <c r="G2675" s="2" t="s">
        <v>4033</v>
      </c>
      <c r="H2675" s="2" t="s">
        <v>21</v>
      </c>
      <c r="I2675" s="2" t="s">
        <v>37</v>
      </c>
      <c r="J2675" s="2"/>
      <c r="K2675" s="4">
        <v>162502</v>
      </c>
      <c r="L2675" s="2" t="s">
        <v>32</v>
      </c>
      <c r="M2675" s="2" t="s">
        <v>38</v>
      </c>
      <c r="N2675" s="2" t="s">
        <v>460</v>
      </c>
      <c r="O2675" s="4">
        <v>1</v>
      </c>
      <c r="P2675" s="4">
        <v>140000</v>
      </c>
      <c r="Q2675" s="4">
        <v>140000</v>
      </c>
      <c r="R2675" s="2" t="s">
        <v>25</v>
      </c>
    </row>
    <row r="2676" spans="1:18" hidden="1" x14ac:dyDescent="0.25">
      <c r="A2676" s="2" t="s">
        <v>4046</v>
      </c>
      <c r="B2676" s="3">
        <v>44587</v>
      </c>
      <c r="C2676" s="2" t="s">
        <v>3347</v>
      </c>
      <c r="D2676" s="2"/>
      <c r="E2676" s="2" t="s">
        <v>2511</v>
      </c>
      <c r="F2676" s="2" t="s">
        <v>4032</v>
      </c>
      <c r="G2676" s="2" t="s">
        <v>4033</v>
      </c>
      <c r="H2676" s="2" t="s">
        <v>21</v>
      </c>
      <c r="I2676" s="2" t="s">
        <v>1644</v>
      </c>
      <c r="J2676" s="2"/>
      <c r="K2676" s="4">
        <v>217441</v>
      </c>
      <c r="L2676" s="2" t="s">
        <v>32</v>
      </c>
      <c r="M2676" s="2" t="s">
        <v>290</v>
      </c>
      <c r="N2676" s="2" t="s">
        <v>4047</v>
      </c>
      <c r="O2676" s="4">
        <v>1</v>
      </c>
      <c r="P2676" s="4">
        <v>140000</v>
      </c>
      <c r="Q2676" s="4">
        <v>140000</v>
      </c>
      <c r="R2676" s="2" t="s">
        <v>25</v>
      </c>
    </row>
    <row r="2677" spans="1:18" hidden="1" x14ac:dyDescent="0.25">
      <c r="A2677" s="2" t="s">
        <v>4048</v>
      </c>
      <c r="B2677" s="3">
        <v>44587</v>
      </c>
      <c r="C2677" s="2" t="s">
        <v>3347</v>
      </c>
      <c r="D2677" s="2"/>
      <c r="E2677" s="2" t="s">
        <v>2511</v>
      </c>
      <c r="F2677" s="2" t="s">
        <v>4032</v>
      </c>
      <c r="G2677" s="2" t="s">
        <v>4033</v>
      </c>
      <c r="H2677" s="2" t="s">
        <v>21</v>
      </c>
      <c r="I2677" s="2" t="s">
        <v>423</v>
      </c>
      <c r="J2677" s="2"/>
      <c r="K2677" s="4">
        <v>112710</v>
      </c>
      <c r="L2677" s="2" t="s">
        <v>32</v>
      </c>
      <c r="M2677" s="2" t="s">
        <v>41</v>
      </c>
      <c r="N2677" s="2" t="s">
        <v>4049</v>
      </c>
      <c r="O2677" s="4">
        <v>1</v>
      </c>
      <c r="P2677" s="4">
        <v>140000</v>
      </c>
      <c r="Q2677" s="4">
        <v>140000</v>
      </c>
      <c r="R2677" s="2" t="s">
        <v>25</v>
      </c>
    </row>
    <row r="2678" spans="1:18" hidden="1" x14ac:dyDescent="0.25">
      <c r="A2678" s="2" t="s">
        <v>4050</v>
      </c>
      <c r="B2678" s="3">
        <v>44583</v>
      </c>
      <c r="C2678" s="2" t="s">
        <v>2453</v>
      </c>
      <c r="D2678" s="2"/>
      <c r="E2678" s="2" t="s">
        <v>150</v>
      </c>
      <c r="F2678" s="2" t="s">
        <v>4032</v>
      </c>
      <c r="G2678" s="2" t="s">
        <v>4033</v>
      </c>
      <c r="H2678" s="2" t="s">
        <v>21</v>
      </c>
      <c r="I2678" s="2" t="s">
        <v>442</v>
      </c>
      <c r="J2678" s="2"/>
      <c r="K2678" s="4">
        <v>176935</v>
      </c>
      <c r="L2678" s="2" t="s">
        <v>32</v>
      </c>
      <c r="M2678" s="2" t="s">
        <v>45</v>
      </c>
      <c r="N2678" s="2" t="s">
        <v>443</v>
      </c>
      <c r="O2678" s="4">
        <v>2</v>
      </c>
      <c r="P2678" s="4">
        <v>140000</v>
      </c>
      <c r="Q2678" s="4">
        <v>280000</v>
      </c>
      <c r="R2678" s="2" t="s">
        <v>25</v>
      </c>
    </row>
    <row r="2679" spans="1:18" hidden="1" x14ac:dyDescent="0.25">
      <c r="A2679" s="2" t="s">
        <v>4051</v>
      </c>
      <c r="B2679" s="3">
        <v>44581</v>
      </c>
      <c r="C2679" s="2" t="s">
        <v>2453</v>
      </c>
      <c r="D2679" s="2"/>
      <c r="E2679" s="2" t="s">
        <v>3081</v>
      </c>
      <c r="F2679" s="2" t="s">
        <v>4032</v>
      </c>
      <c r="G2679" s="2" t="s">
        <v>4033</v>
      </c>
      <c r="H2679" s="2" t="s">
        <v>21</v>
      </c>
      <c r="I2679" s="2" t="s">
        <v>1661</v>
      </c>
      <c r="J2679" s="2"/>
      <c r="K2679" s="4">
        <v>188650</v>
      </c>
      <c r="L2679" s="2" t="s">
        <v>32</v>
      </c>
      <c r="M2679" s="2" t="s">
        <v>316</v>
      </c>
      <c r="N2679" s="2" t="s">
        <v>1607</v>
      </c>
      <c r="O2679" s="4">
        <v>2</v>
      </c>
      <c r="P2679" s="4">
        <v>140000</v>
      </c>
      <c r="Q2679" s="4">
        <v>280000</v>
      </c>
      <c r="R2679" s="2" t="s">
        <v>25</v>
      </c>
    </row>
    <row r="2680" spans="1:18" hidden="1" x14ac:dyDescent="0.25">
      <c r="A2680" s="2" t="s">
        <v>4052</v>
      </c>
      <c r="B2680" s="3">
        <v>44581</v>
      </c>
      <c r="C2680" s="2" t="s">
        <v>2453</v>
      </c>
      <c r="D2680" s="2"/>
      <c r="E2680" s="2" t="s">
        <v>3081</v>
      </c>
      <c r="F2680" s="2" t="s">
        <v>4032</v>
      </c>
      <c r="G2680" s="2" t="s">
        <v>4033</v>
      </c>
      <c r="H2680" s="2" t="s">
        <v>21</v>
      </c>
      <c r="I2680" s="2" t="s">
        <v>413</v>
      </c>
      <c r="J2680" s="2"/>
      <c r="K2680" s="4">
        <v>267166</v>
      </c>
      <c r="L2680" s="2" t="s">
        <v>32</v>
      </c>
      <c r="M2680" s="2" t="s">
        <v>38</v>
      </c>
      <c r="N2680" s="2" t="s">
        <v>1618</v>
      </c>
      <c r="O2680" s="4">
        <v>2</v>
      </c>
      <c r="P2680" s="4">
        <v>140000</v>
      </c>
      <c r="Q2680" s="4">
        <v>280000</v>
      </c>
      <c r="R2680" s="2" t="s">
        <v>25</v>
      </c>
    </row>
    <row r="2681" spans="1:18" hidden="1" x14ac:dyDescent="0.25">
      <c r="A2681" s="2" t="s">
        <v>4053</v>
      </c>
      <c r="B2681" s="3">
        <v>44582</v>
      </c>
      <c r="C2681" s="2" t="s">
        <v>2453</v>
      </c>
      <c r="D2681" s="2"/>
      <c r="E2681" s="2" t="s">
        <v>4054</v>
      </c>
      <c r="F2681" s="2" t="s">
        <v>4032</v>
      </c>
      <c r="G2681" s="2" t="s">
        <v>4033</v>
      </c>
      <c r="H2681" s="2" t="s">
        <v>21</v>
      </c>
      <c r="I2681" s="2" t="s">
        <v>969</v>
      </c>
      <c r="J2681" s="2"/>
      <c r="K2681" s="4">
        <v>169488</v>
      </c>
      <c r="L2681" s="2" t="s">
        <v>970</v>
      </c>
      <c r="M2681" s="2" t="s">
        <v>45</v>
      </c>
      <c r="N2681" s="2" t="s">
        <v>4055</v>
      </c>
      <c r="O2681" s="4">
        <v>2</v>
      </c>
      <c r="P2681" s="4">
        <v>140000</v>
      </c>
      <c r="Q2681" s="4">
        <v>280000</v>
      </c>
      <c r="R2681" s="2" t="s">
        <v>25</v>
      </c>
    </row>
    <row r="2682" spans="1:18" hidden="1" x14ac:dyDescent="0.25">
      <c r="A2682" s="2" t="s">
        <v>4056</v>
      </c>
      <c r="B2682" s="3">
        <v>44581</v>
      </c>
      <c r="C2682" s="2" t="s">
        <v>3347</v>
      </c>
      <c r="D2682" s="2"/>
      <c r="E2682" s="2" t="s">
        <v>1564</v>
      </c>
      <c r="F2682" s="2" t="s">
        <v>4032</v>
      </c>
      <c r="G2682" s="2" t="s">
        <v>4033</v>
      </c>
      <c r="H2682" s="2" t="s">
        <v>21</v>
      </c>
      <c r="I2682" s="2" t="s">
        <v>1358</v>
      </c>
      <c r="J2682" s="2"/>
      <c r="K2682" s="4">
        <v>166111</v>
      </c>
      <c r="L2682" s="2" t="s">
        <v>32</v>
      </c>
      <c r="M2682" s="2" t="s">
        <v>41</v>
      </c>
      <c r="N2682" s="2" t="s">
        <v>1564</v>
      </c>
      <c r="O2682" s="4">
        <v>1</v>
      </c>
      <c r="P2682" s="4">
        <v>140000</v>
      </c>
      <c r="Q2682" s="4">
        <v>140000</v>
      </c>
      <c r="R2682" s="2" t="s">
        <v>25</v>
      </c>
    </row>
    <row r="2683" spans="1:18" hidden="1" x14ac:dyDescent="0.25">
      <c r="A2683" s="2" t="s">
        <v>4057</v>
      </c>
      <c r="B2683" s="3">
        <v>44580</v>
      </c>
      <c r="C2683" s="2" t="s">
        <v>3347</v>
      </c>
      <c r="D2683" s="2"/>
      <c r="E2683" s="2" t="s">
        <v>272</v>
      </c>
      <c r="F2683" s="2" t="s">
        <v>4032</v>
      </c>
      <c r="G2683" s="2" t="s">
        <v>4033</v>
      </c>
      <c r="H2683" s="2" t="s">
        <v>21</v>
      </c>
      <c r="I2683" s="2" t="s">
        <v>1611</v>
      </c>
      <c r="J2683" s="2"/>
      <c r="K2683" s="4">
        <v>209161</v>
      </c>
      <c r="L2683" s="2" t="s">
        <v>32</v>
      </c>
      <c r="M2683" s="2" t="s">
        <v>94</v>
      </c>
      <c r="N2683" s="2" t="s">
        <v>272</v>
      </c>
      <c r="O2683" s="4">
        <v>2</v>
      </c>
      <c r="P2683" s="4">
        <v>140000</v>
      </c>
      <c r="Q2683" s="4">
        <v>280000</v>
      </c>
      <c r="R2683" s="2" t="s">
        <v>25</v>
      </c>
    </row>
    <row r="2684" spans="1:18" hidden="1" x14ac:dyDescent="0.25">
      <c r="A2684" s="2" t="s">
        <v>4058</v>
      </c>
      <c r="B2684" s="3">
        <v>44579</v>
      </c>
      <c r="C2684" s="2" t="s">
        <v>2453</v>
      </c>
      <c r="D2684" s="2"/>
      <c r="E2684" s="2" t="s">
        <v>2511</v>
      </c>
      <c r="F2684" s="2" t="s">
        <v>4032</v>
      </c>
      <c r="G2684" s="2" t="s">
        <v>4033</v>
      </c>
      <c r="H2684" s="2" t="s">
        <v>21</v>
      </c>
      <c r="I2684" s="2" t="s">
        <v>1590</v>
      </c>
      <c r="J2684" s="2"/>
      <c r="K2684" s="4">
        <v>234877</v>
      </c>
      <c r="L2684" s="2" t="s">
        <v>32</v>
      </c>
      <c r="M2684" s="2" t="s">
        <v>515</v>
      </c>
      <c r="N2684" s="2" t="s">
        <v>1591</v>
      </c>
      <c r="O2684" s="4">
        <v>1</v>
      </c>
      <c r="P2684" s="4">
        <v>140000</v>
      </c>
      <c r="Q2684" s="4">
        <v>140000</v>
      </c>
      <c r="R2684" s="2" t="s">
        <v>25</v>
      </c>
    </row>
    <row r="2685" spans="1:18" hidden="1" x14ac:dyDescent="0.25">
      <c r="A2685" s="2" t="s">
        <v>4059</v>
      </c>
      <c r="B2685" s="3">
        <v>44580</v>
      </c>
      <c r="C2685" s="2" t="s">
        <v>3347</v>
      </c>
      <c r="D2685" s="2"/>
      <c r="E2685" s="2" t="s">
        <v>339</v>
      </c>
      <c r="F2685" s="2" t="s">
        <v>4032</v>
      </c>
      <c r="G2685" s="2" t="s">
        <v>4033</v>
      </c>
      <c r="H2685" s="2" t="s">
        <v>21</v>
      </c>
      <c r="I2685" s="2" t="s">
        <v>338</v>
      </c>
      <c r="J2685" s="2"/>
      <c r="K2685" s="4">
        <v>222570</v>
      </c>
      <c r="L2685" s="2" t="s">
        <v>32</v>
      </c>
      <c r="M2685" s="2" t="s">
        <v>73</v>
      </c>
      <c r="N2685" s="2" t="s">
        <v>339</v>
      </c>
      <c r="O2685" s="4">
        <v>3</v>
      </c>
      <c r="P2685" s="4">
        <v>140000</v>
      </c>
      <c r="Q2685" s="4">
        <v>420000</v>
      </c>
      <c r="R2685" s="2" t="s">
        <v>25</v>
      </c>
    </row>
    <row r="2686" spans="1:18" hidden="1" x14ac:dyDescent="0.25">
      <c r="A2686" s="2" t="s">
        <v>4060</v>
      </c>
      <c r="B2686" s="3">
        <v>44574</v>
      </c>
      <c r="C2686" s="2" t="s">
        <v>3347</v>
      </c>
      <c r="D2686" s="2"/>
      <c r="E2686" s="2" t="s">
        <v>457</v>
      </c>
      <c r="F2686" s="2" t="s">
        <v>4032</v>
      </c>
      <c r="G2686" s="2" t="s">
        <v>4033</v>
      </c>
      <c r="H2686" s="2" t="s">
        <v>21</v>
      </c>
      <c r="I2686" s="2" t="s">
        <v>105</v>
      </c>
      <c r="J2686" s="2"/>
      <c r="K2686" s="4">
        <v>178618</v>
      </c>
      <c r="L2686" s="2" t="s">
        <v>32</v>
      </c>
      <c r="M2686" s="2" t="s">
        <v>106</v>
      </c>
      <c r="N2686" s="2" t="s">
        <v>107</v>
      </c>
      <c r="O2686" s="4">
        <v>1</v>
      </c>
      <c r="P2686" s="4">
        <v>140000</v>
      </c>
      <c r="Q2686" s="4">
        <v>140000</v>
      </c>
      <c r="R2686" s="2" t="s">
        <v>25</v>
      </c>
    </row>
    <row r="2687" spans="1:18" hidden="1" x14ac:dyDescent="0.25">
      <c r="A2687" s="2" t="s">
        <v>4061</v>
      </c>
      <c r="B2687" s="3">
        <v>44574</v>
      </c>
      <c r="C2687" s="2" t="s">
        <v>3347</v>
      </c>
      <c r="D2687" s="2"/>
      <c r="E2687" s="2" t="s">
        <v>457</v>
      </c>
      <c r="F2687" s="2" t="s">
        <v>4032</v>
      </c>
      <c r="G2687" s="2" t="s">
        <v>4033</v>
      </c>
      <c r="H2687" s="2" t="s">
        <v>21</v>
      </c>
      <c r="I2687" s="2" t="s">
        <v>1822</v>
      </c>
      <c r="J2687" s="2"/>
      <c r="K2687" s="4">
        <v>124977</v>
      </c>
      <c r="L2687" s="2" t="s">
        <v>32</v>
      </c>
      <c r="M2687" s="2" t="s">
        <v>51</v>
      </c>
      <c r="N2687" s="2" t="s">
        <v>433</v>
      </c>
      <c r="O2687" s="4">
        <v>1</v>
      </c>
      <c r="P2687" s="4">
        <v>140000</v>
      </c>
      <c r="Q2687" s="4">
        <v>140000</v>
      </c>
      <c r="R2687" s="2" t="s">
        <v>25</v>
      </c>
    </row>
    <row r="2688" spans="1:18" hidden="1" x14ac:dyDescent="0.25">
      <c r="A2688" s="2" t="s">
        <v>2563</v>
      </c>
      <c r="B2688" s="3">
        <v>44573</v>
      </c>
      <c r="C2688" s="2" t="s">
        <v>97</v>
      </c>
      <c r="D2688" s="2"/>
      <c r="E2688" s="2" t="s">
        <v>28</v>
      </c>
      <c r="F2688" s="2" t="s">
        <v>4032</v>
      </c>
      <c r="G2688" s="2" t="s">
        <v>4033</v>
      </c>
      <c r="H2688" s="2" t="s">
        <v>21</v>
      </c>
      <c r="I2688" s="2" t="s">
        <v>612</v>
      </c>
      <c r="J2688" s="2"/>
      <c r="K2688" s="4">
        <v>187578</v>
      </c>
      <c r="L2688" s="2" t="s">
        <v>32</v>
      </c>
      <c r="M2688" s="2" t="s">
        <v>290</v>
      </c>
      <c r="N2688" s="2" t="s">
        <v>613</v>
      </c>
      <c r="O2688" s="4">
        <v>1</v>
      </c>
      <c r="P2688" s="4">
        <v>140000</v>
      </c>
      <c r="Q2688" s="4">
        <v>140000</v>
      </c>
      <c r="R2688" s="2" t="s">
        <v>25</v>
      </c>
    </row>
    <row r="2689" spans="1:18" hidden="1" x14ac:dyDescent="0.25">
      <c r="A2689" s="2" t="s">
        <v>3129</v>
      </c>
      <c r="B2689" s="3">
        <v>44573</v>
      </c>
      <c r="C2689" s="2" t="s">
        <v>1610</v>
      </c>
      <c r="D2689" s="2"/>
      <c r="E2689" s="2" t="s">
        <v>2254</v>
      </c>
      <c r="F2689" s="2" t="s">
        <v>4032</v>
      </c>
      <c r="G2689" s="2" t="s">
        <v>4033</v>
      </c>
      <c r="H2689" s="2" t="s">
        <v>21</v>
      </c>
      <c r="I2689" s="2" t="s">
        <v>1709</v>
      </c>
      <c r="J2689" s="2"/>
      <c r="K2689" s="4">
        <v>223760</v>
      </c>
      <c r="L2689" s="2" t="s">
        <v>32</v>
      </c>
      <c r="M2689" s="2" t="s">
        <v>1617</v>
      </c>
      <c r="N2689" s="2" t="s">
        <v>2314</v>
      </c>
      <c r="O2689" s="4">
        <v>1</v>
      </c>
      <c r="P2689" s="4">
        <v>140000</v>
      </c>
      <c r="Q2689" s="4">
        <v>140000</v>
      </c>
      <c r="R2689" s="2" t="s">
        <v>25</v>
      </c>
    </row>
    <row r="2690" spans="1:18" hidden="1" x14ac:dyDescent="0.25">
      <c r="A2690" s="2" t="s">
        <v>4062</v>
      </c>
      <c r="B2690" s="3">
        <v>44572</v>
      </c>
      <c r="C2690" s="2" t="s">
        <v>3347</v>
      </c>
      <c r="D2690" s="2"/>
      <c r="E2690" s="2" t="s">
        <v>2254</v>
      </c>
      <c r="F2690" s="2" t="s">
        <v>4032</v>
      </c>
      <c r="G2690" s="2" t="s">
        <v>4033</v>
      </c>
      <c r="H2690" s="2" t="s">
        <v>21</v>
      </c>
      <c r="I2690" s="2" t="s">
        <v>1547</v>
      </c>
      <c r="J2690" s="2"/>
      <c r="K2690" s="4">
        <v>71304</v>
      </c>
      <c r="L2690" s="2" t="s">
        <v>32</v>
      </c>
      <c r="M2690" s="2" t="s">
        <v>62</v>
      </c>
      <c r="N2690" s="2" t="s">
        <v>4063</v>
      </c>
      <c r="O2690" s="4">
        <v>1</v>
      </c>
      <c r="P2690" s="4">
        <v>140000</v>
      </c>
      <c r="Q2690" s="4">
        <v>140000</v>
      </c>
      <c r="R2690" s="2" t="s">
        <v>25</v>
      </c>
    </row>
    <row r="2691" spans="1:18" hidden="1" x14ac:dyDescent="0.25">
      <c r="A2691" s="2" t="s">
        <v>1632</v>
      </c>
      <c r="B2691" s="3">
        <v>44573</v>
      </c>
      <c r="C2691" s="2" t="s">
        <v>59</v>
      </c>
      <c r="D2691" s="2"/>
      <c r="E2691" s="2" t="s">
        <v>98</v>
      </c>
      <c r="F2691" s="2" t="s">
        <v>4032</v>
      </c>
      <c r="G2691" s="2" t="s">
        <v>4033</v>
      </c>
      <c r="H2691" s="2" t="s">
        <v>21</v>
      </c>
      <c r="I2691" s="2" t="s">
        <v>1633</v>
      </c>
      <c r="J2691" s="2"/>
      <c r="K2691" s="4">
        <v>183371</v>
      </c>
      <c r="L2691" s="2" t="s">
        <v>32</v>
      </c>
      <c r="M2691" s="2" t="s">
        <v>347</v>
      </c>
      <c r="N2691" s="2" t="s">
        <v>1634</v>
      </c>
      <c r="O2691" s="4">
        <v>1</v>
      </c>
      <c r="P2691" s="4">
        <v>140000</v>
      </c>
      <c r="Q2691" s="4">
        <v>140000</v>
      </c>
      <c r="R2691" s="2" t="s">
        <v>25</v>
      </c>
    </row>
    <row r="2692" spans="1:18" hidden="1" x14ac:dyDescent="0.25">
      <c r="A2692" s="2" t="s">
        <v>4064</v>
      </c>
      <c r="B2692" s="3">
        <v>44572</v>
      </c>
      <c r="C2692" s="2" t="s">
        <v>3347</v>
      </c>
      <c r="D2692" s="2"/>
      <c r="E2692" s="2" t="s">
        <v>1594</v>
      </c>
      <c r="F2692" s="2" t="s">
        <v>4032</v>
      </c>
      <c r="G2692" s="2" t="s">
        <v>4033</v>
      </c>
      <c r="H2692" s="2" t="s">
        <v>21</v>
      </c>
      <c r="I2692" s="2" t="s">
        <v>999</v>
      </c>
      <c r="J2692" s="2"/>
      <c r="K2692" s="4">
        <v>129266</v>
      </c>
      <c r="L2692" s="2" t="s">
        <v>32</v>
      </c>
      <c r="M2692" s="2" t="s">
        <v>84</v>
      </c>
      <c r="N2692" s="2" t="s">
        <v>1594</v>
      </c>
      <c r="O2692" s="4">
        <v>1</v>
      </c>
      <c r="P2692" s="4">
        <v>140000</v>
      </c>
      <c r="Q2692" s="4">
        <v>140000</v>
      </c>
      <c r="R2692" s="2" t="s">
        <v>25</v>
      </c>
    </row>
    <row r="2693" spans="1:18" hidden="1" x14ac:dyDescent="0.25">
      <c r="A2693" s="2" t="s">
        <v>4065</v>
      </c>
      <c r="B2693" s="3">
        <v>44572</v>
      </c>
      <c r="C2693" s="2" t="s">
        <v>3347</v>
      </c>
      <c r="D2693" s="2"/>
      <c r="E2693" s="2" t="s">
        <v>2511</v>
      </c>
      <c r="F2693" s="2" t="s">
        <v>4032</v>
      </c>
      <c r="G2693" s="2" t="s">
        <v>4033</v>
      </c>
      <c r="H2693" s="2" t="s">
        <v>21</v>
      </c>
      <c r="I2693" s="2" t="s">
        <v>615</v>
      </c>
      <c r="J2693" s="2"/>
      <c r="K2693" s="4">
        <v>248654</v>
      </c>
      <c r="L2693" s="2" t="s">
        <v>32</v>
      </c>
      <c r="M2693" s="2" t="s">
        <v>316</v>
      </c>
      <c r="N2693" s="2" t="s">
        <v>1582</v>
      </c>
      <c r="O2693" s="4">
        <v>2</v>
      </c>
      <c r="P2693" s="4">
        <v>140000</v>
      </c>
      <c r="Q2693" s="4">
        <v>280000</v>
      </c>
      <c r="R2693" s="2" t="s">
        <v>25</v>
      </c>
    </row>
    <row r="2694" spans="1:18" hidden="1" x14ac:dyDescent="0.25">
      <c r="A2694" s="2" t="s">
        <v>1928</v>
      </c>
      <c r="B2694" s="3">
        <v>44572</v>
      </c>
      <c r="C2694" s="2" t="s">
        <v>1929</v>
      </c>
      <c r="D2694" s="2"/>
      <c r="E2694" s="2" t="s">
        <v>28</v>
      </c>
      <c r="F2694" s="2" t="s">
        <v>4032</v>
      </c>
      <c r="G2694" s="2" t="s">
        <v>4033</v>
      </c>
      <c r="H2694" s="2" t="s">
        <v>21</v>
      </c>
      <c r="I2694" s="2" t="s">
        <v>432</v>
      </c>
      <c r="J2694" s="2"/>
      <c r="K2694" s="4">
        <v>71371</v>
      </c>
      <c r="L2694" s="2" t="s">
        <v>32</v>
      </c>
      <c r="M2694" s="2" t="s">
        <v>203</v>
      </c>
      <c r="N2694" s="2" t="s">
        <v>1930</v>
      </c>
      <c r="O2694" s="4">
        <v>2</v>
      </c>
      <c r="P2694" s="4">
        <v>140000</v>
      </c>
      <c r="Q2694" s="4">
        <v>280000</v>
      </c>
      <c r="R2694" s="2" t="s">
        <v>25</v>
      </c>
    </row>
    <row r="2695" spans="1:18" hidden="1" x14ac:dyDescent="0.25">
      <c r="A2695" s="2" t="s">
        <v>4066</v>
      </c>
      <c r="B2695" s="3">
        <v>44572</v>
      </c>
      <c r="C2695" s="2" t="s">
        <v>3347</v>
      </c>
      <c r="D2695" s="2"/>
      <c r="E2695" s="2" t="s">
        <v>4067</v>
      </c>
      <c r="F2695" s="2" t="s">
        <v>4032</v>
      </c>
      <c r="G2695" s="2" t="s">
        <v>4033</v>
      </c>
      <c r="H2695" s="2" t="s">
        <v>21</v>
      </c>
      <c r="I2695" s="2" t="s">
        <v>1401</v>
      </c>
      <c r="J2695" s="2"/>
      <c r="K2695" s="4">
        <v>30504</v>
      </c>
      <c r="L2695" s="2" t="s">
        <v>32</v>
      </c>
      <c r="M2695" s="2" t="s">
        <v>334</v>
      </c>
      <c r="N2695" s="2" t="s">
        <v>4067</v>
      </c>
      <c r="O2695" s="4">
        <v>2</v>
      </c>
      <c r="P2695" s="4">
        <v>140000</v>
      </c>
      <c r="Q2695" s="4">
        <v>280000</v>
      </c>
      <c r="R2695" s="2" t="s">
        <v>25</v>
      </c>
    </row>
    <row r="2696" spans="1:18" hidden="1" x14ac:dyDescent="0.25">
      <c r="A2696" s="2" t="s">
        <v>4068</v>
      </c>
      <c r="B2696" s="3">
        <v>44572</v>
      </c>
      <c r="C2696" s="2" t="s">
        <v>3347</v>
      </c>
      <c r="D2696" s="2"/>
      <c r="E2696" s="2" t="s">
        <v>1634</v>
      </c>
      <c r="F2696" s="2" t="s">
        <v>4032</v>
      </c>
      <c r="G2696" s="2" t="s">
        <v>4033</v>
      </c>
      <c r="H2696" s="2" t="s">
        <v>21</v>
      </c>
      <c r="I2696" s="2" t="s">
        <v>1633</v>
      </c>
      <c r="J2696" s="2"/>
      <c r="K2696" s="4">
        <v>183371</v>
      </c>
      <c r="L2696" s="2" t="s">
        <v>32</v>
      </c>
      <c r="M2696" s="2" t="s">
        <v>347</v>
      </c>
      <c r="N2696" s="2" t="s">
        <v>1634</v>
      </c>
      <c r="O2696" s="4">
        <v>2</v>
      </c>
      <c r="P2696" s="4">
        <v>140000</v>
      </c>
      <c r="Q2696" s="4">
        <v>280000</v>
      </c>
      <c r="R2696" s="2" t="s">
        <v>25</v>
      </c>
    </row>
    <row r="2697" spans="1:18" hidden="1" x14ac:dyDescent="0.25">
      <c r="A2697" s="2" t="s">
        <v>4069</v>
      </c>
      <c r="B2697" s="3">
        <v>44572</v>
      </c>
      <c r="C2697" s="2" t="s">
        <v>3347</v>
      </c>
      <c r="D2697" s="2"/>
      <c r="E2697" s="2" t="s">
        <v>2068</v>
      </c>
      <c r="F2697" s="2" t="s">
        <v>4032</v>
      </c>
      <c r="G2697" s="2" t="s">
        <v>4033</v>
      </c>
      <c r="H2697" s="2" t="s">
        <v>21</v>
      </c>
      <c r="I2697" s="2" t="s">
        <v>4070</v>
      </c>
      <c r="J2697" s="2"/>
      <c r="K2697" s="4">
        <v>98788</v>
      </c>
      <c r="L2697" s="2" t="s">
        <v>32</v>
      </c>
      <c r="M2697" s="2" t="s">
        <v>24</v>
      </c>
      <c r="N2697" s="2" t="s">
        <v>4071</v>
      </c>
      <c r="O2697" s="4">
        <v>2</v>
      </c>
      <c r="P2697" s="4">
        <v>140000</v>
      </c>
      <c r="Q2697" s="4">
        <v>280000</v>
      </c>
      <c r="R2697" s="2" t="s">
        <v>25</v>
      </c>
    </row>
    <row r="2698" spans="1:18" hidden="1" x14ac:dyDescent="0.25">
      <c r="A2698" s="2" t="s">
        <v>2536</v>
      </c>
      <c r="B2698" s="3">
        <v>44572</v>
      </c>
      <c r="C2698" s="2" t="s">
        <v>2537</v>
      </c>
      <c r="D2698" s="2"/>
      <c r="E2698" s="2" t="s">
        <v>28</v>
      </c>
      <c r="F2698" s="2" t="s">
        <v>4032</v>
      </c>
      <c r="G2698" s="2" t="s">
        <v>4033</v>
      </c>
      <c r="H2698" s="2" t="s">
        <v>21</v>
      </c>
      <c r="I2698" s="2" t="s">
        <v>609</v>
      </c>
      <c r="J2698" s="2"/>
      <c r="K2698" s="4">
        <v>67776</v>
      </c>
      <c r="L2698" s="2" t="s">
        <v>32</v>
      </c>
      <c r="M2698" s="2" t="s">
        <v>62</v>
      </c>
      <c r="N2698" s="2" t="s">
        <v>2538</v>
      </c>
      <c r="O2698" s="4">
        <v>3</v>
      </c>
      <c r="P2698" s="4">
        <v>140000</v>
      </c>
      <c r="Q2698" s="4">
        <v>420000</v>
      </c>
      <c r="R2698" s="2" t="s">
        <v>25</v>
      </c>
    </row>
    <row r="2699" spans="1:18" hidden="1" x14ac:dyDescent="0.25">
      <c r="A2699" s="2" t="s">
        <v>4072</v>
      </c>
      <c r="B2699" s="3">
        <v>44578</v>
      </c>
      <c r="C2699" s="2" t="s">
        <v>3347</v>
      </c>
      <c r="D2699" s="2"/>
      <c r="E2699" s="2" t="s">
        <v>3081</v>
      </c>
      <c r="F2699" s="2" t="s">
        <v>4032</v>
      </c>
      <c r="G2699" s="2" t="s">
        <v>4033</v>
      </c>
      <c r="H2699" s="2" t="s">
        <v>21</v>
      </c>
      <c r="I2699" s="2" t="s">
        <v>125</v>
      </c>
      <c r="J2699" s="2"/>
      <c r="K2699" s="4">
        <v>279960</v>
      </c>
      <c r="L2699" s="2" t="s">
        <v>32</v>
      </c>
      <c r="M2699" s="2" t="s">
        <v>126</v>
      </c>
      <c r="N2699" s="2" t="s">
        <v>4073</v>
      </c>
      <c r="O2699" s="4">
        <v>2</v>
      </c>
      <c r="P2699" s="4">
        <v>140000</v>
      </c>
      <c r="Q2699" s="4">
        <v>280000</v>
      </c>
      <c r="R2699" s="2" t="s">
        <v>25</v>
      </c>
    </row>
    <row r="2700" spans="1:18" hidden="1" x14ac:dyDescent="0.25">
      <c r="A2700" s="2" t="s">
        <v>4074</v>
      </c>
      <c r="B2700" s="3">
        <v>44579</v>
      </c>
      <c r="C2700" s="2" t="s">
        <v>3347</v>
      </c>
      <c r="D2700" s="2"/>
      <c r="E2700" s="2" t="s">
        <v>3153</v>
      </c>
      <c r="F2700" s="2" t="s">
        <v>4032</v>
      </c>
      <c r="G2700" s="2" t="s">
        <v>4033</v>
      </c>
      <c r="H2700" s="2" t="s">
        <v>21</v>
      </c>
      <c r="I2700" s="2" t="s">
        <v>1352</v>
      </c>
      <c r="J2700" s="2"/>
      <c r="K2700" s="4">
        <v>193273</v>
      </c>
      <c r="L2700" s="2" t="s">
        <v>32</v>
      </c>
      <c r="M2700" s="2" t="s">
        <v>84</v>
      </c>
      <c r="N2700" s="2" t="s">
        <v>3153</v>
      </c>
      <c r="O2700" s="4">
        <v>3</v>
      </c>
      <c r="P2700" s="4">
        <v>140000</v>
      </c>
      <c r="Q2700" s="4">
        <v>420000</v>
      </c>
      <c r="R2700" s="2" t="s">
        <v>25</v>
      </c>
    </row>
    <row r="2701" spans="1:18" hidden="1" x14ac:dyDescent="0.25">
      <c r="A2701" s="2" t="s">
        <v>4075</v>
      </c>
      <c r="B2701" s="3">
        <v>44579</v>
      </c>
      <c r="C2701" s="2" t="s">
        <v>2453</v>
      </c>
      <c r="D2701" s="2"/>
      <c r="E2701" s="2" t="s">
        <v>457</v>
      </c>
      <c r="F2701" s="2" t="s">
        <v>4032</v>
      </c>
      <c r="G2701" s="2" t="s">
        <v>4033</v>
      </c>
      <c r="H2701" s="2" t="s">
        <v>21</v>
      </c>
      <c r="I2701" s="2" t="s">
        <v>72</v>
      </c>
      <c r="J2701" s="2"/>
      <c r="K2701" s="4">
        <v>243005</v>
      </c>
      <c r="L2701" s="2" t="s">
        <v>32</v>
      </c>
      <c r="M2701" s="2" t="s">
        <v>73</v>
      </c>
      <c r="N2701" s="2" t="s">
        <v>4076</v>
      </c>
      <c r="O2701" s="4">
        <v>1</v>
      </c>
      <c r="P2701" s="4">
        <v>140000</v>
      </c>
      <c r="Q2701" s="4">
        <v>140000</v>
      </c>
      <c r="R2701" s="2" t="s">
        <v>25</v>
      </c>
    </row>
    <row r="2702" spans="1:18" hidden="1" x14ac:dyDescent="0.25">
      <c r="A2702" s="2" t="s">
        <v>2452</v>
      </c>
      <c r="B2702" s="3">
        <v>44564</v>
      </c>
      <c r="C2702" s="2" t="s">
        <v>2453</v>
      </c>
      <c r="D2702" s="2"/>
      <c r="E2702" s="2" t="s">
        <v>2254</v>
      </c>
      <c r="F2702" s="2" t="s">
        <v>4032</v>
      </c>
      <c r="G2702" s="2" t="s">
        <v>4033</v>
      </c>
      <c r="H2702" s="2" t="s">
        <v>21</v>
      </c>
      <c r="I2702" s="2" t="s">
        <v>1566</v>
      </c>
      <c r="J2702" s="2"/>
      <c r="K2702" s="4">
        <v>228228</v>
      </c>
      <c r="L2702" s="2" t="s">
        <v>32</v>
      </c>
      <c r="M2702" s="2" t="s">
        <v>38</v>
      </c>
      <c r="N2702" s="2" t="s">
        <v>1670</v>
      </c>
      <c r="O2702" s="4">
        <v>1</v>
      </c>
      <c r="P2702" s="4">
        <v>140000</v>
      </c>
      <c r="Q2702" s="4">
        <v>140000</v>
      </c>
      <c r="R2702" s="2" t="s">
        <v>25</v>
      </c>
    </row>
    <row r="2703" spans="1:18" hidden="1" x14ac:dyDescent="0.25">
      <c r="A2703" s="2" t="s">
        <v>4077</v>
      </c>
      <c r="B2703" s="3">
        <v>44565</v>
      </c>
      <c r="C2703" s="2" t="s">
        <v>2453</v>
      </c>
      <c r="D2703" s="2"/>
      <c r="E2703" s="2" t="s">
        <v>2254</v>
      </c>
      <c r="F2703" s="2" t="s">
        <v>4032</v>
      </c>
      <c r="G2703" s="2" t="s">
        <v>4033</v>
      </c>
      <c r="H2703" s="2" t="s">
        <v>21</v>
      </c>
      <c r="I2703" s="2" t="s">
        <v>2095</v>
      </c>
      <c r="J2703" s="2"/>
      <c r="K2703" s="4">
        <v>296658</v>
      </c>
      <c r="L2703" s="2" t="s">
        <v>32</v>
      </c>
      <c r="M2703" s="2" t="s">
        <v>392</v>
      </c>
      <c r="N2703" s="2" t="s">
        <v>1564</v>
      </c>
      <c r="O2703" s="4">
        <v>3</v>
      </c>
      <c r="P2703" s="4">
        <v>140000</v>
      </c>
      <c r="Q2703" s="4">
        <v>420000</v>
      </c>
      <c r="R2703" s="2" t="s">
        <v>25</v>
      </c>
    </row>
    <row r="2704" spans="1:18" hidden="1" x14ac:dyDescent="0.25">
      <c r="A2704" s="2" t="s">
        <v>4078</v>
      </c>
      <c r="B2704" s="3">
        <v>44564</v>
      </c>
      <c r="C2704" s="2" t="s">
        <v>2453</v>
      </c>
      <c r="D2704" s="2"/>
      <c r="E2704" s="2" t="s">
        <v>2254</v>
      </c>
      <c r="F2704" s="2" t="s">
        <v>4032</v>
      </c>
      <c r="G2704" s="2" t="s">
        <v>4033</v>
      </c>
      <c r="H2704" s="2" t="s">
        <v>21</v>
      </c>
      <c r="I2704" s="2" t="s">
        <v>2439</v>
      </c>
      <c r="J2704" s="2"/>
      <c r="K2704" s="4">
        <v>31573</v>
      </c>
      <c r="L2704" s="2" t="s">
        <v>32</v>
      </c>
      <c r="M2704" s="2" t="s">
        <v>334</v>
      </c>
      <c r="N2704" s="2" t="s">
        <v>4079</v>
      </c>
      <c r="O2704" s="4">
        <v>1</v>
      </c>
      <c r="P2704" s="4">
        <v>140000</v>
      </c>
      <c r="Q2704" s="4">
        <v>140000</v>
      </c>
      <c r="R2704" s="2" t="s">
        <v>25</v>
      </c>
    </row>
    <row r="2705" spans="1:18" hidden="1" x14ac:dyDescent="0.25">
      <c r="A2705" s="2" t="s">
        <v>4080</v>
      </c>
      <c r="B2705" s="3">
        <v>44565</v>
      </c>
      <c r="C2705" s="2" t="s">
        <v>2453</v>
      </c>
      <c r="D2705" s="2"/>
      <c r="E2705" s="2" t="s">
        <v>2254</v>
      </c>
      <c r="F2705" s="2" t="s">
        <v>4032</v>
      </c>
      <c r="G2705" s="2" t="s">
        <v>4033</v>
      </c>
      <c r="H2705" s="2" t="s">
        <v>21</v>
      </c>
      <c r="I2705" s="2" t="s">
        <v>442</v>
      </c>
      <c r="J2705" s="2"/>
      <c r="K2705" s="4">
        <v>173754</v>
      </c>
      <c r="L2705" s="2" t="s">
        <v>32</v>
      </c>
      <c r="M2705" s="2" t="s">
        <v>45</v>
      </c>
      <c r="N2705" s="2" t="s">
        <v>4081</v>
      </c>
      <c r="O2705" s="4">
        <v>2</v>
      </c>
      <c r="P2705" s="4">
        <v>140000</v>
      </c>
      <c r="Q2705" s="4">
        <v>280000</v>
      </c>
      <c r="R2705" s="2" t="s">
        <v>25</v>
      </c>
    </row>
    <row r="2706" spans="1:18" hidden="1" x14ac:dyDescent="0.25">
      <c r="A2706" s="2" t="s">
        <v>4082</v>
      </c>
      <c r="B2706" s="3">
        <v>44566</v>
      </c>
      <c r="C2706" s="2" t="s">
        <v>2453</v>
      </c>
      <c r="D2706" s="2"/>
      <c r="E2706" s="2" t="s">
        <v>2254</v>
      </c>
      <c r="F2706" s="2" t="s">
        <v>4032</v>
      </c>
      <c r="G2706" s="2" t="s">
        <v>4033</v>
      </c>
      <c r="H2706" s="2" t="s">
        <v>21</v>
      </c>
      <c r="I2706" s="2" t="s">
        <v>44</v>
      </c>
      <c r="J2706" s="2"/>
      <c r="K2706" s="4">
        <v>221533</v>
      </c>
      <c r="L2706" s="2" t="s">
        <v>32</v>
      </c>
      <c r="M2706" s="2" t="s">
        <v>45</v>
      </c>
      <c r="N2706" s="2" t="s">
        <v>4083</v>
      </c>
      <c r="O2706" s="4">
        <v>1</v>
      </c>
      <c r="P2706" s="4">
        <v>140000</v>
      </c>
      <c r="Q2706" s="4">
        <v>140000</v>
      </c>
      <c r="R2706" s="2" t="s">
        <v>25</v>
      </c>
    </row>
    <row r="2707" spans="1:18" hidden="1" x14ac:dyDescent="0.25">
      <c r="A2707" s="2" t="s">
        <v>2529</v>
      </c>
      <c r="B2707" s="3">
        <v>44567</v>
      </c>
      <c r="C2707" s="2" t="s">
        <v>2530</v>
      </c>
      <c r="D2707" s="2"/>
      <c r="E2707" s="2" t="s">
        <v>457</v>
      </c>
      <c r="F2707" s="2" t="s">
        <v>4032</v>
      </c>
      <c r="G2707" s="2" t="s">
        <v>4033</v>
      </c>
      <c r="H2707" s="2" t="s">
        <v>21</v>
      </c>
      <c r="I2707" s="2" t="s">
        <v>1647</v>
      </c>
      <c r="J2707" s="2"/>
      <c r="K2707" s="4">
        <v>178336</v>
      </c>
      <c r="L2707" s="2" t="s">
        <v>32</v>
      </c>
      <c r="M2707" s="2" t="s">
        <v>51</v>
      </c>
      <c r="N2707" s="2" t="s">
        <v>2531</v>
      </c>
      <c r="O2707" s="4">
        <v>2</v>
      </c>
      <c r="P2707" s="4">
        <v>140000</v>
      </c>
      <c r="Q2707" s="4">
        <v>280000</v>
      </c>
      <c r="R2707" s="2" t="s">
        <v>25</v>
      </c>
    </row>
    <row r="2708" spans="1:18" hidden="1" x14ac:dyDescent="0.25">
      <c r="A2708" s="2" t="s">
        <v>4084</v>
      </c>
      <c r="B2708" s="3">
        <v>44567</v>
      </c>
      <c r="C2708" s="2" t="s">
        <v>3347</v>
      </c>
      <c r="D2708" s="2"/>
      <c r="E2708" s="2" t="s">
        <v>457</v>
      </c>
      <c r="F2708" s="2" t="s">
        <v>4032</v>
      </c>
      <c r="G2708" s="2" t="s">
        <v>4033</v>
      </c>
      <c r="H2708" s="2" t="s">
        <v>21</v>
      </c>
      <c r="I2708" s="2" t="s">
        <v>242</v>
      </c>
      <c r="J2708" s="2"/>
      <c r="K2708" s="4">
        <v>163652</v>
      </c>
      <c r="L2708" s="2" t="s">
        <v>32</v>
      </c>
      <c r="M2708" s="2" t="s">
        <v>38</v>
      </c>
      <c r="N2708" s="2" t="s">
        <v>3254</v>
      </c>
      <c r="O2708" s="4">
        <v>2</v>
      </c>
      <c r="P2708" s="4">
        <v>140000</v>
      </c>
      <c r="Q2708" s="4">
        <v>280000</v>
      </c>
      <c r="R2708" s="2" t="s">
        <v>25</v>
      </c>
    </row>
    <row r="2709" spans="1:18" hidden="1" x14ac:dyDescent="0.25">
      <c r="A2709" s="2" t="s">
        <v>4085</v>
      </c>
      <c r="B2709" s="3">
        <v>44566</v>
      </c>
      <c r="C2709" s="2" t="s">
        <v>2453</v>
      </c>
      <c r="D2709" s="2"/>
      <c r="E2709" s="2" t="s">
        <v>457</v>
      </c>
      <c r="F2709" s="2" t="s">
        <v>4032</v>
      </c>
      <c r="G2709" s="2" t="s">
        <v>4033</v>
      </c>
      <c r="H2709" s="2" t="s">
        <v>21</v>
      </c>
      <c r="I2709" s="2" t="s">
        <v>999</v>
      </c>
      <c r="J2709" s="2"/>
      <c r="K2709" s="4">
        <v>128344</v>
      </c>
      <c r="L2709" s="2" t="s">
        <v>32</v>
      </c>
      <c r="M2709" s="2" t="s">
        <v>84</v>
      </c>
      <c r="N2709" s="2" t="s">
        <v>1594</v>
      </c>
      <c r="O2709" s="4">
        <v>1</v>
      </c>
      <c r="P2709" s="4">
        <v>140000</v>
      </c>
      <c r="Q2709" s="4">
        <v>140000</v>
      </c>
      <c r="R2709" s="2" t="s">
        <v>25</v>
      </c>
    </row>
    <row r="2710" spans="1:18" hidden="1" x14ac:dyDescent="0.25">
      <c r="A2710" s="2" t="s">
        <v>4086</v>
      </c>
      <c r="B2710" s="3">
        <v>44567</v>
      </c>
      <c r="C2710" s="2" t="s">
        <v>3347</v>
      </c>
      <c r="D2710" s="2"/>
      <c r="E2710" s="2" t="s">
        <v>2511</v>
      </c>
      <c r="F2710" s="2" t="s">
        <v>4032</v>
      </c>
      <c r="G2710" s="2" t="s">
        <v>4033</v>
      </c>
      <c r="H2710" s="2" t="s">
        <v>21</v>
      </c>
      <c r="I2710" s="2" t="s">
        <v>1037</v>
      </c>
      <c r="J2710" s="2"/>
      <c r="K2710" s="4">
        <v>109793</v>
      </c>
      <c r="L2710" s="2" t="s">
        <v>32</v>
      </c>
      <c r="M2710" s="2" t="s">
        <v>51</v>
      </c>
      <c r="N2710" s="2" t="s">
        <v>330</v>
      </c>
      <c r="O2710" s="4">
        <v>3</v>
      </c>
      <c r="P2710" s="4">
        <v>140000</v>
      </c>
      <c r="Q2710" s="4">
        <v>420000</v>
      </c>
      <c r="R2710" s="2" t="s">
        <v>25</v>
      </c>
    </row>
    <row r="2711" spans="1:18" hidden="1" x14ac:dyDescent="0.25">
      <c r="A2711" s="2" t="s">
        <v>4087</v>
      </c>
      <c r="B2711" s="3">
        <v>44567</v>
      </c>
      <c r="C2711" s="2" t="s">
        <v>2453</v>
      </c>
      <c r="D2711" s="2"/>
      <c r="E2711" s="2" t="s">
        <v>2254</v>
      </c>
      <c r="F2711" s="2" t="s">
        <v>4032</v>
      </c>
      <c r="G2711" s="2" t="s">
        <v>4033</v>
      </c>
      <c r="H2711" s="2" t="s">
        <v>21</v>
      </c>
      <c r="I2711" s="2" t="s">
        <v>1735</v>
      </c>
      <c r="J2711" s="2"/>
      <c r="K2711" s="4">
        <v>238368</v>
      </c>
      <c r="L2711" s="2" t="s">
        <v>32</v>
      </c>
      <c r="M2711" s="2" t="s">
        <v>278</v>
      </c>
      <c r="N2711" s="2" t="s">
        <v>1736</v>
      </c>
      <c r="O2711" s="4">
        <v>2</v>
      </c>
      <c r="P2711" s="4">
        <v>140000</v>
      </c>
      <c r="Q2711" s="4">
        <v>280000</v>
      </c>
      <c r="R2711" s="2" t="s">
        <v>25</v>
      </c>
    </row>
    <row r="2712" spans="1:18" hidden="1" x14ac:dyDescent="0.25">
      <c r="A2712" s="2" t="s">
        <v>2528</v>
      </c>
      <c r="B2712" s="3">
        <v>44567</v>
      </c>
      <c r="C2712" s="2" t="s">
        <v>2453</v>
      </c>
      <c r="D2712" s="2"/>
      <c r="E2712" s="2" t="s">
        <v>2254</v>
      </c>
      <c r="F2712" s="2" t="s">
        <v>4032</v>
      </c>
      <c r="G2712" s="2" t="s">
        <v>4033</v>
      </c>
      <c r="H2712" s="2" t="s">
        <v>21</v>
      </c>
      <c r="I2712" s="2" t="s">
        <v>612</v>
      </c>
      <c r="J2712" s="2"/>
      <c r="K2712" s="4">
        <v>185746</v>
      </c>
      <c r="L2712" s="2" t="s">
        <v>32</v>
      </c>
      <c r="M2712" s="2" t="s">
        <v>290</v>
      </c>
      <c r="N2712" s="2" t="s">
        <v>613</v>
      </c>
      <c r="O2712" s="4">
        <v>1</v>
      </c>
      <c r="P2712" s="4">
        <v>140000</v>
      </c>
      <c r="Q2712" s="4">
        <v>140000</v>
      </c>
      <c r="R2712" s="2" t="s">
        <v>25</v>
      </c>
    </row>
    <row r="2713" spans="1:18" hidden="1" x14ac:dyDescent="0.25">
      <c r="A2713" s="2" t="s">
        <v>4088</v>
      </c>
      <c r="B2713" s="3">
        <v>44568</v>
      </c>
      <c r="C2713" s="2" t="s">
        <v>2453</v>
      </c>
      <c r="D2713" s="2"/>
      <c r="E2713" s="2" t="s">
        <v>457</v>
      </c>
      <c r="F2713" s="2" t="s">
        <v>4032</v>
      </c>
      <c r="G2713" s="2" t="s">
        <v>4033</v>
      </c>
      <c r="H2713" s="2" t="s">
        <v>21</v>
      </c>
      <c r="I2713" s="2" t="s">
        <v>872</v>
      </c>
      <c r="J2713" s="2"/>
      <c r="K2713" s="4">
        <v>255997</v>
      </c>
      <c r="L2713" s="2" t="s">
        <v>32</v>
      </c>
      <c r="M2713" s="2" t="s">
        <v>106</v>
      </c>
      <c r="N2713" s="2" t="s">
        <v>1585</v>
      </c>
      <c r="O2713" s="4">
        <v>1</v>
      </c>
      <c r="P2713" s="4">
        <v>140000</v>
      </c>
      <c r="Q2713" s="4">
        <v>140000</v>
      </c>
      <c r="R2713" s="2" t="s">
        <v>25</v>
      </c>
    </row>
    <row r="2714" spans="1:18" hidden="1" x14ac:dyDescent="0.25">
      <c r="A2714" s="2" t="s">
        <v>4089</v>
      </c>
      <c r="B2714" s="3">
        <v>44568</v>
      </c>
      <c r="C2714" s="2" t="s">
        <v>2453</v>
      </c>
      <c r="D2714" s="2"/>
      <c r="E2714" s="2" t="s">
        <v>2511</v>
      </c>
      <c r="F2714" s="2" t="s">
        <v>4032</v>
      </c>
      <c r="G2714" s="2" t="s">
        <v>4033</v>
      </c>
      <c r="H2714" s="2" t="s">
        <v>21</v>
      </c>
      <c r="I2714" s="2" t="s">
        <v>615</v>
      </c>
      <c r="J2714" s="2"/>
      <c r="K2714" s="4">
        <v>248654</v>
      </c>
      <c r="L2714" s="2" t="s">
        <v>32</v>
      </c>
      <c r="M2714" s="2" t="s">
        <v>316</v>
      </c>
      <c r="N2714" s="2" t="s">
        <v>1582</v>
      </c>
      <c r="O2714" s="4">
        <v>2</v>
      </c>
      <c r="P2714" s="4">
        <v>140000</v>
      </c>
      <c r="Q2714" s="4">
        <v>280000</v>
      </c>
      <c r="R2714" s="2" t="s">
        <v>25</v>
      </c>
    </row>
    <row r="2715" spans="1:18" hidden="1" x14ac:dyDescent="0.25">
      <c r="A2715" s="2" t="s">
        <v>4090</v>
      </c>
      <c r="B2715" s="3">
        <v>44602</v>
      </c>
      <c r="C2715" s="2" t="s">
        <v>4091</v>
      </c>
      <c r="D2715" s="2"/>
      <c r="E2715" s="2" t="s">
        <v>4092</v>
      </c>
      <c r="F2715" s="2" t="s">
        <v>4032</v>
      </c>
      <c r="G2715" s="2" t="s">
        <v>4033</v>
      </c>
      <c r="H2715" s="2" t="s">
        <v>21</v>
      </c>
      <c r="I2715" s="2" t="s">
        <v>89</v>
      </c>
      <c r="J2715" s="2"/>
      <c r="K2715" s="4">
        <v>130848</v>
      </c>
      <c r="L2715" s="2" t="s">
        <v>32</v>
      </c>
      <c r="M2715" s="2" t="s">
        <v>51</v>
      </c>
      <c r="N2715" s="2" t="s">
        <v>1942</v>
      </c>
      <c r="O2715" s="4">
        <v>2</v>
      </c>
      <c r="P2715" s="4">
        <v>140000</v>
      </c>
      <c r="Q2715" s="4">
        <v>280000</v>
      </c>
      <c r="R2715" s="2" t="s">
        <v>25</v>
      </c>
    </row>
    <row r="2716" spans="1:18" hidden="1" x14ac:dyDescent="0.25">
      <c r="A2716" s="2" t="s">
        <v>4093</v>
      </c>
      <c r="B2716" s="3">
        <v>44602</v>
      </c>
      <c r="C2716" s="2" t="s">
        <v>2453</v>
      </c>
      <c r="D2716" s="2"/>
      <c r="E2716" s="2" t="s">
        <v>457</v>
      </c>
      <c r="F2716" s="2" t="s">
        <v>4032</v>
      </c>
      <c r="G2716" s="2" t="s">
        <v>4033</v>
      </c>
      <c r="H2716" s="2" t="s">
        <v>21</v>
      </c>
      <c r="I2716" s="2" t="s">
        <v>439</v>
      </c>
      <c r="J2716" s="2"/>
      <c r="K2716" s="4">
        <v>85251</v>
      </c>
      <c r="L2716" s="2" t="s">
        <v>32</v>
      </c>
      <c r="M2716" s="2" t="s">
        <v>203</v>
      </c>
      <c r="N2716" s="2" t="s">
        <v>4094</v>
      </c>
      <c r="O2716" s="4">
        <v>2</v>
      </c>
      <c r="P2716" s="4">
        <v>140000</v>
      </c>
      <c r="Q2716" s="4">
        <v>280000</v>
      </c>
      <c r="R2716" s="2" t="s">
        <v>25</v>
      </c>
    </row>
    <row r="2717" spans="1:18" hidden="1" x14ac:dyDescent="0.25">
      <c r="A2717" s="2" t="s">
        <v>4095</v>
      </c>
      <c r="B2717" s="3">
        <v>44603</v>
      </c>
      <c r="C2717" s="2" t="s">
        <v>2453</v>
      </c>
      <c r="D2717" s="2"/>
      <c r="E2717" s="2" t="s">
        <v>457</v>
      </c>
      <c r="F2717" s="2" t="s">
        <v>4032</v>
      </c>
      <c r="G2717" s="2" t="s">
        <v>4033</v>
      </c>
      <c r="H2717" s="2" t="s">
        <v>21</v>
      </c>
      <c r="I2717" s="2" t="s">
        <v>4096</v>
      </c>
      <c r="J2717" s="2"/>
      <c r="K2717" s="4">
        <v>39124</v>
      </c>
      <c r="L2717" s="2" t="s">
        <v>32</v>
      </c>
      <c r="M2717" s="2" t="s">
        <v>2559</v>
      </c>
      <c r="N2717" s="2" t="s">
        <v>1668</v>
      </c>
      <c r="O2717" s="4">
        <v>1</v>
      </c>
      <c r="P2717" s="4">
        <v>140000</v>
      </c>
      <c r="Q2717" s="4">
        <v>140000</v>
      </c>
      <c r="R2717" s="2" t="s">
        <v>25</v>
      </c>
    </row>
    <row r="2718" spans="1:18" hidden="1" x14ac:dyDescent="0.25">
      <c r="A2718" s="2" t="s">
        <v>4097</v>
      </c>
      <c r="B2718" s="3">
        <v>44603</v>
      </c>
      <c r="C2718" s="2" t="s">
        <v>2453</v>
      </c>
      <c r="D2718" s="2"/>
      <c r="E2718" s="2" t="s">
        <v>2511</v>
      </c>
      <c r="F2718" s="2" t="s">
        <v>4032</v>
      </c>
      <c r="G2718" s="2" t="s">
        <v>4033</v>
      </c>
      <c r="H2718" s="2" t="s">
        <v>21</v>
      </c>
      <c r="I2718" s="2" t="s">
        <v>1767</v>
      </c>
      <c r="J2718" s="2"/>
      <c r="K2718" s="4">
        <v>240281</v>
      </c>
      <c r="L2718" s="2" t="s">
        <v>32</v>
      </c>
      <c r="M2718" s="2" t="s">
        <v>230</v>
      </c>
      <c r="N2718" s="2" t="s">
        <v>1797</v>
      </c>
      <c r="O2718" s="4">
        <v>1</v>
      </c>
      <c r="P2718" s="4">
        <v>140000</v>
      </c>
      <c r="Q2718" s="4">
        <v>140000</v>
      </c>
      <c r="R2718" s="2" t="s">
        <v>25</v>
      </c>
    </row>
    <row r="2719" spans="1:18" hidden="1" x14ac:dyDescent="0.25">
      <c r="A2719" s="2" t="s">
        <v>4098</v>
      </c>
      <c r="B2719" s="3">
        <v>44603</v>
      </c>
      <c r="C2719" s="2" t="s">
        <v>4091</v>
      </c>
      <c r="D2719" s="2"/>
      <c r="E2719" s="2" t="s">
        <v>4099</v>
      </c>
      <c r="F2719" s="2" t="s">
        <v>4032</v>
      </c>
      <c r="G2719" s="2" t="s">
        <v>4033</v>
      </c>
      <c r="H2719" s="2" t="s">
        <v>21</v>
      </c>
      <c r="I2719" s="2" t="s">
        <v>1839</v>
      </c>
      <c r="J2719" s="2"/>
      <c r="K2719" s="4">
        <v>225145</v>
      </c>
      <c r="L2719" s="2" t="s">
        <v>32</v>
      </c>
      <c r="M2719" s="2" t="s">
        <v>249</v>
      </c>
      <c r="N2719" s="2" t="s">
        <v>4099</v>
      </c>
      <c r="O2719" s="4">
        <v>2</v>
      </c>
      <c r="P2719" s="4">
        <v>140000</v>
      </c>
      <c r="Q2719" s="4">
        <v>280000</v>
      </c>
      <c r="R2719" s="2" t="s">
        <v>25</v>
      </c>
    </row>
    <row r="2720" spans="1:18" hidden="1" x14ac:dyDescent="0.25">
      <c r="A2720" s="2" t="s">
        <v>4100</v>
      </c>
      <c r="B2720" s="3">
        <v>44603</v>
      </c>
      <c r="C2720" s="2" t="s">
        <v>2453</v>
      </c>
      <c r="D2720" s="2"/>
      <c r="E2720" s="2" t="s">
        <v>4101</v>
      </c>
      <c r="F2720" s="2" t="s">
        <v>4032</v>
      </c>
      <c r="G2720" s="2" t="s">
        <v>4033</v>
      </c>
      <c r="H2720" s="2" t="s">
        <v>21</v>
      </c>
      <c r="I2720" s="2" t="s">
        <v>2577</v>
      </c>
      <c r="J2720" s="2"/>
      <c r="K2720" s="4">
        <v>153793</v>
      </c>
      <c r="L2720" s="2" t="s">
        <v>32</v>
      </c>
      <c r="M2720" s="2" t="s">
        <v>38</v>
      </c>
      <c r="N2720" s="2" t="s">
        <v>4101</v>
      </c>
      <c r="O2720" s="4">
        <v>2</v>
      </c>
      <c r="P2720" s="4">
        <v>140000</v>
      </c>
      <c r="Q2720" s="4">
        <v>280000</v>
      </c>
      <c r="R2720" s="2" t="s">
        <v>25</v>
      </c>
    </row>
    <row r="2721" spans="1:18" hidden="1" x14ac:dyDescent="0.25">
      <c r="A2721" s="2" t="s">
        <v>4102</v>
      </c>
      <c r="B2721" s="3">
        <v>44600</v>
      </c>
      <c r="C2721" s="2" t="s">
        <v>2453</v>
      </c>
      <c r="D2721" s="2"/>
      <c r="E2721" s="2" t="s">
        <v>2511</v>
      </c>
      <c r="F2721" s="2" t="s">
        <v>4103</v>
      </c>
      <c r="G2721" s="2" t="s">
        <v>3978</v>
      </c>
      <c r="H2721" s="2" t="s">
        <v>21</v>
      </c>
      <c r="I2721" s="2" t="s">
        <v>309</v>
      </c>
      <c r="J2721" s="2"/>
      <c r="K2721" s="4">
        <v>324068</v>
      </c>
      <c r="L2721" s="2" t="s">
        <v>23</v>
      </c>
      <c r="M2721" s="2" t="s">
        <v>106</v>
      </c>
      <c r="N2721" s="2" t="s">
        <v>310</v>
      </c>
      <c r="O2721" s="4">
        <v>3</v>
      </c>
      <c r="P2721" s="4">
        <v>165000</v>
      </c>
      <c r="Q2721" s="4">
        <v>495000</v>
      </c>
      <c r="R2721" s="2" t="s">
        <v>25</v>
      </c>
    </row>
    <row r="2722" spans="1:18" hidden="1" x14ac:dyDescent="0.25">
      <c r="A2722" s="2" t="s">
        <v>4104</v>
      </c>
      <c r="B2722" s="3">
        <v>44600</v>
      </c>
      <c r="C2722" s="2" t="s">
        <v>2453</v>
      </c>
      <c r="D2722" s="2"/>
      <c r="E2722" s="2" t="s">
        <v>150</v>
      </c>
      <c r="F2722" s="2" t="s">
        <v>4103</v>
      </c>
      <c r="G2722" s="2" t="s">
        <v>3978</v>
      </c>
      <c r="H2722" s="2" t="s">
        <v>21</v>
      </c>
      <c r="I2722" s="2" t="s">
        <v>248</v>
      </c>
      <c r="J2722" s="2"/>
      <c r="K2722" s="4">
        <v>294500</v>
      </c>
      <c r="L2722" s="2" t="s">
        <v>23</v>
      </c>
      <c r="M2722" s="2" t="s">
        <v>249</v>
      </c>
      <c r="N2722" s="2" t="s">
        <v>250</v>
      </c>
      <c r="O2722" s="4">
        <v>4</v>
      </c>
      <c r="P2722" s="4">
        <v>165000</v>
      </c>
      <c r="Q2722" s="4">
        <v>660000</v>
      </c>
      <c r="R2722" s="2" t="s">
        <v>25</v>
      </c>
    </row>
    <row r="2723" spans="1:18" hidden="1" x14ac:dyDescent="0.25">
      <c r="A2723" s="2" t="s">
        <v>4105</v>
      </c>
      <c r="B2723" s="3">
        <v>44572</v>
      </c>
      <c r="C2723" s="2" t="s">
        <v>4106</v>
      </c>
      <c r="D2723" s="2"/>
      <c r="E2723" s="2" t="s">
        <v>555</v>
      </c>
      <c r="F2723" s="2" t="s">
        <v>4103</v>
      </c>
      <c r="G2723" s="2" t="s">
        <v>3978</v>
      </c>
      <c r="H2723" s="2" t="s">
        <v>21</v>
      </c>
      <c r="I2723" s="2" t="s">
        <v>554</v>
      </c>
      <c r="J2723" s="2"/>
      <c r="K2723" s="4">
        <v>310557</v>
      </c>
      <c r="L2723" s="2" t="s">
        <v>23</v>
      </c>
      <c r="M2723" s="2" t="s">
        <v>41</v>
      </c>
      <c r="N2723" s="2" t="s">
        <v>555</v>
      </c>
      <c r="O2723" s="4">
        <v>2</v>
      </c>
      <c r="P2723" s="4">
        <v>165000</v>
      </c>
      <c r="Q2723" s="4">
        <v>330000</v>
      </c>
      <c r="R2723" s="2" t="s">
        <v>25</v>
      </c>
    </row>
    <row r="2724" spans="1:18" hidden="1" x14ac:dyDescent="0.25">
      <c r="A2724" s="2" t="s">
        <v>4107</v>
      </c>
      <c r="B2724" s="3">
        <v>44572</v>
      </c>
      <c r="C2724" s="2" t="s">
        <v>4106</v>
      </c>
      <c r="D2724" s="2"/>
      <c r="E2724" s="2" t="s">
        <v>150</v>
      </c>
      <c r="F2724" s="2" t="s">
        <v>4103</v>
      </c>
      <c r="G2724" s="2" t="s">
        <v>3978</v>
      </c>
      <c r="H2724" s="2" t="s">
        <v>21</v>
      </c>
      <c r="I2724" s="2" t="s">
        <v>326</v>
      </c>
      <c r="J2724" s="2"/>
      <c r="K2724" s="4">
        <v>280778</v>
      </c>
      <c r="L2724" s="2" t="s">
        <v>23</v>
      </c>
      <c r="M2724" s="2" t="s">
        <v>114</v>
      </c>
      <c r="N2724" s="2" t="s">
        <v>4108</v>
      </c>
      <c r="O2724" s="4">
        <v>3</v>
      </c>
      <c r="P2724" s="4">
        <v>165000</v>
      </c>
      <c r="Q2724" s="4">
        <v>495000</v>
      </c>
      <c r="R2724" s="2" t="s">
        <v>25</v>
      </c>
    </row>
    <row r="2725" spans="1:18" hidden="1" x14ac:dyDescent="0.25">
      <c r="A2725" s="2" t="s">
        <v>3066</v>
      </c>
      <c r="B2725" s="3">
        <v>44572</v>
      </c>
      <c r="C2725" s="2" t="s">
        <v>3067</v>
      </c>
      <c r="D2725" s="2"/>
      <c r="E2725" s="2" t="s">
        <v>457</v>
      </c>
      <c r="F2725" s="2" t="s">
        <v>4103</v>
      </c>
      <c r="G2725" s="2" t="s">
        <v>3978</v>
      </c>
      <c r="H2725" s="2" t="s">
        <v>21</v>
      </c>
      <c r="I2725" s="2" t="s">
        <v>289</v>
      </c>
      <c r="J2725" s="2"/>
      <c r="K2725" s="4">
        <v>339350</v>
      </c>
      <c r="L2725" s="2" t="s">
        <v>23</v>
      </c>
      <c r="M2725" s="2" t="s">
        <v>290</v>
      </c>
      <c r="N2725" s="2" t="s">
        <v>291</v>
      </c>
      <c r="O2725" s="4">
        <v>2</v>
      </c>
      <c r="P2725" s="4">
        <v>165000</v>
      </c>
      <c r="Q2725" s="4">
        <v>330000</v>
      </c>
      <c r="R2725" s="2" t="s">
        <v>25</v>
      </c>
    </row>
    <row r="2726" spans="1:18" hidden="1" x14ac:dyDescent="0.25">
      <c r="A2726" s="2" t="s">
        <v>4109</v>
      </c>
      <c r="B2726" s="3">
        <v>44580</v>
      </c>
      <c r="C2726" s="2" t="s">
        <v>4106</v>
      </c>
      <c r="D2726" s="2"/>
      <c r="E2726" s="2" t="s">
        <v>4110</v>
      </c>
      <c r="F2726" s="2" t="s">
        <v>4103</v>
      </c>
      <c r="G2726" s="2" t="s">
        <v>3978</v>
      </c>
      <c r="H2726" s="2" t="s">
        <v>21</v>
      </c>
      <c r="I2726" s="2" t="s">
        <v>620</v>
      </c>
      <c r="J2726" s="2"/>
      <c r="K2726" s="4">
        <v>309982</v>
      </c>
      <c r="L2726" s="2" t="s">
        <v>23</v>
      </c>
      <c r="M2726" s="2" t="s">
        <v>316</v>
      </c>
      <c r="N2726" s="2" t="s">
        <v>4111</v>
      </c>
      <c r="O2726" s="4">
        <v>1</v>
      </c>
      <c r="P2726" s="4">
        <v>165000</v>
      </c>
      <c r="Q2726" s="4">
        <v>165000</v>
      </c>
      <c r="R2726" s="2" t="s">
        <v>25</v>
      </c>
    </row>
    <row r="2727" spans="1:18" hidden="1" x14ac:dyDescent="0.25">
      <c r="A2727" s="2" t="s">
        <v>4112</v>
      </c>
      <c r="B2727" s="3">
        <v>44580</v>
      </c>
      <c r="C2727" s="2" t="s">
        <v>4106</v>
      </c>
      <c r="D2727" s="2"/>
      <c r="E2727" s="2" t="s">
        <v>256</v>
      </c>
      <c r="F2727" s="2" t="s">
        <v>4103</v>
      </c>
      <c r="G2727" s="2" t="s">
        <v>3978</v>
      </c>
      <c r="H2727" s="2" t="s">
        <v>21</v>
      </c>
      <c r="I2727" s="2" t="s">
        <v>255</v>
      </c>
      <c r="J2727" s="2"/>
      <c r="K2727" s="4">
        <v>330340</v>
      </c>
      <c r="L2727" s="2" t="s">
        <v>23</v>
      </c>
      <c r="M2727" s="2" t="s">
        <v>69</v>
      </c>
      <c r="N2727" s="2" t="s">
        <v>256</v>
      </c>
      <c r="O2727" s="4">
        <v>2</v>
      </c>
      <c r="P2727" s="4">
        <v>165000</v>
      </c>
      <c r="Q2727" s="4">
        <v>330000</v>
      </c>
      <c r="R2727" s="2" t="s">
        <v>25</v>
      </c>
    </row>
    <row r="2728" spans="1:18" hidden="1" x14ac:dyDescent="0.25">
      <c r="A2728" s="2" t="s">
        <v>4113</v>
      </c>
      <c r="B2728" s="3">
        <v>44587</v>
      </c>
      <c r="C2728" s="2" t="s">
        <v>2453</v>
      </c>
      <c r="D2728" s="2"/>
      <c r="E2728" s="2" t="s">
        <v>150</v>
      </c>
      <c r="F2728" s="2" t="s">
        <v>4103</v>
      </c>
      <c r="G2728" s="2" t="s">
        <v>3978</v>
      </c>
      <c r="H2728" s="2" t="s">
        <v>21</v>
      </c>
      <c r="I2728" s="2" t="s">
        <v>296</v>
      </c>
      <c r="J2728" s="2"/>
      <c r="K2728" s="4">
        <v>327305</v>
      </c>
      <c r="L2728" s="2" t="s">
        <v>23</v>
      </c>
      <c r="M2728" s="2" t="s">
        <v>297</v>
      </c>
      <c r="N2728" s="2" t="s">
        <v>298</v>
      </c>
      <c r="O2728" s="4">
        <v>3</v>
      </c>
      <c r="P2728" s="4">
        <v>165000</v>
      </c>
      <c r="Q2728" s="4">
        <v>495000</v>
      </c>
      <c r="R2728" s="2" t="s">
        <v>25</v>
      </c>
    </row>
    <row r="2729" spans="1:18" hidden="1" x14ac:dyDescent="0.25">
      <c r="A2729" s="2" t="s">
        <v>4114</v>
      </c>
      <c r="B2729" s="3">
        <v>44589</v>
      </c>
      <c r="C2729" s="2" t="s">
        <v>4106</v>
      </c>
      <c r="D2729" s="2"/>
      <c r="E2729" s="2" t="s">
        <v>150</v>
      </c>
      <c r="F2729" s="2" t="s">
        <v>4103</v>
      </c>
      <c r="G2729" s="2" t="s">
        <v>3978</v>
      </c>
      <c r="H2729" s="2" t="s">
        <v>21</v>
      </c>
      <c r="I2729" s="2" t="s">
        <v>2645</v>
      </c>
      <c r="J2729" s="2"/>
      <c r="K2729" s="4">
        <v>292071</v>
      </c>
      <c r="L2729" s="2" t="s">
        <v>23</v>
      </c>
      <c r="M2729" s="2" t="s">
        <v>1603</v>
      </c>
      <c r="N2729" s="2" t="s">
        <v>2646</v>
      </c>
      <c r="O2729" s="4">
        <v>4</v>
      </c>
      <c r="P2729" s="4">
        <v>165000</v>
      </c>
      <c r="Q2729" s="4">
        <v>660000</v>
      </c>
      <c r="R2729" s="2" t="s">
        <v>25</v>
      </c>
    </row>
    <row r="2730" spans="1:18" hidden="1" x14ac:dyDescent="0.25">
      <c r="A2730" s="2" t="s">
        <v>4115</v>
      </c>
      <c r="B2730" s="3">
        <v>44595</v>
      </c>
      <c r="C2730" s="2" t="s">
        <v>4116</v>
      </c>
      <c r="D2730" s="2"/>
      <c r="E2730" s="2" t="s">
        <v>2511</v>
      </c>
      <c r="F2730" s="2" t="s">
        <v>4103</v>
      </c>
      <c r="G2730" s="2" t="s">
        <v>3978</v>
      </c>
      <c r="H2730" s="2" t="s">
        <v>21</v>
      </c>
      <c r="I2730" s="2" t="s">
        <v>514</v>
      </c>
      <c r="J2730" s="2"/>
      <c r="K2730" s="4">
        <v>233287</v>
      </c>
      <c r="L2730" s="2" t="s">
        <v>32</v>
      </c>
      <c r="M2730" s="2" t="s">
        <v>515</v>
      </c>
      <c r="N2730" s="2" t="s">
        <v>4117</v>
      </c>
      <c r="O2730" s="4">
        <v>2</v>
      </c>
      <c r="P2730" s="4">
        <v>165000</v>
      </c>
      <c r="Q2730" s="4">
        <v>330000</v>
      </c>
      <c r="R2730" s="2" t="s">
        <v>25</v>
      </c>
    </row>
    <row r="2731" spans="1:18" hidden="1" x14ac:dyDescent="0.25">
      <c r="A2731" s="2" t="s">
        <v>4118</v>
      </c>
      <c r="B2731" s="3">
        <v>44596</v>
      </c>
      <c r="C2731" s="2" t="s">
        <v>4119</v>
      </c>
      <c r="D2731" s="2"/>
      <c r="E2731" s="2" t="s">
        <v>2511</v>
      </c>
      <c r="F2731" s="2" t="s">
        <v>4120</v>
      </c>
      <c r="G2731" s="2" t="s">
        <v>4121</v>
      </c>
      <c r="H2731" s="2" t="s">
        <v>21</v>
      </c>
      <c r="I2731" s="2" t="s">
        <v>1335</v>
      </c>
      <c r="J2731" s="2"/>
      <c r="K2731" s="4">
        <v>203970</v>
      </c>
      <c r="L2731" s="2" t="s">
        <v>32</v>
      </c>
      <c r="M2731" s="2" t="s">
        <v>120</v>
      </c>
      <c r="N2731" s="2"/>
      <c r="O2731" s="4">
        <v>1</v>
      </c>
      <c r="P2731" s="4">
        <v>325000</v>
      </c>
      <c r="Q2731" s="4">
        <v>325000</v>
      </c>
      <c r="R2731" s="2" t="s">
        <v>25</v>
      </c>
    </row>
    <row r="2732" spans="1:18" hidden="1" x14ac:dyDescent="0.25">
      <c r="A2732" s="2" t="s">
        <v>4122</v>
      </c>
      <c r="B2732" s="3">
        <v>44589</v>
      </c>
      <c r="C2732" s="2" t="s">
        <v>364</v>
      </c>
      <c r="D2732" s="2"/>
      <c r="E2732" s="2" t="s">
        <v>364</v>
      </c>
      <c r="F2732" s="2" t="s">
        <v>4120</v>
      </c>
      <c r="G2732" s="2" t="s">
        <v>4121</v>
      </c>
      <c r="H2732" s="2" t="s">
        <v>21</v>
      </c>
      <c r="I2732" s="2" t="s">
        <v>362</v>
      </c>
      <c r="J2732" s="2"/>
      <c r="K2732" s="4">
        <v>313625</v>
      </c>
      <c r="L2732" s="2" t="s">
        <v>363</v>
      </c>
      <c r="M2732" s="2" t="s">
        <v>347</v>
      </c>
      <c r="N2732" s="2" t="s">
        <v>364</v>
      </c>
      <c r="O2732" s="4">
        <v>1</v>
      </c>
      <c r="P2732" s="4">
        <v>325000</v>
      </c>
      <c r="Q2732" s="4">
        <v>325000</v>
      </c>
      <c r="R2732" s="2" t="s">
        <v>25</v>
      </c>
    </row>
    <row r="2733" spans="1:18" hidden="1" x14ac:dyDescent="0.25">
      <c r="A2733" s="2" t="s">
        <v>2210</v>
      </c>
      <c r="B2733" s="3">
        <v>44587</v>
      </c>
      <c r="C2733" s="2" t="s">
        <v>2211</v>
      </c>
      <c r="D2733" s="2"/>
      <c r="E2733" s="2" t="s">
        <v>28</v>
      </c>
      <c r="F2733" s="2" t="s">
        <v>4120</v>
      </c>
      <c r="G2733" s="2" t="s">
        <v>4121</v>
      </c>
      <c r="H2733" s="2" t="s">
        <v>21</v>
      </c>
      <c r="I2733" s="2" t="s">
        <v>503</v>
      </c>
      <c r="J2733" s="2"/>
      <c r="K2733" s="4">
        <v>177979</v>
      </c>
      <c r="L2733" s="2" t="s">
        <v>32</v>
      </c>
      <c r="M2733" s="2" t="s">
        <v>347</v>
      </c>
      <c r="N2733" s="2" t="s">
        <v>2214</v>
      </c>
      <c r="O2733" s="4">
        <v>1</v>
      </c>
      <c r="P2733" s="4">
        <v>325000</v>
      </c>
      <c r="Q2733" s="4">
        <v>325000</v>
      </c>
      <c r="R2733" s="2" t="s">
        <v>25</v>
      </c>
    </row>
    <row r="2734" spans="1:18" hidden="1" x14ac:dyDescent="0.25">
      <c r="A2734" s="2" t="s">
        <v>4123</v>
      </c>
      <c r="B2734" s="3">
        <v>44586</v>
      </c>
      <c r="C2734" s="2" t="s">
        <v>4121</v>
      </c>
      <c r="D2734" s="2"/>
      <c r="E2734" s="2" t="s">
        <v>343</v>
      </c>
      <c r="F2734" s="2" t="s">
        <v>4120</v>
      </c>
      <c r="G2734" s="2" t="s">
        <v>4121</v>
      </c>
      <c r="H2734" s="2" t="s">
        <v>21</v>
      </c>
      <c r="I2734" s="2" t="s">
        <v>207</v>
      </c>
      <c r="J2734" s="2"/>
      <c r="K2734" s="4">
        <v>47526</v>
      </c>
      <c r="L2734" s="2" t="s">
        <v>32</v>
      </c>
      <c r="M2734" s="2" t="s">
        <v>208</v>
      </c>
      <c r="N2734" s="2" t="s">
        <v>343</v>
      </c>
      <c r="O2734" s="4">
        <v>1</v>
      </c>
      <c r="P2734" s="4">
        <v>325000</v>
      </c>
      <c r="Q2734" s="4">
        <v>325000</v>
      </c>
      <c r="R2734" s="2" t="s">
        <v>25</v>
      </c>
    </row>
    <row r="2735" spans="1:18" hidden="1" x14ac:dyDescent="0.25">
      <c r="A2735" s="2" t="s">
        <v>3170</v>
      </c>
      <c r="B2735" s="3">
        <v>44599</v>
      </c>
      <c r="C2735" s="2" t="s">
        <v>3171</v>
      </c>
      <c r="D2735" s="2"/>
      <c r="E2735" s="2" t="s">
        <v>122</v>
      </c>
      <c r="F2735" s="2" t="s">
        <v>4124</v>
      </c>
      <c r="G2735" s="2" t="s">
        <v>4125</v>
      </c>
      <c r="H2735" s="2" t="s">
        <v>1715</v>
      </c>
      <c r="I2735" s="2" t="s">
        <v>133</v>
      </c>
      <c r="J2735" s="2"/>
      <c r="K2735" s="4">
        <v>0</v>
      </c>
      <c r="L2735" s="2" t="s">
        <v>133</v>
      </c>
      <c r="M2735" s="2" t="s">
        <v>133</v>
      </c>
      <c r="N2735" s="2"/>
      <c r="O2735" s="4">
        <v>1</v>
      </c>
      <c r="P2735" s="4">
        <v>64833.333299999998</v>
      </c>
      <c r="Q2735" s="4">
        <v>64833.333299999998</v>
      </c>
      <c r="R2735" s="2" t="s">
        <v>25</v>
      </c>
    </row>
    <row r="2736" spans="1:18" hidden="1" x14ac:dyDescent="0.25">
      <c r="A2736" s="2" t="s">
        <v>4126</v>
      </c>
      <c r="B2736" s="3">
        <v>44575</v>
      </c>
      <c r="C2736" s="2" t="s">
        <v>4127</v>
      </c>
      <c r="D2736" s="2"/>
      <c r="E2736" s="2" t="s">
        <v>18</v>
      </c>
      <c r="F2736" s="2" t="s">
        <v>4128</v>
      </c>
      <c r="G2736" s="2" t="s">
        <v>4129</v>
      </c>
      <c r="H2736" s="2" t="s">
        <v>1715</v>
      </c>
      <c r="I2736" s="2" t="s">
        <v>133</v>
      </c>
      <c r="J2736" s="2"/>
      <c r="K2736" s="4">
        <v>0</v>
      </c>
      <c r="L2736" s="2" t="s">
        <v>133</v>
      </c>
      <c r="M2736" s="2" t="s">
        <v>133</v>
      </c>
      <c r="N2736" s="2"/>
      <c r="O2736" s="4">
        <v>1</v>
      </c>
      <c r="P2736" s="4">
        <v>32555.5556</v>
      </c>
      <c r="Q2736" s="4">
        <v>32555.5556</v>
      </c>
      <c r="R2736" s="2" t="s">
        <v>25</v>
      </c>
    </row>
    <row r="2737" spans="1:18" hidden="1" x14ac:dyDescent="0.25">
      <c r="A2737" s="2" t="s">
        <v>4130</v>
      </c>
      <c r="B2737" s="3">
        <v>44595</v>
      </c>
      <c r="C2737" s="2" t="s">
        <v>4131</v>
      </c>
      <c r="D2737" s="2"/>
      <c r="E2737" s="2" t="s">
        <v>2627</v>
      </c>
      <c r="F2737" s="2" t="s">
        <v>4132</v>
      </c>
      <c r="G2737" s="2" t="s">
        <v>4133</v>
      </c>
      <c r="H2737" s="2" t="s">
        <v>21</v>
      </c>
      <c r="I2737" s="2" t="s">
        <v>133</v>
      </c>
      <c r="J2737" s="2"/>
      <c r="K2737" s="4">
        <v>0</v>
      </c>
      <c r="L2737" s="2" t="s">
        <v>133</v>
      </c>
      <c r="M2737" s="2" t="s">
        <v>133</v>
      </c>
      <c r="N2737" s="2" t="s">
        <v>3297</v>
      </c>
      <c r="O2737" s="4">
        <v>2</v>
      </c>
      <c r="P2737" s="4">
        <v>22000</v>
      </c>
      <c r="Q2737" s="4">
        <v>44000</v>
      </c>
      <c r="R2737" s="2" t="s">
        <v>25</v>
      </c>
    </row>
    <row r="2738" spans="1:18" hidden="1" x14ac:dyDescent="0.25">
      <c r="A2738" s="2" t="s">
        <v>4134</v>
      </c>
      <c r="B2738" s="3">
        <v>44581</v>
      </c>
      <c r="C2738" s="2" t="s">
        <v>4135</v>
      </c>
      <c r="D2738" s="2"/>
      <c r="E2738" s="2" t="s">
        <v>18</v>
      </c>
      <c r="F2738" s="2" t="s">
        <v>4136</v>
      </c>
      <c r="G2738" s="2" t="s">
        <v>4137</v>
      </c>
      <c r="H2738" s="2" t="s">
        <v>21</v>
      </c>
      <c r="I2738" s="2" t="s">
        <v>133</v>
      </c>
      <c r="J2738" s="2"/>
      <c r="K2738" s="4">
        <v>1</v>
      </c>
      <c r="L2738" s="2" t="s">
        <v>133</v>
      </c>
      <c r="M2738" s="2" t="s">
        <v>133</v>
      </c>
      <c r="N2738" s="2"/>
      <c r="O2738" s="4">
        <v>2</v>
      </c>
      <c r="P2738" s="4">
        <v>16114.5833</v>
      </c>
      <c r="Q2738" s="4">
        <v>32229.166700000002</v>
      </c>
      <c r="R2738" s="2" t="s">
        <v>25</v>
      </c>
    </row>
    <row r="2739" spans="1:18" hidden="1" x14ac:dyDescent="0.25">
      <c r="A2739" s="2" t="s">
        <v>4130</v>
      </c>
      <c r="B2739" s="3">
        <v>44595</v>
      </c>
      <c r="C2739" s="2" t="s">
        <v>4131</v>
      </c>
      <c r="D2739" s="2"/>
      <c r="E2739" s="2" t="s">
        <v>2627</v>
      </c>
      <c r="F2739" s="2" t="s">
        <v>4138</v>
      </c>
      <c r="G2739" s="2" t="s">
        <v>4139</v>
      </c>
      <c r="H2739" s="2" t="s">
        <v>21</v>
      </c>
      <c r="I2739" s="2" t="s">
        <v>133</v>
      </c>
      <c r="J2739" s="2"/>
      <c r="K2739" s="4">
        <v>0</v>
      </c>
      <c r="L2739" s="2" t="s">
        <v>133</v>
      </c>
      <c r="M2739" s="2" t="s">
        <v>133</v>
      </c>
      <c r="N2739" s="2" t="s">
        <v>3297</v>
      </c>
      <c r="O2739" s="4">
        <v>3</v>
      </c>
      <c r="P2739" s="4">
        <v>3000</v>
      </c>
      <c r="Q2739" s="4">
        <v>9000</v>
      </c>
      <c r="R2739" s="2" t="s">
        <v>25</v>
      </c>
    </row>
    <row r="2740" spans="1:18" hidden="1" x14ac:dyDescent="0.25">
      <c r="A2740" s="2" t="s">
        <v>4140</v>
      </c>
      <c r="B2740" s="3">
        <v>44599</v>
      </c>
      <c r="C2740" s="2" t="s">
        <v>2664</v>
      </c>
      <c r="D2740" s="2"/>
      <c r="E2740" s="2" t="s">
        <v>447</v>
      </c>
      <c r="F2740" s="2" t="s">
        <v>4141</v>
      </c>
      <c r="G2740" s="2" t="s">
        <v>4142</v>
      </c>
      <c r="H2740" s="2" t="s">
        <v>21</v>
      </c>
      <c r="I2740" s="2" t="s">
        <v>50</v>
      </c>
      <c r="J2740" s="2"/>
      <c r="K2740" s="4">
        <v>214592</v>
      </c>
      <c r="L2740" s="2" t="s">
        <v>32</v>
      </c>
      <c r="M2740" s="2" t="s">
        <v>51</v>
      </c>
      <c r="N2740" s="2" t="s">
        <v>447</v>
      </c>
      <c r="O2740" s="4">
        <v>1</v>
      </c>
      <c r="P2740" s="4">
        <v>195000</v>
      </c>
      <c r="Q2740" s="4">
        <v>195000</v>
      </c>
      <c r="R2740" s="2" t="s">
        <v>25</v>
      </c>
    </row>
    <row r="2741" spans="1:18" hidden="1" x14ac:dyDescent="0.25">
      <c r="A2741" s="2" t="s">
        <v>4143</v>
      </c>
      <c r="B2741" s="3">
        <v>44597</v>
      </c>
      <c r="C2741" s="2" t="s">
        <v>2664</v>
      </c>
      <c r="D2741" s="2"/>
      <c r="E2741" s="2" t="s">
        <v>2581</v>
      </c>
      <c r="F2741" s="2" t="s">
        <v>4141</v>
      </c>
      <c r="G2741" s="2" t="s">
        <v>4142</v>
      </c>
      <c r="H2741" s="2" t="s">
        <v>21</v>
      </c>
      <c r="I2741" s="2" t="s">
        <v>1630</v>
      </c>
      <c r="J2741" s="2"/>
      <c r="K2741" s="4">
        <v>7694</v>
      </c>
      <c r="L2741" s="2" t="s">
        <v>32</v>
      </c>
      <c r="M2741" s="2" t="s">
        <v>126</v>
      </c>
      <c r="N2741" s="2" t="s">
        <v>2116</v>
      </c>
      <c r="O2741" s="4">
        <v>1</v>
      </c>
      <c r="P2741" s="4">
        <v>195000</v>
      </c>
      <c r="Q2741" s="4">
        <v>195000</v>
      </c>
      <c r="R2741" s="2" t="s">
        <v>25</v>
      </c>
    </row>
    <row r="2742" spans="1:18" hidden="1" x14ac:dyDescent="0.25">
      <c r="A2742" s="2" t="s">
        <v>4144</v>
      </c>
      <c r="B2742" s="3">
        <v>44589</v>
      </c>
      <c r="C2742" s="2" t="s">
        <v>2664</v>
      </c>
      <c r="D2742" s="2"/>
      <c r="E2742" s="2" t="s">
        <v>1567</v>
      </c>
      <c r="F2742" s="2" t="s">
        <v>4141</v>
      </c>
      <c r="G2742" s="2" t="s">
        <v>4142</v>
      </c>
      <c r="H2742" s="2" t="s">
        <v>21</v>
      </c>
      <c r="I2742" s="2" t="s">
        <v>1566</v>
      </c>
      <c r="J2742" s="2"/>
      <c r="K2742" s="4">
        <v>233002</v>
      </c>
      <c r="L2742" s="2" t="s">
        <v>32</v>
      </c>
      <c r="M2742" s="2" t="s">
        <v>38</v>
      </c>
      <c r="N2742" s="2" t="s">
        <v>1567</v>
      </c>
      <c r="O2742" s="4">
        <v>1</v>
      </c>
      <c r="P2742" s="4">
        <v>195000</v>
      </c>
      <c r="Q2742" s="4">
        <v>195000</v>
      </c>
      <c r="R2742" s="2" t="s">
        <v>25</v>
      </c>
    </row>
    <row r="2743" spans="1:18" hidden="1" x14ac:dyDescent="0.25">
      <c r="A2743" s="2" t="s">
        <v>4145</v>
      </c>
      <c r="B2743" s="3">
        <v>44589</v>
      </c>
      <c r="C2743" s="2" t="s">
        <v>420</v>
      </c>
      <c r="D2743" s="2"/>
      <c r="E2743" s="2" t="s">
        <v>420</v>
      </c>
      <c r="F2743" s="2" t="s">
        <v>4141</v>
      </c>
      <c r="G2743" s="2" t="s">
        <v>4142</v>
      </c>
      <c r="H2743" s="2" t="s">
        <v>21</v>
      </c>
      <c r="I2743" s="2" t="s">
        <v>391</v>
      </c>
      <c r="J2743" s="2"/>
      <c r="K2743" s="4">
        <v>260433</v>
      </c>
      <c r="L2743" s="2" t="s">
        <v>32</v>
      </c>
      <c r="M2743" s="2" t="s">
        <v>392</v>
      </c>
      <c r="N2743" s="2" t="s">
        <v>420</v>
      </c>
      <c r="O2743" s="4">
        <v>1</v>
      </c>
      <c r="P2743" s="4">
        <v>195000</v>
      </c>
      <c r="Q2743" s="4">
        <v>195000</v>
      </c>
      <c r="R2743" s="2" t="s">
        <v>25</v>
      </c>
    </row>
    <row r="2744" spans="1:18" hidden="1" x14ac:dyDescent="0.25">
      <c r="A2744" s="2" t="s">
        <v>4146</v>
      </c>
      <c r="B2744" s="3">
        <v>44589</v>
      </c>
      <c r="C2744" s="2" t="s">
        <v>2664</v>
      </c>
      <c r="D2744" s="2"/>
      <c r="E2744" s="2" t="s">
        <v>4147</v>
      </c>
      <c r="F2744" s="2" t="s">
        <v>4141</v>
      </c>
      <c r="G2744" s="2" t="s">
        <v>4142</v>
      </c>
      <c r="H2744" s="2" t="s">
        <v>21</v>
      </c>
      <c r="I2744" s="2" t="s">
        <v>585</v>
      </c>
      <c r="J2744" s="2"/>
      <c r="K2744" s="4">
        <v>54427</v>
      </c>
      <c r="L2744" s="2" t="s">
        <v>32</v>
      </c>
      <c r="M2744" s="2" t="s">
        <v>203</v>
      </c>
      <c r="N2744" s="2" t="s">
        <v>4147</v>
      </c>
      <c r="O2744" s="4">
        <v>1</v>
      </c>
      <c r="P2744" s="4">
        <v>195000</v>
      </c>
      <c r="Q2744" s="4">
        <v>195000</v>
      </c>
      <c r="R2744" s="2" t="s">
        <v>25</v>
      </c>
    </row>
    <row r="2745" spans="1:18" hidden="1" x14ac:dyDescent="0.25">
      <c r="A2745" s="2" t="s">
        <v>4148</v>
      </c>
      <c r="B2745" s="3">
        <v>44589</v>
      </c>
      <c r="C2745" s="2" t="s">
        <v>2664</v>
      </c>
      <c r="D2745" s="2"/>
      <c r="E2745" s="2" t="s">
        <v>4149</v>
      </c>
      <c r="F2745" s="2" t="s">
        <v>4141</v>
      </c>
      <c r="G2745" s="2" t="s">
        <v>4142</v>
      </c>
      <c r="H2745" s="2" t="s">
        <v>21</v>
      </c>
      <c r="I2745" s="2" t="s">
        <v>1664</v>
      </c>
      <c r="J2745" s="2"/>
      <c r="K2745" s="4">
        <v>76168</v>
      </c>
      <c r="L2745" s="2" t="s">
        <v>32</v>
      </c>
      <c r="M2745" s="2" t="s">
        <v>1665</v>
      </c>
      <c r="N2745" s="2" t="s">
        <v>1666</v>
      </c>
      <c r="O2745" s="4">
        <v>1</v>
      </c>
      <c r="P2745" s="4">
        <v>195000</v>
      </c>
      <c r="Q2745" s="4">
        <v>195000</v>
      </c>
      <c r="R2745" s="2" t="s">
        <v>25</v>
      </c>
    </row>
    <row r="2746" spans="1:18" hidden="1" x14ac:dyDescent="0.25">
      <c r="A2746" s="2" t="s">
        <v>4150</v>
      </c>
      <c r="B2746" s="3">
        <v>44589</v>
      </c>
      <c r="C2746" s="2" t="s">
        <v>2664</v>
      </c>
      <c r="D2746" s="2"/>
      <c r="E2746" s="2" t="s">
        <v>2496</v>
      </c>
      <c r="F2746" s="2" t="s">
        <v>4141</v>
      </c>
      <c r="G2746" s="2" t="s">
        <v>4142</v>
      </c>
      <c r="H2746" s="2" t="s">
        <v>21</v>
      </c>
      <c r="I2746" s="2" t="s">
        <v>2439</v>
      </c>
      <c r="J2746" s="2"/>
      <c r="K2746" s="4">
        <v>35750</v>
      </c>
      <c r="L2746" s="2" t="s">
        <v>32</v>
      </c>
      <c r="M2746" s="2" t="s">
        <v>334</v>
      </c>
      <c r="N2746" s="2" t="s">
        <v>2496</v>
      </c>
      <c r="O2746" s="4">
        <v>1</v>
      </c>
      <c r="P2746" s="4">
        <v>195000</v>
      </c>
      <c r="Q2746" s="4">
        <v>195000</v>
      </c>
      <c r="R2746" s="2" t="s">
        <v>25</v>
      </c>
    </row>
    <row r="2747" spans="1:18" hidden="1" x14ac:dyDescent="0.25">
      <c r="A2747" s="2" t="s">
        <v>2663</v>
      </c>
      <c r="B2747" s="3">
        <v>44588</v>
      </c>
      <c r="C2747" s="2" t="s">
        <v>2664</v>
      </c>
      <c r="D2747" s="2"/>
      <c r="E2747" s="2" t="s">
        <v>457</v>
      </c>
      <c r="F2747" s="2" t="s">
        <v>4141</v>
      </c>
      <c r="G2747" s="2" t="s">
        <v>4142</v>
      </c>
      <c r="H2747" s="2" t="s">
        <v>21</v>
      </c>
      <c r="I2747" s="2" t="s">
        <v>351</v>
      </c>
      <c r="J2747" s="2"/>
      <c r="K2747" s="4">
        <v>68492</v>
      </c>
      <c r="L2747" s="2" t="s">
        <v>32</v>
      </c>
      <c r="M2747" s="2" t="s">
        <v>352</v>
      </c>
      <c r="N2747" s="2" t="s">
        <v>353</v>
      </c>
      <c r="O2747" s="4">
        <v>1</v>
      </c>
      <c r="P2747" s="4">
        <v>195000</v>
      </c>
      <c r="Q2747" s="4">
        <v>195000</v>
      </c>
      <c r="R2747" s="2" t="s">
        <v>25</v>
      </c>
    </row>
    <row r="2748" spans="1:18" hidden="1" x14ac:dyDescent="0.25">
      <c r="A2748" s="2" t="s">
        <v>4151</v>
      </c>
      <c r="B2748" s="3">
        <v>44588</v>
      </c>
      <c r="C2748" s="2" t="s">
        <v>2664</v>
      </c>
      <c r="D2748" s="2"/>
      <c r="E2748" s="2" t="s">
        <v>2511</v>
      </c>
      <c r="F2748" s="2" t="s">
        <v>4141</v>
      </c>
      <c r="G2748" s="2" t="s">
        <v>4142</v>
      </c>
      <c r="H2748" s="2" t="s">
        <v>21</v>
      </c>
      <c r="I2748" s="2" t="s">
        <v>1037</v>
      </c>
      <c r="J2748" s="2"/>
      <c r="K2748" s="4">
        <v>114704</v>
      </c>
      <c r="L2748" s="2" t="s">
        <v>32</v>
      </c>
      <c r="M2748" s="2" t="s">
        <v>51</v>
      </c>
      <c r="N2748" s="2" t="s">
        <v>1930</v>
      </c>
      <c r="O2748" s="4">
        <v>1</v>
      </c>
      <c r="P2748" s="4">
        <v>195000</v>
      </c>
      <c r="Q2748" s="4">
        <v>195000</v>
      </c>
      <c r="R2748" s="2" t="s">
        <v>25</v>
      </c>
    </row>
    <row r="2749" spans="1:18" hidden="1" x14ac:dyDescent="0.25">
      <c r="A2749" s="2" t="s">
        <v>4152</v>
      </c>
      <c r="B2749" s="3">
        <v>44588</v>
      </c>
      <c r="C2749" s="2" t="s">
        <v>2664</v>
      </c>
      <c r="D2749" s="2"/>
      <c r="E2749" s="2" t="s">
        <v>2511</v>
      </c>
      <c r="F2749" s="2" t="s">
        <v>4141</v>
      </c>
      <c r="G2749" s="2" t="s">
        <v>4142</v>
      </c>
      <c r="H2749" s="2" t="s">
        <v>21</v>
      </c>
      <c r="I2749" s="2" t="s">
        <v>1661</v>
      </c>
      <c r="J2749" s="2"/>
      <c r="K2749" s="4">
        <v>169118</v>
      </c>
      <c r="L2749" s="2" t="s">
        <v>32</v>
      </c>
      <c r="M2749" s="2" t="s">
        <v>316</v>
      </c>
      <c r="N2749" s="2" t="s">
        <v>1659</v>
      </c>
      <c r="O2749" s="4">
        <v>1</v>
      </c>
      <c r="P2749" s="4">
        <v>195000</v>
      </c>
      <c r="Q2749" s="4">
        <v>195000</v>
      </c>
      <c r="R2749" s="2" t="s">
        <v>25</v>
      </c>
    </row>
    <row r="2750" spans="1:18" hidden="1" x14ac:dyDescent="0.25">
      <c r="A2750" s="2" t="s">
        <v>4153</v>
      </c>
      <c r="B2750" s="3">
        <v>44592</v>
      </c>
      <c r="C2750" s="2" t="s">
        <v>2664</v>
      </c>
      <c r="D2750" s="2"/>
      <c r="E2750" s="2" t="s">
        <v>3153</v>
      </c>
      <c r="F2750" s="2" t="s">
        <v>4141</v>
      </c>
      <c r="G2750" s="2" t="s">
        <v>4142</v>
      </c>
      <c r="H2750" s="2" t="s">
        <v>21</v>
      </c>
      <c r="I2750" s="2" t="s">
        <v>1911</v>
      </c>
      <c r="J2750" s="2"/>
      <c r="K2750" s="4">
        <v>49059</v>
      </c>
      <c r="L2750" s="2" t="s">
        <v>32</v>
      </c>
      <c r="M2750" s="2" t="s">
        <v>1665</v>
      </c>
      <c r="N2750" s="2" t="s">
        <v>3153</v>
      </c>
      <c r="O2750" s="4">
        <v>1</v>
      </c>
      <c r="P2750" s="4">
        <v>195000</v>
      </c>
      <c r="Q2750" s="4">
        <v>195000</v>
      </c>
      <c r="R2750" s="2" t="s">
        <v>25</v>
      </c>
    </row>
    <row r="2751" spans="1:18" hidden="1" x14ac:dyDescent="0.25">
      <c r="A2751" s="2" t="s">
        <v>4154</v>
      </c>
      <c r="B2751" s="3">
        <v>44580</v>
      </c>
      <c r="C2751" s="2" t="s">
        <v>2664</v>
      </c>
      <c r="D2751" s="2"/>
      <c r="E2751" s="2" t="s">
        <v>4155</v>
      </c>
      <c r="F2751" s="2" t="s">
        <v>4141</v>
      </c>
      <c r="G2751" s="2" t="s">
        <v>4142</v>
      </c>
      <c r="H2751" s="2" t="s">
        <v>21</v>
      </c>
      <c r="I2751" s="2" t="s">
        <v>1997</v>
      </c>
      <c r="J2751" s="2"/>
      <c r="K2751" s="4">
        <v>191375</v>
      </c>
      <c r="L2751" s="2" t="s">
        <v>32</v>
      </c>
      <c r="M2751" s="2" t="s">
        <v>41</v>
      </c>
      <c r="N2751" s="2" t="s">
        <v>4155</v>
      </c>
      <c r="O2751" s="4">
        <v>1</v>
      </c>
      <c r="P2751" s="4">
        <v>195000</v>
      </c>
      <c r="Q2751" s="4">
        <v>195000</v>
      </c>
      <c r="R2751" s="2" t="s">
        <v>25</v>
      </c>
    </row>
    <row r="2752" spans="1:18" hidden="1" x14ac:dyDescent="0.25">
      <c r="A2752" s="2" t="s">
        <v>4156</v>
      </c>
      <c r="B2752" s="3">
        <v>44582</v>
      </c>
      <c r="C2752" s="2" t="s">
        <v>2664</v>
      </c>
      <c r="D2752" s="2"/>
      <c r="E2752" s="2" t="s">
        <v>457</v>
      </c>
      <c r="F2752" s="2" t="s">
        <v>4141</v>
      </c>
      <c r="G2752" s="2" t="s">
        <v>4142</v>
      </c>
      <c r="H2752" s="2" t="s">
        <v>21</v>
      </c>
      <c r="I2752" s="2" t="s">
        <v>1375</v>
      </c>
      <c r="J2752" s="2"/>
      <c r="K2752" s="4">
        <v>240188</v>
      </c>
      <c r="L2752" s="2" t="s">
        <v>32</v>
      </c>
      <c r="M2752" s="2" t="s">
        <v>290</v>
      </c>
      <c r="N2752" s="2" t="s">
        <v>1922</v>
      </c>
      <c r="O2752" s="4">
        <v>1</v>
      </c>
      <c r="P2752" s="4">
        <v>195000</v>
      </c>
      <c r="Q2752" s="4">
        <v>195000</v>
      </c>
      <c r="R2752" s="2" t="s">
        <v>25</v>
      </c>
    </row>
    <row r="2753" spans="1:18" hidden="1" x14ac:dyDescent="0.25">
      <c r="A2753" s="2" t="s">
        <v>4157</v>
      </c>
      <c r="B2753" s="3">
        <v>44587</v>
      </c>
      <c r="C2753" s="2" t="s">
        <v>2664</v>
      </c>
      <c r="D2753" s="2"/>
      <c r="E2753" s="2" t="s">
        <v>460</v>
      </c>
      <c r="F2753" s="2" t="s">
        <v>4141</v>
      </c>
      <c r="G2753" s="2" t="s">
        <v>4142</v>
      </c>
      <c r="H2753" s="2" t="s">
        <v>21</v>
      </c>
      <c r="I2753" s="2" t="s">
        <v>37</v>
      </c>
      <c r="J2753" s="2"/>
      <c r="K2753" s="4">
        <v>162502</v>
      </c>
      <c r="L2753" s="2" t="s">
        <v>32</v>
      </c>
      <c r="M2753" s="2" t="s">
        <v>38</v>
      </c>
      <c r="N2753" s="2" t="s">
        <v>460</v>
      </c>
      <c r="O2753" s="4">
        <v>1</v>
      </c>
      <c r="P2753" s="4">
        <v>195000</v>
      </c>
      <c r="Q2753" s="4">
        <v>195000</v>
      </c>
      <c r="R2753" s="2" t="s">
        <v>25</v>
      </c>
    </row>
    <row r="2754" spans="1:18" hidden="1" x14ac:dyDescent="0.25">
      <c r="A2754" s="2" t="s">
        <v>4158</v>
      </c>
      <c r="B2754" s="3">
        <v>44588</v>
      </c>
      <c r="C2754" s="2" t="s">
        <v>2664</v>
      </c>
      <c r="D2754" s="2"/>
      <c r="E2754" s="2" t="s">
        <v>457</v>
      </c>
      <c r="F2754" s="2" t="s">
        <v>4141</v>
      </c>
      <c r="G2754" s="2" t="s">
        <v>4142</v>
      </c>
      <c r="H2754" s="2" t="s">
        <v>21</v>
      </c>
      <c r="I2754" s="2" t="s">
        <v>1616</v>
      </c>
      <c r="J2754" s="2"/>
      <c r="K2754" s="4">
        <v>216677</v>
      </c>
      <c r="L2754" s="2" t="s">
        <v>32</v>
      </c>
      <c r="M2754" s="2" t="s">
        <v>1617</v>
      </c>
      <c r="N2754" s="2" t="s">
        <v>1618</v>
      </c>
      <c r="O2754" s="4">
        <v>1</v>
      </c>
      <c r="P2754" s="4">
        <v>195000</v>
      </c>
      <c r="Q2754" s="4">
        <v>195000</v>
      </c>
      <c r="R2754" s="2" t="s">
        <v>25</v>
      </c>
    </row>
    <row r="2755" spans="1:18" hidden="1" x14ac:dyDescent="0.25">
      <c r="A2755" s="2" t="s">
        <v>4159</v>
      </c>
      <c r="B2755" s="3">
        <v>44575</v>
      </c>
      <c r="C2755" s="2" t="s">
        <v>2664</v>
      </c>
      <c r="D2755" s="2"/>
      <c r="E2755" s="2" t="s">
        <v>457</v>
      </c>
      <c r="F2755" s="2" t="s">
        <v>4141</v>
      </c>
      <c r="G2755" s="2" t="s">
        <v>4142</v>
      </c>
      <c r="H2755" s="2" t="s">
        <v>21</v>
      </c>
      <c r="I2755" s="2" t="s">
        <v>4160</v>
      </c>
      <c r="J2755" s="2"/>
      <c r="K2755" s="4">
        <v>25022</v>
      </c>
      <c r="L2755" s="2" t="s">
        <v>32</v>
      </c>
      <c r="M2755" s="2" t="s">
        <v>2466</v>
      </c>
      <c r="N2755" s="2" t="s">
        <v>1567</v>
      </c>
      <c r="O2755" s="4">
        <v>1</v>
      </c>
      <c r="P2755" s="4">
        <v>195000</v>
      </c>
      <c r="Q2755" s="4">
        <v>195000</v>
      </c>
      <c r="R2755" s="2" t="s">
        <v>25</v>
      </c>
    </row>
    <row r="2756" spans="1:18" hidden="1" x14ac:dyDescent="0.25">
      <c r="A2756" s="2" t="s">
        <v>4161</v>
      </c>
      <c r="B2756" s="3">
        <v>44573</v>
      </c>
      <c r="C2756" s="2" t="s">
        <v>2664</v>
      </c>
      <c r="D2756" s="2"/>
      <c r="E2756" s="2" t="s">
        <v>2254</v>
      </c>
      <c r="F2756" s="2" t="s">
        <v>4141</v>
      </c>
      <c r="G2756" s="2" t="s">
        <v>4142</v>
      </c>
      <c r="H2756" s="2" t="s">
        <v>21</v>
      </c>
      <c r="I2756" s="2" t="s">
        <v>1633</v>
      </c>
      <c r="J2756" s="2"/>
      <c r="K2756" s="4">
        <v>163371</v>
      </c>
      <c r="L2756" s="2" t="s">
        <v>32</v>
      </c>
      <c r="M2756" s="2" t="s">
        <v>347</v>
      </c>
      <c r="N2756" s="2" t="s">
        <v>1634</v>
      </c>
      <c r="O2756" s="4">
        <v>1</v>
      </c>
      <c r="P2756" s="4">
        <v>195000</v>
      </c>
      <c r="Q2756" s="4">
        <v>195000</v>
      </c>
      <c r="R2756" s="2" t="s">
        <v>25</v>
      </c>
    </row>
    <row r="2757" spans="1:18" hidden="1" x14ac:dyDescent="0.25">
      <c r="A2757" s="2" t="s">
        <v>4162</v>
      </c>
      <c r="B2757" s="3">
        <v>44573</v>
      </c>
      <c r="C2757" s="2" t="s">
        <v>4163</v>
      </c>
      <c r="D2757" s="2"/>
      <c r="E2757" s="2" t="s">
        <v>2511</v>
      </c>
      <c r="F2757" s="2" t="s">
        <v>4141</v>
      </c>
      <c r="G2757" s="2" t="s">
        <v>4142</v>
      </c>
      <c r="H2757" s="2" t="s">
        <v>21</v>
      </c>
      <c r="I2757" s="2" t="s">
        <v>1369</v>
      </c>
      <c r="J2757" s="2"/>
      <c r="K2757" s="4">
        <v>191632</v>
      </c>
      <c r="L2757" s="2" t="s">
        <v>32</v>
      </c>
      <c r="M2757" s="2" t="s">
        <v>126</v>
      </c>
      <c r="N2757" s="2" t="s">
        <v>327</v>
      </c>
      <c r="O2757" s="4">
        <v>1</v>
      </c>
      <c r="P2757" s="4">
        <v>195000</v>
      </c>
      <c r="Q2757" s="4">
        <v>195000</v>
      </c>
      <c r="R2757" s="2" t="s">
        <v>25</v>
      </c>
    </row>
    <row r="2758" spans="1:18" hidden="1" x14ac:dyDescent="0.25">
      <c r="A2758" s="2" t="s">
        <v>4164</v>
      </c>
      <c r="B2758" s="3">
        <v>44579</v>
      </c>
      <c r="C2758" s="2" t="s">
        <v>2664</v>
      </c>
      <c r="D2758" s="2"/>
      <c r="E2758" s="2" t="s">
        <v>1585</v>
      </c>
      <c r="F2758" s="2" t="s">
        <v>4141</v>
      </c>
      <c r="G2758" s="2" t="s">
        <v>4142</v>
      </c>
      <c r="H2758" s="2" t="s">
        <v>21</v>
      </c>
      <c r="I2758" s="2" t="s">
        <v>594</v>
      </c>
      <c r="J2758" s="2"/>
      <c r="K2758" s="4">
        <v>171407</v>
      </c>
      <c r="L2758" s="2" t="s">
        <v>32</v>
      </c>
      <c r="M2758" s="2" t="s">
        <v>114</v>
      </c>
      <c r="N2758" s="2" t="s">
        <v>1585</v>
      </c>
      <c r="O2758" s="4">
        <v>1</v>
      </c>
      <c r="P2758" s="4">
        <v>195000</v>
      </c>
      <c r="Q2758" s="4">
        <v>195000</v>
      </c>
      <c r="R2758" s="2" t="s">
        <v>25</v>
      </c>
    </row>
    <row r="2759" spans="1:18" hidden="1" x14ac:dyDescent="0.25">
      <c r="A2759" s="2" t="s">
        <v>4165</v>
      </c>
      <c r="B2759" s="3">
        <v>44578</v>
      </c>
      <c r="C2759" s="2" t="s">
        <v>2664</v>
      </c>
      <c r="D2759" s="2"/>
      <c r="E2759" s="2" t="s">
        <v>3081</v>
      </c>
      <c r="F2759" s="2" t="s">
        <v>4141</v>
      </c>
      <c r="G2759" s="2" t="s">
        <v>4142</v>
      </c>
      <c r="H2759" s="2" t="s">
        <v>21</v>
      </c>
      <c r="I2759" s="2" t="s">
        <v>1590</v>
      </c>
      <c r="J2759" s="2"/>
      <c r="K2759" s="4">
        <v>1</v>
      </c>
      <c r="L2759" s="2" t="s">
        <v>32</v>
      </c>
      <c r="M2759" s="2" t="s">
        <v>515</v>
      </c>
      <c r="N2759" s="2" t="s">
        <v>1591</v>
      </c>
      <c r="O2759" s="4">
        <v>1</v>
      </c>
      <c r="P2759" s="4">
        <v>195000</v>
      </c>
      <c r="Q2759" s="4">
        <v>195000</v>
      </c>
      <c r="R2759" s="2" t="s">
        <v>25</v>
      </c>
    </row>
    <row r="2760" spans="1:18" hidden="1" x14ac:dyDescent="0.25">
      <c r="A2760" s="2" t="s">
        <v>4166</v>
      </c>
      <c r="B2760" s="3">
        <v>44578</v>
      </c>
      <c r="C2760" s="2" t="s">
        <v>2664</v>
      </c>
      <c r="D2760" s="2"/>
      <c r="E2760" s="2" t="s">
        <v>457</v>
      </c>
      <c r="F2760" s="2" t="s">
        <v>4141</v>
      </c>
      <c r="G2760" s="2" t="s">
        <v>4142</v>
      </c>
      <c r="H2760" s="2" t="s">
        <v>21</v>
      </c>
      <c r="I2760" s="2" t="s">
        <v>1831</v>
      </c>
      <c r="J2760" s="2"/>
      <c r="K2760" s="4">
        <v>238482</v>
      </c>
      <c r="L2760" s="2" t="s">
        <v>32</v>
      </c>
      <c r="M2760" s="2" t="s">
        <v>126</v>
      </c>
      <c r="N2760" s="2" t="s">
        <v>2032</v>
      </c>
      <c r="O2760" s="4">
        <v>1</v>
      </c>
      <c r="P2760" s="4">
        <v>195000</v>
      </c>
      <c r="Q2760" s="4">
        <v>195000</v>
      </c>
      <c r="R2760" s="2" t="s">
        <v>25</v>
      </c>
    </row>
    <row r="2761" spans="1:18" hidden="1" x14ac:dyDescent="0.25">
      <c r="A2761" s="2" t="s">
        <v>4167</v>
      </c>
      <c r="B2761" s="3">
        <v>44576</v>
      </c>
      <c r="C2761" s="2" t="s">
        <v>2664</v>
      </c>
      <c r="D2761" s="2"/>
      <c r="E2761" s="2" t="s">
        <v>457</v>
      </c>
      <c r="F2761" s="2" t="s">
        <v>4141</v>
      </c>
      <c r="G2761" s="2" t="s">
        <v>4142</v>
      </c>
      <c r="H2761" s="2" t="s">
        <v>21</v>
      </c>
      <c r="I2761" s="2" t="s">
        <v>93</v>
      </c>
      <c r="J2761" s="2"/>
      <c r="K2761" s="4">
        <v>189810</v>
      </c>
      <c r="L2761" s="2" t="s">
        <v>32</v>
      </c>
      <c r="M2761" s="2" t="s">
        <v>94</v>
      </c>
      <c r="N2761" s="2" t="s">
        <v>95</v>
      </c>
      <c r="O2761" s="4">
        <v>1</v>
      </c>
      <c r="P2761" s="4">
        <v>195000</v>
      </c>
      <c r="Q2761" s="4">
        <v>195000</v>
      </c>
      <c r="R2761" s="2" t="s">
        <v>25</v>
      </c>
    </row>
    <row r="2762" spans="1:18" hidden="1" x14ac:dyDescent="0.25">
      <c r="A2762" s="2" t="s">
        <v>4168</v>
      </c>
      <c r="B2762" s="3">
        <v>44576</v>
      </c>
      <c r="C2762" s="2" t="s">
        <v>2664</v>
      </c>
      <c r="D2762" s="2"/>
      <c r="E2762" s="2" t="s">
        <v>3081</v>
      </c>
      <c r="F2762" s="2" t="s">
        <v>4141</v>
      </c>
      <c r="G2762" s="2" t="s">
        <v>4142</v>
      </c>
      <c r="H2762" s="2" t="s">
        <v>21</v>
      </c>
      <c r="I2762" s="2" t="s">
        <v>432</v>
      </c>
      <c r="J2762" s="2"/>
      <c r="K2762" s="4">
        <v>72149</v>
      </c>
      <c r="L2762" s="2" t="s">
        <v>32</v>
      </c>
      <c r="M2762" s="2" t="s">
        <v>203</v>
      </c>
      <c r="N2762" s="2" t="s">
        <v>1930</v>
      </c>
      <c r="O2762" s="4">
        <v>1</v>
      </c>
      <c r="P2762" s="4">
        <v>195000</v>
      </c>
      <c r="Q2762" s="4">
        <v>195000</v>
      </c>
      <c r="R2762" s="2" t="s">
        <v>25</v>
      </c>
    </row>
    <row r="2763" spans="1:18" hidden="1" x14ac:dyDescent="0.25">
      <c r="A2763" s="2" t="s">
        <v>1669</v>
      </c>
      <c r="B2763" s="3">
        <v>44568</v>
      </c>
      <c r="C2763" s="2" t="s">
        <v>81</v>
      </c>
      <c r="D2763" s="2"/>
      <c r="E2763" s="2" t="s">
        <v>71</v>
      </c>
      <c r="F2763" s="2" t="s">
        <v>4141</v>
      </c>
      <c r="G2763" s="2" t="s">
        <v>4142</v>
      </c>
      <c r="H2763" s="2" t="s">
        <v>21</v>
      </c>
      <c r="I2763" s="2" t="s">
        <v>1566</v>
      </c>
      <c r="J2763" s="2"/>
      <c r="K2763" s="4">
        <v>228851</v>
      </c>
      <c r="L2763" s="2" t="s">
        <v>32</v>
      </c>
      <c r="M2763" s="2" t="s">
        <v>38</v>
      </c>
      <c r="N2763" s="2" t="s">
        <v>1670</v>
      </c>
      <c r="O2763" s="4">
        <v>1</v>
      </c>
      <c r="P2763" s="4">
        <v>195000</v>
      </c>
      <c r="Q2763" s="4">
        <v>195000</v>
      </c>
      <c r="R2763" s="2" t="s">
        <v>25</v>
      </c>
    </row>
    <row r="2764" spans="1:18" hidden="1" x14ac:dyDescent="0.25">
      <c r="A2764" s="2" t="s">
        <v>4169</v>
      </c>
      <c r="B2764" s="3">
        <v>44566</v>
      </c>
      <c r="C2764" s="2" t="s">
        <v>2664</v>
      </c>
      <c r="D2764" s="2"/>
      <c r="E2764" s="2" t="s">
        <v>3081</v>
      </c>
      <c r="F2764" s="2" t="s">
        <v>4141</v>
      </c>
      <c r="G2764" s="2" t="s">
        <v>4142</v>
      </c>
      <c r="H2764" s="2" t="s">
        <v>21</v>
      </c>
      <c r="I2764" s="2" t="s">
        <v>4170</v>
      </c>
      <c r="J2764" s="2"/>
      <c r="K2764" s="4">
        <v>22450</v>
      </c>
      <c r="L2764" s="2" t="s">
        <v>32</v>
      </c>
      <c r="M2764" s="2" t="s">
        <v>334</v>
      </c>
      <c r="N2764" s="2" t="s">
        <v>4171</v>
      </c>
      <c r="O2764" s="4">
        <v>1</v>
      </c>
      <c r="P2764" s="4">
        <v>195000</v>
      </c>
      <c r="Q2764" s="4">
        <v>195000</v>
      </c>
      <c r="R2764" s="2" t="s">
        <v>25</v>
      </c>
    </row>
    <row r="2765" spans="1:18" hidden="1" x14ac:dyDescent="0.25">
      <c r="A2765" s="2" t="s">
        <v>4172</v>
      </c>
      <c r="B2765" s="3">
        <v>44566</v>
      </c>
      <c r="C2765" s="2" t="s">
        <v>2664</v>
      </c>
      <c r="D2765" s="2"/>
      <c r="E2765" s="2" t="s">
        <v>2511</v>
      </c>
      <c r="F2765" s="2" t="s">
        <v>4141</v>
      </c>
      <c r="G2765" s="2" t="s">
        <v>4142</v>
      </c>
      <c r="H2765" s="2" t="s">
        <v>21</v>
      </c>
      <c r="I2765" s="2" t="s">
        <v>2558</v>
      </c>
      <c r="J2765" s="2"/>
      <c r="K2765" s="4">
        <v>28790</v>
      </c>
      <c r="L2765" s="2" t="s">
        <v>32</v>
      </c>
      <c r="M2765" s="2" t="s">
        <v>2559</v>
      </c>
      <c r="N2765" s="2" t="s">
        <v>1841</v>
      </c>
      <c r="O2765" s="4">
        <v>1</v>
      </c>
      <c r="P2765" s="4">
        <v>195000</v>
      </c>
      <c r="Q2765" s="4">
        <v>195000</v>
      </c>
      <c r="R2765" s="2" t="s">
        <v>25</v>
      </c>
    </row>
    <row r="2766" spans="1:18" hidden="1" x14ac:dyDescent="0.25">
      <c r="A2766" s="2" t="s">
        <v>4173</v>
      </c>
      <c r="B2766" s="3">
        <v>44599</v>
      </c>
      <c r="C2766" s="2" t="s">
        <v>2664</v>
      </c>
      <c r="D2766" s="2"/>
      <c r="E2766" s="2" t="s">
        <v>2511</v>
      </c>
      <c r="F2766" s="2" t="s">
        <v>4141</v>
      </c>
      <c r="G2766" s="2" t="s">
        <v>4142</v>
      </c>
      <c r="H2766" s="2" t="s">
        <v>21</v>
      </c>
      <c r="I2766" s="2" t="s">
        <v>1644</v>
      </c>
      <c r="J2766" s="2"/>
      <c r="K2766" s="4">
        <v>219428</v>
      </c>
      <c r="L2766" s="2" t="s">
        <v>32</v>
      </c>
      <c r="M2766" s="2" t="s">
        <v>290</v>
      </c>
      <c r="N2766" s="2" t="s">
        <v>4081</v>
      </c>
      <c r="O2766" s="4">
        <v>1</v>
      </c>
      <c r="P2766" s="4">
        <v>195000</v>
      </c>
      <c r="Q2766" s="4">
        <v>195000</v>
      </c>
      <c r="R2766" s="2" t="s">
        <v>25</v>
      </c>
    </row>
    <row r="2767" spans="1:18" hidden="1" x14ac:dyDescent="0.25">
      <c r="A2767" s="2" t="s">
        <v>4174</v>
      </c>
      <c r="B2767" s="3">
        <v>44599</v>
      </c>
      <c r="C2767" s="2" t="s">
        <v>2664</v>
      </c>
      <c r="D2767" s="2"/>
      <c r="E2767" s="2" t="s">
        <v>2511</v>
      </c>
      <c r="F2767" s="2" t="s">
        <v>4141</v>
      </c>
      <c r="G2767" s="2" t="s">
        <v>4142</v>
      </c>
      <c r="H2767" s="2" t="s">
        <v>21</v>
      </c>
      <c r="I2767" s="2" t="s">
        <v>1401</v>
      </c>
      <c r="J2767" s="2"/>
      <c r="K2767" s="4">
        <v>34997</v>
      </c>
      <c r="L2767" s="2" t="s">
        <v>32</v>
      </c>
      <c r="M2767" s="2" t="s">
        <v>334</v>
      </c>
      <c r="N2767" s="2" t="s">
        <v>4067</v>
      </c>
      <c r="O2767" s="4">
        <v>1</v>
      </c>
      <c r="P2767" s="4">
        <v>195000</v>
      </c>
      <c r="Q2767" s="4">
        <v>195000</v>
      </c>
      <c r="R2767" s="2" t="s">
        <v>25</v>
      </c>
    </row>
    <row r="2768" spans="1:18" hidden="1" x14ac:dyDescent="0.25">
      <c r="A2768" s="2" t="s">
        <v>4098</v>
      </c>
      <c r="B2768" s="3">
        <v>44603</v>
      </c>
      <c r="C2768" s="2" t="s">
        <v>4091</v>
      </c>
      <c r="D2768" s="2"/>
      <c r="E2768" s="2" t="s">
        <v>4099</v>
      </c>
      <c r="F2768" s="2" t="s">
        <v>4141</v>
      </c>
      <c r="G2768" s="2" t="s">
        <v>4142</v>
      </c>
      <c r="H2768" s="2" t="s">
        <v>21</v>
      </c>
      <c r="I2768" s="2" t="s">
        <v>1839</v>
      </c>
      <c r="J2768" s="2"/>
      <c r="K2768" s="4">
        <v>225145</v>
      </c>
      <c r="L2768" s="2" t="s">
        <v>32</v>
      </c>
      <c r="M2768" s="2" t="s">
        <v>249</v>
      </c>
      <c r="N2768" s="2" t="s">
        <v>4099</v>
      </c>
      <c r="O2768" s="4">
        <v>1</v>
      </c>
      <c r="P2768" s="4">
        <v>195000</v>
      </c>
      <c r="Q2768" s="4">
        <v>195000</v>
      </c>
      <c r="R2768" s="2" t="s">
        <v>25</v>
      </c>
    </row>
    <row r="2769" spans="1:18" hidden="1" x14ac:dyDescent="0.25">
      <c r="A2769" s="2" t="s">
        <v>4090</v>
      </c>
      <c r="B2769" s="3">
        <v>44602</v>
      </c>
      <c r="C2769" s="2" t="s">
        <v>4091</v>
      </c>
      <c r="D2769" s="2"/>
      <c r="E2769" s="2" t="s">
        <v>4092</v>
      </c>
      <c r="F2769" s="2" t="s">
        <v>4141</v>
      </c>
      <c r="G2769" s="2" t="s">
        <v>4142</v>
      </c>
      <c r="H2769" s="2" t="s">
        <v>21</v>
      </c>
      <c r="I2769" s="2" t="s">
        <v>89</v>
      </c>
      <c r="J2769" s="2"/>
      <c r="K2769" s="4">
        <v>130848</v>
      </c>
      <c r="L2769" s="2" t="s">
        <v>32</v>
      </c>
      <c r="M2769" s="2" t="s">
        <v>51</v>
      </c>
      <c r="N2769" s="2" t="s">
        <v>1942</v>
      </c>
      <c r="O2769" s="4">
        <v>1</v>
      </c>
      <c r="P2769" s="4">
        <v>195000</v>
      </c>
      <c r="Q2769" s="4">
        <v>195000</v>
      </c>
      <c r="R2769" s="2" t="s">
        <v>25</v>
      </c>
    </row>
    <row r="2770" spans="1:18" hidden="1" x14ac:dyDescent="0.25">
      <c r="A2770" s="2" t="s">
        <v>4175</v>
      </c>
      <c r="B2770" s="3">
        <v>44601</v>
      </c>
      <c r="C2770" s="2" t="s">
        <v>2664</v>
      </c>
      <c r="D2770" s="2"/>
      <c r="E2770" s="2" t="s">
        <v>457</v>
      </c>
      <c r="F2770" s="2" t="s">
        <v>4141</v>
      </c>
      <c r="G2770" s="2" t="s">
        <v>4142</v>
      </c>
      <c r="H2770" s="2" t="s">
        <v>21</v>
      </c>
      <c r="I2770" s="2" t="s">
        <v>1547</v>
      </c>
      <c r="J2770" s="2"/>
      <c r="K2770" s="4">
        <v>77214</v>
      </c>
      <c r="L2770" s="2" t="s">
        <v>32</v>
      </c>
      <c r="M2770" s="2" t="s">
        <v>62</v>
      </c>
      <c r="N2770" s="2" t="s">
        <v>1548</v>
      </c>
      <c r="O2770" s="4">
        <v>1</v>
      </c>
      <c r="P2770" s="4">
        <v>195000</v>
      </c>
      <c r="Q2770" s="4">
        <v>195000</v>
      </c>
      <c r="R2770" s="2" t="s">
        <v>25</v>
      </c>
    </row>
  </sheetData>
  <autoFilter ref="A1:R2770" xr:uid="{00000000-0001-0000-0000-000000000000}">
    <filterColumn colId="2">
      <filters>
        <filter val="101027-VLK"/>
        <filter val="12042/SP10614"/>
        <filter val="250001"/>
        <filter val="250002"/>
        <filter val="250003"/>
        <filter val="250004"/>
        <filter val="250005"/>
        <filter val="250006"/>
        <filter val="250007"/>
        <filter val="250008"/>
        <filter val="250009"/>
        <filter val="250010"/>
        <filter val="250011"/>
        <filter val="250012"/>
        <filter val="250013"/>
        <filter val="250014"/>
        <filter val="250015"/>
        <filter val="250016"/>
        <filter val="250017"/>
        <filter val="250018"/>
        <filter val="250019"/>
        <filter val="250020"/>
        <filter val="250133"/>
        <filter val="250134"/>
        <filter val="250135"/>
        <filter val="250136"/>
        <filter val="250137"/>
        <filter val="250138"/>
        <filter val="250139"/>
        <filter val="250140"/>
        <filter val="250141"/>
        <filter val="250142"/>
        <filter val="250143"/>
        <filter val="250144"/>
        <filter val="250145"/>
        <filter val="250146"/>
        <filter val="250147"/>
        <filter val="250148"/>
        <filter val="250149"/>
        <filter val="250150"/>
        <filter val="250151"/>
        <filter val="250152"/>
        <filter val="250153"/>
        <filter val="250154"/>
        <filter val="250155"/>
        <filter val="250156"/>
        <filter val="250157"/>
        <filter val="250158"/>
        <filter val="250159"/>
        <filter val="250160"/>
        <filter val="250161"/>
        <filter val="250162"/>
        <filter val="260163"/>
        <filter val="260164"/>
        <filter val="260165"/>
        <filter val="260166"/>
        <filter val="260167"/>
        <filter val="260170"/>
        <filter val="260172"/>
        <filter val="260173"/>
        <filter val="260174"/>
        <filter val="260175"/>
        <filter val="260177"/>
        <filter val="260178"/>
        <filter val="260179"/>
        <filter val="260180"/>
        <filter val="260181"/>
        <filter val="260182"/>
        <filter val="260183"/>
        <filter val="260184"/>
        <filter val="260185"/>
        <filter val="260186"/>
        <filter val="260187"/>
        <filter val="260188"/>
        <filter val="260189"/>
        <filter val="260190"/>
        <filter val="260191"/>
        <filter val="260192"/>
        <filter val="260193"/>
        <filter val="260194"/>
        <filter val="260195"/>
        <filter val="260196"/>
        <filter val="260197"/>
        <filter val="260198"/>
        <filter val="260199"/>
        <filter val="260200"/>
        <filter val="260201"/>
        <filter val="260202"/>
        <filter val="260203"/>
        <filter val="260204"/>
        <filter val="260205"/>
        <filter val="260206"/>
        <filter val="260207"/>
        <filter val="260208"/>
        <filter val="268171"/>
        <filter val="A0211084"/>
        <filter val="SP106119"/>
        <filter val="SP106123"/>
        <filter val="SP106128/12086"/>
        <filter val="SP106142"/>
        <filter val="SP106163"/>
        <filter val="SP106164"/>
        <filter val="SP10632"/>
        <filter val="SP10640"/>
        <filter val="SP10648"/>
        <filter val="SP10653"/>
        <filter val="SP10668"/>
      </filters>
    </filterColumn>
    <filterColumn colId="5">
      <filters>
        <filter val="BAN.003"/>
        <filter val="BAN.020"/>
        <filter val="BAN.021"/>
        <filter val="BAN.030"/>
        <filter val="BAN.040"/>
        <filter val="BAN.050"/>
        <filter val="BAN.054"/>
        <filter val="BAN.056"/>
        <filter val="BAN.060"/>
        <filter val="BAN.061"/>
        <filter val="BAN.084"/>
        <filter val="BAN.088"/>
        <filter val="BAN.089"/>
        <filter val="BAN.095"/>
        <filter val="BAN.096"/>
        <filter val="BAN.097"/>
        <filter val="BAN.098"/>
        <filter val="BAN.099"/>
        <filter val="BAN.100"/>
        <filter val="BAN.101"/>
        <filter val="BAN.102"/>
        <filter val="BAN.103"/>
        <filter val="BAN.104"/>
        <filter val="BAN.105"/>
        <filter val="BAN.106"/>
        <filter val="BAN.107"/>
        <filter val="BAN.108"/>
        <filter val="BAN.109"/>
        <filter val="BAN.110"/>
        <filter val="BAN.111"/>
        <filter val="BAN.112"/>
        <filter val="BAN.113"/>
        <filter val="BAN.114"/>
        <filter val="BAN.115"/>
        <filter val="BAN.116"/>
        <filter val="BAN.117"/>
        <filter val="BAN.118"/>
        <filter val="BAN.119"/>
        <filter val="BAN.120"/>
        <filter val="BAN.121"/>
        <filter val="BAN.122"/>
        <filter val="BAN.123"/>
        <filter val="BAN.124"/>
        <filter val="BAN.125"/>
        <filter val="BAN.126"/>
        <filter val="BAN.127"/>
        <filter val="BAN.128"/>
        <filter val="BAN.129"/>
        <filter val="BAN.130"/>
        <filter val="BAN.131"/>
        <filter val="BAN.132"/>
        <filter val="BAN.133"/>
        <filter val="BAN.134"/>
        <filter val="BAN.135"/>
        <filter val="BAN.136"/>
        <filter val="BAN.137"/>
        <filter val="BAN.138"/>
        <filter val="BAN.139"/>
        <filter val="BAN.140"/>
        <filter val="BAN.141"/>
        <filter val="BAN.142"/>
        <filter val="BAN.145"/>
        <filter val="BAN.146"/>
        <filter val="BAN.147"/>
        <filter val="BAN.148"/>
        <filter val="BAN.149"/>
        <filter val="BAN.150"/>
        <filter val="BAN.151"/>
        <filter val="BAN.152"/>
        <filter val="BAN.153"/>
        <filter val="BAN.154"/>
        <filter val="BAN.155"/>
        <filter val="BAN.156"/>
        <filter val="BAN.157"/>
        <filter val="BAN.158"/>
        <filter val="BAN.159"/>
        <filter val="BAN.160"/>
        <filter val="BAN.161"/>
        <filter val="BAN.162"/>
        <filter val="BAN.163"/>
        <filter val="BAN.164"/>
        <filter val="BAN.165"/>
        <filter val="BAN.166"/>
        <filter val="BAN.167"/>
        <filter val="BAN.168"/>
        <filter val="BAN.169"/>
        <filter val="BAN.170"/>
        <filter val="BAN.171"/>
        <filter val="BAN.172"/>
        <filter val="BAN.173"/>
        <filter val="BAN.174"/>
        <filter val="BAN.175"/>
        <filter val="BAN.176"/>
        <filter val="BAN.177"/>
        <filter val="BAN.178"/>
        <filter val="BAN.179"/>
        <filter val="BAN.180"/>
        <filter val="BAN.181"/>
        <filter val="BAN.182"/>
        <filter val="BAN.183"/>
        <filter val="BAN.184"/>
        <filter val="BAN.185"/>
        <filter val="BAN.186"/>
        <filter val="BAN.187"/>
        <filter val="BAN.188"/>
        <filter val="BAN.189"/>
        <filter val="BAN.190"/>
        <filter val="BAN.191"/>
        <filter val="BAN.192"/>
        <filter val="BAN.193"/>
        <filter val="BAN.194"/>
        <filter val="BAN.195"/>
        <filter val="BAN.196"/>
        <filter val="BAN.197"/>
        <filter val="BAN.199"/>
        <filter val="BAN.200"/>
        <filter val="BAN.201"/>
        <filter val="BAN.202"/>
        <filter val="BAN.203"/>
        <filter val="BAN.204"/>
        <filter val="BAN.205"/>
        <filter val="BAN.206"/>
        <filter val="BAN.207"/>
        <filter val="BAN.208"/>
        <filter val="BAN.210"/>
        <filter val="BAN.211"/>
        <filter val="BAN.212"/>
        <filter val="BAN.213"/>
        <filter val="BAN.214"/>
        <filter val="BAN.215"/>
        <filter val="BAN.216"/>
        <filter val="BAN.218"/>
        <filter val="BAN.219"/>
        <filter val="BAN.220"/>
        <filter val="BAN.221"/>
        <filter val="BAN.223"/>
        <filter val="BAN.224"/>
        <filter val="BAN.225"/>
        <filter val="BAN.226"/>
        <filter val="BAN.227"/>
        <filter val="BAN.228"/>
        <filter val="BAN.229"/>
        <filter val="BAN.230"/>
        <filter val="BAN.233"/>
        <filter val="BAN.234"/>
        <filter val="BAN.235"/>
        <filter val="BAN.236"/>
        <filter val="BAN.237"/>
        <filter val="BAN.238"/>
        <filter val="BAN.239"/>
        <filter val="BAN.240"/>
        <filter val="BAN.241"/>
        <filter val="BAN.242"/>
        <filter val="BAN.243"/>
        <filter val="BAN.244"/>
        <filter val="BAN.245"/>
        <filter val="BAN.246"/>
        <filter val="BAN.247"/>
        <filter val="BAN.248"/>
        <filter val="BAN.249"/>
        <filter val="BAN.250"/>
        <filter val="BAN.251"/>
        <filter val="BAN.252"/>
        <filter val="BAN.253"/>
        <filter val="BAN.254"/>
        <filter val="BAN.255"/>
        <filter val="BAN.256"/>
        <filter val="BAN.257"/>
        <filter val="BAN.258"/>
        <filter val="BAN.259"/>
        <filter val="BAN.260"/>
        <filter val="BAN.261"/>
        <filter val="BAN.262"/>
        <filter val="BAN.271"/>
        <filter val="BAN.272"/>
        <filter val="BAN.273"/>
        <filter val="BAN.274"/>
        <filter val="BAN.275"/>
        <filter val="BAN.278"/>
        <filter val="BAN.279"/>
        <filter val="BAN.280"/>
        <filter val="BAN.281"/>
        <filter val="BAN.282"/>
        <filter val="BAN.283"/>
        <filter val="BAN.285"/>
        <filter val="BAN.286"/>
        <filter val="BAN.287"/>
        <filter val="BAN.288"/>
        <filter val="BAN.289"/>
        <filter val="BAN.290"/>
        <filter val="BAN.291"/>
        <filter val="BAN.292"/>
        <filter val="BAN.293"/>
        <filter val="BAN.294"/>
        <filter val="BAN.295"/>
        <filter val="BAN.296"/>
        <filter val="BAN.297"/>
        <filter val="BAN.298"/>
        <filter val="BAN.299"/>
        <filter val="BAN.300"/>
        <filter val="BAN.301"/>
        <filter val="BAN.302"/>
        <filter val="BAN.303"/>
        <filter val="BAN.304"/>
        <filter val="BAN.305"/>
        <filter val="BAN.306"/>
        <filter val="BAN.308"/>
        <filter val="BAN.309"/>
        <filter val="BAN.310"/>
        <filter val="BAN.311"/>
        <filter val="BAN.312"/>
        <filter val="BAN.313"/>
        <filter val="BAN.314"/>
        <filter val="BAN.315"/>
        <filter val="BAN.316"/>
        <filter val="BAN.352"/>
      </filters>
    </filterColumn>
    <filterColumn colId="6">
      <filters>
        <filter val="BAN ADV 750 250137"/>
        <filter val="BAN ADV 750 250144"/>
        <filter val="BAN BS 750 260171"/>
        <filter val="BAN BS 750 260206"/>
        <filter val="BAN BS 750 260207"/>
      </filters>
    </filterColumn>
    <filterColumn colId="9">
      <filters>
        <filter val="FALSE"/>
        <filter val="#N/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14B1-FD39-460B-9933-30E098022866}">
  <dimension ref="A1:AA5"/>
  <sheetViews>
    <sheetView workbookViewId="0">
      <selection activeCell="A4" sqref="A4"/>
    </sheetView>
  </sheetViews>
  <sheetFormatPr defaultRowHeight="15" x14ac:dyDescent="0.25"/>
  <cols>
    <col min="1" max="1" width="18.42578125" bestFit="1" customWidth="1"/>
    <col min="2" max="2" width="16" bestFit="1" customWidth="1"/>
    <col min="3" max="3" width="15.140625" bestFit="1" customWidth="1"/>
    <col min="4" max="4" width="17" bestFit="1" customWidth="1"/>
    <col min="5" max="5" width="14.28515625" bestFit="1" customWidth="1"/>
    <col min="6" max="6" width="17.28515625" bestFit="1" customWidth="1"/>
    <col min="7" max="7" width="16" bestFit="1" customWidth="1"/>
    <col min="8" max="8" width="15.7109375" bestFit="1" customWidth="1"/>
    <col min="9" max="9" width="13.42578125" bestFit="1" customWidth="1"/>
    <col min="10" max="10" width="20.85546875" bestFit="1" customWidth="1"/>
    <col min="11" max="11" width="14.5703125" bestFit="1" customWidth="1"/>
    <col min="12" max="12" width="17.140625" bestFit="1" customWidth="1"/>
    <col min="13" max="13" width="21.5703125" bestFit="1" customWidth="1"/>
    <col min="14" max="14" width="22.85546875" bestFit="1" customWidth="1"/>
    <col min="15" max="15" width="19" bestFit="1" customWidth="1"/>
    <col min="16" max="16" width="26.42578125" bestFit="1" customWidth="1"/>
    <col min="17" max="17" width="22.7109375" bestFit="1" customWidth="1"/>
    <col min="18" max="18" width="21.28515625" bestFit="1" customWidth="1"/>
    <col min="19" max="19" width="15.5703125" bestFit="1" customWidth="1"/>
    <col min="20" max="20" width="17.5703125" bestFit="1" customWidth="1"/>
    <col min="21" max="21" width="16.5703125" bestFit="1" customWidth="1"/>
    <col min="22" max="22" width="24.85546875" bestFit="1" customWidth="1"/>
    <col min="23" max="23" width="25.7109375" bestFit="1" customWidth="1"/>
    <col min="24" max="24" width="24.42578125" bestFit="1" customWidth="1"/>
    <col min="25" max="25" width="30" bestFit="1" customWidth="1"/>
    <col min="26" max="26" width="30.85546875" bestFit="1" customWidth="1"/>
    <col min="27" max="27" width="36.5703125" bestFit="1" customWidth="1"/>
  </cols>
  <sheetData>
    <row r="1" spans="1:27" x14ac:dyDescent="0.25">
      <c r="A1" t="s">
        <v>6200</v>
      </c>
    </row>
    <row r="3" spans="1:27" x14ac:dyDescent="0.25">
      <c r="A3" t="s">
        <v>6072</v>
      </c>
      <c r="B3" t="s">
        <v>6073</v>
      </c>
      <c r="C3" t="s">
        <v>6074</v>
      </c>
      <c r="D3" t="s">
        <v>6075</v>
      </c>
      <c r="E3" t="s">
        <v>6076</v>
      </c>
      <c r="F3" t="s">
        <v>6077</v>
      </c>
      <c r="G3" t="s">
        <v>6078</v>
      </c>
      <c r="H3" t="s">
        <v>6079</v>
      </c>
      <c r="I3" t="s">
        <v>6080</v>
      </c>
      <c r="J3" t="s">
        <v>6081</v>
      </c>
      <c r="K3" t="s">
        <v>6082</v>
      </c>
      <c r="L3" t="s">
        <v>6083</v>
      </c>
      <c r="M3" t="s">
        <v>6084</v>
      </c>
      <c r="N3" t="s">
        <v>6085</v>
      </c>
      <c r="O3" t="s">
        <v>6086</v>
      </c>
      <c r="P3" t="s">
        <v>6087</v>
      </c>
      <c r="Q3" t="s">
        <v>6088</v>
      </c>
      <c r="R3" t="s">
        <v>6106</v>
      </c>
      <c r="S3" t="s">
        <v>6089</v>
      </c>
      <c r="T3" t="s">
        <v>6090</v>
      </c>
      <c r="U3" t="s">
        <v>6091</v>
      </c>
      <c r="V3" t="s">
        <v>6097</v>
      </c>
      <c r="W3" t="s">
        <v>6098</v>
      </c>
      <c r="X3" t="s">
        <v>6099</v>
      </c>
      <c r="Y3" t="s">
        <v>6100</v>
      </c>
      <c r="Z3" t="s">
        <v>6101</v>
      </c>
      <c r="AA3" t="s">
        <v>6102</v>
      </c>
    </row>
    <row r="4" spans="1:27" x14ac:dyDescent="0.25">
      <c r="A4">
        <v>103695</v>
      </c>
      <c r="B4" t="s">
        <v>827</v>
      </c>
      <c r="C4" t="s">
        <v>4186</v>
      </c>
      <c r="D4" t="s">
        <v>4702</v>
      </c>
      <c r="E4" t="s">
        <v>4187</v>
      </c>
      <c r="F4" s="5">
        <v>44278</v>
      </c>
      <c r="G4" t="s">
        <v>4189</v>
      </c>
      <c r="H4" t="s">
        <v>4320</v>
      </c>
      <c r="I4">
        <v>262376</v>
      </c>
      <c r="J4" t="s">
        <v>4191</v>
      </c>
      <c r="K4" t="s">
        <v>4192</v>
      </c>
      <c r="L4" t="s">
        <v>4193</v>
      </c>
      <c r="M4" t="s">
        <v>5390</v>
      </c>
      <c r="N4" s="5">
        <v>44584</v>
      </c>
      <c r="O4">
        <v>327080</v>
      </c>
      <c r="P4" t="s">
        <v>6115</v>
      </c>
      <c r="Q4" t="s">
        <v>5392</v>
      </c>
      <c r="R4" t="s">
        <v>5390</v>
      </c>
      <c r="S4" t="s">
        <v>6147</v>
      </c>
      <c r="T4" t="s">
        <v>6150</v>
      </c>
      <c r="U4">
        <v>64704</v>
      </c>
      <c r="V4" t="s">
        <v>6093</v>
      </c>
      <c r="W4" t="s">
        <v>6094</v>
      </c>
      <c r="X4" t="s">
        <v>6096</v>
      </c>
      <c r="Y4" t="s">
        <v>6108</v>
      </c>
      <c r="Z4">
        <v>3</v>
      </c>
      <c r="AA4">
        <v>1</v>
      </c>
    </row>
    <row r="5" spans="1:27" x14ac:dyDescent="0.25">
      <c r="A5" t="s">
        <v>1190</v>
      </c>
      <c r="B5" t="s">
        <v>827</v>
      </c>
      <c r="C5" t="s">
        <v>4186</v>
      </c>
      <c r="D5" t="s">
        <v>4702</v>
      </c>
      <c r="E5" t="s">
        <v>4187</v>
      </c>
      <c r="F5" s="5">
        <v>44278</v>
      </c>
      <c r="G5" t="s">
        <v>4189</v>
      </c>
      <c r="H5" t="s">
        <v>4431</v>
      </c>
      <c r="I5">
        <v>103695</v>
      </c>
      <c r="J5" t="s">
        <v>4191</v>
      </c>
      <c r="K5" t="s">
        <v>4192</v>
      </c>
      <c r="L5" t="s">
        <v>4193</v>
      </c>
      <c r="M5" t="s">
        <v>5390</v>
      </c>
      <c r="N5" s="5">
        <v>44596</v>
      </c>
      <c r="O5">
        <v>329558</v>
      </c>
      <c r="P5" t="s">
        <v>5658</v>
      </c>
      <c r="Q5" t="s">
        <v>5400</v>
      </c>
      <c r="R5" t="s">
        <v>5390</v>
      </c>
      <c r="S5" t="s">
        <v>6103</v>
      </c>
      <c r="T5" t="s">
        <v>6104</v>
      </c>
      <c r="U5">
        <v>225863</v>
      </c>
      <c r="V5" t="s">
        <v>6093</v>
      </c>
      <c r="W5" t="s">
        <v>6094</v>
      </c>
      <c r="X5" t="s">
        <v>6096</v>
      </c>
      <c r="Y5" t="s">
        <v>6095</v>
      </c>
      <c r="Z5">
        <v>3</v>
      </c>
      <c r="AA5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C7A2-4C7A-4244-9F07-9C2BC2C4F6C8}">
  <dimension ref="A1:U2682"/>
  <sheetViews>
    <sheetView tabSelected="1" topLeftCell="A40" workbookViewId="0">
      <selection sqref="A1:U2682"/>
    </sheetView>
  </sheetViews>
  <sheetFormatPr defaultRowHeight="15" x14ac:dyDescent="0.25"/>
  <cols>
    <col min="1" max="1" width="5.140625" bestFit="1" customWidth="1"/>
    <col min="2" max="2" width="22.5703125" bestFit="1" customWidth="1"/>
    <col min="3" max="3" width="8" bestFit="1" customWidth="1"/>
    <col min="4" max="4" width="11.5703125" bestFit="1" customWidth="1"/>
    <col min="5" max="5" width="9.7109375" bestFit="1" customWidth="1"/>
    <col min="6" max="6" width="14.85546875" bestFit="1" customWidth="1"/>
    <col min="7" max="7" width="8.7109375" bestFit="1" customWidth="1"/>
    <col min="8" max="8" width="8.42578125" bestFit="1" customWidth="1"/>
    <col min="9" max="9" width="8" bestFit="1" customWidth="1"/>
    <col min="10" max="10" width="81.140625" bestFit="1" customWidth="1"/>
    <col min="11" max="11" width="7.42578125" bestFit="1" customWidth="1"/>
    <col min="12" max="12" width="15.85546875" bestFit="1" customWidth="1"/>
    <col min="13" max="13" width="16.7109375" bestFit="1" customWidth="1"/>
    <col min="14" max="14" width="16.140625" bestFit="1" customWidth="1"/>
    <col min="15" max="15" width="14.85546875" bestFit="1" customWidth="1"/>
    <col min="16" max="16" width="10.140625" bestFit="1" customWidth="1"/>
    <col min="17" max="17" width="9.85546875" bestFit="1" customWidth="1"/>
    <col min="18" max="18" width="8" bestFit="1" customWidth="1"/>
    <col min="19" max="19" width="81.140625" bestFit="1" customWidth="1"/>
    <col min="20" max="20" width="8.85546875" bestFit="1" customWidth="1"/>
    <col min="21" max="21" width="15.85546875" bestFit="1" customWidth="1"/>
  </cols>
  <sheetData>
    <row r="1" spans="1:21" x14ac:dyDescent="0.25">
      <c r="A1" t="s">
        <v>6172</v>
      </c>
      <c r="B1" t="s">
        <v>4176</v>
      </c>
      <c r="C1" t="s">
        <v>4177</v>
      </c>
      <c r="D1" t="s">
        <v>4178</v>
      </c>
      <c r="E1" t="s">
        <v>4179</v>
      </c>
      <c r="F1" t="s">
        <v>4180</v>
      </c>
      <c r="G1" t="s">
        <v>4181</v>
      </c>
      <c r="H1" t="s">
        <v>4182</v>
      </c>
      <c r="I1" t="s">
        <v>8</v>
      </c>
      <c r="J1" t="s">
        <v>2</v>
      </c>
      <c r="K1" t="s">
        <v>4183</v>
      </c>
      <c r="L1" t="s">
        <v>4184</v>
      </c>
      <c r="M1" t="s">
        <v>6201</v>
      </c>
      <c r="N1" t="s">
        <v>6202</v>
      </c>
      <c r="O1" t="s">
        <v>6203</v>
      </c>
      <c r="P1" t="s">
        <v>6204</v>
      </c>
      <c r="Q1" t="s">
        <v>6205</v>
      </c>
      <c r="R1" t="s">
        <v>6206</v>
      </c>
      <c r="S1" t="s">
        <v>6207</v>
      </c>
      <c r="T1" t="s">
        <v>6208</v>
      </c>
      <c r="U1" t="s">
        <v>6209</v>
      </c>
    </row>
    <row r="2" spans="1:21" x14ac:dyDescent="0.25">
      <c r="A2">
        <v>7606</v>
      </c>
      <c r="B2" s="6" t="s">
        <v>4958</v>
      </c>
      <c r="C2" s="6" t="s">
        <v>4959</v>
      </c>
      <c r="D2" s="6" t="s">
        <v>4187</v>
      </c>
      <c r="E2" s="6" t="s">
        <v>4702</v>
      </c>
      <c r="F2" s="13">
        <v>44343</v>
      </c>
      <c r="G2" s="6" t="s">
        <v>4189</v>
      </c>
      <c r="H2" s="6" t="s">
        <v>4598</v>
      </c>
      <c r="I2">
        <v>235337</v>
      </c>
      <c r="J2" s="6" t="s">
        <v>4191</v>
      </c>
      <c r="K2" s="6" t="s">
        <v>4192</v>
      </c>
      <c r="L2" s="6" t="s">
        <v>4193</v>
      </c>
      <c r="N2">
        <v>7607</v>
      </c>
      <c r="O2" s="13">
        <v>44572</v>
      </c>
      <c r="P2" s="6" t="s">
        <v>5390</v>
      </c>
      <c r="Q2" s="6" t="s">
        <v>4598</v>
      </c>
      <c r="R2">
        <v>280778</v>
      </c>
      <c r="S2" s="6" t="s">
        <v>5395</v>
      </c>
      <c r="T2" s="6" t="s">
        <v>4192</v>
      </c>
      <c r="U2" s="6" t="s">
        <v>5392</v>
      </c>
    </row>
    <row r="3" spans="1:21" x14ac:dyDescent="0.25">
      <c r="A3">
        <v>7607</v>
      </c>
      <c r="B3" s="6" t="s">
        <v>4958</v>
      </c>
      <c r="C3" s="6" t="s">
        <v>4959</v>
      </c>
      <c r="D3" s="6" t="s">
        <v>4187</v>
      </c>
      <c r="E3" s="6" t="s">
        <v>4702</v>
      </c>
      <c r="F3" s="13">
        <v>44572</v>
      </c>
      <c r="G3" s="6" t="s">
        <v>5390</v>
      </c>
      <c r="H3" s="6" t="s">
        <v>4598</v>
      </c>
      <c r="I3">
        <v>280778</v>
      </c>
      <c r="J3" s="6" t="s">
        <v>5395</v>
      </c>
      <c r="K3" s="6" t="s">
        <v>4192</v>
      </c>
      <c r="L3" s="6" t="s">
        <v>5392</v>
      </c>
      <c r="M3">
        <v>7606</v>
      </c>
      <c r="N3">
        <v>7608</v>
      </c>
      <c r="O3" s="13">
        <v>44572</v>
      </c>
      <c r="P3" s="6" t="s">
        <v>4189</v>
      </c>
      <c r="Q3" s="6" t="s">
        <v>4711</v>
      </c>
      <c r="R3">
        <v>325400</v>
      </c>
      <c r="S3" s="6" t="s">
        <v>5607</v>
      </c>
      <c r="T3" s="6" t="s">
        <v>4192</v>
      </c>
      <c r="U3" s="6" t="s">
        <v>4193</v>
      </c>
    </row>
    <row r="4" spans="1:21" x14ac:dyDescent="0.25">
      <c r="A4">
        <v>7608</v>
      </c>
      <c r="B4" s="6" t="s">
        <v>4958</v>
      </c>
      <c r="C4" s="6" t="s">
        <v>4959</v>
      </c>
      <c r="D4" s="6" t="s">
        <v>4187</v>
      </c>
      <c r="E4" s="6" t="s">
        <v>4702</v>
      </c>
      <c r="F4" s="13">
        <v>44572</v>
      </c>
      <c r="G4" s="6" t="s">
        <v>4189</v>
      </c>
      <c r="H4" s="6" t="s">
        <v>4711</v>
      </c>
      <c r="I4">
        <v>325400</v>
      </c>
      <c r="J4" s="6" t="s">
        <v>5607</v>
      </c>
      <c r="K4" s="6" t="s">
        <v>4192</v>
      </c>
      <c r="L4" s="6" t="s">
        <v>4193</v>
      </c>
      <c r="M4">
        <v>7607</v>
      </c>
      <c r="O4" s="13"/>
      <c r="P4" s="6"/>
      <c r="Q4" s="6"/>
      <c r="S4" s="6"/>
      <c r="T4" s="6"/>
      <c r="U4" s="6"/>
    </row>
    <row r="5" spans="1:21" x14ac:dyDescent="0.25">
      <c r="A5">
        <v>7201</v>
      </c>
      <c r="B5" s="6" t="s">
        <v>1107</v>
      </c>
      <c r="C5" s="6" t="s">
        <v>5108</v>
      </c>
      <c r="D5" s="6" t="s">
        <v>4187</v>
      </c>
      <c r="E5" s="6" t="s">
        <v>4702</v>
      </c>
      <c r="F5" s="13">
        <v>44587</v>
      </c>
      <c r="G5" s="6" t="s">
        <v>4189</v>
      </c>
      <c r="H5" s="6" t="s">
        <v>4711</v>
      </c>
      <c r="I5">
        <v>312995</v>
      </c>
      <c r="J5" s="6" t="s">
        <v>5608</v>
      </c>
      <c r="K5" s="6" t="s">
        <v>4192</v>
      </c>
      <c r="L5" s="6" t="s">
        <v>4193</v>
      </c>
      <c r="N5">
        <v>7757</v>
      </c>
      <c r="O5" s="13">
        <v>44593</v>
      </c>
      <c r="P5" s="6" t="s">
        <v>5390</v>
      </c>
      <c r="Q5" s="6" t="s">
        <v>4711</v>
      </c>
      <c r="R5">
        <v>313963</v>
      </c>
      <c r="S5" s="6" t="s">
        <v>6127</v>
      </c>
      <c r="T5" s="6" t="s">
        <v>4192</v>
      </c>
      <c r="U5" s="6" t="s">
        <v>5400</v>
      </c>
    </row>
    <row r="6" spans="1:21" x14ac:dyDescent="0.25">
      <c r="A6">
        <v>7757</v>
      </c>
      <c r="B6" s="6" t="s">
        <v>1107</v>
      </c>
      <c r="C6" s="6" t="s">
        <v>5108</v>
      </c>
      <c r="D6" s="6" t="s">
        <v>4187</v>
      </c>
      <c r="E6" s="6" t="s">
        <v>4702</v>
      </c>
      <c r="F6" s="13">
        <v>44593</v>
      </c>
      <c r="G6" s="6" t="s">
        <v>5390</v>
      </c>
      <c r="H6" s="6" t="s">
        <v>4711</v>
      </c>
      <c r="I6">
        <v>313963</v>
      </c>
      <c r="J6" s="6" t="s">
        <v>6127</v>
      </c>
      <c r="K6" s="6" t="s">
        <v>4192</v>
      </c>
      <c r="L6" s="6" t="s">
        <v>5400</v>
      </c>
      <c r="M6">
        <v>7201</v>
      </c>
      <c r="O6" s="13"/>
      <c r="P6" s="6"/>
      <c r="Q6" s="6"/>
      <c r="S6" s="6"/>
      <c r="T6" s="6"/>
      <c r="U6" s="6"/>
    </row>
    <row r="7" spans="1:21" x14ac:dyDescent="0.25">
      <c r="A7">
        <v>7751</v>
      </c>
      <c r="B7" s="6" t="s">
        <v>5609</v>
      </c>
      <c r="C7" s="6" t="s">
        <v>5108</v>
      </c>
      <c r="D7" s="6" t="s">
        <v>4187</v>
      </c>
      <c r="E7" s="6" t="s">
        <v>4702</v>
      </c>
      <c r="F7" s="13">
        <v>44494</v>
      </c>
      <c r="G7" s="6" t="s">
        <v>4189</v>
      </c>
      <c r="H7" s="6" t="s">
        <v>4320</v>
      </c>
      <c r="I7">
        <v>298235</v>
      </c>
      <c r="J7" s="6" t="s">
        <v>5402</v>
      </c>
      <c r="K7" s="6" t="s">
        <v>4192</v>
      </c>
      <c r="L7" s="6" t="s">
        <v>4193</v>
      </c>
      <c r="N7">
        <v>7752</v>
      </c>
      <c r="O7" s="13">
        <v>44596</v>
      </c>
      <c r="P7" s="6" t="s">
        <v>5390</v>
      </c>
      <c r="Q7" s="6" t="s">
        <v>4320</v>
      </c>
      <c r="R7">
        <v>323234</v>
      </c>
      <c r="S7" s="6" t="s">
        <v>6137</v>
      </c>
      <c r="T7" s="6" t="s">
        <v>4192</v>
      </c>
      <c r="U7" s="6" t="s">
        <v>5392</v>
      </c>
    </row>
    <row r="8" spans="1:21" x14ac:dyDescent="0.25">
      <c r="A8">
        <v>7752</v>
      </c>
      <c r="B8" s="6" t="s">
        <v>5609</v>
      </c>
      <c r="C8" s="6" t="s">
        <v>5108</v>
      </c>
      <c r="D8" s="6" t="s">
        <v>4187</v>
      </c>
      <c r="E8" s="6" t="s">
        <v>4702</v>
      </c>
      <c r="F8" s="13">
        <v>44596</v>
      </c>
      <c r="G8" s="6" t="s">
        <v>5390</v>
      </c>
      <c r="H8" s="6" t="s">
        <v>4320</v>
      </c>
      <c r="I8">
        <v>323234</v>
      </c>
      <c r="J8" s="6" t="s">
        <v>6137</v>
      </c>
      <c r="K8" s="6" t="s">
        <v>4192</v>
      </c>
      <c r="L8" s="6" t="s">
        <v>5392</v>
      </c>
      <c r="M8">
        <v>7751</v>
      </c>
      <c r="O8" s="13"/>
      <c r="P8" s="6"/>
      <c r="Q8" s="6"/>
      <c r="S8" s="6"/>
      <c r="T8" s="6"/>
      <c r="U8" s="6"/>
    </row>
    <row r="9" spans="1:21" x14ac:dyDescent="0.25">
      <c r="A9">
        <v>7754</v>
      </c>
      <c r="B9" s="6" t="s">
        <v>5609</v>
      </c>
      <c r="C9" s="6" t="s">
        <v>5108</v>
      </c>
      <c r="D9" s="6" t="s">
        <v>4187</v>
      </c>
      <c r="E9" s="6" t="s">
        <v>4702</v>
      </c>
      <c r="F9" s="13">
        <v>44494</v>
      </c>
      <c r="G9" s="6" t="s">
        <v>4189</v>
      </c>
      <c r="H9" s="6" t="s">
        <v>4711</v>
      </c>
      <c r="I9">
        <v>298235</v>
      </c>
      <c r="J9" s="6" t="s">
        <v>5402</v>
      </c>
      <c r="K9" s="6" t="s">
        <v>4192</v>
      </c>
      <c r="L9" s="6" t="s">
        <v>4193</v>
      </c>
      <c r="O9" s="13"/>
      <c r="P9" s="6"/>
      <c r="Q9" s="6"/>
      <c r="S9" s="6"/>
      <c r="T9" s="6"/>
      <c r="U9" s="6"/>
    </row>
    <row r="10" spans="1:21" x14ac:dyDescent="0.25">
      <c r="A10">
        <v>7610</v>
      </c>
      <c r="B10" s="6" t="s">
        <v>5609</v>
      </c>
      <c r="C10" s="6" t="s">
        <v>5108</v>
      </c>
      <c r="D10" s="6" t="s">
        <v>4187</v>
      </c>
      <c r="E10" s="6" t="s">
        <v>4702</v>
      </c>
      <c r="F10" s="13">
        <v>44545</v>
      </c>
      <c r="G10" s="6" t="s">
        <v>4189</v>
      </c>
      <c r="H10" s="6" t="s">
        <v>4582</v>
      </c>
      <c r="I10">
        <v>323835</v>
      </c>
      <c r="J10" s="6" t="s">
        <v>5610</v>
      </c>
      <c r="K10" s="6" t="s">
        <v>4192</v>
      </c>
      <c r="L10" s="6" t="s">
        <v>4193</v>
      </c>
      <c r="N10">
        <v>7613</v>
      </c>
      <c r="O10" s="13">
        <v>44565</v>
      </c>
      <c r="P10" s="6" t="s">
        <v>5390</v>
      </c>
      <c r="Q10" s="6" t="s">
        <v>4582</v>
      </c>
      <c r="R10">
        <v>327560</v>
      </c>
      <c r="S10" s="6" t="s">
        <v>5395</v>
      </c>
      <c r="T10" s="6" t="s">
        <v>4192</v>
      </c>
      <c r="U10" s="6" t="s">
        <v>5400</v>
      </c>
    </row>
    <row r="11" spans="1:21" x14ac:dyDescent="0.25">
      <c r="A11">
        <v>7613</v>
      </c>
      <c r="B11" s="6" t="s">
        <v>5609</v>
      </c>
      <c r="C11" s="6" t="s">
        <v>5108</v>
      </c>
      <c r="D11" s="6" t="s">
        <v>4187</v>
      </c>
      <c r="E11" s="6" t="s">
        <v>4702</v>
      </c>
      <c r="F11" s="13">
        <v>44565</v>
      </c>
      <c r="G11" s="6" t="s">
        <v>5390</v>
      </c>
      <c r="H11" s="6" t="s">
        <v>4582</v>
      </c>
      <c r="I11">
        <v>327560</v>
      </c>
      <c r="J11" s="6" t="s">
        <v>5395</v>
      </c>
      <c r="K11" s="6" t="s">
        <v>4192</v>
      </c>
      <c r="L11" s="6" t="s">
        <v>5400</v>
      </c>
      <c r="M11">
        <v>7610</v>
      </c>
      <c r="O11" s="13"/>
      <c r="P11" s="6"/>
      <c r="Q11" s="6"/>
      <c r="S11" s="6"/>
      <c r="T11" s="6"/>
      <c r="U11" s="6"/>
    </row>
    <row r="12" spans="1:21" x14ac:dyDescent="0.25">
      <c r="A12">
        <v>7171</v>
      </c>
      <c r="B12" s="6" t="s">
        <v>1116</v>
      </c>
      <c r="C12" s="6" t="s">
        <v>5108</v>
      </c>
      <c r="D12" s="6" t="s">
        <v>4187</v>
      </c>
      <c r="E12" s="6" t="s">
        <v>4702</v>
      </c>
      <c r="F12" s="13">
        <v>44584</v>
      </c>
      <c r="G12" s="6" t="s">
        <v>5390</v>
      </c>
      <c r="H12" s="6" t="s">
        <v>4598</v>
      </c>
      <c r="I12">
        <v>312462</v>
      </c>
      <c r="J12" s="6" t="s">
        <v>6131</v>
      </c>
      <c r="K12" s="6" t="s">
        <v>4192</v>
      </c>
      <c r="L12" s="6" t="s">
        <v>5400</v>
      </c>
      <c r="M12">
        <v>4654</v>
      </c>
      <c r="N12">
        <v>7276</v>
      </c>
      <c r="O12" s="13">
        <v>44584</v>
      </c>
      <c r="P12" s="6" t="s">
        <v>4189</v>
      </c>
      <c r="Q12" s="6" t="s">
        <v>4711</v>
      </c>
      <c r="R12">
        <v>357472</v>
      </c>
      <c r="S12" s="6" t="s">
        <v>5611</v>
      </c>
      <c r="T12" s="6" t="s">
        <v>4192</v>
      </c>
      <c r="U12" s="6" t="s">
        <v>4193</v>
      </c>
    </row>
    <row r="13" spans="1:21" x14ac:dyDescent="0.25">
      <c r="A13">
        <v>7276</v>
      </c>
      <c r="B13" s="6" t="s">
        <v>1116</v>
      </c>
      <c r="C13" s="6" t="s">
        <v>5108</v>
      </c>
      <c r="D13" s="6" t="s">
        <v>4187</v>
      </c>
      <c r="E13" s="6" t="s">
        <v>4702</v>
      </c>
      <c r="F13" s="13">
        <v>44584</v>
      </c>
      <c r="G13" s="6" t="s">
        <v>4189</v>
      </c>
      <c r="H13" s="6" t="s">
        <v>4711</v>
      </c>
      <c r="I13">
        <v>357472</v>
      </c>
      <c r="J13" s="6" t="s">
        <v>5611</v>
      </c>
      <c r="K13" s="6" t="s">
        <v>4192</v>
      </c>
      <c r="L13" s="6" t="s">
        <v>4193</v>
      </c>
      <c r="M13">
        <v>7171</v>
      </c>
      <c r="O13" s="13"/>
      <c r="P13" s="6"/>
      <c r="Q13" s="6"/>
      <c r="S13" s="6"/>
      <c r="T13" s="6"/>
      <c r="U13" s="6"/>
    </row>
    <row r="14" spans="1:21" x14ac:dyDescent="0.25">
      <c r="A14">
        <v>4654</v>
      </c>
      <c r="B14" s="6" t="s">
        <v>1116</v>
      </c>
      <c r="C14" s="6" t="s">
        <v>5108</v>
      </c>
      <c r="D14" s="6" t="s">
        <v>4187</v>
      </c>
      <c r="E14" s="6" t="s">
        <v>4702</v>
      </c>
      <c r="F14" s="13">
        <v>44048</v>
      </c>
      <c r="G14" s="6" t="s">
        <v>4189</v>
      </c>
      <c r="H14" s="6" t="s">
        <v>4598</v>
      </c>
      <c r="I14">
        <v>192408</v>
      </c>
      <c r="J14" s="6" t="s">
        <v>4191</v>
      </c>
      <c r="K14" s="6" t="s">
        <v>4192</v>
      </c>
      <c r="L14" s="6" t="s">
        <v>4193</v>
      </c>
      <c r="N14">
        <v>7171</v>
      </c>
      <c r="O14" s="13">
        <v>44584</v>
      </c>
      <c r="P14" s="6" t="s">
        <v>5390</v>
      </c>
      <c r="Q14" s="6" t="s">
        <v>4598</v>
      </c>
      <c r="R14">
        <v>312462</v>
      </c>
      <c r="S14" s="6" t="s">
        <v>6131</v>
      </c>
      <c r="T14" s="6" t="s">
        <v>4192</v>
      </c>
      <c r="U14" s="6" t="s">
        <v>5400</v>
      </c>
    </row>
    <row r="15" spans="1:21" x14ac:dyDescent="0.25">
      <c r="A15">
        <v>7351</v>
      </c>
      <c r="B15" s="6" t="s">
        <v>777</v>
      </c>
      <c r="C15" s="6" t="s">
        <v>5108</v>
      </c>
      <c r="D15" s="6" t="s">
        <v>4187</v>
      </c>
      <c r="E15" s="6" t="s">
        <v>4702</v>
      </c>
      <c r="F15" s="13">
        <v>44306</v>
      </c>
      <c r="G15" s="6" t="s">
        <v>4189</v>
      </c>
      <c r="H15" s="6" t="s">
        <v>4598</v>
      </c>
      <c r="I15">
        <v>290746</v>
      </c>
      <c r="J15" s="6" t="s">
        <v>5402</v>
      </c>
      <c r="K15" s="6" t="s">
        <v>4192</v>
      </c>
      <c r="L15" s="6" t="s">
        <v>4193</v>
      </c>
      <c r="N15">
        <v>7354</v>
      </c>
      <c r="O15" s="13">
        <v>44569</v>
      </c>
      <c r="P15" s="6" t="s">
        <v>5390</v>
      </c>
      <c r="Q15" s="6" t="s">
        <v>4598</v>
      </c>
      <c r="R15">
        <v>290746</v>
      </c>
      <c r="S15" s="6" t="s">
        <v>5395</v>
      </c>
      <c r="T15" s="6" t="s">
        <v>4192</v>
      </c>
      <c r="U15" s="6" t="s">
        <v>5392</v>
      </c>
    </row>
    <row r="16" spans="1:21" x14ac:dyDescent="0.25">
      <c r="A16">
        <v>7354</v>
      </c>
      <c r="B16" s="6" t="s">
        <v>777</v>
      </c>
      <c r="C16" s="6" t="s">
        <v>5108</v>
      </c>
      <c r="D16" s="6" t="s">
        <v>4187</v>
      </c>
      <c r="E16" s="6" t="s">
        <v>4702</v>
      </c>
      <c r="F16" s="13">
        <v>44569</v>
      </c>
      <c r="G16" s="6" t="s">
        <v>5390</v>
      </c>
      <c r="H16" s="6" t="s">
        <v>4598</v>
      </c>
      <c r="I16">
        <v>290746</v>
      </c>
      <c r="J16" s="6" t="s">
        <v>5395</v>
      </c>
      <c r="K16" s="6" t="s">
        <v>4192</v>
      </c>
      <c r="L16" s="6" t="s">
        <v>5392</v>
      </c>
      <c r="M16">
        <v>7351</v>
      </c>
      <c r="N16">
        <v>7359</v>
      </c>
      <c r="O16" s="13">
        <v>44570</v>
      </c>
      <c r="P16" s="6" t="s">
        <v>4189</v>
      </c>
      <c r="Q16" s="6" t="s">
        <v>4711</v>
      </c>
      <c r="R16">
        <v>338849</v>
      </c>
      <c r="S16" s="6" t="s">
        <v>5612</v>
      </c>
      <c r="T16" s="6" t="s">
        <v>4192</v>
      </c>
      <c r="U16" s="6" t="s">
        <v>4193</v>
      </c>
    </row>
    <row r="17" spans="1:21" x14ac:dyDescent="0.25">
      <c r="A17">
        <v>7359</v>
      </c>
      <c r="B17" s="6" t="s">
        <v>777</v>
      </c>
      <c r="C17" s="6" t="s">
        <v>5108</v>
      </c>
      <c r="D17" s="6" t="s">
        <v>4187</v>
      </c>
      <c r="E17" s="6" t="s">
        <v>4702</v>
      </c>
      <c r="F17" s="13">
        <v>44570</v>
      </c>
      <c r="G17" s="6" t="s">
        <v>4189</v>
      </c>
      <c r="H17" s="6" t="s">
        <v>4711</v>
      </c>
      <c r="I17">
        <v>338849</v>
      </c>
      <c r="J17" s="6" t="s">
        <v>5612</v>
      </c>
      <c r="K17" s="6" t="s">
        <v>4192</v>
      </c>
      <c r="L17" s="6" t="s">
        <v>4193</v>
      </c>
      <c r="M17">
        <v>7354</v>
      </c>
      <c r="O17" s="13"/>
      <c r="P17" s="6"/>
      <c r="Q17" s="6"/>
      <c r="S17" s="6"/>
      <c r="T17" s="6"/>
      <c r="U17" s="6"/>
    </row>
    <row r="18" spans="1:21" x14ac:dyDescent="0.25">
      <c r="A18">
        <v>4267</v>
      </c>
      <c r="B18" s="6" t="s">
        <v>5670</v>
      </c>
      <c r="C18" s="6" t="s">
        <v>5108</v>
      </c>
      <c r="D18" s="6" t="s">
        <v>4187</v>
      </c>
      <c r="E18" s="6" t="s">
        <v>4188</v>
      </c>
      <c r="F18" s="13">
        <v>44359</v>
      </c>
      <c r="G18" s="6" t="s">
        <v>4189</v>
      </c>
      <c r="H18" s="6" t="s">
        <v>4598</v>
      </c>
      <c r="I18">
        <v>211724</v>
      </c>
      <c r="J18" s="6" t="s">
        <v>5402</v>
      </c>
      <c r="K18" s="6" t="s">
        <v>4192</v>
      </c>
      <c r="L18" s="6" t="s">
        <v>4193</v>
      </c>
      <c r="N18">
        <v>7941</v>
      </c>
      <c r="O18" s="13">
        <v>44601</v>
      </c>
      <c r="P18" s="6" t="s">
        <v>5390</v>
      </c>
      <c r="Q18" s="6" t="s">
        <v>4598</v>
      </c>
      <c r="R18">
        <v>256795</v>
      </c>
      <c r="S18" s="6" t="s">
        <v>5395</v>
      </c>
      <c r="T18" s="6" t="s">
        <v>4192</v>
      </c>
      <c r="U18" s="6" t="s">
        <v>5400</v>
      </c>
    </row>
    <row r="19" spans="1:21" x14ac:dyDescent="0.25">
      <c r="A19">
        <v>7941</v>
      </c>
      <c r="B19" s="6" t="s">
        <v>5670</v>
      </c>
      <c r="C19" s="6" t="s">
        <v>5108</v>
      </c>
      <c r="D19" s="6" t="s">
        <v>4187</v>
      </c>
      <c r="E19" s="6" t="s">
        <v>4188</v>
      </c>
      <c r="F19" s="13">
        <v>44601</v>
      </c>
      <c r="G19" s="6" t="s">
        <v>5390</v>
      </c>
      <c r="H19" s="6" t="s">
        <v>4598</v>
      </c>
      <c r="I19">
        <v>256795</v>
      </c>
      <c r="J19" s="6" t="s">
        <v>5395</v>
      </c>
      <c r="K19" s="6" t="s">
        <v>4192</v>
      </c>
      <c r="L19" s="6" t="s">
        <v>5400</v>
      </c>
      <c r="M19">
        <v>4267</v>
      </c>
      <c r="O19" s="13"/>
      <c r="P19" s="6"/>
      <c r="Q19" s="6"/>
      <c r="S19" s="6"/>
      <c r="T19" s="6"/>
      <c r="U19" s="6"/>
    </row>
    <row r="20" spans="1:21" x14ac:dyDescent="0.25">
      <c r="A20">
        <v>764</v>
      </c>
      <c r="B20" s="6" t="s">
        <v>5107</v>
      </c>
      <c r="C20" s="6" t="s">
        <v>5108</v>
      </c>
      <c r="D20" s="6" t="s">
        <v>4187</v>
      </c>
      <c r="E20" s="6" t="s">
        <v>4188</v>
      </c>
      <c r="F20" s="13">
        <v>44120</v>
      </c>
      <c r="G20" s="6" t="s">
        <v>4189</v>
      </c>
      <c r="H20" s="6" t="s">
        <v>4598</v>
      </c>
      <c r="I20">
        <v>106211</v>
      </c>
      <c r="J20" s="6" t="s">
        <v>4191</v>
      </c>
      <c r="K20" s="6" t="s">
        <v>4192</v>
      </c>
      <c r="L20" s="6" t="s">
        <v>4193</v>
      </c>
      <c r="O20" s="13"/>
      <c r="P20" s="6"/>
      <c r="Q20" s="6"/>
      <c r="S20" s="6"/>
      <c r="T20" s="6"/>
      <c r="U20" s="6"/>
    </row>
    <row r="21" spans="1:21" x14ac:dyDescent="0.25">
      <c r="A21">
        <v>307</v>
      </c>
      <c r="B21" s="6" t="s">
        <v>953</v>
      </c>
      <c r="C21" s="6" t="s">
        <v>5108</v>
      </c>
      <c r="D21" s="6" t="s">
        <v>4187</v>
      </c>
      <c r="E21" s="6" t="s">
        <v>4188</v>
      </c>
      <c r="F21" s="13">
        <v>44120</v>
      </c>
      <c r="G21" s="6" t="s">
        <v>4189</v>
      </c>
      <c r="H21" s="6" t="s">
        <v>4431</v>
      </c>
      <c r="I21">
        <v>93229</v>
      </c>
      <c r="J21" s="6" t="s">
        <v>4191</v>
      </c>
      <c r="K21" s="6" t="s">
        <v>4192</v>
      </c>
      <c r="L21" s="6" t="s">
        <v>4193</v>
      </c>
      <c r="N21">
        <v>7124</v>
      </c>
      <c r="O21" s="13">
        <v>44578</v>
      </c>
      <c r="P21" s="6" t="s">
        <v>5390</v>
      </c>
      <c r="Q21" s="6" t="s">
        <v>4431</v>
      </c>
      <c r="R21">
        <v>171180</v>
      </c>
      <c r="S21" s="6" t="s">
        <v>5395</v>
      </c>
      <c r="T21" s="6" t="s">
        <v>4192</v>
      </c>
      <c r="U21" s="6" t="s">
        <v>5400</v>
      </c>
    </row>
    <row r="22" spans="1:21" x14ac:dyDescent="0.25">
      <c r="A22">
        <v>7124</v>
      </c>
      <c r="B22" s="6" t="s">
        <v>953</v>
      </c>
      <c r="C22" s="6" t="s">
        <v>5108</v>
      </c>
      <c r="D22" s="6" t="s">
        <v>4187</v>
      </c>
      <c r="E22" s="6" t="s">
        <v>4188</v>
      </c>
      <c r="F22" s="13">
        <v>44578</v>
      </c>
      <c r="G22" s="6" t="s">
        <v>5390</v>
      </c>
      <c r="H22" s="6" t="s">
        <v>4431</v>
      </c>
      <c r="I22">
        <v>171180</v>
      </c>
      <c r="J22" s="6" t="s">
        <v>5395</v>
      </c>
      <c r="K22" s="6" t="s">
        <v>4192</v>
      </c>
      <c r="L22" s="6" t="s">
        <v>5400</v>
      </c>
      <c r="M22">
        <v>307</v>
      </c>
      <c r="O22" s="13"/>
      <c r="P22" s="6"/>
      <c r="Q22" s="6"/>
      <c r="S22" s="6"/>
      <c r="T22" s="6"/>
      <c r="U22" s="6"/>
    </row>
    <row r="23" spans="1:21" x14ac:dyDescent="0.25">
      <c r="A23">
        <v>7338</v>
      </c>
      <c r="B23" s="6" t="s">
        <v>5109</v>
      </c>
      <c r="C23" s="6" t="s">
        <v>5108</v>
      </c>
      <c r="D23" s="6" t="s">
        <v>4187</v>
      </c>
      <c r="E23" s="6" t="s">
        <v>4188</v>
      </c>
      <c r="F23" s="13">
        <v>44578</v>
      </c>
      <c r="G23" s="6" t="s">
        <v>5390</v>
      </c>
      <c r="H23" s="6" t="s">
        <v>4431</v>
      </c>
      <c r="I23">
        <v>179302</v>
      </c>
      <c r="J23" s="6" t="s">
        <v>6110</v>
      </c>
      <c r="K23" s="6" t="s">
        <v>4192</v>
      </c>
      <c r="L23" s="6" t="s">
        <v>5392</v>
      </c>
      <c r="M23">
        <v>859</v>
      </c>
      <c r="O23" s="13"/>
      <c r="P23" s="6"/>
      <c r="Q23" s="6"/>
      <c r="S23" s="6"/>
      <c r="T23" s="6"/>
      <c r="U23" s="6"/>
    </row>
    <row r="24" spans="1:21" x14ac:dyDescent="0.25">
      <c r="A24">
        <v>7339</v>
      </c>
      <c r="B24" s="6" t="s">
        <v>5109</v>
      </c>
      <c r="C24" s="6" t="s">
        <v>5108</v>
      </c>
      <c r="D24" s="6" t="s">
        <v>4187</v>
      </c>
      <c r="E24" s="6" t="s">
        <v>4188</v>
      </c>
      <c r="F24" s="13">
        <v>44120</v>
      </c>
      <c r="G24" s="6" t="s">
        <v>4189</v>
      </c>
      <c r="H24" s="6" t="s">
        <v>4598</v>
      </c>
      <c r="I24">
        <v>100808</v>
      </c>
      <c r="J24" s="6" t="s">
        <v>4191</v>
      </c>
      <c r="K24" s="6" t="s">
        <v>4192</v>
      </c>
      <c r="L24" s="6" t="s">
        <v>4193</v>
      </c>
      <c r="O24" s="13"/>
      <c r="P24" s="6"/>
      <c r="Q24" s="6"/>
      <c r="S24" s="6"/>
      <c r="T24" s="6"/>
      <c r="U24" s="6"/>
    </row>
    <row r="25" spans="1:21" x14ac:dyDescent="0.25">
      <c r="A25">
        <v>859</v>
      </c>
      <c r="B25" s="6" t="s">
        <v>5109</v>
      </c>
      <c r="C25" s="6" t="s">
        <v>5108</v>
      </c>
      <c r="D25" s="6" t="s">
        <v>4187</v>
      </c>
      <c r="E25" s="6" t="s">
        <v>4188</v>
      </c>
      <c r="F25" s="13">
        <v>44120</v>
      </c>
      <c r="G25" s="6" t="s">
        <v>4189</v>
      </c>
      <c r="H25" s="6" t="s">
        <v>4431</v>
      </c>
      <c r="I25">
        <v>100808</v>
      </c>
      <c r="J25" s="6" t="s">
        <v>4191</v>
      </c>
      <c r="K25" s="6" t="s">
        <v>4192</v>
      </c>
      <c r="L25" s="6" t="s">
        <v>4193</v>
      </c>
      <c r="N25">
        <v>7338</v>
      </c>
      <c r="O25" s="13">
        <v>44578</v>
      </c>
      <c r="P25" s="6" t="s">
        <v>5390</v>
      </c>
      <c r="Q25" s="6" t="s">
        <v>4431</v>
      </c>
      <c r="R25">
        <v>179302</v>
      </c>
      <c r="S25" s="6" t="s">
        <v>6110</v>
      </c>
      <c r="T25" s="6" t="s">
        <v>4192</v>
      </c>
      <c r="U25" s="6" t="s">
        <v>5392</v>
      </c>
    </row>
    <row r="26" spans="1:21" x14ac:dyDescent="0.25">
      <c r="A26">
        <v>257</v>
      </c>
      <c r="B26" s="6" t="s">
        <v>5110</v>
      </c>
      <c r="C26" s="6" t="s">
        <v>5108</v>
      </c>
      <c r="D26" s="6" t="s">
        <v>4187</v>
      </c>
      <c r="E26" s="6" t="s">
        <v>4188</v>
      </c>
      <c r="F26" s="13">
        <v>44120</v>
      </c>
      <c r="G26" s="6" t="s">
        <v>4189</v>
      </c>
      <c r="H26" s="6" t="s">
        <v>4598</v>
      </c>
      <c r="I26">
        <v>148814</v>
      </c>
      <c r="J26" s="6" t="s">
        <v>4191</v>
      </c>
      <c r="K26" s="6" t="s">
        <v>4192</v>
      </c>
      <c r="L26" s="6" t="s">
        <v>4193</v>
      </c>
      <c r="N26">
        <v>7741</v>
      </c>
      <c r="O26" s="13">
        <v>44596</v>
      </c>
      <c r="P26" s="6" t="s">
        <v>5390</v>
      </c>
      <c r="Q26" s="6" t="s">
        <v>4598</v>
      </c>
      <c r="R26">
        <v>221797</v>
      </c>
      <c r="S26" s="6" t="s">
        <v>6168</v>
      </c>
      <c r="T26" s="6" t="s">
        <v>4192</v>
      </c>
      <c r="U26" s="6" t="s">
        <v>5400</v>
      </c>
    </row>
    <row r="27" spans="1:21" x14ac:dyDescent="0.25">
      <c r="A27">
        <v>7741</v>
      </c>
      <c r="B27" s="6" t="s">
        <v>5110</v>
      </c>
      <c r="C27" s="6" t="s">
        <v>5108</v>
      </c>
      <c r="D27" s="6" t="s">
        <v>4187</v>
      </c>
      <c r="E27" s="6" t="s">
        <v>4188</v>
      </c>
      <c r="F27" s="13">
        <v>44596</v>
      </c>
      <c r="G27" s="6" t="s">
        <v>5390</v>
      </c>
      <c r="H27" s="6" t="s">
        <v>4598</v>
      </c>
      <c r="I27">
        <v>221797</v>
      </c>
      <c r="J27" s="6" t="s">
        <v>6168</v>
      </c>
      <c r="K27" s="6" t="s">
        <v>4192</v>
      </c>
      <c r="L27" s="6" t="s">
        <v>5400</v>
      </c>
      <c r="M27">
        <v>257</v>
      </c>
      <c r="O27" s="13"/>
      <c r="P27" s="6"/>
      <c r="Q27" s="6"/>
      <c r="S27" s="6"/>
      <c r="T27" s="6"/>
      <c r="U27" s="6"/>
    </row>
    <row r="28" spans="1:21" x14ac:dyDescent="0.25">
      <c r="A28">
        <v>65</v>
      </c>
      <c r="B28" s="6" t="s">
        <v>5111</v>
      </c>
      <c r="C28" s="6" t="s">
        <v>5108</v>
      </c>
      <c r="D28" s="6" t="s">
        <v>4187</v>
      </c>
      <c r="E28" s="6" t="s">
        <v>4188</v>
      </c>
      <c r="F28" s="13">
        <v>44148</v>
      </c>
      <c r="G28" s="6" t="s">
        <v>4189</v>
      </c>
      <c r="H28" s="6" t="s">
        <v>4514</v>
      </c>
      <c r="I28">
        <v>43715</v>
      </c>
      <c r="J28" s="6" t="s">
        <v>4191</v>
      </c>
      <c r="K28" s="6" t="s">
        <v>4192</v>
      </c>
      <c r="L28" s="6" t="s">
        <v>4193</v>
      </c>
      <c r="N28">
        <v>7245</v>
      </c>
      <c r="O28" s="13">
        <v>44580</v>
      </c>
      <c r="P28" s="6" t="s">
        <v>5390</v>
      </c>
      <c r="Q28" s="6" t="s">
        <v>4514</v>
      </c>
      <c r="R28">
        <v>131022</v>
      </c>
      <c r="S28" s="6" t="s">
        <v>6110</v>
      </c>
      <c r="T28" s="6" t="s">
        <v>4192</v>
      </c>
      <c r="U28" s="6" t="s">
        <v>5392</v>
      </c>
    </row>
    <row r="29" spans="1:21" x14ac:dyDescent="0.25">
      <c r="A29">
        <v>7245</v>
      </c>
      <c r="B29" s="6" t="s">
        <v>5111</v>
      </c>
      <c r="C29" s="6" t="s">
        <v>5108</v>
      </c>
      <c r="D29" s="6" t="s">
        <v>4187</v>
      </c>
      <c r="E29" s="6" t="s">
        <v>4188</v>
      </c>
      <c r="F29" s="13">
        <v>44580</v>
      </c>
      <c r="G29" s="6" t="s">
        <v>5390</v>
      </c>
      <c r="H29" s="6" t="s">
        <v>4514</v>
      </c>
      <c r="I29">
        <v>131022</v>
      </c>
      <c r="J29" s="6" t="s">
        <v>6110</v>
      </c>
      <c r="K29" s="6" t="s">
        <v>4192</v>
      </c>
      <c r="L29" s="6" t="s">
        <v>5392</v>
      </c>
      <c r="M29">
        <v>65</v>
      </c>
      <c r="O29" s="13"/>
      <c r="P29" s="6"/>
      <c r="Q29" s="6"/>
      <c r="S29" s="6"/>
      <c r="T29" s="6"/>
      <c r="U29" s="6"/>
    </row>
    <row r="30" spans="1:21" x14ac:dyDescent="0.25">
      <c r="A30">
        <v>7246</v>
      </c>
      <c r="B30" s="6" t="s">
        <v>5111</v>
      </c>
      <c r="C30" s="6" t="s">
        <v>5108</v>
      </c>
      <c r="D30" s="6" t="s">
        <v>4187</v>
      </c>
      <c r="E30" s="6" t="s">
        <v>4188</v>
      </c>
      <c r="F30" s="13">
        <v>44148</v>
      </c>
      <c r="G30" s="6" t="s">
        <v>4189</v>
      </c>
      <c r="H30" s="6" t="s">
        <v>4598</v>
      </c>
      <c r="I30">
        <v>43715</v>
      </c>
      <c r="J30" s="6" t="s">
        <v>4191</v>
      </c>
      <c r="K30" s="6" t="s">
        <v>4192</v>
      </c>
      <c r="L30" s="6" t="s">
        <v>4193</v>
      </c>
      <c r="O30" s="13"/>
      <c r="P30" s="6"/>
      <c r="Q30" s="6"/>
      <c r="S30" s="6"/>
      <c r="T30" s="6"/>
      <c r="U30" s="6"/>
    </row>
    <row r="31" spans="1:21" x14ac:dyDescent="0.25">
      <c r="A31">
        <v>6819</v>
      </c>
      <c r="B31" s="6" t="s">
        <v>5112</v>
      </c>
      <c r="C31" s="6" t="s">
        <v>5108</v>
      </c>
      <c r="D31" s="6" t="s">
        <v>4187</v>
      </c>
      <c r="E31" s="6" t="s">
        <v>4188</v>
      </c>
      <c r="F31" s="13">
        <v>44151</v>
      </c>
      <c r="G31" s="6" t="s">
        <v>4189</v>
      </c>
      <c r="H31" s="6" t="s">
        <v>4431</v>
      </c>
      <c r="I31">
        <v>97888</v>
      </c>
      <c r="J31" s="6" t="s">
        <v>4191</v>
      </c>
      <c r="K31" s="6" t="s">
        <v>4192</v>
      </c>
      <c r="L31" s="6" t="s">
        <v>4193</v>
      </c>
      <c r="O31" s="13"/>
      <c r="P31" s="6"/>
      <c r="Q31" s="6"/>
      <c r="S31" s="6"/>
      <c r="T31" s="6"/>
      <c r="U31" s="6"/>
    </row>
    <row r="32" spans="1:21" x14ac:dyDescent="0.25">
      <c r="A32">
        <v>7131</v>
      </c>
      <c r="B32" s="6" t="s">
        <v>873</v>
      </c>
      <c r="C32" s="6" t="s">
        <v>5108</v>
      </c>
      <c r="D32" s="6" t="s">
        <v>4187</v>
      </c>
      <c r="E32" s="6" t="s">
        <v>4188</v>
      </c>
      <c r="F32" s="13">
        <v>44579</v>
      </c>
      <c r="G32" s="6" t="s">
        <v>4189</v>
      </c>
      <c r="H32" s="6" t="s">
        <v>4598</v>
      </c>
      <c r="I32">
        <v>169162</v>
      </c>
      <c r="J32" s="6" t="s">
        <v>5671</v>
      </c>
      <c r="K32" s="6" t="s">
        <v>4192</v>
      </c>
      <c r="L32" s="6" t="s">
        <v>4193</v>
      </c>
      <c r="O32" s="13"/>
      <c r="P32" s="6"/>
      <c r="Q32" s="6"/>
      <c r="S32" s="6"/>
      <c r="T32" s="6"/>
      <c r="U32" s="6"/>
    </row>
    <row r="33" spans="1:21" x14ac:dyDescent="0.25">
      <c r="A33">
        <v>647</v>
      </c>
      <c r="B33" s="6" t="s">
        <v>5113</v>
      </c>
      <c r="C33" s="6" t="s">
        <v>5108</v>
      </c>
      <c r="D33" s="6" t="s">
        <v>4187</v>
      </c>
      <c r="E33" s="6" t="s">
        <v>4188</v>
      </c>
      <c r="F33" s="13">
        <v>44149</v>
      </c>
      <c r="G33" s="6" t="s">
        <v>4189</v>
      </c>
      <c r="H33" s="6" t="s">
        <v>4598</v>
      </c>
      <c r="I33">
        <v>103399</v>
      </c>
      <c r="J33" s="6" t="s">
        <v>4191</v>
      </c>
      <c r="K33" s="6" t="s">
        <v>4192</v>
      </c>
      <c r="L33" s="6" t="s">
        <v>4193</v>
      </c>
      <c r="O33" s="13"/>
      <c r="P33" s="6"/>
      <c r="Q33" s="6"/>
      <c r="S33" s="6"/>
      <c r="T33" s="6"/>
      <c r="U33" s="6"/>
    </row>
    <row r="34" spans="1:21" x14ac:dyDescent="0.25">
      <c r="A34">
        <v>588</v>
      </c>
      <c r="B34" s="6" t="s">
        <v>5114</v>
      </c>
      <c r="C34" s="6" t="s">
        <v>5108</v>
      </c>
      <c r="D34" s="6" t="s">
        <v>4187</v>
      </c>
      <c r="E34" s="6" t="s">
        <v>4188</v>
      </c>
      <c r="F34" s="13">
        <v>44149</v>
      </c>
      <c r="G34" s="6" t="s">
        <v>4189</v>
      </c>
      <c r="H34" s="6" t="s">
        <v>4598</v>
      </c>
      <c r="I34">
        <v>131086</v>
      </c>
      <c r="J34" s="6" t="s">
        <v>4191</v>
      </c>
      <c r="K34" s="6" t="s">
        <v>4192</v>
      </c>
      <c r="L34" s="6" t="s">
        <v>4193</v>
      </c>
      <c r="O34" s="13"/>
      <c r="P34" s="6"/>
      <c r="Q34" s="6"/>
      <c r="S34" s="6"/>
      <c r="T34" s="6"/>
      <c r="U34" s="6"/>
    </row>
    <row r="35" spans="1:21" x14ac:dyDescent="0.25">
      <c r="A35">
        <v>6818</v>
      </c>
      <c r="B35" s="6" t="s">
        <v>5115</v>
      </c>
      <c r="C35" s="6" t="s">
        <v>5108</v>
      </c>
      <c r="D35" s="6" t="s">
        <v>4187</v>
      </c>
      <c r="E35" s="6" t="s">
        <v>4188</v>
      </c>
      <c r="F35" s="13">
        <v>44151</v>
      </c>
      <c r="G35" s="6" t="s">
        <v>4189</v>
      </c>
      <c r="H35" s="6" t="s">
        <v>4514</v>
      </c>
      <c r="I35">
        <v>97888</v>
      </c>
      <c r="J35" s="6" t="s">
        <v>4191</v>
      </c>
      <c r="K35" s="6" t="s">
        <v>4192</v>
      </c>
      <c r="L35" s="6" t="s">
        <v>4193</v>
      </c>
      <c r="O35" s="13"/>
      <c r="P35" s="6"/>
      <c r="Q35" s="6"/>
      <c r="S35" s="6"/>
      <c r="T35" s="6"/>
      <c r="U35" s="6"/>
    </row>
    <row r="36" spans="1:21" x14ac:dyDescent="0.25">
      <c r="A36">
        <v>2214</v>
      </c>
      <c r="B36" s="6" t="s">
        <v>1386</v>
      </c>
      <c r="C36" s="6" t="s">
        <v>5108</v>
      </c>
      <c r="D36" s="6" t="s">
        <v>4187</v>
      </c>
      <c r="E36" s="6" t="s">
        <v>4188</v>
      </c>
      <c r="F36" s="13">
        <v>44151</v>
      </c>
      <c r="G36" s="6" t="s">
        <v>4189</v>
      </c>
      <c r="H36" s="6" t="s">
        <v>4431</v>
      </c>
      <c r="I36">
        <v>168011</v>
      </c>
      <c r="J36" s="6" t="s">
        <v>4191</v>
      </c>
      <c r="K36" s="6" t="s">
        <v>4192</v>
      </c>
      <c r="L36" s="6" t="s">
        <v>4193</v>
      </c>
      <c r="N36">
        <v>7822</v>
      </c>
      <c r="O36" s="13">
        <v>44597</v>
      </c>
      <c r="P36" s="6" t="s">
        <v>5390</v>
      </c>
      <c r="Q36" s="6" t="s">
        <v>4431</v>
      </c>
      <c r="R36">
        <v>242371</v>
      </c>
      <c r="S36" s="6" t="s">
        <v>6146</v>
      </c>
      <c r="T36" s="6" t="s">
        <v>4192</v>
      </c>
      <c r="U36" s="6" t="s">
        <v>5400</v>
      </c>
    </row>
    <row r="37" spans="1:21" x14ac:dyDescent="0.25">
      <c r="A37">
        <v>7822</v>
      </c>
      <c r="B37" s="6" t="s">
        <v>1386</v>
      </c>
      <c r="C37" s="6" t="s">
        <v>5108</v>
      </c>
      <c r="D37" s="6" t="s">
        <v>4187</v>
      </c>
      <c r="E37" s="6" t="s">
        <v>4188</v>
      </c>
      <c r="F37" s="13">
        <v>44597</v>
      </c>
      <c r="G37" s="6" t="s">
        <v>5390</v>
      </c>
      <c r="H37" s="6" t="s">
        <v>4431</v>
      </c>
      <c r="I37">
        <v>242371</v>
      </c>
      <c r="J37" s="6" t="s">
        <v>6146</v>
      </c>
      <c r="K37" s="6" t="s">
        <v>4192</v>
      </c>
      <c r="L37" s="6" t="s">
        <v>5400</v>
      </c>
      <c r="M37">
        <v>2214</v>
      </c>
      <c r="O37" s="13"/>
      <c r="P37" s="6"/>
      <c r="Q37" s="6"/>
      <c r="S37" s="6"/>
      <c r="T37" s="6"/>
      <c r="U37" s="6"/>
    </row>
    <row r="38" spans="1:21" x14ac:dyDescent="0.25">
      <c r="A38">
        <v>7843</v>
      </c>
      <c r="B38" s="6" t="s">
        <v>1376</v>
      </c>
      <c r="C38" s="6" t="s">
        <v>5108</v>
      </c>
      <c r="D38" s="6" t="s">
        <v>4187</v>
      </c>
      <c r="E38" s="6" t="s">
        <v>4188</v>
      </c>
      <c r="F38" s="13">
        <v>44341</v>
      </c>
      <c r="G38" s="6" t="s">
        <v>4189</v>
      </c>
      <c r="H38" s="6" t="s">
        <v>4598</v>
      </c>
      <c r="I38">
        <v>203736</v>
      </c>
      <c r="J38" s="6" t="s">
        <v>5402</v>
      </c>
      <c r="K38" s="6" t="s">
        <v>4192</v>
      </c>
      <c r="L38" s="6" t="s">
        <v>4193</v>
      </c>
      <c r="N38">
        <v>7844</v>
      </c>
      <c r="O38" s="13">
        <v>44597</v>
      </c>
      <c r="P38" s="6" t="s">
        <v>5390</v>
      </c>
      <c r="Q38" s="6" t="s">
        <v>4598</v>
      </c>
      <c r="R38">
        <v>2423781</v>
      </c>
      <c r="S38" s="6" t="s">
        <v>5395</v>
      </c>
      <c r="T38" s="6" t="s">
        <v>4192</v>
      </c>
      <c r="U38" s="6" t="s">
        <v>5392</v>
      </c>
    </row>
    <row r="39" spans="1:21" x14ac:dyDescent="0.25">
      <c r="A39">
        <v>7844</v>
      </c>
      <c r="B39" s="6" t="s">
        <v>1376</v>
      </c>
      <c r="C39" s="6" t="s">
        <v>5108</v>
      </c>
      <c r="D39" s="6" t="s">
        <v>4187</v>
      </c>
      <c r="E39" s="6" t="s">
        <v>4188</v>
      </c>
      <c r="F39" s="13">
        <v>44597</v>
      </c>
      <c r="G39" s="6" t="s">
        <v>5390</v>
      </c>
      <c r="H39" s="6" t="s">
        <v>4598</v>
      </c>
      <c r="I39">
        <v>2423781</v>
      </c>
      <c r="J39" s="6" t="s">
        <v>5395</v>
      </c>
      <c r="K39" s="6" t="s">
        <v>4192</v>
      </c>
      <c r="L39" s="6" t="s">
        <v>5392</v>
      </c>
      <c r="M39">
        <v>7843</v>
      </c>
      <c r="N39">
        <v>7845</v>
      </c>
      <c r="O39" s="13">
        <v>44599</v>
      </c>
      <c r="P39" s="6" t="s">
        <v>4189</v>
      </c>
      <c r="Q39" s="6" t="s">
        <v>4431</v>
      </c>
      <c r="R39">
        <v>187133</v>
      </c>
      <c r="S39" s="6" t="s">
        <v>5672</v>
      </c>
      <c r="T39" s="6" t="s">
        <v>4192</v>
      </c>
      <c r="U39" s="6" t="s">
        <v>4193</v>
      </c>
    </row>
    <row r="40" spans="1:21" x14ac:dyDescent="0.25">
      <c r="A40">
        <v>7845</v>
      </c>
      <c r="B40" s="6" t="s">
        <v>1376</v>
      </c>
      <c r="C40" s="6" t="s">
        <v>5108</v>
      </c>
      <c r="D40" s="6" t="s">
        <v>4187</v>
      </c>
      <c r="E40" s="6" t="s">
        <v>4188</v>
      </c>
      <c r="F40" s="13">
        <v>44599</v>
      </c>
      <c r="G40" s="6" t="s">
        <v>4189</v>
      </c>
      <c r="H40" s="6" t="s">
        <v>4431</v>
      </c>
      <c r="I40">
        <v>187133</v>
      </c>
      <c r="J40" s="6" t="s">
        <v>5672</v>
      </c>
      <c r="K40" s="6" t="s">
        <v>4192</v>
      </c>
      <c r="L40" s="6" t="s">
        <v>4193</v>
      </c>
      <c r="M40">
        <v>7844</v>
      </c>
      <c r="O40" s="13"/>
      <c r="P40" s="6"/>
      <c r="Q40" s="6"/>
      <c r="S40" s="6"/>
      <c r="T40" s="6"/>
      <c r="U40" s="6"/>
    </row>
    <row r="41" spans="1:21" x14ac:dyDescent="0.25">
      <c r="A41">
        <v>7824</v>
      </c>
      <c r="B41" s="6" t="s">
        <v>5116</v>
      </c>
      <c r="C41" s="6" t="s">
        <v>5108</v>
      </c>
      <c r="D41" s="6" t="s">
        <v>4187</v>
      </c>
      <c r="E41" s="6" t="s">
        <v>4188</v>
      </c>
      <c r="F41" s="13">
        <v>44597</v>
      </c>
      <c r="G41" s="6" t="s">
        <v>5390</v>
      </c>
      <c r="H41" s="6" t="s">
        <v>4514</v>
      </c>
      <c r="I41">
        <v>242371</v>
      </c>
      <c r="J41" s="6" t="s">
        <v>6110</v>
      </c>
      <c r="K41" s="6" t="s">
        <v>4192</v>
      </c>
      <c r="L41" s="6" t="s">
        <v>5392</v>
      </c>
      <c r="M41">
        <v>2213</v>
      </c>
      <c r="O41" s="13"/>
      <c r="P41" s="6"/>
      <c r="Q41" s="6"/>
      <c r="S41" s="6"/>
      <c r="T41" s="6"/>
      <c r="U41" s="6"/>
    </row>
    <row r="42" spans="1:21" x14ac:dyDescent="0.25">
      <c r="A42">
        <v>7825</v>
      </c>
      <c r="B42" s="6" t="s">
        <v>5116</v>
      </c>
      <c r="C42" s="6" t="s">
        <v>5108</v>
      </c>
      <c r="D42" s="6" t="s">
        <v>4187</v>
      </c>
      <c r="E42" s="6" t="s">
        <v>4188</v>
      </c>
      <c r="F42" s="13">
        <v>44151</v>
      </c>
      <c r="G42" s="6" t="s">
        <v>4189</v>
      </c>
      <c r="H42" s="6" t="s">
        <v>4598</v>
      </c>
      <c r="I42">
        <v>168011</v>
      </c>
      <c r="J42" s="6" t="s">
        <v>4191</v>
      </c>
      <c r="K42" s="6" t="s">
        <v>4192</v>
      </c>
      <c r="L42" s="6" t="s">
        <v>4193</v>
      </c>
      <c r="O42" s="13"/>
      <c r="P42" s="6"/>
      <c r="Q42" s="6"/>
      <c r="S42" s="6"/>
      <c r="T42" s="6"/>
      <c r="U42" s="6"/>
    </row>
    <row r="43" spans="1:21" x14ac:dyDescent="0.25">
      <c r="A43">
        <v>2213</v>
      </c>
      <c r="B43" s="6" t="s">
        <v>5116</v>
      </c>
      <c r="C43" s="6" t="s">
        <v>5108</v>
      </c>
      <c r="D43" s="6" t="s">
        <v>4187</v>
      </c>
      <c r="E43" s="6" t="s">
        <v>4188</v>
      </c>
      <c r="F43" s="13">
        <v>44151</v>
      </c>
      <c r="G43" s="6" t="s">
        <v>4189</v>
      </c>
      <c r="H43" s="6" t="s">
        <v>4514</v>
      </c>
      <c r="I43">
        <v>168011</v>
      </c>
      <c r="J43" s="6" t="s">
        <v>4191</v>
      </c>
      <c r="K43" s="6" t="s">
        <v>4192</v>
      </c>
      <c r="L43" s="6" t="s">
        <v>4193</v>
      </c>
      <c r="N43">
        <v>7824</v>
      </c>
      <c r="O43" s="13">
        <v>44597</v>
      </c>
      <c r="P43" s="6" t="s">
        <v>5390</v>
      </c>
      <c r="Q43" s="6" t="s">
        <v>4514</v>
      </c>
      <c r="R43">
        <v>242371</v>
      </c>
      <c r="S43" s="6" t="s">
        <v>6110</v>
      </c>
      <c r="T43" s="6" t="s">
        <v>4192</v>
      </c>
      <c r="U43" s="6" t="s">
        <v>5392</v>
      </c>
    </row>
    <row r="44" spans="1:21" x14ac:dyDescent="0.25">
      <c r="A44">
        <v>351</v>
      </c>
      <c r="B44" s="6" t="s">
        <v>5117</v>
      </c>
      <c r="C44" s="6" t="s">
        <v>5108</v>
      </c>
      <c r="D44" s="6" t="s">
        <v>4187</v>
      </c>
      <c r="E44" s="6" t="s">
        <v>4188</v>
      </c>
      <c r="F44" s="13">
        <v>44149</v>
      </c>
      <c r="G44" s="6" t="s">
        <v>4189</v>
      </c>
      <c r="H44" s="6" t="s">
        <v>4320</v>
      </c>
      <c r="I44">
        <v>42334</v>
      </c>
      <c r="J44" s="6" t="s">
        <v>4191</v>
      </c>
      <c r="K44" s="6" t="s">
        <v>4192</v>
      </c>
      <c r="L44" s="6" t="s">
        <v>4193</v>
      </c>
      <c r="O44" s="13"/>
      <c r="P44" s="6"/>
      <c r="Q44" s="6"/>
      <c r="S44" s="6"/>
      <c r="T44" s="6"/>
      <c r="U44" s="6"/>
    </row>
    <row r="45" spans="1:21" x14ac:dyDescent="0.25">
      <c r="A45">
        <v>350</v>
      </c>
      <c r="B45" s="6" t="s">
        <v>5118</v>
      </c>
      <c r="C45" s="6" t="s">
        <v>5108</v>
      </c>
      <c r="D45" s="6" t="s">
        <v>4187</v>
      </c>
      <c r="E45" s="6" t="s">
        <v>4188</v>
      </c>
      <c r="F45" s="13">
        <v>44149</v>
      </c>
      <c r="G45" s="6" t="s">
        <v>4189</v>
      </c>
      <c r="H45" s="6" t="s">
        <v>4582</v>
      </c>
      <c r="I45">
        <v>42334</v>
      </c>
      <c r="J45" s="6" t="s">
        <v>4191</v>
      </c>
      <c r="K45" s="6" t="s">
        <v>4192</v>
      </c>
      <c r="L45" s="6" t="s">
        <v>4193</v>
      </c>
      <c r="O45" s="13"/>
      <c r="P45" s="6"/>
      <c r="Q45" s="6"/>
      <c r="S45" s="6"/>
      <c r="T45" s="6"/>
      <c r="U45" s="6"/>
    </row>
    <row r="46" spans="1:21" x14ac:dyDescent="0.25">
      <c r="A46">
        <v>4216</v>
      </c>
      <c r="B46" s="6" t="s">
        <v>1292</v>
      </c>
      <c r="C46" s="6" t="s">
        <v>5108</v>
      </c>
      <c r="D46" s="6" t="s">
        <v>4187</v>
      </c>
      <c r="E46" s="6" t="s">
        <v>4188</v>
      </c>
      <c r="F46" s="13">
        <v>44497</v>
      </c>
      <c r="G46" s="6" t="s">
        <v>4189</v>
      </c>
      <c r="H46" s="6" t="s">
        <v>4431</v>
      </c>
      <c r="I46">
        <v>56500</v>
      </c>
      <c r="J46" s="6" t="s">
        <v>5673</v>
      </c>
      <c r="K46" s="6" t="s">
        <v>4192</v>
      </c>
      <c r="L46" s="6" t="s">
        <v>4193</v>
      </c>
      <c r="N46">
        <v>7677</v>
      </c>
      <c r="O46" s="13">
        <v>44595</v>
      </c>
      <c r="P46" s="6" t="s">
        <v>5390</v>
      </c>
      <c r="Q46" s="6" t="s">
        <v>4431</v>
      </c>
      <c r="R46">
        <v>70110</v>
      </c>
      <c r="S46" s="6" t="s">
        <v>6126</v>
      </c>
      <c r="T46" s="6" t="s">
        <v>4192</v>
      </c>
      <c r="U46" s="6" t="s">
        <v>5400</v>
      </c>
    </row>
    <row r="47" spans="1:21" x14ac:dyDescent="0.25">
      <c r="A47">
        <v>7677</v>
      </c>
      <c r="B47" s="6" t="s">
        <v>1292</v>
      </c>
      <c r="C47" s="6" t="s">
        <v>5108</v>
      </c>
      <c r="D47" s="6" t="s">
        <v>4187</v>
      </c>
      <c r="E47" s="6" t="s">
        <v>4188</v>
      </c>
      <c r="F47" s="13">
        <v>44595</v>
      </c>
      <c r="G47" s="6" t="s">
        <v>5390</v>
      </c>
      <c r="H47" s="6" t="s">
        <v>4431</v>
      </c>
      <c r="I47">
        <v>70110</v>
      </c>
      <c r="J47" s="6" t="s">
        <v>6126</v>
      </c>
      <c r="K47" s="6" t="s">
        <v>4192</v>
      </c>
      <c r="L47" s="6" t="s">
        <v>5400</v>
      </c>
      <c r="M47">
        <v>4216</v>
      </c>
      <c r="O47" s="13"/>
      <c r="P47" s="6"/>
      <c r="Q47" s="6"/>
      <c r="S47" s="6"/>
      <c r="T47" s="6"/>
      <c r="U47" s="6"/>
    </row>
    <row r="48" spans="1:21" x14ac:dyDescent="0.25">
      <c r="A48">
        <v>2171</v>
      </c>
      <c r="B48" s="6" t="s">
        <v>5119</v>
      </c>
      <c r="C48" s="6" t="s">
        <v>5108</v>
      </c>
      <c r="D48" s="6" t="s">
        <v>4187</v>
      </c>
      <c r="E48" s="6" t="s">
        <v>4188</v>
      </c>
      <c r="F48" s="13">
        <v>44124</v>
      </c>
      <c r="G48" s="6" t="s">
        <v>4189</v>
      </c>
      <c r="H48" s="6" t="s">
        <v>4598</v>
      </c>
      <c r="I48">
        <v>139233</v>
      </c>
      <c r="J48" s="6" t="s">
        <v>4191</v>
      </c>
      <c r="K48" s="6" t="s">
        <v>4192</v>
      </c>
      <c r="L48" s="6" t="s">
        <v>4193</v>
      </c>
      <c r="O48" s="13"/>
      <c r="P48" s="6"/>
      <c r="Q48" s="6"/>
      <c r="S48" s="6"/>
      <c r="T48" s="6"/>
      <c r="U48" s="6"/>
    </row>
    <row r="49" spans="1:21" x14ac:dyDescent="0.25">
      <c r="A49">
        <v>264</v>
      </c>
      <c r="B49" s="6" t="s">
        <v>1381</v>
      </c>
      <c r="C49" s="6" t="s">
        <v>5108</v>
      </c>
      <c r="D49" s="6" t="s">
        <v>4187</v>
      </c>
      <c r="E49" s="6" t="s">
        <v>4188</v>
      </c>
      <c r="F49" s="13">
        <v>44116</v>
      </c>
      <c r="G49" s="6" t="s">
        <v>4189</v>
      </c>
      <c r="H49" s="6" t="s">
        <v>4514</v>
      </c>
      <c r="I49">
        <v>103123</v>
      </c>
      <c r="J49" s="6" t="s">
        <v>4191</v>
      </c>
      <c r="K49" s="6" t="s">
        <v>4192</v>
      </c>
      <c r="L49" s="6" t="s">
        <v>4193</v>
      </c>
      <c r="N49">
        <v>7848</v>
      </c>
      <c r="O49" s="13">
        <v>44599</v>
      </c>
      <c r="P49" s="6" t="s">
        <v>5390</v>
      </c>
      <c r="Q49" s="6" t="s">
        <v>4514</v>
      </c>
      <c r="R49">
        <v>196300</v>
      </c>
      <c r="S49" s="6" t="s">
        <v>5395</v>
      </c>
      <c r="T49" s="6" t="s">
        <v>4192</v>
      </c>
      <c r="U49" s="6" t="s">
        <v>5392</v>
      </c>
    </row>
    <row r="50" spans="1:21" x14ac:dyDescent="0.25">
      <c r="A50">
        <v>7848</v>
      </c>
      <c r="B50" s="6" t="s">
        <v>1381</v>
      </c>
      <c r="C50" s="6" t="s">
        <v>5108</v>
      </c>
      <c r="D50" s="6" t="s">
        <v>4187</v>
      </c>
      <c r="E50" s="6" t="s">
        <v>4188</v>
      </c>
      <c r="F50" s="13">
        <v>44599</v>
      </c>
      <c r="G50" s="6" t="s">
        <v>5390</v>
      </c>
      <c r="H50" s="6" t="s">
        <v>4514</v>
      </c>
      <c r="I50">
        <v>196300</v>
      </c>
      <c r="J50" s="6" t="s">
        <v>5395</v>
      </c>
      <c r="K50" s="6" t="s">
        <v>4192</v>
      </c>
      <c r="L50" s="6" t="s">
        <v>5392</v>
      </c>
      <c r="M50">
        <v>264</v>
      </c>
      <c r="N50">
        <v>7981</v>
      </c>
      <c r="O50" s="13">
        <v>44602</v>
      </c>
      <c r="P50" s="6" t="s">
        <v>4189</v>
      </c>
      <c r="Q50" s="6" t="s">
        <v>4598</v>
      </c>
      <c r="R50">
        <v>164322</v>
      </c>
      <c r="S50" s="6" t="s">
        <v>5674</v>
      </c>
      <c r="T50" s="6" t="s">
        <v>4192</v>
      </c>
      <c r="U50" s="6" t="s">
        <v>4193</v>
      </c>
    </row>
    <row r="51" spans="1:21" x14ac:dyDescent="0.25">
      <c r="A51">
        <v>7981</v>
      </c>
      <c r="B51" s="6" t="s">
        <v>1381</v>
      </c>
      <c r="C51" s="6" t="s">
        <v>5108</v>
      </c>
      <c r="D51" s="6" t="s">
        <v>4187</v>
      </c>
      <c r="E51" s="6" t="s">
        <v>4188</v>
      </c>
      <c r="F51" s="13">
        <v>44602</v>
      </c>
      <c r="G51" s="6" t="s">
        <v>4189</v>
      </c>
      <c r="H51" s="6" t="s">
        <v>4598</v>
      </c>
      <c r="I51">
        <v>164322</v>
      </c>
      <c r="J51" s="6" t="s">
        <v>5674</v>
      </c>
      <c r="K51" s="6" t="s">
        <v>4192</v>
      </c>
      <c r="L51" s="6" t="s">
        <v>4193</v>
      </c>
      <c r="M51">
        <v>7848</v>
      </c>
      <c r="O51" s="13"/>
      <c r="P51" s="6"/>
      <c r="Q51" s="6"/>
      <c r="S51" s="6"/>
      <c r="T51" s="6"/>
      <c r="U51" s="6"/>
    </row>
    <row r="52" spans="1:21" x14ac:dyDescent="0.25">
      <c r="A52">
        <v>4270</v>
      </c>
      <c r="B52" s="6" t="s">
        <v>5675</v>
      </c>
      <c r="C52" s="6" t="s">
        <v>5108</v>
      </c>
      <c r="D52" s="6" t="s">
        <v>4187</v>
      </c>
      <c r="E52" s="6" t="s">
        <v>4188</v>
      </c>
      <c r="F52" s="13">
        <v>44273</v>
      </c>
      <c r="G52" s="6" t="s">
        <v>4189</v>
      </c>
      <c r="H52" s="6" t="s">
        <v>4598</v>
      </c>
      <c r="I52">
        <v>156923</v>
      </c>
      <c r="J52" s="6" t="s">
        <v>5402</v>
      </c>
      <c r="K52" s="6" t="s">
        <v>4192</v>
      </c>
      <c r="L52" s="6" t="s">
        <v>4193</v>
      </c>
      <c r="O52" s="13"/>
      <c r="P52" s="6"/>
      <c r="Q52" s="6"/>
      <c r="S52" s="6"/>
      <c r="T52" s="6"/>
      <c r="U52" s="6"/>
    </row>
    <row r="53" spans="1:21" x14ac:dyDescent="0.25">
      <c r="A53">
        <v>4256</v>
      </c>
      <c r="B53" s="6" t="s">
        <v>5120</v>
      </c>
      <c r="C53" s="6" t="s">
        <v>5108</v>
      </c>
      <c r="D53" s="6" t="s">
        <v>4187</v>
      </c>
      <c r="E53" s="6" t="s">
        <v>4188</v>
      </c>
      <c r="F53" s="13">
        <v>44105</v>
      </c>
      <c r="G53" s="6" t="s">
        <v>4189</v>
      </c>
      <c r="H53" s="6" t="s">
        <v>970</v>
      </c>
      <c r="I53">
        <v>257915</v>
      </c>
      <c r="J53" s="6" t="s">
        <v>4191</v>
      </c>
      <c r="K53" s="6" t="s">
        <v>4192</v>
      </c>
      <c r="L53" s="6" t="s">
        <v>4193</v>
      </c>
      <c r="O53" s="13"/>
      <c r="P53" s="6"/>
      <c r="Q53" s="6"/>
      <c r="S53" s="6"/>
      <c r="T53" s="6"/>
      <c r="U53" s="6"/>
    </row>
    <row r="54" spans="1:21" x14ac:dyDescent="0.25">
      <c r="A54">
        <v>4302</v>
      </c>
      <c r="B54" s="6" t="s">
        <v>1032</v>
      </c>
      <c r="C54" s="6" t="s">
        <v>5108</v>
      </c>
      <c r="D54" s="6" t="s">
        <v>4187</v>
      </c>
      <c r="E54" s="6" t="s">
        <v>4188</v>
      </c>
      <c r="F54" s="13">
        <v>44508</v>
      </c>
      <c r="G54" s="6" t="s">
        <v>4189</v>
      </c>
      <c r="H54" s="6" t="s">
        <v>4320</v>
      </c>
      <c r="I54">
        <v>172807</v>
      </c>
      <c r="J54" s="6" t="s">
        <v>5402</v>
      </c>
      <c r="K54" s="6" t="s">
        <v>4192</v>
      </c>
      <c r="L54" s="6" t="s">
        <v>4193</v>
      </c>
      <c r="N54">
        <v>7142</v>
      </c>
      <c r="O54" s="13">
        <v>44579</v>
      </c>
      <c r="P54" s="6" t="s">
        <v>5390</v>
      </c>
      <c r="Q54" s="6" t="s">
        <v>4320</v>
      </c>
      <c r="R54">
        <v>185922</v>
      </c>
      <c r="S54" s="6" t="s">
        <v>5395</v>
      </c>
      <c r="T54" s="6" t="s">
        <v>4192</v>
      </c>
      <c r="U54" s="6" t="s">
        <v>5392</v>
      </c>
    </row>
    <row r="55" spans="1:21" x14ac:dyDescent="0.25">
      <c r="A55">
        <v>7513</v>
      </c>
      <c r="B55" s="6" t="s">
        <v>1032</v>
      </c>
      <c r="C55" s="6" t="s">
        <v>5108</v>
      </c>
      <c r="D55" s="6" t="s">
        <v>4187</v>
      </c>
      <c r="E55" s="6" t="s">
        <v>4188</v>
      </c>
      <c r="F55" s="13">
        <v>44580</v>
      </c>
      <c r="G55" s="6" t="s">
        <v>4189</v>
      </c>
      <c r="H55" s="6" t="s">
        <v>4514</v>
      </c>
      <c r="I55">
        <v>47545</v>
      </c>
      <c r="J55" s="6" t="s">
        <v>5676</v>
      </c>
      <c r="K55" s="6" t="s">
        <v>4192</v>
      </c>
      <c r="L55" s="6" t="s">
        <v>4193</v>
      </c>
      <c r="M55">
        <v>7142</v>
      </c>
      <c r="N55">
        <v>7952</v>
      </c>
      <c r="O55" s="13">
        <v>44601</v>
      </c>
      <c r="P55" s="6" t="s">
        <v>5390</v>
      </c>
      <c r="Q55" s="6" t="s">
        <v>4514</v>
      </c>
      <c r="R55">
        <v>49325</v>
      </c>
      <c r="S55" s="6" t="s">
        <v>5395</v>
      </c>
      <c r="T55" s="6" t="s">
        <v>4192</v>
      </c>
      <c r="U55" s="6" t="s">
        <v>5392</v>
      </c>
    </row>
    <row r="56" spans="1:21" x14ac:dyDescent="0.25">
      <c r="A56">
        <v>7142</v>
      </c>
      <c r="B56" s="6" t="s">
        <v>1032</v>
      </c>
      <c r="C56" s="6" t="s">
        <v>5108</v>
      </c>
      <c r="D56" s="6" t="s">
        <v>4187</v>
      </c>
      <c r="E56" s="6" t="s">
        <v>4188</v>
      </c>
      <c r="F56" s="13">
        <v>44579</v>
      </c>
      <c r="G56" s="6" t="s">
        <v>5390</v>
      </c>
      <c r="H56" s="6" t="s">
        <v>4320</v>
      </c>
      <c r="I56">
        <v>185922</v>
      </c>
      <c r="J56" s="6" t="s">
        <v>5395</v>
      </c>
      <c r="K56" s="6" t="s">
        <v>4192</v>
      </c>
      <c r="L56" s="6" t="s">
        <v>5392</v>
      </c>
      <c r="M56">
        <v>4302</v>
      </c>
      <c r="N56">
        <v>7513</v>
      </c>
      <c r="O56" s="13">
        <v>44580</v>
      </c>
      <c r="P56" s="6" t="s">
        <v>4189</v>
      </c>
      <c r="Q56" s="6" t="s">
        <v>4514</v>
      </c>
      <c r="R56">
        <v>47545</v>
      </c>
      <c r="S56" s="6" t="s">
        <v>5676</v>
      </c>
      <c r="T56" s="6" t="s">
        <v>4192</v>
      </c>
      <c r="U56" s="6" t="s">
        <v>4193</v>
      </c>
    </row>
    <row r="57" spans="1:21" x14ac:dyDescent="0.25">
      <c r="A57">
        <v>7952</v>
      </c>
      <c r="B57" s="6" t="s">
        <v>1032</v>
      </c>
      <c r="C57" s="6" t="s">
        <v>5108</v>
      </c>
      <c r="D57" s="6" t="s">
        <v>4187</v>
      </c>
      <c r="E57" s="6" t="s">
        <v>4188</v>
      </c>
      <c r="F57" s="13">
        <v>44601</v>
      </c>
      <c r="G57" s="6" t="s">
        <v>5390</v>
      </c>
      <c r="H57" s="6" t="s">
        <v>4514</v>
      </c>
      <c r="I57">
        <v>49325</v>
      </c>
      <c r="J57" s="6" t="s">
        <v>5395</v>
      </c>
      <c r="K57" s="6" t="s">
        <v>4192</v>
      </c>
      <c r="L57" s="6" t="s">
        <v>5392</v>
      </c>
      <c r="M57">
        <v>7513</v>
      </c>
      <c r="O57" s="13"/>
      <c r="P57" s="6"/>
      <c r="Q57" s="6"/>
      <c r="S57" s="6"/>
      <c r="T57" s="6"/>
      <c r="U57" s="6"/>
    </row>
    <row r="58" spans="1:21" x14ac:dyDescent="0.25">
      <c r="A58">
        <v>414</v>
      </c>
      <c r="B58" s="6" t="s">
        <v>5677</v>
      </c>
      <c r="C58" s="6" t="s">
        <v>5108</v>
      </c>
      <c r="D58" s="6" t="s">
        <v>4187</v>
      </c>
      <c r="E58" s="6" t="s">
        <v>4188</v>
      </c>
      <c r="F58" s="13">
        <v>44495</v>
      </c>
      <c r="G58" s="6" t="s">
        <v>4189</v>
      </c>
      <c r="H58" s="6" t="s">
        <v>4598</v>
      </c>
      <c r="I58">
        <v>47794</v>
      </c>
      <c r="J58" s="6" t="s">
        <v>5678</v>
      </c>
      <c r="K58" s="6" t="s">
        <v>4192</v>
      </c>
      <c r="L58" s="6" t="s">
        <v>4193</v>
      </c>
      <c r="O58" s="13"/>
      <c r="P58" s="6"/>
      <c r="Q58" s="6"/>
      <c r="S58" s="6"/>
      <c r="T58" s="6"/>
      <c r="U58" s="6"/>
    </row>
    <row r="59" spans="1:21" x14ac:dyDescent="0.25">
      <c r="A59">
        <v>2146</v>
      </c>
      <c r="B59" s="6" t="s">
        <v>848</v>
      </c>
      <c r="C59" s="6" t="s">
        <v>5108</v>
      </c>
      <c r="D59" s="6" t="s">
        <v>4187</v>
      </c>
      <c r="E59" s="6" t="s">
        <v>4188</v>
      </c>
      <c r="F59" s="13">
        <v>44149</v>
      </c>
      <c r="G59" s="6" t="s">
        <v>4189</v>
      </c>
      <c r="H59" s="6" t="s">
        <v>4431</v>
      </c>
      <c r="I59">
        <v>154288</v>
      </c>
      <c r="J59" s="6" t="s">
        <v>4191</v>
      </c>
      <c r="K59" s="6" t="s">
        <v>4192</v>
      </c>
      <c r="L59" s="6" t="s">
        <v>4193</v>
      </c>
      <c r="N59">
        <v>7070</v>
      </c>
      <c r="O59" s="13">
        <v>44578</v>
      </c>
      <c r="P59" s="6" t="s">
        <v>5390</v>
      </c>
      <c r="Q59" s="6" t="s">
        <v>4431</v>
      </c>
      <c r="R59">
        <v>230885</v>
      </c>
      <c r="S59" s="6" t="s">
        <v>6169</v>
      </c>
      <c r="T59" s="6" t="s">
        <v>4192</v>
      </c>
      <c r="U59" s="6" t="s">
        <v>5400</v>
      </c>
    </row>
    <row r="60" spans="1:21" x14ac:dyDescent="0.25">
      <c r="A60">
        <v>7070</v>
      </c>
      <c r="B60" s="6" t="s">
        <v>848</v>
      </c>
      <c r="C60" s="6" t="s">
        <v>5108</v>
      </c>
      <c r="D60" s="6" t="s">
        <v>4187</v>
      </c>
      <c r="E60" s="6" t="s">
        <v>4188</v>
      </c>
      <c r="F60" s="13">
        <v>44578</v>
      </c>
      <c r="G60" s="6" t="s">
        <v>5390</v>
      </c>
      <c r="H60" s="6" t="s">
        <v>4431</v>
      </c>
      <c r="I60">
        <v>230885</v>
      </c>
      <c r="J60" s="6" t="s">
        <v>6169</v>
      </c>
      <c r="K60" s="6" t="s">
        <v>4192</v>
      </c>
      <c r="L60" s="6" t="s">
        <v>5400</v>
      </c>
      <c r="M60">
        <v>2146</v>
      </c>
      <c r="O60" s="13"/>
      <c r="P60" s="6"/>
      <c r="Q60" s="6"/>
      <c r="S60" s="6"/>
      <c r="T60" s="6"/>
      <c r="U60" s="6"/>
    </row>
    <row r="61" spans="1:21" x14ac:dyDescent="0.25">
      <c r="A61">
        <v>392</v>
      </c>
      <c r="B61" s="6" t="s">
        <v>5679</v>
      </c>
      <c r="C61" s="6" t="s">
        <v>5108</v>
      </c>
      <c r="D61" s="6" t="s">
        <v>4187</v>
      </c>
      <c r="E61" s="6" t="s">
        <v>4188</v>
      </c>
      <c r="F61" s="13">
        <v>44543</v>
      </c>
      <c r="G61" s="6" t="s">
        <v>4189</v>
      </c>
      <c r="H61" s="6" t="s">
        <v>4598</v>
      </c>
      <c r="I61">
        <v>148225</v>
      </c>
      <c r="J61" s="6" t="s">
        <v>5680</v>
      </c>
      <c r="K61" s="6" t="s">
        <v>4192</v>
      </c>
      <c r="L61" s="6" t="s">
        <v>4193</v>
      </c>
      <c r="O61" s="13"/>
      <c r="P61" s="6"/>
      <c r="Q61" s="6"/>
      <c r="S61" s="6"/>
      <c r="T61" s="6"/>
      <c r="U61" s="6"/>
    </row>
    <row r="62" spans="1:21" x14ac:dyDescent="0.25">
      <c r="A62">
        <v>2150</v>
      </c>
      <c r="B62" s="6" t="s">
        <v>5121</v>
      </c>
      <c r="C62" s="6" t="s">
        <v>5108</v>
      </c>
      <c r="D62" s="6" t="s">
        <v>4187</v>
      </c>
      <c r="E62" s="6" t="s">
        <v>4188</v>
      </c>
      <c r="F62" s="13">
        <v>44149</v>
      </c>
      <c r="G62" s="6" t="s">
        <v>4189</v>
      </c>
      <c r="H62" s="6" t="s">
        <v>4598</v>
      </c>
      <c r="I62">
        <v>154288</v>
      </c>
      <c r="J62" s="6" t="s">
        <v>4191</v>
      </c>
      <c r="K62" s="6" t="s">
        <v>4192</v>
      </c>
      <c r="L62" s="6" t="s">
        <v>4193</v>
      </c>
      <c r="N62">
        <v>6773</v>
      </c>
      <c r="O62" s="13">
        <v>44567</v>
      </c>
      <c r="P62" s="6" t="s">
        <v>5390</v>
      </c>
      <c r="Q62" s="6" t="s">
        <v>4598</v>
      </c>
      <c r="R62">
        <v>229720</v>
      </c>
      <c r="S62" s="6" t="s">
        <v>5395</v>
      </c>
      <c r="T62" s="6" t="s">
        <v>4192</v>
      </c>
      <c r="U62" s="6" t="s">
        <v>5400</v>
      </c>
    </row>
    <row r="63" spans="1:21" x14ac:dyDescent="0.25">
      <c r="A63">
        <v>6773</v>
      </c>
      <c r="B63" s="6" t="s">
        <v>5121</v>
      </c>
      <c r="C63" s="6" t="s">
        <v>5108</v>
      </c>
      <c r="D63" s="6" t="s">
        <v>4187</v>
      </c>
      <c r="E63" s="6" t="s">
        <v>4188</v>
      </c>
      <c r="F63" s="13">
        <v>44567</v>
      </c>
      <c r="G63" s="6" t="s">
        <v>5390</v>
      </c>
      <c r="H63" s="6" t="s">
        <v>4598</v>
      </c>
      <c r="I63">
        <v>229720</v>
      </c>
      <c r="J63" s="6" t="s">
        <v>5395</v>
      </c>
      <c r="K63" s="6" t="s">
        <v>4192</v>
      </c>
      <c r="L63" s="6" t="s">
        <v>5400</v>
      </c>
      <c r="M63">
        <v>2150</v>
      </c>
      <c r="O63" s="13"/>
      <c r="P63" s="6"/>
      <c r="Q63" s="6"/>
      <c r="S63" s="6"/>
      <c r="T63" s="6"/>
      <c r="U63" s="6"/>
    </row>
    <row r="64" spans="1:21" x14ac:dyDescent="0.25">
      <c r="A64">
        <v>96</v>
      </c>
      <c r="B64" s="6" t="s">
        <v>5122</v>
      </c>
      <c r="C64" s="6" t="s">
        <v>5108</v>
      </c>
      <c r="D64" s="6" t="s">
        <v>4187</v>
      </c>
      <c r="E64" s="6" t="s">
        <v>4188</v>
      </c>
      <c r="F64" s="13">
        <v>44105</v>
      </c>
      <c r="G64" s="6" t="s">
        <v>4189</v>
      </c>
      <c r="H64" s="6" t="s">
        <v>4431</v>
      </c>
      <c r="I64">
        <v>158179</v>
      </c>
      <c r="J64" s="6" t="s">
        <v>4191</v>
      </c>
      <c r="K64" s="6" t="s">
        <v>4192</v>
      </c>
      <c r="L64" s="6" t="s">
        <v>4193</v>
      </c>
      <c r="N64">
        <v>7732</v>
      </c>
      <c r="O64" s="13">
        <v>44596</v>
      </c>
      <c r="P64" s="6" t="s">
        <v>5390</v>
      </c>
      <c r="Q64" s="6" t="s">
        <v>4431</v>
      </c>
      <c r="R64">
        <v>246284</v>
      </c>
      <c r="S64" s="6" t="s">
        <v>6168</v>
      </c>
      <c r="T64" s="6" t="s">
        <v>4192</v>
      </c>
      <c r="U64" s="6" t="s">
        <v>5400</v>
      </c>
    </row>
    <row r="65" spans="1:21" x14ac:dyDescent="0.25">
      <c r="A65">
        <v>7732</v>
      </c>
      <c r="B65" s="6" t="s">
        <v>5122</v>
      </c>
      <c r="C65" s="6" t="s">
        <v>5108</v>
      </c>
      <c r="D65" s="6" t="s">
        <v>4187</v>
      </c>
      <c r="E65" s="6" t="s">
        <v>4188</v>
      </c>
      <c r="F65" s="13">
        <v>44596</v>
      </c>
      <c r="G65" s="6" t="s">
        <v>5390</v>
      </c>
      <c r="H65" s="6" t="s">
        <v>4431</v>
      </c>
      <c r="I65">
        <v>246284</v>
      </c>
      <c r="J65" s="6" t="s">
        <v>6168</v>
      </c>
      <c r="K65" s="6" t="s">
        <v>4192</v>
      </c>
      <c r="L65" s="6" t="s">
        <v>5400</v>
      </c>
      <c r="M65">
        <v>96</v>
      </c>
      <c r="O65" s="13"/>
      <c r="P65" s="6"/>
      <c r="Q65" s="6"/>
      <c r="S65" s="6"/>
      <c r="T65" s="6"/>
      <c r="U65" s="6"/>
    </row>
    <row r="66" spans="1:21" x14ac:dyDescent="0.25">
      <c r="A66">
        <v>546</v>
      </c>
      <c r="B66" s="6" t="s">
        <v>5123</v>
      </c>
      <c r="C66" s="6" t="s">
        <v>5108</v>
      </c>
      <c r="D66" s="6" t="s">
        <v>4187</v>
      </c>
      <c r="E66" s="6" t="s">
        <v>4188</v>
      </c>
      <c r="F66" s="13">
        <v>44152</v>
      </c>
      <c r="G66" s="6" t="s">
        <v>4189</v>
      </c>
      <c r="H66" s="6" t="s">
        <v>4320</v>
      </c>
      <c r="I66">
        <v>158006</v>
      </c>
      <c r="J66" s="6" t="s">
        <v>4191</v>
      </c>
      <c r="K66" s="6" t="s">
        <v>4192</v>
      </c>
      <c r="L66" s="6" t="s">
        <v>4193</v>
      </c>
      <c r="O66" s="13"/>
      <c r="P66" s="6"/>
      <c r="Q66" s="6"/>
      <c r="S66" s="6"/>
      <c r="T66" s="6"/>
      <c r="U66" s="6"/>
    </row>
    <row r="67" spans="1:21" x14ac:dyDescent="0.25">
      <c r="A67">
        <v>6991</v>
      </c>
      <c r="B67" s="6" t="s">
        <v>5124</v>
      </c>
      <c r="C67" s="6" t="s">
        <v>5108</v>
      </c>
      <c r="D67" s="6" t="s">
        <v>4187</v>
      </c>
      <c r="E67" s="6" t="s">
        <v>4188</v>
      </c>
      <c r="F67" s="13">
        <v>44148</v>
      </c>
      <c r="G67" s="6" t="s">
        <v>4189</v>
      </c>
      <c r="H67" s="6" t="s">
        <v>4514</v>
      </c>
      <c r="I67">
        <v>93805</v>
      </c>
      <c r="J67" s="6" t="s">
        <v>4191</v>
      </c>
      <c r="K67" s="6" t="s">
        <v>4192</v>
      </c>
      <c r="L67" s="6" t="s">
        <v>4193</v>
      </c>
      <c r="O67" s="13"/>
      <c r="P67" s="6"/>
      <c r="Q67" s="6"/>
      <c r="S67" s="6"/>
      <c r="T67" s="6"/>
      <c r="U67" s="6"/>
    </row>
    <row r="68" spans="1:21" x14ac:dyDescent="0.25">
      <c r="A68">
        <v>64</v>
      </c>
      <c r="B68" s="6" t="s">
        <v>5125</v>
      </c>
      <c r="C68" s="6" t="s">
        <v>5108</v>
      </c>
      <c r="D68" s="6" t="s">
        <v>4187</v>
      </c>
      <c r="E68" s="6" t="s">
        <v>4188</v>
      </c>
      <c r="F68" s="13">
        <v>44148</v>
      </c>
      <c r="G68" s="6" t="s">
        <v>4189</v>
      </c>
      <c r="H68" s="6" t="s">
        <v>4582</v>
      </c>
      <c r="I68">
        <v>43715</v>
      </c>
      <c r="J68" s="6" t="s">
        <v>4191</v>
      </c>
      <c r="K68" s="6" t="s">
        <v>4192</v>
      </c>
      <c r="L68" s="6" t="s">
        <v>4193</v>
      </c>
      <c r="O68" s="13"/>
      <c r="P68" s="6"/>
      <c r="Q68" s="6"/>
      <c r="S68" s="6"/>
      <c r="T68" s="6"/>
      <c r="U68" s="6"/>
    </row>
    <row r="69" spans="1:21" x14ac:dyDescent="0.25">
      <c r="A69">
        <v>6992</v>
      </c>
      <c r="B69" s="6" t="s">
        <v>5126</v>
      </c>
      <c r="C69" s="6" t="s">
        <v>5108</v>
      </c>
      <c r="D69" s="6" t="s">
        <v>4187</v>
      </c>
      <c r="E69" s="6" t="s">
        <v>4188</v>
      </c>
      <c r="F69" s="13">
        <v>44148</v>
      </c>
      <c r="G69" s="6" t="s">
        <v>4189</v>
      </c>
      <c r="H69" s="6" t="s">
        <v>4431</v>
      </c>
      <c r="I69">
        <v>93805</v>
      </c>
      <c r="J69" s="6" t="s">
        <v>4191</v>
      </c>
      <c r="K69" s="6" t="s">
        <v>4192</v>
      </c>
      <c r="L69" s="6" t="s">
        <v>4193</v>
      </c>
      <c r="O69" s="13"/>
      <c r="P69" s="6"/>
      <c r="Q69" s="6"/>
      <c r="S69" s="6"/>
      <c r="T69" s="6"/>
      <c r="U69" s="6"/>
    </row>
    <row r="70" spans="1:21" x14ac:dyDescent="0.25">
      <c r="A70">
        <v>349</v>
      </c>
      <c r="B70" s="6" t="s">
        <v>5127</v>
      </c>
      <c r="C70" s="6" t="s">
        <v>5108</v>
      </c>
      <c r="D70" s="6" t="s">
        <v>4187</v>
      </c>
      <c r="E70" s="6" t="s">
        <v>4188</v>
      </c>
      <c r="F70" s="13">
        <v>44149</v>
      </c>
      <c r="G70" s="6" t="s">
        <v>4189</v>
      </c>
      <c r="H70" s="6" t="s">
        <v>4190</v>
      </c>
      <c r="I70">
        <v>42334</v>
      </c>
      <c r="J70" s="6" t="s">
        <v>4191</v>
      </c>
      <c r="K70" s="6" t="s">
        <v>4192</v>
      </c>
      <c r="L70" s="6" t="s">
        <v>4193</v>
      </c>
      <c r="O70" s="13"/>
      <c r="P70" s="6"/>
      <c r="Q70" s="6"/>
      <c r="S70" s="6"/>
      <c r="T70" s="6"/>
      <c r="U70" s="6"/>
    </row>
    <row r="71" spans="1:21" x14ac:dyDescent="0.25">
      <c r="A71">
        <v>6977</v>
      </c>
      <c r="B71" s="6" t="s">
        <v>5128</v>
      </c>
      <c r="C71" s="6" t="s">
        <v>5108</v>
      </c>
      <c r="D71" s="6" t="s">
        <v>4187</v>
      </c>
      <c r="E71" s="6" t="s">
        <v>4188</v>
      </c>
      <c r="F71" s="13">
        <v>44148</v>
      </c>
      <c r="G71" s="6" t="s">
        <v>4189</v>
      </c>
      <c r="H71" s="6" t="s">
        <v>4431</v>
      </c>
      <c r="I71">
        <v>165609</v>
      </c>
      <c r="J71" s="6" t="s">
        <v>4191</v>
      </c>
      <c r="K71" s="6" t="s">
        <v>4192</v>
      </c>
      <c r="L71" s="6" t="s">
        <v>4193</v>
      </c>
      <c r="O71" s="13"/>
      <c r="P71" s="6"/>
      <c r="Q71" s="6"/>
      <c r="S71" s="6"/>
      <c r="T71" s="6"/>
      <c r="U71" s="6"/>
    </row>
    <row r="72" spans="1:21" x14ac:dyDescent="0.25">
      <c r="A72">
        <v>278</v>
      </c>
      <c r="B72" s="6" t="s">
        <v>5129</v>
      </c>
      <c r="C72" s="6" t="s">
        <v>5108</v>
      </c>
      <c r="D72" s="6" t="s">
        <v>4187</v>
      </c>
      <c r="E72" s="6" t="s">
        <v>4188</v>
      </c>
      <c r="F72" s="13">
        <v>44149</v>
      </c>
      <c r="G72" s="6" t="s">
        <v>4189</v>
      </c>
      <c r="H72" s="6" t="s">
        <v>4582</v>
      </c>
      <c r="I72">
        <v>43875</v>
      </c>
      <c r="J72" s="6" t="s">
        <v>4191</v>
      </c>
      <c r="K72" s="6" t="s">
        <v>4192</v>
      </c>
      <c r="L72" s="6" t="s">
        <v>4193</v>
      </c>
      <c r="O72" s="13"/>
      <c r="P72" s="6"/>
      <c r="Q72" s="6"/>
      <c r="S72" s="6"/>
      <c r="T72" s="6"/>
      <c r="U72" s="6"/>
    </row>
    <row r="73" spans="1:21" x14ac:dyDescent="0.25">
      <c r="A73">
        <v>63</v>
      </c>
      <c r="B73" s="6" t="s">
        <v>1005</v>
      </c>
      <c r="C73" s="6" t="s">
        <v>5108</v>
      </c>
      <c r="D73" s="6" t="s">
        <v>4187</v>
      </c>
      <c r="E73" s="6" t="s">
        <v>4188</v>
      </c>
      <c r="F73" s="13">
        <v>44148</v>
      </c>
      <c r="G73" s="6" t="s">
        <v>4189</v>
      </c>
      <c r="H73" s="6" t="s">
        <v>4431</v>
      </c>
      <c r="I73">
        <v>43715</v>
      </c>
      <c r="J73" s="6" t="s">
        <v>4191</v>
      </c>
      <c r="K73" s="6" t="s">
        <v>4192</v>
      </c>
      <c r="L73" s="6" t="s">
        <v>4193</v>
      </c>
      <c r="N73">
        <v>7244</v>
      </c>
      <c r="O73" s="13">
        <v>44580</v>
      </c>
      <c r="P73" s="6" t="s">
        <v>5390</v>
      </c>
      <c r="Q73" s="6" t="s">
        <v>4431</v>
      </c>
      <c r="R73">
        <v>131022</v>
      </c>
      <c r="S73" s="6" t="s">
        <v>6135</v>
      </c>
      <c r="T73" s="6" t="s">
        <v>4192</v>
      </c>
      <c r="U73" s="6" t="s">
        <v>5400</v>
      </c>
    </row>
    <row r="74" spans="1:21" x14ac:dyDescent="0.25">
      <c r="A74">
        <v>7244</v>
      </c>
      <c r="B74" s="6" t="s">
        <v>1005</v>
      </c>
      <c r="C74" s="6" t="s">
        <v>5108</v>
      </c>
      <c r="D74" s="6" t="s">
        <v>4187</v>
      </c>
      <c r="E74" s="6" t="s">
        <v>4188</v>
      </c>
      <c r="F74" s="13">
        <v>44580</v>
      </c>
      <c r="G74" s="6" t="s">
        <v>5390</v>
      </c>
      <c r="H74" s="6" t="s">
        <v>4431</v>
      </c>
      <c r="I74">
        <v>131022</v>
      </c>
      <c r="J74" s="6" t="s">
        <v>6135</v>
      </c>
      <c r="K74" s="6" t="s">
        <v>4192</v>
      </c>
      <c r="L74" s="6" t="s">
        <v>5400</v>
      </c>
      <c r="M74">
        <v>63</v>
      </c>
      <c r="O74" s="13"/>
      <c r="P74" s="6"/>
      <c r="Q74" s="6"/>
      <c r="S74" s="6"/>
      <c r="T74" s="6"/>
      <c r="U74" s="6"/>
    </row>
    <row r="75" spans="1:21" x14ac:dyDescent="0.25">
      <c r="A75">
        <v>330</v>
      </c>
      <c r="B75" s="6" t="s">
        <v>4513</v>
      </c>
      <c r="C75" s="6" t="s">
        <v>4186</v>
      </c>
      <c r="D75" s="6" t="s">
        <v>4187</v>
      </c>
      <c r="E75" s="6" t="s">
        <v>4188</v>
      </c>
      <c r="F75" s="13">
        <v>44508</v>
      </c>
      <c r="G75" s="6" t="s">
        <v>4189</v>
      </c>
      <c r="H75" s="6" t="s">
        <v>4514</v>
      </c>
      <c r="I75">
        <v>62788</v>
      </c>
      <c r="J75" s="6" t="s">
        <v>4191</v>
      </c>
      <c r="K75" s="6" t="s">
        <v>4192</v>
      </c>
      <c r="L75" s="6" t="s">
        <v>4193</v>
      </c>
      <c r="O75" s="13"/>
      <c r="P75" s="6"/>
      <c r="Q75" s="6"/>
      <c r="S75" s="6"/>
      <c r="T75" s="6"/>
      <c r="U75" s="6"/>
    </row>
    <row r="76" spans="1:21" x14ac:dyDescent="0.25">
      <c r="A76">
        <v>724</v>
      </c>
      <c r="B76" s="6" t="s">
        <v>4430</v>
      </c>
      <c r="C76" s="6" t="s">
        <v>4186</v>
      </c>
      <c r="D76" s="6" t="s">
        <v>4187</v>
      </c>
      <c r="E76" s="6" t="s">
        <v>4188</v>
      </c>
      <c r="F76" s="13">
        <v>44506</v>
      </c>
      <c r="G76" s="6" t="s">
        <v>4189</v>
      </c>
      <c r="H76" s="6" t="s">
        <v>4431</v>
      </c>
      <c r="I76">
        <v>218377</v>
      </c>
      <c r="J76" s="6" t="s">
        <v>4191</v>
      </c>
      <c r="K76" s="6" t="s">
        <v>4192</v>
      </c>
      <c r="L76" s="6" t="s">
        <v>4193</v>
      </c>
      <c r="O76" s="13"/>
      <c r="P76" s="6"/>
      <c r="Q76" s="6"/>
      <c r="S76" s="6"/>
      <c r="T76" s="6"/>
      <c r="U76" s="6"/>
    </row>
    <row r="77" spans="1:21" x14ac:dyDescent="0.25">
      <c r="A77">
        <v>329</v>
      </c>
      <c r="B77" s="6" t="s">
        <v>4432</v>
      </c>
      <c r="C77" s="6" t="s">
        <v>4186</v>
      </c>
      <c r="D77" s="6" t="s">
        <v>4187</v>
      </c>
      <c r="E77" s="6" t="s">
        <v>4188</v>
      </c>
      <c r="F77" s="13">
        <v>44508</v>
      </c>
      <c r="G77" s="6" t="s">
        <v>4189</v>
      </c>
      <c r="H77" s="6" t="s">
        <v>4431</v>
      </c>
      <c r="I77">
        <v>62788</v>
      </c>
      <c r="J77" s="6" t="s">
        <v>4191</v>
      </c>
      <c r="K77" s="6" t="s">
        <v>4192</v>
      </c>
      <c r="L77" s="6" t="s">
        <v>4193</v>
      </c>
      <c r="O77" s="13"/>
      <c r="P77" s="6"/>
      <c r="Q77" s="6"/>
      <c r="S77" s="6"/>
      <c r="T77" s="6"/>
      <c r="U77" s="6"/>
    </row>
    <row r="78" spans="1:21" x14ac:dyDescent="0.25">
      <c r="A78">
        <v>717</v>
      </c>
      <c r="B78" s="6" t="s">
        <v>4433</v>
      </c>
      <c r="C78" s="6" t="s">
        <v>4186</v>
      </c>
      <c r="D78" s="6" t="s">
        <v>4187</v>
      </c>
      <c r="E78" s="6" t="s">
        <v>4188</v>
      </c>
      <c r="F78" s="13">
        <v>44509</v>
      </c>
      <c r="G78" s="6" t="s">
        <v>4189</v>
      </c>
      <c r="H78" s="6" t="s">
        <v>4431</v>
      </c>
      <c r="I78">
        <v>99753</v>
      </c>
      <c r="J78" s="6" t="s">
        <v>4191</v>
      </c>
      <c r="K78" s="6" t="s">
        <v>4192</v>
      </c>
      <c r="L78" s="6" t="s">
        <v>4193</v>
      </c>
      <c r="O78" s="13"/>
      <c r="P78" s="6"/>
      <c r="Q78" s="6"/>
      <c r="S78" s="6"/>
      <c r="T78" s="6"/>
      <c r="U78" s="6"/>
    </row>
    <row r="79" spans="1:21" x14ac:dyDescent="0.25">
      <c r="A79">
        <v>716</v>
      </c>
      <c r="B79" s="6" t="s">
        <v>4515</v>
      </c>
      <c r="C79" s="6" t="s">
        <v>4186</v>
      </c>
      <c r="D79" s="6" t="s">
        <v>4187</v>
      </c>
      <c r="E79" s="6" t="s">
        <v>4188</v>
      </c>
      <c r="F79" s="13">
        <v>44509</v>
      </c>
      <c r="G79" s="6" t="s">
        <v>4189</v>
      </c>
      <c r="H79" s="6" t="s">
        <v>4514</v>
      </c>
      <c r="I79">
        <v>99753</v>
      </c>
      <c r="J79" s="6" t="s">
        <v>4191</v>
      </c>
      <c r="K79" s="6" t="s">
        <v>4192</v>
      </c>
      <c r="L79" s="6" t="s">
        <v>4193</v>
      </c>
      <c r="O79" s="13"/>
      <c r="P79" s="6"/>
      <c r="Q79" s="6"/>
      <c r="S79" s="6"/>
      <c r="T79" s="6"/>
      <c r="U79" s="6"/>
    </row>
    <row r="80" spans="1:21" x14ac:dyDescent="0.25">
      <c r="A80">
        <v>299</v>
      </c>
      <c r="B80" s="6" t="s">
        <v>4185</v>
      </c>
      <c r="C80" s="6" t="s">
        <v>4186</v>
      </c>
      <c r="D80" s="6" t="s">
        <v>4187</v>
      </c>
      <c r="E80" s="6" t="s">
        <v>4188</v>
      </c>
      <c r="F80" s="13">
        <v>44508</v>
      </c>
      <c r="G80" s="6" t="s">
        <v>4189</v>
      </c>
      <c r="H80" s="6" t="s">
        <v>4514</v>
      </c>
      <c r="I80">
        <v>180188</v>
      </c>
      <c r="J80" s="6" t="s">
        <v>4191</v>
      </c>
      <c r="K80" s="6" t="s">
        <v>4192</v>
      </c>
      <c r="L80" s="6" t="s">
        <v>4193</v>
      </c>
      <c r="O80" s="13"/>
      <c r="P80" s="6"/>
      <c r="Q80" s="6"/>
      <c r="S80" s="6"/>
      <c r="T80" s="6"/>
      <c r="U80" s="6"/>
    </row>
    <row r="81" spans="1:21" x14ac:dyDescent="0.25">
      <c r="A81">
        <v>580</v>
      </c>
      <c r="B81" s="6" t="s">
        <v>4185</v>
      </c>
      <c r="C81" s="6" t="s">
        <v>4186</v>
      </c>
      <c r="D81" s="6" t="s">
        <v>4187</v>
      </c>
      <c r="E81" s="6" t="s">
        <v>4188</v>
      </c>
      <c r="F81" s="13">
        <v>44515</v>
      </c>
      <c r="G81" s="6" t="s">
        <v>4189</v>
      </c>
      <c r="H81" s="6" t="s">
        <v>4190</v>
      </c>
      <c r="I81">
        <v>185257</v>
      </c>
      <c r="J81" s="6" t="s">
        <v>4191</v>
      </c>
      <c r="K81" s="6" t="s">
        <v>4192</v>
      </c>
      <c r="L81" s="6" t="s">
        <v>4193</v>
      </c>
      <c r="O81" s="13"/>
      <c r="P81" s="6"/>
      <c r="Q81" s="6"/>
      <c r="S81" s="6"/>
      <c r="T81" s="6"/>
      <c r="U81" s="6"/>
    </row>
    <row r="82" spans="1:21" x14ac:dyDescent="0.25">
      <c r="A82">
        <v>468</v>
      </c>
      <c r="B82" s="6" t="s">
        <v>4194</v>
      </c>
      <c r="C82" s="6" t="s">
        <v>4186</v>
      </c>
      <c r="D82" s="6" t="s">
        <v>4187</v>
      </c>
      <c r="E82" s="6" t="s">
        <v>4188</v>
      </c>
      <c r="F82" s="13">
        <v>44516</v>
      </c>
      <c r="G82" s="6" t="s">
        <v>4189</v>
      </c>
      <c r="H82" s="6" t="s">
        <v>4190</v>
      </c>
      <c r="I82">
        <v>179574</v>
      </c>
      <c r="J82" s="6" t="s">
        <v>4191</v>
      </c>
      <c r="K82" s="6" t="s">
        <v>4192</v>
      </c>
      <c r="L82" s="6" t="s">
        <v>4193</v>
      </c>
      <c r="O82" s="13"/>
      <c r="P82" s="6"/>
      <c r="Q82" s="6"/>
      <c r="S82" s="6"/>
      <c r="T82" s="6"/>
      <c r="U82" s="6"/>
    </row>
    <row r="83" spans="1:21" x14ac:dyDescent="0.25">
      <c r="A83">
        <v>815</v>
      </c>
      <c r="B83" s="6" t="s">
        <v>4580</v>
      </c>
      <c r="C83" s="6" t="s">
        <v>4186</v>
      </c>
      <c r="D83" s="6" t="s">
        <v>4187</v>
      </c>
      <c r="E83" s="6" t="s">
        <v>4188</v>
      </c>
      <c r="F83" s="13">
        <v>44513</v>
      </c>
      <c r="G83" s="6" t="s">
        <v>4189</v>
      </c>
      <c r="H83" s="6" t="s">
        <v>970</v>
      </c>
      <c r="I83">
        <v>177324</v>
      </c>
      <c r="J83" s="6" t="s">
        <v>4191</v>
      </c>
      <c r="K83" s="6" t="s">
        <v>4192</v>
      </c>
      <c r="L83" s="6" t="s">
        <v>4193</v>
      </c>
      <c r="O83" s="13"/>
      <c r="P83" s="6"/>
      <c r="Q83" s="6"/>
      <c r="S83" s="6"/>
      <c r="T83" s="6"/>
      <c r="U83" s="6"/>
    </row>
    <row r="84" spans="1:21" x14ac:dyDescent="0.25">
      <c r="A84">
        <v>2211</v>
      </c>
      <c r="B84" s="6" t="s">
        <v>5901</v>
      </c>
      <c r="C84" s="6" t="s">
        <v>4186</v>
      </c>
      <c r="D84" s="6" t="s">
        <v>4187</v>
      </c>
      <c r="E84" s="6" t="s">
        <v>4188</v>
      </c>
      <c r="F84" s="13">
        <v>44513</v>
      </c>
      <c r="G84" s="6" t="s">
        <v>4189</v>
      </c>
      <c r="H84" s="6" t="s">
        <v>4514</v>
      </c>
      <c r="I84">
        <v>220287</v>
      </c>
      <c r="J84" s="6" t="s">
        <v>5619</v>
      </c>
      <c r="K84" s="6" t="s">
        <v>4192</v>
      </c>
      <c r="L84" s="6" t="s">
        <v>4193</v>
      </c>
      <c r="O84" s="13"/>
      <c r="P84" s="6"/>
      <c r="Q84" s="6"/>
      <c r="S84" s="6"/>
      <c r="T84" s="6"/>
      <c r="U84" s="6"/>
    </row>
    <row r="85" spans="1:21" x14ac:dyDescent="0.25">
      <c r="A85">
        <v>6808</v>
      </c>
      <c r="B85" s="6" t="s">
        <v>5252</v>
      </c>
      <c r="C85" s="6"/>
      <c r="D85" s="6"/>
      <c r="E85" s="6"/>
      <c r="F85" s="13">
        <v>44512</v>
      </c>
      <c r="G85" s="6" t="s">
        <v>4189</v>
      </c>
      <c r="H85" s="6" t="s">
        <v>4320</v>
      </c>
      <c r="I85">
        <v>146616</v>
      </c>
      <c r="J85" s="6" t="s">
        <v>4191</v>
      </c>
      <c r="K85" s="6" t="s">
        <v>4192</v>
      </c>
      <c r="L85" s="6" t="s">
        <v>4193</v>
      </c>
      <c r="O85" s="13"/>
      <c r="P85" s="6"/>
      <c r="Q85" s="6"/>
      <c r="S85" s="6"/>
      <c r="T85" s="6"/>
      <c r="U85" s="6"/>
    </row>
    <row r="86" spans="1:21" x14ac:dyDescent="0.25">
      <c r="A86">
        <v>579</v>
      </c>
      <c r="B86" s="6" t="s">
        <v>4319</v>
      </c>
      <c r="C86" s="6" t="s">
        <v>4186</v>
      </c>
      <c r="D86" s="6" t="s">
        <v>4187</v>
      </c>
      <c r="E86" s="6" t="s">
        <v>4188</v>
      </c>
      <c r="F86" s="13">
        <v>44515</v>
      </c>
      <c r="G86" s="6" t="s">
        <v>4189</v>
      </c>
      <c r="H86" s="6" t="s">
        <v>4320</v>
      </c>
      <c r="I86">
        <v>185257</v>
      </c>
      <c r="J86" s="6" t="s">
        <v>4191</v>
      </c>
      <c r="K86" s="6" t="s">
        <v>4192</v>
      </c>
      <c r="L86" s="6" t="s">
        <v>4193</v>
      </c>
      <c r="O86" s="13"/>
      <c r="P86" s="6"/>
      <c r="Q86" s="6"/>
      <c r="S86" s="6"/>
      <c r="T86" s="6"/>
      <c r="U86" s="6"/>
    </row>
    <row r="87" spans="1:21" x14ac:dyDescent="0.25">
      <c r="A87">
        <v>469</v>
      </c>
      <c r="B87" s="6" t="s">
        <v>4321</v>
      </c>
      <c r="C87" s="6" t="s">
        <v>4186</v>
      </c>
      <c r="D87" s="6" t="s">
        <v>4187</v>
      </c>
      <c r="E87" s="6" t="s">
        <v>4188</v>
      </c>
      <c r="F87" s="13">
        <v>44516</v>
      </c>
      <c r="G87" s="6" t="s">
        <v>4189</v>
      </c>
      <c r="H87" s="6" t="s">
        <v>4320</v>
      </c>
      <c r="I87">
        <v>179574</v>
      </c>
      <c r="J87" s="6" t="s">
        <v>4191</v>
      </c>
      <c r="K87" s="6" t="s">
        <v>4192</v>
      </c>
      <c r="L87" s="6" t="s">
        <v>4193</v>
      </c>
      <c r="O87" s="13"/>
      <c r="P87" s="6"/>
      <c r="Q87" s="6"/>
      <c r="S87" s="6"/>
      <c r="T87" s="6"/>
      <c r="U87" s="6"/>
    </row>
    <row r="88" spans="1:21" x14ac:dyDescent="0.25">
      <c r="A88">
        <v>563</v>
      </c>
      <c r="B88" s="6" t="s">
        <v>4581</v>
      </c>
      <c r="C88" s="6" t="s">
        <v>4186</v>
      </c>
      <c r="D88" s="6" t="s">
        <v>4187</v>
      </c>
      <c r="E88" s="6" t="s">
        <v>4188</v>
      </c>
      <c r="F88" s="13">
        <v>44517</v>
      </c>
      <c r="G88" s="6" t="s">
        <v>4189</v>
      </c>
      <c r="H88" s="6" t="s">
        <v>4582</v>
      </c>
      <c r="I88">
        <v>46981</v>
      </c>
      <c r="J88" s="6" t="s">
        <v>4191</v>
      </c>
      <c r="K88" s="6" t="s">
        <v>4192</v>
      </c>
      <c r="L88" s="6" t="s">
        <v>4193</v>
      </c>
      <c r="O88" s="13"/>
      <c r="P88" s="6"/>
      <c r="Q88" s="6"/>
      <c r="S88" s="6"/>
      <c r="T88" s="6"/>
      <c r="U88" s="6"/>
    </row>
    <row r="89" spans="1:21" x14ac:dyDescent="0.25">
      <c r="A89">
        <v>2212</v>
      </c>
      <c r="B89" s="6" t="s">
        <v>4434</v>
      </c>
      <c r="C89" s="6" t="s">
        <v>4186</v>
      </c>
      <c r="D89" s="6" t="s">
        <v>4187</v>
      </c>
      <c r="E89" s="6" t="s">
        <v>4188</v>
      </c>
      <c r="F89" s="13">
        <v>44513</v>
      </c>
      <c r="G89" s="6" t="s">
        <v>4189</v>
      </c>
      <c r="H89" s="6" t="s">
        <v>4431</v>
      </c>
      <c r="I89">
        <v>220287</v>
      </c>
      <c r="J89" s="6" t="s">
        <v>4191</v>
      </c>
      <c r="K89" s="6" t="s">
        <v>4192</v>
      </c>
      <c r="L89" s="6" t="s">
        <v>4193</v>
      </c>
      <c r="O89" s="13"/>
      <c r="P89" s="6"/>
      <c r="Q89" s="6"/>
      <c r="S89" s="6"/>
      <c r="T89" s="6"/>
      <c r="U89" s="6"/>
    </row>
    <row r="90" spans="1:21" x14ac:dyDescent="0.25">
      <c r="A90">
        <v>30</v>
      </c>
      <c r="B90" s="6" t="s">
        <v>4435</v>
      </c>
      <c r="C90" s="6" t="s">
        <v>4186</v>
      </c>
      <c r="D90" s="6" t="s">
        <v>4187</v>
      </c>
      <c r="E90" s="6" t="s">
        <v>4188</v>
      </c>
      <c r="F90" s="13">
        <v>44512</v>
      </c>
      <c r="G90" s="6" t="s">
        <v>4189</v>
      </c>
      <c r="H90" s="6" t="s">
        <v>4431</v>
      </c>
      <c r="I90">
        <v>203715</v>
      </c>
      <c r="J90" s="6" t="s">
        <v>4191</v>
      </c>
      <c r="K90" s="6" t="s">
        <v>4192</v>
      </c>
      <c r="L90" s="6" t="s">
        <v>4193</v>
      </c>
      <c r="O90" s="13"/>
      <c r="P90" s="6"/>
      <c r="Q90" s="6"/>
      <c r="S90" s="6"/>
      <c r="T90" s="6"/>
      <c r="U90" s="6"/>
    </row>
    <row r="91" spans="1:21" x14ac:dyDescent="0.25">
      <c r="A91">
        <v>6928</v>
      </c>
      <c r="B91" s="6" t="s">
        <v>4583</v>
      </c>
      <c r="C91" s="6" t="s">
        <v>4186</v>
      </c>
      <c r="D91" s="6" t="s">
        <v>6210</v>
      </c>
      <c r="E91" s="6" t="s">
        <v>4188</v>
      </c>
      <c r="F91" s="13">
        <v>44512</v>
      </c>
      <c r="G91" s="6" t="s">
        <v>4189</v>
      </c>
      <c r="H91" s="6" t="s">
        <v>4582</v>
      </c>
      <c r="I91">
        <v>33506</v>
      </c>
      <c r="J91" s="6" t="s">
        <v>4191</v>
      </c>
      <c r="K91" s="6" t="s">
        <v>4192</v>
      </c>
      <c r="L91" s="6" t="s">
        <v>4193</v>
      </c>
      <c r="O91" s="13"/>
      <c r="P91" s="6"/>
      <c r="Q91" s="6"/>
      <c r="S91" s="6"/>
      <c r="T91" s="6"/>
      <c r="U91" s="6"/>
    </row>
    <row r="92" spans="1:21" x14ac:dyDescent="0.25">
      <c r="A92">
        <v>6926</v>
      </c>
      <c r="B92" s="6" t="s">
        <v>4322</v>
      </c>
      <c r="C92" s="6" t="s">
        <v>4186</v>
      </c>
      <c r="D92" s="6" t="s">
        <v>4187</v>
      </c>
      <c r="E92" s="6" t="s">
        <v>4188</v>
      </c>
      <c r="F92" s="13">
        <v>44512</v>
      </c>
      <c r="G92" s="6" t="s">
        <v>4189</v>
      </c>
      <c r="H92" s="6" t="s">
        <v>4320</v>
      </c>
      <c r="I92">
        <v>33506</v>
      </c>
      <c r="J92" s="6" t="s">
        <v>4191</v>
      </c>
      <c r="K92" s="6" t="s">
        <v>4192</v>
      </c>
      <c r="L92" s="6" t="s">
        <v>4193</v>
      </c>
      <c r="O92" s="13"/>
      <c r="P92" s="6"/>
      <c r="Q92" s="6"/>
      <c r="S92" s="6"/>
      <c r="T92" s="6"/>
      <c r="U92" s="6"/>
    </row>
    <row r="93" spans="1:21" x14ac:dyDescent="0.25">
      <c r="A93">
        <v>6809</v>
      </c>
      <c r="B93" s="6" t="s">
        <v>5253</v>
      </c>
      <c r="C93" s="6"/>
      <c r="D93" s="6"/>
      <c r="E93" s="6"/>
      <c r="F93" s="13">
        <v>44512</v>
      </c>
      <c r="G93" s="6" t="s">
        <v>4189</v>
      </c>
      <c r="H93" s="6" t="s">
        <v>4190</v>
      </c>
      <c r="I93">
        <v>146616</v>
      </c>
      <c r="J93" s="6" t="s">
        <v>4191</v>
      </c>
      <c r="K93" s="6" t="s">
        <v>4192</v>
      </c>
      <c r="L93" s="6" t="s">
        <v>4193</v>
      </c>
      <c r="O93" s="13"/>
      <c r="P93" s="6"/>
      <c r="Q93" s="6"/>
      <c r="S93" s="6"/>
      <c r="T93" s="6"/>
      <c r="U93" s="6"/>
    </row>
    <row r="94" spans="1:21" x14ac:dyDescent="0.25">
      <c r="A94">
        <v>784</v>
      </c>
      <c r="B94" s="6" t="s">
        <v>4195</v>
      </c>
      <c r="C94" s="6" t="s">
        <v>4186</v>
      </c>
      <c r="D94" s="6" t="s">
        <v>4187</v>
      </c>
      <c r="E94" s="6" t="s">
        <v>4188</v>
      </c>
      <c r="F94" s="13">
        <v>44512</v>
      </c>
      <c r="G94" s="6" t="s">
        <v>4189</v>
      </c>
      <c r="H94" s="6" t="s">
        <v>4190</v>
      </c>
      <c r="I94">
        <v>246482</v>
      </c>
      <c r="J94" s="6" t="s">
        <v>4191</v>
      </c>
      <c r="K94" s="6" t="s">
        <v>4192</v>
      </c>
      <c r="L94" s="6" t="s">
        <v>4193</v>
      </c>
      <c r="O94" s="13"/>
      <c r="P94" s="6"/>
      <c r="Q94" s="6"/>
      <c r="S94" s="6"/>
      <c r="T94" s="6"/>
      <c r="U94" s="6"/>
    </row>
    <row r="95" spans="1:21" x14ac:dyDescent="0.25">
      <c r="A95">
        <v>31</v>
      </c>
      <c r="B95" s="6" t="s">
        <v>4516</v>
      </c>
      <c r="C95" s="6" t="s">
        <v>4186</v>
      </c>
      <c r="D95" s="6" t="s">
        <v>4187</v>
      </c>
      <c r="E95" s="6" t="s">
        <v>4188</v>
      </c>
      <c r="F95" s="13">
        <v>44512</v>
      </c>
      <c r="G95" s="6" t="s">
        <v>4189</v>
      </c>
      <c r="H95" s="6" t="s">
        <v>4514</v>
      </c>
      <c r="I95">
        <v>203715</v>
      </c>
      <c r="J95" s="6" t="s">
        <v>4191</v>
      </c>
      <c r="K95" s="6" t="s">
        <v>4192</v>
      </c>
      <c r="L95" s="6" t="s">
        <v>4193</v>
      </c>
      <c r="O95" s="13"/>
      <c r="P95" s="6"/>
      <c r="Q95" s="6"/>
      <c r="S95" s="6"/>
      <c r="T95" s="6"/>
      <c r="U95" s="6"/>
    </row>
    <row r="96" spans="1:21" x14ac:dyDescent="0.25">
      <c r="A96">
        <v>6925</v>
      </c>
      <c r="B96" s="6" t="s">
        <v>4196</v>
      </c>
      <c r="C96" s="6" t="s">
        <v>4186</v>
      </c>
      <c r="D96" s="6" t="s">
        <v>4187</v>
      </c>
      <c r="E96" s="6" t="s">
        <v>4188</v>
      </c>
      <c r="F96" s="13">
        <v>44512</v>
      </c>
      <c r="G96" s="6" t="s">
        <v>4189</v>
      </c>
      <c r="H96" s="6" t="s">
        <v>4190</v>
      </c>
      <c r="I96">
        <v>33506</v>
      </c>
      <c r="J96" s="6" t="s">
        <v>4191</v>
      </c>
      <c r="K96" s="6" t="s">
        <v>4192</v>
      </c>
      <c r="L96" s="6" t="s">
        <v>4193</v>
      </c>
      <c r="O96" s="13"/>
      <c r="P96" s="6"/>
      <c r="Q96" s="6"/>
      <c r="S96" s="6"/>
      <c r="T96" s="6"/>
      <c r="U96" s="6"/>
    </row>
    <row r="97" spans="1:21" x14ac:dyDescent="0.25">
      <c r="A97">
        <v>2225</v>
      </c>
      <c r="B97" s="6" t="s">
        <v>4436</v>
      </c>
      <c r="C97" s="6" t="s">
        <v>4186</v>
      </c>
      <c r="D97" s="6" t="s">
        <v>4187</v>
      </c>
      <c r="E97" s="6" t="s">
        <v>4188</v>
      </c>
      <c r="F97" s="13">
        <v>44513</v>
      </c>
      <c r="G97" s="6" t="s">
        <v>4189</v>
      </c>
      <c r="H97" s="6" t="s">
        <v>4431</v>
      </c>
      <c r="I97">
        <v>57222</v>
      </c>
      <c r="J97" s="6" t="s">
        <v>4191</v>
      </c>
      <c r="K97" s="6" t="s">
        <v>4192</v>
      </c>
      <c r="L97" s="6" t="s">
        <v>4193</v>
      </c>
      <c r="O97" s="13"/>
      <c r="P97" s="6"/>
      <c r="Q97" s="6"/>
      <c r="S97" s="6"/>
      <c r="T97" s="6"/>
      <c r="U97" s="6"/>
    </row>
    <row r="98" spans="1:21" x14ac:dyDescent="0.25">
      <c r="A98">
        <v>6927</v>
      </c>
      <c r="B98" s="6" t="s">
        <v>4584</v>
      </c>
      <c r="C98" s="6" t="s">
        <v>4186</v>
      </c>
      <c r="D98" s="6" t="s">
        <v>4187</v>
      </c>
      <c r="E98" s="6" t="s">
        <v>4188</v>
      </c>
      <c r="F98" s="13">
        <v>44512</v>
      </c>
      <c r="G98" s="6" t="s">
        <v>4189</v>
      </c>
      <c r="H98" s="6" t="s">
        <v>970</v>
      </c>
      <c r="I98">
        <v>33506</v>
      </c>
      <c r="J98" s="6" t="s">
        <v>4191</v>
      </c>
      <c r="K98" s="6" t="s">
        <v>4192</v>
      </c>
      <c r="L98" s="6" t="s">
        <v>4193</v>
      </c>
      <c r="O98" s="13"/>
      <c r="P98" s="6"/>
      <c r="Q98" s="6"/>
      <c r="S98" s="6"/>
      <c r="T98" s="6"/>
      <c r="U98" s="6"/>
    </row>
    <row r="99" spans="1:21" x14ac:dyDescent="0.25">
      <c r="A99">
        <v>816</v>
      </c>
      <c r="B99" s="6" t="s">
        <v>4585</v>
      </c>
      <c r="C99" s="6" t="s">
        <v>4186</v>
      </c>
      <c r="D99" s="6" t="s">
        <v>4187</v>
      </c>
      <c r="E99" s="6" t="s">
        <v>4188</v>
      </c>
      <c r="F99" s="13">
        <v>44513</v>
      </c>
      <c r="G99" s="6" t="s">
        <v>4189</v>
      </c>
      <c r="H99" s="6" t="s">
        <v>4582</v>
      </c>
      <c r="I99">
        <v>177324</v>
      </c>
      <c r="J99" s="6" t="s">
        <v>4191</v>
      </c>
      <c r="K99" s="6" t="s">
        <v>4192</v>
      </c>
      <c r="L99" s="6" t="s">
        <v>4193</v>
      </c>
      <c r="O99" s="13"/>
      <c r="P99" s="6"/>
      <c r="Q99" s="6"/>
      <c r="S99" s="6"/>
      <c r="T99" s="6"/>
      <c r="U99" s="6"/>
    </row>
    <row r="100" spans="1:21" x14ac:dyDescent="0.25">
      <c r="A100">
        <v>2226</v>
      </c>
      <c r="B100" s="6" t="s">
        <v>4323</v>
      </c>
      <c r="C100" s="6" t="s">
        <v>4186</v>
      </c>
      <c r="D100" s="6" t="s">
        <v>4187</v>
      </c>
      <c r="E100" s="6" t="s">
        <v>4188</v>
      </c>
      <c r="F100" s="13">
        <v>44513</v>
      </c>
      <c r="G100" s="6" t="s">
        <v>4189</v>
      </c>
      <c r="H100" s="6" t="s">
        <v>4514</v>
      </c>
      <c r="I100">
        <v>57222</v>
      </c>
      <c r="J100" s="6" t="s">
        <v>4191</v>
      </c>
      <c r="K100" s="6" t="s">
        <v>4192</v>
      </c>
      <c r="L100" s="6" t="s">
        <v>4193</v>
      </c>
      <c r="N100">
        <v>7520</v>
      </c>
      <c r="O100" s="13">
        <v>44580</v>
      </c>
      <c r="P100" s="6" t="s">
        <v>5390</v>
      </c>
      <c r="Q100" s="6" t="s">
        <v>4514</v>
      </c>
      <c r="R100">
        <v>69159</v>
      </c>
      <c r="S100" s="6" t="s">
        <v>6113</v>
      </c>
      <c r="T100" s="6" t="s">
        <v>4192</v>
      </c>
      <c r="U100" s="6" t="s">
        <v>5392</v>
      </c>
    </row>
    <row r="101" spans="1:21" x14ac:dyDescent="0.25">
      <c r="A101">
        <v>7520</v>
      </c>
      <c r="B101" s="6" t="s">
        <v>4323</v>
      </c>
      <c r="C101" s="6" t="s">
        <v>4186</v>
      </c>
      <c r="D101" s="6" t="s">
        <v>4187</v>
      </c>
      <c r="E101" s="6" t="s">
        <v>4188</v>
      </c>
      <c r="F101" s="13">
        <v>44580</v>
      </c>
      <c r="G101" s="6" t="s">
        <v>5390</v>
      </c>
      <c r="H101" s="6" t="s">
        <v>4514</v>
      </c>
      <c r="I101">
        <v>69159</v>
      </c>
      <c r="J101" s="6" t="s">
        <v>6113</v>
      </c>
      <c r="K101" s="6" t="s">
        <v>4192</v>
      </c>
      <c r="L101" s="6" t="s">
        <v>5392</v>
      </c>
      <c r="M101">
        <v>2226</v>
      </c>
      <c r="O101" s="13"/>
      <c r="P101" s="6"/>
      <c r="Q101" s="6"/>
      <c r="S101" s="6"/>
      <c r="T101" s="6"/>
      <c r="U101" s="6"/>
    </row>
    <row r="102" spans="1:21" x14ac:dyDescent="0.25">
      <c r="A102">
        <v>7523</v>
      </c>
      <c r="B102" s="6" t="s">
        <v>4323</v>
      </c>
      <c r="C102" s="6" t="s">
        <v>4186</v>
      </c>
      <c r="D102" s="6" t="s">
        <v>4187</v>
      </c>
      <c r="E102" s="6" t="s">
        <v>4188</v>
      </c>
      <c r="F102" s="13">
        <v>44513</v>
      </c>
      <c r="G102" s="6" t="s">
        <v>4189</v>
      </c>
      <c r="H102" s="6" t="s">
        <v>4320</v>
      </c>
      <c r="I102">
        <v>57222</v>
      </c>
      <c r="J102" s="6" t="s">
        <v>4191</v>
      </c>
      <c r="K102" s="6" t="s">
        <v>4192</v>
      </c>
      <c r="L102" s="6" t="s">
        <v>4193</v>
      </c>
      <c r="O102" s="13"/>
      <c r="P102" s="6"/>
      <c r="Q102" s="6"/>
      <c r="S102" s="6"/>
      <c r="T102" s="6"/>
      <c r="U102" s="6"/>
    </row>
    <row r="103" spans="1:21" x14ac:dyDescent="0.25">
      <c r="A103">
        <v>4403</v>
      </c>
      <c r="B103" s="6" t="s">
        <v>4701</v>
      </c>
      <c r="C103" s="6" t="s">
        <v>4186</v>
      </c>
      <c r="D103" s="6" t="s">
        <v>4187</v>
      </c>
      <c r="E103" s="6" t="s">
        <v>4702</v>
      </c>
      <c r="F103" s="13">
        <v>44508</v>
      </c>
      <c r="G103" s="6" t="s">
        <v>4189</v>
      </c>
      <c r="H103" s="6" t="s">
        <v>970</v>
      </c>
      <c r="I103">
        <v>278895</v>
      </c>
      <c r="J103" s="6" t="s">
        <v>4191</v>
      </c>
      <c r="K103" s="6" t="s">
        <v>4192</v>
      </c>
      <c r="L103" s="6" t="s">
        <v>4193</v>
      </c>
      <c r="O103" s="13"/>
      <c r="P103" s="6"/>
      <c r="Q103" s="6"/>
      <c r="S103" s="6"/>
      <c r="T103" s="6"/>
      <c r="U103" s="6"/>
    </row>
    <row r="104" spans="1:21" x14ac:dyDescent="0.25">
      <c r="A104">
        <v>4350</v>
      </c>
      <c r="B104" s="6" t="s">
        <v>4703</v>
      </c>
      <c r="C104" s="6" t="s">
        <v>4186</v>
      </c>
      <c r="D104" s="6" t="s">
        <v>4187</v>
      </c>
      <c r="E104" s="6" t="s">
        <v>4702</v>
      </c>
      <c r="F104" s="13">
        <v>44509</v>
      </c>
      <c r="G104" s="6" t="s">
        <v>4189</v>
      </c>
      <c r="H104" s="6" t="s">
        <v>4582</v>
      </c>
      <c r="I104">
        <v>314602</v>
      </c>
      <c r="J104" s="6" t="s">
        <v>4191</v>
      </c>
      <c r="K104" s="6" t="s">
        <v>4192</v>
      </c>
      <c r="L104" s="6" t="s">
        <v>4193</v>
      </c>
      <c r="O104" s="13"/>
      <c r="P104" s="6"/>
      <c r="Q104" s="6"/>
      <c r="S104" s="6"/>
      <c r="T104" s="6"/>
      <c r="U104" s="6"/>
    </row>
    <row r="105" spans="1:21" x14ac:dyDescent="0.25">
      <c r="A105">
        <v>4575</v>
      </c>
      <c r="B105" s="6" t="s">
        <v>4704</v>
      </c>
      <c r="C105" s="6" t="s">
        <v>4186</v>
      </c>
      <c r="D105" s="6" t="s">
        <v>4187</v>
      </c>
      <c r="E105" s="6" t="s">
        <v>4702</v>
      </c>
      <c r="F105" s="13">
        <v>44515</v>
      </c>
      <c r="G105" s="6" t="s">
        <v>4189</v>
      </c>
      <c r="H105" s="6" t="s">
        <v>4190</v>
      </c>
      <c r="I105">
        <v>296797</v>
      </c>
      <c r="J105" s="6" t="s">
        <v>4191</v>
      </c>
      <c r="K105" s="6" t="s">
        <v>4192</v>
      </c>
      <c r="L105" s="6" t="s">
        <v>4193</v>
      </c>
      <c r="O105" s="13"/>
      <c r="P105" s="6"/>
      <c r="Q105" s="6"/>
      <c r="S105" s="6"/>
      <c r="T105" s="6"/>
      <c r="U105" s="6"/>
    </row>
    <row r="106" spans="1:21" x14ac:dyDescent="0.25">
      <c r="A106">
        <v>4576</v>
      </c>
      <c r="B106" s="6" t="s">
        <v>4705</v>
      </c>
      <c r="C106" s="6" t="s">
        <v>4186</v>
      </c>
      <c r="D106" s="6" t="s">
        <v>4187</v>
      </c>
      <c r="E106" s="6" t="s">
        <v>4702</v>
      </c>
      <c r="F106" s="13">
        <v>44515</v>
      </c>
      <c r="G106" s="6" t="s">
        <v>4189</v>
      </c>
      <c r="H106" s="6" t="s">
        <v>4320</v>
      </c>
      <c r="I106">
        <v>296797</v>
      </c>
      <c r="J106" s="6" t="s">
        <v>4191</v>
      </c>
      <c r="K106" s="6" t="s">
        <v>4192</v>
      </c>
      <c r="L106" s="6" t="s">
        <v>4193</v>
      </c>
      <c r="O106" s="13"/>
      <c r="P106" s="6"/>
      <c r="Q106" s="6"/>
      <c r="S106" s="6"/>
      <c r="T106" s="6"/>
      <c r="U106" s="6"/>
    </row>
    <row r="107" spans="1:21" x14ac:dyDescent="0.25">
      <c r="A107">
        <v>4628</v>
      </c>
      <c r="B107" s="6" t="s">
        <v>5638</v>
      </c>
      <c r="C107" s="6" t="s">
        <v>4186</v>
      </c>
      <c r="D107" s="6" t="s">
        <v>4187</v>
      </c>
      <c r="E107" s="6" t="s">
        <v>4702</v>
      </c>
      <c r="F107" s="13">
        <v>44509</v>
      </c>
      <c r="G107" s="6" t="s">
        <v>4189</v>
      </c>
      <c r="H107" s="6" t="s">
        <v>4514</v>
      </c>
      <c r="I107">
        <v>288679</v>
      </c>
      <c r="J107" s="6" t="s">
        <v>5639</v>
      </c>
      <c r="K107" s="6" t="s">
        <v>4192</v>
      </c>
      <c r="L107" s="6" t="s">
        <v>4193</v>
      </c>
      <c r="O107" s="13"/>
      <c r="P107" s="6"/>
      <c r="Q107" s="6"/>
      <c r="S107" s="6"/>
      <c r="T107" s="6"/>
      <c r="U107" s="6"/>
    </row>
    <row r="108" spans="1:21" x14ac:dyDescent="0.25">
      <c r="A108">
        <v>4629</v>
      </c>
      <c r="B108" s="6" t="s">
        <v>4706</v>
      </c>
      <c r="C108" s="6" t="s">
        <v>4186</v>
      </c>
      <c r="D108" s="6" t="s">
        <v>4187</v>
      </c>
      <c r="E108" s="6" t="s">
        <v>4702</v>
      </c>
      <c r="F108" s="13">
        <v>44509</v>
      </c>
      <c r="G108" s="6" t="s">
        <v>4189</v>
      </c>
      <c r="H108" s="6" t="s">
        <v>4431</v>
      </c>
      <c r="I108">
        <v>292223</v>
      </c>
      <c r="J108" s="6" t="s">
        <v>4191</v>
      </c>
      <c r="K108" s="6" t="s">
        <v>4192</v>
      </c>
      <c r="L108" s="6" t="s">
        <v>4193</v>
      </c>
      <c r="O108" s="13"/>
      <c r="P108" s="6"/>
      <c r="Q108" s="6"/>
      <c r="S108" s="6"/>
      <c r="T108" s="6"/>
      <c r="U108" s="6"/>
    </row>
    <row r="109" spans="1:21" x14ac:dyDescent="0.25">
      <c r="A109">
        <v>4682</v>
      </c>
      <c r="B109" s="6" t="s">
        <v>4707</v>
      </c>
      <c r="C109" s="6" t="s">
        <v>4186</v>
      </c>
      <c r="D109" s="6" t="s">
        <v>4187</v>
      </c>
      <c r="E109" s="6" t="s">
        <v>4702</v>
      </c>
      <c r="F109" s="13">
        <v>44505</v>
      </c>
      <c r="G109" s="6" t="s">
        <v>4189</v>
      </c>
      <c r="H109" s="6" t="s">
        <v>4582</v>
      </c>
      <c r="I109">
        <v>376335</v>
      </c>
      <c r="J109" s="6" t="s">
        <v>4191</v>
      </c>
      <c r="K109" s="6" t="s">
        <v>4192</v>
      </c>
      <c r="L109" s="6" t="s">
        <v>4193</v>
      </c>
      <c r="O109" s="13"/>
      <c r="P109" s="6"/>
      <c r="Q109" s="6"/>
      <c r="S109" s="6"/>
      <c r="T109" s="6"/>
      <c r="U109" s="6"/>
    </row>
    <row r="110" spans="1:21" x14ac:dyDescent="0.25">
      <c r="A110">
        <v>4681</v>
      </c>
      <c r="B110" s="6" t="s">
        <v>4708</v>
      </c>
      <c r="C110" s="6" t="s">
        <v>4186</v>
      </c>
      <c r="D110" s="6" t="s">
        <v>4187</v>
      </c>
      <c r="E110" s="6" t="s">
        <v>4702</v>
      </c>
      <c r="F110" s="13">
        <v>44505</v>
      </c>
      <c r="G110" s="6" t="s">
        <v>4189</v>
      </c>
      <c r="H110" s="6" t="s">
        <v>970</v>
      </c>
      <c r="I110">
        <v>376335</v>
      </c>
      <c r="J110" s="6" t="s">
        <v>4191</v>
      </c>
      <c r="K110" s="6" t="s">
        <v>4192</v>
      </c>
      <c r="L110" s="6" t="s">
        <v>4193</v>
      </c>
      <c r="O110" s="13"/>
      <c r="P110" s="6"/>
      <c r="Q110" s="6"/>
      <c r="S110" s="6"/>
      <c r="T110" s="6"/>
      <c r="U110" s="6"/>
    </row>
    <row r="111" spans="1:21" x14ac:dyDescent="0.25">
      <c r="A111">
        <v>4404</v>
      </c>
      <c r="B111" s="6" t="s">
        <v>4709</v>
      </c>
      <c r="C111" s="6" t="s">
        <v>4186</v>
      </c>
      <c r="D111" s="6" t="s">
        <v>4187</v>
      </c>
      <c r="E111" s="6" t="s">
        <v>4702</v>
      </c>
      <c r="F111" s="13">
        <v>44508</v>
      </c>
      <c r="G111" s="6" t="s">
        <v>4189</v>
      </c>
      <c r="H111" s="6" t="s">
        <v>4582</v>
      </c>
      <c r="I111">
        <v>278895</v>
      </c>
      <c r="J111" s="6" t="s">
        <v>4191</v>
      </c>
      <c r="K111" s="6" t="s">
        <v>4192</v>
      </c>
      <c r="L111" s="6" t="s">
        <v>4193</v>
      </c>
      <c r="O111" s="13"/>
      <c r="P111" s="6"/>
      <c r="Q111" s="6"/>
      <c r="S111" s="6"/>
      <c r="T111" s="6"/>
      <c r="U111" s="6"/>
    </row>
    <row r="112" spans="1:21" x14ac:dyDescent="0.25">
      <c r="A112">
        <v>4561</v>
      </c>
      <c r="B112" s="6" t="s">
        <v>4710</v>
      </c>
      <c r="C112" s="6" t="s">
        <v>4186</v>
      </c>
      <c r="D112" s="6" t="s">
        <v>4187</v>
      </c>
      <c r="E112" s="6" t="s">
        <v>4702</v>
      </c>
      <c r="F112" s="13">
        <v>44505</v>
      </c>
      <c r="G112" s="6" t="s">
        <v>4189</v>
      </c>
      <c r="H112" s="6" t="s">
        <v>970</v>
      </c>
      <c r="I112">
        <v>271485</v>
      </c>
      <c r="J112" s="6" t="s">
        <v>4191</v>
      </c>
      <c r="K112" s="6" t="s">
        <v>4192</v>
      </c>
      <c r="L112" s="6" t="s">
        <v>4193</v>
      </c>
      <c r="O112" s="13"/>
      <c r="P112" s="6"/>
      <c r="Q112" s="6"/>
      <c r="S112" s="6"/>
      <c r="T112" s="6"/>
      <c r="U112" s="6"/>
    </row>
    <row r="113" spans="1:21" x14ac:dyDescent="0.25">
      <c r="A113">
        <v>143</v>
      </c>
      <c r="B113" s="6" t="s">
        <v>4517</v>
      </c>
      <c r="C113" s="6" t="s">
        <v>4186</v>
      </c>
      <c r="D113" s="6" t="s">
        <v>4187</v>
      </c>
      <c r="E113" s="6" t="s">
        <v>4188</v>
      </c>
      <c r="F113" s="13">
        <v>44533</v>
      </c>
      <c r="G113" s="6" t="s">
        <v>4189</v>
      </c>
      <c r="H113" s="6" t="s">
        <v>4514</v>
      </c>
      <c r="I113">
        <v>182893</v>
      </c>
      <c r="J113" s="6" t="s">
        <v>4191</v>
      </c>
      <c r="K113" s="6" t="s">
        <v>4192</v>
      </c>
      <c r="L113" s="6" t="s">
        <v>4193</v>
      </c>
      <c r="O113" s="13"/>
      <c r="P113" s="6"/>
      <c r="Q113" s="6"/>
      <c r="S113" s="6"/>
      <c r="T113" s="6"/>
      <c r="U113" s="6"/>
    </row>
    <row r="114" spans="1:21" x14ac:dyDescent="0.25">
      <c r="A114">
        <v>142</v>
      </c>
      <c r="B114" s="6" t="s">
        <v>4437</v>
      </c>
      <c r="C114" s="6" t="s">
        <v>4186</v>
      </c>
      <c r="D114" s="6" t="s">
        <v>4187</v>
      </c>
      <c r="E114" s="6" t="s">
        <v>4188</v>
      </c>
      <c r="F114" s="13">
        <v>44533</v>
      </c>
      <c r="G114" s="6" t="s">
        <v>4189</v>
      </c>
      <c r="H114" s="6" t="s">
        <v>4431</v>
      </c>
      <c r="I114">
        <v>182893</v>
      </c>
      <c r="J114" s="6" t="s">
        <v>4191</v>
      </c>
      <c r="K114" s="6" t="s">
        <v>4192</v>
      </c>
      <c r="L114" s="6" t="s">
        <v>4193</v>
      </c>
      <c r="O114" s="13"/>
      <c r="P114" s="6"/>
      <c r="Q114" s="6"/>
      <c r="S114" s="6"/>
      <c r="T114" s="6"/>
      <c r="U114" s="6"/>
    </row>
    <row r="115" spans="1:21" x14ac:dyDescent="0.25">
      <c r="A115">
        <v>7002</v>
      </c>
      <c r="B115" s="6" t="s">
        <v>5254</v>
      </c>
      <c r="C115" s="6"/>
      <c r="D115" s="6"/>
      <c r="E115" s="6"/>
      <c r="F115" s="13">
        <v>44533</v>
      </c>
      <c r="G115" s="6" t="s">
        <v>4189</v>
      </c>
      <c r="H115" s="6" t="s">
        <v>4431</v>
      </c>
      <c r="I115">
        <v>197891</v>
      </c>
      <c r="J115" s="6" t="s">
        <v>4191</v>
      </c>
      <c r="K115" s="6" t="s">
        <v>4192</v>
      </c>
      <c r="L115" s="6" t="s">
        <v>4193</v>
      </c>
      <c r="O115" s="13"/>
      <c r="P115" s="6"/>
      <c r="Q115" s="6"/>
      <c r="S115" s="6"/>
      <c r="T115" s="6"/>
      <c r="U115" s="6"/>
    </row>
    <row r="116" spans="1:21" x14ac:dyDescent="0.25">
      <c r="A116">
        <v>7000</v>
      </c>
      <c r="B116" s="6" t="s">
        <v>5255</v>
      </c>
      <c r="C116" s="6"/>
      <c r="D116" s="6"/>
      <c r="E116" s="6"/>
      <c r="F116" s="13">
        <v>44533</v>
      </c>
      <c r="G116" s="6" t="s">
        <v>4189</v>
      </c>
      <c r="H116" s="6" t="s">
        <v>4320</v>
      </c>
      <c r="I116">
        <v>197891</v>
      </c>
      <c r="J116" s="6" t="s">
        <v>4191</v>
      </c>
      <c r="K116" s="6" t="s">
        <v>4192</v>
      </c>
      <c r="L116" s="6" t="s">
        <v>4193</v>
      </c>
      <c r="O116" s="13"/>
      <c r="P116" s="6"/>
      <c r="Q116" s="6"/>
      <c r="S116" s="6"/>
      <c r="T116" s="6"/>
      <c r="U116" s="6"/>
    </row>
    <row r="117" spans="1:21" x14ac:dyDescent="0.25">
      <c r="A117">
        <v>7001</v>
      </c>
      <c r="B117" s="6" t="s">
        <v>5256</v>
      </c>
      <c r="C117" s="6"/>
      <c r="D117" s="6"/>
      <c r="E117" s="6"/>
      <c r="F117" s="13">
        <v>44533</v>
      </c>
      <c r="G117" s="6" t="s">
        <v>4189</v>
      </c>
      <c r="H117" s="6" t="s">
        <v>4190</v>
      </c>
      <c r="I117">
        <v>197891</v>
      </c>
      <c r="J117" s="6" t="s">
        <v>4191</v>
      </c>
      <c r="K117" s="6" t="s">
        <v>4192</v>
      </c>
      <c r="L117" s="6" t="s">
        <v>4193</v>
      </c>
      <c r="O117" s="13"/>
      <c r="P117" s="6"/>
      <c r="Q117" s="6"/>
      <c r="S117" s="6"/>
      <c r="T117" s="6"/>
      <c r="U117" s="6"/>
    </row>
    <row r="118" spans="1:21" x14ac:dyDescent="0.25">
      <c r="A118">
        <v>7003</v>
      </c>
      <c r="B118" s="6" t="s">
        <v>5257</v>
      </c>
      <c r="C118" s="6"/>
      <c r="D118" s="6"/>
      <c r="E118" s="6"/>
      <c r="F118" s="13">
        <v>44533</v>
      </c>
      <c r="G118" s="6" t="s">
        <v>4189</v>
      </c>
      <c r="H118" s="6" t="s">
        <v>4514</v>
      </c>
      <c r="I118">
        <v>197891</v>
      </c>
      <c r="J118" s="6" t="s">
        <v>4191</v>
      </c>
      <c r="K118" s="6" t="s">
        <v>4192</v>
      </c>
      <c r="L118" s="6" t="s">
        <v>4193</v>
      </c>
      <c r="O118" s="13"/>
      <c r="P118" s="6"/>
      <c r="Q118" s="6"/>
      <c r="S118" s="6"/>
      <c r="T118" s="6"/>
      <c r="U118" s="6"/>
    </row>
    <row r="119" spans="1:21" x14ac:dyDescent="0.25">
      <c r="A119">
        <v>704</v>
      </c>
      <c r="B119" s="6" t="s">
        <v>4518</v>
      </c>
      <c r="C119" s="6" t="s">
        <v>4186</v>
      </c>
      <c r="D119" s="6" t="s">
        <v>4187</v>
      </c>
      <c r="E119" s="6" t="s">
        <v>4188</v>
      </c>
      <c r="F119" s="13">
        <v>44533</v>
      </c>
      <c r="G119" s="6" t="s">
        <v>4189</v>
      </c>
      <c r="H119" s="6" t="s">
        <v>4514</v>
      </c>
      <c r="I119">
        <v>65224</v>
      </c>
      <c r="J119" s="6" t="s">
        <v>4191</v>
      </c>
      <c r="K119" s="6" t="s">
        <v>4192</v>
      </c>
      <c r="L119" s="6" t="s">
        <v>4193</v>
      </c>
      <c r="O119" s="13"/>
      <c r="P119" s="6"/>
      <c r="Q119" s="6"/>
      <c r="S119" s="6"/>
      <c r="T119" s="6"/>
      <c r="U119" s="6"/>
    </row>
    <row r="120" spans="1:21" x14ac:dyDescent="0.25">
      <c r="A120">
        <v>6835</v>
      </c>
      <c r="B120" s="6" t="s">
        <v>5258</v>
      </c>
      <c r="C120" s="6"/>
      <c r="D120" s="6"/>
      <c r="E120" s="6"/>
      <c r="F120" s="13">
        <v>44533</v>
      </c>
      <c r="G120" s="6" t="s">
        <v>4189</v>
      </c>
      <c r="H120" s="6" t="s">
        <v>4190</v>
      </c>
      <c r="I120">
        <v>238227</v>
      </c>
      <c r="J120" s="6" t="s">
        <v>4191</v>
      </c>
      <c r="K120" s="6" t="s">
        <v>4192</v>
      </c>
      <c r="L120" s="6" t="s">
        <v>4193</v>
      </c>
      <c r="O120" s="13"/>
      <c r="P120" s="6"/>
      <c r="Q120" s="6"/>
      <c r="S120" s="6"/>
      <c r="T120" s="6"/>
      <c r="U120" s="6"/>
    </row>
    <row r="121" spans="1:21" x14ac:dyDescent="0.25">
      <c r="A121">
        <v>292</v>
      </c>
      <c r="B121" s="6" t="s">
        <v>4324</v>
      </c>
      <c r="C121" s="6" t="s">
        <v>4186</v>
      </c>
      <c r="D121" s="6" t="s">
        <v>4187</v>
      </c>
      <c r="E121" s="6" t="s">
        <v>4188</v>
      </c>
      <c r="F121" s="13">
        <v>44533</v>
      </c>
      <c r="G121" s="6" t="s">
        <v>4189</v>
      </c>
      <c r="H121" s="6" t="s">
        <v>4320</v>
      </c>
      <c r="I121">
        <v>191614</v>
      </c>
      <c r="J121" s="6" t="s">
        <v>4191</v>
      </c>
      <c r="K121" s="6" t="s">
        <v>4192</v>
      </c>
      <c r="L121" s="6" t="s">
        <v>4193</v>
      </c>
      <c r="O121" s="13"/>
      <c r="P121" s="6"/>
      <c r="Q121" s="6"/>
      <c r="S121" s="6"/>
      <c r="T121" s="6"/>
      <c r="U121" s="6"/>
    </row>
    <row r="122" spans="1:21" x14ac:dyDescent="0.25">
      <c r="A122">
        <v>6836</v>
      </c>
      <c r="B122" s="6" t="s">
        <v>5259</v>
      </c>
      <c r="C122" s="6"/>
      <c r="D122" s="6"/>
      <c r="E122" s="6"/>
      <c r="F122" s="13">
        <v>44533</v>
      </c>
      <c r="G122" s="6" t="s">
        <v>4189</v>
      </c>
      <c r="H122" s="6" t="s">
        <v>4320</v>
      </c>
      <c r="I122">
        <v>238227</v>
      </c>
      <c r="J122" s="6" t="s">
        <v>4191</v>
      </c>
      <c r="K122" s="6" t="s">
        <v>4192</v>
      </c>
      <c r="L122" s="6" t="s">
        <v>4193</v>
      </c>
      <c r="O122" s="13"/>
      <c r="P122" s="6"/>
      <c r="Q122" s="6"/>
      <c r="S122" s="6"/>
      <c r="T122" s="6"/>
      <c r="U122" s="6"/>
    </row>
    <row r="123" spans="1:21" x14ac:dyDescent="0.25">
      <c r="A123">
        <v>316</v>
      </c>
      <c r="B123" s="6" t="s">
        <v>4197</v>
      </c>
      <c r="C123" s="6" t="s">
        <v>4186</v>
      </c>
      <c r="D123" s="6" t="s">
        <v>4187</v>
      </c>
      <c r="E123" s="6" t="s">
        <v>4188</v>
      </c>
      <c r="F123" s="13">
        <v>44533</v>
      </c>
      <c r="G123" s="6" t="s">
        <v>4189</v>
      </c>
      <c r="H123" s="6" t="s">
        <v>4190</v>
      </c>
      <c r="I123">
        <v>211249</v>
      </c>
      <c r="J123" s="6" t="s">
        <v>4191</v>
      </c>
      <c r="K123" s="6" t="s">
        <v>4192</v>
      </c>
      <c r="L123" s="6" t="s">
        <v>4193</v>
      </c>
      <c r="O123" s="13"/>
      <c r="P123" s="6"/>
      <c r="Q123" s="6"/>
      <c r="S123" s="6"/>
      <c r="T123" s="6"/>
      <c r="U123" s="6"/>
    </row>
    <row r="124" spans="1:21" x14ac:dyDescent="0.25">
      <c r="A124">
        <v>315</v>
      </c>
      <c r="B124" s="6" t="s">
        <v>4325</v>
      </c>
      <c r="C124" s="6" t="s">
        <v>4186</v>
      </c>
      <c r="D124" s="6" t="s">
        <v>4187</v>
      </c>
      <c r="E124" s="6" t="s">
        <v>4188</v>
      </c>
      <c r="F124" s="13">
        <v>44533</v>
      </c>
      <c r="G124" s="6" t="s">
        <v>4189</v>
      </c>
      <c r="H124" s="6" t="s">
        <v>4320</v>
      </c>
      <c r="I124">
        <v>211249</v>
      </c>
      <c r="J124" s="6" t="s">
        <v>4191</v>
      </c>
      <c r="K124" s="6" t="s">
        <v>4192</v>
      </c>
      <c r="L124" s="6" t="s">
        <v>4193</v>
      </c>
      <c r="O124" s="13"/>
      <c r="P124" s="6"/>
      <c r="Q124" s="6"/>
      <c r="S124" s="6"/>
      <c r="T124" s="6"/>
      <c r="U124" s="6"/>
    </row>
    <row r="125" spans="1:21" x14ac:dyDescent="0.25">
      <c r="A125">
        <v>703</v>
      </c>
      <c r="B125" s="6" t="s">
        <v>4438</v>
      </c>
      <c r="C125" s="6" t="s">
        <v>4186</v>
      </c>
      <c r="D125" s="6" t="s">
        <v>4187</v>
      </c>
      <c r="E125" s="6" t="s">
        <v>4188</v>
      </c>
      <c r="F125" s="13">
        <v>44533</v>
      </c>
      <c r="G125" s="6" t="s">
        <v>4189</v>
      </c>
      <c r="H125" s="6" t="s">
        <v>4431</v>
      </c>
      <c r="I125">
        <v>65224</v>
      </c>
      <c r="J125" s="6" t="s">
        <v>4191</v>
      </c>
      <c r="K125" s="6" t="s">
        <v>4192</v>
      </c>
      <c r="L125" s="6" t="s">
        <v>4193</v>
      </c>
      <c r="O125" s="13"/>
      <c r="P125" s="6"/>
      <c r="Q125" s="6"/>
      <c r="S125" s="6"/>
      <c r="T125" s="6"/>
      <c r="U125" s="6"/>
    </row>
    <row r="126" spans="1:21" x14ac:dyDescent="0.25">
      <c r="A126">
        <v>6947</v>
      </c>
      <c r="B126" s="6" t="s">
        <v>5260</v>
      </c>
      <c r="C126" s="6"/>
      <c r="D126" s="6"/>
      <c r="E126" s="6"/>
      <c r="F126" s="13">
        <v>44533</v>
      </c>
      <c r="G126" s="6" t="s">
        <v>4189</v>
      </c>
      <c r="H126" s="6" t="s">
        <v>4514</v>
      </c>
      <c r="I126">
        <v>167466</v>
      </c>
      <c r="J126" s="6" t="s">
        <v>4191</v>
      </c>
      <c r="K126" s="6" t="s">
        <v>4192</v>
      </c>
      <c r="L126" s="6" t="s">
        <v>4193</v>
      </c>
      <c r="O126" s="13"/>
      <c r="P126" s="6"/>
      <c r="Q126" s="6"/>
      <c r="S126" s="6"/>
      <c r="T126" s="6"/>
      <c r="U126" s="6"/>
    </row>
    <row r="127" spans="1:21" x14ac:dyDescent="0.25">
      <c r="A127">
        <v>6948</v>
      </c>
      <c r="B127" s="6" t="s">
        <v>5261</v>
      </c>
      <c r="C127" s="6"/>
      <c r="D127" s="6"/>
      <c r="E127" s="6"/>
      <c r="F127" s="13">
        <v>44533</v>
      </c>
      <c r="G127" s="6" t="s">
        <v>4189</v>
      </c>
      <c r="H127" s="6" t="s">
        <v>4431</v>
      </c>
      <c r="I127">
        <v>167466</v>
      </c>
      <c r="J127" s="6" t="s">
        <v>4191</v>
      </c>
      <c r="K127" s="6" t="s">
        <v>4192</v>
      </c>
      <c r="L127" s="6" t="s">
        <v>4193</v>
      </c>
      <c r="O127" s="13"/>
      <c r="P127" s="6"/>
      <c r="Q127" s="6"/>
      <c r="S127" s="6"/>
      <c r="T127" s="6"/>
      <c r="U127" s="6"/>
    </row>
    <row r="128" spans="1:21" x14ac:dyDescent="0.25">
      <c r="A128">
        <v>150</v>
      </c>
      <c r="B128" s="6" t="s">
        <v>4198</v>
      </c>
      <c r="C128" s="6" t="s">
        <v>4186</v>
      </c>
      <c r="D128" s="6" t="s">
        <v>4187</v>
      </c>
      <c r="E128" s="6" t="s">
        <v>4188</v>
      </c>
      <c r="F128" s="13">
        <v>44537</v>
      </c>
      <c r="G128" s="6" t="s">
        <v>4189</v>
      </c>
      <c r="H128" s="6" t="s">
        <v>4190</v>
      </c>
      <c r="I128">
        <v>159509</v>
      </c>
      <c r="J128" s="6" t="s">
        <v>4191</v>
      </c>
      <c r="K128" s="6" t="s">
        <v>4192</v>
      </c>
      <c r="L128" s="6" t="s">
        <v>4193</v>
      </c>
      <c r="O128" s="13"/>
      <c r="P128" s="6"/>
      <c r="Q128" s="6"/>
      <c r="S128" s="6"/>
      <c r="T128" s="6"/>
      <c r="U128" s="6"/>
    </row>
    <row r="129" spans="1:21" x14ac:dyDescent="0.25">
      <c r="A129">
        <v>659</v>
      </c>
      <c r="B129" s="6" t="s">
        <v>4439</v>
      </c>
      <c r="C129" s="6" t="s">
        <v>4186</v>
      </c>
      <c r="D129" s="6" t="s">
        <v>4187</v>
      </c>
      <c r="E129" s="6" t="s">
        <v>4188</v>
      </c>
      <c r="F129" s="13">
        <v>44537</v>
      </c>
      <c r="G129" s="6" t="s">
        <v>4189</v>
      </c>
      <c r="H129" s="6" t="s">
        <v>4431</v>
      </c>
      <c r="I129">
        <v>216682</v>
      </c>
      <c r="J129" s="6" t="s">
        <v>4191</v>
      </c>
      <c r="K129" s="6" t="s">
        <v>4192</v>
      </c>
      <c r="L129" s="6" t="s">
        <v>4193</v>
      </c>
      <c r="O129" s="13"/>
      <c r="P129" s="6"/>
      <c r="Q129" s="6"/>
      <c r="S129" s="6"/>
      <c r="T129" s="6"/>
      <c r="U129" s="6"/>
    </row>
    <row r="130" spans="1:21" x14ac:dyDescent="0.25">
      <c r="A130">
        <v>149</v>
      </c>
      <c r="B130" s="6" t="s">
        <v>4326</v>
      </c>
      <c r="C130" s="6" t="s">
        <v>4186</v>
      </c>
      <c r="D130" s="6" t="s">
        <v>4187</v>
      </c>
      <c r="E130" s="6" t="s">
        <v>4188</v>
      </c>
      <c r="F130" s="13">
        <v>44537</v>
      </c>
      <c r="G130" s="6" t="s">
        <v>4189</v>
      </c>
      <c r="H130" s="6" t="s">
        <v>4320</v>
      </c>
      <c r="I130">
        <v>159509</v>
      </c>
      <c r="J130" s="6" t="s">
        <v>4191</v>
      </c>
      <c r="K130" s="6" t="s">
        <v>4192</v>
      </c>
      <c r="L130" s="6" t="s">
        <v>4193</v>
      </c>
      <c r="O130" s="13"/>
      <c r="P130" s="6"/>
      <c r="Q130" s="6"/>
      <c r="S130" s="6"/>
      <c r="T130" s="6"/>
      <c r="U130" s="6"/>
    </row>
    <row r="131" spans="1:21" x14ac:dyDescent="0.25">
      <c r="A131">
        <v>6847</v>
      </c>
      <c r="B131" s="6" t="s">
        <v>5262</v>
      </c>
      <c r="C131" s="6"/>
      <c r="D131" s="6"/>
      <c r="E131" s="6"/>
      <c r="F131" s="13">
        <v>44536</v>
      </c>
      <c r="G131" s="6" t="s">
        <v>4189</v>
      </c>
      <c r="H131" s="6" t="s">
        <v>4320</v>
      </c>
      <c r="I131">
        <v>171838</v>
      </c>
      <c r="J131" s="6" t="s">
        <v>4191</v>
      </c>
      <c r="K131" s="6" t="s">
        <v>4192</v>
      </c>
      <c r="L131" s="6" t="s">
        <v>4193</v>
      </c>
      <c r="O131" s="13"/>
      <c r="P131" s="6"/>
      <c r="Q131" s="6"/>
      <c r="S131" s="6"/>
      <c r="T131" s="6"/>
      <c r="U131" s="6"/>
    </row>
    <row r="132" spans="1:21" x14ac:dyDescent="0.25">
      <c r="A132">
        <v>421</v>
      </c>
      <c r="B132" s="6" t="s">
        <v>4199</v>
      </c>
      <c r="C132" s="6" t="s">
        <v>4186</v>
      </c>
      <c r="D132" s="6" t="s">
        <v>4187</v>
      </c>
      <c r="E132" s="6" t="s">
        <v>4188</v>
      </c>
      <c r="F132" s="13">
        <v>44536</v>
      </c>
      <c r="G132" s="6" t="s">
        <v>4189</v>
      </c>
      <c r="H132" s="6" t="s">
        <v>4190</v>
      </c>
      <c r="I132">
        <v>71761</v>
      </c>
      <c r="J132" s="6" t="s">
        <v>4191</v>
      </c>
      <c r="K132" s="6" t="s">
        <v>4192</v>
      </c>
      <c r="L132" s="6" t="s">
        <v>4193</v>
      </c>
      <c r="O132" s="13"/>
      <c r="P132" s="6"/>
      <c r="Q132" s="6"/>
      <c r="S132" s="6"/>
      <c r="T132" s="6"/>
      <c r="U132" s="6"/>
    </row>
    <row r="133" spans="1:21" x14ac:dyDescent="0.25">
      <c r="A133">
        <v>422</v>
      </c>
      <c r="B133" s="6" t="s">
        <v>4327</v>
      </c>
      <c r="C133" s="6" t="s">
        <v>4186</v>
      </c>
      <c r="D133" s="6" t="s">
        <v>4187</v>
      </c>
      <c r="E133" s="6" t="s">
        <v>4188</v>
      </c>
      <c r="F133" s="13">
        <v>44536</v>
      </c>
      <c r="G133" s="6" t="s">
        <v>4189</v>
      </c>
      <c r="H133" s="6" t="s">
        <v>4320</v>
      </c>
      <c r="I133">
        <v>71761</v>
      </c>
      <c r="J133" s="6" t="s">
        <v>4191</v>
      </c>
      <c r="K133" s="6" t="s">
        <v>4192</v>
      </c>
      <c r="L133" s="6" t="s">
        <v>4193</v>
      </c>
      <c r="O133" s="13"/>
      <c r="P133" s="6"/>
      <c r="Q133" s="6"/>
      <c r="S133" s="6"/>
      <c r="T133" s="6"/>
      <c r="U133" s="6"/>
    </row>
    <row r="134" spans="1:21" x14ac:dyDescent="0.25">
      <c r="A134">
        <v>193</v>
      </c>
      <c r="B134" s="6" t="s">
        <v>4200</v>
      </c>
      <c r="C134" s="6" t="s">
        <v>4186</v>
      </c>
      <c r="D134" s="6" t="s">
        <v>4187</v>
      </c>
      <c r="E134" s="6" t="s">
        <v>4188</v>
      </c>
      <c r="F134" s="13">
        <v>44536</v>
      </c>
      <c r="G134" s="6" t="s">
        <v>4189</v>
      </c>
      <c r="H134" s="6" t="s">
        <v>4190</v>
      </c>
      <c r="I134">
        <v>173404</v>
      </c>
      <c r="J134" s="6" t="s">
        <v>4191</v>
      </c>
      <c r="K134" s="6" t="s">
        <v>4192</v>
      </c>
      <c r="L134" s="6" t="s">
        <v>4193</v>
      </c>
      <c r="O134" s="13"/>
      <c r="P134" s="6"/>
      <c r="Q134" s="6"/>
      <c r="S134" s="6"/>
      <c r="T134" s="6"/>
      <c r="U134" s="6"/>
    </row>
    <row r="135" spans="1:21" x14ac:dyDescent="0.25">
      <c r="A135">
        <v>192</v>
      </c>
      <c r="B135" s="6" t="s">
        <v>4328</v>
      </c>
      <c r="C135" s="6" t="s">
        <v>4186</v>
      </c>
      <c r="D135" s="6" t="s">
        <v>4187</v>
      </c>
      <c r="E135" s="6" t="s">
        <v>4188</v>
      </c>
      <c r="F135" s="13">
        <v>44536</v>
      </c>
      <c r="G135" s="6" t="s">
        <v>4189</v>
      </c>
      <c r="H135" s="6" t="s">
        <v>4320</v>
      </c>
      <c r="I135">
        <v>173404</v>
      </c>
      <c r="J135" s="6" t="s">
        <v>4191</v>
      </c>
      <c r="K135" s="6" t="s">
        <v>4192</v>
      </c>
      <c r="L135" s="6" t="s">
        <v>4193</v>
      </c>
      <c r="O135" s="13"/>
      <c r="P135" s="6"/>
      <c r="Q135" s="6"/>
      <c r="S135" s="6"/>
      <c r="T135" s="6"/>
      <c r="U135" s="6"/>
    </row>
    <row r="136" spans="1:21" x14ac:dyDescent="0.25">
      <c r="A136">
        <v>7016</v>
      </c>
      <c r="B136" s="6" t="s">
        <v>5263</v>
      </c>
      <c r="C136" s="6"/>
      <c r="D136" s="6"/>
      <c r="E136" s="6"/>
      <c r="F136" s="13">
        <v>44534</v>
      </c>
      <c r="G136" s="6" t="s">
        <v>4189</v>
      </c>
      <c r="H136" s="6" t="s">
        <v>4190</v>
      </c>
      <c r="I136">
        <v>189101</v>
      </c>
      <c r="J136" s="6" t="s">
        <v>4191</v>
      </c>
      <c r="K136" s="6" t="s">
        <v>4192</v>
      </c>
      <c r="L136" s="6" t="s">
        <v>4193</v>
      </c>
      <c r="O136" s="13"/>
      <c r="P136" s="6"/>
      <c r="Q136" s="6"/>
      <c r="S136" s="6"/>
      <c r="T136" s="6"/>
      <c r="U136" s="6"/>
    </row>
    <row r="137" spans="1:21" x14ac:dyDescent="0.25">
      <c r="A137">
        <v>7017</v>
      </c>
      <c r="B137" s="6" t="s">
        <v>5264</v>
      </c>
      <c r="C137" s="6"/>
      <c r="D137" s="6"/>
      <c r="E137" s="6"/>
      <c r="F137" s="13">
        <v>44534</v>
      </c>
      <c r="G137" s="6" t="s">
        <v>4189</v>
      </c>
      <c r="H137" s="6" t="s">
        <v>4320</v>
      </c>
      <c r="I137">
        <v>189101</v>
      </c>
      <c r="J137" s="6" t="s">
        <v>4191</v>
      </c>
      <c r="K137" s="6" t="s">
        <v>4192</v>
      </c>
      <c r="L137" s="6" t="s">
        <v>4193</v>
      </c>
      <c r="O137" s="13"/>
      <c r="P137" s="6"/>
      <c r="Q137" s="6"/>
      <c r="S137" s="6"/>
      <c r="T137" s="6"/>
      <c r="U137" s="6"/>
    </row>
    <row r="138" spans="1:21" x14ac:dyDescent="0.25">
      <c r="A138">
        <v>2167</v>
      </c>
      <c r="B138" s="6" t="s">
        <v>4329</v>
      </c>
      <c r="C138" s="6" t="s">
        <v>4186</v>
      </c>
      <c r="D138" s="6" t="s">
        <v>4187</v>
      </c>
      <c r="E138" s="6" t="s">
        <v>4188</v>
      </c>
      <c r="F138" s="13">
        <v>44536</v>
      </c>
      <c r="G138" s="6" t="s">
        <v>4189</v>
      </c>
      <c r="H138" s="6" t="s">
        <v>4320</v>
      </c>
      <c r="I138">
        <v>209388</v>
      </c>
      <c r="J138" s="6" t="s">
        <v>4191</v>
      </c>
      <c r="K138" s="6" t="s">
        <v>4192</v>
      </c>
      <c r="L138" s="6" t="s">
        <v>4193</v>
      </c>
      <c r="O138" s="13"/>
      <c r="P138" s="6"/>
      <c r="Q138" s="6"/>
      <c r="S138" s="6"/>
      <c r="T138" s="6"/>
      <c r="U138" s="6"/>
    </row>
    <row r="139" spans="1:21" x14ac:dyDescent="0.25">
      <c r="A139">
        <v>2168</v>
      </c>
      <c r="B139" s="6" t="s">
        <v>4201</v>
      </c>
      <c r="C139" s="6" t="s">
        <v>4186</v>
      </c>
      <c r="D139" s="6" t="s">
        <v>4187</v>
      </c>
      <c r="E139" s="6" t="s">
        <v>4188</v>
      </c>
      <c r="F139" s="13">
        <v>44536</v>
      </c>
      <c r="G139" s="6" t="s">
        <v>4189</v>
      </c>
      <c r="H139" s="6" t="s">
        <v>4190</v>
      </c>
      <c r="I139">
        <v>209388</v>
      </c>
      <c r="J139" s="6" t="s">
        <v>4191</v>
      </c>
      <c r="K139" s="6" t="s">
        <v>4192</v>
      </c>
      <c r="L139" s="6" t="s">
        <v>4193</v>
      </c>
      <c r="O139" s="13"/>
      <c r="P139" s="6"/>
      <c r="Q139" s="6"/>
      <c r="S139" s="6"/>
      <c r="T139" s="6"/>
      <c r="U139" s="6"/>
    </row>
    <row r="140" spans="1:21" x14ac:dyDescent="0.25">
      <c r="A140">
        <v>4284</v>
      </c>
      <c r="B140" s="6" t="s">
        <v>4202</v>
      </c>
      <c r="C140" s="6" t="s">
        <v>4186</v>
      </c>
      <c r="D140" s="6" t="s">
        <v>4187</v>
      </c>
      <c r="E140" s="6" t="s">
        <v>4188</v>
      </c>
      <c r="F140" s="13">
        <v>44536</v>
      </c>
      <c r="G140" s="6" t="s">
        <v>4189</v>
      </c>
      <c r="H140" s="6" t="s">
        <v>4190</v>
      </c>
      <c r="I140">
        <v>42129</v>
      </c>
      <c r="J140" s="6" t="s">
        <v>4191</v>
      </c>
      <c r="K140" s="6" t="s">
        <v>4192</v>
      </c>
      <c r="L140" s="6" t="s">
        <v>4193</v>
      </c>
      <c r="O140" s="13"/>
      <c r="P140" s="6"/>
      <c r="Q140" s="6"/>
      <c r="S140" s="6"/>
      <c r="T140" s="6"/>
      <c r="U140" s="6"/>
    </row>
    <row r="141" spans="1:21" x14ac:dyDescent="0.25">
      <c r="A141">
        <v>4283</v>
      </c>
      <c r="B141" s="6" t="s">
        <v>5233</v>
      </c>
      <c r="C141" s="6" t="s">
        <v>4187</v>
      </c>
      <c r="D141" s="6" t="s">
        <v>4186</v>
      </c>
      <c r="E141" s="6" t="s">
        <v>4188</v>
      </c>
      <c r="F141" s="13">
        <v>44536</v>
      </c>
      <c r="G141" s="6" t="s">
        <v>4189</v>
      </c>
      <c r="H141" s="6" t="s">
        <v>4320</v>
      </c>
      <c r="I141">
        <v>42129</v>
      </c>
      <c r="J141" s="6" t="s">
        <v>4191</v>
      </c>
      <c r="K141" s="6" t="s">
        <v>4192</v>
      </c>
      <c r="L141" s="6" t="s">
        <v>4193</v>
      </c>
      <c r="O141" s="13"/>
      <c r="P141" s="6"/>
      <c r="Q141" s="6"/>
      <c r="S141" s="6"/>
      <c r="T141" s="6"/>
      <c r="U141" s="6"/>
    </row>
    <row r="142" spans="1:21" x14ac:dyDescent="0.25">
      <c r="A142">
        <v>6848</v>
      </c>
      <c r="B142" s="6" t="s">
        <v>5265</v>
      </c>
      <c r="C142" s="6"/>
      <c r="D142" s="6"/>
      <c r="E142" s="6"/>
      <c r="F142" s="13">
        <v>44536</v>
      </c>
      <c r="G142" s="6" t="s">
        <v>4189</v>
      </c>
      <c r="H142" s="6" t="s">
        <v>4190</v>
      </c>
      <c r="I142">
        <v>171838</v>
      </c>
      <c r="J142" s="6" t="s">
        <v>4191</v>
      </c>
      <c r="K142" s="6" t="s">
        <v>4192</v>
      </c>
      <c r="L142" s="6" t="s">
        <v>4193</v>
      </c>
      <c r="O142" s="13"/>
      <c r="P142" s="6"/>
      <c r="Q142" s="6"/>
      <c r="S142" s="6"/>
      <c r="T142" s="6"/>
      <c r="U142" s="6"/>
    </row>
    <row r="143" spans="1:21" x14ac:dyDescent="0.25">
      <c r="A143">
        <v>2173</v>
      </c>
      <c r="B143" s="6" t="s">
        <v>4586</v>
      </c>
      <c r="C143" s="6" t="s">
        <v>4186</v>
      </c>
      <c r="D143" s="6" t="s">
        <v>4187</v>
      </c>
      <c r="E143" s="6" t="s">
        <v>4188</v>
      </c>
      <c r="F143" s="13">
        <v>44537</v>
      </c>
      <c r="G143" s="6" t="s">
        <v>4189</v>
      </c>
      <c r="H143" s="6" t="s">
        <v>4582</v>
      </c>
      <c r="I143">
        <v>21935</v>
      </c>
      <c r="J143" s="6" t="s">
        <v>4191</v>
      </c>
      <c r="K143" s="6" t="s">
        <v>4192</v>
      </c>
      <c r="L143" s="6" t="s">
        <v>4193</v>
      </c>
      <c r="O143" s="13"/>
      <c r="P143" s="6"/>
      <c r="Q143" s="6"/>
      <c r="S143" s="6"/>
      <c r="T143" s="6"/>
      <c r="U143" s="6"/>
    </row>
    <row r="144" spans="1:21" x14ac:dyDescent="0.25">
      <c r="A144">
        <v>2172</v>
      </c>
      <c r="B144" s="6" t="s">
        <v>4587</v>
      </c>
      <c r="C144" s="6" t="s">
        <v>4186</v>
      </c>
      <c r="D144" s="6" t="s">
        <v>4187</v>
      </c>
      <c r="E144" s="6" t="s">
        <v>4188</v>
      </c>
      <c r="F144" s="13">
        <v>44537</v>
      </c>
      <c r="G144" s="6" t="s">
        <v>4189</v>
      </c>
      <c r="H144" s="6" t="s">
        <v>970</v>
      </c>
      <c r="I144">
        <v>21935</v>
      </c>
      <c r="J144" s="6" t="s">
        <v>4191</v>
      </c>
      <c r="K144" s="6" t="s">
        <v>4192</v>
      </c>
      <c r="L144" s="6" t="s">
        <v>4193</v>
      </c>
      <c r="O144" s="13"/>
      <c r="P144" s="6"/>
      <c r="Q144" s="6"/>
      <c r="S144" s="6"/>
      <c r="T144" s="6"/>
      <c r="U144" s="6"/>
    </row>
    <row r="145" spans="1:21" x14ac:dyDescent="0.25">
      <c r="A145">
        <v>386</v>
      </c>
      <c r="B145" s="6" t="s">
        <v>4203</v>
      </c>
      <c r="C145" s="6" t="s">
        <v>4186</v>
      </c>
      <c r="D145" s="6" t="s">
        <v>4187</v>
      </c>
      <c r="E145" s="6" t="s">
        <v>4188</v>
      </c>
      <c r="F145" s="13">
        <v>44537</v>
      </c>
      <c r="G145" s="6" t="s">
        <v>4189</v>
      </c>
      <c r="H145" s="6" t="s">
        <v>4190</v>
      </c>
      <c r="I145">
        <v>190018</v>
      </c>
      <c r="J145" s="6" t="s">
        <v>4191</v>
      </c>
      <c r="K145" s="6" t="s">
        <v>4192</v>
      </c>
      <c r="L145" s="6" t="s">
        <v>4193</v>
      </c>
      <c r="O145" s="13"/>
      <c r="P145" s="6"/>
      <c r="Q145" s="6"/>
      <c r="S145" s="6"/>
      <c r="T145" s="6"/>
      <c r="U145" s="6"/>
    </row>
    <row r="146" spans="1:21" x14ac:dyDescent="0.25">
      <c r="A146">
        <v>366</v>
      </c>
      <c r="B146" s="6" t="s">
        <v>4588</v>
      </c>
      <c r="C146" s="6" t="s">
        <v>4186</v>
      </c>
      <c r="D146" s="6" t="s">
        <v>4187</v>
      </c>
      <c r="E146" s="6" t="s">
        <v>4188</v>
      </c>
      <c r="F146" s="13">
        <v>44537</v>
      </c>
      <c r="G146" s="6" t="s">
        <v>4189</v>
      </c>
      <c r="H146" s="6" t="s">
        <v>970</v>
      </c>
      <c r="I146">
        <v>252469</v>
      </c>
      <c r="J146" s="6" t="s">
        <v>4191</v>
      </c>
      <c r="K146" s="6" t="s">
        <v>4192</v>
      </c>
      <c r="L146" s="6" t="s">
        <v>4193</v>
      </c>
      <c r="O146" s="13"/>
      <c r="P146" s="6"/>
      <c r="Q146" s="6"/>
      <c r="S146" s="6"/>
      <c r="T146" s="6"/>
      <c r="U146" s="6"/>
    </row>
    <row r="147" spans="1:21" x14ac:dyDescent="0.25">
      <c r="A147">
        <v>387</v>
      </c>
      <c r="B147" s="6" t="s">
        <v>4330</v>
      </c>
      <c r="C147" s="6" t="s">
        <v>4186</v>
      </c>
      <c r="D147" s="6" t="s">
        <v>4187</v>
      </c>
      <c r="E147" s="6" t="s">
        <v>4188</v>
      </c>
      <c r="F147" s="13">
        <v>44537</v>
      </c>
      <c r="G147" s="6" t="s">
        <v>4189</v>
      </c>
      <c r="H147" s="6" t="s">
        <v>4320</v>
      </c>
      <c r="I147">
        <v>190018</v>
      </c>
      <c r="J147" s="6" t="s">
        <v>4191</v>
      </c>
      <c r="K147" s="6" t="s">
        <v>4192</v>
      </c>
      <c r="L147" s="6" t="s">
        <v>4193</v>
      </c>
      <c r="O147" s="13"/>
      <c r="P147" s="6"/>
      <c r="Q147" s="6"/>
      <c r="S147" s="6"/>
      <c r="T147" s="6"/>
      <c r="U147" s="6"/>
    </row>
    <row r="148" spans="1:21" x14ac:dyDescent="0.25">
      <c r="A148">
        <v>660</v>
      </c>
      <c r="B148" s="6" t="s">
        <v>4519</v>
      </c>
      <c r="C148" s="6" t="s">
        <v>4186</v>
      </c>
      <c r="D148" s="6" t="s">
        <v>4187</v>
      </c>
      <c r="E148" s="6" t="s">
        <v>4188</v>
      </c>
      <c r="F148" s="13">
        <v>44537</v>
      </c>
      <c r="G148" s="6" t="s">
        <v>4189</v>
      </c>
      <c r="H148" s="6" t="s">
        <v>4514</v>
      </c>
      <c r="I148">
        <v>216682</v>
      </c>
      <c r="J148" s="6" t="s">
        <v>4191</v>
      </c>
      <c r="K148" s="6" t="s">
        <v>4192</v>
      </c>
      <c r="L148" s="6" t="s">
        <v>4193</v>
      </c>
      <c r="O148" s="13"/>
      <c r="P148" s="6"/>
      <c r="Q148" s="6"/>
      <c r="S148" s="6"/>
      <c r="T148" s="6"/>
      <c r="U148" s="6"/>
    </row>
    <row r="149" spans="1:21" x14ac:dyDescent="0.25">
      <c r="A149">
        <v>198</v>
      </c>
      <c r="B149" s="6" t="s">
        <v>4331</v>
      </c>
      <c r="C149" s="6" t="s">
        <v>4186</v>
      </c>
      <c r="D149" s="6" t="s">
        <v>4187</v>
      </c>
      <c r="E149" s="6" t="s">
        <v>4188</v>
      </c>
      <c r="F149" s="13">
        <v>44537</v>
      </c>
      <c r="G149" s="6" t="s">
        <v>4189</v>
      </c>
      <c r="H149" s="6" t="s">
        <v>4320</v>
      </c>
      <c r="I149">
        <v>174979</v>
      </c>
      <c r="J149" s="6" t="s">
        <v>4191</v>
      </c>
      <c r="K149" s="6" t="s">
        <v>4192</v>
      </c>
      <c r="L149" s="6" t="s">
        <v>4193</v>
      </c>
      <c r="O149" s="13"/>
      <c r="P149" s="6"/>
      <c r="Q149" s="6"/>
      <c r="S149" s="6"/>
      <c r="T149" s="6"/>
      <c r="U149" s="6"/>
    </row>
    <row r="150" spans="1:21" x14ac:dyDescent="0.25">
      <c r="A150">
        <v>199</v>
      </c>
      <c r="B150" s="6" t="s">
        <v>4204</v>
      </c>
      <c r="C150" s="6" t="s">
        <v>4186</v>
      </c>
      <c r="D150" s="6" t="s">
        <v>4187</v>
      </c>
      <c r="E150" s="6" t="s">
        <v>4188</v>
      </c>
      <c r="F150" s="13">
        <v>44537</v>
      </c>
      <c r="G150" s="6" t="s">
        <v>4189</v>
      </c>
      <c r="H150" s="6" t="s">
        <v>4190</v>
      </c>
      <c r="I150">
        <v>174979</v>
      </c>
      <c r="J150" s="6" t="s">
        <v>4191</v>
      </c>
      <c r="K150" s="6" t="s">
        <v>4192</v>
      </c>
      <c r="L150" s="6" t="s">
        <v>4193</v>
      </c>
      <c r="O150" s="13"/>
      <c r="P150" s="6"/>
      <c r="Q150" s="6"/>
      <c r="S150" s="6"/>
      <c r="T150" s="6"/>
      <c r="U150" s="6"/>
    </row>
    <row r="151" spans="1:21" x14ac:dyDescent="0.25">
      <c r="A151">
        <v>876</v>
      </c>
      <c r="B151" s="6" t="s">
        <v>4520</v>
      </c>
      <c r="C151" s="6" t="s">
        <v>4186</v>
      </c>
      <c r="D151" s="6" t="s">
        <v>4187</v>
      </c>
      <c r="E151" s="6" t="s">
        <v>4188</v>
      </c>
      <c r="F151" s="13">
        <v>44540</v>
      </c>
      <c r="G151" s="6" t="s">
        <v>4189</v>
      </c>
      <c r="H151" s="6" t="s">
        <v>4514</v>
      </c>
      <c r="I151">
        <v>200628</v>
      </c>
      <c r="J151" s="6" t="s">
        <v>4191</v>
      </c>
      <c r="K151" s="6" t="s">
        <v>4192</v>
      </c>
      <c r="L151" s="6" t="s">
        <v>4193</v>
      </c>
      <c r="O151" s="13"/>
      <c r="P151" s="6"/>
      <c r="Q151" s="6"/>
      <c r="S151" s="6"/>
      <c r="T151" s="6"/>
      <c r="U151" s="6"/>
    </row>
    <row r="152" spans="1:21" x14ac:dyDescent="0.25">
      <c r="A152">
        <v>875</v>
      </c>
      <c r="B152" s="6" t="s">
        <v>4440</v>
      </c>
      <c r="C152" s="6" t="s">
        <v>4186</v>
      </c>
      <c r="D152" s="6" t="s">
        <v>4187</v>
      </c>
      <c r="E152" s="6" t="s">
        <v>4188</v>
      </c>
      <c r="F152" s="13">
        <v>44540</v>
      </c>
      <c r="G152" s="6" t="s">
        <v>4189</v>
      </c>
      <c r="H152" s="6" t="s">
        <v>4431</v>
      </c>
      <c r="I152">
        <v>200628</v>
      </c>
      <c r="J152" s="6" t="s">
        <v>4191</v>
      </c>
      <c r="K152" s="6" t="s">
        <v>4192</v>
      </c>
      <c r="L152" s="6" t="s">
        <v>4193</v>
      </c>
      <c r="O152" s="13"/>
      <c r="P152" s="6"/>
      <c r="Q152" s="6"/>
      <c r="S152" s="6"/>
      <c r="T152" s="6"/>
      <c r="U152" s="6"/>
    </row>
    <row r="153" spans="1:21" x14ac:dyDescent="0.25">
      <c r="A153">
        <v>247</v>
      </c>
      <c r="B153" s="6" t="s">
        <v>4332</v>
      </c>
      <c r="C153" s="6" t="s">
        <v>4186</v>
      </c>
      <c r="D153" s="6" t="s">
        <v>4187</v>
      </c>
      <c r="E153" s="6" t="s">
        <v>4188</v>
      </c>
      <c r="F153" s="13">
        <v>44541</v>
      </c>
      <c r="G153" s="6" t="s">
        <v>4189</v>
      </c>
      <c r="H153" s="6" t="s">
        <v>4320</v>
      </c>
      <c r="I153">
        <v>110674</v>
      </c>
      <c r="J153" s="6" t="s">
        <v>4191</v>
      </c>
      <c r="K153" s="6" t="s">
        <v>4192</v>
      </c>
      <c r="L153" s="6" t="s">
        <v>4193</v>
      </c>
      <c r="O153" s="13"/>
      <c r="P153" s="6"/>
      <c r="Q153" s="6"/>
      <c r="S153" s="6"/>
      <c r="T153" s="6"/>
      <c r="U153" s="6"/>
    </row>
    <row r="154" spans="1:21" x14ac:dyDescent="0.25">
      <c r="A154">
        <v>248</v>
      </c>
      <c r="B154" s="6" t="s">
        <v>4205</v>
      </c>
      <c r="C154" s="6" t="s">
        <v>4186</v>
      </c>
      <c r="D154" s="6" t="s">
        <v>4187</v>
      </c>
      <c r="E154" s="6" t="s">
        <v>4188</v>
      </c>
      <c r="F154" s="13">
        <v>44541</v>
      </c>
      <c r="G154" s="6" t="s">
        <v>4189</v>
      </c>
      <c r="H154" s="6" t="s">
        <v>4190</v>
      </c>
      <c r="I154">
        <v>110674</v>
      </c>
      <c r="J154" s="6" t="s">
        <v>4191</v>
      </c>
      <c r="K154" s="6" t="s">
        <v>4192</v>
      </c>
      <c r="L154" s="6" t="s">
        <v>4193</v>
      </c>
      <c r="O154" s="13"/>
      <c r="P154" s="6"/>
      <c r="Q154" s="6"/>
      <c r="S154" s="6"/>
      <c r="T154" s="6"/>
      <c r="U154" s="6"/>
    </row>
    <row r="155" spans="1:21" x14ac:dyDescent="0.25">
      <c r="A155">
        <v>436</v>
      </c>
      <c r="B155" s="6" t="s">
        <v>4206</v>
      </c>
      <c r="C155" s="6" t="s">
        <v>4186</v>
      </c>
      <c r="D155" s="6" t="s">
        <v>4187</v>
      </c>
      <c r="E155" s="6" t="s">
        <v>4188</v>
      </c>
      <c r="F155" s="13">
        <v>44543</v>
      </c>
      <c r="G155" s="6" t="s">
        <v>4189</v>
      </c>
      <c r="H155" s="6" t="s">
        <v>4190</v>
      </c>
      <c r="I155">
        <v>38413</v>
      </c>
      <c r="J155" s="6" t="s">
        <v>4191</v>
      </c>
      <c r="K155" s="6" t="s">
        <v>4192</v>
      </c>
      <c r="L155" s="6" t="s">
        <v>4193</v>
      </c>
      <c r="O155" s="13"/>
      <c r="P155" s="6"/>
      <c r="Q155" s="6"/>
      <c r="S155" s="6"/>
      <c r="T155" s="6"/>
      <c r="U155" s="6"/>
    </row>
    <row r="156" spans="1:21" x14ac:dyDescent="0.25">
      <c r="A156">
        <v>437</v>
      </c>
      <c r="B156" s="6" t="s">
        <v>4333</v>
      </c>
      <c r="C156" s="6" t="s">
        <v>4186</v>
      </c>
      <c r="D156" s="6" t="s">
        <v>4187</v>
      </c>
      <c r="E156" s="6" t="s">
        <v>4188</v>
      </c>
      <c r="F156" s="13">
        <v>44543</v>
      </c>
      <c r="G156" s="6" t="s">
        <v>4189</v>
      </c>
      <c r="H156" s="6" t="s">
        <v>4320</v>
      </c>
      <c r="I156">
        <v>38413</v>
      </c>
      <c r="J156" s="6" t="s">
        <v>4191</v>
      </c>
      <c r="K156" s="6" t="s">
        <v>4192</v>
      </c>
      <c r="L156" s="6" t="s">
        <v>4193</v>
      </c>
      <c r="O156" s="13"/>
      <c r="P156" s="6"/>
      <c r="Q156" s="6"/>
      <c r="S156" s="6"/>
      <c r="T156" s="6"/>
      <c r="U156" s="6"/>
    </row>
    <row r="157" spans="1:21" x14ac:dyDescent="0.25">
      <c r="A157">
        <v>438</v>
      </c>
      <c r="B157" s="6" t="s">
        <v>4441</v>
      </c>
      <c r="C157" s="6" t="s">
        <v>4186</v>
      </c>
      <c r="D157" s="6" t="s">
        <v>4187</v>
      </c>
      <c r="E157" s="6" t="s">
        <v>4188</v>
      </c>
      <c r="F157" s="13">
        <v>44543</v>
      </c>
      <c r="G157" s="6" t="s">
        <v>4189</v>
      </c>
      <c r="H157" s="6" t="s">
        <v>4431</v>
      </c>
      <c r="I157">
        <v>38413</v>
      </c>
      <c r="J157" s="6" t="s">
        <v>4191</v>
      </c>
      <c r="K157" s="6" t="s">
        <v>4192</v>
      </c>
      <c r="L157" s="6" t="s">
        <v>4193</v>
      </c>
      <c r="O157" s="13"/>
      <c r="P157" s="6"/>
      <c r="Q157" s="6"/>
      <c r="S157" s="6"/>
      <c r="T157" s="6"/>
      <c r="U157" s="6"/>
    </row>
    <row r="158" spans="1:21" x14ac:dyDescent="0.25">
      <c r="A158">
        <v>439</v>
      </c>
      <c r="B158" s="6" t="s">
        <v>4521</v>
      </c>
      <c r="C158" s="6" t="s">
        <v>4186</v>
      </c>
      <c r="D158" s="6" t="s">
        <v>4187</v>
      </c>
      <c r="E158" s="6" t="s">
        <v>4188</v>
      </c>
      <c r="F158" s="13">
        <v>44543</v>
      </c>
      <c r="G158" s="6" t="s">
        <v>4189</v>
      </c>
      <c r="H158" s="6" t="s">
        <v>4514</v>
      </c>
      <c r="I158">
        <v>38413</v>
      </c>
      <c r="J158" s="6" t="s">
        <v>4191</v>
      </c>
      <c r="K158" s="6" t="s">
        <v>4192</v>
      </c>
      <c r="L158" s="6" t="s">
        <v>4193</v>
      </c>
      <c r="O158" s="13"/>
      <c r="P158" s="6"/>
      <c r="Q158" s="6"/>
      <c r="S158" s="6"/>
      <c r="T158" s="6"/>
      <c r="U158" s="6"/>
    </row>
    <row r="159" spans="1:21" x14ac:dyDescent="0.25">
      <c r="A159">
        <v>725</v>
      </c>
      <c r="B159" s="6" t="s">
        <v>4589</v>
      </c>
      <c r="C159" s="6" t="s">
        <v>4186</v>
      </c>
      <c r="D159" s="6" t="s">
        <v>4187</v>
      </c>
      <c r="E159" s="6" t="s">
        <v>4188</v>
      </c>
      <c r="F159" s="13">
        <v>44541</v>
      </c>
      <c r="G159" s="6" t="s">
        <v>4189</v>
      </c>
      <c r="H159" s="6" t="s">
        <v>970</v>
      </c>
      <c r="I159">
        <v>163574</v>
      </c>
      <c r="J159" s="6" t="s">
        <v>4191</v>
      </c>
      <c r="K159" s="6" t="s">
        <v>4192</v>
      </c>
      <c r="L159" s="6" t="s">
        <v>4193</v>
      </c>
      <c r="O159" s="13"/>
      <c r="P159" s="6"/>
      <c r="Q159" s="6"/>
      <c r="S159" s="6"/>
      <c r="T159" s="6"/>
      <c r="U159" s="6"/>
    </row>
    <row r="160" spans="1:21" x14ac:dyDescent="0.25">
      <c r="A160">
        <v>726</v>
      </c>
      <c r="B160" s="6" t="s">
        <v>4590</v>
      </c>
      <c r="C160" s="6" t="s">
        <v>4186</v>
      </c>
      <c r="D160" s="6" t="s">
        <v>4187</v>
      </c>
      <c r="E160" s="6" t="s">
        <v>4188</v>
      </c>
      <c r="F160" s="13">
        <v>44541</v>
      </c>
      <c r="G160" s="6" t="s">
        <v>4189</v>
      </c>
      <c r="H160" s="6" t="s">
        <v>4582</v>
      </c>
      <c r="I160">
        <v>163574</v>
      </c>
      <c r="J160" s="6" t="s">
        <v>4191</v>
      </c>
      <c r="K160" s="6" t="s">
        <v>4192</v>
      </c>
      <c r="L160" s="6" t="s">
        <v>4193</v>
      </c>
      <c r="O160" s="13"/>
      <c r="P160" s="6"/>
      <c r="Q160" s="6"/>
      <c r="S160" s="6"/>
      <c r="T160" s="6"/>
      <c r="U160" s="6"/>
    </row>
    <row r="161" spans="1:21" x14ac:dyDescent="0.25">
      <c r="A161">
        <v>390</v>
      </c>
      <c r="B161" s="6" t="s">
        <v>4591</v>
      </c>
      <c r="C161" s="6" t="s">
        <v>4186</v>
      </c>
      <c r="D161" s="6" t="s">
        <v>4187</v>
      </c>
      <c r="E161" s="6" t="s">
        <v>4188</v>
      </c>
      <c r="F161" s="13">
        <v>44541</v>
      </c>
      <c r="G161" s="6" t="s">
        <v>4189</v>
      </c>
      <c r="H161" s="6" t="s">
        <v>4582</v>
      </c>
      <c r="I161">
        <v>148225</v>
      </c>
      <c r="J161" s="6" t="s">
        <v>4191</v>
      </c>
      <c r="K161" s="6" t="s">
        <v>4192</v>
      </c>
      <c r="L161" s="6" t="s">
        <v>4193</v>
      </c>
      <c r="O161" s="13"/>
      <c r="P161" s="6"/>
      <c r="Q161" s="6"/>
      <c r="S161" s="6"/>
      <c r="T161" s="6"/>
      <c r="U161" s="6"/>
    </row>
    <row r="162" spans="1:21" x14ac:dyDescent="0.25">
      <c r="A162">
        <v>391</v>
      </c>
      <c r="B162" s="6" t="s">
        <v>4592</v>
      </c>
      <c r="C162" s="6" t="s">
        <v>4186</v>
      </c>
      <c r="D162" s="6" t="s">
        <v>4187</v>
      </c>
      <c r="E162" s="6" t="s">
        <v>4188</v>
      </c>
      <c r="F162" s="13">
        <v>44541</v>
      </c>
      <c r="G162" s="6" t="s">
        <v>4189</v>
      </c>
      <c r="H162" s="6" t="s">
        <v>970</v>
      </c>
      <c r="I162">
        <v>148225</v>
      </c>
      <c r="J162" s="6" t="s">
        <v>4191</v>
      </c>
      <c r="K162" s="6" t="s">
        <v>4192</v>
      </c>
      <c r="L162" s="6" t="s">
        <v>4193</v>
      </c>
      <c r="O162" s="13"/>
      <c r="P162" s="6"/>
      <c r="Q162" s="6"/>
      <c r="S162" s="6"/>
      <c r="T162" s="6"/>
      <c r="U162" s="6"/>
    </row>
    <row r="163" spans="1:21" x14ac:dyDescent="0.25">
      <c r="A163">
        <v>80</v>
      </c>
      <c r="B163" s="6" t="s">
        <v>4207</v>
      </c>
      <c r="C163" s="6" t="s">
        <v>4186</v>
      </c>
      <c r="D163" s="6" t="s">
        <v>4187</v>
      </c>
      <c r="E163" s="6" t="s">
        <v>4188</v>
      </c>
      <c r="F163" s="13">
        <v>44543</v>
      </c>
      <c r="G163" s="6" t="s">
        <v>4189</v>
      </c>
      <c r="H163" s="6" t="s">
        <v>4190</v>
      </c>
      <c r="I163">
        <v>245783</v>
      </c>
      <c r="J163" s="6" t="s">
        <v>4191</v>
      </c>
      <c r="K163" s="6" t="s">
        <v>4192</v>
      </c>
      <c r="L163" s="6" t="s">
        <v>4193</v>
      </c>
      <c r="O163" s="13"/>
      <c r="P163" s="6"/>
      <c r="Q163" s="6"/>
      <c r="S163" s="6"/>
      <c r="T163" s="6"/>
      <c r="U163" s="6"/>
    </row>
    <row r="164" spans="1:21" x14ac:dyDescent="0.25">
      <c r="A164">
        <v>81</v>
      </c>
      <c r="B164" s="6" t="s">
        <v>4334</v>
      </c>
      <c r="C164" s="6" t="s">
        <v>4186</v>
      </c>
      <c r="D164" s="6" t="s">
        <v>4187</v>
      </c>
      <c r="E164" s="6" t="s">
        <v>4188</v>
      </c>
      <c r="F164" s="13">
        <v>44543</v>
      </c>
      <c r="G164" s="6" t="s">
        <v>4189</v>
      </c>
      <c r="H164" s="6" t="s">
        <v>4320</v>
      </c>
      <c r="I164">
        <v>245783</v>
      </c>
      <c r="J164" s="6" t="s">
        <v>4191</v>
      </c>
      <c r="K164" s="6" t="s">
        <v>4192</v>
      </c>
      <c r="L164" s="6" t="s">
        <v>4193</v>
      </c>
      <c r="O164" s="13"/>
      <c r="P164" s="6"/>
      <c r="Q164" s="6"/>
      <c r="S164" s="6"/>
      <c r="T164" s="6"/>
      <c r="U164" s="6"/>
    </row>
    <row r="165" spans="1:21" x14ac:dyDescent="0.25">
      <c r="A165">
        <v>734</v>
      </c>
      <c r="B165" s="6" t="s">
        <v>4335</v>
      </c>
      <c r="C165" s="6" t="s">
        <v>4186</v>
      </c>
      <c r="D165" s="6" t="s">
        <v>4187</v>
      </c>
      <c r="E165" s="6" t="s">
        <v>4188</v>
      </c>
      <c r="F165" s="13">
        <v>44543</v>
      </c>
      <c r="G165" s="6" t="s">
        <v>4189</v>
      </c>
      <c r="H165" s="6" t="s">
        <v>4431</v>
      </c>
      <c r="I165">
        <v>65226</v>
      </c>
      <c r="J165" s="6" t="s">
        <v>4191</v>
      </c>
      <c r="K165" s="6" t="s">
        <v>4192</v>
      </c>
      <c r="L165" s="6" t="s">
        <v>4193</v>
      </c>
      <c r="N165">
        <v>7653</v>
      </c>
      <c r="O165" s="13">
        <v>44594</v>
      </c>
      <c r="P165" s="6" t="s">
        <v>5390</v>
      </c>
      <c r="Q165" s="6" t="s">
        <v>4431</v>
      </c>
      <c r="R165">
        <v>76231</v>
      </c>
      <c r="S165" s="6" t="s">
        <v>6113</v>
      </c>
      <c r="T165" s="6" t="s">
        <v>4192</v>
      </c>
      <c r="U165" s="6" t="s">
        <v>5392</v>
      </c>
    </row>
    <row r="166" spans="1:21" x14ac:dyDescent="0.25">
      <c r="A166">
        <v>7653</v>
      </c>
      <c r="B166" s="6" t="s">
        <v>4335</v>
      </c>
      <c r="C166" s="6" t="s">
        <v>4186</v>
      </c>
      <c r="D166" s="6" t="s">
        <v>4187</v>
      </c>
      <c r="E166" s="6" t="s">
        <v>4188</v>
      </c>
      <c r="F166" s="13">
        <v>44594</v>
      </c>
      <c r="G166" s="6" t="s">
        <v>5390</v>
      </c>
      <c r="H166" s="6" t="s">
        <v>4431</v>
      </c>
      <c r="I166">
        <v>76231</v>
      </c>
      <c r="J166" s="6" t="s">
        <v>6113</v>
      </c>
      <c r="K166" s="6" t="s">
        <v>4192</v>
      </c>
      <c r="L166" s="6" t="s">
        <v>5392</v>
      </c>
      <c r="M166">
        <v>734</v>
      </c>
      <c r="O166" s="13"/>
      <c r="P166" s="6"/>
      <c r="Q166" s="6"/>
      <c r="S166" s="6"/>
      <c r="T166" s="6"/>
      <c r="U166" s="6"/>
    </row>
    <row r="167" spans="1:21" x14ac:dyDescent="0.25">
      <c r="A167">
        <v>7658</v>
      </c>
      <c r="B167" s="6" t="s">
        <v>4335</v>
      </c>
      <c r="C167" s="6" t="s">
        <v>4186</v>
      </c>
      <c r="D167" s="6" t="s">
        <v>4187</v>
      </c>
      <c r="E167" s="6" t="s">
        <v>4188</v>
      </c>
      <c r="F167" s="13">
        <v>44543</v>
      </c>
      <c r="G167" s="6" t="s">
        <v>4189</v>
      </c>
      <c r="H167" s="6" t="s">
        <v>4320</v>
      </c>
      <c r="I167">
        <v>65226</v>
      </c>
      <c r="J167" s="6" t="s">
        <v>4191</v>
      </c>
      <c r="K167" s="6" t="s">
        <v>4192</v>
      </c>
      <c r="L167" s="6" t="s">
        <v>4193</v>
      </c>
      <c r="O167" s="13"/>
      <c r="P167" s="6"/>
      <c r="Q167" s="6"/>
      <c r="S167" s="6"/>
      <c r="T167" s="6"/>
      <c r="U167" s="6"/>
    </row>
    <row r="168" spans="1:21" x14ac:dyDescent="0.25">
      <c r="A168">
        <v>7656</v>
      </c>
      <c r="B168" s="6" t="s">
        <v>4208</v>
      </c>
      <c r="C168" s="6" t="s">
        <v>4186</v>
      </c>
      <c r="D168" s="6" t="s">
        <v>4187</v>
      </c>
      <c r="E168" s="6" t="s">
        <v>4188</v>
      </c>
      <c r="F168" s="13">
        <v>44594</v>
      </c>
      <c r="G168" s="6" t="s">
        <v>5390</v>
      </c>
      <c r="H168" s="6" t="s">
        <v>4514</v>
      </c>
      <c r="I168">
        <v>76231</v>
      </c>
      <c r="J168" s="6" t="s">
        <v>6114</v>
      </c>
      <c r="K168" s="6" t="s">
        <v>4192</v>
      </c>
      <c r="L168" s="6" t="s">
        <v>5392</v>
      </c>
      <c r="M168">
        <v>735</v>
      </c>
      <c r="O168" s="13"/>
      <c r="P168" s="6"/>
      <c r="Q168" s="6"/>
      <c r="S168" s="6"/>
      <c r="T168" s="6"/>
      <c r="U168" s="6"/>
    </row>
    <row r="169" spans="1:21" x14ac:dyDescent="0.25">
      <c r="A169">
        <v>7657</v>
      </c>
      <c r="B169" s="6" t="s">
        <v>4208</v>
      </c>
      <c r="C169" s="6" t="s">
        <v>4186</v>
      </c>
      <c r="D169" s="6" t="s">
        <v>4187</v>
      </c>
      <c r="E169" s="6" t="s">
        <v>4188</v>
      </c>
      <c r="F169" s="13">
        <v>44542</v>
      </c>
      <c r="G169" s="6" t="s">
        <v>4189</v>
      </c>
      <c r="H169" s="6" t="s">
        <v>4190</v>
      </c>
      <c r="I169">
        <v>65226</v>
      </c>
      <c r="J169" s="6" t="s">
        <v>4191</v>
      </c>
      <c r="K169" s="6" t="s">
        <v>4192</v>
      </c>
      <c r="L169" s="6" t="s">
        <v>4193</v>
      </c>
      <c r="O169" s="13"/>
      <c r="P169" s="6"/>
      <c r="Q169" s="6"/>
      <c r="S169" s="6"/>
      <c r="T169" s="6"/>
      <c r="U169" s="6"/>
    </row>
    <row r="170" spans="1:21" x14ac:dyDescent="0.25">
      <c r="A170">
        <v>735</v>
      </c>
      <c r="B170" s="6" t="s">
        <v>4208</v>
      </c>
      <c r="C170" s="6" t="s">
        <v>4186</v>
      </c>
      <c r="D170" s="6" t="s">
        <v>4187</v>
      </c>
      <c r="E170" s="6" t="s">
        <v>4188</v>
      </c>
      <c r="F170" s="13">
        <v>44543</v>
      </c>
      <c r="G170" s="6" t="s">
        <v>4189</v>
      </c>
      <c r="H170" s="6" t="s">
        <v>4514</v>
      </c>
      <c r="I170">
        <v>65226</v>
      </c>
      <c r="J170" s="6" t="s">
        <v>4191</v>
      </c>
      <c r="K170" s="6" t="s">
        <v>4192</v>
      </c>
      <c r="L170" s="6" t="s">
        <v>4193</v>
      </c>
      <c r="N170">
        <v>7656</v>
      </c>
      <c r="O170" s="13">
        <v>44594</v>
      </c>
      <c r="P170" s="6" t="s">
        <v>5390</v>
      </c>
      <c r="Q170" s="6" t="s">
        <v>4514</v>
      </c>
      <c r="R170">
        <v>76231</v>
      </c>
      <c r="S170" s="6" t="s">
        <v>6114</v>
      </c>
      <c r="T170" s="6" t="s">
        <v>4192</v>
      </c>
      <c r="U170" s="6" t="s">
        <v>5392</v>
      </c>
    </row>
    <row r="171" spans="1:21" x14ac:dyDescent="0.25">
      <c r="A171">
        <v>2203</v>
      </c>
      <c r="B171" s="6" t="s">
        <v>4209</v>
      </c>
      <c r="C171" s="6" t="s">
        <v>4186</v>
      </c>
      <c r="D171" s="6" t="s">
        <v>4187</v>
      </c>
      <c r="E171" s="6" t="s">
        <v>4188</v>
      </c>
      <c r="F171" s="13">
        <v>44543</v>
      </c>
      <c r="G171" s="6" t="s">
        <v>4189</v>
      </c>
      <c r="H171" s="6" t="s">
        <v>4190</v>
      </c>
      <c r="I171">
        <v>190559</v>
      </c>
      <c r="J171" s="6" t="s">
        <v>4191</v>
      </c>
      <c r="K171" s="6" t="s">
        <v>4192</v>
      </c>
      <c r="L171" s="6" t="s">
        <v>4193</v>
      </c>
      <c r="O171" s="13"/>
      <c r="P171" s="6"/>
      <c r="Q171" s="6"/>
      <c r="S171" s="6"/>
      <c r="T171" s="6"/>
      <c r="U171" s="6"/>
    </row>
    <row r="172" spans="1:21" x14ac:dyDescent="0.25">
      <c r="A172">
        <v>2183</v>
      </c>
      <c r="B172" s="6" t="s">
        <v>4210</v>
      </c>
      <c r="C172" s="6" t="s">
        <v>4186</v>
      </c>
      <c r="D172" s="6" t="s">
        <v>4187</v>
      </c>
      <c r="E172" s="6" t="s">
        <v>4188</v>
      </c>
      <c r="F172" s="13">
        <v>44544</v>
      </c>
      <c r="G172" s="6" t="s">
        <v>4189</v>
      </c>
      <c r="H172" s="6" t="s">
        <v>4190</v>
      </c>
      <c r="I172">
        <v>150999</v>
      </c>
      <c r="J172" s="6" t="s">
        <v>4191</v>
      </c>
      <c r="K172" s="6" t="s">
        <v>4192</v>
      </c>
      <c r="L172" s="6" t="s">
        <v>4193</v>
      </c>
      <c r="O172" s="13"/>
      <c r="P172" s="6"/>
      <c r="Q172" s="6"/>
      <c r="S172" s="6"/>
      <c r="T172" s="6"/>
      <c r="U172" s="6"/>
    </row>
    <row r="173" spans="1:21" x14ac:dyDescent="0.25">
      <c r="A173">
        <v>2182</v>
      </c>
      <c r="B173" s="6" t="s">
        <v>4336</v>
      </c>
      <c r="C173" s="6" t="s">
        <v>4186</v>
      </c>
      <c r="D173" s="6" t="s">
        <v>4187</v>
      </c>
      <c r="E173" s="6" t="s">
        <v>4188</v>
      </c>
      <c r="F173" s="13">
        <v>44544</v>
      </c>
      <c r="G173" s="6" t="s">
        <v>4189</v>
      </c>
      <c r="H173" s="6" t="s">
        <v>4320</v>
      </c>
      <c r="I173">
        <v>203089</v>
      </c>
      <c r="J173" s="6" t="s">
        <v>4191</v>
      </c>
      <c r="K173" s="6" t="s">
        <v>4192</v>
      </c>
      <c r="L173" s="6" t="s">
        <v>4193</v>
      </c>
      <c r="O173" s="13"/>
      <c r="P173" s="6"/>
      <c r="Q173" s="6"/>
      <c r="S173" s="6"/>
      <c r="T173" s="6"/>
      <c r="U173" s="6"/>
    </row>
    <row r="174" spans="1:21" x14ac:dyDescent="0.25">
      <c r="A174">
        <v>2204</v>
      </c>
      <c r="B174" s="6" t="s">
        <v>5902</v>
      </c>
      <c r="C174" s="6" t="s">
        <v>4186</v>
      </c>
      <c r="D174" s="6" t="s">
        <v>4187</v>
      </c>
      <c r="E174" s="6" t="s">
        <v>4188</v>
      </c>
      <c r="F174" s="13">
        <v>44543</v>
      </c>
      <c r="G174" s="6" t="s">
        <v>4189</v>
      </c>
      <c r="H174" s="6" t="s">
        <v>4320</v>
      </c>
      <c r="I174">
        <v>190559</v>
      </c>
      <c r="J174" s="6" t="s">
        <v>5619</v>
      </c>
      <c r="K174" s="6" t="s">
        <v>4192</v>
      </c>
      <c r="L174" s="6" t="s">
        <v>4193</v>
      </c>
      <c r="O174" s="13"/>
      <c r="P174" s="6"/>
      <c r="Q174" s="6"/>
      <c r="S174" s="6"/>
      <c r="T174" s="6"/>
      <c r="U174" s="6"/>
    </row>
    <row r="175" spans="1:21" x14ac:dyDescent="0.25">
      <c r="A175">
        <v>533</v>
      </c>
      <c r="B175" s="6" t="s">
        <v>4593</v>
      </c>
      <c r="C175" s="6" t="s">
        <v>4186</v>
      </c>
      <c r="D175" s="6" t="s">
        <v>4187</v>
      </c>
      <c r="E175" s="6" t="s">
        <v>4188</v>
      </c>
      <c r="F175" s="13">
        <v>44543</v>
      </c>
      <c r="G175" s="6" t="s">
        <v>4189</v>
      </c>
      <c r="H175" s="6" t="s">
        <v>4582</v>
      </c>
      <c r="I175">
        <v>42599</v>
      </c>
      <c r="J175" s="6" t="s">
        <v>4191</v>
      </c>
      <c r="K175" s="6" t="s">
        <v>4192</v>
      </c>
      <c r="L175" s="6" t="s">
        <v>4193</v>
      </c>
      <c r="O175" s="13"/>
      <c r="P175" s="6"/>
      <c r="Q175" s="6"/>
      <c r="S175" s="6"/>
      <c r="T175" s="6"/>
      <c r="U175" s="6"/>
    </row>
    <row r="176" spans="1:21" x14ac:dyDescent="0.25">
      <c r="A176">
        <v>532</v>
      </c>
      <c r="B176" s="6" t="s">
        <v>4594</v>
      </c>
      <c r="C176" s="6" t="s">
        <v>4186</v>
      </c>
      <c r="D176" s="6" t="s">
        <v>4187</v>
      </c>
      <c r="E176" s="6" t="s">
        <v>4188</v>
      </c>
      <c r="F176" s="13">
        <v>44543</v>
      </c>
      <c r="G176" s="6" t="s">
        <v>4189</v>
      </c>
      <c r="H176" s="6" t="s">
        <v>970</v>
      </c>
      <c r="I176">
        <v>42599</v>
      </c>
      <c r="J176" s="6" t="s">
        <v>4191</v>
      </c>
      <c r="K176" s="6" t="s">
        <v>4192</v>
      </c>
      <c r="L176" s="6" t="s">
        <v>4193</v>
      </c>
      <c r="O176" s="13"/>
      <c r="P176" s="6"/>
      <c r="Q176" s="6"/>
      <c r="S176" s="6"/>
      <c r="T176" s="6"/>
      <c r="U176" s="6"/>
    </row>
    <row r="177" spans="1:21" x14ac:dyDescent="0.25">
      <c r="A177">
        <v>565</v>
      </c>
      <c r="B177" s="6" t="s">
        <v>4442</v>
      </c>
      <c r="C177" s="6" t="s">
        <v>4186</v>
      </c>
      <c r="D177" s="6" t="s">
        <v>4187</v>
      </c>
      <c r="E177" s="6" t="s">
        <v>4188</v>
      </c>
      <c r="F177" s="13">
        <v>44545</v>
      </c>
      <c r="G177" s="6" t="s">
        <v>4189</v>
      </c>
      <c r="H177" s="6" t="s">
        <v>4431</v>
      </c>
      <c r="I177">
        <v>50574</v>
      </c>
      <c r="J177" s="6" t="s">
        <v>4191</v>
      </c>
      <c r="K177" s="6" t="s">
        <v>4192</v>
      </c>
      <c r="L177" s="6" t="s">
        <v>4193</v>
      </c>
      <c r="O177" s="13"/>
      <c r="P177" s="6"/>
      <c r="Q177" s="6"/>
      <c r="S177" s="6"/>
      <c r="T177" s="6"/>
      <c r="U177" s="6"/>
    </row>
    <row r="178" spans="1:21" x14ac:dyDescent="0.25">
      <c r="A178">
        <v>727</v>
      </c>
      <c r="B178" s="6" t="s">
        <v>4337</v>
      </c>
      <c r="C178" s="6" t="s">
        <v>4186</v>
      </c>
      <c r="D178" s="6" t="s">
        <v>4187</v>
      </c>
      <c r="E178" s="6" t="s">
        <v>4188</v>
      </c>
      <c r="F178" s="13">
        <v>44546</v>
      </c>
      <c r="G178" s="6" t="s">
        <v>4189</v>
      </c>
      <c r="H178" s="6" t="s">
        <v>4320</v>
      </c>
      <c r="I178">
        <v>164737</v>
      </c>
      <c r="J178" s="6" t="s">
        <v>4191</v>
      </c>
      <c r="K178" s="6" t="s">
        <v>4192</v>
      </c>
      <c r="L178" s="6" t="s">
        <v>4193</v>
      </c>
      <c r="O178" s="13"/>
      <c r="P178" s="6"/>
      <c r="Q178" s="6"/>
      <c r="S178" s="6"/>
      <c r="T178" s="6"/>
      <c r="U178" s="6"/>
    </row>
    <row r="179" spans="1:21" x14ac:dyDescent="0.25">
      <c r="A179">
        <v>566</v>
      </c>
      <c r="B179" s="6" t="s">
        <v>4595</v>
      </c>
      <c r="C179" s="6" t="s">
        <v>4186</v>
      </c>
      <c r="D179" s="6" t="s">
        <v>4187</v>
      </c>
      <c r="E179" s="6" t="s">
        <v>4188</v>
      </c>
      <c r="F179" s="13">
        <v>44545</v>
      </c>
      <c r="G179" s="6" t="s">
        <v>4189</v>
      </c>
      <c r="H179" s="6" t="s">
        <v>970</v>
      </c>
      <c r="I179">
        <v>50574</v>
      </c>
      <c r="J179" s="6" t="s">
        <v>4191</v>
      </c>
      <c r="K179" s="6" t="s">
        <v>4192</v>
      </c>
      <c r="L179" s="6" t="s">
        <v>4193</v>
      </c>
      <c r="O179" s="13"/>
      <c r="P179" s="6"/>
      <c r="Q179" s="6"/>
      <c r="S179" s="6"/>
      <c r="T179" s="6"/>
      <c r="U179" s="6"/>
    </row>
    <row r="180" spans="1:21" x14ac:dyDescent="0.25">
      <c r="A180">
        <v>728</v>
      </c>
      <c r="B180" s="6" t="s">
        <v>4211</v>
      </c>
      <c r="C180" s="6" t="s">
        <v>4186</v>
      </c>
      <c r="D180" s="6" t="s">
        <v>4187</v>
      </c>
      <c r="E180" s="6" t="s">
        <v>4188</v>
      </c>
      <c r="F180" s="13">
        <v>44546</v>
      </c>
      <c r="G180" s="6" t="s">
        <v>4189</v>
      </c>
      <c r="H180" s="6" t="s">
        <v>4190</v>
      </c>
      <c r="I180">
        <v>164737</v>
      </c>
      <c r="J180" s="6" t="s">
        <v>4191</v>
      </c>
      <c r="K180" s="6" t="s">
        <v>4192</v>
      </c>
      <c r="L180" s="6" t="s">
        <v>4193</v>
      </c>
      <c r="O180" s="13"/>
      <c r="P180" s="6"/>
      <c r="Q180" s="6"/>
      <c r="S180" s="6"/>
      <c r="T180" s="6"/>
      <c r="U180" s="6"/>
    </row>
    <row r="181" spans="1:21" x14ac:dyDescent="0.25">
      <c r="A181">
        <v>652</v>
      </c>
      <c r="B181" s="6" t="s">
        <v>4338</v>
      </c>
      <c r="C181" s="6" t="s">
        <v>4186</v>
      </c>
      <c r="D181" s="6" t="s">
        <v>4187</v>
      </c>
      <c r="E181" s="6" t="s">
        <v>4188</v>
      </c>
      <c r="F181" s="13">
        <v>44544</v>
      </c>
      <c r="G181" s="6" t="s">
        <v>4189</v>
      </c>
      <c r="H181" s="6" t="s">
        <v>4320</v>
      </c>
      <c r="I181">
        <v>173153</v>
      </c>
      <c r="J181" s="6" t="s">
        <v>4191</v>
      </c>
      <c r="K181" s="6" t="s">
        <v>4192</v>
      </c>
      <c r="L181" s="6" t="s">
        <v>4193</v>
      </c>
      <c r="O181" s="13"/>
      <c r="P181" s="6"/>
      <c r="Q181" s="6"/>
      <c r="S181" s="6"/>
      <c r="T181" s="6"/>
      <c r="U181" s="6"/>
    </row>
    <row r="182" spans="1:21" x14ac:dyDescent="0.25">
      <c r="A182">
        <v>106</v>
      </c>
      <c r="B182" s="6" t="s">
        <v>4339</v>
      </c>
      <c r="C182" s="6" t="s">
        <v>4186</v>
      </c>
      <c r="D182" s="6" t="s">
        <v>4187</v>
      </c>
      <c r="E182" s="6" t="s">
        <v>4188</v>
      </c>
      <c r="F182" s="13">
        <v>44548</v>
      </c>
      <c r="G182" s="6" t="s">
        <v>4189</v>
      </c>
      <c r="H182" s="6" t="s">
        <v>4320</v>
      </c>
      <c r="I182">
        <v>228086</v>
      </c>
      <c r="J182" s="6" t="s">
        <v>4191</v>
      </c>
      <c r="K182" s="6" t="s">
        <v>4192</v>
      </c>
      <c r="L182" s="6" t="s">
        <v>4193</v>
      </c>
      <c r="O182" s="13"/>
      <c r="P182" s="6"/>
      <c r="Q182" s="6"/>
      <c r="S182" s="6"/>
      <c r="T182" s="6"/>
      <c r="U182" s="6"/>
    </row>
    <row r="183" spans="1:21" x14ac:dyDescent="0.25">
      <c r="A183">
        <v>653</v>
      </c>
      <c r="B183" s="6" t="s">
        <v>4212</v>
      </c>
      <c r="C183" s="6" t="s">
        <v>4186</v>
      </c>
      <c r="D183" s="6" t="s">
        <v>4187</v>
      </c>
      <c r="E183" s="6" t="s">
        <v>4188</v>
      </c>
      <c r="F183" s="13">
        <v>44544</v>
      </c>
      <c r="G183" s="6" t="s">
        <v>4189</v>
      </c>
      <c r="H183" s="6" t="s">
        <v>4190</v>
      </c>
      <c r="I183">
        <v>173153</v>
      </c>
      <c r="J183" s="6" t="s">
        <v>4191</v>
      </c>
      <c r="K183" s="6" t="s">
        <v>4192</v>
      </c>
      <c r="L183" s="6" t="s">
        <v>4193</v>
      </c>
      <c r="O183" s="13"/>
      <c r="P183" s="6"/>
      <c r="Q183" s="6"/>
      <c r="S183" s="6"/>
      <c r="T183" s="6"/>
      <c r="U183" s="6"/>
    </row>
    <row r="184" spans="1:21" x14ac:dyDescent="0.25">
      <c r="A184">
        <v>871</v>
      </c>
      <c r="B184" s="6" t="s">
        <v>4443</v>
      </c>
      <c r="C184" s="6" t="s">
        <v>4186</v>
      </c>
      <c r="D184" s="6" t="s">
        <v>4187</v>
      </c>
      <c r="E184" s="6" t="s">
        <v>4188</v>
      </c>
      <c r="F184" s="13">
        <v>44550</v>
      </c>
      <c r="G184" s="6" t="s">
        <v>4189</v>
      </c>
      <c r="H184" s="6" t="s">
        <v>4431</v>
      </c>
      <c r="I184">
        <v>305923</v>
      </c>
      <c r="J184" s="6" t="s">
        <v>4191</v>
      </c>
      <c r="K184" s="6" t="s">
        <v>4192</v>
      </c>
      <c r="L184" s="6" t="s">
        <v>4193</v>
      </c>
      <c r="O184" s="13"/>
      <c r="P184" s="6"/>
      <c r="Q184" s="6"/>
      <c r="S184" s="6"/>
      <c r="T184" s="6"/>
      <c r="U184" s="6"/>
    </row>
    <row r="185" spans="1:21" x14ac:dyDescent="0.25">
      <c r="A185">
        <v>107</v>
      </c>
      <c r="B185" s="6" t="s">
        <v>4213</v>
      </c>
      <c r="C185" s="6" t="s">
        <v>4186</v>
      </c>
      <c r="D185" s="6" t="s">
        <v>4187</v>
      </c>
      <c r="E185" s="6" t="s">
        <v>4188</v>
      </c>
      <c r="F185" s="13">
        <v>44548</v>
      </c>
      <c r="G185" s="6" t="s">
        <v>4189</v>
      </c>
      <c r="H185" s="6" t="s">
        <v>4190</v>
      </c>
      <c r="I185">
        <v>228086</v>
      </c>
      <c r="J185" s="6" t="s">
        <v>4191</v>
      </c>
      <c r="K185" s="6" t="s">
        <v>4192</v>
      </c>
      <c r="L185" s="6" t="s">
        <v>4193</v>
      </c>
      <c r="O185" s="13"/>
      <c r="P185" s="6"/>
      <c r="Q185" s="6"/>
      <c r="S185" s="6"/>
      <c r="T185" s="6"/>
      <c r="U185" s="6"/>
    </row>
    <row r="186" spans="1:21" x14ac:dyDescent="0.25">
      <c r="A186">
        <v>2165</v>
      </c>
      <c r="B186" s="6" t="s">
        <v>4596</v>
      </c>
      <c r="C186" s="6" t="s">
        <v>4186</v>
      </c>
      <c r="D186" s="6" t="s">
        <v>4187</v>
      </c>
      <c r="E186" s="6" t="s">
        <v>4188</v>
      </c>
      <c r="F186" s="13">
        <v>44544</v>
      </c>
      <c r="G186" s="6" t="s">
        <v>4189</v>
      </c>
      <c r="H186" s="6" t="s">
        <v>970</v>
      </c>
      <c r="I186">
        <v>210638</v>
      </c>
      <c r="J186" s="6" t="s">
        <v>4191</v>
      </c>
      <c r="K186" s="6" t="s">
        <v>4192</v>
      </c>
      <c r="L186" s="6" t="s">
        <v>4193</v>
      </c>
      <c r="O186" s="13"/>
      <c r="P186" s="6"/>
      <c r="Q186" s="6"/>
      <c r="S186" s="6"/>
      <c r="T186" s="6"/>
      <c r="U186" s="6"/>
    </row>
    <row r="187" spans="1:21" x14ac:dyDescent="0.25">
      <c r="A187">
        <v>7023</v>
      </c>
      <c r="B187" s="6" t="s">
        <v>5266</v>
      </c>
      <c r="C187" s="6" t="s">
        <v>4186</v>
      </c>
      <c r="D187" s="6" t="s">
        <v>4187</v>
      </c>
      <c r="E187" s="6" t="s">
        <v>4188</v>
      </c>
      <c r="F187" s="13">
        <v>44545</v>
      </c>
      <c r="G187" s="6" t="s">
        <v>4189</v>
      </c>
      <c r="H187" s="6" t="s">
        <v>4514</v>
      </c>
      <c r="I187">
        <v>232949</v>
      </c>
      <c r="J187" s="6" t="s">
        <v>4191</v>
      </c>
      <c r="K187" s="6" t="s">
        <v>4192</v>
      </c>
      <c r="L187" s="6" t="s">
        <v>4193</v>
      </c>
      <c r="N187">
        <v>8053</v>
      </c>
      <c r="O187" s="13">
        <v>44603</v>
      </c>
      <c r="P187" s="6" t="s">
        <v>5390</v>
      </c>
      <c r="Q187" s="6" t="s">
        <v>4514</v>
      </c>
      <c r="R187">
        <v>239083</v>
      </c>
      <c r="S187" s="6" t="s">
        <v>5391</v>
      </c>
      <c r="T187" s="6" t="s">
        <v>4192</v>
      </c>
      <c r="U187" s="6" t="s">
        <v>5392</v>
      </c>
    </row>
    <row r="188" spans="1:21" x14ac:dyDescent="0.25">
      <c r="A188">
        <v>8053</v>
      </c>
      <c r="B188" s="6" t="s">
        <v>5266</v>
      </c>
      <c r="C188" s="6" t="s">
        <v>4186</v>
      </c>
      <c r="D188" s="6" t="s">
        <v>4187</v>
      </c>
      <c r="E188" s="6" t="s">
        <v>4188</v>
      </c>
      <c r="F188" s="13">
        <v>44603</v>
      </c>
      <c r="G188" s="6" t="s">
        <v>5390</v>
      </c>
      <c r="H188" s="6" t="s">
        <v>4514</v>
      </c>
      <c r="I188">
        <v>239083</v>
      </c>
      <c r="J188" s="6" t="s">
        <v>5391</v>
      </c>
      <c r="K188" s="6" t="s">
        <v>4192</v>
      </c>
      <c r="L188" s="6" t="s">
        <v>5392</v>
      </c>
      <c r="M188">
        <v>7023</v>
      </c>
      <c r="N188">
        <v>8069</v>
      </c>
      <c r="O188" s="13">
        <v>44603</v>
      </c>
      <c r="P188" s="6" t="s">
        <v>4189</v>
      </c>
      <c r="Q188" s="6" t="s">
        <v>4320</v>
      </c>
      <c r="R188">
        <v>153743</v>
      </c>
      <c r="S188" s="6" t="s">
        <v>5884</v>
      </c>
      <c r="T188" s="6" t="s">
        <v>4192</v>
      </c>
      <c r="U188" s="6" t="s">
        <v>4193</v>
      </c>
    </row>
    <row r="189" spans="1:21" x14ac:dyDescent="0.25">
      <c r="A189">
        <v>8069</v>
      </c>
      <c r="B189" s="6" t="s">
        <v>5266</v>
      </c>
      <c r="C189" s="6" t="s">
        <v>4186</v>
      </c>
      <c r="D189" s="6" t="s">
        <v>4187</v>
      </c>
      <c r="E189" s="6" t="s">
        <v>4188</v>
      </c>
      <c r="F189" s="13">
        <v>44603</v>
      </c>
      <c r="G189" s="6" t="s">
        <v>4189</v>
      </c>
      <c r="H189" s="6" t="s">
        <v>4320</v>
      </c>
      <c r="I189">
        <v>153743</v>
      </c>
      <c r="J189" s="6" t="s">
        <v>5884</v>
      </c>
      <c r="K189" s="6" t="s">
        <v>4192</v>
      </c>
      <c r="L189" s="6" t="s">
        <v>4193</v>
      </c>
      <c r="M189">
        <v>8053</v>
      </c>
      <c r="O189" s="13"/>
      <c r="P189" s="6"/>
      <c r="Q189" s="6"/>
      <c r="S189" s="6"/>
      <c r="T189" s="6"/>
      <c r="U189" s="6"/>
    </row>
    <row r="190" spans="1:21" x14ac:dyDescent="0.25">
      <c r="A190">
        <v>262</v>
      </c>
      <c r="B190" s="6" t="s">
        <v>4522</v>
      </c>
      <c r="C190" s="6" t="s">
        <v>4186</v>
      </c>
      <c r="D190" s="6" t="s">
        <v>4187</v>
      </c>
      <c r="E190" s="6" t="s">
        <v>4188</v>
      </c>
      <c r="F190" s="13">
        <v>44546</v>
      </c>
      <c r="G190" s="6" t="s">
        <v>4189</v>
      </c>
      <c r="H190" s="6" t="s">
        <v>4514</v>
      </c>
      <c r="I190">
        <v>215372</v>
      </c>
      <c r="J190" s="6" t="s">
        <v>4191</v>
      </c>
      <c r="K190" s="6" t="s">
        <v>4192</v>
      </c>
      <c r="L190" s="6" t="s">
        <v>4193</v>
      </c>
      <c r="O190" s="13"/>
      <c r="P190" s="6"/>
      <c r="Q190" s="6"/>
      <c r="S190" s="6"/>
      <c r="T190" s="6"/>
      <c r="U190" s="6"/>
    </row>
    <row r="191" spans="1:21" x14ac:dyDescent="0.25">
      <c r="A191">
        <v>263</v>
      </c>
      <c r="B191" s="6" t="s">
        <v>4444</v>
      </c>
      <c r="C191" s="6" t="s">
        <v>4186</v>
      </c>
      <c r="D191" s="6" t="s">
        <v>4187</v>
      </c>
      <c r="E191" s="6" t="s">
        <v>4188</v>
      </c>
      <c r="F191" s="13">
        <v>44546</v>
      </c>
      <c r="G191" s="6" t="s">
        <v>4189</v>
      </c>
      <c r="H191" s="6" t="s">
        <v>4431</v>
      </c>
      <c r="I191">
        <v>215372</v>
      </c>
      <c r="J191" s="6" t="s">
        <v>4191</v>
      </c>
      <c r="K191" s="6" t="s">
        <v>4192</v>
      </c>
      <c r="L191" s="6" t="s">
        <v>4193</v>
      </c>
      <c r="O191" s="13"/>
      <c r="P191" s="6"/>
      <c r="Q191" s="6"/>
      <c r="S191" s="6"/>
      <c r="T191" s="6"/>
      <c r="U191" s="6"/>
    </row>
    <row r="192" spans="1:21" x14ac:dyDescent="0.25">
      <c r="A192">
        <v>2217</v>
      </c>
      <c r="B192" s="6" t="s">
        <v>4340</v>
      </c>
      <c r="C192" s="6" t="s">
        <v>4186</v>
      </c>
      <c r="D192" s="6" t="s">
        <v>4187</v>
      </c>
      <c r="E192" s="6" t="s">
        <v>4188</v>
      </c>
      <c r="F192" s="13">
        <v>44547</v>
      </c>
      <c r="G192" s="6" t="s">
        <v>4189</v>
      </c>
      <c r="H192" s="6" t="s">
        <v>4320</v>
      </c>
      <c r="I192">
        <v>234410</v>
      </c>
      <c r="J192" s="6" t="s">
        <v>4191</v>
      </c>
      <c r="K192" s="6" t="s">
        <v>4192</v>
      </c>
      <c r="L192" s="6" t="s">
        <v>4193</v>
      </c>
      <c r="O192" s="13"/>
      <c r="P192" s="6"/>
      <c r="Q192" s="6"/>
      <c r="S192" s="6"/>
      <c r="T192" s="6"/>
      <c r="U192" s="6"/>
    </row>
    <row r="193" spans="1:21" x14ac:dyDescent="0.25">
      <c r="A193">
        <v>2218</v>
      </c>
      <c r="B193" s="6" t="s">
        <v>4214</v>
      </c>
      <c r="C193" s="6" t="s">
        <v>4186</v>
      </c>
      <c r="D193" s="6" t="s">
        <v>4187</v>
      </c>
      <c r="E193" s="6" t="s">
        <v>4188</v>
      </c>
      <c r="F193" s="13">
        <v>44547</v>
      </c>
      <c r="G193" s="6" t="s">
        <v>4189</v>
      </c>
      <c r="H193" s="6" t="s">
        <v>4190</v>
      </c>
      <c r="I193">
        <v>234410</v>
      </c>
      <c r="J193" s="6" t="s">
        <v>4191</v>
      </c>
      <c r="K193" s="6" t="s">
        <v>4192</v>
      </c>
      <c r="L193" s="6" t="s">
        <v>4193</v>
      </c>
      <c r="O193" s="13"/>
      <c r="P193" s="6"/>
      <c r="Q193" s="6"/>
      <c r="S193" s="6"/>
      <c r="T193" s="6"/>
      <c r="U193" s="6"/>
    </row>
    <row r="194" spans="1:21" x14ac:dyDescent="0.25">
      <c r="A194">
        <v>679</v>
      </c>
      <c r="B194" s="6" t="s">
        <v>4341</v>
      </c>
      <c r="C194" s="6" t="s">
        <v>4186</v>
      </c>
      <c r="D194" s="6" t="s">
        <v>4187</v>
      </c>
      <c r="E194" s="6" t="s">
        <v>4188</v>
      </c>
      <c r="F194" s="13">
        <v>44547</v>
      </c>
      <c r="G194" s="6" t="s">
        <v>4189</v>
      </c>
      <c r="H194" s="6" t="s">
        <v>4320</v>
      </c>
      <c r="I194">
        <v>19521</v>
      </c>
      <c r="J194" s="6" t="s">
        <v>4191</v>
      </c>
      <c r="K194" s="6" t="s">
        <v>4192</v>
      </c>
      <c r="L194" s="6" t="s">
        <v>4193</v>
      </c>
      <c r="O194" s="13"/>
      <c r="P194" s="6"/>
      <c r="Q194" s="6"/>
      <c r="S194" s="6"/>
      <c r="T194" s="6"/>
      <c r="U194" s="6"/>
    </row>
    <row r="195" spans="1:21" x14ac:dyDescent="0.25">
      <c r="A195">
        <v>7024</v>
      </c>
      <c r="B195" s="6" t="s">
        <v>5267</v>
      </c>
      <c r="C195" s="6" t="s">
        <v>4186</v>
      </c>
      <c r="D195" s="6" t="s">
        <v>4187</v>
      </c>
      <c r="E195" s="6" t="s">
        <v>4188</v>
      </c>
      <c r="F195" s="13">
        <v>44545</v>
      </c>
      <c r="G195" s="6" t="s">
        <v>4189</v>
      </c>
      <c r="H195" s="6" t="s">
        <v>4431</v>
      </c>
      <c r="I195">
        <v>232949</v>
      </c>
      <c r="J195" s="6" t="s">
        <v>4191</v>
      </c>
      <c r="K195" s="6" t="s">
        <v>4192</v>
      </c>
      <c r="L195" s="6" t="s">
        <v>4193</v>
      </c>
      <c r="N195">
        <v>8054</v>
      </c>
      <c r="O195" s="13">
        <v>44603</v>
      </c>
      <c r="P195" s="6" t="s">
        <v>5390</v>
      </c>
      <c r="Q195" s="6" t="s">
        <v>4431</v>
      </c>
      <c r="R195">
        <v>239083</v>
      </c>
      <c r="S195" s="6" t="s">
        <v>5391</v>
      </c>
      <c r="T195" s="6" t="s">
        <v>4192</v>
      </c>
      <c r="U195" s="6" t="s">
        <v>5392</v>
      </c>
    </row>
    <row r="196" spans="1:21" x14ac:dyDescent="0.25">
      <c r="A196">
        <v>8070</v>
      </c>
      <c r="B196" s="6" t="s">
        <v>5267</v>
      </c>
      <c r="C196" s="6" t="s">
        <v>4186</v>
      </c>
      <c r="D196" s="6" t="s">
        <v>4187</v>
      </c>
      <c r="E196" s="6" t="s">
        <v>4188</v>
      </c>
      <c r="F196" s="13">
        <v>44603</v>
      </c>
      <c r="G196" s="6" t="s">
        <v>4189</v>
      </c>
      <c r="H196" s="6" t="s">
        <v>4190</v>
      </c>
      <c r="I196">
        <v>153743</v>
      </c>
      <c r="J196" s="6" t="s">
        <v>6068</v>
      </c>
      <c r="K196" s="6" t="s">
        <v>4192</v>
      </c>
      <c r="L196" s="6" t="s">
        <v>4193</v>
      </c>
      <c r="M196">
        <v>8054</v>
      </c>
      <c r="O196" s="13"/>
      <c r="P196" s="6"/>
      <c r="Q196" s="6"/>
      <c r="S196" s="6"/>
      <c r="T196" s="6"/>
      <c r="U196" s="6"/>
    </row>
    <row r="197" spans="1:21" x14ac:dyDescent="0.25">
      <c r="A197">
        <v>8054</v>
      </c>
      <c r="B197" s="6" t="s">
        <v>5267</v>
      </c>
      <c r="C197" s="6" t="s">
        <v>4186</v>
      </c>
      <c r="D197" s="6" t="s">
        <v>4187</v>
      </c>
      <c r="E197" s="6" t="s">
        <v>4188</v>
      </c>
      <c r="F197" s="13">
        <v>44603</v>
      </c>
      <c r="G197" s="6" t="s">
        <v>5390</v>
      </c>
      <c r="H197" s="6" t="s">
        <v>4431</v>
      </c>
      <c r="I197">
        <v>239083</v>
      </c>
      <c r="J197" s="6" t="s">
        <v>5391</v>
      </c>
      <c r="K197" s="6" t="s">
        <v>4192</v>
      </c>
      <c r="L197" s="6" t="s">
        <v>5392</v>
      </c>
      <c r="M197">
        <v>7024</v>
      </c>
      <c r="N197">
        <v>8070</v>
      </c>
      <c r="O197" s="13">
        <v>44603</v>
      </c>
      <c r="P197" s="6" t="s">
        <v>4189</v>
      </c>
      <c r="Q197" s="6" t="s">
        <v>4190</v>
      </c>
      <c r="R197">
        <v>153743</v>
      </c>
      <c r="S197" s="6" t="s">
        <v>6068</v>
      </c>
      <c r="T197" s="6" t="s">
        <v>4192</v>
      </c>
      <c r="U197" s="6" t="s">
        <v>4193</v>
      </c>
    </row>
    <row r="198" spans="1:21" x14ac:dyDescent="0.25">
      <c r="A198">
        <v>680</v>
      </c>
      <c r="B198" s="6" t="s">
        <v>4215</v>
      </c>
      <c r="C198" s="6" t="s">
        <v>4186</v>
      </c>
      <c r="D198" s="6" t="s">
        <v>4187</v>
      </c>
      <c r="E198" s="6" t="s">
        <v>4188</v>
      </c>
      <c r="F198" s="13">
        <v>44547</v>
      </c>
      <c r="G198" s="6" t="s">
        <v>4189</v>
      </c>
      <c r="H198" s="6" t="s">
        <v>4190</v>
      </c>
      <c r="I198">
        <v>19521</v>
      </c>
      <c r="J198" s="6" t="s">
        <v>4191</v>
      </c>
      <c r="K198" s="6" t="s">
        <v>4192</v>
      </c>
      <c r="L198" s="6" t="s">
        <v>4193</v>
      </c>
      <c r="O198" s="13"/>
      <c r="P198" s="6"/>
      <c r="Q198" s="6"/>
      <c r="S198" s="6"/>
      <c r="T198" s="6"/>
      <c r="U198" s="6"/>
    </row>
    <row r="199" spans="1:21" x14ac:dyDescent="0.25">
      <c r="A199">
        <v>6870</v>
      </c>
      <c r="B199" s="6" t="s">
        <v>5268</v>
      </c>
      <c r="C199" s="6"/>
      <c r="D199" s="6"/>
      <c r="E199" s="6"/>
      <c r="F199" s="13">
        <v>44550</v>
      </c>
      <c r="G199" s="6" t="s">
        <v>4189</v>
      </c>
      <c r="H199" s="6" t="s">
        <v>4514</v>
      </c>
      <c r="I199">
        <v>167641</v>
      </c>
      <c r="J199" s="6" t="s">
        <v>4191</v>
      </c>
      <c r="K199" s="6" t="s">
        <v>4192</v>
      </c>
      <c r="L199" s="6" t="s">
        <v>4193</v>
      </c>
      <c r="O199" s="13"/>
      <c r="P199" s="6"/>
      <c r="Q199" s="6"/>
      <c r="S199" s="6"/>
      <c r="T199" s="6"/>
      <c r="U199" s="6"/>
    </row>
    <row r="200" spans="1:21" x14ac:dyDescent="0.25">
      <c r="A200">
        <v>6869</v>
      </c>
      <c r="B200" s="6" t="s">
        <v>5269</v>
      </c>
      <c r="C200" s="6"/>
      <c r="D200" s="6"/>
      <c r="E200" s="6"/>
      <c r="F200" s="13">
        <v>44550</v>
      </c>
      <c r="G200" s="6" t="s">
        <v>4189</v>
      </c>
      <c r="H200" s="6" t="s">
        <v>4431</v>
      </c>
      <c r="I200">
        <v>167641</v>
      </c>
      <c r="J200" s="6" t="s">
        <v>4191</v>
      </c>
      <c r="K200" s="6" t="s">
        <v>4192</v>
      </c>
      <c r="L200" s="6" t="s">
        <v>4193</v>
      </c>
      <c r="O200" s="13"/>
      <c r="P200" s="6"/>
      <c r="Q200" s="6"/>
      <c r="S200" s="6"/>
      <c r="T200" s="6"/>
      <c r="U200" s="6"/>
    </row>
    <row r="201" spans="1:21" x14ac:dyDescent="0.25">
      <c r="A201">
        <v>770</v>
      </c>
      <c r="B201" s="6" t="s">
        <v>4445</v>
      </c>
      <c r="C201" s="6" t="s">
        <v>4186</v>
      </c>
      <c r="D201" s="6" t="s">
        <v>4187</v>
      </c>
      <c r="E201" s="6" t="s">
        <v>4188</v>
      </c>
      <c r="F201" s="13">
        <v>44553</v>
      </c>
      <c r="G201" s="6" t="s">
        <v>4189</v>
      </c>
      <c r="H201" s="6" t="s">
        <v>4431</v>
      </c>
      <c r="I201">
        <v>173920</v>
      </c>
      <c r="J201" s="6" t="s">
        <v>4191</v>
      </c>
      <c r="K201" s="6" t="s">
        <v>4192</v>
      </c>
      <c r="L201" s="6" t="s">
        <v>4193</v>
      </c>
      <c r="O201" s="13"/>
      <c r="P201" s="6"/>
      <c r="Q201" s="6"/>
      <c r="S201" s="6"/>
      <c r="T201" s="6"/>
      <c r="U201" s="6"/>
    </row>
    <row r="202" spans="1:21" x14ac:dyDescent="0.25">
      <c r="A202">
        <v>769</v>
      </c>
      <c r="B202" s="6" t="s">
        <v>4523</v>
      </c>
      <c r="C202" s="6" t="s">
        <v>4186</v>
      </c>
      <c r="D202" s="6" t="s">
        <v>4187</v>
      </c>
      <c r="E202" s="6" t="s">
        <v>4188</v>
      </c>
      <c r="F202" s="13">
        <v>44553</v>
      </c>
      <c r="G202" s="6" t="s">
        <v>4189</v>
      </c>
      <c r="H202" s="6" t="s">
        <v>4514</v>
      </c>
      <c r="I202">
        <v>173920</v>
      </c>
      <c r="J202" s="6" t="s">
        <v>4191</v>
      </c>
      <c r="K202" s="6" t="s">
        <v>4192</v>
      </c>
      <c r="L202" s="6" t="s">
        <v>4193</v>
      </c>
      <c r="O202" s="13"/>
      <c r="P202" s="6"/>
      <c r="Q202" s="6"/>
      <c r="S202" s="6"/>
      <c r="T202" s="6"/>
      <c r="U202" s="6"/>
    </row>
    <row r="203" spans="1:21" x14ac:dyDescent="0.25">
      <c r="A203">
        <v>394</v>
      </c>
      <c r="B203" s="6" t="s">
        <v>4524</v>
      </c>
      <c r="C203" s="6" t="s">
        <v>4186</v>
      </c>
      <c r="D203" s="6" t="s">
        <v>4187</v>
      </c>
      <c r="E203" s="6" t="s">
        <v>4188</v>
      </c>
      <c r="F203" s="13">
        <v>44553</v>
      </c>
      <c r="G203" s="6" t="s">
        <v>4189</v>
      </c>
      <c r="H203" s="6" t="s">
        <v>4514</v>
      </c>
      <c r="I203">
        <v>149324</v>
      </c>
      <c r="J203" s="6" t="s">
        <v>4191</v>
      </c>
      <c r="K203" s="6" t="s">
        <v>4192</v>
      </c>
      <c r="L203" s="6" t="s">
        <v>4193</v>
      </c>
      <c r="O203" s="13"/>
      <c r="P203" s="6"/>
      <c r="Q203" s="6"/>
      <c r="S203" s="6"/>
      <c r="T203" s="6"/>
      <c r="U203" s="6"/>
    </row>
    <row r="204" spans="1:21" x14ac:dyDescent="0.25">
      <c r="A204">
        <v>393</v>
      </c>
      <c r="B204" s="6" t="s">
        <v>4446</v>
      </c>
      <c r="C204" s="6" t="s">
        <v>4186</v>
      </c>
      <c r="D204" s="6" t="s">
        <v>4187</v>
      </c>
      <c r="E204" s="6" t="s">
        <v>4188</v>
      </c>
      <c r="F204" s="13">
        <v>44553</v>
      </c>
      <c r="G204" s="6" t="s">
        <v>4189</v>
      </c>
      <c r="H204" s="6" t="s">
        <v>4431</v>
      </c>
      <c r="I204">
        <v>149324</v>
      </c>
      <c r="J204" s="6" t="s">
        <v>4191</v>
      </c>
      <c r="K204" s="6" t="s">
        <v>4192</v>
      </c>
      <c r="L204" s="6" t="s">
        <v>4193</v>
      </c>
      <c r="O204" s="13"/>
      <c r="P204" s="6"/>
      <c r="Q204" s="6"/>
      <c r="S204" s="6"/>
      <c r="T204" s="6"/>
      <c r="U204" s="6"/>
    </row>
    <row r="205" spans="1:21" x14ac:dyDescent="0.25">
      <c r="A205">
        <v>212</v>
      </c>
      <c r="B205" s="6" t="s">
        <v>4342</v>
      </c>
      <c r="C205" s="6" t="s">
        <v>4186</v>
      </c>
      <c r="D205" s="6" t="s">
        <v>4187</v>
      </c>
      <c r="E205" s="6" t="s">
        <v>4188</v>
      </c>
      <c r="F205" s="13">
        <v>44560</v>
      </c>
      <c r="G205" s="6" t="s">
        <v>4189</v>
      </c>
      <c r="H205" s="6" t="s">
        <v>4320</v>
      </c>
      <c r="I205">
        <v>251324</v>
      </c>
      <c r="J205" s="6" t="s">
        <v>4191</v>
      </c>
      <c r="K205" s="6" t="s">
        <v>4192</v>
      </c>
      <c r="L205" s="6" t="s">
        <v>4193</v>
      </c>
      <c r="O205" s="13"/>
      <c r="P205" s="6"/>
      <c r="Q205" s="6"/>
      <c r="S205" s="6"/>
      <c r="T205" s="6"/>
      <c r="U205" s="6"/>
    </row>
    <row r="206" spans="1:21" x14ac:dyDescent="0.25">
      <c r="A206">
        <v>2139</v>
      </c>
      <c r="B206" s="6" t="s">
        <v>4343</v>
      </c>
      <c r="C206" s="6" t="s">
        <v>4186</v>
      </c>
      <c r="D206" s="6" t="s">
        <v>4187</v>
      </c>
      <c r="E206" s="6" t="s">
        <v>4188</v>
      </c>
      <c r="F206" s="13">
        <v>44559</v>
      </c>
      <c r="G206" s="6" t="s">
        <v>4189</v>
      </c>
      <c r="H206" s="6" t="s">
        <v>4320</v>
      </c>
      <c r="I206">
        <v>61080</v>
      </c>
      <c r="J206" s="6" t="s">
        <v>4191</v>
      </c>
      <c r="K206" s="6" t="s">
        <v>4192</v>
      </c>
      <c r="L206" s="6" t="s">
        <v>4193</v>
      </c>
      <c r="O206" s="13"/>
      <c r="P206" s="6"/>
      <c r="Q206" s="6"/>
      <c r="S206" s="6"/>
      <c r="T206" s="6"/>
      <c r="U206" s="6"/>
    </row>
    <row r="207" spans="1:21" x14ac:dyDescent="0.25">
      <c r="A207">
        <v>2140</v>
      </c>
      <c r="B207" s="6" t="s">
        <v>4217</v>
      </c>
      <c r="C207" s="6" t="s">
        <v>4186</v>
      </c>
      <c r="D207" s="6" t="s">
        <v>4187</v>
      </c>
      <c r="E207" s="6" t="s">
        <v>4188</v>
      </c>
      <c r="F207" s="13">
        <v>44559</v>
      </c>
      <c r="G207" s="6" t="s">
        <v>4189</v>
      </c>
      <c r="H207" s="6" t="s">
        <v>4190</v>
      </c>
      <c r="I207">
        <v>61080</v>
      </c>
      <c r="J207" s="6" t="s">
        <v>4191</v>
      </c>
      <c r="K207" s="6" t="s">
        <v>4192</v>
      </c>
      <c r="L207" s="6" t="s">
        <v>4193</v>
      </c>
      <c r="O207" s="13"/>
      <c r="P207" s="6"/>
      <c r="Q207" s="6"/>
      <c r="S207" s="6"/>
      <c r="T207" s="6"/>
      <c r="U207" s="6"/>
    </row>
    <row r="208" spans="1:21" x14ac:dyDescent="0.25">
      <c r="A208">
        <v>646</v>
      </c>
      <c r="B208" s="6" t="s">
        <v>4344</v>
      </c>
      <c r="C208" s="6" t="s">
        <v>4186</v>
      </c>
      <c r="D208" s="6" t="s">
        <v>4187</v>
      </c>
      <c r="E208" s="6" t="s">
        <v>4188</v>
      </c>
      <c r="F208" s="13">
        <v>44557</v>
      </c>
      <c r="G208" s="6" t="s">
        <v>4189</v>
      </c>
      <c r="H208" s="6" t="s">
        <v>4320</v>
      </c>
      <c r="I208">
        <v>25538</v>
      </c>
      <c r="J208" s="6" t="s">
        <v>4191</v>
      </c>
      <c r="K208" s="6" t="s">
        <v>4192</v>
      </c>
      <c r="L208" s="6" t="s">
        <v>4193</v>
      </c>
      <c r="O208" s="13"/>
      <c r="P208" s="6"/>
      <c r="Q208" s="6"/>
      <c r="S208" s="6"/>
      <c r="T208" s="6"/>
      <c r="U208" s="6"/>
    </row>
    <row r="209" spans="1:21" x14ac:dyDescent="0.25">
      <c r="A209">
        <v>645</v>
      </c>
      <c r="B209" s="6" t="s">
        <v>4218</v>
      </c>
      <c r="C209" s="6" t="s">
        <v>4186</v>
      </c>
      <c r="D209" s="6" t="s">
        <v>4187</v>
      </c>
      <c r="E209" s="6" t="s">
        <v>4188</v>
      </c>
      <c r="F209" s="13">
        <v>44557</v>
      </c>
      <c r="G209" s="6" t="s">
        <v>4189</v>
      </c>
      <c r="H209" s="6" t="s">
        <v>4190</v>
      </c>
      <c r="I209">
        <v>25538</v>
      </c>
      <c r="J209" s="6" t="s">
        <v>4191</v>
      </c>
      <c r="K209" s="6" t="s">
        <v>4192</v>
      </c>
      <c r="L209" s="6" t="s">
        <v>4193</v>
      </c>
      <c r="O209" s="13"/>
      <c r="P209" s="6"/>
      <c r="Q209" s="6"/>
      <c r="S209" s="6"/>
      <c r="T209" s="6"/>
      <c r="U209" s="6"/>
    </row>
    <row r="210" spans="1:21" x14ac:dyDescent="0.25">
      <c r="A210">
        <v>6787</v>
      </c>
      <c r="B210" s="6" t="s">
        <v>5270</v>
      </c>
      <c r="C210" s="6"/>
      <c r="D210" s="6"/>
      <c r="E210" s="6"/>
      <c r="F210" s="13">
        <v>44557</v>
      </c>
      <c r="G210" s="6" t="s">
        <v>4189</v>
      </c>
      <c r="H210" s="6" t="s">
        <v>4320</v>
      </c>
      <c r="I210">
        <v>165178</v>
      </c>
      <c r="J210" s="6" t="s">
        <v>4191</v>
      </c>
      <c r="K210" s="6" t="s">
        <v>4192</v>
      </c>
      <c r="L210" s="6" t="s">
        <v>4193</v>
      </c>
      <c r="O210" s="13"/>
      <c r="P210" s="6"/>
      <c r="Q210" s="6"/>
      <c r="S210" s="6"/>
      <c r="T210" s="6"/>
      <c r="U210" s="6"/>
    </row>
    <row r="211" spans="1:21" x14ac:dyDescent="0.25">
      <c r="A211">
        <v>6788</v>
      </c>
      <c r="B211" s="6" t="s">
        <v>5271</v>
      </c>
      <c r="C211" s="6"/>
      <c r="D211" s="6"/>
      <c r="E211" s="6"/>
      <c r="F211" s="13">
        <v>44557</v>
      </c>
      <c r="G211" s="6" t="s">
        <v>4189</v>
      </c>
      <c r="H211" s="6" t="s">
        <v>4190</v>
      </c>
      <c r="I211">
        <v>165178</v>
      </c>
      <c r="J211" s="6" t="s">
        <v>4191</v>
      </c>
      <c r="K211" s="6" t="s">
        <v>4192</v>
      </c>
      <c r="L211" s="6" t="s">
        <v>4193</v>
      </c>
      <c r="O211" s="13"/>
      <c r="P211" s="6"/>
      <c r="Q211" s="6"/>
      <c r="S211" s="6"/>
      <c r="T211" s="6"/>
      <c r="U211" s="6"/>
    </row>
    <row r="212" spans="1:21" x14ac:dyDescent="0.25">
      <c r="A212">
        <v>6863</v>
      </c>
      <c r="B212" s="6" t="s">
        <v>5272</v>
      </c>
      <c r="C212" s="6"/>
      <c r="D212" s="6"/>
      <c r="E212" s="6"/>
      <c r="F212" s="13">
        <v>44557</v>
      </c>
      <c r="G212" s="6" t="s">
        <v>4189</v>
      </c>
      <c r="H212" s="6" t="s">
        <v>4190</v>
      </c>
      <c r="I212">
        <v>144706</v>
      </c>
      <c r="J212" s="6" t="s">
        <v>4191</v>
      </c>
      <c r="K212" s="6" t="s">
        <v>4192</v>
      </c>
      <c r="L212" s="6" t="s">
        <v>4193</v>
      </c>
      <c r="O212" s="13"/>
      <c r="P212" s="6"/>
      <c r="Q212" s="6"/>
      <c r="S212" s="6"/>
      <c r="T212" s="6"/>
      <c r="U212" s="6"/>
    </row>
    <row r="213" spans="1:21" x14ac:dyDescent="0.25">
      <c r="A213">
        <v>6862</v>
      </c>
      <c r="B213" s="6" t="s">
        <v>5273</v>
      </c>
      <c r="C213" s="6"/>
      <c r="D213" s="6"/>
      <c r="E213" s="6"/>
      <c r="F213" s="13">
        <v>44557</v>
      </c>
      <c r="G213" s="6" t="s">
        <v>4189</v>
      </c>
      <c r="H213" s="6" t="s">
        <v>4320</v>
      </c>
      <c r="I213">
        <v>144706</v>
      </c>
      <c r="J213" s="6" t="s">
        <v>4191</v>
      </c>
      <c r="K213" s="6" t="s">
        <v>4192</v>
      </c>
      <c r="L213" s="6" t="s">
        <v>4193</v>
      </c>
      <c r="O213" s="13"/>
      <c r="P213" s="6"/>
      <c r="Q213" s="6"/>
      <c r="S213" s="6"/>
      <c r="T213" s="6"/>
      <c r="U213" s="6"/>
    </row>
    <row r="214" spans="1:21" x14ac:dyDescent="0.25">
      <c r="A214">
        <v>86</v>
      </c>
      <c r="B214" s="6" t="s">
        <v>4525</v>
      </c>
      <c r="C214" s="6" t="s">
        <v>4186</v>
      </c>
      <c r="D214" s="6" t="s">
        <v>4187</v>
      </c>
      <c r="E214" s="6" t="s">
        <v>4188</v>
      </c>
      <c r="F214" s="13">
        <v>44554</v>
      </c>
      <c r="G214" s="6" t="s">
        <v>4189</v>
      </c>
      <c r="H214" s="6" t="s">
        <v>4514</v>
      </c>
      <c r="I214">
        <v>232128</v>
      </c>
      <c r="J214" s="6" t="s">
        <v>4191</v>
      </c>
      <c r="K214" s="6" t="s">
        <v>4192</v>
      </c>
      <c r="L214" s="6" t="s">
        <v>4193</v>
      </c>
      <c r="O214" s="13"/>
      <c r="P214" s="6"/>
      <c r="Q214" s="6"/>
      <c r="S214" s="6"/>
      <c r="T214" s="6"/>
      <c r="U214" s="6"/>
    </row>
    <row r="215" spans="1:21" x14ac:dyDescent="0.25">
      <c r="A215">
        <v>87</v>
      </c>
      <c r="B215" s="6" t="s">
        <v>4447</v>
      </c>
      <c r="C215" s="6" t="s">
        <v>4186</v>
      </c>
      <c r="D215" s="6" t="s">
        <v>4187</v>
      </c>
      <c r="E215" s="6" t="s">
        <v>4188</v>
      </c>
      <c r="F215" s="13">
        <v>44554</v>
      </c>
      <c r="G215" s="6" t="s">
        <v>4189</v>
      </c>
      <c r="H215" s="6" t="s">
        <v>4431</v>
      </c>
      <c r="I215">
        <v>232128</v>
      </c>
      <c r="J215" s="6" t="s">
        <v>4191</v>
      </c>
      <c r="K215" s="6" t="s">
        <v>4192</v>
      </c>
      <c r="L215" s="6" t="s">
        <v>4193</v>
      </c>
      <c r="O215" s="13"/>
      <c r="P215" s="6"/>
      <c r="Q215" s="6"/>
      <c r="S215" s="6"/>
      <c r="T215" s="6"/>
      <c r="U215" s="6"/>
    </row>
    <row r="216" spans="1:21" x14ac:dyDescent="0.25">
      <c r="A216">
        <v>471</v>
      </c>
      <c r="B216" s="6" t="s">
        <v>4526</v>
      </c>
      <c r="C216" s="6" t="s">
        <v>4186</v>
      </c>
      <c r="D216" s="6" t="s">
        <v>4187</v>
      </c>
      <c r="E216" s="6" t="s">
        <v>4188</v>
      </c>
      <c r="F216" s="13">
        <v>44553</v>
      </c>
      <c r="G216" s="6" t="s">
        <v>4189</v>
      </c>
      <c r="H216" s="6" t="s">
        <v>4514</v>
      </c>
      <c r="I216">
        <v>186669</v>
      </c>
      <c r="J216" s="6" t="s">
        <v>4191</v>
      </c>
      <c r="K216" s="6" t="s">
        <v>4192</v>
      </c>
      <c r="L216" s="6" t="s">
        <v>4193</v>
      </c>
      <c r="O216" s="13"/>
      <c r="P216" s="6"/>
      <c r="Q216" s="6"/>
      <c r="S216" s="6"/>
      <c r="T216" s="6"/>
      <c r="U216" s="6"/>
    </row>
    <row r="217" spans="1:21" x14ac:dyDescent="0.25">
      <c r="A217">
        <v>470</v>
      </c>
      <c r="B217" s="6" t="s">
        <v>4448</v>
      </c>
      <c r="C217" s="6" t="s">
        <v>4186</v>
      </c>
      <c r="D217" s="6" t="s">
        <v>4187</v>
      </c>
      <c r="E217" s="6" t="s">
        <v>4188</v>
      </c>
      <c r="F217" s="13">
        <v>44553</v>
      </c>
      <c r="G217" s="6" t="s">
        <v>4189</v>
      </c>
      <c r="H217" s="6" t="s">
        <v>4431</v>
      </c>
      <c r="I217">
        <v>186669</v>
      </c>
      <c r="J217" s="6" t="s">
        <v>4191</v>
      </c>
      <c r="K217" s="6" t="s">
        <v>4192</v>
      </c>
      <c r="L217" s="6" t="s">
        <v>4193</v>
      </c>
      <c r="O217" s="13"/>
      <c r="P217" s="6"/>
      <c r="Q217" s="6"/>
      <c r="S217" s="6"/>
      <c r="T217" s="6"/>
      <c r="U217" s="6"/>
    </row>
    <row r="218" spans="1:21" x14ac:dyDescent="0.25">
      <c r="A218">
        <v>6877</v>
      </c>
      <c r="B218" s="6" t="s">
        <v>5274</v>
      </c>
      <c r="C218" s="6"/>
      <c r="D218" s="6"/>
      <c r="E218" s="6"/>
      <c r="F218" s="13">
        <v>44557</v>
      </c>
      <c r="G218" s="6" t="s">
        <v>4189</v>
      </c>
      <c r="H218" s="6" t="s">
        <v>4190</v>
      </c>
      <c r="I218">
        <v>169515</v>
      </c>
      <c r="J218" s="6" t="s">
        <v>4191</v>
      </c>
      <c r="K218" s="6" t="s">
        <v>4192</v>
      </c>
      <c r="L218" s="6" t="s">
        <v>4193</v>
      </c>
      <c r="O218" s="13"/>
      <c r="P218" s="6"/>
      <c r="Q218" s="6"/>
      <c r="S218" s="6"/>
      <c r="T218" s="6"/>
      <c r="U218" s="6"/>
    </row>
    <row r="219" spans="1:21" x14ac:dyDescent="0.25">
      <c r="A219">
        <v>6876</v>
      </c>
      <c r="B219" s="6" t="s">
        <v>5275</v>
      </c>
      <c r="C219" s="6"/>
      <c r="D219" s="6"/>
      <c r="E219" s="6"/>
      <c r="F219" s="13">
        <v>44557</v>
      </c>
      <c r="G219" s="6" t="s">
        <v>4189</v>
      </c>
      <c r="H219" s="6" t="s">
        <v>4320</v>
      </c>
      <c r="I219">
        <v>169515</v>
      </c>
      <c r="J219" s="6" t="s">
        <v>4191</v>
      </c>
      <c r="K219" s="6" t="s">
        <v>4192</v>
      </c>
      <c r="L219" s="6" t="s">
        <v>4193</v>
      </c>
      <c r="O219" s="13"/>
      <c r="P219" s="6"/>
      <c r="Q219" s="6"/>
      <c r="S219" s="6"/>
      <c r="T219" s="6"/>
      <c r="U219" s="6"/>
    </row>
    <row r="220" spans="1:21" x14ac:dyDescent="0.25">
      <c r="A220">
        <v>213</v>
      </c>
      <c r="B220" s="6" t="s">
        <v>4219</v>
      </c>
      <c r="C220" s="6" t="s">
        <v>4186</v>
      </c>
      <c r="D220" s="6" t="s">
        <v>4187</v>
      </c>
      <c r="E220" s="6" t="s">
        <v>4188</v>
      </c>
      <c r="F220" s="13">
        <v>44560</v>
      </c>
      <c r="G220" s="6" t="s">
        <v>4189</v>
      </c>
      <c r="H220" s="6" t="s">
        <v>4190</v>
      </c>
      <c r="I220">
        <v>251324</v>
      </c>
      <c r="J220" s="6" t="s">
        <v>4191</v>
      </c>
      <c r="K220" s="6" t="s">
        <v>4192</v>
      </c>
      <c r="L220" s="6" t="s">
        <v>4193</v>
      </c>
      <c r="O220" s="13"/>
      <c r="P220" s="6"/>
      <c r="Q220" s="6"/>
      <c r="S220" s="6"/>
      <c r="T220" s="6"/>
      <c r="U220" s="6"/>
    </row>
    <row r="221" spans="1:21" x14ac:dyDescent="0.25">
      <c r="A221">
        <v>4412</v>
      </c>
      <c r="B221" s="6" t="s">
        <v>5393</v>
      </c>
      <c r="C221" s="6" t="s">
        <v>5108</v>
      </c>
      <c r="D221" s="6" t="s">
        <v>5250</v>
      </c>
      <c r="E221" s="6" t="s">
        <v>4702</v>
      </c>
      <c r="F221" s="13">
        <v>44442</v>
      </c>
      <c r="G221" s="6" t="s">
        <v>4189</v>
      </c>
      <c r="H221" s="6" t="s">
        <v>4711</v>
      </c>
      <c r="I221">
        <v>296152</v>
      </c>
      <c r="J221" s="6" t="s">
        <v>5394</v>
      </c>
      <c r="K221" s="6" t="s">
        <v>4192</v>
      </c>
      <c r="L221" s="6" t="s">
        <v>4193</v>
      </c>
      <c r="N221">
        <v>7191</v>
      </c>
      <c r="O221" s="13">
        <v>44584</v>
      </c>
      <c r="P221" s="6" t="s">
        <v>5390</v>
      </c>
      <c r="Q221" s="6" t="s">
        <v>4711</v>
      </c>
      <c r="R221">
        <v>327080</v>
      </c>
      <c r="S221" s="6" t="s">
        <v>5395</v>
      </c>
      <c r="T221" s="6" t="s">
        <v>4192</v>
      </c>
      <c r="U221" s="6" t="s">
        <v>5392</v>
      </c>
    </row>
    <row r="222" spans="1:21" x14ac:dyDescent="0.25">
      <c r="A222">
        <v>7191</v>
      </c>
      <c r="B222" s="6" t="s">
        <v>5393</v>
      </c>
      <c r="C222" s="6" t="s">
        <v>5108</v>
      </c>
      <c r="D222" s="6" t="s">
        <v>5250</v>
      </c>
      <c r="E222" s="6" t="s">
        <v>4702</v>
      </c>
      <c r="F222" s="13">
        <v>44584</v>
      </c>
      <c r="G222" s="6" t="s">
        <v>5390</v>
      </c>
      <c r="H222" s="6" t="s">
        <v>4711</v>
      </c>
      <c r="I222">
        <v>327080</v>
      </c>
      <c r="J222" s="6" t="s">
        <v>5395</v>
      </c>
      <c r="K222" s="6" t="s">
        <v>4192</v>
      </c>
      <c r="L222" s="6" t="s">
        <v>5392</v>
      </c>
      <c r="M222">
        <v>4412</v>
      </c>
      <c r="O222" s="13"/>
      <c r="P222" s="6"/>
      <c r="Q222" s="6"/>
      <c r="S222" s="6"/>
      <c r="T222" s="6"/>
      <c r="U222" s="6"/>
    </row>
    <row r="223" spans="1:21" x14ac:dyDescent="0.25">
      <c r="A223">
        <v>7337</v>
      </c>
      <c r="B223" s="6" t="s">
        <v>5681</v>
      </c>
      <c r="C223" s="6" t="s">
        <v>5108</v>
      </c>
      <c r="D223" s="6" t="s">
        <v>4187</v>
      </c>
      <c r="E223" s="6" t="s">
        <v>4188</v>
      </c>
      <c r="F223" s="13">
        <v>44578</v>
      </c>
      <c r="G223" s="6" t="s">
        <v>5390</v>
      </c>
      <c r="H223" s="6" t="s">
        <v>4514</v>
      </c>
      <c r="I223">
        <v>179302</v>
      </c>
      <c r="J223" s="6" t="s">
        <v>5395</v>
      </c>
      <c r="K223" s="6" t="s">
        <v>4192</v>
      </c>
      <c r="L223" s="6" t="s">
        <v>5400</v>
      </c>
      <c r="M223">
        <v>865</v>
      </c>
      <c r="O223" s="13"/>
      <c r="P223" s="6"/>
      <c r="Q223" s="6"/>
      <c r="S223" s="6"/>
      <c r="T223" s="6"/>
      <c r="U223" s="6"/>
    </row>
    <row r="224" spans="1:21" x14ac:dyDescent="0.25">
      <c r="A224">
        <v>865</v>
      </c>
      <c r="B224" s="6" t="s">
        <v>5681</v>
      </c>
      <c r="C224" s="6" t="s">
        <v>5108</v>
      </c>
      <c r="D224" s="6" t="s">
        <v>4187</v>
      </c>
      <c r="E224" s="6" t="s">
        <v>4188</v>
      </c>
      <c r="F224" s="13">
        <v>44547</v>
      </c>
      <c r="G224" s="6" t="s">
        <v>4189</v>
      </c>
      <c r="H224" s="6" t="s">
        <v>4514</v>
      </c>
      <c r="I224">
        <v>174612</v>
      </c>
      <c r="J224" s="6" t="s">
        <v>5682</v>
      </c>
      <c r="K224" s="6" t="s">
        <v>4192</v>
      </c>
      <c r="L224" s="6" t="s">
        <v>4193</v>
      </c>
      <c r="N224">
        <v>7337</v>
      </c>
      <c r="O224" s="13">
        <v>44578</v>
      </c>
      <c r="P224" s="6" t="s">
        <v>5390</v>
      </c>
      <c r="Q224" s="6" t="s">
        <v>4514</v>
      </c>
      <c r="R224">
        <v>179302</v>
      </c>
      <c r="S224" s="6" t="s">
        <v>5395</v>
      </c>
      <c r="T224" s="6" t="s">
        <v>4192</v>
      </c>
      <c r="U224" s="6" t="s">
        <v>5400</v>
      </c>
    </row>
    <row r="225" spans="1:21" x14ac:dyDescent="0.25">
      <c r="A225">
        <v>6983</v>
      </c>
      <c r="B225" s="6" t="s">
        <v>5396</v>
      </c>
      <c r="C225" s="6"/>
      <c r="D225" s="6"/>
      <c r="E225" s="6"/>
      <c r="F225" s="13">
        <v>44525</v>
      </c>
      <c r="G225" s="6" t="s">
        <v>4189</v>
      </c>
      <c r="H225" s="6" t="s">
        <v>4514</v>
      </c>
      <c r="I225">
        <v>223980</v>
      </c>
      <c r="J225" s="6" t="s">
        <v>5397</v>
      </c>
      <c r="K225" s="6" t="s">
        <v>4192</v>
      </c>
      <c r="L225" s="6" t="s">
        <v>4193</v>
      </c>
      <c r="O225" s="13"/>
      <c r="P225" s="6"/>
      <c r="Q225" s="6"/>
      <c r="S225" s="6"/>
      <c r="T225" s="6"/>
      <c r="U225" s="6"/>
    </row>
    <row r="226" spans="1:21" x14ac:dyDescent="0.25">
      <c r="A226">
        <v>6884</v>
      </c>
      <c r="B226" s="6" t="s">
        <v>5398</v>
      </c>
      <c r="C226" s="6"/>
      <c r="D226" s="6"/>
      <c r="E226" s="6"/>
      <c r="F226" s="13">
        <v>44453</v>
      </c>
      <c r="G226" s="6" t="s">
        <v>4189</v>
      </c>
      <c r="H226" s="6" t="s">
        <v>4598</v>
      </c>
      <c r="I226">
        <v>153804</v>
      </c>
      <c r="J226" s="6" t="s">
        <v>5399</v>
      </c>
      <c r="K226" s="6" t="s">
        <v>4192</v>
      </c>
      <c r="L226" s="6" t="s">
        <v>4193</v>
      </c>
      <c r="N226">
        <v>7970</v>
      </c>
      <c r="O226" s="13">
        <v>44602</v>
      </c>
      <c r="P226" s="6" t="s">
        <v>5390</v>
      </c>
      <c r="Q226" s="6" t="s">
        <v>4598</v>
      </c>
      <c r="R226">
        <v>179887</v>
      </c>
      <c r="S226" s="6" t="s">
        <v>6197</v>
      </c>
      <c r="T226" s="6" t="s">
        <v>4192</v>
      </c>
      <c r="U226" s="6" t="s">
        <v>5400</v>
      </c>
    </row>
    <row r="227" spans="1:21" x14ac:dyDescent="0.25">
      <c r="A227">
        <v>7970</v>
      </c>
      <c r="B227" s="6" t="s">
        <v>5398</v>
      </c>
      <c r="C227" s="6"/>
      <c r="D227" s="6"/>
      <c r="E227" s="6"/>
      <c r="F227" s="13">
        <v>44602</v>
      </c>
      <c r="G227" s="6" t="s">
        <v>5390</v>
      </c>
      <c r="H227" s="6" t="s">
        <v>4598</v>
      </c>
      <c r="I227">
        <v>179887</v>
      </c>
      <c r="J227" s="6" t="s">
        <v>6197</v>
      </c>
      <c r="K227" s="6" t="s">
        <v>4192</v>
      </c>
      <c r="L227" s="6" t="s">
        <v>5400</v>
      </c>
      <c r="M227">
        <v>6884</v>
      </c>
      <c r="O227" s="13"/>
      <c r="P227" s="6"/>
      <c r="Q227" s="6"/>
      <c r="S227" s="6"/>
      <c r="T227" s="6"/>
      <c r="U227" s="6"/>
    </row>
    <row r="228" spans="1:21" x14ac:dyDescent="0.25">
      <c r="A228">
        <v>6844</v>
      </c>
      <c r="B228" s="6" t="s">
        <v>5276</v>
      </c>
      <c r="C228" s="6"/>
      <c r="D228" s="6"/>
      <c r="E228" s="6"/>
      <c r="F228" s="13">
        <v>44120</v>
      </c>
      <c r="G228" s="6" t="s">
        <v>4189</v>
      </c>
      <c r="H228" s="6" t="s">
        <v>4598</v>
      </c>
      <c r="I228">
        <v>104930</v>
      </c>
      <c r="J228" s="6" t="s">
        <v>4191</v>
      </c>
      <c r="K228" s="6" t="s">
        <v>4192</v>
      </c>
      <c r="L228" s="6" t="s">
        <v>4193</v>
      </c>
      <c r="O228" s="13"/>
      <c r="P228" s="6"/>
      <c r="Q228" s="6"/>
      <c r="S228" s="6"/>
      <c r="T228" s="6"/>
      <c r="U228" s="6"/>
    </row>
    <row r="229" spans="1:21" x14ac:dyDescent="0.25">
      <c r="A229">
        <v>6901</v>
      </c>
      <c r="B229" s="6" t="s">
        <v>5401</v>
      </c>
      <c r="C229" s="6"/>
      <c r="D229" s="6"/>
      <c r="E229" s="6"/>
      <c r="F229" s="13">
        <v>44473</v>
      </c>
      <c r="G229" s="6" t="s">
        <v>4189</v>
      </c>
      <c r="H229" s="6" t="s">
        <v>4582</v>
      </c>
      <c r="I229">
        <v>299845</v>
      </c>
      <c r="J229" s="6" t="s">
        <v>5402</v>
      </c>
      <c r="K229" s="6" t="s">
        <v>4192</v>
      </c>
      <c r="L229" s="6" t="s">
        <v>4193</v>
      </c>
      <c r="O229" s="13"/>
      <c r="P229" s="6"/>
      <c r="Q229" s="6"/>
      <c r="S229" s="6"/>
      <c r="T229" s="6"/>
      <c r="U229" s="6"/>
    </row>
    <row r="230" spans="1:21" x14ac:dyDescent="0.25">
      <c r="A230">
        <v>6988</v>
      </c>
      <c r="B230" s="6" t="s">
        <v>5403</v>
      </c>
      <c r="C230" s="6"/>
      <c r="D230" s="6"/>
      <c r="E230" s="6"/>
      <c r="F230" s="13">
        <v>44508</v>
      </c>
      <c r="G230" s="6" t="s">
        <v>4189</v>
      </c>
      <c r="H230" s="6" t="s">
        <v>4598</v>
      </c>
      <c r="I230">
        <v>221506</v>
      </c>
      <c r="J230" s="6" t="s">
        <v>5404</v>
      </c>
      <c r="K230" s="6" t="s">
        <v>4192</v>
      </c>
      <c r="L230" s="6" t="s">
        <v>4193</v>
      </c>
      <c r="O230" s="13"/>
      <c r="P230" s="6"/>
      <c r="Q230" s="6"/>
      <c r="S230" s="6"/>
      <c r="T230" s="6"/>
      <c r="U230" s="6"/>
    </row>
    <row r="231" spans="1:21" x14ac:dyDescent="0.25">
      <c r="A231">
        <v>7011</v>
      </c>
      <c r="B231" s="6" t="s">
        <v>5277</v>
      </c>
      <c r="C231" s="6"/>
      <c r="D231" s="6"/>
      <c r="E231" s="6"/>
      <c r="F231" s="13">
        <v>44105</v>
      </c>
      <c r="G231" s="6" t="s">
        <v>4189</v>
      </c>
      <c r="H231" s="6" t="s">
        <v>4598</v>
      </c>
      <c r="I231">
        <v>105555</v>
      </c>
      <c r="J231" s="6" t="s">
        <v>4191</v>
      </c>
      <c r="K231" s="6" t="s">
        <v>4192</v>
      </c>
      <c r="L231" s="6" t="s">
        <v>4193</v>
      </c>
      <c r="O231" s="13"/>
      <c r="P231" s="6"/>
      <c r="Q231" s="6"/>
      <c r="S231" s="6"/>
      <c r="T231" s="6"/>
      <c r="U231" s="6"/>
    </row>
    <row r="232" spans="1:21" x14ac:dyDescent="0.25">
      <c r="A232">
        <v>759</v>
      </c>
      <c r="B232" s="6" t="s">
        <v>1446</v>
      </c>
      <c r="C232" s="6" t="s">
        <v>5130</v>
      </c>
      <c r="D232" s="6" t="s">
        <v>4187</v>
      </c>
      <c r="E232" s="6" t="s">
        <v>4188</v>
      </c>
      <c r="F232" s="13">
        <v>44230</v>
      </c>
      <c r="G232" s="6" t="s">
        <v>4189</v>
      </c>
      <c r="H232" s="6" t="s">
        <v>4431</v>
      </c>
      <c r="I232">
        <v>103662</v>
      </c>
      <c r="J232" s="6" t="s">
        <v>4191</v>
      </c>
      <c r="K232" s="6" t="s">
        <v>4192</v>
      </c>
      <c r="L232" s="6" t="s">
        <v>4193</v>
      </c>
      <c r="N232">
        <v>7922</v>
      </c>
      <c r="O232" s="13">
        <v>44601</v>
      </c>
      <c r="P232" s="6" t="s">
        <v>5390</v>
      </c>
      <c r="Q232" s="6" t="s">
        <v>4431</v>
      </c>
      <c r="R232">
        <v>171259</v>
      </c>
      <c r="S232" s="6" t="s">
        <v>6154</v>
      </c>
      <c r="T232" s="6" t="s">
        <v>4192</v>
      </c>
      <c r="U232" s="6" t="s">
        <v>5400</v>
      </c>
    </row>
    <row r="233" spans="1:21" x14ac:dyDescent="0.25">
      <c r="A233">
        <v>7922</v>
      </c>
      <c r="B233" s="6" t="s">
        <v>1446</v>
      </c>
      <c r="C233" s="6" t="s">
        <v>5130</v>
      </c>
      <c r="D233" s="6" t="s">
        <v>4187</v>
      </c>
      <c r="E233" s="6" t="s">
        <v>4188</v>
      </c>
      <c r="F233" s="13">
        <v>44601</v>
      </c>
      <c r="G233" s="6" t="s">
        <v>5390</v>
      </c>
      <c r="H233" s="6" t="s">
        <v>4431</v>
      </c>
      <c r="I233">
        <v>171259</v>
      </c>
      <c r="J233" s="6" t="s">
        <v>6154</v>
      </c>
      <c r="K233" s="6" t="s">
        <v>4192</v>
      </c>
      <c r="L233" s="6" t="s">
        <v>5400</v>
      </c>
      <c r="M233">
        <v>759</v>
      </c>
      <c r="O233" s="13"/>
      <c r="P233" s="6"/>
      <c r="Q233" s="6"/>
      <c r="S233" s="6"/>
      <c r="T233" s="6"/>
      <c r="U233" s="6"/>
    </row>
    <row r="234" spans="1:21" x14ac:dyDescent="0.25">
      <c r="A234">
        <v>7942</v>
      </c>
      <c r="B234" s="6" t="s">
        <v>4597</v>
      </c>
      <c r="C234" s="6" t="s">
        <v>4186</v>
      </c>
      <c r="D234" s="6" t="s">
        <v>4187</v>
      </c>
      <c r="E234" s="6" t="s">
        <v>4188</v>
      </c>
      <c r="F234" s="13">
        <v>44601</v>
      </c>
      <c r="G234" s="6" t="s">
        <v>5390</v>
      </c>
      <c r="H234" s="6" t="s">
        <v>970</v>
      </c>
      <c r="I234">
        <v>256795</v>
      </c>
      <c r="J234" s="6" t="s">
        <v>5395</v>
      </c>
      <c r="K234" s="6" t="s">
        <v>4192</v>
      </c>
      <c r="L234" s="6" t="s">
        <v>5392</v>
      </c>
      <c r="M234">
        <v>542</v>
      </c>
      <c r="O234" s="13"/>
      <c r="P234" s="6"/>
      <c r="Q234" s="6"/>
      <c r="S234" s="6"/>
      <c r="T234" s="6"/>
      <c r="U234" s="6"/>
    </row>
    <row r="235" spans="1:21" x14ac:dyDescent="0.25">
      <c r="A235">
        <v>542</v>
      </c>
      <c r="B235" s="6" t="s">
        <v>4597</v>
      </c>
      <c r="C235" s="6" t="s">
        <v>4186</v>
      </c>
      <c r="D235" s="6" t="s">
        <v>4187</v>
      </c>
      <c r="E235" s="6" t="s">
        <v>4188</v>
      </c>
      <c r="F235" s="13">
        <v>44224</v>
      </c>
      <c r="G235" s="6" t="s">
        <v>4189</v>
      </c>
      <c r="H235" s="6" t="s">
        <v>970</v>
      </c>
      <c r="I235">
        <v>187043</v>
      </c>
      <c r="J235" s="6" t="s">
        <v>4191</v>
      </c>
      <c r="K235" s="6" t="s">
        <v>4192</v>
      </c>
      <c r="L235" s="6" t="s">
        <v>4193</v>
      </c>
      <c r="N235">
        <v>7942</v>
      </c>
      <c r="O235" s="13">
        <v>44601</v>
      </c>
      <c r="P235" s="6" t="s">
        <v>5390</v>
      </c>
      <c r="Q235" s="6" t="s">
        <v>970</v>
      </c>
      <c r="R235">
        <v>256795</v>
      </c>
      <c r="S235" s="6" t="s">
        <v>5395</v>
      </c>
      <c r="T235" s="6" t="s">
        <v>4192</v>
      </c>
      <c r="U235" s="6" t="s">
        <v>5392</v>
      </c>
    </row>
    <row r="236" spans="1:21" x14ac:dyDescent="0.25">
      <c r="A236">
        <v>2267</v>
      </c>
      <c r="B236" s="6" t="s">
        <v>5903</v>
      </c>
      <c r="C236" s="6" t="s">
        <v>4186</v>
      </c>
      <c r="D236" s="6" t="s">
        <v>4187</v>
      </c>
      <c r="E236" s="6" t="s">
        <v>4188</v>
      </c>
      <c r="F236" s="13">
        <v>44515</v>
      </c>
      <c r="G236" s="6" t="s">
        <v>4189</v>
      </c>
      <c r="H236" s="6" t="s">
        <v>4598</v>
      </c>
      <c r="I236">
        <v>15386</v>
      </c>
      <c r="J236" s="6" t="s">
        <v>5904</v>
      </c>
      <c r="K236" s="6" t="s">
        <v>4192</v>
      </c>
      <c r="L236" s="6" t="s">
        <v>4193</v>
      </c>
      <c r="O236" s="13"/>
      <c r="P236" s="6"/>
      <c r="Q236" s="6"/>
      <c r="S236" s="6"/>
      <c r="T236" s="6"/>
      <c r="U236" s="6"/>
    </row>
    <row r="237" spans="1:21" x14ac:dyDescent="0.25">
      <c r="A237">
        <v>210</v>
      </c>
      <c r="B237" s="6" t="s">
        <v>5905</v>
      </c>
      <c r="C237" s="6" t="s">
        <v>4186</v>
      </c>
      <c r="D237" s="6" t="s">
        <v>4187</v>
      </c>
      <c r="E237" s="6" t="s">
        <v>4188</v>
      </c>
      <c r="F237" s="13">
        <v>44515</v>
      </c>
      <c r="G237" s="6" t="s">
        <v>4189</v>
      </c>
      <c r="H237" s="6" t="s">
        <v>4598</v>
      </c>
      <c r="I237">
        <v>244340</v>
      </c>
      <c r="J237" s="6" t="s">
        <v>5906</v>
      </c>
      <c r="K237" s="6" t="s">
        <v>4192</v>
      </c>
      <c r="L237" s="6" t="s">
        <v>4193</v>
      </c>
      <c r="O237" s="13"/>
      <c r="P237" s="6"/>
      <c r="Q237" s="6"/>
      <c r="S237" s="6"/>
      <c r="T237" s="6"/>
      <c r="U237" s="6"/>
    </row>
    <row r="238" spans="1:21" x14ac:dyDescent="0.25">
      <c r="A238">
        <v>6918</v>
      </c>
      <c r="B238" s="6" t="s">
        <v>5278</v>
      </c>
      <c r="C238" s="6"/>
      <c r="D238" s="6"/>
      <c r="E238" s="6"/>
      <c r="F238" s="13">
        <v>44226</v>
      </c>
      <c r="G238" s="6" t="s">
        <v>4189</v>
      </c>
      <c r="H238" s="6" t="s">
        <v>4598</v>
      </c>
      <c r="I238">
        <v>165263</v>
      </c>
      <c r="J238" s="6" t="s">
        <v>4191</v>
      </c>
      <c r="K238" s="6" t="s">
        <v>4192</v>
      </c>
      <c r="L238" s="6" t="s">
        <v>4193</v>
      </c>
      <c r="O238" s="13"/>
      <c r="P238" s="6"/>
      <c r="Q238" s="6"/>
      <c r="S238" s="6"/>
      <c r="T238" s="6"/>
      <c r="U238" s="6"/>
    </row>
    <row r="239" spans="1:21" x14ac:dyDescent="0.25">
      <c r="A239">
        <v>6878</v>
      </c>
      <c r="B239" s="6" t="s">
        <v>5279</v>
      </c>
      <c r="C239" s="6"/>
      <c r="D239" s="6"/>
      <c r="E239" s="6"/>
      <c r="F239" s="13">
        <v>44225</v>
      </c>
      <c r="G239" s="6" t="s">
        <v>4189</v>
      </c>
      <c r="H239" s="6" t="s">
        <v>4514</v>
      </c>
      <c r="I239">
        <v>113291</v>
      </c>
      <c r="J239" s="6" t="s">
        <v>4191</v>
      </c>
      <c r="K239" s="6" t="s">
        <v>4192</v>
      </c>
      <c r="L239" s="6" t="s">
        <v>4193</v>
      </c>
      <c r="O239" s="13"/>
      <c r="P239" s="6"/>
      <c r="Q239" s="6"/>
      <c r="S239" s="6"/>
      <c r="T239" s="6"/>
      <c r="U239" s="6"/>
    </row>
    <row r="240" spans="1:21" x14ac:dyDescent="0.25">
      <c r="A240">
        <v>7469</v>
      </c>
      <c r="B240" s="6" t="s">
        <v>223</v>
      </c>
      <c r="C240" s="6" t="s">
        <v>4186</v>
      </c>
      <c r="D240" s="6" t="s">
        <v>4187</v>
      </c>
      <c r="E240" s="6" t="s">
        <v>4188</v>
      </c>
      <c r="F240" s="13">
        <v>44583</v>
      </c>
      <c r="G240" s="6" t="s">
        <v>5390</v>
      </c>
      <c r="H240" s="6" t="s">
        <v>4431</v>
      </c>
      <c r="I240">
        <v>162025</v>
      </c>
      <c r="J240" s="6" t="s">
        <v>6110</v>
      </c>
      <c r="K240" s="6" t="s">
        <v>4192</v>
      </c>
      <c r="L240" s="6" t="s">
        <v>5392</v>
      </c>
      <c r="M240">
        <v>301</v>
      </c>
      <c r="O240" s="13"/>
      <c r="P240" s="6"/>
      <c r="Q240" s="6"/>
      <c r="S240" s="6"/>
      <c r="T240" s="6"/>
      <c r="U240" s="6"/>
    </row>
    <row r="241" spans="1:21" x14ac:dyDescent="0.25">
      <c r="A241">
        <v>7470</v>
      </c>
      <c r="B241" s="6" t="s">
        <v>223</v>
      </c>
      <c r="C241" s="6" t="s">
        <v>4186</v>
      </c>
      <c r="D241" s="6" t="s">
        <v>4187</v>
      </c>
      <c r="E241" s="6" t="s">
        <v>4188</v>
      </c>
      <c r="F241" s="13">
        <v>44229</v>
      </c>
      <c r="G241" s="6" t="s">
        <v>4189</v>
      </c>
      <c r="H241" s="6" t="s">
        <v>4598</v>
      </c>
      <c r="I241">
        <v>102530</v>
      </c>
      <c r="J241" s="6" t="s">
        <v>4191</v>
      </c>
      <c r="K241" s="6" t="s">
        <v>4192</v>
      </c>
      <c r="L241" s="6" t="s">
        <v>4193</v>
      </c>
      <c r="O241" s="13"/>
      <c r="P241" s="6"/>
      <c r="Q241" s="6"/>
      <c r="S241" s="6"/>
      <c r="T241" s="6"/>
      <c r="U241" s="6"/>
    </row>
    <row r="242" spans="1:21" x14ac:dyDescent="0.25">
      <c r="A242">
        <v>301</v>
      </c>
      <c r="B242" s="6" t="s">
        <v>223</v>
      </c>
      <c r="C242" s="6" t="s">
        <v>4186</v>
      </c>
      <c r="D242" s="6" t="s">
        <v>4187</v>
      </c>
      <c r="E242" s="6" t="s">
        <v>4188</v>
      </c>
      <c r="F242" s="13">
        <v>44229</v>
      </c>
      <c r="G242" s="6" t="s">
        <v>4189</v>
      </c>
      <c r="H242" s="6" t="s">
        <v>4431</v>
      </c>
      <c r="I242">
        <v>102530</v>
      </c>
      <c r="J242" s="6" t="s">
        <v>4191</v>
      </c>
      <c r="K242" s="6" t="s">
        <v>4192</v>
      </c>
      <c r="L242" s="6" t="s">
        <v>4193</v>
      </c>
      <c r="N242">
        <v>7469</v>
      </c>
      <c r="O242" s="13">
        <v>44583</v>
      </c>
      <c r="P242" s="6" t="s">
        <v>5390</v>
      </c>
      <c r="Q242" s="6" t="s">
        <v>4431</v>
      </c>
      <c r="R242">
        <v>162025</v>
      </c>
      <c r="S242" s="6" t="s">
        <v>6110</v>
      </c>
      <c r="T242" s="6" t="s">
        <v>4192</v>
      </c>
      <c r="U242" s="6" t="s">
        <v>5392</v>
      </c>
    </row>
    <row r="243" spans="1:21" x14ac:dyDescent="0.25">
      <c r="A243">
        <v>300</v>
      </c>
      <c r="B243" s="6" t="s">
        <v>4345</v>
      </c>
      <c r="C243" s="6" t="s">
        <v>4186</v>
      </c>
      <c r="D243" s="6" t="s">
        <v>4187</v>
      </c>
      <c r="E243" s="6" t="s">
        <v>4188</v>
      </c>
      <c r="F243" s="13">
        <v>44229</v>
      </c>
      <c r="G243" s="6" t="s">
        <v>4189</v>
      </c>
      <c r="H243" s="6" t="s">
        <v>4320</v>
      </c>
      <c r="I243">
        <v>102530</v>
      </c>
      <c r="J243" s="6" t="s">
        <v>4191</v>
      </c>
      <c r="K243" s="6" t="s">
        <v>4192</v>
      </c>
      <c r="L243" s="6" t="s">
        <v>4193</v>
      </c>
      <c r="N243">
        <v>7472</v>
      </c>
      <c r="O243" s="13">
        <v>44583</v>
      </c>
      <c r="P243" s="6" t="s">
        <v>5390</v>
      </c>
      <c r="Q243" s="6" t="s">
        <v>4320</v>
      </c>
      <c r="R243">
        <v>162025</v>
      </c>
      <c r="S243" s="6" t="s">
        <v>5395</v>
      </c>
      <c r="T243" s="6" t="s">
        <v>4192</v>
      </c>
      <c r="U243" s="6" t="s">
        <v>5400</v>
      </c>
    </row>
    <row r="244" spans="1:21" x14ac:dyDescent="0.25">
      <c r="A244">
        <v>7472</v>
      </c>
      <c r="B244" s="6" t="s">
        <v>4345</v>
      </c>
      <c r="C244" s="6" t="s">
        <v>4186</v>
      </c>
      <c r="D244" s="6" t="s">
        <v>4187</v>
      </c>
      <c r="E244" s="6" t="s">
        <v>4188</v>
      </c>
      <c r="F244" s="13">
        <v>44583</v>
      </c>
      <c r="G244" s="6" t="s">
        <v>5390</v>
      </c>
      <c r="H244" s="6" t="s">
        <v>4320</v>
      </c>
      <c r="I244">
        <v>162025</v>
      </c>
      <c r="J244" s="6" t="s">
        <v>5395</v>
      </c>
      <c r="K244" s="6" t="s">
        <v>4192</v>
      </c>
      <c r="L244" s="6" t="s">
        <v>5400</v>
      </c>
      <c r="M244">
        <v>300</v>
      </c>
      <c r="O244" s="13"/>
      <c r="P244" s="6"/>
      <c r="Q244" s="6"/>
      <c r="S244" s="6"/>
      <c r="T244" s="6"/>
      <c r="U244" s="6"/>
    </row>
    <row r="245" spans="1:21" x14ac:dyDescent="0.25">
      <c r="A245">
        <v>7240</v>
      </c>
      <c r="B245" s="6" t="s">
        <v>4449</v>
      </c>
      <c r="C245" s="6" t="s">
        <v>4186</v>
      </c>
      <c r="D245" s="6" t="s">
        <v>4187</v>
      </c>
      <c r="E245" s="6" t="s">
        <v>4188</v>
      </c>
      <c r="F245" s="13">
        <v>44580</v>
      </c>
      <c r="G245" s="6" t="s">
        <v>5390</v>
      </c>
      <c r="H245" s="6" t="s">
        <v>4431</v>
      </c>
      <c r="I245">
        <v>252911</v>
      </c>
      <c r="J245" s="6" t="s">
        <v>6135</v>
      </c>
      <c r="K245" s="6" t="s">
        <v>4192</v>
      </c>
      <c r="L245" s="6" t="s">
        <v>5400</v>
      </c>
      <c r="M245">
        <v>77</v>
      </c>
      <c r="O245" s="13"/>
      <c r="P245" s="6"/>
      <c r="Q245" s="6"/>
      <c r="S245" s="6"/>
      <c r="T245" s="6"/>
      <c r="U245" s="6"/>
    </row>
    <row r="246" spans="1:21" x14ac:dyDescent="0.25">
      <c r="A246">
        <v>77</v>
      </c>
      <c r="B246" s="6" t="s">
        <v>4449</v>
      </c>
      <c r="C246" s="6" t="s">
        <v>4186</v>
      </c>
      <c r="D246" s="6" t="s">
        <v>4187</v>
      </c>
      <c r="E246" s="6" t="s">
        <v>4188</v>
      </c>
      <c r="F246" s="13">
        <v>44228</v>
      </c>
      <c r="G246" s="6" t="s">
        <v>4189</v>
      </c>
      <c r="H246" s="6" t="s">
        <v>4431</v>
      </c>
      <c r="I246">
        <v>186509</v>
      </c>
      <c r="J246" s="6" t="s">
        <v>4191</v>
      </c>
      <c r="K246" s="6" t="s">
        <v>4192</v>
      </c>
      <c r="L246" s="6" t="s">
        <v>4193</v>
      </c>
      <c r="N246">
        <v>7240</v>
      </c>
      <c r="O246" s="13">
        <v>44580</v>
      </c>
      <c r="P246" s="6" t="s">
        <v>5390</v>
      </c>
      <c r="Q246" s="6" t="s">
        <v>4431</v>
      </c>
      <c r="R246">
        <v>252911</v>
      </c>
      <c r="S246" s="6" t="s">
        <v>6135</v>
      </c>
      <c r="T246" s="6" t="s">
        <v>4192</v>
      </c>
      <c r="U246" s="6" t="s">
        <v>5400</v>
      </c>
    </row>
    <row r="247" spans="1:21" x14ac:dyDescent="0.25">
      <c r="A247">
        <v>497</v>
      </c>
      <c r="B247" s="6" t="s">
        <v>5907</v>
      </c>
      <c r="C247" s="6" t="s">
        <v>4186</v>
      </c>
      <c r="D247" s="6" t="s">
        <v>4187</v>
      </c>
      <c r="E247" s="6" t="s">
        <v>4188</v>
      </c>
      <c r="F247" s="13">
        <v>44411</v>
      </c>
      <c r="G247" s="6" t="s">
        <v>4189</v>
      </c>
      <c r="H247" s="6" t="s">
        <v>4190</v>
      </c>
      <c r="I247">
        <v>198104</v>
      </c>
      <c r="J247" s="6" t="s">
        <v>5908</v>
      </c>
      <c r="K247" s="6" t="s">
        <v>4192</v>
      </c>
      <c r="L247" s="6" t="s">
        <v>4193</v>
      </c>
      <c r="O247" s="13"/>
      <c r="P247" s="6"/>
      <c r="Q247" s="6"/>
      <c r="S247" s="6"/>
      <c r="T247" s="6"/>
      <c r="U247" s="6"/>
    </row>
    <row r="248" spans="1:21" x14ac:dyDescent="0.25">
      <c r="A248">
        <v>165</v>
      </c>
      <c r="B248" s="6" t="s">
        <v>4599</v>
      </c>
      <c r="C248" s="6" t="s">
        <v>4186</v>
      </c>
      <c r="D248" s="6" t="s">
        <v>4187</v>
      </c>
      <c r="E248" s="6" t="s">
        <v>4188</v>
      </c>
      <c r="F248" s="13">
        <v>44231</v>
      </c>
      <c r="G248" s="6" t="s">
        <v>4189</v>
      </c>
      <c r="H248" s="6" t="s">
        <v>4598</v>
      </c>
      <c r="I248">
        <v>56219</v>
      </c>
      <c r="J248" s="6" t="s">
        <v>4191</v>
      </c>
      <c r="K248" s="6" t="s">
        <v>4192</v>
      </c>
      <c r="L248" s="6" t="s">
        <v>4193</v>
      </c>
      <c r="O248" s="13"/>
      <c r="P248" s="6"/>
      <c r="Q248" s="6"/>
      <c r="S248" s="6"/>
      <c r="T248" s="6"/>
      <c r="U248" s="6"/>
    </row>
    <row r="249" spans="1:21" x14ac:dyDescent="0.25">
      <c r="A249">
        <v>746</v>
      </c>
      <c r="B249" s="6" t="s">
        <v>4220</v>
      </c>
      <c r="C249" s="6" t="s">
        <v>4186</v>
      </c>
      <c r="D249" s="6" t="s">
        <v>4187</v>
      </c>
      <c r="E249" s="6" t="s">
        <v>4188</v>
      </c>
      <c r="F249" s="13">
        <v>44222</v>
      </c>
      <c r="G249" s="6" t="s">
        <v>4189</v>
      </c>
      <c r="H249" s="6" t="s">
        <v>4190</v>
      </c>
      <c r="I249">
        <v>133525</v>
      </c>
      <c r="J249" s="6" t="s">
        <v>4191</v>
      </c>
      <c r="K249" s="6" t="s">
        <v>4192</v>
      </c>
      <c r="L249" s="6" t="s">
        <v>4193</v>
      </c>
      <c r="N249">
        <v>5785</v>
      </c>
      <c r="O249" s="13">
        <v>44578</v>
      </c>
      <c r="P249" s="6" t="s">
        <v>5390</v>
      </c>
      <c r="Q249" s="6" t="s">
        <v>4190</v>
      </c>
      <c r="R249">
        <v>198190</v>
      </c>
      <c r="S249" s="6" t="s">
        <v>6110</v>
      </c>
      <c r="T249" s="6" t="s">
        <v>4192</v>
      </c>
      <c r="U249" s="6" t="s">
        <v>5392</v>
      </c>
    </row>
    <row r="250" spans="1:21" x14ac:dyDescent="0.25">
      <c r="A250">
        <v>5785</v>
      </c>
      <c r="B250" s="6" t="s">
        <v>4220</v>
      </c>
      <c r="C250" s="6" t="s">
        <v>4186</v>
      </c>
      <c r="D250" s="6" t="s">
        <v>4187</v>
      </c>
      <c r="E250" s="6" t="s">
        <v>4188</v>
      </c>
      <c r="F250" s="13">
        <v>44578</v>
      </c>
      <c r="G250" s="6" t="s">
        <v>5390</v>
      </c>
      <c r="H250" s="6" t="s">
        <v>4190</v>
      </c>
      <c r="I250">
        <v>198190</v>
      </c>
      <c r="J250" s="6" t="s">
        <v>6110</v>
      </c>
      <c r="K250" s="6" t="s">
        <v>4192</v>
      </c>
      <c r="L250" s="6" t="s">
        <v>5392</v>
      </c>
      <c r="M250">
        <v>746</v>
      </c>
      <c r="O250" s="13"/>
      <c r="P250" s="6"/>
      <c r="Q250" s="6"/>
      <c r="S250" s="6"/>
      <c r="T250" s="6"/>
      <c r="U250" s="6"/>
    </row>
    <row r="251" spans="1:21" x14ac:dyDescent="0.25">
      <c r="A251">
        <v>5786</v>
      </c>
      <c r="B251" s="6" t="s">
        <v>4220</v>
      </c>
      <c r="C251" s="6" t="s">
        <v>4186</v>
      </c>
      <c r="D251" s="6" t="s">
        <v>4187</v>
      </c>
      <c r="E251" s="6" t="s">
        <v>4188</v>
      </c>
      <c r="F251" s="13">
        <v>44222</v>
      </c>
      <c r="G251" s="6" t="s">
        <v>4189</v>
      </c>
      <c r="H251" s="6" t="s">
        <v>4598</v>
      </c>
      <c r="I251">
        <v>133525</v>
      </c>
      <c r="J251" s="6" t="s">
        <v>4191</v>
      </c>
      <c r="K251" s="6" t="s">
        <v>4192</v>
      </c>
      <c r="L251" s="6" t="s">
        <v>4193</v>
      </c>
      <c r="O251" s="13"/>
      <c r="P251" s="6"/>
      <c r="Q251" s="6"/>
      <c r="S251" s="6"/>
      <c r="T251" s="6"/>
      <c r="U251" s="6"/>
    </row>
    <row r="252" spans="1:21" x14ac:dyDescent="0.25">
      <c r="A252">
        <v>5783</v>
      </c>
      <c r="B252" s="6" t="s">
        <v>884</v>
      </c>
      <c r="C252" s="6" t="s">
        <v>4186</v>
      </c>
      <c r="D252" s="6" t="s">
        <v>4187</v>
      </c>
      <c r="E252" s="6" t="s">
        <v>4188</v>
      </c>
      <c r="F252" s="13">
        <v>44578</v>
      </c>
      <c r="G252" s="6" t="s">
        <v>5390</v>
      </c>
      <c r="H252" s="6" t="s">
        <v>4320</v>
      </c>
      <c r="I252">
        <v>198190</v>
      </c>
      <c r="J252" s="6" t="s">
        <v>5395</v>
      </c>
      <c r="K252" s="6" t="s">
        <v>4192</v>
      </c>
      <c r="L252" s="6" t="s">
        <v>5400</v>
      </c>
      <c r="M252">
        <v>747</v>
      </c>
      <c r="O252" s="13"/>
      <c r="P252" s="6"/>
      <c r="Q252" s="6"/>
      <c r="S252" s="6"/>
      <c r="T252" s="6"/>
      <c r="U252" s="6"/>
    </row>
    <row r="253" spans="1:21" x14ac:dyDescent="0.25">
      <c r="A253">
        <v>747</v>
      </c>
      <c r="B253" s="6" t="s">
        <v>884</v>
      </c>
      <c r="C253" s="6" t="s">
        <v>4186</v>
      </c>
      <c r="D253" s="6" t="s">
        <v>4187</v>
      </c>
      <c r="E253" s="6" t="s">
        <v>4188</v>
      </c>
      <c r="F253" s="13">
        <v>44222</v>
      </c>
      <c r="G253" s="6" t="s">
        <v>4189</v>
      </c>
      <c r="H253" s="6" t="s">
        <v>4320</v>
      </c>
      <c r="I253">
        <v>133525</v>
      </c>
      <c r="J253" s="6" t="s">
        <v>4191</v>
      </c>
      <c r="K253" s="6" t="s">
        <v>4192</v>
      </c>
      <c r="L253" s="6" t="s">
        <v>4193</v>
      </c>
      <c r="N253">
        <v>5783</v>
      </c>
      <c r="O253" s="13">
        <v>44578</v>
      </c>
      <c r="P253" s="6" t="s">
        <v>5390</v>
      </c>
      <c r="Q253" s="6" t="s">
        <v>4320</v>
      </c>
      <c r="R253">
        <v>198190</v>
      </c>
      <c r="S253" s="6" t="s">
        <v>5395</v>
      </c>
      <c r="T253" s="6" t="s">
        <v>4192</v>
      </c>
      <c r="U253" s="6" t="s">
        <v>5400</v>
      </c>
    </row>
    <row r="254" spans="1:21" x14ac:dyDescent="0.25">
      <c r="A254">
        <v>811</v>
      </c>
      <c r="B254" s="6" t="s">
        <v>5774</v>
      </c>
      <c r="C254" s="6" t="s">
        <v>5130</v>
      </c>
      <c r="D254" s="6" t="s">
        <v>4187</v>
      </c>
      <c r="E254" s="6" t="s">
        <v>4188</v>
      </c>
      <c r="F254" s="13">
        <v>44482</v>
      </c>
      <c r="G254" s="6" t="s">
        <v>4189</v>
      </c>
      <c r="H254" s="6" t="s">
        <v>4431</v>
      </c>
      <c r="I254">
        <v>45200</v>
      </c>
      <c r="J254" s="6" t="s">
        <v>5775</v>
      </c>
      <c r="K254" s="6" t="s">
        <v>4192</v>
      </c>
      <c r="L254" s="6" t="s">
        <v>4193</v>
      </c>
      <c r="N254">
        <v>5789</v>
      </c>
      <c r="O254" s="13">
        <v>44579</v>
      </c>
      <c r="P254" s="6" t="s">
        <v>5390</v>
      </c>
      <c r="Q254" s="6" t="s">
        <v>4431</v>
      </c>
      <c r="R254">
        <v>61189</v>
      </c>
      <c r="S254" s="6" t="s">
        <v>5395</v>
      </c>
      <c r="T254" s="6" t="s">
        <v>4192</v>
      </c>
      <c r="U254" s="6" t="s">
        <v>5400</v>
      </c>
    </row>
    <row r="255" spans="1:21" x14ac:dyDescent="0.25">
      <c r="A255">
        <v>5789</v>
      </c>
      <c r="B255" s="6" t="s">
        <v>5774</v>
      </c>
      <c r="C255" s="6" t="s">
        <v>5130</v>
      </c>
      <c r="D255" s="6" t="s">
        <v>4187</v>
      </c>
      <c r="E255" s="6" t="s">
        <v>4188</v>
      </c>
      <c r="F255" s="13">
        <v>44579</v>
      </c>
      <c r="G255" s="6" t="s">
        <v>5390</v>
      </c>
      <c r="H255" s="6" t="s">
        <v>4431</v>
      </c>
      <c r="I255">
        <v>61189</v>
      </c>
      <c r="J255" s="6" t="s">
        <v>5395</v>
      </c>
      <c r="K255" s="6" t="s">
        <v>4192</v>
      </c>
      <c r="L255" s="6" t="s">
        <v>5400</v>
      </c>
      <c r="M255">
        <v>811</v>
      </c>
      <c r="O255" s="13"/>
      <c r="P255" s="6"/>
      <c r="Q255" s="6"/>
      <c r="S255" s="6"/>
      <c r="T255" s="6"/>
      <c r="U255" s="6"/>
    </row>
    <row r="256" spans="1:21" x14ac:dyDescent="0.25">
      <c r="A256">
        <v>6789</v>
      </c>
      <c r="B256" s="6" t="s">
        <v>4600</v>
      </c>
      <c r="C256" s="6" t="s">
        <v>4186</v>
      </c>
      <c r="D256" s="6" t="s">
        <v>4187</v>
      </c>
      <c r="E256" s="6" t="s">
        <v>4188</v>
      </c>
      <c r="F256" s="13">
        <v>44222</v>
      </c>
      <c r="G256" s="6" t="s">
        <v>4189</v>
      </c>
      <c r="H256" s="6" t="s">
        <v>4598</v>
      </c>
      <c r="I256">
        <v>246273</v>
      </c>
      <c r="J256" s="6" t="s">
        <v>4191</v>
      </c>
      <c r="K256" s="6" t="s">
        <v>4192</v>
      </c>
      <c r="L256" s="6" t="s">
        <v>4193</v>
      </c>
      <c r="O256" s="13"/>
      <c r="P256" s="6"/>
      <c r="Q256" s="6"/>
      <c r="S256" s="6"/>
      <c r="T256" s="6"/>
      <c r="U256" s="6"/>
    </row>
    <row r="257" spans="1:21" x14ac:dyDescent="0.25">
      <c r="A257">
        <v>6790</v>
      </c>
      <c r="B257" s="6" t="s">
        <v>4221</v>
      </c>
      <c r="C257" s="6" t="s">
        <v>4186</v>
      </c>
      <c r="D257" s="6" t="s">
        <v>4187</v>
      </c>
      <c r="E257" s="6" t="s">
        <v>4188</v>
      </c>
      <c r="F257" s="13">
        <v>44222</v>
      </c>
      <c r="G257" s="6" t="s">
        <v>4189</v>
      </c>
      <c r="H257" s="6" t="s">
        <v>4190</v>
      </c>
      <c r="I257">
        <v>246273</v>
      </c>
      <c r="J257" s="6" t="s">
        <v>4191</v>
      </c>
      <c r="K257" s="6" t="s">
        <v>4192</v>
      </c>
      <c r="L257" s="6" t="s">
        <v>4193</v>
      </c>
      <c r="O257" s="13"/>
      <c r="P257" s="6"/>
      <c r="Q257" s="6"/>
      <c r="S257" s="6"/>
      <c r="T257" s="6"/>
      <c r="U257" s="6"/>
    </row>
    <row r="258" spans="1:21" x14ac:dyDescent="0.25">
      <c r="A258">
        <v>543</v>
      </c>
      <c r="B258" s="6" t="s">
        <v>4601</v>
      </c>
      <c r="C258" s="6" t="s">
        <v>4186</v>
      </c>
      <c r="D258" s="6" t="s">
        <v>4187</v>
      </c>
      <c r="E258" s="6" t="s">
        <v>4188</v>
      </c>
      <c r="F258" s="13">
        <v>44224</v>
      </c>
      <c r="G258" s="6" t="s">
        <v>4189</v>
      </c>
      <c r="H258" s="6" t="s">
        <v>4582</v>
      </c>
      <c r="I258">
        <v>187043</v>
      </c>
      <c r="J258" s="6" t="s">
        <v>4191</v>
      </c>
      <c r="K258" s="6" t="s">
        <v>4192</v>
      </c>
      <c r="L258" s="6" t="s">
        <v>4193</v>
      </c>
      <c r="N258">
        <v>7943</v>
      </c>
      <c r="O258" s="13">
        <v>44601</v>
      </c>
      <c r="P258" s="6" t="s">
        <v>5390</v>
      </c>
      <c r="Q258" s="6" t="s">
        <v>4582</v>
      </c>
      <c r="R258">
        <v>256795</v>
      </c>
      <c r="S258" s="6" t="s">
        <v>6124</v>
      </c>
      <c r="T258" s="6" t="s">
        <v>4192</v>
      </c>
      <c r="U258" s="6" t="s">
        <v>5392</v>
      </c>
    </row>
    <row r="259" spans="1:21" x14ac:dyDescent="0.25">
      <c r="A259">
        <v>7943</v>
      </c>
      <c r="B259" s="6" t="s">
        <v>4601</v>
      </c>
      <c r="C259" s="6" t="s">
        <v>4186</v>
      </c>
      <c r="D259" s="6" t="s">
        <v>4187</v>
      </c>
      <c r="E259" s="6" t="s">
        <v>4188</v>
      </c>
      <c r="F259" s="13">
        <v>44601</v>
      </c>
      <c r="G259" s="6" t="s">
        <v>5390</v>
      </c>
      <c r="H259" s="6" t="s">
        <v>4582</v>
      </c>
      <c r="I259">
        <v>256795</v>
      </c>
      <c r="J259" s="6" t="s">
        <v>6124</v>
      </c>
      <c r="K259" s="6" t="s">
        <v>4192</v>
      </c>
      <c r="L259" s="6" t="s">
        <v>5392</v>
      </c>
      <c r="M259">
        <v>543</v>
      </c>
      <c r="O259" s="13"/>
      <c r="P259" s="6"/>
      <c r="Q259" s="6"/>
      <c r="S259" s="6"/>
      <c r="T259" s="6"/>
      <c r="U259" s="6"/>
    </row>
    <row r="260" spans="1:21" x14ac:dyDescent="0.25">
      <c r="A260">
        <v>7944</v>
      </c>
      <c r="B260" s="6" t="s">
        <v>4601</v>
      </c>
      <c r="C260" s="6" t="s">
        <v>4186</v>
      </c>
      <c r="D260" s="6" t="s">
        <v>4187</v>
      </c>
      <c r="E260" s="6" t="s">
        <v>4188</v>
      </c>
      <c r="F260" s="13">
        <v>44224</v>
      </c>
      <c r="G260" s="6" t="s">
        <v>4189</v>
      </c>
      <c r="H260" s="6" t="s">
        <v>4598</v>
      </c>
      <c r="I260">
        <v>187043</v>
      </c>
      <c r="J260" s="6" t="s">
        <v>4191</v>
      </c>
      <c r="K260" s="6" t="s">
        <v>4192</v>
      </c>
      <c r="L260" s="6" t="s">
        <v>4193</v>
      </c>
      <c r="O260" s="13"/>
      <c r="P260" s="6"/>
      <c r="Q260" s="6"/>
      <c r="S260" s="6"/>
      <c r="T260" s="6"/>
      <c r="U260" s="6"/>
    </row>
    <row r="261" spans="1:21" x14ac:dyDescent="0.25">
      <c r="A261">
        <v>581</v>
      </c>
      <c r="B261" s="6" t="s">
        <v>4602</v>
      </c>
      <c r="C261" s="6" t="s">
        <v>4186</v>
      </c>
      <c r="D261" s="6" t="s">
        <v>4187</v>
      </c>
      <c r="E261" s="6" t="s">
        <v>4188</v>
      </c>
      <c r="F261" s="13">
        <v>44222</v>
      </c>
      <c r="G261" s="6" t="s">
        <v>4189</v>
      </c>
      <c r="H261" s="6" t="s">
        <v>4598</v>
      </c>
      <c r="I261">
        <v>168467</v>
      </c>
      <c r="J261" s="6" t="s">
        <v>4191</v>
      </c>
      <c r="K261" s="6" t="s">
        <v>4192</v>
      </c>
      <c r="L261" s="6" t="s">
        <v>4193</v>
      </c>
      <c r="O261" s="13"/>
      <c r="P261" s="6"/>
      <c r="Q261" s="6"/>
      <c r="S261" s="6"/>
      <c r="T261" s="6"/>
      <c r="U261" s="6"/>
    </row>
    <row r="262" spans="1:21" x14ac:dyDescent="0.25">
      <c r="A262">
        <v>6833</v>
      </c>
      <c r="B262" s="6" t="s">
        <v>5405</v>
      </c>
      <c r="C262" s="6"/>
      <c r="D262" s="6"/>
      <c r="E262" s="6"/>
      <c r="F262" s="13">
        <v>44498</v>
      </c>
      <c r="G262" s="6" t="s">
        <v>4189</v>
      </c>
      <c r="H262" s="6" t="s">
        <v>970</v>
      </c>
      <c r="I262">
        <v>233566</v>
      </c>
      <c r="J262" s="6" t="s">
        <v>5406</v>
      </c>
      <c r="K262" s="6" t="s">
        <v>4192</v>
      </c>
      <c r="L262" s="6" t="s">
        <v>4193</v>
      </c>
      <c r="O262" s="13"/>
      <c r="P262" s="6"/>
      <c r="Q262" s="6"/>
      <c r="S262" s="6"/>
      <c r="T262" s="6"/>
      <c r="U262" s="6"/>
    </row>
    <row r="263" spans="1:21" x14ac:dyDescent="0.25">
      <c r="A263">
        <v>4747</v>
      </c>
      <c r="B263" s="6" t="s">
        <v>682</v>
      </c>
      <c r="C263" s="6" t="s">
        <v>4186</v>
      </c>
      <c r="D263" s="6" t="s">
        <v>4187</v>
      </c>
      <c r="E263" s="6" t="s">
        <v>4188</v>
      </c>
      <c r="F263" s="13">
        <v>44565</v>
      </c>
      <c r="G263" s="6" t="s">
        <v>5390</v>
      </c>
      <c r="H263" s="6" t="s">
        <v>4190</v>
      </c>
      <c r="I263">
        <v>220218</v>
      </c>
      <c r="J263" s="6" t="s">
        <v>5395</v>
      </c>
      <c r="K263" s="6" t="s">
        <v>4192</v>
      </c>
      <c r="L263" s="6" t="s">
        <v>5400</v>
      </c>
      <c r="M263">
        <v>4744</v>
      </c>
      <c r="O263" s="13"/>
      <c r="P263" s="6"/>
      <c r="Q263" s="6"/>
      <c r="S263" s="6"/>
      <c r="T263" s="6"/>
      <c r="U263" s="6"/>
    </row>
    <row r="264" spans="1:21" x14ac:dyDescent="0.25">
      <c r="A264">
        <v>4744</v>
      </c>
      <c r="B264" s="6" t="s">
        <v>682</v>
      </c>
      <c r="C264" s="6" t="s">
        <v>4186</v>
      </c>
      <c r="D264" s="6" t="s">
        <v>4187</v>
      </c>
      <c r="E264" s="6" t="s">
        <v>4188</v>
      </c>
      <c r="F264" s="13">
        <v>44222</v>
      </c>
      <c r="G264" s="6" t="s">
        <v>4189</v>
      </c>
      <c r="H264" s="6" t="s">
        <v>4190</v>
      </c>
      <c r="I264">
        <v>168467</v>
      </c>
      <c r="J264" s="6" t="s">
        <v>4191</v>
      </c>
      <c r="K264" s="6" t="s">
        <v>4192</v>
      </c>
      <c r="L264" s="6" t="s">
        <v>4193</v>
      </c>
      <c r="N264">
        <v>4747</v>
      </c>
      <c r="O264" s="13">
        <v>44565</v>
      </c>
      <c r="P264" s="6" t="s">
        <v>5390</v>
      </c>
      <c r="Q264" s="6" t="s">
        <v>4190</v>
      </c>
      <c r="R264">
        <v>220218</v>
      </c>
      <c r="S264" s="6" t="s">
        <v>5395</v>
      </c>
      <c r="T264" s="6" t="s">
        <v>4192</v>
      </c>
      <c r="U264" s="6" t="s">
        <v>5400</v>
      </c>
    </row>
    <row r="265" spans="1:21" x14ac:dyDescent="0.25">
      <c r="A265">
        <v>7659</v>
      </c>
      <c r="B265" s="6" t="s">
        <v>431</v>
      </c>
      <c r="C265" s="6" t="s">
        <v>4186</v>
      </c>
      <c r="D265" s="6" t="s">
        <v>5250</v>
      </c>
      <c r="E265" s="6" t="s">
        <v>4188</v>
      </c>
      <c r="F265" s="13">
        <v>44594</v>
      </c>
      <c r="G265" s="6" t="s">
        <v>4189</v>
      </c>
      <c r="H265" s="6" t="s">
        <v>4431</v>
      </c>
      <c r="I265">
        <v>76231</v>
      </c>
      <c r="J265" s="6" t="s">
        <v>5407</v>
      </c>
      <c r="K265" s="6" t="s">
        <v>4192</v>
      </c>
      <c r="L265" s="6" t="s">
        <v>4193</v>
      </c>
      <c r="O265" s="13"/>
      <c r="P265" s="6"/>
      <c r="Q265" s="6"/>
      <c r="S265" s="6"/>
      <c r="T265" s="6"/>
      <c r="U265" s="6"/>
    </row>
    <row r="266" spans="1:21" x14ac:dyDescent="0.25">
      <c r="A266">
        <v>739</v>
      </c>
      <c r="B266" s="6" t="s">
        <v>4450</v>
      </c>
      <c r="C266" s="6" t="s">
        <v>4186</v>
      </c>
      <c r="D266" s="6" t="s">
        <v>4187</v>
      </c>
      <c r="E266" s="6" t="s">
        <v>4188</v>
      </c>
      <c r="F266" s="13">
        <v>44222</v>
      </c>
      <c r="G266" s="6" t="s">
        <v>4189</v>
      </c>
      <c r="H266" s="6" t="s">
        <v>4431</v>
      </c>
      <c r="I266">
        <v>141476</v>
      </c>
      <c r="J266" s="6" t="s">
        <v>4191</v>
      </c>
      <c r="K266" s="6" t="s">
        <v>4192</v>
      </c>
      <c r="L266" s="6" t="s">
        <v>4193</v>
      </c>
      <c r="O266" s="13"/>
      <c r="P266" s="6"/>
      <c r="Q266" s="6"/>
      <c r="S266" s="6"/>
      <c r="T266" s="6"/>
      <c r="U266" s="6"/>
    </row>
    <row r="267" spans="1:21" x14ac:dyDescent="0.25">
      <c r="A267">
        <v>6834</v>
      </c>
      <c r="B267" s="6" t="s">
        <v>5408</v>
      </c>
      <c r="C267" s="6"/>
      <c r="D267" s="6"/>
      <c r="E267" s="6"/>
      <c r="F267" s="13">
        <v>44498</v>
      </c>
      <c r="G267" s="6" t="s">
        <v>4189</v>
      </c>
      <c r="H267" s="6" t="s">
        <v>4582</v>
      </c>
      <c r="I267">
        <v>233566</v>
      </c>
      <c r="J267" s="6" t="s">
        <v>5406</v>
      </c>
      <c r="K267" s="6" t="s">
        <v>4192</v>
      </c>
      <c r="L267" s="6" t="s">
        <v>4193</v>
      </c>
      <c r="O267" s="13"/>
      <c r="P267" s="6"/>
      <c r="Q267" s="6"/>
      <c r="S267" s="6"/>
      <c r="T267" s="6"/>
      <c r="U267" s="6"/>
    </row>
    <row r="268" spans="1:21" x14ac:dyDescent="0.25">
      <c r="A268">
        <v>4364</v>
      </c>
      <c r="B268" s="6" t="s">
        <v>1157</v>
      </c>
      <c r="C268" s="6" t="s">
        <v>4186</v>
      </c>
      <c r="D268" s="6" t="s">
        <v>4187</v>
      </c>
      <c r="E268" s="6" t="s">
        <v>4702</v>
      </c>
      <c r="F268" s="13">
        <v>44211</v>
      </c>
      <c r="G268" s="6" t="s">
        <v>4189</v>
      </c>
      <c r="H268" s="6" t="s">
        <v>4711</v>
      </c>
      <c r="I268">
        <v>203672</v>
      </c>
      <c r="J268" s="6" t="s">
        <v>4191</v>
      </c>
      <c r="K268" s="6" t="s">
        <v>4192</v>
      </c>
      <c r="L268" s="6" t="s">
        <v>4193</v>
      </c>
      <c r="N268">
        <v>7790</v>
      </c>
      <c r="O268" s="13">
        <v>44596</v>
      </c>
      <c r="P268" s="6" t="s">
        <v>5390</v>
      </c>
      <c r="Q268" s="6" t="s">
        <v>4711</v>
      </c>
      <c r="R268">
        <v>205097</v>
      </c>
      <c r="S268" s="6" t="s">
        <v>6155</v>
      </c>
      <c r="T268" s="6" t="s">
        <v>4192</v>
      </c>
      <c r="U268" s="6" t="s">
        <v>5400</v>
      </c>
    </row>
    <row r="269" spans="1:21" x14ac:dyDescent="0.25">
      <c r="A269">
        <v>7790</v>
      </c>
      <c r="B269" s="6" t="s">
        <v>1157</v>
      </c>
      <c r="C269" s="6" t="s">
        <v>4186</v>
      </c>
      <c r="D269" s="6" t="s">
        <v>4187</v>
      </c>
      <c r="E269" s="6" t="s">
        <v>4702</v>
      </c>
      <c r="F269" s="13">
        <v>44596</v>
      </c>
      <c r="G269" s="6" t="s">
        <v>5390</v>
      </c>
      <c r="H269" s="6" t="s">
        <v>4711</v>
      </c>
      <c r="I269">
        <v>205097</v>
      </c>
      <c r="J269" s="6" t="s">
        <v>6155</v>
      </c>
      <c r="K269" s="6" t="s">
        <v>4192</v>
      </c>
      <c r="L269" s="6" t="s">
        <v>5400</v>
      </c>
      <c r="M269">
        <v>4364</v>
      </c>
      <c r="O269" s="13"/>
      <c r="P269" s="6"/>
      <c r="Q269" s="6"/>
      <c r="S269" s="6"/>
      <c r="T269" s="6"/>
      <c r="U269" s="6"/>
    </row>
    <row r="270" spans="1:21" x14ac:dyDescent="0.25">
      <c r="A270">
        <v>7762</v>
      </c>
      <c r="B270" s="6" t="s">
        <v>5640</v>
      </c>
      <c r="C270" s="6" t="s">
        <v>4186</v>
      </c>
      <c r="D270" s="6" t="s">
        <v>4187</v>
      </c>
      <c r="E270" s="6" t="s">
        <v>4702</v>
      </c>
      <c r="F270" s="13">
        <v>44596</v>
      </c>
      <c r="G270" s="6" t="s">
        <v>5390</v>
      </c>
      <c r="H270" s="6" t="s">
        <v>4711</v>
      </c>
      <c r="I270">
        <v>310725</v>
      </c>
      <c r="J270" s="6" t="s">
        <v>5395</v>
      </c>
      <c r="K270" s="6" t="s">
        <v>4192</v>
      </c>
      <c r="L270" s="6" t="s">
        <v>5400</v>
      </c>
      <c r="M270">
        <v>4623</v>
      </c>
      <c r="O270" s="13"/>
      <c r="P270" s="6"/>
      <c r="Q270" s="6"/>
      <c r="S270" s="6"/>
      <c r="T270" s="6"/>
      <c r="U270" s="6"/>
    </row>
    <row r="271" spans="1:21" x14ac:dyDescent="0.25">
      <c r="A271">
        <v>4623</v>
      </c>
      <c r="B271" s="6" t="s">
        <v>5640</v>
      </c>
      <c r="C271" s="6" t="s">
        <v>4186</v>
      </c>
      <c r="D271" s="6" t="s">
        <v>4187</v>
      </c>
      <c r="E271" s="6" t="s">
        <v>4702</v>
      </c>
      <c r="F271" s="13">
        <v>44233</v>
      </c>
      <c r="G271" s="6" t="s">
        <v>4189</v>
      </c>
      <c r="H271" s="6" t="s">
        <v>4711</v>
      </c>
      <c r="I271">
        <v>234980</v>
      </c>
      <c r="J271" s="6" t="s">
        <v>5614</v>
      </c>
      <c r="K271" s="6" t="s">
        <v>4192</v>
      </c>
      <c r="L271" s="6" t="s">
        <v>4193</v>
      </c>
      <c r="N271">
        <v>7762</v>
      </c>
      <c r="O271" s="13">
        <v>44596</v>
      </c>
      <c r="P271" s="6" t="s">
        <v>5390</v>
      </c>
      <c r="Q271" s="6" t="s">
        <v>4711</v>
      </c>
      <c r="R271">
        <v>310725</v>
      </c>
      <c r="S271" s="6" t="s">
        <v>5395</v>
      </c>
      <c r="T271" s="6" t="s">
        <v>4192</v>
      </c>
      <c r="U271" s="6" t="s">
        <v>5400</v>
      </c>
    </row>
    <row r="272" spans="1:21" x14ac:dyDescent="0.25">
      <c r="A272">
        <v>7272</v>
      </c>
      <c r="B272" s="6" t="s">
        <v>753</v>
      </c>
      <c r="C272" s="6" t="s">
        <v>4186</v>
      </c>
      <c r="D272" s="6" t="s">
        <v>4187</v>
      </c>
      <c r="E272" s="6" t="s">
        <v>4702</v>
      </c>
      <c r="F272" s="13">
        <v>44579</v>
      </c>
      <c r="G272" s="6" t="s">
        <v>4189</v>
      </c>
      <c r="H272" s="6" t="s">
        <v>4598</v>
      </c>
      <c r="I272">
        <v>355768</v>
      </c>
      <c r="J272" s="6" t="s">
        <v>5402</v>
      </c>
      <c r="K272" s="6" t="s">
        <v>4192</v>
      </c>
      <c r="L272" s="6" t="s">
        <v>4193</v>
      </c>
      <c r="M272">
        <v>7155</v>
      </c>
      <c r="N272">
        <v>7273</v>
      </c>
      <c r="O272" s="13">
        <v>44584</v>
      </c>
      <c r="P272" s="6" t="s">
        <v>5390</v>
      </c>
      <c r="Q272" s="6" t="s">
        <v>4598</v>
      </c>
      <c r="R272">
        <v>357472</v>
      </c>
      <c r="S272" s="6" t="s">
        <v>5395</v>
      </c>
      <c r="T272" s="6" t="s">
        <v>4192</v>
      </c>
      <c r="U272" s="6" t="s">
        <v>5400</v>
      </c>
    </row>
    <row r="273" spans="1:21" x14ac:dyDescent="0.25">
      <c r="A273">
        <v>7273</v>
      </c>
      <c r="B273" s="6" t="s">
        <v>753</v>
      </c>
      <c r="C273" s="6" t="s">
        <v>4186</v>
      </c>
      <c r="D273" s="6" t="s">
        <v>4187</v>
      </c>
      <c r="E273" s="6" t="s">
        <v>4702</v>
      </c>
      <c r="F273" s="13">
        <v>44584</v>
      </c>
      <c r="G273" s="6" t="s">
        <v>5390</v>
      </c>
      <c r="H273" s="6" t="s">
        <v>4598</v>
      </c>
      <c r="I273">
        <v>357472</v>
      </c>
      <c r="J273" s="6" t="s">
        <v>5395</v>
      </c>
      <c r="K273" s="6" t="s">
        <v>4192</v>
      </c>
      <c r="L273" s="6" t="s">
        <v>5400</v>
      </c>
      <c r="M273">
        <v>7272</v>
      </c>
      <c r="O273" s="13"/>
      <c r="P273" s="6"/>
      <c r="Q273" s="6"/>
      <c r="S273" s="6"/>
      <c r="T273" s="6"/>
      <c r="U273" s="6"/>
    </row>
    <row r="274" spans="1:21" x14ac:dyDescent="0.25">
      <c r="A274">
        <v>7154</v>
      </c>
      <c r="B274" s="6" t="s">
        <v>753</v>
      </c>
      <c r="C274" s="6" t="s">
        <v>4186</v>
      </c>
      <c r="D274" s="6" t="s">
        <v>4187</v>
      </c>
      <c r="E274" s="6" t="s">
        <v>4702</v>
      </c>
      <c r="F274" s="13">
        <v>44203</v>
      </c>
      <c r="G274" s="6" t="s">
        <v>4189</v>
      </c>
      <c r="H274" s="6" t="s">
        <v>4712</v>
      </c>
      <c r="I274">
        <v>258988</v>
      </c>
      <c r="J274" s="6" t="s">
        <v>4191</v>
      </c>
      <c r="K274" s="6" t="s">
        <v>4192</v>
      </c>
      <c r="L274" s="6" t="s">
        <v>4193</v>
      </c>
      <c r="N274">
        <v>7155</v>
      </c>
      <c r="O274" s="13">
        <v>44570</v>
      </c>
      <c r="P274" s="6" t="s">
        <v>5390</v>
      </c>
      <c r="Q274" s="6" t="s">
        <v>4712</v>
      </c>
      <c r="R274">
        <v>338849</v>
      </c>
      <c r="S274" s="6" t="s">
        <v>5395</v>
      </c>
      <c r="T274" s="6" t="s">
        <v>4192</v>
      </c>
      <c r="U274" s="6" t="s">
        <v>5392</v>
      </c>
    </row>
    <row r="275" spans="1:21" x14ac:dyDescent="0.25">
      <c r="A275">
        <v>7155</v>
      </c>
      <c r="B275" s="6" t="s">
        <v>753</v>
      </c>
      <c r="C275" s="6" t="s">
        <v>4186</v>
      </c>
      <c r="D275" s="6" t="s">
        <v>4187</v>
      </c>
      <c r="E275" s="6" t="s">
        <v>4702</v>
      </c>
      <c r="F275" s="13">
        <v>44570</v>
      </c>
      <c r="G275" s="6" t="s">
        <v>5390</v>
      </c>
      <c r="H275" s="6" t="s">
        <v>4712</v>
      </c>
      <c r="I275">
        <v>338849</v>
      </c>
      <c r="J275" s="6" t="s">
        <v>5395</v>
      </c>
      <c r="K275" s="6" t="s">
        <v>4192</v>
      </c>
      <c r="L275" s="6" t="s">
        <v>5392</v>
      </c>
      <c r="M275">
        <v>7154</v>
      </c>
      <c r="N275">
        <v>7272</v>
      </c>
      <c r="O275" s="13">
        <v>44579</v>
      </c>
      <c r="P275" s="6" t="s">
        <v>4189</v>
      </c>
      <c r="Q275" s="6" t="s">
        <v>4598</v>
      </c>
      <c r="R275">
        <v>355768</v>
      </c>
      <c r="S275" s="6" t="s">
        <v>5402</v>
      </c>
      <c r="T275" s="6" t="s">
        <v>4192</v>
      </c>
      <c r="U275" s="6" t="s">
        <v>4193</v>
      </c>
    </row>
    <row r="276" spans="1:21" x14ac:dyDescent="0.25">
      <c r="A276">
        <v>7350</v>
      </c>
      <c r="B276" s="6" t="s">
        <v>731</v>
      </c>
      <c r="C276" s="6" t="s">
        <v>4186</v>
      </c>
      <c r="D276" s="6" t="s">
        <v>4187</v>
      </c>
      <c r="E276" s="6" t="s">
        <v>4702</v>
      </c>
      <c r="F276" s="13">
        <v>44582</v>
      </c>
      <c r="G276" s="6" t="s">
        <v>4189</v>
      </c>
      <c r="H276" s="6" t="s">
        <v>4711</v>
      </c>
      <c r="I276">
        <v>323973</v>
      </c>
      <c r="J276" s="6" t="s">
        <v>5641</v>
      </c>
      <c r="K276" s="6" t="s">
        <v>4192</v>
      </c>
      <c r="L276" s="6" t="s">
        <v>4193</v>
      </c>
      <c r="M276">
        <v>7347</v>
      </c>
      <c r="N276">
        <v>7415</v>
      </c>
      <c r="O276" s="13">
        <v>44590</v>
      </c>
      <c r="P276" s="6" t="s">
        <v>5390</v>
      </c>
      <c r="Q276" s="6" t="s">
        <v>4711</v>
      </c>
      <c r="R276">
        <v>327736</v>
      </c>
      <c r="S276" s="6" t="s">
        <v>5395</v>
      </c>
      <c r="T276" s="6" t="s">
        <v>4192</v>
      </c>
      <c r="U276" s="6" t="s">
        <v>5400</v>
      </c>
    </row>
    <row r="277" spans="1:21" x14ac:dyDescent="0.25">
      <c r="A277">
        <v>7344</v>
      </c>
      <c r="B277" s="6" t="s">
        <v>731</v>
      </c>
      <c r="C277" s="6" t="s">
        <v>4186</v>
      </c>
      <c r="D277" s="6" t="s">
        <v>4187</v>
      </c>
      <c r="E277" s="6" t="s">
        <v>4702</v>
      </c>
      <c r="F277" s="13">
        <v>44205</v>
      </c>
      <c r="G277" s="6" t="s">
        <v>4189</v>
      </c>
      <c r="H277" s="6" t="s">
        <v>4190</v>
      </c>
      <c r="I277">
        <v>240186</v>
      </c>
      <c r="J277" s="6" t="s">
        <v>4191</v>
      </c>
      <c r="K277" s="6" t="s">
        <v>4192</v>
      </c>
      <c r="L277" s="6" t="s">
        <v>4193</v>
      </c>
      <c r="N277">
        <v>7347</v>
      </c>
      <c r="O277" s="13">
        <v>44569</v>
      </c>
      <c r="P277" s="6" t="s">
        <v>5390</v>
      </c>
      <c r="Q277" s="6" t="s">
        <v>4190</v>
      </c>
      <c r="R277">
        <v>325574</v>
      </c>
      <c r="S277" s="6" t="s">
        <v>5395</v>
      </c>
      <c r="T277" s="6" t="s">
        <v>4192</v>
      </c>
      <c r="U277" s="6" t="s">
        <v>5392</v>
      </c>
    </row>
    <row r="278" spans="1:21" x14ac:dyDescent="0.25">
      <c r="A278">
        <v>7347</v>
      </c>
      <c r="B278" s="6" t="s">
        <v>731</v>
      </c>
      <c r="C278" s="6" t="s">
        <v>4186</v>
      </c>
      <c r="D278" s="6" t="s">
        <v>4187</v>
      </c>
      <c r="E278" s="6" t="s">
        <v>4702</v>
      </c>
      <c r="F278" s="13">
        <v>44569</v>
      </c>
      <c r="G278" s="6" t="s">
        <v>5390</v>
      </c>
      <c r="H278" s="6" t="s">
        <v>4190</v>
      </c>
      <c r="I278">
        <v>325574</v>
      </c>
      <c r="J278" s="6" t="s">
        <v>5395</v>
      </c>
      <c r="K278" s="6" t="s">
        <v>4192</v>
      </c>
      <c r="L278" s="6" t="s">
        <v>5392</v>
      </c>
      <c r="M278">
        <v>7344</v>
      </c>
      <c r="N278">
        <v>7350</v>
      </c>
      <c r="O278" s="13">
        <v>44582</v>
      </c>
      <c r="P278" s="6" t="s">
        <v>4189</v>
      </c>
      <c r="Q278" s="6" t="s">
        <v>4711</v>
      </c>
      <c r="R278">
        <v>323973</v>
      </c>
      <c r="S278" s="6" t="s">
        <v>5641</v>
      </c>
      <c r="T278" s="6" t="s">
        <v>4192</v>
      </c>
      <c r="U278" s="6" t="s">
        <v>4193</v>
      </c>
    </row>
    <row r="279" spans="1:21" x14ac:dyDescent="0.25">
      <c r="A279">
        <v>7415</v>
      </c>
      <c r="B279" s="6" t="s">
        <v>731</v>
      </c>
      <c r="C279" s="6" t="s">
        <v>4186</v>
      </c>
      <c r="D279" s="6" t="s">
        <v>4187</v>
      </c>
      <c r="E279" s="6" t="s">
        <v>4702</v>
      </c>
      <c r="F279" s="13">
        <v>44590</v>
      </c>
      <c r="G279" s="6" t="s">
        <v>5390</v>
      </c>
      <c r="H279" s="6" t="s">
        <v>4711</v>
      </c>
      <c r="I279">
        <v>327736</v>
      </c>
      <c r="J279" s="6" t="s">
        <v>5395</v>
      </c>
      <c r="K279" s="6" t="s">
        <v>4192</v>
      </c>
      <c r="L279" s="6" t="s">
        <v>5400</v>
      </c>
      <c r="M279">
        <v>7350</v>
      </c>
      <c r="O279" s="13"/>
      <c r="P279" s="6"/>
      <c r="Q279" s="6"/>
      <c r="S279" s="6"/>
      <c r="T279" s="6"/>
      <c r="U279" s="6"/>
    </row>
    <row r="280" spans="1:21" x14ac:dyDescent="0.25">
      <c r="A280">
        <v>7299</v>
      </c>
      <c r="B280" s="6" t="s">
        <v>4713</v>
      </c>
      <c r="C280" s="6" t="s">
        <v>4186</v>
      </c>
      <c r="D280" s="6" t="s">
        <v>4187</v>
      </c>
      <c r="E280" s="6" t="s">
        <v>4702</v>
      </c>
      <c r="F280" s="13">
        <v>44223</v>
      </c>
      <c r="G280" s="6" t="s">
        <v>4189</v>
      </c>
      <c r="H280" s="6" t="s">
        <v>4711</v>
      </c>
      <c r="I280">
        <v>224958</v>
      </c>
      <c r="J280" s="6" t="s">
        <v>4191</v>
      </c>
      <c r="K280" s="6" t="s">
        <v>4192</v>
      </c>
      <c r="L280" s="6" t="s">
        <v>4193</v>
      </c>
      <c r="O280" s="13"/>
      <c r="P280" s="6"/>
      <c r="Q280" s="6"/>
      <c r="S280" s="6"/>
      <c r="T280" s="6"/>
      <c r="U280" s="6"/>
    </row>
    <row r="281" spans="1:21" x14ac:dyDescent="0.25">
      <c r="A281">
        <v>4343</v>
      </c>
      <c r="B281" s="6" t="s">
        <v>4714</v>
      </c>
      <c r="C281" s="6" t="s">
        <v>4186</v>
      </c>
      <c r="D281" s="6" t="s">
        <v>4187</v>
      </c>
      <c r="E281" s="6" t="s">
        <v>4702</v>
      </c>
      <c r="F281" s="13">
        <v>44205</v>
      </c>
      <c r="G281" s="6" t="s">
        <v>4189</v>
      </c>
      <c r="H281" s="6" t="s">
        <v>4715</v>
      </c>
      <c r="I281">
        <v>244654</v>
      </c>
      <c r="J281" s="6" t="s">
        <v>4191</v>
      </c>
      <c r="K281" s="6" t="s">
        <v>4192</v>
      </c>
      <c r="L281" s="6" t="s">
        <v>4193</v>
      </c>
      <c r="O281" s="13"/>
      <c r="P281" s="6"/>
      <c r="Q281" s="6"/>
      <c r="S281" s="6"/>
      <c r="T281" s="6"/>
      <c r="U281" s="6"/>
    </row>
    <row r="282" spans="1:21" x14ac:dyDescent="0.25">
      <c r="A282">
        <v>7162</v>
      </c>
      <c r="B282" s="6" t="s">
        <v>1084</v>
      </c>
      <c r="C282" s="6" t="s">
        <v>4186</v>
      </c>
      <c r="D282" s="6" t="s">
        <v>4187</v>
      </c>
      <c r="E282" s="6" t="s">
        <v>4702</v>
      </c>
      <c r="F282" s="13">
        <v>44580</v>
      </c>
      <c r="G282" s="6" t="s">
        <v>5390</v>
      </c>
      <c r="H282" s="6" t="s">
        <v>4716</v>
      </c>
      <c r="I282">
        <v>295236</v>
      </c>
      <c r="J282" s="6" t="s">
        <v>5395</v>
      </c>
      <c r="K282" s="6" t="s">
        <v>4192</v>
      </c>
      <c r="L282" s="6" t="s">
        <v>5392</v>
      </c>
      <c r="M282">
        <v>4546</v>
      </c>
      <c r="N282">
        <v>7211</v>
      </c>
      <c r="O282" s="13">
        <v>44582</v>
      </c>
      <c r="P282" s="6" t="s">
        <v>4189</v>
      </c>
      <c r="Q282" s="6" t="s">
        <v>4711</v>
      </c>
      <c r="R282">
        <v>330165</v>
      </c>
      <c r="S282" s="6" t="s">
        <v>5642</v>
      </c>
      <c r="T282" s="6" t="s">
        <v>4192</v>
      </c>
      <c r="U282" s="6" t="s">
        <v>4193</v>
      </c>
    </row>
    <row r="283" spans="1:21" x14ac:dyDescent="0.25">
      <c r="A283">
        <v>7211</v>
      </c>
      <c r="B283" s="6" t="s">
        <v>1084</v>
      </c>
      <c r="C283" s="6" t="s">
        <v>4186</v>
      </c>
      <c r="D283" s="6" t="s">
        <v>4187</v>
      </c>
      <c r="E283" s="6" t="s">
        <v>4702</v>
      </c>
      <c r="F283" s="13">
        <v>44582</v>
      </c>
      <c r="G283" s="6" t="s">
        <v>4189</v>
      </c>
      <c r="H283" s="6" t="s">
        <v>4711</v>
      </c>
      <c r="I283">
        <v>330165</v>
      </c>
      <c r="J283" s="6" t="s">
        <v>5642</v>
      </c>
      <c r="K283" s="6" t="s">
        <v>4192</v>
      </c>
      <c r="L283" s="6" t="s">
        <v>4193</v>
      </c>
      <c r="M283">
        <v>7162</v>
      </c>
      <c r="O283" s="13"/>
      <c r="P283" s="6"/>
      <c r="Q283" s="6"/>
      <c r="S283" s="6"/>
      <c r="T283" s="6"/>
      <c r="U283" s="6"/>
    </row>
    <row r="284" spans="1:21" x14ac:dyDescent="0.25">
      <c r="A284">
        <v>4546</v>
      </c>
      <c r="B284" s="6" t="s">
        <v>1084</v>
      </c>
      <c r="C284" s="6" t="s">
        <v>4186</v>
      </c>
      <c r="D284" s="6" t="s">
        <v>4187</v>
      </c>
      <c r="E284" s="6" t="s">
        <v>4702</v>
      </c>
      <c r="F284" s="13">
        <v>44225</v>
      </c>
      <c r="G284" s="6" t="s">
        <v>4189</v>
      </c>
      <c r="H284" s="6" t="s">
        <v>4716</v>
      </c>
      <c r="I284">
        <v>221802</v>
      </c>
      <c r="J284" s="6" t="s">
        <v>4191</v>
      </c>
      <c r="K284" s="6" t="s">
        <v>4192</v>
      </c>
      <c r="L284" s="6" t="s">
        <v>4193</v>
      </c>
      <c r="N284">
        <v>7162</v>
      </c>
      <c r="O284" s="13">
        <v>44580</v>
      </c>
      <c r="P284" s="6" t="s">
        <v>5390</v>
      </c>
      <c r="Q284" s="6" t="s">
        <v>4716</v>
      </c>
      <c r="R284">
        <v>295236</v>
      </c>
      <c r="S284" s="6" t="s">
        <v>5395</v>
      </c>
      <c r="T284" s="6" t="s">
        <v>4192</v>
      </c>
      <c r="U284" s="6" t="s">
        <v>5392</v>
      </c>
    </row>
    <row r="285" spans="1:21" x14ac:dyDescent="0.25">
      <c r="A285">
        <v>4577</v>
      </c>
      <c r="B285" s="6" t="s">
        <v>5643</v>
      </c>
      <c r="C285" s="6" t="s">
        <v>4186</v>
      </c>
      <c r="D285" s="6" t="s">
        <v>4187</v>
      </c>
      <c r="E285" s="6" t="s">
        <v>4702</v>
      </c>
      <c r="F285" s="13">
        <v>44530</v>
      </c>
      <c r="G285" s="6" t="s">
        <v>4189</v>
      </c>
      <c r="H285" s="6" t="s">
        <v>4711</v>
      </c>
      <c r="I285">
        <v>300688</v>
      </c>
      <c r="J285" s="6" t="s">
        <v>5617</v>
      </c>
      <c r="K285" s="6" t="s">
        <v>4192</v>
      </c>
      <c r="L285" s="6" t="s">
        <v>4193</v>
      </c>
      <c r="N285">
        <v>7324</v>
      </c>
      <c r="O285" s="13">
        <v>44580</v>
      </c>
      <c r="P285" s="6" t="s">
        <v>5390</v>
      </c>
      <c r="Q285" s="6" t="s">
        <v>4711</v>
      </c>
      <c r="R285">
        <v>309982</v>
      </c>
      <c r="S285" s="6" t="s">
        <v>6128</v>
      </c>
      <c r="T285" s="6" t="s">
        <v>4192</v>
      </c>
      <c r="U285" s="6" t="s">
        <v>5400</v>
      </c>
    </row>
    <row r="286" spans="1:21" x14ac:dyDescent="0.25">
      <c r="A286">
        <v>7324</v>
      </c>
      <c r="B286" s="6" t="s">
        <v>5643</v>
      </c>
      <c r="C286" s="6" t="s">
        <v>4186</v>
      </c>
      <c r="D286" s="6" t="s">
        <v>4187</v>
      </c>
      <c r="E286" s="6" t="s">
        <v>4702</v>
      </c>
      <c r="F286" s="13">
        <v>44580</v>
      </c>
      <c r="G286" s="6" t="s">
        <v>5390</v>
      </c>
      <c r="H286" s="6" t="s">
        <v>4711</v>
      </c>
      <c r="I286">
        <v>309982</v>
      </c>
      <c r="J286" s="6" t="s">
        <v>6128</v>
      </c>
      <c r="K286" s="6" t="s">
        <v>4192</v>
      </c>
      <c r="L286" s="6" t="s">
        <v>5400</v>
      </c>
      <c r="M286">
        <v>4577</v>
      </c>
      <c r="O286" s="13"/>
      <c r="P286" s="6"/>
      <c r="Q286" s="6"/>
      <c r="S286" s="6"/>
      <c r="T286" s="6"/>
      <c r="U286" s="6"/>
    </row>
    <row r="287" spans="1:21" x14ac:dyDescent="0.25">
      <c r="A287">
        <v>7638</v>
      </c>
      <c r="B287" s="6" t="s">
        <v>5131</v>
      </c>
      <c r="C287" s="6" t="s">
        <v>5108</v>
      </c>
      <c r="D287" s="6" t="s">
        <v>4187</v>
      </c>
      <c r="E287" s="6" t="s">
        <v>4188</v>
      </c>
      <c r="F287" s="13">
        <v>44594</v>
      </c>
      <c r="G287" s="6" t="s">
        <v>5390</v>
      </c>
      <c r="H287" s="6" t="s">
        <v>970</v>
      </c>
      <c r="I287">
        <v>312726</v>
      </c>
      <c r="J287" s="6" t="s">
        <v>6167</v>
      </c>
      <c r="K287" s="6" t="s">
        <v>4192</v>
      </c>
      <c r="L287" s="6" t="s">
        <v>5392</v>
      </c>
      <c r="M287">
        <v>6899</v>
      </c>
      <c r="N287">
        <v>7640</v>
      </c>
      <c r="O287" s="13">
        <v>44594</v>
      </c>
      <c r="P287" s="6" t="s">
        <v>4189</v>
      </c>
      <c r="Q287" s="6" t="s">
        <v>4582</v>
      </c>
      <c r="R287">
        <v>231059</v>
      </c>
      <c r="S287" s="6" t="s">
        <v>5683</v>
      </c>
      <c r="T287" s="6" t="s">
        <v>4192</v>
      </c>
      <c r="U287" s="6" t="s">
        <v>4193</v>
      </c>
    </row>
    <row r="288" spans="1:21" x14ac:dyDescent="0.25">
      <c r="A288">
        <v>7640</v>
      </c>
      <c r="B288" s="6" t="s">
        <v>5131</v>
      </c>
      <c r="C288" s="6" t="s">
        <v>5108</v>
      </c>
      <c r="D288" s="6" t="s">
        <v>4187</v>
      </c>
      <c r="E288" s="6" t="s">
        <v>4188</v>
      </c>
      <c r="F288" s="13">
        <v>44594</v>
      </c>
      <c r="G288" s="6" t="s">
        <v>4189</v>
      </c>
      <c r="H288" s="6" t="s">
        <v>4582</v>
      </c>
      <c r="I288">
        <v>231059</v>
      </c>
      <c r="J288" s="6" t="s">
        <v>5683</v>
      </c>
      <c r="K288" s="6" t="s">
        <v>4192</v>
      </c>
      <c r="L288" s="6" t="s">
        <v>4193</v>
      </c>
      <c r="M288">
        <v>7638</v>
      </c>
      <c r="O288" s="13"/>
      <c r="P288" s="6"/>
      <c r="Q288" s="6"/>
      <c r="S288" s="6"/>
      <c r="T288" s="6"/>
      <c r="U288" s="6"/>
    </row>
    <row r="289" spans="1:21" x14ac:dyDescent="0.25">
      <c r="A289">
        <v>6899</v>
      </c>
      <c r="B289" s="6" t="s">
        <v>5131</v>
      </c>
      <c r="C289" s="6" t="s">
        <v>5108</v>
      </c>
      <c r="D289" s="6" t="s">
        <v>4187</v>
      </c>
      <c r="E289" s="6" t="s">
        <v>4188</v>
      </c>
      <c r="F289" s="13">
        <v>44243</v>
      </c>
      <c r="G289" s="6" t="s">
        <v>4189</v>
      </c>
      <c r="H289" s="6" t="s">
        <v>970</v>
      </c>
      <c r="I289">
        <v>270399</v>
      </c>
      <c r="J289" s="6" t="s">
        <v>4191</v>
      </c>
      <c r="K289" s="6" t="s">
        <v>4192</v>
      </c>
      <c r="L289" s="6" t="s">
        <v>4193</v>
      </c>
      <c r="N289">
        <v>7638</v>
      </c>
      <c r="O289" s="13">
        <v>44594</v>
      </c>
      <c r="P289" s="6" t="s">
        <v>5390</v>
      </c>
      <c r="Q289" s="6" t="s">
        <v>970</v>
      </c>
      <c r="R289">
        <v>312726</v>
      </c>
      <c r="S289" s="6" t="s">
        <v>6167</v>
      </c>
      <c r="T289" s="6" t="s">
        <v>4192</v>
      </c>
      <c r="U289" s="6" t="s">
        <v>5392</v>
      </c>
    </row>
    <row r="290" spans="1:21" x14ac:dyDescent="0.25">
      <c r="A290">
        <v>6900</v>
      </c>
      <c r="B290" s="6" t="s">
        <v>5132</v>
      </c>
      <c r="C290" s="6" t="s">
        <v>5108</v>
      </c>
      <c r="D290" s="6" t="s">
        <v>4187</v>
      </c>
      <c r="E290" s="6" t="s">
        <v>4188</v>
      </c>
      <c r="F290" s="13">
        <v>44243</v>
      </c>
      <c r="G290" s="6" t="s">
        <v>4189</v>
      </c>
      <c r="H290" s="6" t="s">
        <v>4431</v>
      </c>
      <c r="I290">
        <v>270399</v>
      </c>
      <c r="J290" s="6" t="s">
        <v>4191</v>
      </c>
      <c r="K290" s="6" t="s">
        <v>4192</v>
      </c>
      <c r="L290" s="6" t="s">
        <v>4193</v>
      </c>
      <c r="N290">
        <v>7494</v>
      </c>
      <c r="O290" s="13">
        <v>44588</v>
      </c>
      <c r="P290" s="6" t="s">
        <v>5390</v>
      </c>
      <c r="Q290" s="6" t="s">
        <v>4431</v>
      </c>
      <c r="R290">
        <v>312726</v>
      </c>
      <c r="S290" s="6" t="s">
        <v>6166</v>
      </c>
      <c r="T290" s="6" t="s">
        <v>4192</v>
      </c>
      <c r="U290" s="6" t="s">
        <v>5392</v>
      </c>
    </row>
    <row r="291" spans="1:21" x14ac:dyDescent="0.25">
      <c r="A291">
        <v>7494</v>
      </c>
      <c r="B291" s="6" t="s">
        <v>5132</v>
      </c>
      <c r="C291" s="6" t="s">
        <v>5108</v>
      </c>
      <c r="D291" s="6" t="s">
        <v>4187</v>
      </c>
      <c r="E291" s="6" t="s">
        <v>4188</v>
      </c>
      <c r="F291" s="13">
        <v>44588</v>
      </c>
      <c r="G291" s="6" t="s">
        <v>5390</v>
      </c>
      <c r="H291" s="6" t="s">
        <v>4431</v>
      </c>
      <c r="I291">
        <v>312726</v>
      </c>
      <c r="J291" s="6" t="s">
        <v>6166</v>
      </c>
      <c r="K291" s="6" t="s">
        <v>4192</v>
      </c>
      <c r="L291" s="6" t="s">
        <v>5392</v>
      </c>
      <c r="M291">
        <v>6900</v>
      </c>
      <c r="N291">
        <v>7505</v>
      </c>
      <c r="O291" s="13">
        <v>44588</v>
      </c>
      <c r="P291" s="6" t="s">
        <v>4189</v>
      </c>
      <c r="Q291" s="6" t="s">
        <v>4190</v>
      </c>
      <c r="R291">
        <v>169118</v>
      </c>
      <c r="S291" s="6" t="s">
        <v>5683</v>
      </c>
      <c r="T291" s="6" t="s">
        <v>4192</v>
      </c>
      <c r="U291" s="6" t="s">
        <v>4193</v>
      </c>
    </row>
    <row r="292" spans="1:21" x14ac:dyDescent="0.25">
      <c r="A292">
        <v>7505</v>
      </c>
      <c r="B292" s="6" t="s">
        <v>5132</v>
      </c>
      <c r="C292" s="6" t="s">
        <v>5108</v>
      </c>
      <c r="D292" s="6" t="s">
        <v>4187</v>
      </c>
      <c r="E292" s="6" t="s">
        <v>4188</v>
      </c>
      <c r="F292" s="13">
        <v>44588</v>
      </c>
      <c r="G292" s="6" t="s">
        <v>4189</v>
      </c>
      <c r="H292" s="6" t="s">
        <v>4190</v>
      </c>
      <c r="I292">
        <v>169118</v>
      </c>
      <c r="J292" s="6" t="s">
        <v>5683</v>
      </c>
      <c r="K292" s="6" t="s">
        <v>4192</v>
      </c>
      <c r="L292" s="6" t="s">
        <v>4193</v>
      </c>
      <c r="M292">
        <v>7494</v>
      </c>
      <c r="O292" s="13"/>
      <c r="P292" s="6"/>
      <c r="Q292" s="6"/>
      <c r="S292" s="6"/>
      <c r="T292" s="6"/>
      <c r="U292" s="6"/>
    </row>
    <row r="293" spans="1:21" x14ac:dyDescent="0.25">
      <c r="A293">
        <v>72</v>
      </c>
      <c r="B293" s="6" t="s">
        <v>5234</v>
      </c>
      <c r="C293" s="6" t="s">
        <v>5108</v>
      </c>
      <c r="D293" s="6" t="s">
        <v>5235</v>
      </c>
      <c r="E293" s="6" t="s">
        <v>4188</v>
      </c>
      <c r="F293" s="13">
        <v>44243</v>
      </c>
      <c r="G293" s="6" t="s">
        <v>4189</v>
      </c>
      <c r="H293" s="6" t="s">
        <v>4190</v>
      </c>
      <c r="I293">
        <v>40241</v>
      </c>
      <c r="J293" s="6" t="s">
        <v>4191</v>
      </c>
      <c r="K293" s="6" t="s">
        <v>4192</v>
      </c>
      <c r="L293" s="6" t="s">
        <v>4193</v>
      </c>
      <c r="O293" s="13"/>
      <c r="P293" s="6"/>
      <c r="Q293" s="6"/>
      <c r="S293" s="6"/>
      <c r="T293" s="6"/>
      <c r="U293" s="6"/>
    </row>
    <row r="294" spans="1:21" x14ac:dyDescent="0.25">
      <c r="A294">
        <v>4292</v>
      </c>
      <c r="B294" s="6" t="s">
        <v>5684</v>
      </c>
      <c r="C294" s="6" t="s">
        <v>5108</v>
      </c>
      <c r="D294" s="6" t="s">
        <v>4187</v>
      </c>
      <c r="E294" s="6" t="s">
        <v>4188</v>
      </c>
      <c r="F294" s="13">
        <v>44561</v>
      </c>
      <c r="G294" s="6" t="s">
        <v>4189</v>
      </c>
      <c r="H294" s="6" t="s">
        <v>4598</v>
      </c>
      <c r="I294">
        <v>50927</v>
      </c>
      <c r="J294" s="6" t="s">
        <v>5685</v>
      </c>
      <c r="K294" s="6" t="s">
        <v>4192</v>
      </c>
      <c r="L294" s="6" t="s">
        <v>4193</v>
      </c>
      <c r="N294">
        <v>7986</v>
      </c>
      <c r="O294" s="13">
        <v>44586</v>
      </c>
      <c r="P294" s="6" t="s">
        <v>5390</v>
      </c>
      <c r="Q294" s="6" t="s">
        <v>4598</v>
      </c>
      <c r="R294">
        <v>54257</v>
      </c>
      <c r="S294" s="6" t="s">
        <v>5395</v>
      </c>
      <c r="T294" s="6" t="s">
        <v>4192</v>
      </c>
      <c r="U294" s="6" t="s">
        <v>5392</v>
      </c>
    </row>
    <row r="295" spans="1:21" x14ac:dyDescent="0.25">
      <c r="A295">
        <v>7986</v>
      </c>
      <c r="B295" s="6" t="s">
        <v>5684</v>
      </c>
      <c r="C295" s="6" t="s">
        <v>5108</v>
      </c>
      <c r="D295" s="6" t="s">
        <v>4187</v>
      </c>
      <c r="E295" s="6" t="s">
        <v>4188</v>
      </c>
      <c r="F295" s="13">
        <v>44586</v>
      </c>
      <c r="G295" s="6" t="s">
        <v>5390</v>
      </c>
      <c r="H295" s="6" t="s">
        <v>4598</v>
      </c>
      <c r="I295">
        <v>54257</v>
      </c>
      <c r="J295" s="6" t="s">
        <v>5395</v>
      </c>
      <c r="K295" s="6" t="s">
        <v>4192</v>
      </c>
      <c r="L295" s="6" t="s">
        <v>5392</v>
      </c>
      <c r="M295">
        <v>4292</v>
      </c>
      <c r="N295">
        <v>7987</v>
      </c>
      <c r="O295" s="13">
        <v>44596</v>
      </c>
      <c r="P295" s="6" t="s">
        <v>4189</v>
      </c>
      <c r="Q295" s="6" t="s">
        <v>4431</v>
      </c>
      <c r="R295">
        <v>200212</v>
      </c>
      <c r="S295" s="6" t="s">
        <v>5686</v>
      </c>
      <c r="T295" s="6" t="s">
        <v>4192</v>
      </c>
      <c r="U295" s="6" t="s">
        <v>4193</v>
      </c>
    </row>
    <row r="296" spans="1:21" x14ac:dyDescent="0.25">
      <c r="A296">
        <v>7987</v>
      </c>
      <c r="B296" s="6" t="s">
        <v>5684</v>
      </c>
      <c r="C296" s="6" t="s">
        <v>5108</v>
      </c>
      <c r="D296" s="6" t="s">
        <v>4187</v>
      </c>
      <c r="E296" s="6" t="s">
        <v>4188</v>
      </c>
      <c r="F296" s="13">
        <v>44596</v>
      </c>
      <c r="G296" s="6" t="s">
        <v>4189</v>
      </c>
      <c r="H296" s="6" t="s">
        <v>4431</v>
      </c>
      <c r="I296">
        <v>200212</v>
      </c>
      <c r="J296" s="6" t="s">
        <v>5686</v>
      </c>
      <c r="K296" s="6" t="s">
        <v>4192</v>
      </c>
      <c r="L296" s="6" t="s">
        <v>4193</v>
      </c>
      <c r="M296">
        <v>7986</v>
      </c>
      <c r="O296" s="13"/>
      <c r="P296" s="6"/>
      <c r="Q296" s="6"/>
      <c r="S296" s="6"/>
      <c r="T296" s="6"/>
      <c r="U296" s="6"/>
    </row>
    <row r="297" spans="1:21" x14ac:dyDescent="0.25">
      <c r="A297">
        <v>265</v>
      </c>
      <c r="B297" s="6" t="s">
        <v>5133</v>
      </c>
      <c r="C297" s="6" t="s">
        <v>5108</v>
      </c>
      <c r="D297" s="6" t="s">
        <v>4187</v>
      </c>
      <c r="E297" s="6" t="s">
        <v>4188</v>
      </c>
      <c r="F297" s="13">
        <v>44245</v>
      </c>
      <c r="G297" s="6" t="s">
        <v>4189</v>
      </c>
      <c r="H297" s="6" t="s">
        <v>4598</v>
      </c>
      <c r="I297">
        <v>130009</v>
      </c>
      <c r="J297" s="6" t="s">
        <v>4191</v>
      </c>
      <c r="K297" s="6" t="s">
        <v>4192</v>
      </c>
      <c r="L297" s="6" t="s">
        <v>4193</v>
      </c>
      <c r="O297" s="13"/>
      <c r="P297" s="6"/>
      <c r="Q297" s="6"/>
      <c r="S297" s="6"/>
      <c r="T297" s="6"/>
      <c r="U297" s="6"/>
    </row>
    <row r="298" spans="1:21" x14ac:dyDescent="0.25">
      <c r="A298">
        <v>266</v>
      </c>
      <c r="B298" s="6" t="s">
        <v>5134</v>
      </c>
      <c r="C298" s="6" t="s">
        <v>5108</v>
      </c>
      <c r="D298" s="6" t="s">
        <v>4187</v>
      </c>
      <c r="E298" s="6" t="s">
        <v>4188</v>
      </c>
      <c r="F298" s="13">
        <v>44245</v>
      </c>
      <c r="G298" s="6" t="s">
        <v>4189</v>
      </c>
      <c r="H298" s="6" t="s">
        <v>4431</v>
      </c>
      <c r="I298">
        <v>130009</v>
      </c>
      <c r="J298" s="6" t="s">
        <v>4191</v>
      </c>
      <c r="K298" s="6" t="s">
        <v>4192</v>
      </c>
      <c r="L298" s="6" t="s">
        <v>4193</v>
      </c>
      <c r="N298">
        <v>7847</v>
      </c>
      <c r="O298" s="13">
        <v>44599</v>
      </c>
      <c r="P298" s="6" t="s">
        <v>5390</v>
      </c>
      <c r="Q298" s="6" t="s">
        <v>4431</v>
      </c>
      <c r="R298">
        <v>196300</v>
      </c>
      <c r="S298" s="6" t="s">
        <v>5395</v>
      </c>
      <c r="T298" s="6" t="s">
        <v>4192</v>
      </c>
      <c r="U298" s="6" t="s">
        <v>5392</v>
      </c>
    </row>
    <row r="299" spans="1:21" x14ac:dyDescent="0.25">
      <c r="A299">
        <v>7847</v>
      </c>
      <c r="B299" s="6" t="s">
        <v>5134</v>
      </c>
      <c r="C299" s="6" t="s">
        <v>5108</v>
      </c>
      <c r="D299" s="6" t="s">
        <v>4187</v>
      </c>
      <c r="E299" s="6" t="s">
        <v>4188</v>
      </c>
      <c r="F299" s="13">
        <v>44599</v>
      </c>
      <c r="G299" s="6" t="s">
        <v>5390</v>
      </c>
      <c r="H299" s="6" t="s">
        <v>4431</v>
      </c>
      <c r="I299">
        <v>196300</v>
      </c>
      <c r="J299" s="6" t="s">
        <v>5395</v>
      </c>
      <c r="K299" s="6" t="s">
        <v>4192</v>
      </c>
      <c r="L299" s="6" t="s">
        <v>5392</v>
      </c>
      <c r="M299">
        <v>266</v>
      </c>
      <c r="O299" s="13"/>
      <c r="P299" s="6"/>
      <c r="Q299" s="6"/>
      <c r="S299" s="6"/>
      <c r="T299" s="6"/>
      <c r="U299" s="6"/>
    </row>
    <row r="300" spans="1:21" x14ac:dyDescent="0.25">
      <c r="A300">
        <v>67</v>
      </c>
      <c r="B300" s="6" t="s">
        <v>4994</v>
      </c>
      <c r="C300" s="6" t="s">
        <v>4959</v>
      </c>
      <c r="D300" s="6" t="s">
        <v>4187</v>
      </c>
      <c r="E300" s="6" t="s">
        <v>4188</v>
      </c>
      <c r="F300" s="13">
        <v>44236</v>
      </c>
      <c r="G300" s="6" t="s">
        <v>4189</v>
      </c>
      <c r="H300" s="6" t="s">
        <v>4190</v>
      </c>
      <c r="I300">
        <v>62722</v>
      </c>
      <c r="J300" s="6" t="s">
        <v>4191</v>
      </c>
      <c r="K300" s="6" t="s">
        <v>4192</v>
      </c>
      <c r="L300" s="6" t="s">
        <v>4193</v>
      </c>
      <c r="O300" s="13"/>
      <c r="P300" s="6"/>
      <c r="Q300" s="6"/>
      <c r="S300" s="6"/>
      <c r="T300" s="6"/>
      <c r="U300" s="6"/>
    </row>
    <row r="301" spans="1:21" x14ac:dyDescent="0.25">
      <c r="A301">
        <v>66</v>
      </c>
      <c r="B301" s="6" t="s">
        <v>4995</v>
      </c>
      <c r="C301" s="6" t="s">
        <v>4959</v>
      </c>
      <c r="D301" s="6" t="s">
        <v>4187</v>
      </c>
      <c r="E301" s="6" t="s">
        <v>4188</v>
      </c>
      <c r="F301" s="13">
        <v>44236</v>
      </c>
      <c r="G301" s="6" t="s">
        <v>4189</v>
      </c>
      <c r="H301" s="6" t="s">
        <v>4320</v>
      </c>
      <c r="I301">
        <v>62722</v>
      </c>
      <c r="J301" s="6" t="s">
        <v>4191</v>
      </c>
      <c r="K301" s="6" t="s">
        <v>4192</v>
      </c>
      <c r="L301" s="6" t="s">
        <v>4193</v>
      </c>
      <c r="O301" s="13"/>
      <c r="P301" s="6"/>
      <c r="Q301" s="6"/>
      <c r="S301" s="6"/>
      <c r="T301" s="6"/>
      <c r="U301" s="6"/>
    </row>
    <row r="302" spans="1:21" x14ac:dyDescent="0.25">
      <c r="A302">
        <v>705</v>
      </c>
      <c r="B302" s="6" t="s">
        <v>4995</v>
      </c>
      <c r="C302" s="6" t="s">
        <v>4959</v>
      </c>
      <c r="D302" s="6" t="s">
        <v>4187</v>
      </c>
      <c r="E302" s="6" t="s">
        <v>4188</v>
      </c>
      <c r="F302" s="13">
        <v>44244</v>
      </c>
      <c r="G302" s="6" t="s">
        <v>4189</v>
      </c>
      <c r="H302" s="6" t="s">
        <v>4514</v>
      </c>
      <c r="I302">
        <v>163788</v>
      </c>
      <c r="J302" s="6" t="s">
        <v>4191</v>
      </c>
      <c r="K302" s="6" t="s">
        <v>4192</v>
      </c>
      <c r="L302" s="6" t="s">
        <v>4193</v>
      </c>
      <c r="O302" s="13"/>
      <c r="P302" s="6"/>
      <c r="Q302" s="6"/>
      <c r="S302" s="6"/>
      <c r="T302" s="6"/>
      <c r="U302" s="6"/>
    </row>
    <row r="303" spans="1:21" x14ac:dyDescent="0.25">
      <c r="A303">
        <v>4250</v>
      </c>
      <c r="B303" s="6" t="s">
        <v>5687</v>
      </c>
      <c r="C303" s="6" t="s">
        <v>5108</v>
      </c>
      <c r="D303" s="6" t="s">
        <v>4187</v>
      </c>
      <c r="E303" s="6" t="s">
        <v>4188</v>
      </c>
      <c r="F303" s="13">
        <v>44407</v>
      </c>
      <c r="G303" s="6" t="s">
        <v>4189</v>
      </c>
      <c r="H303" s="6" t="s">
        <v>4431</v>
      </c>
      <c r="I303">
        <v>168499</v>
      </c>
      <c r="J303" s="6" t="s">
        <v>5688</v>
      </c>
      <c r="K303" s="6" t="s">
        <v>4192</v>
      </c>
      <c r="L303" s="6" t="s">
        <v>4193</v>
      </c>
      <c r="N303">
        <v>7534</v>
      </c>
      <c r="O303" s="13">
        <v>44576</v>
      </c>
      <c r="P303" s="6" t="s">
        <v>5390</v>
      </c>
      <c r="Q303" s="6" t="s">
        <v>4431</v>
      </c>
      <c r="R303">
        <v>200242</v>
      </c>
      <c r="S303" s="6" t="s">
        <v>5395</v>
      </c>
      <c r="T303" s="6" t="s">
        <v>4192</v>
      </c>
      <c r="U303" s="6" t="s">
        <v>5400</v>
      </c>
    </row>
    <row r="304" spans="1:21" x14ac:dyDescent="0.25">
      <c r="A304">
        <v>7534</v>
      </c>
      <c r="B304" s="6" t="s">
        <v>5687</v>
      </c>
      <c r="C304" s="6" t="s">
        <v>5108</v>
      </c>
      <c r="D304" s="6" t="s">
        <v>4187</v>
      </c>
      <c r="E304" s="6" t="s">
        <v>4188</v>
      </c>
      <c r="F304" s="13">
        <v>44576</v>
      </c>
      <c r="G304" s="6" t="s">
        <v>5390</v>
      </c>
      <c r="H304" s="6" t="s">
        <v>4431</v>
      </c>
      <c r="I304">
        <v>200242</v>
      </c>
      <c r="J304" s="6" t="s">
        <v>5395</v>
      </c>
      <c r="K304" s="6" t="s">
        <v>4192</v>
      </c>
      <c r="L304" s="6" t="s">
        <v>5400</v>
      </c>
      <c r="M304">
        <v>4250</v>
      </c>
      <c r="O304" s="13"/>
      <c r="P304" s="6"/>
      <c r="Q304" s="6"/>
      <c r="S304" s="6"/>
      <c r="T304" s="6"/>
      <c r="U304" s="6"/>
    </row>
    <row r="305" spans="1:21" x14ac:dyDescent="0.25">
      <c r="A305">
        <v>512</v>
      </c>
      <c r="B305" s="6" t="s">
        <v>4996</v>
      </c>
      <c r="C305" s="6" t="s">
        <v>4959</v>
      </c>
      <c r="D305" s="6" t="s">
        <v>4187</v>
      </c>
      <c r="E305" s="6" t="s">
        <v>4188</v>
      </c>
      <c r="F305" s="13">
        <v>44236</v>
      </c>
      <c r="G305" s="6" t="s">
        <v>4189</v>
      </c>
      <c r="H305" s="6" t="s">
        <v>4514</v>
      </c>
      <c r="I305">
        <v>136139</v>
      </c>
      <c r="J305" s="6" t="s">
        <v>4191</v>
      </c>
      <c r="K305" s="6" t="s">
        <v>4192</v>
      </c>
      <c r="L305" s="6" t="s">
        <v>4193</v>
      </c>
      <c r="O305" s="13"/>
      <c r="P305" s="6"/>
      <c r="Q305" s="6"/>
      <c r="S305" s="6"/>
      <c r="T305" s="6"/>
      <c r="U305" s="6"/>
    </row>
    <row r="306" spans="1:21" x14ac:dyDescent="0.25">
      <c r="A306">
        <v>2169</v>
      </c>
      <c r="B306" s="6" t="s">
        <v>5689</v>
      </c>
      <c r="C306" s="6" t="s">
        <v>4959</v>
      </c>
      <c r="D306" s="6" t="s">
        <v>4187</v>
      </c>
      <c r="E306" s="6" t="s">
        <v>4188</v>
      </c>
      <c r="F306" s="13">
        <v>44499</v>
      </c>
      <c r="G306" s="6" t="s">
        <v>4189</v>
      </c>
      <c r="H306" s="6" t="s">
        <v>4431</v>
      </c>
      <c r="I306">
        <v>204672</v>
      </c>
      <c r="J306" s="6" t="s">
        <v>5406</v>
      </c>
      <c r="K306" s="6" t="s">
        <v>4192</v>
      </c>
      <c r="L306" s="6" t="s">
        <v>4193</v>
      </c>
      <c r="O306" s="13"/>
      <c r="P306" s="6"/>
      <c r="Q306" s="6"/>
      <c r="S306" s="6"/>
      <c r="T306" s="6"/>
      <c r="U306" s="6"/>
    </row>
    <row r="307" spans="1:21" x14ac:dyDescent="0.25">
      <c r="A307">
        <v>513</v>
      </c>
      <c r="B307" s="6" t="s">
        <v>4997</v>
      </c>
      <c r="C307" s="6" t="s">
        <v>4959</v>
      </c>
      <c r="D307" s="6" t="s">
        <v>4187</v>
      </c>
      <c r="E307" s="6" t="s">
        <v>4188</v>
      </c>
      <c r="F307" s="13">
        <v>44236</v>
      </c>
      <c r="G307" s="6" t="s">
        <v>4189</v>
      </c>
      <c r="H307" s="6" t="s">
        <v>4431</v>
      </c>
      <c r="I307">
        <v>136139</v>
      </c>
      <c r="J307" s="6" t="s">
        <v>4191</v>
      </c>
      <c r="K307" s="6" t="s">
        <v>4192</v>
      </c>
      <c r="L307" s="6" t="s">
        <v>4193</v>
      </c>
      <c r="O307" s="13"/>
      <c r="P307" s="6"/>
      <c r="Q307" s="6"/>
      <c r="S307" s="6"/>
      <c r="T307" s="6"/>
      <c r="U307" s="6"/>
    </row>
    <row r="308" spans="1:21" x14ac:dyDescent="0.25">
      <c r="A308">
        <v>760</v>
      </c>
      <c r="B308" s="6" t="s">
        <v>1451</v>
      </c>
      <c r="C308" s="6" t="s">
        <v>4959</v>
      </c>
      <c r="D308" s="6" t="s">
        <v>4187</v>
      </c>
      <c r="E308" s="6" t="s">
        <v>4188</v>
      </c>
      <c r="F308" s="13">
        <v>44237</v>
      </c>
      <c r="G308" s="6" t="s">
        <v>4189</v>
      </c>
      <c r="H308" s="6" t="s">
        <v>4514</v>
      </c>
      <c r="I308">
        <v>103662</v>
      </c>
      <c r="J308" s="6" t="s">
        <v>4191</v>
      </c>
      <c r="K308" s="6" t="s">
        <v>4192</v>
      </c>
      <c r="L308" s="6" t="s">
        <v>4193</v>
      </c>
      <c r="N308">
        <v>7923</v>
      </c>
      <c r="O308" s="13">
        <v>44601</v>
      </c>
      <c r="P308" s="6" t="s">
        <v>5390</v>
      </c>
      <c r="Q308" s="6" t="s">
        <v>4514</v>
      </c>
      <c r="R308">
        <v>171259</v>
      </c>
      <c r="S308" s="6" t="s">
        <v>6128</v>
      </c>
      <c r="T308" s="6" t="s">
        <v>4192</v>
      </c>
      <c r="U308" s="6" t="s">
        <v>5400</v>
      </c>
    </row>
    <row r="309" spans="1:21" x14ac:dyDescent="0.25">
      <c r="A309">
        <v>7923</v>
      </c>
      <c r="B309" s="6" t="s">
        <v>1451</v>
      </c>
      <c r="C309" s="6" t="s">
        <v>4959</v>
      </c>
      <c r="D309" s="6" t="s">
        <v>4187</v>
      </c>
      <c r="E309" s="6" t="s">
        <v>4188</v>
      </c>
      <c r="F309" s="13">
        <v>44601</v>
      </c>
      <c r="G309" s="6" t="s">
        <v>5390</v>
      </c>
      <c r="H309" s="6" t="s">
        <v>4514</v>
      </c>
      <c r="I309">
        <v>171259</v>
      </c>
      <c r="J309" s="6" t="s">
        <v>6128</v>
      </c>
      <c r="K309" s="6" t="s">
        <v>4192</v>
      </c>
      <c r="L309" s="6" t="s">
        <v>5400</v>
      </c>
      <c r="M309">
        <v>760</v>
      </c>
      <c r="O309" s="13"/>
      <c r="P309" s="6"/>
      <c r="Q309" s="6"/>
      <c r="S309" s="6"/>
      <c r="T309" s="6"/>
      <c r="U309" s="6"/>
    </row>
    <row r="310" spans="1:21" x14ac:dyDescent="0.25">
      <c r="A310">
        <v>6979</v>
      </c>
      <c r="B310" s="6" t="s">
        <v>5280</v>
      </c>
      <c r="C310" s="6"/>
      <c r="D310" s="6"/>
      <c r="E310" s="6"/>
      <c r="F310" s="13">
        <v>44236</v>
      </c>
      <c r="G310" s="6" t="s">
        <v>4189</v>
      </c>
      <c r="H310" s="6" t="s">
        <v>4598</v>
      </c>
      <c r="I310">
        <v>182299</v>
      </c>
      <c r="J310" s="6" t="s">
        <v>4191</v>
      </c>
      <c r="K310" s="6" t="s">
        <v>4192</v>
      </c>
      <c r="L310" s="6" t="s">
        <v>4193</v>
      </c>
      <c r="O310" s="13"/>
      <c r="P310" s="6"/>
      <c r="Q310" s="6"/>
      <c r="S310" s="6"/>
      <c r="T310" s="6"/>
      <c r="U310" s="6"/>
    </row>
    <row r="311" spans="1:21" x14ac:dyDescent="0.25">
      <c r="A311">
        <v>6978</v>
      </c>
      <c r="B311" s="6" t="s">
        <v>5281</v>
      </c>
      <c r="C311" s="6"/>
      <c r="D311" s="6"/>
      <c r="E311" s="6"/>
      <c r="F311" s="13">
        <v>44236</v>
      </c>
      <c r="G311" s="6" t="s">
        <v>4189</v>
      </c>
      <c r="H311" s="6" t="s">
        <v>4320</v>
      </c>
      <c r="I311">
        <v>182299</v>
      </c>
      <c r="J311" s="6" t="s">
        <v>4191</v>
      </c>
      <c r="K311" s="6" t="s">
        <v>4192</v>
      </c>
      <c r="L311" s="6" t="s">
        <v>4193</v>
      </c>
      <c r="O311" s="13"/>
      <c r="P311" s="6"/>
      <c r="Q311" s="6"/>
      <c r="S311" s="6"/>
      <c r="T311" s="6"/>
      <c r="U311" s="6"/>
    </row>
    <row r="312" spans="1:21" x14ac:dyDescent="0.25">
      <c r="A312">
        <v>4268</v>
      </c>
      <c r="B312" s="6" t="s">
        <v>4998</v>
      </c>
      <c r="C312" s="6" t="s">
        <v>4959</v>
      </c>
      <c r="D312" s="6" t="s">
        <v>4187</v>
      </c>
      <c r="E312" s="6" t="s">
        <v>4188</v>
      </c>
      <c r="F312" s="13">
        <v>44242</v>
      </c>
      <c r="G312" s="6" t="s">
        <v>4189</v>
      </c>
      <c r="H312" s="6" t="s">
        <v>4320</v>
      </c>
      <c r="I312">
        <v>107530</v>
      </c>
      <c r="J312" s="6" t="s">
        <v>4191</v>
      </c>
      <c r="K312" s="6" t="s">
        <v>4192</v>
      </c>
      <c r="L312" s="6" t="s">
        <v>4193</v>
      </c>
      <c r="O312" s="13"/>
      <c r="P312" s="6"/>
      <c r="Q312" s="6"/>
      <c r="S312" s="6"/>
      <c r="T312" s="6"/>
      <c r="U312" s="6"/>
    </row>
    <row r="313" spans="1:21" x14ac:dyDescent="0.25">
      <c r="A313">
        <v>110</v>
      </c>
      <c r="B313" s="6" t="s">
        <v>4999</v>
      </c>
      <c r="C313" s="6" t="s">
        <v>4959</v>
      </c>
      <c r="D313" s="6" t="s">
        <v>4187</v>
      </c>
      <c r="E313" s="6" t="s">
        <v>4188</v>
      </c>
      <c r="F313" s="13">
        <v>44229</v>
      </c>
      <c r="G313" s="6" t="s">
        <v>4189</v>
      </c>
      <c r="H313" s="6" t="s">
        <v>4514</v>
      </c>
      <c r="I313">
        <v>163624</v>
      </c>
      <c r="J313" s="6" t="s">
        <v>4191</v>
      </c>
      <c r="K313" s="6" t="s">
        <v>4192</v>
      </c>
      <c r="L313" s="6" t="s">
        <v>4193</v>
      </c>
      <c r="O313" s="13"/>
      <c r="P313" s="6"/>
      <c r="Q313" s="6"/>
      <c r="S313" s="6"/>
      <c r="T313" s="6"/>
      <c r="U313" s="6"/>
    </row>
    <row r="314" spans="1:21" x14ac:dyDescent="0.25">
      <c r="A314">
        <v>4258</v>
      </c>
      <c r="B314" s="6" t="s">
        <v>5690</v>
      </c>
      <c r="C314" s="6" t="s">
        <v>4959</v>
      </c>
      <c r="D314" s="6" t="s">
        <v>4187</v>
      </c>
      <c r="E314" s="6" t="s">
        <v>4188</v>
      </c>
      <c r="F314" s="13">
        <v>44284</v>
      </c>
      <c r="G314" s="6" t="s">
        <v>4189</v>
      </c>
      <c r="H314" s="6" t="s">
        <v>4320</v>
      </c>
      <c r="I314">
        <v>285049</v>
      </c>
      <c r="J314" s="6" t="s">
        <v>5402</v>
      </c>
      <c r="K314" s="6" t="s">
        <v>4192</v>
      </c>
      <c r="L314" s="6" t="s">
        <v>4193</v>
      </c>
      <c r="N314">
        <v>4771</v>
      </c>
      <c r="O314" s="13">
        <v>44582</v>
      </c>
      <c r="P314" s="6" t="s">
        <v>5390</v>
      </c>
      <c r="Q314" s="6" t="s">
        <v>4320</v>
      </c>
      <c r="R314">
        <v>291682</v>
      </c>
      <c r="S314" s="6" t="s">
        <v>6183</v>
      </c>
      <c r="T314" s="6" t="s">
        <v>4192</v>
      </c>
      <c r="U314" s="6" t="s">
        <v>5392</v>
      </c>
    </row>
    <row r="315" spans="1:21" x14ac:dyDescent="0.25">
      <c r="A315">
        <v>4771</v>
      </c>
      <c r="B315" s="6" t="s">
        <v>5690</v>
      </c>
      <c r="C315" s="6" t="s">
        <v>4959</v>
      </c>
      <c r="D315" s="6" t="s">
        <v>4187</v>
      </c>
      <c r="E315" s="6" t="s">
        <v>4188</v>
      </c>
      <c r="F315" s="13">
        <v>44582</v>
      </c>
      <c r="G315" s="6" t="s">
        <v>5390</v>
      </c>
      <c r="H315" s="6" t="s">
        <v>4320</v>
      </c>
      <c r="I315">
        <v>291682</v>
      </c>
      <c r="J315" s="6" t="s">
        <v>6183</v>
      </c>
      <c r="K315" s="6" t="s">
        <v>4192</v>
      </c>
      <c r="L315" s="6" t="s">
        <v>5392</v>
      </c>
      <c r="M315">
        <v>4258</v>
      </c>
      <c r="N315">
        <v>7486</v>
      </c>
      <c r="O315" s="13">
        <v>44582</v>
      </c>
      <c r="P315" s="6" t="s">
        <v>4189</v>
      </c>
      <c r="Q315" s="6" t="s">
        <v>4431</v>
      </c>
      <c r="R315">
        <v>179645</v>
      </c>
      <c r="S315" s="6" t="s">
        <v>5691</v>
      </c>
      <c r="T315" s="6" t="s">
        <v>4192</v>
      </c>
      <c r="U315" s="6" t="s">
        <v>4193</v>
      </c>
    </row>
    <row r="316" spans="1:21" x14ac:dyDescent="0.25">
      <c r="A316">
        <v>7486</v>
      </c>
      <c r="B316" s="6" t="s">
        <v>5690</v>
      </c>
      <c r="C316" s="6" t="s">
        <v>4959</v>
      </c>
      <c r="D316" s="6" t="s">
        <v>4187</v>
      </c>
      <c r="E316" s="6" t="s">
        <v>4188</v>
      </c>
      <c r="F316" s="13">
        <v>44582</v>
      </c>
      <c r="G316" s="6" t="s">
        <v>4189</v>
      </c>
      <c r="H316" s="6" t="s">
        <v>4431</v>
      </c>
      <c r="I316">
        <v>179645</v>
      </c>
      <c r="J316" s="6" t="s">
        <v>5691</v>
      </c>
      <c r="K316" s="6" t="s">
        <v>4192</v>
      </c>
      <c r="L316" s="6" t="s">
        <v>4193</v>
      </c>
      <c r="M316">
        <v>4771</v>
      </c>
      <c r="O316" s="13"/>
      <c r="P316" s="6"/>
      <c r="Q316" s="6"/>
      <c r="S316" s="6"/>
      <c r="T316" s="6"/>
      <c r="U316" s="6"/>
    </row>
    <row r="317" spans="1:21" x14ac:dyDescent="0.25">
      <c r="A317">
        <v>339</v>
      </c>
      <c r="B317" s="6" t="s">
        <v>5692</v>
      </c>
      <c r="C317" s="6" t="s">
        <v>5108</v>
      </c>
      <c r="D317" s="6" t="s">
        <v>4187</v>
      </c>
      <c r="E317" s="6" t="s">
        <v>4188</v>
      </c>
      <c r="F317" s="13">
        <v>44407</v>
      </c>
      <c r="G317" s="6" t="s">
        <v>4189</v>
      </c>
      <c r="H317" s="6" t="s">
        <v>4514</v>
      </c>
      <c r="I317">
        <v>168499</v>
      </c>
      <c r="J317" s="6" t="s">
        <v>5693</v>
      </c>
      <c r="K317" s="6" t="s">
        <v>4192</v>
      </c>
      <c r="L317" s="6" t="s">
        <v>4193</v>
      </c>
      <c r="O317" s="13"/>
      <c r="P317" s="6"/>
      <c r="Q317" s="6"/>
      <c r="S317" s="6"/>
      <c r="T317" s="6"/>
      <c r="U317" s="6"/>
    </row>
    <row r="318" spans="1:21" x14ac:dyDescent="0.25">
      <c r="A318">
        <v>706</v>
      </c>
      <c r="B318" s="6" t="s">
        <v>5135</v>
      </c>
      <c r="C318" s="6" t="s">
        <v>5108</v>
      </c>
      <c r="D318" s="6" t="s">
        <v>4187</v>
      </c>
      <c r="E318" s="6" t="s">
        <v>4188</v>
      </c>
      <c r="F318" s="13">
        <v>44244</v>
      </c>
      <c r="G318" s="6" t="s">
        <v>4189</v>
      </c>
      <c r="H318" s="6" t="s">
        <v>4431</v>
      </c>
      <c r="I318">
        <v>163788</v>
      </c>
      <c r="J318" s="6" t="s">
        <v>4191</v>
      </c>
      <c r="K318" s="6" t="s">
        <v>4192</v>
      </c>
      <c r="L318" s="6" t="s">
        <v>4193</v>
      </c>
      <c r="O318" s="13"/>
      <c r="P318" s="6"/>
      <c r="Q318" s="6"/>
      <c r="S318" s="6"/>
      <c r="T318" s="6"/>
      <c r="U318" s="6"/>
    </row>
    <row r="319" spans="1:21" x14ac:dyDescent="0.25">
      <c r="A319">
        <v>7563</v>
      </c>
      <c r="B319" s="6" t="s">
        <v>5136</v>
      </c>
      <c r="C319" s="6" t="s">
        <v>5108</v>
      </c>
      <c r="D319" s="6" t="s">
        <v>4187</v>
      </c>
      <c r="E319" s="6" t="s">
        <v>4188</v>
      </c>
      <c r="F319" s="13">
        <v>44573</v>
      </c>
      <c r="G319" s="6" t="s">
        <v>4189</v>
      </c>
      <c r="H319" s="6" t="s">
        <v>4514</v>
      </c>
      <c r="I319">
        <v>50896</v>
      </c>
      <c r="J319" s="6" t="s">
        <v>5694</v>
      </c>
      <c r="K319" s="6" t="s">
        <v>4192</v>
      </c>
      <c r="L319" s="6" t="s">
        <v>4193</v>
      </c>
      <c r="M319">
        <v>7045</v>
      </c>
      <c r="N319">
        <v>7883</v>
      </c>
      <c r="O319" s="13">
        <v>44600</v>
      </c>
      <c r="P319" s="6" t="s">
        <v>5390</v>
      </c>
      <c r="Q319" s="6" t="s">
        <v>4514</v>
      </c>
      <c r="R319">
        <v>54067</v>
      </c>
      <c r="S319" s="6" t="s">
        <v>5395</v>
      </c>
      <c r="T319" s="6" t="s">
        <v>4192</v>
      </c>
      <c r="U319" s="6" t="s">
        <v>5392</v>
      </c>
    </row>
    <row r="320" spans="1:21" x14ac:dyDescent="0.25">
      <c r="A320">
        <v>7042</v>
      </c>
      <c r="B320" s="6" t="s">
        <v>5136</v>
      </c>
      <c r="C320" s="6" t="s">
        <v>5108</v>
      </c>
      <c r="D320" s="6" t="s">
        <v>4187</v>
      </c>
      <c r="E320" s="6" t="s">
        <v>4188</v>
      </c>
      <c r="F320" s="13">
        <v>44244</v>
      </c>
      <c r="G320" s="6" t="s">
        <v>4189</v>
      </c>
      <c r="H320" s="6" t="s">
        <v>4431</v>
      </c>
      <c r="I320">
        <v>116187</v>
      </c>
      <c r="J320" s="6" t="s">
        <v>4191</v>
      </c>
      <c r="K320" s="6" t="s">
        <v>4192</v>
      </c>
      <c r="L320" s="6" t="s">
        <v>4193</v>
      </c>
      <c r="N320">
        <v>7045</v>
      </c>
      <c r="O320" s="13">
        <v>44566</v>
      </c>
      <c r="P320" s="6" t="s">
        <v>5390</v>
      </c>
      <c r="Q320" s="6" t="s">
        <v>4431</v>
      </c>
      <c r="R320">
        <v>163652</v>
      </c>
      <c r="S320" s="6" t="s">
        <v>5395</v>
      </c>
      <c r="T320" s="6" t="s">
        <v>4192</v>
      </c>
      <c r="U320" s="6" t="s">
        <v>5392</v>
      </c>
    </row>
    <row r="321" spans="1:21" x14ac:dyDescent="0.25">
      <c r="A321">
        <v>7045</v>
      </c>
      <c r="B321" s="6" t="s">
        <v>5136</v>
      </c>
      <c r="C321" s="6" t="s">
        <v>5108</v>
      </c>
      <c r="D321" s="6" t="s">
        <v>4187</v>
      </c>
      <c r="E321" s="6" t="s">
        <v>4188</v>
      </c>
      <c r="F321" s="13">
        <v>44566</v>
      </c>
      <c r="G321" s="6" t="s">
        <v>5390</v>
      </c>
      <c r="H321" s="6" t="s">
        <v>4431</v>
      </c>
      <c r="I321">
        <v>163652</v>
      </c>
      <c r="J321" s="6" t="s">
        <v>5395</v>
      </c>
      <c r="K321" s="6" t="s">
        <v>4192</v>
      </c>
      <c r="L321" s="6" t="s">
        <v>5392</v>
      </c>
      <c r="M321">
        <v>7042</v>
      </c>
      <c r="N321">
        <v>7563</v>
      </c>
      <c r="O321" s="13">
        <v>44573</v>
      </c>
      <c r="P321" s="6" t="s">
        <v>4189</v>
      </c>
      <c r="Q321" s="6" t="s">
        <v>4514</v>
      </c>
      <c r="R321">
        <v>50896</v>
      </c>
      <c r="S321" s="6" t="s">
        <v>5694</v>
      </c>
      <c r="T321" s="6" t="s">
        <v>4192</v>
      </c>
      <c r="U321" s="6" t="s">
        <v>4193</v>
      </c>
    </row>
    <row r="322" spans="1:21" x14ac:dyDescent="0.25">
      <c r="A322">
        <v>7883</v>
      </c>
      <c r="B322" s="6" t="s">
        <v>5136</v>
      </c>
      <c r="C322" s="6" t="s">
        <v>5108</v>
      </c>
      <c r="D322" s="6" t="s">
        <v>4187</v>
      </c>
      <c r="E322" s="6" t="s">
        <v>4188</v>
      </c>
      <c r="F322" s="13">
        <v>44600</v>
      </c>
      <c r="G322" s="6" t="s">
        <v>5390</v>
      </c>
      <c r="H322" s="6" t="s">
        <v>4514</v>
      </c>
      <c r="I322">
        <v>54067</v>
      </c>
      <c r="J322" s="6" t="s">
        <v>5395</v>
      </c>
      <c r="K322" s="6" t="s">
        <v>4192</v>
      </c>
      <c r="L322" s="6" t="s">
        <v>5392</v>
      </c>
      <c r="M322">
        <v>7563</v>
      </c>
      <c r="O322" s="13"/>
      <c r="P322" s="6"/>
      <c r="Q322" s="6"/>
      <c r="S322" s="6"/>
      <c r="T322" s="6"/>
      <c r="U322" s="6"/>
    </row>
    <row r="323" spans="1:21" x14ac:dyDescent="0.25">
      <c r="A323">
        <v>7678</v>
      </c>
      <c r="B323" s="6" t="s">
        <v>5695</v>
      </c>
      <c r="C323" s="6" t="s">
        <v>5108</v>
      </c>
      <c r="D323" s="6" t="s">
        <v>4187</v>
      </c>
      <c r="E323" s="6" t="s">
        <v>4188</v>
      </c>
      <c r="F323" s="13">
        <v>44595</v>
      </c>
      <c r="G323" s="6" t="s">
        <v>5390</v>
      </c>
      <c r="H323" s="6" t="s">
        <v>4514</v>
      </c>
      <c r="I323">
        <v>70110</v>
      </c>
      <c r="J323" s="6" t="s">
        <v>5395</v>
      </c>
      <c r="K323" s="6" t="s">
        <v>4192</v>
      </c>
      <c r="L323" s="6" t="s">
        <v>5392</v>
      </c>
      <c r="M323">
        <v>4217</v>
      </c>
      <c r="O323" s="13"/>
      <c r="P323" s="6"/>
      <c r="Q323" s="6"/>
      <c r="S323" s="6"/>
      <c r="T323" s="6"/>
      <c r="U323" s="6"/>
    </row>
    <row r="324" spans="1:21" x14ac:dyDescent="0.25">
      <c r="A324">
        <v>4217</v>
      </c>
      <c r="B324" s="6" t="s">
        <v>5695</v>
      </c>
      <c r="C324" s="6" t="s">
        <v>5108</v>
      </c>
      <c r="D324" s="6" t="s">
        <v>4187</v>
      </c>
      <c r="E324" s="6" t="s">
        <v>4188</v>
      </c>
      <c r="F324" s="13">
        <v>44497</v>
      </c>
      <c r="G324" s="6" t="s">
        <v>4189</v>
      </c>
      <c r="H324" s="6" t="s">
        <v>4514</v>
      </c>
      <c r="I324">
        <v>56500</v>
      </c>
      <c r="J324" s="6" t="s">
        <v>5673</v>
      </c>
      <c r="K324" s="6" t="s">
        <v>4192</v>
      </c>
      <c r="L324" s="6" t="s">
        <v>4193</v>
      </c>
      <c r="N324">
        <v>7678</v>
      </c>
      <c r="O324" s="13">
        <v>44595</v>
      </c>
      <c r="P324" s="6" t="s">
        <v>5390</v>
      </c>
      <c r="Q324" s="6" t="s">
        <v>4514</v>
      </c>
      <c r="R324">
        <v>70110</v>
      </c>
      <c r="S324" s="6" t="s">
        <v>5395</v>
      </c>
      <c r="T324" s="6" t="s">
        <v>4192</v>
      </c>
      <c r="U324" s="6" t="s">
        <v>5392</v>
      </c>
    </row>
    <row r="325" spans="1:21" x14ac:dyDescent="0.25">
      <c r="A325">
        <v>518</v>
      </c>
      <c r="B325" s="6" t="s">
        <v>5409</v>
      </c>
      <c r="C325" s="6" t="s">
        <v>5108</v>
      </c>
      <c r="D325" s="6" t="s">
        <v>5410</v>
      </c>
      <c r="E325" s="6" t="s">
        <v>4188</v>
      </c>
      <c r="F325" s="13">
        <v>44560</v>
      </c>
      <c r="G325" s="6" t="s">
        <v>4189</v>
      </c>
      <c r="H325" s="6" t="s">
        <v>4320</v>
      </c>
      <c r="I325">
        <v>181131</v>
      </c>
      <c r="J325" s="6" t="s">
        <v>5411</v>
      </c>
      <c r="K325" s="6" t="s">
        <v>4192</v>
      </c>
      <c r="L325" s="6" t="s">
        <v>4193</v>
      </c>
      <c r="O325" s="13"/>
      <c r="P325" s="6"/>
      <c r="Q325" s="6"/>
      <c r="S325" s="6"/>
      <c r="T325" s="6"/>
      <c r="U325" s="6"/>
    </row>
    <row r="326" spans="1:21" x14ac:dyDescent="0.25">
      <c r="A326">
        <v>7426</v>
      </c>
      <c r="B326" s="6" t="s">
        <v>4717</v>
      </c>
      <c r="C326" s="6" t="s">
        <v>4186</v>
      </c>
      <c r="D326" s="6" t="s">
        <v>4187</v>
      </c>
      <c r="E326" s="6" t="s">
        <v>4702</v>
      </c>
      <c r="F326" s="13">
        <v>44590</v>
      </c>
      <c r="G326" s="6" t="s">
        <v>5390</v>
      </c>
      <c r="H326" s="6" t="s">
        <v>4715</v>
      </c>
      <c r="I326">
        <v>318159</v>
      </c>
      <c r="J326" s="6" t="s">
        <v>6154</v>
      </c>
      <c r="K326" s="6" t="s">
        <v>4192</v>
      </c>
      <c r="L326" s="6" t="s">
        <v>5400</v>
      </c>
      <c r="M326">
        <v>4688</v>
      </c>
      <c r="O326" s="13"/>
      <c r="P326" s="6"/>
      <c r="Q326" s="6"/>
      <c r="S326" s="6"/>
      <c r="T326" s="6"/>
      <c r="U326" s="6"/>
    </row>
    <row r="327" spans="1:21" x14ac:dyDescent="0.25">
      <c r="A327">
        <v>4688</v>
      </c>
      <c r="B327" s="6" t="s">
        <v>4717</v>
      </c>
      <c r="C327" s="6" t="s">
        <v>4186</v>
      </c>
      <c r="D327" s="6" t="s">
        <v>4187</v>
      </c>
      <c r="E327" s="6" t="s">
        <v>4702</v>
      </c>
      <c r="F327" s="13">
        <v>44229</v>
      </c>
      <c r="G327" s="6" t="s">
        <v>4189</v>
      </c>
      <c r="H327" s="6" t="s">
        <v>4715</v>
      </c>
      <c r="I327">
        <v>246208</v>
      </c>
      <c r="J327" s="6" t="s">
        <v>4191</v>
      </c>
      <c r="K327" s="6" t="s">
        <v>4192</v>
      </c>
      <c r="L327" s="6" t="s">
        <v>4193</v>
      </c>
      <c r="N327">
        <v>7426</v>
      </c>
      <c r="O327" s="13">
        <v>44590</v>
      </c>
      <c r="P327" s="6" t="s">
        <v>5390</v>
      </c>
      <c r="Q327" s="6" t="s">
        <v>4715</v>
      </c>
      <c r="R327">
        <v>318159</v>
      </c>
      <c r="S327" s="6" t="s">
        <v>6154</v>
      </c>
      <c r="T327" s="6" t="s">
        <v>4192</v>
      </c>
      <c r="U327" s="6" t="s">
        <v>5400</v>
      </c>
    </row>
    <row r="328" spans="1:21" x14ac:dyDescent="0.25">
      <c r="A328">
        <v>4600</v>
      </c>
      <c r="B328" s="6" t="s">
        <v>4946</v>
      </c>
      <c r="C328" s="6" t="s">
        <v>4186</v>
      </c>
      <c r="D328" s="6" t="s">
        <v>4187</v>
      </c>
      <c r="E328" s="6" t="s">
        <v>4947</v>
      </c>
      <c r="F328" s="13">
        <v>44238</v>
      </c>
      <c r="G328" s="6" t="s">
        <v>4189</v>
      </c>
      <c r="H328" s="6" t="s">
        <v>4711</v>
      </c>
      <c r="I328">
        <v>213765</v>
      </c>
      <c r="J328" s="6" t="s">
        <v>4191</v>
      </c>
      <c r="K328" s="6" t="s">
        <v>4192</v>
      </c>
      <c r="L328" s="6" t="s">
        <v>4193</v>
      </c>
      <c r="O328" s="13"/>
      <c r="P328" s="6"/>
      <c r="Q328" s="6"/>
      <c r="S328" s="6"/>
      <c r="T328" s="6"/>
      <c r="U328" s="6"/>
    </row>
    <row r="329" spans="1:21" x14ac:dyDescent="0.25">
      <c r="A329">
        <v>7538</v>
      </c>
      <c r="B329" s="6" t="s">
        <v>4718</v>
      </c>
      <c r="C329" s="6" t="s">
        <v>4186</v>
      </c>
      <c r="D329" s="6" t="s">
        <v>4187</v>
      </c>
      <c r="E329" s="6" t="s">
        <v>4702</v>
      </c>
      <c r="F329" s="13">
        <v>44572</v>
      </c>
      <c r="G329" s="6" t="s">
        <v>5390</v>
      </c>
      <c r="H329" s="6" t="s">
        <v>4716</v>
      </c>
      <c r="I329">
        <v>280778</v>
      </c>
      <c r="J329" s="6" t="s">
        <v>6130</v>
      </c>
      <c r="K329" s="6" t="s">
        <v>4192</v>
      </c>
      <c r="L329" s="6" t="s">
        <v>5400</v>
      </c>
      <c r="M329">
        <v>4372</v>
      </c>
      <c r="O329" s="13"/>
      <c r="P329" s="6"/>
      <c r="Q329" s="6"/>
      <c r="S329" s="6"/>
      <c r="T329" s="6"/>
      <c r="U329" s="6"/>
    </row>
    <row r="330" spans="1:21" x14ac:dyDescent="0.25">
      <c r="A330">
        <v>4372</v>
      </c>
      <c r="B330" s="6" t="s">
        <v>4718</v>
      </c>
      <c r="C330" s="6" t="s">
        <v>4186</v>
      </c>
      <c r="D330" s="6" t="s">
        <v>4187</v>
      </c>
      <c r="E330" s="6" t="s">
        <v>4702</v>
      </c>
      <c r="F330" s="13">
        <v>44239</v>
      </c>
      <c r="G330" s="6" t="s">
        <v>4189</v>
      </c>
      <c r="H330" s="6" t="s">
        <v>4716</v>
      </c>
      <c r="I330">
        <v>213765</v>
      </c>
      <c r="J330" s="6" t="s">
        <v>4191</v>
      </c>
      <c r="K330" s="6" t="s">
        <v>4192</v>
      </c>
      <c r="L330" s="6" t="s">
        <v>4193</v>
      </c>
      <c r="N330">
        <v>7538</v>
      </c>
      <c r="O330" s="13">
        <v>44572</v>
      </c>
      <c r="P330" s="6" t="s">
        <v>5390</v>
      </c>
      <c r="Q330" s="6" t="s">
        <v>4716</v>
      </c>
      <c r="R330">
        <v>280778</v>
      </c>
      <c r="S330" s="6" t="s">
        <v>6130</v>
      </c>
      <c r="T330" s="6" t="s">
        <v>4192</v>
      </c>
      <c r="U330" s="6" t="s">
        <v>5400</v>
      </c>
    </row>
    <row r="331" spans="1:21" x14ac:dyDescent="0.25">
      <c r="A331">
        <v>4570</v>
      </c>
      <c r="B331" s="6" t="s">
        <v>4719</v>
      </c>
      <c r="C331" s="6" t="s">
        <v>4186</v>
      </c>
      <c r="D331" s="6" t="s">
        <v>4187</v>
      </c>
      <c r="E331" s="6" t="s">
        <v>4702</v>
      </c>
      <c r="F331" s="13">
        <v>44242</v>
      </c>
      <c r="G331" s="6" t="s">
        <v>4189</v>
      </c>
      <c r="H331" s="6" t="s">
        <v>4514</v>
      </c>
      <c r="I331">
        <v>244641</v>
      </c>
      <c r="J331" s="6" t="s">
        <v>4191</v>
      </c>
      <c r="K331" s="6" t="s">
        <v>4192</v>
      </c>
      <c r="L331" s="6" t="s">
        <v>4193</v>
      </c>
      <c r="N331">
        <v>7720</v>
      </c>
      <c r="O331" s="13">
        <v>44595</v>
      </c>
      <c r="P331" s="6" t="s">
        <v>5390</v>
      </c>
      <c r="Q331" s="6" t="s">
        <v>4514</v>
      </c>
      <c r="R331">
        <v>311183</v>
      </c>
      <c r="S331" s="6" t="s">
        <v>6153</v>
      </c>
      <c r="T331" s="6" t="s">
        <v>4192</v>
      </c>
      <c r="U331" s="6" t="s">
        <v>5400</v>
      </c>
    </row>
    <row r="332" spans="1:21" x14ac:dyDescent="0.25">
      <c r="A332">
        <v>7720</v>
      </c>
      <c r="B332" s="6" t="s">
        <v>4719</v>
      </c>
      <c r="C332" s="6" t="s">
        <v>4186</v>
      </c>
      <c r="D332" s="6" t="s">
        <v>4187</v>
      </c>
      <c r="E332" s="6" t="s">
        <v>4702</v>
      </c>
      <c r="F332" s="13">
        <v>44595</v>
      </c>
      <c r="G332" s="6" t="s">
        <v>5390</v>
      </c>
      <c r="H332" s="6" t="s">
        <v>4514</v>
      </c>
      <c r="I332">
        <v>311183</v>
      </c>
      <c r="J332" s="6" t="s">
        <v>6153</v>
      </c>
      <c r="K332" s="6" t="s">
        <v>4192</v>
      </c>
      <c r="L332" s="6" t="s">
        <v>5400</v>
      </c>
      <c r="M332">
        <v>4570</v>
      </c>
      <c r="O332" s="13"/>
      <c r="P332" s="6"/>
      <c r="Q332" s="6"/>
      <c r="S332" s="6"/>
      <c r="T332" s="6"/>
      <c r="U332" s="6"/>
    </row>
    <row r="333" spans="1:21" x14ac:dyDescent="0.25">
      <c r="A333">
        <v>7582</v>
      </c>
      <c r="B333" s="6" t="s">
        <v>5644</v>
      </c>
      <c r="C333" s="6" t="s">
        <v>4186</v>
      </c>
      <c r="D333" s="6" t="s">
        <v>4187</v>
      </c>
      <c r="E333" s="6" t="s">
        <v>4702</v>
      </c>
      <c r="F333" s="13">
        <v>44505</v>
      </c>
      <c r="G333" s="6" t="s">
        <v>4189</v>
      </c>
      <c r="H333" s="6" t="s">
        <v>4431</v>
      </c>
      <c r="I333">
        <v>350153</v>
      </c>
      <c r="J333" s="6" t="s">
        <v>5637</v>
      </c>
      <c r="K333" s="6" t="s">
        <v>4192</v>
      </c>
      <c r="L333" s="6" t="s">
        <v>4193</v>
      </c>
      <c r="O333" s="13"/>
      <c r="P333" s="6"/>
      <c r="Q333" s="6"/>
      <c r="S333" s="6"/>
      <c r="T333" s="6"/>
      <c r="U333" s="6"/>
    </row>
    <row r="334" spans="1:21" x14ac:dyDescent="0.25">
      <c r="A334">
        <v>4558</v>
      </c>
      <c r="B334" s="6" t="s">
        <v>5645</v>
      </c>
      <c r="C334" s="6" t="s">
        <v>4186</v>
      </c>
      <c r="D334" s="6" t="s">
        <v>4187</v>
      </c>
      <c r="E334" s="6" t="s">
        <v>4702</v>
      </c>
      <c r="F334" s="13">
        <v>44417</v>
      </c>
      <c r="G334" s="6" t="s">
        <v>4189</v>
      </c>
      <c r="H334" s="6" t="s">
        <v>4711</v>
      </c>
      <c r="I334">
        <v>255856</v>
      </c>
      <c r="J334" s="6" t="s">
        <v>5646</v>
      </c>
      <c r="K334" s="6" t="s">
        <v>4192</v>
      </c>
      <c r="L334" s="6" t="s">
        <v>4193</v>
      </c>
      <c r="O334" s="13"/>
      <c r="P334" s="6"/>
      <c r="Q334" s="6"/>
      <c r="S334" s="6"/>
      <c r="T334" s="6"/>
      <c r="U334" s="6"/>
    </row>
    <row r="335" spans="1:21" x14ac:dyDescent="0.25">
      <c r="A335">
        <v>4700</v>
      </c>
      <c r="B335" s="6" t="s">
        <v>4720</v>
      </c>
      <c r="C335" s="6" t="s">
        <v>4186</v>
      </c>
      <c r="D335" s="6" t="s">
        <v>4187</v>
      </c>
      <c r="E335" s="6" t="s">
        <v>4702</v>
      </c>
      <c r="F335" s="13">
        <v>44242</v>
      </c>
      <c r="G335" s="6" t="s">
        <v>4189</v>
      </c>
      <c r="H335" s="6" t="s">
        <v>4716</v>
      </c>
      <c r="I335">
        <v>244641</v>
      </c>
      <c r="J335" s="6" t="s">
        <v>4191</v>
      </c>
      <c r="K335" s="6" t="s">
        <v>4192</v>
      </c>
      <c r="L335" s="6" t="s">
        <v>4193</v>
      </c>
      <c r="N335">
        <v>4702</v>
      </c>
      <c r="O335" s="13">
        <v>44565</v>
      </c>
      <c r="P335" s="6" t="s">
        <v>5390</v>
      </c>
      <c r="Q335" s="6" t="s">
        <v>4716</v>
      </c>
      <c r="R335">
        <v>326985</v>
      </c>
      <c r="S335" s="6" t="s">
        <v>6137</v>
      </c>
      <c r="T335" s="6" t="s">
        <v>4192</v>
      </c>
      <c r="U335" s="6" t="s">
        <v>5392</v>
      </c>
    </row>
    <row r="336" spans="1:21" x14ac:dyDescent="0.25">
      <c r="A336">
        <v>4702</v>
      </c>
      <c r="B336" s="6" t="s">
        <v>4720</v>
      </c>
      <c r="C336" s="6" t="s">
        <v>4186</v>
      </c>
      <c r="D336" s="6" t="s">
        <v>4187</v>
      </c>
      <c r="E336" s="6" t="s">
        <v>4702</v>
      </c>
      <c r="F336" s="13">
        <v>44565</v>
      </c>
      <c r="G336" s="6" t="s">
        <v>5390</v>
      </c>
      <c r="H336" s="6" t="s">
        <v>4716</v>
      </c>
      <c r="I336">
        <v>326985</v>
      </c>
      <c r="J336" s="6" t="s">
        <v>6137</v>
      </c>
      <c r="K336" s="6" t="s">
        <v>4192</v>
      </c>
      <c r="L336" s="6" t="s">
        <v>5392</v>
      </c>
      <c r="M336">
        <v>4700</v>
      </c>
      <c r="O336" s="13"/>
      <c r="P336" s="6"/>
      <c r="Q336" s="6"/>
      <c r="S336" s="6"/>
      <c r="T336" s="6"/>
      <c r="U336" s="6"/>
    </row>
    <row r="337" spans="1:21" x14ac:dyDescent="0.25">
      <c r="A337">
        <v>4704</v>
      </c>
      <c r="B337" s="6" t="s">
        <v>4720</v>
      </c>
      <c r="C337" s="6" t="s">
        <v>4186</v>
      </c>
      <c r="D337" s="6" t="s">
        <v>4187</v>
      </c>
      <c r="E337" s="6" t="s">
        <v>4702</v>
      </c>
      <c r="F337" s="13">
        <v>44242</v>
      </c>
      <c r="G337" s="6" t="s">
        <v>4189</v>
      </c>
      <c r="H337" s="6" t="s">
        <v>4711</v>
      </c>
      <c r="I337">
        <v>244641</v>
      </c>
      <c r="J337" s="6" t="s">
        <v>4191</v>
      </c>
      <c r="K337" s="6" t="s">
        <v>4192</v>
      </c>
      <c r="L337" s="6" t="s">
        <v>4193</v>
      </c>
      <c r="O337" s="13"/>
      <c r="P337" s="6"/>
      <c r="Q337" s="6"/>
      <c r="S337" s="6"/>
      <c r="T337" s="6"/>
      <c r="U337" s="6"/>
    </row>
    <row r="338" spans="1:21" x14ac:dyDescent="0.25">
      <c r="A338">
        <v>4569</v>
      </c>
      <c r="B338" s="6" t="s">
        <v>4721</v>
      </c>
      <c r="C338" s="6" t="s">
        <v>4186</v>
      </c>
      <c r="D338" s="6" t="s">
        <v>4187</v>
      </c>
      <c r="E338" s="6" t="s">
        <v>4702</v>
      </c>
      <c r="F338" s="13">
        <v>44242</v>
      </c>
      <c r="G338" s="6" t="s">
        <v>4189</v>
      </c>
      <c r="H338" s="6" t="s">
        <v>4431</v>
      </c>
      <c r="I338">
        <v>238945</v>
      </c>
      <c r="J338" s="6" t="s">
        <v>4191</v>
      </c>
      <c r="K338" s="6" t="s">
        <v>4192</v>
      </c>
      <c r="L338" s="6" t="s">
        <v>4193</v>
      </c>
      <c r="O338" s="13"/>
      <c r="P338" s="6"/>
      <c r="Q338" s="6"/>
      <c r="S338" s="6"/>
      <c r="T338" s="6"/>
      <c r="U338" s="6"/>
    </row>
    <row r="339" spans="1:21" x14ac:dyDescent="0.25">
      <c r="A339">
        <v>4365</v>
      </c>
      <c r="B339" s="6" t="s">
        <v>4722</v>
      </c>
      <c r="C339" s="6" t="s">
        <v>4186</v>
      </c>
      <c r="D339" s="6" t="s">
        <v>4187</v>
      </c>
      <c r="E339" s="6" t="s">
        <v>4702</v>
      </c>
      <c r="F339" s="13">
        <v>44239</v>
      </c>
      <c r="G339" s="6" t="s">
        <v>4189</v>
      </c>
      <c r="H339" s="6" t="s">
        <v>4712</v>
      </c>
      <c r="I339">
        <v>213765</v>
      </c>
      <c r="J339" s="6" t="s">
        <v>4191</v>
      </c>
      <c r="K339" s="6" t="s">
        <v>4192</v>
      </c>
      <c r="L339" s="6" t="s">
        <v>4193</v>
      </c>
      <c r="O339" s="13"/>
      <c r="P339" s="6"/>
      <c r="Q339" s="6"/>
      <c r="S339" s="6"/>
      <c r="T339" s="6"/>
      <c r="U339" s="6"/>
    </row>
    <row r="340" spans="1:21" x14ac:dyDescent="0.25">
      <c r="A340">
        <v>4408</v>
      </c>
      <c r="B340" s="6" t="s">
        <v>4723</v>
      </c>
      <c r="C340" s="6" t="s">
        <v>4186</v>
      </c>
      <c r="D340" s="6" t="s">
        <v>4187</v>
      </c>
      <c r="E340" s="6" t="s">
        <v>4702</v>
      </c>
      <c r="F340" s="13">
        <v>44255</v>
      </c>
      <c r="G340" s="6" t="s">
        <v>4189</v>
      </c>
      <c r="H340" s="6" t="s">
        <v>4514</v>
      </c>
      <c r="I340">
        <v>256175</v>
      </c>
      <c r="J340" s="6" t="s">
        <v>4191</v>
      </c>
      <c r="K340" s="6" t="s">
        <v>4192</v>
      </c>
      <c r="L340" s="6" t="s">
        <v>4193</v>
      </c>
      <c r="N340">
        <v>7193</v>
      </c>
      <c r="O340" s="13">
        <v>44584</v>
      </c>
      <c r="P340" s="6" t="s">
        <v>5390</v>
      </c>
      <c r="Q340" s="6" t="s">
        <v>4514</v>
      </c>
      <c r="R340">
        <v>327080</v>
      </c>
      <c r="S340" s="6" t="s">
        <v>6137</v>
      </c>
      <c r="T340" s="6" t="s">
        <v>4192</v>
      </c>
      <c r="U340" s="6" t="s">
        <v>5392</v>
      </c>
    </row>
    <row r="341" spans="1:21" x14ac:dyDescent="0.25">
      <c r="A341">
        <v>7193</v>
      </c>
      <c r="B341" s="6" t="s">
        <v>4723</v>
      </c>
      <c r="C341" s="6" t="s">
        <v>4186</v>
      </c>
      <c r="D341" s="6" t="s">
        <v>4187</v>
      </c>
      <c r="E341" s="6" t="s">
        <v>4702</v>
      </c>
      <c r="F341" s="13">
        <v>44584</v>
      </c>
      <c r="G341" s="6" t="s">
        <v>5390</v>
      </c>
      <c r="H341" s="6" t="s">
        <v>4514</v>
      </c>
      <c r="I341">
        <v>327080</v>
      </c>
      <c r="J341" s="6" t="s">
        <v>6137</v>
      </c>
      <c r="K341" s="6" t="s">
        <v>4192</v>
      </c>
      <c r="L341" s="6" t="s">
        <v>5392</v>
      </c>
      <c r="M341">
        <v>4408</v>
      </c>
      <c r="O341" s="13"/>
      <c r="P341" s="6"/>
      <c r="Q341" s="6"/>
      <c r="S341" s="6"/>
      <c r="T341" s="6"/>
      <c r="U341" s="6"/>
    </row>
    <row r="342" spans="1:21" x14ac:dyDescent="0.25">
      <c r="A342">
        <v>7194</v>
      </c>
      <c r="B342" s="6" t="s">
        <v>4723</v>
      </c>
      <c r="C342" s="6" t="s">
        <v>4186</v>
      </c>
      <c r="D342" s="6" t="s">
        <v>4187</v>
      </c>
      <c r="E342" s="6" t="s">
        <v>4702</v>
      </c>
      <c r="F342" s="13">
        <v>44255</v>
      </c>
      <c r="G342" s="6" t="s">
        <v>4189</v>
      </c>
      <c r="H342" s="6" t="s">
        <v>4711</v>
      </c>
      <c r="I342">
        <v>256175</v>
      </c>
      <c r="J342" s="6" t="s">
        <v>4191</v>
      </c>
      <c r="K342" s="6" t="s">
        <v>4192</v>
      </c>
      <c r="L342" s="6" t="s">
        <v>4193</v>
      </c>
      <c r="O342" s="13"/>
      <c r="P342" s="6"/>
      <c r="Q342" s="6"/>
      <c r="S342" s="6"/>
      <c r="T342" s="6"/>
      <c r="U342" s="6"/>
    </row>
    <row r="343" spans="1:21" x14ac:dyDescent="0.25">
      <c r="A343">
        <v>4595</v>
      </c>
      <c r="B343" s="6" t="s">
        <v>5647</v>
      </c>
      <c r="C343" s="6" t="s">
        <v>4186</v>
      </c>
      <c r="D343" s="6" t="s">
        <v>4187</v>
      </c>
      <c r="E343" s="6" t="s">
        <v>4702</v>
      </c>
      <c r="F343" s="13">
        <v>44449</v>
      </c>
      <c r="G343" s="6" t="s">
        <v>4189</v>
      </c>
      <c r="H343" s="6" t="s">
        <v>4711</v>
      </c>
      <c r="I343">
        <v>245624</v>
      </c>
      <c r="J343" s="6" t="s">
        <v>5648</v>
      </c>
      <c r="K343" s="6" t="s">
        <v>4192</v>
      </c>
      <c r="L343" s="6" t="s">
        <v>4193</v>
      </c>
      <c r="O343" s="13"/>
      <c r="P343" s="6"/>
      <c r="Q343" s="6"/>
      <c r="S343" s="6"/>
      <c r="T343" s="6"/>
      <c r="U343" s="6"/>
    </row>
    <row r="344" spans="1:21" x14ac:dyDescent="0.25">
      <c r="A344">
        <v>7192</v>
      </c>
      <c r="B344" s="6" t="s">
        <v>1097</v>
      </c>
      <c r="C344" s="6" t="s">
        <v>4186</v>
      </c>
      <c r="D344" s="6" t="s">
        <v>4187</v>
      </c>
      <c r="E344" s="6" t="s">
        <v>4702</v>
      </c>
      <c r="F344" s="13">
        <v>44584</v>
      </c>
      <c r="G344" s="6" t="s">
        <v>5390</v>
      </c>
      <c r="H344" s="6" t="s">
        <v>4431</v>
      </c>
      <c r="I344">
        <v>327080</v>
      </c>
      <c r="J344" s="6" t="s">
        <v>5395</v>
      </c>
      <c r="K344" s="6" t="s">
        <v>4192</v>
      </c>
      <c r="L344" s="6" t="s">
        <v>5400</v>
      </c>
      <c r="M344">
        <v>4409</v>
      </c>
      <c r="O344" s="13"/>
      <c r="P344" s="6"/>
      <c r="Q344" s="6"/>
      <c r="S344" s="6"/>
      <c r="T344" s="6"/>
      <c r="U344" s="6"/>
    </row>
    <row r="345" spans="1:21" x14ac:dyDescent="0.25">
      <c r="A345">
        <v>4409</v>
      </c>
      <c r="B345" s="6" t="s">
        <v>1097</v>
      </c>
      <c r="C345" s="6" t="s">
        <v>4186</v>
      </c>
      <c r="D345" s="6" t="s">
        <v>4187</v>
      </c>
      <c r="E345" s="6" t="s">
        <v>4702</v>
      </c>
      <c r="F345" s="13">
        <v>44255</v>
      </c>
      <c r="G345" s="6" t="s">
        <v>4189</v>
      </c>
      <c r="H345" s="6" t="s">
        <v>4431</v>
      </c>
      <c r="I345">
        <v>256175</v>
      </c>
      <c r="J345" s="6" t="s">
        <v>4191</v>
      </c>
      <c r="K345" s="6" t="s">
        <v>4192</v>
      </c>
      <c r="L345" s="6" t="s">
        <v>4193</v>
      </c>
      <c r="N345">
        <v>7192</v>
      </c>
      <c r="O345" s="13">
        <v>44584</v>
      </c>
      <c r="P345" s="6" t="s">
        <v>5390</v>
      </c>
      <c r="Q345" s="6" t="s">
        <v>4431</v>
      </c>
      <c r="R345">
        <v>327080</v>
      </c>
      <c r="S345" s="6" t="s">
        <v>5395</v>
      </c>
      <c r="T345" s="6" t="s">
        <v>4192</v>
      </c>
      <c r="U345" s="6" t="s">
        <v>5400</v>
      </c>
    </row>
    <row r="346" spans="1:21" x14ac:dyDescent="0.25">
      <c r="A346">
        <v>7345</v>
      </c>
      <c r="B346" s="6" t="s">
        <v>774</v>
      </c>
      <c r="C346" s="6" t="s">
        <v>4186</v>
      </c>
      <c r="D346" s="6" t="s">
        <v>4187</v>
      </c>
      <c r="E346" s="6" t="s">
        <v>4702</v>
      </c>
      <c r="F346" s="13">
        <v>44252</v>
      </c>
      <c r="G346" s="6" t="s">
        <v>4189</v>
      </c>
      <c r="H346" s="6" t="s">
        <v>4320</v>
      </c>
      <c r="I346">
        <v>254053</v>
      </c>
      <c r="J346" s="6" t="s">
        <v>4191</v>
      </c>
      <c r="K346" s="6" t="s">
        <v>4192</v>
      </c>
      <c r="L346" s="6" t="s">
        <v>4193</v>
      </c>
      <c r="N346">
        <v>7346</v>
      </c>
      <c r="O346" s="13">
        <v>44569</v>
      </c>
      <c r="P346" s="6" t="s">
        <v>5390</v>
      </c>
      <c r="Q346" s="6" t="s">
        <v>4320</v>
      </c>
      <c r="R346">
        <v>325574</v>
      </c>
      <c r="S346" s="6" t="s">
        <v>5395</v>
      </c>
      <c r="T346" s="6" t="s">
        <v>4192</v>
      </c>
      <c r="U346" s="6" t="s">
        <v>5400</v>
      </c>
    </row>
    <row r="347" spans="1:21" x14ac:dyDescent="0.25">
      <c r="A347">
        <v>7346</v>
      </c>
      <c r="B347" s="6" t="s">
        <v>774</v>
      </c>
      <c r="C347" s="6" t="s">
        <v>4186</v>
      </c>
      <c r="D347" s="6" t="s">
        <v>4187</v>
      </c>
      <c r="E347" s="6" t="s">
        <v>4702</v>
      </c>
      <c r="F347" s="13">
        <v>44569</v>
      </c>
      <c r="G347" s="6" t="s">
        <v>5390</v>
      </c>
      <c r="H347" s="6" t="s">
        <v>4320</v>
      </c>
      <c r="I347">
        <v>325574</v>
      </c>
      <c r="J347" s="6" t="s">
        <v>5395</v>
      </c>
      <c r="K347" s="6" t="s">
        <v>4192</v>
      </c>
      <c r="L347" s="6" t="s">
        <v>5400</v>
      </c>
      <c r="M347">
        <v>7345</v>
      </c>
      <c r="N347">
        <v>7557</v>
      </c>
      <c r="O347" s="13">
        <v>44571</v>
      </c>
      <c r="P347" s="6" t="s">
        <v>4189</v>
      </c>
      <c r="Q347" s="6" t="s">
        <v>4711</v>
      </c>
      <c r="R347">
        <v>348044</v>
      </c>
      <c r="S347" s="6" t="s">
        <v>5641</v>
      </c>
      <c r="T347" s="6" t="s">
        <v>4192</v>
      </c>
      <c r="U347" s="6" t="s">
        <v>4193</v>
      </c>
    </row>
    <row r="348" spans="1:21" x14ac:dyDescent="0.25">
      <c r="A348">
        <v>7557</v>
      </c>
      <c r="B348" s="6" t="s">
        <v>774</v>
      </c>
      <c r="C348" s="6" t="s">
        <v>4186</v>
      </c>
      <c r="D348" s="6" t="s">
        <v>4187</v>
      </c>
      <c r="E348" s="6" t="s">
        <v>4702</v>
      </c>
      <c r="F348" s="13">
        <v>44571</v>
      </c>
      <c r="G348" s="6" t="s">
        <v>4189</v>
      </c>
      <c r="H348" s="6" t="s">
        <v>4711</v>
      </c>
      <c r="I348">
        <v>348044</v>
      </c>
      <c r="J348" s="6" t="s">
        <v>5641</v>
      </c>
      <c r="K348" s="6" t="s">
        <v>4192</v>
      </c>
      <c r="L348" s="6" t="s">
        <v>4193</v>
      </c>
      <c r="M348">
        <v>7346</v>
      </c>
      <c r="O348" s="13"/>
      <c r="P348" s="6"/>
      <c r="Q348" s="6"/>
      <c r="S348" s="6"/>
      <c r="T348" s="6"/>
      <c r="U348" s="6"/>
    </row>
    <row r="349" spans="1:21" x14ac:dyDescent="0.25">
      <c r="A349">
        <v>7250</v>
      </c>
      <c r="B349" s="6" t="s">
        <v>4724</v>
      </c>
      <c r="C349" s="6" t="s">
        <v>4186</v>
      </c>
      <c r="D349" s="6" t="s">
        <v>4187</v>
      </c>
      <c r="E349" s="6" t="s">
        <v>4702</v>
      </c>
      <c r="F349" s="13">
        <v>44253</v>
      </c>
      <c r="G349" s="6" t="s">
        <v>4189</v>
      </c>
      <c r="H349" s="6" t="s">
        <v>4431</v>
      </c>
      <c r="I349">
        <v>265849</v>
      </c>
      <c r="J349" s="6" t="s">
        <v>4191</v>
      </c>
      <c r="K349" s="6" t="s">
        <v>4192</v>
      </c>
      <c r="L349" s="6" t="s">
        <v>4193</v>
      </c>
      <c r="N349">
        <v>7252</v>
      </c>
      <c r="O349" s="13">
        <v>44565</v>
      </c>
      <c r="P349" s="6" t="s">
        <v>5390</v>
      </c>
      <c r="Q349" s="6" t="s">
        <v>4431</v>
      </c>
      <c r="R349">
        <v>355553</v>
      </c>
      <c r="S349" s="6" t="s">
        <v>6152</v>
      </c>
      <c r="T349" s="6" t="s">
        <v>4192</v>
      </c>
      <c r="U349" s="6" t="s">
        <v>5400</v>
      </c>
    </row>
    <row r="350" spans="1:21" x14ac:dyDescent="0.25">
      <c r="A350">
        <v>7252</v>
      </c>
      <c r="B350" s="6" t="s">
        <v>4724</v>
      </c>
      <c r="C350" s="6" t="s">
        <v>4186</v>
      </c>
      <c r="D350" s="6" t="s">
        <v>4187</v>
      </c>
      <c r="E350" s="6" t="s">
        <v>4702</v>
      </c>
      <c r="F350" s="13">
        <v>44565</v>
      </c>
      <c r="G350" s="6" t="s">
        <v>5390</v>
      </c>
      <c r="H350" s="6" t="s">
        <v>4431</v>
      </c>
      <c r="I350">
        <v>355553</v>
      </c>
      <c r="J350" s="6" t="s">
        <v>6152</v>
      </c>
      <c r="K350" s="6" t="s">
        <v>4192</v>
      </c>
      <c r="L350" s="6" t="s">
        <v>5400</v>
      </c>
      <c r="M350">
        <v>7250</v>
      </c>
      <c r="O350" s="13"/>
      <c r="P350" s="6"/>
      <c r="Q350" s="6"/>
      <c r="S350" s="6"/>
      <c r="T350" s="6"/>
      <c r="U350" s="6"/>
    </row>
    <row r="351" spans="1:21" x14ac:dyDescent="0.25">
      <c r="A351">
        <v>7251</v>
      </c>
      <c r="B351" s="6" t="s">
        <v>771</v>
      </c>
      <c r="C351" s="6" t="s">
        <v>4186</v>
      </c>
      <c r="D351" s="6" t="s">
        <v>4187</v>
      </c>
      <c r="E351" s="6" t="s">
        <v>4702</v>
      </c>
      <c r="F351" s="13">
        <v>44565</v>
      </c>
      <c r="G351" s="6" t="s">
        <v>5390</v>
      </c>
      <c r="H351" s="6" t="s">
        <v>4514</v>
      </c>
      <c r="I351">
        <v>355553</v>
      </c>
      <c r="J351" s="6" t="s">
        <v>6144</v>
      </c>
      <c r="K351" s="6" t="s">
        <v>4192</v>
      </c>
      <c r="L351" s="6" t="s">
        <v>5400</v>
      </c>
      <c r="M351">
        <v>7249</v>
      </c>
      <c r="O351" s="13"/>
      <c r="P351" s="6"/>
      <c r="Q351" s="6"/>
      <c r="S351" s="6"/>
      <c r="T351" s="6"/>
      <c r="U351" s="6"/>
    </row>
    <row r="352" spans="1:21" x14ac:dyDescent="0.25">
      <c r="A352">
        <v>7249</v>
      </c>
      <c r="B352" s="6" t="s">
        <v>771</v>
      </c>
      <c r="C352" s="6" t="s">
        <v>4186</v>
      </c>
      <c r="D352" s="6" t="s">
        <v>4187</v>
      </c>
      <c r="E352" s="6" t="s">
        <v>4702</v>
      </c>
      <c r="F352" s="13">
        <v>44253</v>
      </c>
      <c r="G352" s="6" t="s">
        <v>4189</v>
      </c>
      <c r="H352" s="6" t="s">
        <v>4514</v>
      </c>
      <c r="I352">
        <v>265849</v>
      </c>
      <c r="J352" s="6" t="s">
        <v>4191</v>
      </c>
      <c r="K352" s="6" t="s">
        <v>4192</v>
      </c>
      <c r="L352" s="6" t="s">
        <v>4193</v>
      </c>
      <c r="N352">
        <v>7251</v>
      </c>
      <c r="O352" s="13">
        <v>44565</v>
      </c>
      <c r="P352" s="6" t="s">
        <v>5390</v>
      </c>
      <c r="Q352" s="6" t="s">
        <v>4514</v>
      </c>
      <c r="R352">
        <v>355553</v>
      </c>
      <c r="S352" s="6" t="s">
        <v>6144</v>
      </c>
      <c r="T352" s="6" t="s">
        <v>4192</v>
      </c>
      <c r="U352" s="6" t="s">
        <v>5400</v>
      </c>
    </row>
    <row r="353" spans="1:21" x14ac:dyDescent="0.25">
      <c r="A353">
        <v>4590</v>
      </c>
      <c r="B353" s="6" t="s">
        <v>4725</v>
      </c>
      <c r="C353" s="6" t="s">
        <v>4186</v>
      </c>
      <c r="D353" s="6" t="s">
        <v>4187</v>
      </c>
      <c r="E353" s="6" t="s">
        <v>4702</v>
      </c>
      <c r="F353" s="13">
        <v>44253</v>
      </c>
      <c r="G353" s="6" t="s">
        <v>4189</v>
      </c>
      <c r="H353" s="6" t="s">
        <v>4190</v>
      </c>
      <c r="I353">
        <v>211826</v>
      </c>
      <c r="J353" s="6" t="s">
        <v>4191</v>
      </c>
      <c r="K353" s="6" t="s">
        <v>4192</v>
      </c>
      <c r="L353" s="6" t="s">
        <v>4193</v>
      </c>
      <c r="O353" s="13"/>
      <c r="P353" s="6"/>
      <c r="Q353" s="6"/>
      <c r="S353" s="6"/>
      <c r="T353" s="6"/>
      <c r="U353" s="6"/>
    </row>
    <row r="354" spans="1:21" x14ac:dyDescent="0.25">
      <c r="A354">
        <v>8025</v>
      </c>
      <c r="B354" s="6" t="s">
        <v>4726</v>
      </c>
      <c r="C354" s="6" t="s">
        <v>4186</v>
      </c>
      <c r="D354" s="6" t="s">
        <v>4187</v>
      </c>
      <c r="E354" s="6" t="s">
        <v>4702</v>
      </c>
      <c r="F354" s="13">
        <v>44260</v>
      </c>
      <c r="G354" s="6" t="s">
        <v>4189</v>
      </c>
      <c r="H354" s="6" t="s">
        <v>4712</v>
      </c>
      <c r="I354">
        <v>221928</v>
      </c>
      <c r="J354" s="6" t="s">
        <v>4191</v>
      </c>
      <c r="K354" s="6" t="s">
        <v>4192</v>
      </c>
      <c r="L354" s="6" t="s">
        <v>4193</v>
      </c>
      <c r="O354" s="13"/>
      <c r="P354" s="6"/>
      <c r="Q354" s="6"/>
      <c r="S354" s="6"/>
      <c r="T354" s="6"/>
      <c r="U354" s="6"/>
    </row>
    <row r="355" spans="1:21" x14ac:dyDescent="0.25">
      <c r="A355">
        <v>7753</v>
      </c>
      <c r="B355" s="6" t="s">
        <v>1165</v>
      </c>
      <c r="C355" s="6" t="s">
        <v>4186</v>
      </c>
      <c r="D355" s="6" t="s">
        <v>4187</v>
      </c>
      <c r="E355" s="6" t="s">
        <v>4702</v>
      </c>
      <c r="F355" s="13">
        <v>44596</v>
      </c>
      <c r="G355" s="6" t="s">
        <v>5390</v>
      </c>
      <c r="H355" s="6" t="s">
        <v>4711</v>
      </c>
      <c r="I355">
        <v>323234</v>
      </c>
      <c r="J355" s="6" t="s">
        <v>6117</v>
      </c>
      <c r="K355" s="6" t="s">
        <v>4192</v>
      </c>
      <c r="L355" s="6" t="s">
        <v>5400</v>
      </c>
      <c r="M355">
        <v>7747</v>
      </c>
      <c r="O355" s="13"/>
      <c r="P355" s="6"/>
      <c r="Q355" s="6"/>
      <c r="S355" s="6"/>
      <c r="T355" s="6"/>
      <c r="U355" s="6"/>
    </row>
    <row r="356" spans="1:21" x14ac:dyDescent="0.25">
      <c r="A356">
        <v>7747</v>
      </c>
      <c r="B356" s="6" t="s">
        <v>1165</v>
      </c>
      <c r="C356" s="6" t="s">
        <v>4186</v>
      </c>
      <c r="D356" s="6" t="s">
        <v>4187</v>
      </c>
      <c r="E356" s="6" t="s">
        <v>4702</v>
      </c>
      <c r="F356" s="13">
        <v>44577</v>
      </c>
      <c r="G356" s="6" t="s">
        <v>4189</v>
      </c>
      <c r="H356" s="6" t="s">
        <v>4711</v>
      </c>
      <c r="I356">
        <v>318149</v>
      </c>
      <c r="J356" s="6" t="s">
        <v>5649</v>
      </c>
      <c r="K356" s="6" t="s">
        <v>4192</v>
      </c>
      <c r="L356" s="6" t="s">
        <v>4193</v>
      </c>
      <c r="M356">
        <v>7554</v>
      </c>
      <c r="N356">
        <v>7753</v>
      </c>
      <c r="O356" s="13">
        <v>44596</v>
      </c>
      <c r="P356" s="6" t="s">
        <v>5390</v>
      </c>
      <c r="Q356" s="6" t="s">
        <v>4711</v>
      </c>
      <c r="R356">
        <v>323234</v>
      </c>
      <c r="S356" s="6" t="s">
        <v>6117</v>
      </c>
      <c r="T356" s="6" t="s">
        <v>4192</v>
      </c>
      <c r="U356" s="6" t="s">
        <v>5400</v>
      </c>
    </row>
    <row r="357" spans="1:21" x14ac:dyDescent="0.25">
      <c r="A357">
        <v>7554</v>
      </c>
      <c r="B357" s="6" t="s">
        <v>1165</v>
      </c>
      <c r="C357" s="6" t="s">
        <v>4186</v>
      </c>
      <c r="D357" s="6" t="s">
        <v>4187</v>
      </c>
      <c r="E357" s="6" t="s">
        <v>4702</v>
      </c>
      <c r="F357" s="13">
        <v>44571</v>
      </c>
      <c r="G357" s="6" t="s">
        <v>5390</v>
      </c>
      <c r="H357" s="6" t="s">
        <v>4582</v>
      </c>
      <c r="I357">
        <v>348044</v>
      </c>
      <c r="J357" s="6" t="s">
        <v>5395</v>
      </c>
      <c r="K357" s="6" t="s">
        <v>4192</v>
      </c>
      <c r="L357" s="6" t="s">
        <v>5400</v>
      </c>
      <c r="M357">
        <v>7390</v>
      </c>
      <c r="N357">
        <v>7747</v>
      </c>
      <c r="O357" s="13">
        <v>44577</v>
      </c>
      <c r="P357" s="6" t="s">
        <v>4189</v>
      </c>
      <c r="Q357" s="6" t="s">
        <v>4711</v>
      </c>
      <c r="R357">
        <v>318149</v>
      </c>
      <c r="S357" s="6" t="s">
        <v>5649</v>
      </c>
      <c r="T357" s="6" t="s">
        <v>4192</v>
      </c>
      <c r="U357" s="6" t="s">
        <v>4193</v>
      </c>
    </row>
    <row r="358" spans="1:21" x14ac:dyDescent="0.25">
      <c r="A358">
        <v>7390</v>
      </c>
      <c r="B358" s="6" t="s">
        <v>1165</v>
      </c>
      <c r="C358" s="6" t="s">
        <v>4186</v>
      </c>
      <c r="D358" s="6" t="s">
        <v>4187</v>
      </c>
      <c r="E358" s="6" t="s">
        <v>4702</v>
      </c>
      <c r="F358" s="13">
        <v>44253</v>
      </c>
      <c r="G358" s="6" t="s">
        <v>4189</v>
      </c>
      <c r="H358" s="6" t="s">
        <v>4582</v>
      </c>
      <c r="I358">
        <v>259841</v>
      </c>
      <c r="J358" s="6" t="s">
        <v>4191</v>
      </c>
      <c r="K358" s="6" t="s">
        <v>4192</v>
      </c>
      <c r="L358" s="6" t="s">
        <v>4193</v>
      </c>
      <c r="N358">
        <v>7554</v>
      </c>
      <c r="O358" s="13">
        <v>44571</v>
      </c>
      <c r="P358" s="6" t="s">
        <v>5390</v>
      </c>
      <c r="Q358" s="6" t="s">
        <v>4582</v>
      </c>
      <c r="R358">
        <v>348044</v>
      </c>
      <c r="S358" s="6" t="s">
        <v>5395</v>
      </c>
      <c r="T358" s="6" t="s">
        <v>4192</v>
      </c>
      <c r="U358" s="6" t="s">
        <v>5400</v>
      </c>
    </row>
    <row r="359" spans="1:21" x14ac:dyDescent="0.25">
      <c r="A359">
        <v>8023</v>
      </c>
      <c r="B359" s="6" t="s">
        <v>4727</v>
      </c>
      <c r="C359" s="6" t="s">
        <v>4186</v>
      </c>
      <c r="D359" s="6" t="s">
        <v>4187</v>
      </c>
      <c r="E359" s="6" t="s">
        <v>4702</v>
      </c>
      <c r="F359" s="13">
        <v>44260</v>
      </c>
      <c r="G359" s="6" t="s">
        <v>4189</v>
      </c>
      <c r="H359" s="6" t="s">
        <v>4716</v>
      </c>
      <c r="I359">
        <v>221928</v>
      </c>
      <c r="J359" s="6" t="s">
        <v>4191</v>
      </c>
      <c r="K359" s="6" t="s">
        <v>4192</v>
      </c>
      <c r="L359" s="6" t="s">
        <v>4193</v>
      </c>
      <c r="O359" s="13"/>
      <c r="P359" s="6"/>
      <c r="Q359" s="6"/>
      <c r="S359" s="6"/>
      <c r="T359" s="6"/>
      <c r="U359" s="6"/>
    </row>
    <row r="360" spans="1:21" x14ac:dyDescent="0.25">
      <c r="A360">
        <v>7601</v>
      </c>
      <c r="B360" s="6" t="s">
        <v>5650</v>
      </c>
      <c r="C360" s="6" t="s">
        <v>4186</v>
      </c>
      <c r="D360" s="6" t="s">
        <v>4187</v>
      </c>
      <c r="E360" s="6" t="s">
        <v>4702</v>
      </c>
      <c r="F360" s="13">
        <v>44541</v>
      </c>
      <c r="G360" s="6" t="s">
        <v>4189</v>
      </c>
      <c r="H360" s="6" t="s">
        <v>4711</v>
      </c>
      <c r="I360">
        <v>358960</v>
      </c>
      <c r="J360" s="6" t="s">
        <v>5651</v>
      </c>
      <c r="K360" s="6" t="s">
        <v>4192</v>
      </c>
      <c r="L360" s="6" t="s">
        <v>4193</v>
      </c>
      <c r="N360">
        <v>7602</v>
      </c>
      <c r="O360" s="13">
        <v>44573</v>
      </c>
      <c r="P360" s="6" t="s">
        <v>5390</v>
      </c>
      <c r="Q360" s="6" t="s">
        <v>4711</v>
      </c>
      <c r="R360">
        <v>362658</v>
      </c>
      <c r="S360" s="6" t="s">
        <v>6127</v>
      </c>
      <c r="T360" s="6" t="s">
        <v>4192</v>
      </c>
      <c r="U360" s="6" t="s">
        <v>5400</v>
      </c>
    </row>
    <row r="361" spans="1:21" x14ac:dyDescent="0.25">
      <c r="A361">
        <v>7602</v>
      </c>
      <c r="B361" s="6" t="s">
        <v>5650</v>
      </c>
      <c r="C361" s="6" t="s">
        <v>4186</v>
      </c>
      <c r="D361" s="6" t="s">
        <v>4187</v>
      </c>
      <c r="E361" s="6" t="s">
        <v>4702</v>
      </c>
      <c r="F361" s="13">
        <v>44573</v>
      </c>
      <c r="G361" s="6" t="s">
        <v>5390</v>
      </c>
      <c r="H361" s="6" t="s">
        <v>4711</v>
      </c>
      <c r="I361">
        <v>362658</v>
      </c>
      <c r="J361" s="6" t="s">
        <v>6127</v>
      </c>
      <c r="K361" s="6" t="s">
        <v>4192</v>
      </c>
      <c r="L361" s="6" t="s">
        <v>5400</v>
      </c>
      <c r="M361">
        <v>7601</v>
      </c>
      <c r="O361" s="13"/>
      <c r="P361" s="6"/>
      <c r="Q361" s="6"/>
      <c r="S361" s="6"/>
      <c r="T361" s="6"/>
      <c r="U361" s="6"/>
    </row>
    <row r="362" spans="1:21" x14ac:dyDescent="0.25">
      <c r="A362">
        <v>4632</v>
      </c>
      <c r="B362" s="6" t="s">
        <v>5194</v>
      </c>
      <c r="C362" s="6" t="s">
        <v>5157</v>
      </c>
      <c r="D362" s="6" t="s">
        <v>4187</v>
      </c>
      <c r="E362" s="6" t="s">
        <v>4949</v>
      </c>
      <c r="F362" s="13">
        <v>44231</v>
      </c>
      <c r="G362" s="6" t="s">
        <v>4189</v>
      </c>
      <c r="H362" s="6" t="s">
        <v>970</v>
      </c>
      <c r="I362">
        <v>234437</v>
      </c>
      <c r="J362" s="6" t="s">
        <v>4191</v>
      </c>
      <c r="K362" s="6" t="s">
        <v>4192</v>
      </c>
      <c r="L362" s="6" t="s">
        <v>4193</v>
      </c>
      <c r="O362" s="13"/>
      <c r="P362" s="6"/>
      <c r="Q362" s="6"/>
      <c r="S362" s="6"/>
      <c r="T362" s="6"/>
      <c r="U362" s="6"/>
    </row>
    <row r="363" spans="1:21" x14ac:dyDescent="0.25">
      <c r="A363">
        <v>4633</v>
      </c>
      <c r="B363" s="6" t="s">
        <v>5195</v>
      </c>
      <c r="C363" s="6" t="s">
        <v>5157</v>
      </c>
      <c r="D363" s="6" t="s">
        <v>4187</v>
      </c>
      <c r="E363" s="6" t="s">
        <v>4949</v>
      </c>
      <c r="F363" s="13">
        <v>44231</v>
      </c>
      <c r="G363" s="6" t="s">
        <v>4189</v>
      </c>
      <c r="H363" s="6" t="s">
        <v>4582</v>
      </c>
      <c r="I363">
        <v>234437</v>
      </c>
      <c r="J363" s="6" t="s">
        <v>4191</v>
      </c>
      <c r="K363" s="6" t="s">
        <v>4192</v>
      </c>
      <c r="L363" s="6" t="s">
        <v>4193</v>
      </c>
      <c r="O363" s="13"/>
      <c r="P363" s="6"/>
      <c r="Q363" s="6"/>
      <c r="S363" s="6"/>
      <c r="T363" s="6"/>
      <c r="U363" s="6"/>
    </row>
    <row r="364" spans="1:21" x14ac:dyDescent="0.25">
      <c r="A364">
        <v>4697</v>
      </c>
      <c r="B364" s="6" t="s">
        <v>5613</v>
      </c>
      <c r="C364" s="6" t="s">
        <v>5157</v>
      </c>
      <c r="D364" s="6" t="s">
        <v>4187</v>
      </c>
      <c r="E364" s="6" t="s">
        <v>4949</v>
      </c>
      <c r="F364" s="13">
        <v>44403</v>
      </c>
      <c r="G364" s="6" t="s">
        <v>4189</v>
      </c>
      <c r="H364" s="6" t="s">
        <v>4431</v>
      </c>
      <c r="I364">
        <v>253697</v>
      </c>
      <c r="J364" s="6" t="s">
        <v>5614</v>
      </c>
      <c r="K364" s="6" t="s">
        <v>4192</v>
      </c>
      <c r="L364" s="6" t="s">
        <v>4193</v>
      </c>
      <c r="O364" s="13"/>
      <c r="P364" s="6"/>
      <c r="Q364" s="6"/>
      <c r="S364" s="6"/>
      <c r="T364" s="6"/>
      <c r="U364" s="6"/>
    </row>
    <row r="365" spans="1:21" x14ac:dyDescent="0.25">
      <c r="A365">
        <v>6782</v>
      </c>
      <c r="B365" s="6" t="s">
        <v>5282</v>
      </c>
      <c r="C365" s="6"/>
      <c r="D365" s="6"/>
      <c r="E365" s="6"/>
      <c r="F365" s="13">
        <v>44258</v>
      </c>
      <c r="G365" s="6" t="s">
        <v>4189</v>
      </c>
      <c r="H365" s="6" t="s">
        <v>4431</v>
      </c>
      <c r="I365">
        <v>117810</v>
      </c>
      <c r="J365" s="6" t="s">
        <v>4191</v>
      </c>
      <c r="K365" s="6" t="s">
        <v>4192</v>
      </c>
      <c r="L365" s="6" t="s">
        <v>4193</v>
      </c>
      <c r="O365" s="13"/>
      <c r="P365" s="6"/>
      <c r="Q365" s="6"/>
      <c r="S365" s="6"/>
      <c r="T365" s="6"/>
      <c r="U365" s="6"/>
    </row>
    <row r="366" spans="1:21" x14ac:dyDescent="0.25">
      <c r="A366">
        <v>6783</v>
      </c>
      <c r="B366" s="6" t="s">
        <v>5283</v>
      </c>
      <c r="C366" s="6"/>
      <c r="D366" s="6"/>
      <c r="E366" s="6"/>
      <c r="F366" s="13">
        <v>44258</v>
      </c>
      <c r="G366" s="6" t="s">
        <v>4189</v>
      </c>
      <c r="H366" s="6" t="s">
        <v>4514</v>
      </c>
      <c r="I366">
        <v>117810</v>
      </c>
      <c r="J366" s="6" t="s">
        <v>4191</v>
      </c>
      <c r="K366" s="6" t="s">
        <v>4192</v>
      </c>
      <c r="L366" s="6" t="s">
        <v>4193</v>
      </c>
      <c r="O366" s="13"/>
      <c r="P366" s="6"/>
      <c r="Q366" s="6"/>
      <c r="S366" s="6"/>
      <c r="T366" s="6"/>
      <c r="U366" s="6"/>
    </row>
    <row r="367" spans="1:21" x14ac:dyDescent="0.25">
      <c r="A367">
        <v>7572</v>
      </c>
      <c r="B367" s="6" t="s">
        <v>1231</v>
      </c>
      <c r="C367" s="6" t="s">
        <v>4186</v>
      </c>
      <c r="D367" s="6" t="s">
        <v>4187</v>
      </c>
      <c r="E367" s="6" t="s">
        <v>4188</v>
      </c>
      <c r="F367" s="13">
        <v>44592</v>
      </c>
      <c r="G367" s="6" t="s">
        <v>5390</v>
      </c>
      <c r="H367" s="6" t="s">
        <v>4514</v>
      </c>
      <c r="I367">
        <v>199846</v>
      </c>
      <c r="J367" s="6" t="s">
        <v>6134</v>
      </c>
      <c r="K367" s="6" t="s">
        <v>4192</v>
      </c>
      <c r="L367" s="6" t="s">
        <v>5400</v>
      </c>
      <c r="M367">
        <v>382</v>
      </c>
      <c r="O367" s="13"/>
      <c r="P367" s="6"/>
      <c r="Q367" s="6"/>
      <c r="S367" s="6"/>
      <c r="T367" s="6"/>
      <c r="U367" s="6"/>
    </row>
    <row r="368" spans="1:21" x14ac:dyDescent="0.25">
      <c r="A368">
        <v>382</v>
      </c>
      <c r="B368" s="6" t="s">
        <v>1231</v>
      </c>
      <c r="C368" s="6" t="s">
        <v>4186</v>
      </c>
      <c r="D368" s="6" t="s">
        <v>4187</v>
      </c>
      <c r="E368" s="6" t="s">
        <v>4188</v>
      </c>
      <c r="F368" s="13">
        <v>44258</v>
      </c>
      <c r="G368" s="6" t="s">
        <v>4189</v>
      </c>
      <c r="H368" s="6" t="s">
        <v>4514</v>
      </c>
      <c r="I368">
        <v>137522</v>
      </c>
      <c r="J368" s="6" t="s">
        <v>4191</v>
      </c>
      <c r="K368" s="6" t="s">
        <v>4192</v>
      </c>
      <c r="L368" s="6" t="s">
        <v>4193</v>
      </c>
      <c r="N368">
        <v>7572</v>
      </c>
      <c r="O368" s="13">
        <v>44592</v>
      </c>
      <c r="P368" s="6" t="s">
        <v>5390</v>
      </c>
      <c r="Q368" s="6" t="s">
        <v>4514</v>
      </c>
      <c r="R368">
        <v>199846</v>
      </c>
      <c r="S368" s="6" t="s">
        <v>6134</v>
      </c>
      <c r="T368" s="6" t="s">
        <v>4192</v>
      </c>
      <c r="U368" s="6" t="s">
        <v>5400</v>
      </c>
    </row>
    <row r="369" spans="1:21" x14ac:dyDescent="0.25">
      <c r="A369">
        <v>116</v>
      </c>
      <c r="B369" s="6" t="s">
        <v>5909</v>
      </c>
      <c r="C369" s="6" t="s">
        <v>4186</v>
      </c>
      <c r="D369" s="6" t="s">
        <v>4187</v>
      </c>
      <c r="E369" s="6" t="s">
        <v>4188</v>
      </c>
      <c r="F369" s="13">
        <v>44537</v>
      </c>
      <c r="G369" s="6" t="s">
        <v>4189</v>
      </c>
      <c r="H369" s="6" t="s">
        <v>4431</v>
      </c>
      <c r="I369">
        <v>215606</v>
      </c>
      <c r="J369" s="6" t="s">
        <v>5910</v>
      </c>
      <c r="K369" s="6" t="s">
        <v>4192</v>
      </c>
      <c r="L369" s="6" t="s">
        <v>4193</v>
      </c>
      <c r="O369" s="13"/>
      <c r="P369" s="6"/>
      <c r="Q369" s="6"/>
      <c r="S369" s="6"/>
      <c r="T369" s="6"/>
      <c r="U369" s="6"/>
    </row>
    <row r="370" spans="1:21" x14ac:dyDescent="0.25">
      <c r="A370">
        <v>381</v>
      </c>
      <c r="B370" s="6" t="s">
        <v>1237</v>
      </c>
      <c r="C370" s="6" t="s">
        <v>4186</v>
      </c>
      <c r="D370" s="6" t="s">
        <v>4187</v>
      </c>
      <c r="E370" s="6" t="s">
        <v>4188</v>
      </c>
      <c r="F370" s="13">
        <v>44258</v>
      </c>
      <c r="G370" s="6" t="s">
        <v>4189</v>
      </c>
      <c r="H370" s="6" t="s">
        <v>4431</v>
      </c>
      <c r="I370">
        <v>137522</v>
      </c>
      <c r="J370" s="6" t="s">
        <v>4191</v>
      </c>
      <c r="K370" s="6" t="s">
        <v>4192</v>
      </c>
      <c r="L370" s="6" t="s">
        <v>4193</v>
      </c>
      <c r="N370">
        <v>7573</v>
      </c>
      <c r="O370" s="13">
        <v>44592</v>
      </c>
      <c r="P370" s="6" t="s">
        <v>5390</v>
      </c>
      <c r="Q370" s="6" t="s">
        <v>4431</v>
      </c>
      <c r="R370">
        <v>199846</v>
      </c>
      <c r="S370" s="6" t="s">
        <v>6134</v>
      </c>
      <c r="T370" s="6" t="s">
        <v>4192</v>
      </c>
      <c r="U370" s="6" t="s">
        <v>5400</v>
      </c>
    </row>
    <row r="371" spans="1:21" x14ac:dyDescent="0.25">
      <c r="A371">
        <v>7573</v>
      </c>
      <c r="B371" s="6" t="s">
        <v>1237</v>
      </c>
      <c r="C371" s="6" t="s">
        <v>4186</v>
      </c>
      <c r="D371" s="6" t="s">
        <v>4187</v>
      </c>
      <c r="E371" s="6" t="s">
        <v>4188</v>
      </c>
      <c r="F371" s="13">
        <v>44592</v>
      </c>
      <c r="G371" s="6" t="s">
        <v>5390</v>
      </c>
      <c r="H371" s="6" t="s">
        <v>4431</v>
      </c>
      <c r="I371">
        <v>199846</v>
      </c>
      <c r="J371" s="6" t="s">
        <v>6134</v>
      </c>
      <c r="K371" s="6" t="s">
        <v>4192</v>
      </c>
      <c r="L371" s="6" t="s">
        <v>5400</v>
      </c>
      <c r="M371">
        <v>381</v>
      </c>
      <c r="O371" s="13"/>
      <c r="P371" s="6"/>
      <c r="Q371" s="6"/>
      <c r="S371" s="6"/>
      <c r="T371" s="6"/>
      <c r="U371" s="6"/>
    </row>
    <row r="372" spans="1:21" x14ac:dyDescent="0.25">
      <c r="A372">
        <v>2170</v>
      </c>
      <c r="B372" s="6" t="s">
        <v>4527</v>
      </c>
      <c r="C372" s="6" t="s">
        <v>4186</v>
      </c>
      <c r="D372" s="6" t="s">
        <v>4187</v>
      </c>
      <c r="E372" s="6" t="s">
        <v>4188</v>
      </c>
      <c r="F372" s="13">
        <v>44258</v>
      </c>
      <c r="G372" s="6" t="s">
        <v>4189</v>
      </c>
      <c r="H372" s="6" t="s">
        <v>4514</v>
      </c>
      <c r="I372">
        <v>167535</v>
      </c>
      <c r="J372" s="6" t="s">
        <v>4191</v>
      </c>
      <c r="K372" s="6" t="s">
        <v>4192</v>
      </c>
      <c r="L372" s="6" t="s">
        <v>4193</v>
      </c>
      <c r="O372" s="13"/>
      <c r="P372" s="6"/>
      <c r="Q372" s="6"/>
      <c r="S372" s="6"/>
      <c r="T372" s="6"/>
      <c r="U372" s="6"/>
    </row>
    <row r="373" spans="1:21" x14ac:dyDescent="0.25">
      <c r="A373">
        <v>383</v>
      </c>
      <c r="B373" s="6" t="s">
        <v>4603</v>
      </c>
      <c r="C373" s="6" t="s">
        <v>4186</v>
      </c>
      <c r="D373" s="6" t="s">
        <v>4187</v>
      </c>
      <c r="E373" s="6" t="s">
        <v>4188</v>
      </c>
      <c r="F373" s="13">
        <v>44258</v>
      </c>
      <c r="G373" s="6" t="s">
        <v>4189</v>
      </c>
      <c r="H373" s="6" t="s">
        <v>4598</v>
      </c>
      <c r="I373">
        <v>137522</v>
      </c>
      <c r="J373" s="6" t="s">
        <v>4191</v>
      </c>
      <c r="K373" s="6" t="s">
        <v>4192</v>
      </c>
      <c r="L373" s="6" t="s">
        <v>4193</v>
      </c>
      <c r="O373" s="13"/>
      <c r="P373" s="6"/>
      <c r="Q373" s="6"/>
      <c r="S373" s="6"/>
      <c r="T373" s="6"/>
      <c r="U373" s="6"/>
    </row>
    <row r="374" spans="1:21" x14ac:dyDescent="0.25">
      <c r="A374">
        <v>71</v>
      </c>
      <c r="B374" s="6" t="s">
        <v>4346</v>
      </c>
      <c r="C374" s="6" t="s">
        <v>4186</v>
      </c>
      <c r="D374" s="6" t="s">
        <v>4187</v>
      </c>
      <c r="E374" s="6" t="s">
        <v>4188</v>
      </c>
      <c r="F374" s="13">
        <v>44258</v>
      </c>
      <c r="G374" s="6" t="s">
        <v>4189</v>
      </c>
      <c r="H374" s="6" t="s">
        <v>4320</v>
      </c>
      <c r="I374">
        <v>45402</v>
      </c>
      <c r="J374" s="6" t="s">
        <v>4191</v>
      </c>
      <c r="K374" s="6" t="s">
        <v>4192</v>
      </c>
      <c r="L374" s="6" t="s">
        <v>4193</v>
      </c>
      <c r="O374" s="13"/>
      <c r="P374" s="6"/>
      <c r="Q374" s="6"/>
      <c r="S374" s="6"/>
      <c r="T374" s="6"/>
      <c r="U374" s="6"/>
    </row>
    <row r="375" spans="1:21" x14ac:dyDescent="0.25">
      <c r="A375">
        <v>720</v>
      </c>
      <c r="B375" s="6" t="s">
        <v>1263</v>
      </c>
      <c r="C375" s="6" t="s">
        <v>4186</v>
      </c>
      <c r="D375" s="6" t="s">
        <v>4187</v>
      </c>
      <c r="E375" s="6" t="s">
        <v>4188</v>
      </c>
      <c r="F375" s="13">
        <v>44410</v>
      </c>
      <c r="G375" s="6" t="s">
        <v>4189</v>
      </c>
      <c r="H375" s="6" t="s">
        <v>4598</v>
      </c>
      <c r="I375">
        <v>199883</v>
      </c>
      <c r="J375" s="6" t="s">
        <v>5911</v>
      </c>
      <c r="K375" s="6" t="s">
        <v>4192</v>
      </c>
      <c r="L375" s="6" t="s">
        <v>4193</v>
      </c>
      <c r="N375">
        <v>8071</v>
      </c>
      <c r="O375" s="13">
        <v>44595</v>
      </c>
      <c r="P375" s="6" t="s">
        <v>5390</v>
      </c>
      <c r="Q375" s="6" t="s">
        <v>4598</v>
      </c>
      <c r="R375">
        <v>230267</v>
      </c>
      <c r="S375" s="6" t="s">
        <v>6134</v>
      </c>
      <c r="T375" s="6" t="s">
        <v>4192</v>
      </c>
      <c r="U375" s="6" t="s">
        <v>5400</v>
      </c>
    </row>
    <row r="376" spans="1:21" x14ac:dyDescent="0.25">
      <c r="A376">
        <v>8071</v>
      </c>
      <c r="B376" s="6" t="s">
        <v>1263</v>
      </c>
      <c r="C376" s="6" t="s">
        <v>4186</v>
      </c>
      <c r="D376" s="6" t="s">
        <v>4187</v>
      </c>
      <c r="E376" s="6" t="s">
        <v>4188</v>
      </c>
      <c r="F376" s="13">
        <v>44595</v>
      </c>
      <c r="G376" s="6" t="s">
        <v>5390</v>
      </c>
      <c r="H376" s="6" t="s">
        <v>4598</v>
      </c>
      <c r="I376">
        <v>230267</v>
      </c>
      <c r="J376" s="6" t="s">
        <v>6134</v>
      </c>
      <c r="K376" s="6" t="s">
        <v>4192</v>
      </c>
      <c r="L376" s="6" t="s">
        <v>5400</v>
      </c>
      <c r="M376">
        <v>720</v>
      </c>
      <c r="O376" s="13"/>
      <c r="P376" s="6"/>
      <c r="Q376" s="6"/>
      <c r="S376" s="6"/>
      <c r="T376" s="6"/>
      <c r="U376" s="6"/>
    </row>
    <row r="377" spans="1:21" x14ac:dyDescent="0.25">
      <c r="A377">
        <v>340</v>
      </c>
      <c r="B377" s="6" t="s">
        <v>4604</v>
      </c>
      <c r="C377" s="6" t="s">
        <v>4186</v>
      </c>
      <c r="D377" s="6" t="s">
        <v>4187</v>
      </c>
      <c r="E377" s="6" t="s">
        <v>4188</v>
      </c>
      <c r="F377" s="13">
        <v>44259</v>
      </c>
      <c r="G377" s="6" t="s">
        <v>4189</v>
      </c>
      <c r="H377" s="6" t="s">
        <v>4598</v>
      </c>
      <c r="I377">
        <v>179310</v>
      </c>
      <c r="J377" s="6" t="s">
        <v>4191</v>
      </c>
      <c r="K377" s="6" t="s">
        <v>4192</v>
      </c>
      <c r="L377" s="6" t="s">
        <v>4193</v>
      </c>
      <c r="O377" s="13"/>
      <c r="P377" s="6"/>
      <c r="Q377" s="6"/>
      <c r="S377" s="6"/>
      <c r="T377" s="6"/>
      <c r="U377" s="6"/>
    </row>
    <row r="378" spans="1:21" x14ac:dyDescent="0.25">
      <c r="A378">
        <v>714</v>
      </c>
      <c r="B378" s="6" t="s">
        <v>4347</v>
      </c>
      <c r="C378" s="6" t="s">
        <v>4186</v>
      </c>
      <c r="D378" s="6" t="s">
        <v>4187</v>
      </c>
      <c r="E378" s="6" t="s">
        <v>4188</v>
      </c>
      <c r="F378" s="13">
        <v>44260</v>
      </c>
      <c r="G378" s="6" t="s">
        <v>4189</v>
      </c>
      <c r="H378" s="6" t="s">
        <v>4320</v>
      </c>
      <c r="I378">
        <v>57726</v>
      </c>
      <c r="J378" s="6" t="s">
        <v>4191</v>
      </c>
      <c r="K378" s="6" t="s">
        <v>4192</v>
      </c>
      <c r="L378" s="6" t="s">
        <v>4193</v>
      </c>
      <c r="O378" s="13"/>
      <c r="P378" s="6"/>
      <c r="Q378" s="6"/>
      <c r="S378" s="6"/>
      <c r="T378" s="6"/>
      <c r="U378" s="6"/>
    </row>
    <row r="379" spans="1:21" x14ac:dyDescent="0.25">
      <c r="A379">
        <v>2250</v>
      </c>
      <c r="B379" s="6" t="s">
        <v>4451</v>
      </c>
      <c r="C379" s="6" t="s">
        <v>4186</v>
      </c>
      <c r="D379" s="6" t="s">
        <v>4187</v>
      </c>
      <c r="E379" s="6" t="s">
        <v>4188</v>
      </c>
      <c r="F379" s="13">
        <v>44259</v>
      </c>
      <c r="G379" s="6" t="s">
        <v>4189</v>
      </c>
      <c r="H379" s="6" t="s">
        <v>4431</v>
      </c>
      <c r="I379">
        <v>180864</v>
      </c>
      <c r="J379" s="6" t="s">
        <v>4191</v>
      </c>
      <c r="K379" s="6" t="s">
        <v>4192</v>
      </c>
      <c r="L379" s="6" t="s">
        <v>4193</v>
      </c>
      <c r="O379" s="13"/>
      <c r="P379" s="6"/>
      <c r="Q379" s="6"/>
      <c r="S379" s="6"/>
      <c r="T379" s="6"/>
      <c r="U379" s="6"/>
    </row>
    <row r="380" spans="1:21" x14ac:dyDescent="0.25">
      <c r="A380">
        <v>2249</v>
      </c>
      <c r="B380" s="6" t="s">
        <v>4222</v>
      </c>
      <c r="C380" s="6" t="s">
        <v>4186</v>
      </c>
      <c r="D380" s="6" t="s">
        <v>4187</v>
      </c>
      <c r="E380" s="6" t="s">
        <v>4188</v>
      </c>
      <c r="F380" s="13">
        <v>44259</v>
      </c>
      <c r="G380" s="6" t="s">
        <v>4189</v>
      </c>
      <c r="H380" s="6" t="s">
        <v>4190</v>
      </c>
      <c r="I380">
        <v>180864</v>
      </c>
      <c r="J380" s="6" t="s">
        <v>4191</v>
      </c>
      <c r="K380" s="6" t="s">
        <v>4192</v>
      </c>
      <c r="L380" s="6" t="s">
        <v>4193</v>
      </c>
      <c r="N380">
        <v>7908</v>
      </c>
      <c r="O380" s="13">
        <v>44600</v>
      </c>
      <c r="P380" s="6" t="s">
        <v>5390</v>
      </c>
      <c r="Q380" s="6" t="s">
        <v>4190</v>
      </c>
      <c r="R380">
        <v>237103</v>
      </c>
      <c r="S380" s="6" t="s">
        <v>5395</v>
      </c>
      <c r="T380" s="6" t="s">
        <v>4192</v>
      </c>
      <c r="U380" s="6" t="s">
        <v>5392</v>
      </c>
    </row>
    <row r="381" spans="1:21" x14ac:dyDescent="0.25">
      <c r="A381">
        <v>7908</v>
      </c>
      <c r="B381" s="6" t="s">
        <v>4222</v>
      </c>
      <c r="C381" s="6" t="s">
        <v>4186</v>
      </c>
      <c r="D381" s="6" t="s">
        <v>4187</v>
      </c>
      <c r="E381" s="6" t="s">
        <v>4188</v>
      </c>
      <c r="F381" s="13">
        <v>44600</v>
      </c>
      <c r="G381" s="6" t="s">
        <v>5390</v>
      </c>
      <c r="H381" s="6" t="s">
        <v>4190</v>
      </c>
      <c r="I381">
        <v>237103</v>
      </c>
      <c r="J381" s="6" t="s">
        <v>5395</v>
      </c>
      <c r="K381" s="6" t="s">
        <v>4192</v>
      </c>
      <c r="L381" s="6" t="s">
        <v>5392</v>
      </c>
      <c r="M381">
        <v>2249</v>
      </c>
      <c r="O381" s="13"/>
      <c r="P381" s="6"/>
      <c r="Q381" s="6"/>
      <c r="S381" s="6"/>
      <c r="T381" s="6"/>
      <c r="U381" s="6"/>
    </row>
    <row r="382" spans="1:21" x14ac:dyDescent="0.25">
      <c r="A382">
        <v>547</v>
      </c>
      <c r="B382" s="6" t="s">
        <v>4223</v>
      </c>
      <c r="C382" s="6" t="s">
        <v>4186</v>
      </c>
      <c r="D382" s="6" t="s">
        <v>4187</v>
      </c>
      <c r="E382" s="6" t="s">
        <v>4188</v>
      </c>
      <c r="F382" s="13">
        <v>44260</v>
      </c>
      <c r="G382" s="6" t="s">
        <v>4189</v>
      </c>
      <c r="H382" s="6" t="s">
        <v>4190</v>
      </c>
      <c r="I382">
        <v>179833</v>
      </c>
      <c r="J382" s="6" t="s">
        <v>4191</v>
      </c>
      <c r="K382" s="6" t="s">
        <v>4192</v>
      </c>
      <c r="L382" s="6" t="s">
        <v>4193</v>
      </c>
      <c r="O382" s="13"/>
      <c r="P382" s="6"/>
      <c r="Q382" s="6"/>
      <c r="S382" s="6"/>
      <c r="T382" s="6"/>
      <c r="U382" s="6"/>
    </row>
    <row r="383" spans="1:21" x14ac:dyDescent="0.25">
      <c r="A383">
        <v>6997</v>
      </c>
      <c r="B383" s="6" t="s">
        <v>5412</v>
      </c>
      <c r="C383" s="6"/>
      <c r="D383" s="6"/>
      <c r="E383" s="6"/>
      <c r="F383" s="13">
        <v>44477</v>
      </c>
      <c r="G383" s="6" t="s">
        <v>4189</v>
      </c>
      <c r="H383" s="6" t="s">
        <v>4598</v>
      </c>
      <c r="I383">
        <v>148317</v>
      </c>
      <c r="J383" s="6" t="s">
        <v>5413</v>
      </c>
      <c r="K383" s="6" t="s">
        <v>4192</v>
      </c>
      <c r="L383" s="6" t="s">
        <v>4193</v>
      </c>
      <c r="O383" s="13"/>
      <c r="P383" s="6"/>
      <c r="Q383" s="6"/>
      <c r="S383" s="6"/>
      <c r="T383" s="6"/>
      <c r="U383" s="6"/>
    </row>
    <row r="384" spans="1:21" x14ac:dyDescent="0.25">
      <c r="A384">
        <v>496</v>
      </c>
      <c r="B384" s="6" t="s">
        <v>5912</v>
      </c>
      <c r="C384" s="6" t="s">
        <v>4186</v>
      </c>
      <c r="D384" s="6" t="s">
        <v>4187</v>
      </c>
      <c r="E384" s="6" t="s">
        <v>4188</v>
      </c>
      <c r="F384" s="13">
        <v>44411</v>
      </c>
      <c r="G384" s="6" t="s">
        <v>4189</v>
      </c>
      <c r="H384" s="6" t="s">
        <v>4320</v>
      </c>
      <c r="I384">
        <v>198104</v>
      </c>
      <c r="J384" s="6" t="s">
        <v>5908</v>
      </c>
      <c r="K384" s="6" t="s">
        <v>4192</v>
      </c>
      <c r="L384" s="6" t="s">
        <v>4193</v>
      </c>
      <c r="O384" s="13"/>
      <c r="P384" s="6"/>
      <c r="Q384" s="6"/>
      <c r="S384" s="6"/>
      <c r="T384" s="6"/>
      <c r="U384" s="6"/>
    </row>
    <row r="385" spans="1:21" x14ac:dyDescent="0.25">
      <c r="A385">
        <v>183</v>
      </c>
      <c r="B385" s="6" t="s">
        <v>4348</v>
      </c>
      <c r="C385" s="6" t="s">
        <v>4186</v>
      </c>
      <c r="D385" s="6" t="s">
        <v>4187</v>
      </c>
      <c r="E385" s="6" t="s">
        <v>4188</v>
      </c>
      <c r="F385" s="13">
        <v>44260</v>
      </c>
      <c r="G385" s="6" t="s">
        <v>4189</v>
      </c>
      <c r="H385" s="6" t="s">
        <v>4320</v>
      </c>
      <c r="I385">
        <v>64193</v>
      </c>
      <c r="J385" s="6" t="s">
        <v>4191</v>
      </c>
      <c r="K385" s="6" t="s">
        <v>4192</v>
      </c>
      <c r="L385" s="6" t="s">
        <v>4193</v>
      </c>
      <c r="O385" s="13"/>
      <c r="P385" s="6"/>
      <c r="Q385" s="6"/>
      <c r="S385" s="6"/>
      <c r="T385" s="6"/>
      <c r="U385" s="6"/>
    </row>
    <row r="386" spans="1:21" x14ac:dyDescent="0.25">
      <c r="A386">
        <v>715</v>
      </c>
      <c r="B386" s="6" t="s">
        <v>4224</v>
      </c>
      <c r="C386" s="6" t="s">
        <v>4186</v>
      </c>
      <c r="D386" s="6" t="s">
        <v>4187</v>
      </c>
      <c r="E386" s="6" t="s">
        <v>4188</v>
      </c>
      <c r="F386" s="13">
        <v>44260</v>
      </c>
      <c r="G386" s="6" t="s">
        <v>4189</v>
      </c>
      <c r="H386" s="6" t="s">
        <v>4190</v>
      </c>
      <c r="I386">
        <v>57726</v>
      </c>
      <c r="J386" s="6" t="s">
        <v>4191</v>
      </c>
      <c r="K386" s="6" t="s">
        <v>4192</v>
      </c>
      <c r="L386" s="6" t="s">
        <v>4193</v>
      </c>
      <c r="O386" s="13"/>
      <c r="P386" s="6"/>
      <c r="Q386" s="6"/>
      <c r="S386" s="6"/>
      <c r="T386" s="6"/>
      <c r="U386" s="6"/>
    </row>
    <row r="387" spans="1:21" x14ac:dyDescent="0.25">
      <c r="A387">
        <v>352</v>
      </c>
      <c r="B387" s="6" t="s">
        <v>4528</v>
      </c>
      <c r="C387" s="6" t="s">
        <v>4186</v>
      </c>
      <c r="D387" s="6" t="s">
        <v>4187</v>
      </c>
      <c r="E387" s="6" t="s">
        <v>4188</v>
      </c>
      <c r="F387" s="13">
        <v>44260</v>
      </c>
      <c r="G387" s="6" t="s">
        <v>4189</v>
      </c>
      <c r="H387" s="6" t="s">
        <v>4514</v>
      </c>
      <c r="I387">
        <v>65294</v>
      </c>
      <c r="J387" s="6" t="s">
        <v>4191</v>
      </c>
      <c r="K387" s="6" t="s">
        <v>4192</v>
      </c>
      <c r="L387" s="6" t="s">
        <v>4193</v>
      </c>
      <c r="O387" s="13"/>
      <c r="P387" s="6"/>
      <c r="Q387" s="6"/>
      <c r="S387" s="6"/>
      <c r="T387" s="6"/>
      <c r="U387" s="6"/>
    </row>
    <row r="388" spans="1:21" x14ac:dyDescent="0.25">
      <c r="A388">
        <v>182</v>
      </c>
      <c r="B388" s="6" t="s">
        <v>4225</v>
      </c>
      <c r="C388" s="6" t="s">
        <v>4186</v>
      </c>
      <c r="D388" s="6" t="s">
        <v>4187</v>
      </c>
      <c r="E388" s="6" t="s">
        <v>4188</v>
      </c>
      <c r="F388" s="13">
        <v>44260</v>
      </c>
      <c r="G388" s="6" t="s">
        <v>4189</v>
      </c>
      <c r="H388" s="6" t="s">
        <v>4190</v>
      </c>
      <c r="I388">
        <v>64193</v>
      </c>
      <c r="J388" s="6" t="s">
        <v>4191</v>
      </c>
      <c r="K388" s="6" t="s">
        <v>4192</v>
      </c>
      <c r="L388" s="6" t="s">
        <v>4193</v>
      </c>
      <c r="O388" s="13"/>
      <c r="P388" s="6"/>
      <c r="Q388" s="6"/>
      <c r="S388" s="6"/>
      <c r="T388" s="6"/>
      <c r="U388" s="6"/>
    </row>
    <row r="389" spans="1:21" x14ac:dyDescent="0.25">
      <c r="A389">
        <v>97</v>
      </c>
      <c r="B389" s="6" t="s">
        <v>5913</v>
      </c>
      <c r="C389" s="6" t="s">
        <v>4186</v>
      </c>
      <c r="D389" s="6" t="s">
        <v>4187</v>
      </c>
      <c r="E389" s="6" t="s">
        <v>4188</v>
      </c>
      <c r="F389" s="13">
        <v>44259</v>
      </c>
      <c r="G389" s="6" t="s">
        <v>4189</v>
      </c>
      <c r="H389" s="6" t="s">
        <v>4514</v>
      </c>
      <c r="I389">
        <v>185082</v>
      </c>
      <c r="J389" s="6" t="s">
        <v>5914</v>
      </c>
      <c r="K389" s="6" t="s">
        <v>4192</v>
      </c>
      <c r="L389" s="6" t="s">
        <v>4193</v>
      </c>
      <c r="O389" s="13"/>
      <c r="P389" s="6"/>
      <c r="Q389" s="6"/>
      <c r="S389" s="6"/>
      <c r="T389" s="6"/>
      <c r="U389" s="6"/>
    </row>
    <row r="390" spans="1:21" x14ac:dyDescent="0.25">
      <c r="A390">
        <v>4206</v>
      </c>
      <c r="B390" s="6" t="s">
        <v>959</v>
      </c>
      <c r="C390" s="6" t="s">
        <v>4186</v>
      </c>
      <c r="D390" s="6" t="s">
        <v>4187</v>
      </c>
      <c r="E390" s="6" t="s">
        <v>4188</v>
      </c>
      <c r="F390" s="13">
        <v>44527</v>
      </c>
      <c r="G390" s="6" t="s">
        <v>4189</v>
      </c>
      <c r="H390" s="6" t="s">
        <v>4431</v>
      </c>
      <c r="I390">
        <v>34304</v>
      </c>
      <c r="J390" s="6" t="s">
        <v>5771</v>
      </c>
      <c r="K390" s="6" t="s">
        <v>4192</v>
      </c>
      <c r="L390" s="6" t="s">
        <v>4193</v>
      </c>
      <c r="N390">
        <v>7134</v>
      </c>
      <c r="O390" s="13">
        <v>44579</v>
      </c>
      <c r="P390" s="6" t="s">
        <v>5390</v>
      </c>
      <c r="Q390" s="6" t="s">
        <v>4431</v>
      </c>
      <c r="R390">
        <v>41944</v>
      </c>
      <c r="S390" s="6" t="s">
        <v>6126</v>
      </c>
      <c r="T390" s="6" t="s">
        <v>4192</v>
      </c>
      <c r="U390" s="6" t="s">
        <v>5400</v>
      </c>
    </row>
    <row r="391" spans="1:21" x14ac:dyDescent="0.25">
      <c r="A391">
        <v>7134</v>
      </c>
      <c r="B391" s="6" t="s">
        <v>959</v>
      </c>
      <c r="C391" s="6" t="s">
        <v>4186</v>
      </c>
      <c r="D391" s="6" t="s">
        <v>4187</v>
      </c>
      <c r="E391" s="6" t="s">
        <v>4188</v>
      </c>
      <c r="F391" s="13">
        <v>44579</v>
      </c>
      <c r="G391" s="6" t="s">
        <v>5390</v>
      </c>
      <c r="H391" s="6" t="s">
        <v>4431</v>
      </c>
      <c r="I391">
        <v>41944</v>
      </c>
      <c r="J391" s="6" t="s">
        <v>6126</v>
      </c>
      <c r="K391" s="6" t="s">
        <v>4192</v>
      </c>
      <c r="L391" s="6" t="s">
        <v>5400</v>
      </c>
      <c r="M391">
        <v>4206</v>
      </c>
      <c r="O391" s="13"/>
      <c r="P391" s="6"/>
      <c r="Q391" s="6"/>
      <c r="S391" s="6"/>
      <c r="T391" s="6"/>
      <c r="U391" s="6"/>
    </row>
    <row r="392" spans="1:21" x14ac:dyDescent="0.25">
      <c r="A392">
        <v>7094</v>
      </c>
      <c r="B392" s="6" t="s">
        <v>1043</v>
      </c>
      <c r="C392" s="6" t="s">
        <v>4186</v>
      </c>
      <c r="D392" s="6" t="s">
        <v>4187</v>
      </c>
      <c r="E392" s="6" t="s">
        <v>4188</v>
      </c>
      <c r="F392" s="13">
        <v>44578</v>
      </c>
      <c r="G392" s="6" t="s">
        <v>5390</v>
      </c>
      <c r="H392" s="6" t="s">
        <v>4190</v>
      </c>
      <c r="I392">
        <v>112431</v>
      </c>
      <c r="J392" s="6" t="s">
        <v>5395</v>
      </c>
      <c r="K392" s="6" t="s">
        <v>4192</v>
      </c>
      <c r="L392" s="6" t="s">
        <v>5392</v>
      </c>
      <c r="M392">
        <v>172</v>
      </c>
      <c r="N392">
        <v>7098</v>
      </c>
      <c r="O392" s="13">
        <v>44578</v>
      </c>
      <c r="P392" s="6" t="s">
        <v>4189</v>
      </c>
      <c r="Q392" s="6" t="s">
        <v>4598</v>
      </c>
      <c r="R392">
        <v>221373</v>
      </c>
      <c r="S392" s="6" t="s">
        <v>5915</v>
      </c>
      <c r="T392" s="6" t="s">
        <v>4192</v>
      </c>
      <c r="U392" s="6" t="s">
        <v>4193</v>
      </c>
    </row>
    <row r="393" spans="1:21" x14ac:dyDescent="0.25">
      <c r="A393">
        <v>7098</v>
      </c>
      <c r="B393" s="6" t="s">
        <v>1043</v>
      </c>
      <c r="C393" s="6" t="s">
        <v>4186</v>
      </c>
      <c r="D393" s="6" t="s">
        <v>4187</v>
      </c>
      <c r="E393" s="6" t="s">
        <v>4188</v>
      </c>
      <c r="F393" s="13">
        <v>44578</v>
      </c>
      <c r="G393" s="6" t="s">
        <v>4189</v>
      </c>
      <c r="H393" s="6" t="s">
        <v>4598</v>
      </c>
      <c r="I393">
        <v>221373</v>
      </c>
      <c r="J393" s="6" t="s">
        <v>5915</v>
      </c>
      <c r="K393" s="6" t="s">
        <v>4192</v>
      </c>
      <c r="L393" s="6" t="s">
        <v>4193</v>
      </c>
      <c r="M393">
        <v>7094</v>
      </c>
      <c r="O393" s="13"/>
      <c r="P393" s="6"/>
      <c r="Q393" s="6"/>
      <c r="S393" s="6"/>
      <c r="T393" s="6"/>
      <c r="U393" s="6"/>
    </row>
    <row r="394" spans="1:21" x14ac:dyDescent="0.25">
      <c r="A394">
        <v>172</v>
      </c>
      <c r="B394" s="6" t="s">
        <v>1043</v>
      </c>
      <c r="C394" s="6" t="s">
        <v>4186</v>
      </c>
      <c r="D394" s="6" t="s">
        <v>4187</v>
      </c>
      <c r="E394" s="6" t="s">
        <v>4188</v>
      </c>
      <c r="F394" s="13">
        <v>44259</v>
      </c>
      <c r="G394" s="6" t="s">
        <v>4189</v>
      </c>
      <c r="H394" s="6" t="s">
        <v>4190</v>
      </c>
      <c r="I394">
        <v>58832</v>
      </c>
      <c r="J394" s="6" t="s">
        <v>4191</v>
      </c>
      <c r="K394" s="6" t="s">
        <v>4192</v>
      </c>
      <c r="L394" s="6" t="s">
        <v>4193</v>
      </c>
      <c r="N394">
        <v>7094</v>
      </c>
      <c r="O394" s="13">
        <v>44578</v>
      </c>
      <c r="P394" s="6" t="s">
        <v>5390</v>
      </c>
      <c r="Q394" s="6" t="s">
        <v>4190</v>
      </c>
      <c r="R394">
        <v>112431</v>
      </c>
      <c r="S394" s="6" t="s">
        <v>5395</v>
      </c>
      <c r="T394" s="6" t="s">
        <v>4192</v>
      </c>
      <c r="U394" s="6" t="s">
        <v>5392</v>
      </c>
    </row>
    <row r="395" spans="1:21" x14ac:dyDescent="0.25">
      <c r="A395">
        <v>353</v>
      </c>
      <c r="B395" s="6" t="s">
        <v>4452</v>
      </c>
      <c r="C395" s="6" t="s">
        <v>4186</v>
      </c>
      <c r="D395" s="6" t="s">
        <v>4187</v>
      </c>
      <c r="E395" s="6" t="s">
        <v>4188</v>
      </c>
      <c r="F395" s="13">
        <v>44260</v>
      </c>
      <c r="G395" s="6" t="s">
        <v>4189</v>
      </c>
      <c r="H395" s="6" t="s">
        <v>4431</v>
      </c>
      <c r="I395">
        <v>65294</v>
      </c>
      <c r="J395" s="6" t="s">
        <v>4191</v>
      </c>
      <c r="K395" s="6" t="s">
        <v>4192</v>
      </c>
      <c r="L395" s="6" t="s">
        <v>4193</v>
      </c>
      <c r="O395" s="13"/>
      <c r="P395" s="6"/>
      <c r="Q395" s="6"/>
      <c r="S395" s="6"/>
      <c r="T395" s="6"/>
      <c r="U395" s="6"/>
    </row>
    <row r="396" spans="1:21" x14ac:dyDescent="0.25">
      <c r="A396">
        <v>4725</v>
      </c>
      <c r="B396" s="6" t="s">
        <v>4227</v>
      </c>
      <c r="C396" s="6" t="s">
        <v>4186</v>
      </c>
      <c r="D396" s="6" t="s">
        <v>4187</v>
      </c>
      <c r="E396" s="6" t="s">
        <v>4188</v>
      </c>
      <c r="F396" s="13">
        <v>44260</v>
      </c>
      <c r="G396" s="6" t="s">
        <v>4189</v>
      </c>
      <c r="H396" s="6" t="s">
        <v>4190</v>
      </c>
      <c r="I396">
        <v>186682</v>
      </c>
      <c r="J396" s="6" t="s">
        <v>4191</v>
      </c>
      <c r="K396" s="6" t="s">
        <v>4192</v>
      </c>
      <c r="L396" s="6" t="s">
        <v>4193</v>
      </c>
      <c r="N396">
        <v>4726</v>
      </c>
      <c r="O396" s="13">
        <v>44566</v>
      </c>
      <c r="P396" s="6" t="s">
        <v>5390</v>
      </c>
      <c r="Q396" s="6" t="s">
        <v>4190</v>
      </c>
      <c r="R396">
        <v>241147</v>
      </c>
      <c r="S396" s="6" t="s">
        <v>6110</v>
      </c>
      <c r="T396" s="6" t="s">
        <v>4192</v>
      </c>
      <c r="U396" s="6" t="s">
        <v>5392</v>
      </c>
    </row>
    <row r="397" spans="1:21" x14ac:dyDescent="0.25">
      <c r="A397">
        <v>4726</v>
      </c>
      <c r="B397" s="6" t="s">
        <v>4227</v>
      </c>
      <c r="C397" s="6" t="s">
        <v>4186</v>
      </c>
      <c r="D397" s="6" t="s">
        <v>4187</v>
      </c>
      <c r="E397" s="6" t="s">
        <v>4188</v>
      </c>
      <c r="F397" s="13">
        <v>44566</v>
      </c>
      <c r="G397" s="6" t="s">
        <v>5390</v>
      </c>
      <c r="H397" s="6" t="s">
        <v>4190</v>
      </c>
      <c r="I397">
        <v>241147</v>
      </c>
      <c r="J397" s="6" t="s">
        <v>6110</v>
      </c>
      <c r="K397" s="6" t="s">
        <v>4192</v>
      </c>
      <c r="L397" s="6" t="s">
        <v>5392</v>
      </c>
      <c r="M397">
        <v>4725</v>
      </c>
      <c r="O397" s="13"/>
      <c r="P397" s="6"/>
      <c r="Q397" s="6"/>
      <c r="S397" s="6"/>
      <c r="T397" s="6"/>
      <c r="U397" s="6"/>
    </row>
    <row r="398" spans="1:21" x14ac:dyDescent="0.25">
      <c r="A398">
        <v>4732</v>
      </c>
      <c r="B398" s="6" t="s">
        <v>4227</v>
      </c>
      <c r="C398" s="6" t="s">
        <v>4186</v>
      </c>
      <c r="D398" s="6" t="s">
        <v>4187</v>
      </c>
      <c r="E398" s="6" t="s">
        <v>4188</v>
      </c>
      <c r="F398" s="13">
        <v>44260</v>
      </c>
      <c r="G398" s="6" t="s">
        <v>4189</v>
      </c>
      <c r="H398" s="6" t="s">
        <v>4598</v>
      </c>
      <c r="I398">
        <v>186682</v>
      </c>
      <c r="J398" s="6" t="s">
        <v>4191</v>
      </c>
      <c r="K398" s="6" t="s">
        <v>4192</v>
      </c>
      <c r="L398" s="6" t="s">
        <v>4193</v>
      </c>
      <c r="O398" s="13"/>
      <c r="P398" s="6"/>
      <c r="Q398" s="6"/>
      <c r="S398" s="6"/>
      <c r="T398" s="6"/>
      <c r="U398" s="6"/>
    </row>
    <row r="399" spans="1:21" x14ac:dyDescent="0.25">
      <c r="A399">
        <v>159</v>
      </c>
      <c r="B399" s="6" t="s">
        <v>4529</v>
      </c>
      <c r="C399" s="6" t="s">
        <v>4186</v>
      </c>
      <c r="D399" s="6" t="s">
        <v>4187</v>
      </c>
      <c r="E399" s="6" t="s">
        <v>4188</v>
      </c>
      <c r="F399" s="13">
        <v>44260</v>
      </c>
      <c r="G399" s="6" t="s">
        <v>4189</v>
      </c>
      <c r="H399" s="6" t="s">
        <v>4514</v>
      </c>
      <c r="I399">
        <v>186682</v>
      </c>
      <c r="J399" s="6" t="s">
        <v>4191</v>
      </c>
      <c r="K399" s="6" t="s">
        <v>4192</v>
      </c>
      <c r="L399" s="6" t="s">
        <v>4193</v>
      </c>
      <c r="O399" s="13"/>
      <c r="P399" s="6"/>
      <c r="Q399" s="6"/>
      <c r="S399" s="6"/>
      <c r="T399" s="6"/>
      <c r="U399" s="6"/>
    </row>
    <row r="400" spans="1:21" x14ac:dyDescent="0.25">
      <c r="A400">
        <v>2157</v>
      </c>
      <c r="B400" s="6" t="s">
        <v>4605</v>
      </c>
      <c r="C400" s="6" t="s">
        <v>4186</v>
      </c>
      <c r="D400" s="6" t="s">
        <v>4187</v>
      </c>
      <c r="E400" s="6" t="s">
        <v>4188</v>
      </c>
      <c r="F400" s="13">
        <v>44232</v>
      </c>
      <c r="G400" s="6" t="s">
        <v>4189</v>
      </c>
      <c r="H400" s="6" t="s">
        <v>4598</v>
      </c>
      <c r="I400">
        <v>107307</v>
      </c>
      <c r="J400" s="6" t="s">
        <v>4191</v>
      </c>
      <c r="K400" s="6" t="s">
        <v>4192</v>
      </c>
      <c r="L400" s="6" t="s">
        <v>4193</v>
      </c>
      <c r="O400" s="13"/>
      <c r="P400" s="6"/>
      <c r="Q400" s="6"/>
      <c r="S400" s="6"/>
      <c r="T400" s="6"/>
      <c r="U400" s="6"/>
    </row>
    <row r="401" spans="1:21" x14ac:dyDescent="0.25">
      <c r="A401">
        <v>362</v>
      </c>
      <c r="B401" s="6" t="s">
        <v>4228</v>
      </c>
      <c r="C401" s="6" t="s">
        <v>4186</v>
      </c>
      <c r="D401" s="6" t="s">
        <v>4187</v>
      </c>
      <c r="E401" s="6" t="s">
        <v>4188</v>
      </c>
      <c r="F401" s="13">
        <v>44260</v>
      </c>
      <c r="G401" s="6" t="s">
        <v>4189</v>
      </c>
      <c r="H401" s="6" t="s">
        <v>4190</v>
      </c>
      <c r="I401">
        <v>194949</v>
      </c>
      <c r="J401" s="6" t="s">
        <v>4191</v>
      </c>
      <c r="K401" s="6" t="s">
        <v>4192</v>
      </c>
      <c r="L401" s="6" t="s">
        <v>4193</v>
      </c>
      <c r="N401">
        <v>8030</v>
      </c>
      <c r="O401" s="13">
        <v>44603</v>
      </c>
      <c r="P401" s="6" t="s">
        <v>5390</v>
      </c>
      <c r="Q401" s="6" t="s">
        <v>4190</v>
      </c>
      <c r="R401">
        <v>254501</v>
      </c>
      <c r="S401" s="6" t="s">
        <v>6133</v>
      </c>
      <c r="T401" s="6" t="s">
        <v>4192</v>
      </c>
      <c r="U401" s="6" t="s">
        <v>5400</v>
      </c>
    </row>
    <row r="402" spans="1:21" x14ac:dyDescent="0.25">
      <c r="A402">
        <v>8030</v>
      </c>
      <c r="B402" s="6" t="s">
        <v>4228</v>
      </c>
      <c r="C402" s="6" t="s">
        <v>4186</v>
      </c>
      <c r="D402" s="6" t="s">
        <v>4187</v>
      </c>
      <c r="E402" s="6" t="s">
        <v>4188</v>
      </c>
      <c r="F402" s="13">
        <v>44603</v>
      </c>
      <c r="G402" s="6" t="s">
        <v>5390</v>
      </c>
      <c r="H402" s="6" t="s">
        <v>4190</v>
      </c>
      <c r="I402">
        <v>254501</v>
      </c>
      <c r="J402" s="6" t="s">
        <v>6133</v>
      </c>
      <c r="K402" s="6" t="s">
        <v>4192</v>
      </c>
      <c r="L402" s="6" t="s">
        <v>5400</v>
      </c>
      <c r="M402">
        <v>362</v>
      </c>
      <c r="O402" s="13"/>
      <c r="P402" s="6"/>
      <c r="Q402" s="6"/>
      <c r="S402" s="6"/>
      <c r="T402" s="6"/>
      <c r="U402" s="6"/>
    </row>
    <row r="403" spans="1:21" x14ac:dyDescent="0.25">
      <c r="A403">
        <v>8031</v>
      </c>
      <c r="B403" s="6" t="s">
        <v>4349</v>
      </c>
      <c r="C403" s="6" t="s">
        <v>4186</v>
      </c>
      <c r="D403" s="6" t="s">
        <v>4187</v>
      </c>
      <c r="E403" s="6" t="s">
        <v>4188</v>
      </c>
      <c r="F403" s="13">
        <v>44603</v>
      </c>
      <c r="G403" s="6" t="s">
        <v>5390</v>
      </c>
      <c r="H403" s="6" t="s">
        <v>4320</v>
      </c>
      <c r="I403">
        <v>254501</v>
      </c>
      <c r="J403" s="6" t="s">
        <v>6110</v>
      </c>
      <c r="K403" s="6" t="s">
        <v>4192</v>
      </c>
      <c r="L403" s="6" t="s">
        <v>5392</v>
      </c>
      <c r="M403">
        <v>361</v>
      </c>
      <c r="O403" s="13"/>
      <c r="P403" s="6"/>
      <c r="Q403" s="6"/>
      <c r="S403" s="6"/>
      <c r="T403" s="6"/>
      <c r="U403" s="6"/>
    </row>
    <row r="404" spans="1:21" x14ac:dyDescent="0.25">
      <c r="A404">
        <v>8034</v>
      </c>
      <c r="B404" s="6" t="s">
        <v>4349</v>
      </c>
      <c r="C404" s="6" t="s">
        <v>4186</v>
      </c>
      <c r="D404" s="6" t="s">
        <v>4187</v>
      </c>
      <c r="E404" s="6" t="s">
        <v>4188</v>
      </c>
      <c r="F404" s="13">
        <v>44260</v>
      </c>
      <c r="G404" s="6" t="s">
        <v>4189</v>
      </c>
      <c r="H404" s="6" t="s">
        <v>4598</v>
      </c>
      <c r="I404">
        <v>194949</v>
      </c>
      <c r="J404" s="6" t="s">
        <v>4191</v>
      </c>
      <c r="K404" s="6" t="s">
        <v>4192</v>
      </c>
      <c r="L404" s="6" t="s">
        <v>4193</v>
      </c>
      <c r="O404" s="13"/>
      <c r="P404" s="6"/>
      <c r="Q404" s="6"/>
      <c r="S404" s="6"/>
      <c r="T404" s="6"/>
      <c r="U404" s="6"/>
    </row>
    <row r="405" spans="1:21" x14ac:dyDescent="0.25">
      <c r="A405">
        <v>361</v>
      </c>
      <c r="B405" s="6" t="s">
        <v>4349</v>
      </c>
      <c r="C405" s="6" t="s">
        <v>4186</v>
      </c>
      <c r="D405" s="6" t="s">
        <v>4187</v>
      </c>
      <c r="E405" s="6" t="s">
        <v>4188</v>
      </c>
      <c r="F405" s="13">
        <v>44260</v>
      </c>
      <c r="G405" s="6" t="s">
        <v>4189</v>
      </c>
      <c r="H405" s="6" t="s">
        <v>4320</v>
      </c>
      <c r="I405">
        <v>194949</v>
      </c>
      <c r="J405" s="6" t="s">
        <v>4191</v>
      </c>
      <c r="K405" s="6" t="s">
        <v>4192</v>
      </c>
      <c r="L405" s="6" t="s">
        <v>4193</v>
      </c>
      <c r="N405">
        <v>8031</v>
      </c>
      <c r="O405" s="13">
        <v>44603</v>
      </c>
      <c r="P405" s="6" t="s">
        <v>5390</v>
      </c>
      <c r="Q405" s="6" t="s">
        <v>4320</v>
      </c>
      <c r="R405">
        <v>254501</v>
      </c>
      <c r="S405" s="6" t="s">
        <v>6110</v>
      </c>
      <c r="T405" s="6" t="s">
        <v>4192</v>
      </c>
      <c r="U405" s="6" t="s">
        <v>5392</v>
      </c>
    </row>
    <row r="406" spans="1:21" x14ac:dyDescent="0.25">
      <c r="A406">
        <v>6957</v>
      </c>
      <c r="B406" s="6" t="s">
        <v>5414</v>
      </c>
      <c r="C406" s="6"/>
      <c r="D406" s="6"/>
      <c r="E406" s="6"/>
      <c r="F406" s="13">
        <v>44280</v>
      </c>
      <c r="G406" s="6" t="s">
        <v>4189</v>
      </c>
      <c r="H406" s="6" t="s">
        <v>4320</v>
      </c>
      <c r="I406">
        <v>131785</v>
      </c>
      <c r="J406" s="6" t="s">
        <v>5402</v>
      </c>
      <c r="K406" s="6" t="s">
        <v>4192</v>
      </c>
      <c r="L406" s="6" t="s">
        <v>4193</v>
      </c>
      <c r="O406" s="13"/>
      <c r="P406" s="6"/>
      <c r="Q406" s="6"/>
      <c r="S406" s="6"/>
      <c r="T406" s="6"/>
      <c r="U406" s="6"/>
    </row>
    <row r="407" spans="1:21" x14ac:dyDescent="0.25">
      <c r="A407">
        <v>6871</v>
      </c>
      <c r="B407" s="6" t="s">
        <v>5284</v>
      </c>
      <c r="C407" s="6"/>
      <c r="D407" s="6"/>
      <c r="E407" s="6"/>
      <c r="F407" s="13">
        <v>44264</v>
      </c>
      <c r="G407" s="6" t="s">
        <v>4189</v>
      </c>
      <c r="H407" s="6" t="s">
        <v>4431</v>
      </c>
      <c r="I407">
        <v>127930</v>
      </c>
      <c r="J407" s="6" t="s">
        <v>4191</v>
      </c>
      <c r="K407" s="6" t="s">
        <v>4192</v>
      </c>
      <c r="L407" s="6" t="s">
        <v>4193</v>
      </c>
      <c r="O407" s="13"/>
      <c r="P407" s="6"/>
      <c r="Q407" s="6"/>
      <c r="S407" s="6"/>
      <c r="T407" s="6"/>
      <c r="U407" s="6"/>
    </row>
    <row r="408" spans="1:21" x14ac:dyDescent="0.25">
      <c r="A408">
        <v>6856</v>
      </c>
      <c r="B408" s="6" t="s">
        <v>5285</v>
      </c>
      <c r="C408" s="6"/>
      <c r="D408" s="6"/>
      <c r="E408" s="6"/>
      <c r="F408" s="13">
        <v>44279</v>
      </c>
      <c r="G408" s="6" t="s">
        <v>4189</v>
      </c>
      <c r="H408" s="6" t="s">
        <v>4582</v>
      </c>
      <c r="I408">
        <v>114159</v>
      </c>
      <c r="J408" s="6" t="s">
        <v>4191</v>
      </c>
      <c r="K408" s="6" t="s">
        <v>4192</v>
      </c>
      <c r="L408" s="6" t="s">
        <v>4193</v>
      </c>
      <c r="O408" s="13"/>
      <c r="P408" s="6"/>
      <c r="Q408" s="6"/>
      <c r="S408" s="6"/>
      <c r="T408" s="6"/>
      <c r="U408" s="6"/>
    </row>
    <row r="409" spans="1:21" x14ac:dyDescent="0.25">
      <c r="A409">
        <v>6855</v>
      </c>
      <c r="B409" s="6" t="s">
        <v>5286</v>
      </c>
      <c r="C409" s="6"/>
      <c r="D409" s="6"/>
      <c r="E409" s="6"/>
      <c r="F409" s="13">
        <v>44279</v>
      </c>
      <c r="G409" s="6" t="s">
        <v>4189</v>
      </c>
      <c r="H409" s="6" t="s">
        <v>970</v>
      </c>
      <c r="I409">
        <v>114159</v>
      </c>
      <c r="J409" s="6" t="s">
        <v>4191</v>
      </c>
      <c r="K409" s="6" t="s">
        <v>4192</v>
      </c>
      <c r="L409" s="6" t="s">
        <v>4193</v>
      </c>
      <c r="O409" s="13"/>
      <c r="P409" s="6"/>
      <c r="Q409" s="6"/>
      <c r="S409" s="6"/>
      <c r="T409" s="6"/>
      <c r="U409" s="6"/>
    </row>
    <row r="410" spans="1:21" x14ac:dyDescent="0.25">
      <c r="A410">
        <v>82</v>
      </c>
      <c r="B410" s="6" t="s">
        <v>5000</v>
      </c>
      <c r="C410" s="6" t="s">
        <v>4959</v>
      </c>
      <c r="D410" s="6" t="s">
        <v>4187</v>
      </c>
      <c r="E410" s="6" t="s">
        <v>4188</v>
      </c>
      <c r="F410" s="13">
        <v>44279</v>
      </c>
      <c r="G410" s="6" t="s">
        <v>4189</v>
      </c>
      <c r="H410" s="6" t="s">
        <v>970</v>
      </c>
      <c r="I410">
        <v>186986</v>
      </c>
      <c r="J410" s="6" t="s">
        <v>4191</v>
      </c>
      <c r="K410" s="6" t="s">
        <v>4192</v>
      </c>
      <c r="L410" s="6" t="s">
        <v>4193</v>
      </c>
      <c r="O410" s="13"/>
      <c r="P410" s="6"/>
      <c r="Q410" s="6"/>
      <c r="S410" s="6"/>
      <c r="T410" s="6"/>
      <c r="U410" s="6"/>
    </row>
    <row r="411" spans="1:21" x14ac:dyDescent="0.25">
      <c r="A411">
        <v>753</v>
      </c>
      <c r="B411" s="6" t="s">
        <v>5001</v>
      </c>
      <c r="C411" s="6" t="s">
        <v>4959</v>
      </c>
      <c r="D411" s="6" t="s">
        <v>4187</v>
      </c>
      <c r="E411" s="6" t="s">
        <v>4188</v>
      </c>
      <c r="F411" s="13">
        <v>44279</v>
      </c>
      <c r="G411" s="6" t="s">
        <v>4189</v>
      </c>
      <c r="H411" s="6" t="s">
        <v>4431</v>
      </c>
      <c r="I411">
        <v>199652</v>
      </c>
      <c r="J411" s="6" t="s">
        <v>4191</v>
      </c>
      <c r="K411" s="6" t="s">
        <v>4192</v>
      </c>
      <c r="L411" s="6" t="s">
        <v>4193</v>
      </c>
      <c r="O411" s="13"/>
      <c r="P411" s="6"/>
      <c r="Q411" s="6"/>
      <c r="S411" s="6"/>
      <c r="T411" s="6"/>
      <c r="U411" s="6"/>
    </row>
    <row r="412" spans="1:21" x14ac:dyDescent="0.25">
      <c r="A412">
        <v>719</v>
      </c>
      <c r="B412" s="6" t="s">
        <v>5002</v>
      </c>
      <c r="C412" s="6" t="s">
        <v>4959</v>
      </c>
      <c r="D412" s="6" t="s">
        <v>4187</v>
      </c>
      <c r="E412" s="6" t="s">
        <v>4188</v>
      </c>
      <c r="F412" s="13">
        <v>44279</v>
      </c>
      <c r="G412" s="6" t="s">
        <v>4189</v>
      </c>
      <c r="H412" s="6" t="s">
        <v>4320</v>
      </c>
      <c r="I412">
        <v>180773</v>
      </c>
      <c r="J412" s="6" t="s">
        <v>4191</v>
      </c>
      <c r="K412" s="6" t="s">
        <v>4192</v>
      </c>
      <c r="L412" s="6" t="s">
        <v>4193</v>
      </c>
      <c r="N412">
        <v>8074</v>
      </c>
      <c r="O412" s="13">
        <v>44595</v>
      </c>
      <c r="P412" s="6" t="s">
        <v>5390</v>
      </c>
      <c r="Q412" s="6" t="s">
        <v>4320</v>
      </c>
      <c r="R412">
        <v>230267</v>
      </c>
      <c r="S412" s="6" t="s">
        <v>6110</v>
      </c>
      <c r="T412" s="6" t="s">
        <v>4192</v>
      </c>
      <c r="U412" s="6" t="s">
        <v>5392</v>
      </c>
    </row>
    <row r="413" spans="1:21" x14ac:dyDescent="0.25">
      <c r="A413">
        <v>8074</v>
      </c>
      <c r="B413" s="6" t="s">
        <v>5002</v>
      </c>
      <c r="C413" s="6" t="s">
        <v>4959</v>
      </c>
      <c r="D413" s="6" t="s">
        <v>4187</v>
      </c>
      <c r="E413" s="6" t="s">
        <v>4188</v>
      </c>
      <c r="F413" s="13">
        <v>44595</v>
      </c>
      <c r="G413" s="6" t="s">
        <v>5390</v>
      </c>
      <c r="H413" s="6" t="s">
        <v>4320</v>
      </c>
      <c r="I413">
        <v>230267</v>
      </c>
      <c r="J413" s="6" t="s">
        <v>6110</v>
      </c>
      <c r="K413" s="6" t="s">
        <v>4192</v>
      </c>
      <c r="L413" s="6" t="s">
        <v>5392</v>
      </c>
      <c r="M413">
        <v>719</v>
      </c>
      <c r="O413" s="13"/>
      <c r="P413" s="6"/>
      <c r="Q413" s="6"/>
      <c r="S413" s="6"/>
      <c r="T413" s="6"/>
      <c r="U413" s="6"/>
    </row>
    <row r="414" spans="1:21" x14ac:dyDescent="0.25">
      <c r="A414">
        <v>8075</v>
      </c>
      <c r="B414" s="6" t="s">
        <v>5002</v>
      </c>
      <c r="C414" s="6" t="s">
        <v>4959</v>
      </c>
      <c r="D414" s="6" t="s">
        <v>4187</v>
      </c>
      <c r="E414" s="6" t="s">
        <v>4188</v>
      </c>
      <c r="F414" s="13">
        <v>44279</v>
      </c>
      <c r="G414" s="6" t="s">
        <v>4189</v>
      </c>
      <c r="H414" s="6" t="s">
        <v>4598</v>
      </c>
      <c r="I414">
        <v>180773</v>
      </c>
      <c r="J414" s="6" t="s">
        <v>4191</v>
      </c>
      <c r="K414" s="6" t="s">
        <v>4192</v>
      </c>
      <c r="L414" s="6" t="s">
        <v>4193</v>
      </c>
      <c r="O414" s="13"/>
      <c r="P414" s="6"/>
      <c r="Q414" s="6"/>
      <c r="S414" s="6"/>
      <c r="T414" s="6"/>
      <c r="U414" s="6"/>
    </row>
    <row r="415" spans="1:21" x14ac:dyDescent="0.25">
      <c r="A415">
        <v>151</v>
      </c>
      <c r="B415" s="6" t="s">
        <v>5003</v>
      </c>
      <c r="C415" s="6" t="s">
        <v>4959</v>
      </c>
      <c r="D415" s="6" t="s">
        <v>4187</v>
      </c>
      <c r="E415" s="6" t="s">
        <v>4188</v>
      </c>
      <c r="F415" s="13">
        <v>44279</v>
      </c>
      <c r="G415" s="6" t="s">
        <v>4189</v>
      </c>
      <c r="H415" s="6" t="s">
        <v>4190</v>
      </c>
      <c r="I415">
        <v>67832</v>
      </c>
      <c r="J415" s="6" t="s">
        <v>4191</v>
      </c>
      <c r="K415" s="6" t="s">
        <v>4192</v>
      </c>
      <c r="L415" s="6" t="s">
        <v>4193</v>
      </c>
      <c r="O415" s="13"/>
      <c r="P415" s="6"/>
      <c r="Q415" s="6"/>
      <c r="S415" s="6"/>
      <c r="T415" s="6"/>
      <c r="U415" s="6"/>
    </row>
    <row r="416" spans="1:21" x14ac:dyDescent="0.25">
      <c r="A416">
        <v>752</v>
      </c>
      <c r="B416" s="6" t="s">
        <v>5004</v>
      </c>
      <c r="C416" s="6" t="s">
        <v>4959</v>
      </c>
      <c r="D416" s="6" t="s">
        <v>4187</v>
      </c>
      <c r="E416" s="6" t="s">
        <v>4188</v>
      </c>
      <c r="F416" s="13">
        <v>44279</v>
      </c>
      <c r="G416" s="6" t="s">
        <v>4189</v>
      </c>
      <c r="H416" s="6" t="s">
        <v>4514</v>
      </c>
      <c r="I416">
        <v>199652</v>
      </c>
      <c r="J416" s="6" t="s">
        <v>4191</v>
      </c>
      <c r="K416" s="6" t="s">
        <v>4192</v>
      </c>
      <c r="L416" s="6" t="s">
        <v>4193</v>
      </c>
      <c r="O416" s="13"/>
      <c r="P416" s="6"/>
      <c r="Q416" s="6"/>
      <c r="S416" s="6"/>
      <c r="T416" s="6"/>
      <c r="U416" s="6"/>
    </row>
    <row r="417" spans="1:21" x14ac:dyDescent="0.25">
      <c r="A417">
        <v>152</v>
      </c>
      <c r="B417" s="6" t="s">
        <v>5005</v>
      </c>
      <c r="C417" s="6" t="s">
        <v>4959</v>
      </c>
      <c r="D417" s="6" t="s">
        <v>4187</v>
      </c>
      <c r="E417" s="6" t="s">
        <v>4188</v>
      </c>
      <c r="F417" s="13">
        <v>44279</v>
      </c>
      <c r="G417" s="6" t="s">
        <v>4189</v>
      </c>
      <c r="H417" s="6" t="s">
        <v>4320</v>
      </c>
      <c r="I417">
        <v>67832</v>
      </c>
      <c r="J417" s="6" t="s">
        <v>4191</v>
      </c>
      <c r="K417" s="6" t="s">
        <v>4192</v>
      </c>
      <c r="L417" s="6" t="s">
        <v>4193</v>
      </c>
      <c r="O417" s="13"/>
      <c r="P417" s="6"/>
      <c r="Q417" s="6"/>
      <c r="S417" s="6"/>
      <c r="T417" s="6"/>
      <c r="U417" s="6"/>
    </row>
    <row r="418" spans="1:21" x14ac:dyDescent="0.25">
      <c r="A418">
        <v>306</v>
      </c>
      <c r="B418" s="6" t="s">
        <v>5006</v>
      </c>
      <c r="C418" s="6" t="s">
        <v>4959</v>
      </c>
      <c r="D418" s="6" t="s">
        <v>4187</v>
      </c>
      <c r="E418" s="6" t="s">
        <v>4188</v>
      </c>
      <c r="F418" s="13">
        <v>44306</v>
      </c>
      <c r="G418" s="6" t="s">
        <v>4189</v>
      </c>
      <c r="H418" s="6" t="s">
        <v>4598</v>
      </c>
      <c r="I418">
        <v>113099</v>
      </c>
      <c r="J418" s="6" t="s">
        <v>4191</v>
      </c>
      <c r="K418" s="6" t="s">
        <v>4192</v>
      </c>
      <c r="L418" s="6" t="s">
        <v>4193</v>
      </c>
      <c r="N418">
        <v>7468</v>
      </c>
      <c r="O418" s="13">
        <v>44583</v>
      </c>
      <c r="P418" s="6" t="s">
        <v>5390</v>
      </c>
      <c r="Q418" s="6" t="s">
        <v>4598</v>
      </c>
      <c r="R418">
        <v>162025</v>
      </c>
      <c r="S418" s="6" t="s">
        <v>6163</v>
      </c>
      <c r="T418" s="6" t="s">
        <v>4192</v>
      </c>
      <c r="U418" s="6" t="s">
        <v>5400</v>
      </c>
    </row>
    <row r="419" spans="1:21" x14ac:dyDescent="0.25">
      <c r="A419">
        <v>7468</v>
      </c>
      <c r="B419" s="6" t="s">
        <v>5006</v>
      </c>
      <c r="C419" s="6" t="s">
        <v>4959</v>
      </c>
      <c r="D419" s="6" t="s">
        <v>4187</v>
      </c>
      <c r="E419" s="6" t="s">
        <v>4188</v>
      </c>
      <c r="F419" s="13">
        <v>44583</v>
      </c>
      <c r="G419" s="6" t="s">
        <v>5390</v>
      </c>
      <c r="H419" s="6" t="s">
        <v>4598</v>
      </c>
      <c r="I419">
        <v>162025</v>
      </c>
      <c r="J419" s="6" t="s">
        <v>6163</v>
      </c>
      <c r="K419" s="6" t="s">
        <v>4192</v>
      </c>
      <c r="L419" s="6" t="s">
        <v>5400</v>
      </c>
      <c r="M419">
        <v>306</v>
      </c>
      <c r="O419" s="13"/>
      <c r="P419" s="6"/>
      <c r="Q419" s="6"/>
      <c r="S419" s="6"/>
      <c r="T419" s="6"/>
      <c r="U419" s="6"/>
    </row>
    <row r="420" spans="1:21" x14ac:dyDescent="0.25">
      <c r="A420">
        <v>303</v>
      </c>
      <c r="B420" s="6" t="s">
        <v>5007</v>
      </c>
      <c r="C420" s="6" t="s">
        <v>4959</v>
      </c>
      <c r="D420" s="6" t="s">
        <v>4187</v>
      </c>
      <c r="E420" s="6" t="s">
        <v>4188</v>
      </c>
      <c r="F420" s="13">
        <v>44285</v>
      </c>
      <c r="G420" s="6" t="s">
        <v>4189</v>
      </c>
      <c r="H420" s="6" t="s">
        <v>4582</v>
      </c>
      <c r="I420">
        <v>113099</v>
      </c>
      <c r="J420" s="6" t="s">
        <v>4191</v>
      </c>
      <c r="K420" s="6" t="s">
        <v>4192</v>
      </c>
      <c r="L420" s="6" t="s">
        <v>4193</v>
      </c>
      <c r="O420" s="13"/>
      <c r="P420" s="6"/>
      <c r="Q420" s="6"/>
      <c r="S420" s="6"/>
      <c r="T420" s="6"/>
      <c r="U420" s="6"/>
    </row>
    <row r="421" spans="1:21" x14ac:dyDescent="0.25">
      <c r="A421">
        <v>601</v>
      </c>
      <c r="B421" s="6" t="s">
        <v>5696</v>
      </c>
      <c r="C421" s="6" t="s">
        <v>4959</v>
      </c>
      <c r="D421" s="6" t="s">
        <v>4187</v>
      </c>
      <c r="E421" s="6" t="s">
        <v>4188</v>
      </c>
      <c r="F421" s="13">
        <v>44546</v>
      </c>
      <c r="G421" s="6" t="s">
        <v>4189</v>
      </c>
      <c r="H421" s="6" t="s">
        <v>4514</v>
      </c>
      <c r="I421">
        <v>101606</v>
      </c>
      <c r="J421" s="6" t="s">
        <v>5697</v>
      </c>
      <c r="K421" s="6" t="s">
        <v>4192</v>
      </c>
      <c r="L421" s="6" t="s">
        <v>4193</v>
      </c>
      <c r="O421" s="13"/>
      <c r="P421" s="6"/>
      <c r="Q421" s="6"/>
      <c r="S421" s="6"/>
      <c r="T421" s="6"/>
      <c r="U421" s="6"/>
    </row>
    <row r="422" spans="1:21" x14ac:dyDescent="0.25">
      <c r="A422">
        <v>258</v>
      </c>
      <c r="B422" s="6" t="s">
        <v>5008</v>
      </c>
      <c r="C422" s="6" t="s">
        <v>4959</v>
      </c>
      <c r="D422" s="6" t="s">
        <v>4187</v>
      </c>
      <c r="E422" s="6" t="s">
        <v>4188</v>
      </c>
      <c r="F422" s="13">
        <v>44279</v>
      </c>
      <c r="G422" s="6" t="s">
        <v>4189</v>
      </c>
      <c r="H422" s="6" t="s">
        <v>4320</v>
      </c>
      <c r="I422">
        <v>177381</v>
      </c>
      <c r="J422" s="6" t="s">
        <v>4191</v>
      </c>
      <c r="K422" s="6" t="s">
        <v>4192</v>
      </c>
      <c r="L422" s="6" t="s">
        <v>4193</v>
      </c>
      <c r="O422" s="13"/>
      <c r="P422" s="6"/>
      <c r="Q422" s="6"/>
      <c r="S422" s="6"/>
      <c r="T422" s="6"/>
      <c r="U422" s="6"/>
    </row>
    <row r="423" spans="1:21" x14ac:dyDescent="0.25">
      <c r="A423">
        <v>308</v>
      </c>
      <c r="B423" s="6" t="s">
        <v>5009</v>
      </c>
      <c r="C423" s="6" t="s">
        <v>4959</v>
      </c>
      <c r="D423" s="6" t="s">
        <v>4187</v>
      </c>
      <c r="E423" s="6" t="s">
        <v>4188</v>
      </c>
      <c r="F423" s="13">
        <v>44279</v>
      </c>
      <c r="G423" s="6" t="s">
        <v>4189</v>
      </c>
      <c r="H423" s="6" t="s">
        <v>4190</v>
      </c>
      <c r="I423">
        <v>122295</v>
      </c>
      <c r="J423" s="6" t="s">
        <v>4191</v>
      </c>
      <c r="K423" s="6" t="s">
        <v>4192</v>
      </c>
      <c r="L423" s="6" t="s">
        <v>4193</v>
      </c>
      <c r="O423" s="13"/>
      <c r="P423" s="6"/>
      <c r="Q423" s="6"/>
      <c r="S423" s="6"/>
      <c r="T423" s="6"/>
      <c r="U423" s="6"/>
    </row>
    <row r="424" spans="1:21" x14ac:dyDescent="0.25">
      <c r="A424">
        <v>762</v>
      </c>
      <c r="B424" s="6" t="s">
        <v>5010</v>
      </c>
      <c r="C424" s="6" t="s">
        <v>4959</v>
      </c>
      <c r="D424" s="6" t="s">
        <v>4187</v>
      </c>
      <c r="E424" s="6" t="s">
        <v>4188</v>
      </c>
      <c r="F424" s="13">
        <v>44279</v>
      </c>
      <c r="G424" s="6" t="s">
        <v>4189</v>
      </c>
      <c r="H424" s="6" t="s">
        <v>4582</v>
      </c>
      <c r="I424">
        <v>112435</v>
      </c>
      <c r="J424" s="6" t="s">
        <v>4191</v>
      </c>
      <c r="K424" s="6" t="s">
        <v>4192</v>
      </c>
      <c r="L424" s="6" t="s">
        <v>4193</v>
      </c>
      <c r="O424" s="13"/>
      <c r="P424" s="6"/>
      <c r="Q424" s="6"/>
      <c r="S424" s="6"/>
      <c r="T424" s="6"/>
      <c r="U424" s="6"/>
    </row>
    <row r="425" spans="1:21" x14ac:dyDescent="0.25">
      <c r="A425">
        <v>761</v>
      </c>
      <c r="B425" s="6" t="s">
        <v>5011</v>
      </c>
      <c r="C425" s="6" t="s">
        <v>4959</v>
      </c>
      <c r="D425" s="6" t="s">
        <v>4187</v>
      </c>
      <c r="E425" s="6" t="s">
        <v>4188</v>
      </c>
      <c r="F425" s="13">
        <v>44279</v>
      </c>
      <c r="G425" s="6" t="s">
        <v>4189</v>
      </c>
      <c r="H425" s="6" t="s">
        <v>970</v>
      </c>
      <c r="I425">
        <v>112435</v>
      </c>
      <c r="J425" s="6" t="s">
        <v>4191</v>
      </c>
      <c r="K425" s="6" t="s">
        <v>4192</v>
      </c>
      <c r="L425" s="6" t="s">
        <v>4193</v>
      </c>
      <c r="O425" s="13"/>
      <c r="P425" s="6"/>
      <c r="Q425" s="6"/>
      <c r="S425" s="6"/>
      <c r="T425" s="6"/>
      <c r="U425" s="6"/>
    </row>
    <row r="426" spans="1:21" x14ac:dyDescent="0.25">
      <c r="A426">
        <v>259</v>
      </c>
      <c r="B426" s="6" t="s">
        <v>5012</v>
      </c>
      <c r="C426" s="6" t="s">
        <v>4959</v>
      </c>
      <c r="D426" s="6" t="s">
        <v>4187</v>
      </c>
      <c r="E426" s="6" t="s">
        <v>4188</v>
      </c>
      <c r="F426" s="13">
        <v>44279</v>
      </c>
      <c r="G426" s="6" t="s">
        <v>4189</v>
      </c>
      <c r="H426" s="6" t="s">
        <v>4190</v>
      </c>
      <c r="I426">
        <v>177381</v>
      </c>
      <c r="J426" s="6" t="s">
        <v>4191</v>
      </c>
      <c r="K426" s="6" t="s">
        <v>4192</v>
      </c>
      <c r="L426" s="6" t="s">
        <v>4193</v>
      </c>
      <c r="O426" s="13"/>
      <c r="P426" s="6"/>
      <c r="Q426" s="6"/>
      <c r="S426" s="6"/>
      <c r="T426" s="6"/>
      <c r="U426" s="6"/>
    </row>
    <row r="427" spans="1:21" x14ac:dyDescent="0.25">
      <c r="A427">
        <v>449</v>
      </c>
      <c r="B427" s="6" t="s">
        <v>5698</v>
      </c>
      <c r="C427" s="6" t="s">
        <v>4959</v>
      </c>
      <c r="D427" s="6" t="s">
        <v>4187</v>
      </c>
      <c r="E427" s="6" t="s">
        <v>4188</v>
      </c>
      <c r="F427" s="13">
        <v>44526</v>
      </c>
      <c r="G427" s="6" t="s">
        <v>4189</v>
      </c>
      <c r="H427" s="6" t="s">
        <v>4320</v>
      </c>
      <c r="I427">
        <v>292319</v>
      </c>
      <c r="J427" s="6" t="s">
        <v>5699</v>
      </c>
      <c r="K427" s="6" t="s">
        <v>4192</v>
      </c>
      <c r="L427" s="6" t="s">
        <v>4193</v>
      </c>
      <c r="O427" s="13"/>
      <c r="P427" s="6"/>
      <c r="Q427" s="6"/>
      <c r="S427" s="6"/>
      <c r="T427" s="6"/>
      <c r="U427" s="6"/>
    </row>
    <row r="428" spans="1:21" x14ac:dyDescent="0.25">
      <c r="A428">
        <v>184</v>
      </c>
      <c r="B428" s="6" t="s">
        <v>5013</v>
      </c>
      <c r="C428" s="6" t="s">
        <v>4959</v>
      </c>
      <c r="D428" s="6" t="s">
        <v>4187</v>
      </c>
      <c r="E428" s="6" t="s">
        <v>4188</v>
      </c>
      <c r="F428" s="13">
        <v>44279</v>
      </c>
      <c r="G428" s="6" t="s">
        <v>4189</v>
      </c>
      <c r="H428" s="6" t="s">
        <v>970</v>
      </c>
      <c r="I428">
        <v>69667</v>
      </c>
      <c r="J428" s="6" t="s">
        <v>4191</v>
      </c>
      <c r="K428" s="6" t="s">
        <v>4192</v>
      </c>
      <c r="L428" s="6" t="s">
        <v>4193</v>
      </c>
      <c r="O428" s="13"/>
      <c r="P428" s="6"/>
      <c r="Q428" s="6"/>
      <c r="S428" s="6"/>
      <c r="T428" s="6"/>
      <c r="U428" s="6"/>
    </row>
    <row r="429" spans="1:21" x14ac:dyDescent="0.25">
      <c r="A429">
        <v>185</v>
      </c>
      <c r="B429" s="6" t="s">
        <v>5014</v>
      </c>
      <c r="C429" s="6" t="s">
        <v>4959</v>
      </c>
      <c r="D429" s="6" t="s">
        <v>4187</v>
      </c>
      <c r="E429" s="6" t="s">
        <v>4188</v>
      </c>
      <c r="F429" s="13">
        <v>44279</v>
      </c>
      <c r="G429" s="6" t="s">
        <v>4189</v>
      </c>
      <c r="H429" s="6" t="s">
        <v>4582</v>
      </c>
      <c r="I429">
        <v>69667</v>
      </c>
      <c r="J429" s="6" t="s">
        <v>4191</v>
      </c>
      <c r="K429" s="6" t="s">
        <v>4192</v>
      </c>
      <c r="L429" s="6" t="s">
        <v>4193</v>
      </c>
      <c r="O429" s="13"/>
      <c r="P429" s="6"/>
      <c r="Q429" s="6"/>
      <c r="S429" s="6"/>
      <c r="T429" s="6"/>
      <c r="U429" s="6"/>
    </row>
    <row r="430" spans="1:21" x14ac:dyDescent="0.25">
      <c r="A430">
        <v>221</v>
      </c>
      <c r="B430" s="6" t="s">
        <v>5015</v>
      </c>
      <c r="C430" s="6" t="s">
        <v>4959</v>
      </c>
      <c r="D430" s="6" t="s">
        <v>4187</v>
      </c>
      <c r="E430" s="6" t="s">
        <v>4188</v>
      </c>
      <c r="F430" s="13">
        <v>44279</v>
      </c>
      <c r="G430" s="6" t="s">
        <v>4189</v>
      </c>
      <c r="H430" s="6" t="s">
        <v>4431</v>
      </c>
      <c r="I430">
        <v>214577</v>
      </c>
      <c r="J430" s="6" t="s">
        <v>4191</v>
      </c>
      <c r="K430" s="6" t="s">
        <v>4192</v>
      </c>
      <c r="L430" s="6" t="s">
        <v>4193</v>
      </c>
      <c r="O430" s="13"/>
      <c r="P430" s="6"/>
      <c r="Q430" s="6"/>
      <c r="S430" s="6"/>
      <c r="T430" s="6"/>
      <c r="U430" s="6"/>
    </row>
    <row r="431" spans="1:21" x14ac:dyDescent="0.25">
      <c r="A431">
        <v>520</v>
      </c>
      <c r="B431" s="6" t="s">
        <v>5016</v>
      </c>
      <c r="C431" s="6" t="s">
        <v>4959</v>
      </c>
      <c r="D431" s="6" t="s">
        <v>4187</v>
      </c>
      <c r="E431" s="6" t="s">
        <v>4188</v>
      </c>
      <c r="F431" s="13">
        <v>44285</v>
      </c>
      <c r="G431" s="6" t="s">
        <v>4189</v>
      </c>
      <c r="H431" s="6" t="s">
        <v>4190</v>
      </c>
      <c r="I431">
        <v>171300</v>
      </c>
      <c r="J431" s="6" t="s">
        <v>4191</v>
      </c>
      <c r="K431" s="6" t="s">
        <v>4192</v>
      </c>
      <c r="L431" s="6" t="s">
        <v>4193</v>
      </c>
      <c r="O431" s="13"/>
      <c r="P431" s="6"/>
      <c r="Q431" s="6"/>
      <c r="S431" s="6"/>
      <c r="T431" s="6"/>
      <c r="U431" s="6"/>
    </row>
    <row r="432" spans="1:21" x14ac:dyDescent="0.25">
      <c r="A432">
        <v>220</v>
      </c>
      <c r="B432" s="6" t="s">
        <v>5017</v>
      </c>
      <c r="C432" s="6" t="s">
        <v>4959</v>
      </c>
      <c r="D432" s="6" t="s">
        <v>4187</v>
      </c>
      <c r="E432" s="6" t="s">
        <v>4188</v>
      </c>
      <c r="F432" s="13">
        <v>44279</v>
      </c>
      <c r="G432" s="6" t="s">
        <v>4189</v>
      </c>
      <c r="H432" s="6" t="s">
        <v>4514</v>
      </c>
      <c r="I432">
        <v>214577</v>
      </c>
      <c r="J432" s="6" t="s">
        <v>4191</v>
      </c>
      <c r="K432" s="6" t="s">
        <v>4192</v>
      </c>
      <c r="L432" s="6" t="s">
        <v>4193</v>
      </c>
      <c r="O432" s="13"/>
      <c r="P432" s="6"/>
      <c r="Q432" s="6"/>
      <c r="S432" s="6"/>
      <c r="T432" s="6"/>
      <c r="U432" s="6"/>
    </row>
    <row r="433" spans="1:21" x14ac:dyDescent="0.25">
      <c r="A433">
        <v>302</v>
      </c>
      <c r="B433" s="6" t="s">
        <v>5018</v>
      </c>
      <c r="C433" s="6" t="s">
        <v>4959</v>
      </c>
      <c r="D433" s="6" t="s">
        <v>4187</v>
      </c>
      <c r="E433" s="6" t="s">
        <v>4188</v>
      </c>
      <c r="F433" s="13">
        <v>44285</v>
      </c>
      <c r="G433" s="6" t="s">
        <v>4189</v>
      </c>
      <c r="H433" s="6" t="s">
        <v>970</v>
      </c>
      <c r="I433">
        <v>113099</v>
      </c>
      <c r="J433" s="6" t="s">
        <v>4191</v>
      </c>
      <c r="K433" s="6" t="s">
        <v>4192</v>
      </c>
      <c r="L433" s="6" t="s">
        <v>4193</v>
      </c>
      <c r="O433" s="13"/>
      <c r="P433" s="6"/>
      <c r="Q433" s="6"/>
      <c r="S433" s="6"/>
      <c r="T433" s="6"/>
      <c r="U433" s="6"/>
    </row>
    <row r="434" spans="1:21" x14ac:dyDescent="0.25">
      <c r="A434">
        <v>6784</v>
      </c>
      <c r="B434" s="6" t="s">
        <v>5018</v>
      </c>
      <c r="C434" s="6" t="s">
        <v>4959</v>
      </c>
      <c r="D434" s="6" t="s">
        <v>4187</v>
      </c>
      <c r="E434" s="6" t="s">
        <v>4188</v>
      </c>
      <c r="F434" s="13">
        <v>44306</v>
      </c>
      <c r="G434" s="6" t="s">
        <v>4189</v>
      </c>
      <c r="H434" s="6" t="s">
        <v>4598</v>
      </c>
      <c r="I434">
        <v>122103</v>
      </c>
      <c r="J434" s="6" t="s">
        <v>4191</v>
      </c>
      <c r="K434" s="6" t="s">
        <v>4192</v>
      </c>
      <c r="L434" s="6" t="s">
        <v>4193</v>
      </c>
      <c r="O434" s="13"/>
      <c r="P434" s="6"/>
      <c r="Q434" s="6"/>
      <c r="S434" s="6"/>
      <c r="T434" s="6"/>
      <c r="U434" s="6"/>
    </row>
    <row r="435" spans="1:21" x14ac:dyDescent="0.25">
      <c r="A435">
        <v>8022</v>
      </c>
      <c r="B435" s="6" t="s">
        <v>4728</v>
      </c>
      <c r="C435" s="6" t="s">
        <v>4186</v>
      </c>
      <c r="D435" s="6" t="s">
        <v>4187</v>
      </c>
      <c r="E435" s="6" t="s">
        <v>4702</v>
      </c>
      <c r="F435" s="13">
        <v>44260</v>
      </c>
      <c r="G435" s="6" t="s">
        <v>4189</v>
      </c>
      <c r="H435" s="6" t="s">
        <v>4598</v>
      </c>
      <c r="I435">
        <v>221928</v>
      </c>
      <c r="J435" s="6" t="s">
        <v>4191</v>
      </c>
      <c r="K435" s="6" t="s">
        <v>4192</v>
      </c>
      <c r="L435" s="6" t="s">
        <v>4193</v>
      </c>
      <c r="O435" s="13"/>
      <c r="P435" s="6"/>
      <c r="Q435" s="6"/>
      <c r="S435" s="6"/>
      <c r="T435" s="6"/>
      <c r="U435" s="6"/>
    </row>
    <row r="436" spans="1:21" x14ac:dyDescent="0.25">
      <c r="A436">
        <v>8015</v>
      </c>
      <c r="B436" s="6" t="s">
        <v>4729</v>
      </c>
      <c r="C436" s="6" t="s">
        <v>4186</v>
      </c>
      <c r="D436" s="6" t="s">
        <v>4187</v>
      </c>
      <c r="E436" s="6" t="s">
        <v>4702</v>
      </c>
      <c r="F436" s="13">
        <v>44260</v>
      </c>
      <c r="G436" s="6" t="s">
        <v>4189</v>
      </c>
      <c r="H436" s="6" t="s">
        <v>970</v>
      </c>
      <c r="I436">
        <v>221928</v>
      </c>
      <c r="J436" s="6" t="s">
        <v>4191</v>
      </c>
      <c r="K436" s="6" t="s">
        <v>4192</v>
      </c>
      <c r="L436" s="6" t="s">
        <v>4193</v>
      </c>
      <c r="O436" s="13"/>
      <c r="P436" s="6"/>
      <c r="Q436" s="6"/>
      <c r="S436" s="6"/>
      <c r="T436" s="6"/>
      <c r="U436" s="6"/>
    </row>
    <row r="437" spans="1:21" x14ac:dyDescent="0.25">
      <c r="A437">
        <v>8016</v>
      </c>
      <c r="B437" s="6" t="s">
        <v>4730</v>
      </c>
      <c r="C437" s="6" t="s">
        <v>4186</v>
      </c>
      <c r="D437" s="6" t="s">
        <v>4187</v>
      </c>
      <c r="E437" s="6" t="s">
        <v>4702</v>
      </c>
      <c r="F437" s="13">
        <v>44260</v>
      </c>
      <c r="G437" s="6" t="s">
        <v>4189</v>
      </c>
      <c r="H437" s="6" t="s">
        <v>4582</v>
      </c>
      <c r="I437">
        <v>221928</v>
      </c>
      <c r="J437" s="6" t="s">
        <v>4191</v>
      </c>
      <c r="K437" s="6" t="s">
        <v>4192</v>
      </c>
      <c r="L437" s="6" t="s">
        <v>4193</v>
      </c>
      <c r="O437" s="13"/>
      <c r="P437" s="6"/>
      <c r="Q437" s="6"/>
      <c r="S437" s="6"/>
      <c r="T437" s="6"/>
      <c r="U437" s="6"/>
    </row>
    <row r="438" spans="1:21" x14ac:dyDescent="0.25">
      <c r="A438">
        <v>7612</v>
      </c>
      <c r="B438" s="6" t="s">
        <v>1079</v>
      </c>
      <c r="C438" s="6" t="s">
        <v>4186</v>
      </c>
      <c r="D438" s="6" t="s">
        <v>4187</v>
      </c>
      <c r="E438" s="6" t="s">
        <v>4702</v>
      </c>
      <c r="F438" s="13">
        <v>44565</v>
      </c>
      <c r="G438" s="6" t="s">
        <v>5390</v>
      </c>
      <c r="H438" s="6" t="s">
        <v>970</v>
      </c>
      <c r="I438">
        <v>327560</v>
      </c>
      <c r="J438" s="6" t="s">
        <v>5395</v>
      </c>
      <c r="K438" s="6" t="s">
        <v>4192</v>
      </c>
      <c r="L438" s="6" t="s">
        <v>5392</v>
      </c>
      <c r="M438">
        <v>7609</v>
      </c>
      <c r="N438">
        <v>7616</v>
      </c>
      <c r="O438" s="13">
        <v>44568</v>
      </c>
      <c r="P438" s="6" t="s">
        <v>4189</v>
      </c>
      <c r="Q438" s="6" t="s">
        <v>4711</v>
      </c>
      <c r="R438">
        <v>293262</v>
      </c>
      <c r="S438" s="6" t="s">
        <v>5652</v>
      </c>
      <c r="T438" s="6" t="s">
        <v>4192</v>
      </c>
      <c r="U438" s="6" t="s">
        <v>4193</v>
      </c>
    </row>
    <row r="439" spans="1:21" x14ac:dyDescent="0.25">
      <c r="A439">
        <v>7616</v>
      </c>
      <c r="B439" s="6" t="s">
        <v>1079</v>
      </c>
      <c r="C439" s="6" t="s">
        <v>4186</v>
      </c>
      <c r="D439" s="6" t="s">
        <v>4187</v>
      </c>
      <c r="E439" s="6" t="s">
        <v>4702</v>
      </c>
      <c r="F439" s="13">
        <v>44568</v>
      </c>
      <c r="G439" s="6" t="s">
        <v>4189</v>
      </c>
      <c r="H439" s="6" t="s">
        <v>4711</v>
      </c>
      <c r="I439">
        <v>293262</v>
      </c>
      <c r="J439" s="6" t="s">
        <v>5652</v>
      </c>
      <c r="K439" s="6" t="s">
        <v>4192</v>
      </c>
      <c r="L439" s="6" t="s">
        <v>4193</v>
      </c>
      <c r="M439">
        <v>7612</v>
      </c>
      <c r="N439">
        <v>7617</v>
      </c>
      <c r="O439" s="13">
        <v>44580</v>
      </c>
      <c r="P439" s="6" t="s">
        <v>5390</v>
      </c>
      <c r="Q439" s="6" t="s">
        <v>4711</v>
      </c>
      <c r="R439">
        <v>295236</v>
      </c>
      <c r="S439" s="6" t="s">
        <v>5395</v>
      </c>
      <c r="T439" s="6" t="s">
        <v>4192</v>
      </c>
      <c r="U439" s="6" t="s">
        <v>5400</v>
      </c>
    </row>
    <row r="440" spans="1:21" x14ac:dyDescent="0.25">
      <c r="A440">
        <v>7617</v>
      </c>
      <c r="B440" s="6" t="s">
        <v>1079</v>
      </c>
      <c r="C440" s="6" t="s">
        <v>4186</v>
      </c>
      <c r="D440" s="6" t="s">
        <v>4187</v>
      </c>
      <c r="E440" s="6" t="s">
        <v>4702</v>
      </c>
      <c r="F440" s="13">
        <v>44580</v>
      </c>
      <c r="G440" s="6" t="s">
        <v>5390</v>
      </c>
      <c r="H440" s="6" t="s">
        <v>4711</v>
      </c>
      <c r="I440">
        <v>295236</v>
      </c>
      <c r="J440" s="6" t="s">
        <v>5395</v>
      </c>
      <c r="K440" s="6" t="s">
        <v>4192</v>
      </c>
      <c r="L440" s="6" t="s">
        <v>5400</v>
      </c>
      <c r="M440">
        <v>7616</v>
      </c>
      <c r="O440" s="13"/>
      <c r="P440" s="6"/>
      <c r="Q440" s="6"/>
      <c r="S440" s="6"/>
      <c r="T440" s="6"/>
      <c r="U440" s="6"/>
    </row>
    <row r="441" spans="1:21" x14ac:dyDescent="0.25">
      <c r="A441">
        <v>7609</v>
      </c>
      <c r="B441" s="6" t="s">
        <v>1079</v>
      </c>
      <c r="C441" s="6" t="s">
        <v>4186</v>
      </c>
      <c r="D441" s="6" t="s">
        <v>4187</v>
      </c>
      <c r="E441" s="6" t="s">
        <v>4702</v>
      </c>
      <c r="F441" s="13">
        <v>44261</v>
      </c>
      <c r="G441" s="6" t="s">
        <v>4189</v>
      </c>
      <c r="H441" s="6" t="s">
        <v>970</v>
      </c>
      <c r="I441">
        <v>251077</v>
      </c>
      <c r="J441" s="6" t="s">
        <v>4191</v>
      </c>
      <c r="K441" s="6" t="s">
        <v>4192</v>
      </c>
      <c r="L441" s="6" t="s">
        <v>4193</v>
      </c>
      <c r="N441">
        <v>7612</v>
      </c>
      <c r="O441" s="13">
        <v>44565</v>
      </c>
      <c r="P441" s="6" t="s">
        <v>5390</v>
      </c>
      <c r="Q441" s="6" t="s">
        <v>970</v>
      </c>
      <c r="R441">
        <v>327560</v>
      </c>
      <c r="S441" s="6" t="s">
        <v>5395</v>
      </c>
      <c r="T441" s="6" t="s">
        <v>4192</v>
      </c>
      <c r="U441" s="6" t="s">
        <v>5392</v>
      </c>
    </row>
    <row r="442" spans="1:21" x14ac:dyDescent="0.25">
      <c r="A442">
        <v>4625</v>
      </c>
      <c r="B442" s="6" t="s">
        <v>5653</v>
      </c>
      <c r="C442" s="6" t="s">
        <v>4186</v>
      </c>
      <c r="D442" s="6" t="s">
        <v>4187</v>
      </c>
      <c r="E442" s="6" t="s">
        <v>4702</v>
      </c>
      <c r="F442" s="13">
        <v>44481</v>
      </c>
      <c r="G442" s="6" t="s">
        <v>4189</v>
      </c>
      <c r="H442" s="6" t="s">
        <v>4716</v>
      </c>
      <c r="I442">
        <v>288679</v>
      </c>
      <c r="J442" s="6" t="s">
        <v>5639</v>
      </c>
      <c r="K442" s="6" t="s">
        <v>4192</v>
      </c>
      <c r="L442" s="6" t="s">
        <v>4193</v>
      </c>
      <c r="N442">
        <v>7764</v>
      </c>
      <c r="O442" s="13">
        <v>44596</v>
      </c>
      <c r="P442" s="6" t="s">
        <v>5390</v>
      </c>
      <c r="Q442" s="6" t="s">
        <v>4716</v>
      </c>
      <c r="R442">
        <v>310725</v>
      </c>
      <c r="S442" s="6" t="s">
        <v>6137</v>
      </c>
      <c r="T442" s="6" t="s">
        <v>4192</v>
      </c>
      <c r="U442" s="6" t="s">
        <v>5392</v>
      </c>
    </row>
    <row r="443" spans="1:21" x14ac:dyDescent="0.25">
      <c r="A443">
        <v>7764</v>
      </c>
      <c r="B443" s="6" t="s">
        <v>5653</v>
      </c>
      <c r="C443" s="6" t="s">
        <v>4186</v>
      </c>
      <c r="D443" s="6" t="s">
        <v>4187</v>
      </c>
      <c r="E443" s="6" t="s">
        <v>4702</v>
      </c>
      <c r="F443" s="13">
        <v>44596</v>
      </c>
      <c r="G443" s="6" t="s">
        <v>5390</v>
      </c>
      <c r="H443" s="6" t="s">
        <v>4716</v>
      </c>
      <c r="I443">
        <v>310725</v>
      </c>
      <c r="J443" s="6" t="s">
        <v>6137</v>
      </c>
      <c r="K443" s="6" t="s">
        <v>4192</v>
      </c>
      <c r="L443" s="6" t="s">
        <v>5392</v>
      </c>
      <c r="M443">
        <v>4625</v>
      </c>
      <c r="N443">
        <v>7765</v>
      </c>
      <c r="O443" s="13">
        <v>44596</v>
      </c>
      <c r="P443" s="6" t="s">
        <v>4189</v>
      </c>
      <c r="Q443" s="6" t="s">
        <v>4711</v>
      </c>
      <c r="R443">
        <v>288679</v>
      </c>
      <c r="S443" s="6" t="s">
        <v>5639</v>
      </c>
      <c r="T443" s="6" t="s">
        <v>4192</v>
      </c>
      <c r="U443" s="6" t="s">
        <v>4193</v>
      </c>
    </row>
    <row r="444" spans="1:21" x14ac:dyDescent="0.25">
      <c r="A444">
        <v>7765</v>
      </c>
      <c r="B444" s="6" t="s">
        <v>5653</v>
      </c>
      <c r="C444" s="6" t="s">
        <v>4186</v>
      </c>
      <c r="D444" s="6" t="s">
        <v>4187</v>
      </c>
      <c r="E444" s="6" t="s">
        <v>4702</v>
      </c>
      <c r="F444" s="13">
        <v>44596</v>
      </c>
      <c r="G444" s="6" t="s">
        <v>4189</v>
      </c>
      <c r="H444" s="6" t="s">
        <v>4711</v>
      </c>
      <c r="I444">
        <v>288679</v>
      </c>
      <c r="J444" s="6" t="s">
        <v>5639</v>
      </c>
      <c r="K444" s="6" t="s">
        <v>4192</v>
      </c>
      <c r="L444" s="6" t="s">
        <v>4193</v>
      </c>
      <c r="M444">
        <v>7764</v>
      </c>
      <c r="O444" s="13"/>
      <c r="P444" s="6"/>
      <c r="Q444" s="6"/>
      <c r="S444" s="6"/>
      <c r="T444" s="6"/>
      <c r="U444" s="6"/>
    </row>
    <row r="445" spans="1:21" x14ac:dyDescent="0.25">
      <c r="A445">
        <v>4313</v>
      </c>
      <c r="B445" s="6" t="s">
        <v>4731</v>
      </c>
      <c r="C445" s="6" t="s">
        <v>4186</v>
      </c>
      <c r="D445" s="6" t="s">
        <v>4187</v>
      </c>
      <c r="E445" s="6" t="s">
        <v>4702</v>
      </c>
      <c r="F445" s="13">
        <v>44264</v>
      </c>
      <c r="G445" s="6" t="s">
        <v>4189</v>
      </c>
      <c r="H445" s="6" t="s">
        <v>4712</v>
      </c>
      <c r="I445">
        <v>229810</v>
      </c>
      <c r="J445" s="6" t="s">
        <v>4191</v>
      </c>
      <c r="K445" s="6" t="s">
        <v>4192</v>
      </c>
      <c r="L445" s="6" t="s">
        <v>4193</v>
      </c>
      <c r="O445" s="13"/>
      <c r="P445" s="6"/>
      <c r="Q445" s="6"/>
      <c r="S445" s="6"/>
      <c r="T445" s="6"/>
      <c r="U445" s="6"/>
    </row>
    <row r="446" spans="1:21" x14ac:dyDescent="0.25">
      <c r="A446">
        <v>4559</v>
      </c>
      <c r="B446" s="6" t="s">
        <v>5654</v>
      </c>
      <c r="C446" s="6" t="s">
        <v>4186</v>
      </c>
      <c r="D446" s="6" t="s">
        <v>4187</v>
      </c>
      <c r="E446" s="6" t="s">
        <v>4702</v>
      </c>
      <c r="F446" s="13">
        <v>44417</v>
      </c>
      <c r="G446" s="6" t="s">
        <v>4189</v>
      </c>
      <c r="H446" s="6" t="s">
        <v>4598</v>
      </c>
      <c r="I446">
        <v>255856</v>
      </c>
      <c r="J446" s="6" t="s">
        <v>5606</v>
      </c>
      <c r="K446" s="6" t="s">
        <v>4192</v>
      </c>
      <c r="L446" s="6" t="s">
        <v>4193</v>
      </c>
      <c r="O446" s="13"/>
      <c r="P446" s="6"/>
      <c r="Q446" s="6"/>
      <c r="S446" s="6"/>
      <c r="T446" s="6"/>
      <c r="U446" s="6"/>
    </row>
    <row r="447" spans="1:21" x14ac:dyDescent="0.25">
      <c r="A447">
        <v>7297</v>
      </c>
      <c r="B447" s="6" t="s">
        <v>4732</v>
      </c>
      <c r="C447" s="6" t="s">
        <v>4186</v>
      </c>
      <c r="D447" s="6" t="s">
        <v>4187</v>
      </c>
      <c r="E447" s="6" t="s">
        <v>4702</v>
      </c>
      <c r="F447" s="13">
        <v>44263</v>
      </c>
      <c r="G447" s="6" t="s">
        <v>4189</v>
      </c>
      <c r="H447" s="6" t="s">
        <v>4715</v>
      </c>
      <c r="I447">
        <v>235984</v>
      </c>
      <c r="J447" s="6" t="s">
        <v>4191</v>
      </c>
      <c r="K447" s="6" t="s">
        <v>4192</v>
      </c>
      <c r="L447" s="6" t="s">
        <v>4193</v>
      </c>
      <c r="O447" s="13"/>
      <c r="P447" s="6"/>
      <c r="Q447" s="6"/>
      <c r="S447" s="6"/>
      <c r="T447" s="6"/>
      <c r="U447" s="6"/>
    </row>
    <row r="448" spans="1:21" x14ac:dyDescent="0.25">
      <c r="A448">
        <v>4387</v>
      </c>
      <c r="B448" s="6" t="s">
        <v>4733</v>
      </c>
      <c r="C448" s="6" t="s">
        <v>4186</v>
      </c>
      <c r="D448" s="6" t="s">
        <v>4187</v>
      </c>
      <c r="E448" s="6" t="s">
        <v>4702</v>
      </c>
      <c r="F448" s="13">
        <v>44264</v>
      </c>
      <c r="G448" s="6" t="s">
        <v>4189</v>
      </c>
      <c r="H448" s="6" t="s">
        <v>4431</v>
      </c>
      <c r="I448">
        <v>255434</v>
      </c>
      <c r="J448" s="6" t="s">
        <v>4191</v>
      </c>
      <c r="K448" s="6" t="s">
        <v>4192</v>
      </c>
      <c r="L448" s="6" t="s">
        <v>4193</v>
      </c>
      <c r="O448" s="13"/>
      <c r="P448" s="6"/>
      <c r="Q448" s="6"/>
      <c r="S448" s="6"/>
      <c r="T448" s="6"/>
      <c r="U448" s="6"/>
    </row>
    <row r="449" spans="1:21" x14ac:dyDescent="0.25">
      <c r="A449">
        <v>7298</v>
      </c>
      <c r="B449" s="6" t="s">
        <v>4734</v>
      </c>
      <c r="C449" s="6" t="s">
        <v>4186</v>
      </c>
      <c r="D449" s="6" t="s">
        <v>4187</v>
      </c>
      <c r="E449" s="6" t="s">
        <v>4702</v>
      </c>
      <c r="F449" s="13">
        <v>44263</v>
      </c>
      <c r="G449" s="6" t="s">
        <v>4189</v>
      </c>
      <c r="H449" s="6" t="s">
        <v>4712</v>
      </c>
      <c r="I449">
        <v>235984</v>
      </c>
      <c r="J449" s="6" t="s">
        <v>4191</v>
      </c>
      <c r="K449" s="6" t="s">
        <v>4192</v>
      </c>
      <c r="L449" s="6" t="s">
        <v>4193</v>
      </c>
      <c r="O449" s="13"/>
      <c r="P449" s="6"/>
      <c r="Q449" s="6"/>
      <c r="S449" s="6"/>
      <c r="T449" s="6"/>
      <c r="U449" s="6"/>
    </row>
    <row r="450" spans="1:21" x14ac:dyDescent="0.25">
      <c r="A450">
        <v>4656</v>
      </c>
      <c r="B450" s="6" t="s">
        <v>4735</v>
      </c>
      <c r="C450" s="6" t="s">
        <v>4186</v>
      </c>
      <c r="D450" s="6" t="s">
        <v>4187</v>
      </c>
      <c r="E450" s="6" t="s">
        <v>4702</v>
      </c>
      <c r="F450" s="13">
        <v>44264</v>
      </c>
      <c r="G450" s="6" t="s">
        <v>4189</v>
      </c>
      <c r="H450" s="6" t="s">
        <v>4716</v>
      </c>
      <c r="I450">
        <v>250990</v>
      </c>
      <c r="J450" s="6" t="s">
        <v>4191</v>
      </c>
      <c r="K450" s="6" t="s">
        <v>4192</v>
      </c>
      <c r="L450" s="6" t="s">
        <v>4193</v>
      </c>
      <c r="O450" s="13"/>
      <c r="P450" s="6"/>
      <c r="Q450" s="6"/>
      <c r="S450" s="6"/>
      <c r="T450" s="6"/>
      <c r="U450" s="6"/>
    </row>
    <row r="451" spans="1:21" x14ac:dyDescent="0.25">
      <c r="A451">
        <v>4655</v>
      </c>
      <c r="B451" s="6" t="s">
        <v>1121</v>
      </c>
      <c r="C451" s="6" t="s">
        <v>4186</v>
      </c>
      <c r="D451" s="6" t="s">
        <v>4187</v>
      </c>
      <c r="E451" s="6" t="s">
        <v>4702</v>
      </c>
      <c r="F451" s="13">
        <v>44264</v>
      </c>
      <c r="G451" s="6" t="s">
        <v>4189</v>
      </c>
      <c r="H451" s="6" t="s">
        <v>4320</v>
      </c>
      <c r="I451">
        <v>250990</v>
      </c>
      <c r="J451" s="6" t="s">
        <v>4191</v>
      </c>
      <c r="K451" s="6" t="s">
        <v>4192</v>
      </c>
      <c r="L451" s="6" t="s">
        <v>4193</v>
      </c>
      <c r="N451">
        <v>7170</v>
      </c>
      <c r="O451" s="13">
        <v>44584</v>
      </c>
      <c r="P451" s="6" t="s">
        <v>5390</v>
      </c>
      <c r="Q451" s="6" t="s">
        <v>4320</v>
      </c>
      <c r="R451">
        <v>312462</v>
      </c>
      <c r="S451" s="6" t="s">
        <v>6131</v>
      </c>
      <c r="T451" s="6" t="s">
        <v>4192</v>
      </c>
      <c r="U451" s="6" t="s">
        <v>5400</v>
      </c>
    </row>
    <row r="452" spans="1:21" x14ac:dyDescent="0.25">
      <c r="A452">
        <v>7170</v>
      </c>
      <c r="B452" s="6" t="s">
        <v>1121</v>
      </c>
      <c r="C452" s="6" t="s">
        <v>4186</v>
      </c>
      <c r="D452" s="6" t="s">
        <v>4187</v>
      </c>
      <c r="E452" s="6" t="s">
        <v>4702</v>
      </c>
      <c r="F452" s="13">
        <v>44584</v>
      </c>
      <c r="G452" s="6" t="s">
        <v>5390</v>
      </c>
      <c r="H452" s="6" t="s">
        <v>4320</v>
      </c>
      <c r="I452">
        <v>312462</v>
      </c>
      <c r="J452" s="6" t="s">
        <v>6131</v>
      </c>
      <c r="K452" s="6" t="s">
        <v>4192</v>
      </c>
      <c r="L452" s="6" t="s">
        <v>5400</v>
      </c>
      <c r="M452">
        <v>4655</v>
      </c>
      <c r="O452" s="13"/>
      <c r="P452" s="6"/>
      <c r="Q452" s="6"/>
      <c r="S452" s="6"/>
      <c r="T452" s="6"/>
      <c r="U452" s="6"/>
    </row>
    <row r="453" spans="1:21" x14ac:dyDescent="0.25">
      <c r="A453">
        <v>7204</v>
      </c>
      <c r="B453" s="6" t="s">
        <v>4736</v>
      </c>
      <c r="C453" s="6" t="s">
        <v>4186</v>
      </c>
      <c r="D453" s="6" t="s">
        <v>4187</v>
      </c>
      <c r="E453" s="6" t="s">
        <v>4702</v>
      </c>
      <c r="F453" s="13">
        <v>44586</v>
      </c>
      <c r="G453" s="6" t="s">
        <v>5390</v>
      </c>
      <c r="H453" s="6" t="s">
        <v>4711</v>
      </c>
      <c r="I453">
        <v>328305</v>
      </c>
      <c r="J453" s="6" t="s">
        <v>6114</v>
      </c>
      <c r="K453" s="6" t="s">
        <v>4192</v>
      </c>
      <c r="L453" s="6" t="s">
        <v>5392</v>
      </c>
      <c r="M453">
        <v>4386</v>
      </c>
      <c r="O453" s="13"/>
      <c r="P453" s="6"/>
      <c r="Q453" s="6"/>
      <c r="S453" s="6"/>
      <c r="T453" s="6"/>
      <c r="U453" s="6"/>
    </row>
    <row r="454" spans="1:21" x14ac:dyDescent="0.25">
      <c r="A454">
        <v>7205</v>
      </c>
      <c r="B454" s="6" t="s">
        <v>4736</v>
      </c>
      <c r="C454" s="6" t="s">
        <v>4186</v>
      </c>
      <c r="D454" s="6" t="s">
        <v>4187</v>
      </c>
      <c r="E454" s="6" t="s">
        <v>4702</v>
      </c>
      <c r="F454" s="13">
        <v>44442</v>
      </c>
      <c r="G454" s="6" t="s">
        <v>4189</v>
      </c>
      <c r="H454" s="6" t="s">
        <v>4190</v>
      </c>
      <c r="I454">
        <v>255434</v>
      </c>
      <c r="J454" s="6" t="s">
        <v>5655</v>
      </c>
      <c r="K454" s="6" t="s">
        <v>4192</v>
      </c>
      <c r="L454" s="6" t="s">
        <v>4193</v>
      </c>
      <c r="N454">
        <v>7542</v>
      </c>
      <c r="O454" s="13">
        <v>44571</v>
      </c>
      <c r="P454" s="6" t="s">
        <v>5390</v>
      </c>
      <c r="Q454" s="6" t="s">
        <v>4190</v>
      </c>
      <c r="R454">
        <v>325406</v>
      </c>
      <c r="S454" s="6" t="s">
        <v>5395</v>
      </c>
      <c r="T454" s="6" t="s">
        <v>4192</v>
      </c>
      <c r="U454" s="6" t="s">
        <v>5400</v>
      </c>
    </row>
    <row r="455" spans="1:21" x14ac:dyDescent="0.25">
      <c r="A455">
        <v>7542</v>
      </c>
      <c r="B455" s="6" t="s">
        <v>4736</v>
      </c>
      <c r="C455" s="6" t="s">
        <v>4186</v>
      </c>
      <c r="D455" s="6" t="s">
        <v>4187</v>
      </c>
      <c r="E455" s="6" t="s">
        <v>4702</v>
      </c>
      <c r="F455" s="13">
        <v>44571</v>
      </c>
      <c r="G455" s="6" t="s">
        <v>5390</v>
      </c>
      <c r="H455" s="6" t="s">
        <v>4190</v>
      </c>
      <c r="I455">
        <v>325406</v>
      </c>
      <c r="J455" s="6" t="s">
        <v>5395</v>
      </c>
      <c r="K455" s="6" t="s">
        <v>4192</v>
      </c>
      <c r="L455" s="6" t="s">
        <v>5400</v>
      </c>
      <c r="M455">
        <v>7205</v>
      </c>
      <c r="O455" s="13"/>
      <c r="P455" s="6"/>
      <c r="Q455" s="6"/>
      <c r="S455" s="6"/>
      <c r="T455" s="6"/>
      <c r="U455" s="6"/>
    </row>
    <row r="456" spans="1:21" x14ac:dyDescent="0.25">
      <c r="A456">
        <v>4386</v>
      </c>
      <c r="B456" s="6" t="s">
        <v>4736</v>
      </c>
      <c r="C456" s="6" t="s">
        <v>4186</v>
      </c>
      <c r="D456" s="6" t="s">
        <v>4187</v>
      </c>
      <c r="E456" s="6" t="s">
        <v>4702</v>
      </c>
      <c r="F456" s="13">
        <v>44264</v>
      </c>
      <c r="G456" s="6" t="s">
        <v>4189</v>
      </c>
      <c r="H456" s="6" t="s">
        <v>4711</v>
      </c>
      <c r="I456">
        <v>255434</v>
      </c>
      <c r="J456" s="6" t="s">
        <v>4191</v>
      </c>
      <c r="K456" s="6" t="s">
        <v>4192</v>
      </c>
      <c r="L456" s="6" t="s">
        <v>4193</v>
      </c>
      <c r="N456">
        <v>7204</v>
      </c>
      <c r="O456" s="13">
        <v>44586</v>
      </c>
      <c r="P456" s="6" t="s">
        <v>5390</v>
      </c>
      <c r="Q456" s="6" t="s">
        <v>4711</v>
      </c>
      <c r="R456">
        <v>328305</v>
      </c>
      <c r="S456" s="6" t="s">
        <v>6114</v>
      </c>
      <c r="T456" s="6" t="s">
        <v>4192</v>
      </c>
      <c r="U456" s="6" t="s">
        <v>5392</v>
      </c>
    </row>
    <row r="457" spans="1:21" x14ac:dyDescent="0.25">
      <c r="A457">
        <v>4323</v>
      </c>
      <c r="B457" s="6" t="s">
        <v>5236</v>
      </c>
      <c r="C457" s="6" t="s">
        <v>4186</v>
      </c>
      <c r="D457" s="6" t="s">
        <v>5237</v>
      </c>
      <c r="E457" s="6" t="s">
        <v>4702</v>
      </c>
      <c r="F457" s="13">
        <v>44264</v>
      </c>
      <c r="G457" s="6" t="s">
        <v>4189</v>
      </c>
      <c r="H457" s="6" t="s">
        <v>4431</v>
      </c>
      <c r="I457">
        <v>98875</v>
      </c>
      <c r="J457" s="6" t="s">
        <v>4191</v>
      </c>
      <c r="K457" s="6" t="s">
        <v>4192</v>
      </c>
      <c r="L457" s="6" t="s">
        <v>4193</v>
      </c>
      <c r="N457">
        <v>7586</v>
      </c>
      <c r="O457" s="13">
        <v>44571</v>
      </c>
      <c r="P457" s="6" t="s">
        <v>5390</v>
      </c>
      <c r="Q457" s="6" t="s">
        <v>4431</v>
      </c>
      <c r="R457">
        <v>139957</v>
      </c>
      <c r="S457" s="6" t="s">
        <v>6137</v>
      </c>
      <c r="T457" s="6" t="s">
        <v>4192</v>
      </c>
      <c r="U457" s="6" t="s">
        <v>5392</v>
      </c>
    </row>
    <row r="458" spans="1:21" x14ac:dyDescent="0.25">
      <c r="A458">
        <v>7586</v>
      </c>
      <c r="B458" s="6" t="s">
        <v>5236</v>
      </c>
      <c r="C458" s="6" t="s">
        <v>4186</v>
      </c>
      <c r="D458" s="6" t="s">
        <v>5237</v>
      </c>
      <c r="E458" s="6" t="s">
        <v>4702</v>
      </c>
      <c r="F458" s="13">
        <v>44571</v>
      </c>
      <c r="G458" s="6" t="s">
        <v>5390</v>
      </c>
      <c r="H458" s="6" t="s">
        <v>4431</v>
      </c>
      <c r="I458">
        <v>139957</v>
      </c>
      <c r="J458" s="6" t="s">
        <v>6137</v>
      </c>
      <c r="K458" s="6" t="s">
        <v>4192</v>
      </c>
      <c r="L458" s="6" t="s">
        <v>5392</v>
      </c>
      <c r="M458">
        <v>4323</v>
      </c>
      <c r="O458" s="13"/>
      <c r="P458" s="6"/>
      <c r="Q458" s="6"/>
      <c r="S458" s="6"/>
      <c r="T458" s="6"/>
      <c r="U458" s="6"/>
    </row>
    <row r="459" spans="1:21" x14ac:dyDescent="0.25">
      <c r="A459">
        <v>7587</v>
      </c>
      <c r="B459" s="6" t="s">
        <v>5236</v>
      </c>
      <c r="C459" s="6" t="s">
        <v>4186</v>
      </c>
      <c r="D459" s="6" t="s">
        <v>5237</v>
      </c>
      <c r="E459" s="6" t="s">
        <v>4702</v>
      </c>
      <c r="F459" s="13">
        <v>44264</v>
      </c>
      <c r="G459" s="6" t="s">
        <v>4189</v>
      </c>
      <c r="H459" s="6" t="s">
        <v>4711</v>
      </c>
      <c r="I459">
        <v>98875</v>
      </c>
      <c r="J459" s="6" t="s">
        <v>4191</v>
      </c>
      <c r="K459" s="6" t="s">
        <v>4192</v>
      </c>
      <c r="L459" s="6" t="s">
        <v>4193</v>
      </c>
      <c r="O459" s="13"/>
      <c r="P459" s="6"/>
      <c r="Q459" s="6"/>
      <c r="S459" s="6"/>
      <c r="T459" s="6"/>
      <c r="U459" s="6"/>
    </row>
    <row r="460" spans="1:21" x14ac:dyDescent="0.25">
      <c r="A460">
        <v>4665</v>
      </c>
      <c r="B460" s="6" t="s">
        <v>4737</v>
      </c>
      <c r="C460" s="6" t="s">
        <v>4186</v>
      </c>
      <c r="D460" s="6" t="s">
        <v>4187</v>
      </c>
      <c r="E460" s="6" t="s">
        <v>4702</v>
      </c>
      <c r="F460" s="13">
        <v>44274</v>
      </c>
      <c r="G460" s="6" t="s">
        <v>4189</v>
      </c>
      <c r="H460" s="6" t="s">
        <v>4514</v>
      </c>
      <c r="I460">
        <v>249786</v>
      </c>
      <c r="J460" s="6" t="s">
        <v>4191</v>
      </c>
      <c r="K460" s="6" t="s">
        <v>4192</v>
      </c>
      <c r="L460" s="6" t="s">
        <v>4193</v>
      </c>
      <c r="O460" s="13"/>
      <c r="P460" s="6"/>
      <c r="Q460" s="6"/>
      <c r="S460" s="6"/>
      <c r="T460" s="6"/>
      <c r="U460" s="6"/>
    </row>
    <row r="461" spans="1:21" x14ac:dyDescent="0.25">
      <c r="A461">
        <v>4666</v>
      </c>
      <c r="B461" s="6" t="s">
        <v>4738</v>
      </c>
      <c r="C461" s="6" t="s">
        <v>4186</v>
      </c>
      <c r="D461" s="6" t="s">
        <v>4187</v>
      </c>
      <c r="E461" s="6" t="s">
        <v>4702</v>
      </c>
      <c r="F461" s="13">
        <v>44274</v>
      </c>
      <c r="G461" s="6" t="s">
        <v>4189</v>
      </c>
      <c r="H461" s="6" t="s">
        <v>4431</v>
      </c>
      <c r="I461">
        <v>249786</v>
      </c>
      <c r="J461" s="6" t="s">
        <v>4191</v>
      </c>
      <c r="K461" s="6" t="s">
        <v>4192</v>
      </c>
      <c r="L461" s="6" t="s">
        <v>4193</v>
      </c>
      <c r="N461">
        <v>7776</v>
      </c>
      <c r="O461" s="13">
        <v>44592</v>
      </c>
      <c r="P461" s="6" t="s">
        <v>5390</v>
      </c>
      <c r="Q461" s="6" t="s">
        <v>4431</v>
      </c>
      <c r="R461">
        <v>348884</v>
      </c>
      <c r="S461" s="6" t="s">
        <v>6128</v>
      </c>
      <c r="T461" s="6" t="s">
        <v>4192</v>
      </c>
      <c r="U461" s="6" t="s">
        <v>5400</v>
      </c>
    </row>
    <row r="462" spans="1:21" x14ac:dyDescent="0.25">
      <c r="A462">
        <v>7776</v>
      </c>
      <c r="B462" s="6" t="s">
        <v>4738</v>
      </c>
      <c r="C462" s="6" t="s">
        <v>4186</v>
      </c>
      <c r="D462" s="6" t="s">
        <v>4187</v>
      </c>
      <c r="E462" s="6" t="s">
        <v>4702</v>
      </c>
      <c r="F462" s="13">
        <v>44592</v>
      </c>
      <c r="G462" s="6" t="s">
        <v>5390</v>
      </c>
      <c r="H462" s="6" t="s">
        <v>4431</v>
      </c>
      <c r="I462">
        <v>348884</v>
      </c>
      <c r="J462" s="6" t="s">
        <v>6128</v>
      </c>
      <c r="K462" s="6" t="s">
        <v>4192</v>
      </c>
      <c r="L462" s="6" t="s">
        <v>5400</v>
      </c>
      <c r="M462">
        <v>4666</v>
      </c>
      <c r="O462" s="13"/>
      <c r="P462" s="6"/>
      <c r="Q462" s="6"/>
      <c r="S462" s="6"/>
      <c r="T462" s="6"/>
      <c r="U462" s="6"/>
    </row>
    <row r="463" spans="1:21" x14ac:dyDescent="0.25">
      <c r="A463">
        <v>7767</v>
      </c>
      <c r="B463" s="6" t="s">
        <v>4739</v>
      </c>
      <c r="C463" s="6" t="s">
        <v>4186</v>
      </c>
      <c r="D463" s="6" t="s">
        <v>4187</v>
      </c>
      <c r="E463" s="6" t="s">
        <v>4702</v>
      </c>
      <c r="F463" s="13">
        <v>44596</v>
      </c>
      <c r="G463" s="6" t="s">
        <v>5390</v>
      </c>
      <c r="H463" s="6" t="s">
        <v>4190</v>
      </c>
      <c r="I463">
        <v>310725</v>
      </c>
      <c r="J463" s="6" t="s">
        <v>6140</v>
      </c>
      <c r="K463" s="6" t="s">
        <v>4192</v>
      </c>
      <c r="L463" s="6" t="s">
        <v>5392</v>
      </c>
      <c r="M463">
        <v>4621</v>
      </c>
      <c r="O463" s="13"/>
      <c r="P463" s="6"/>
      <c r="Q463" s="6"/>
      <c r="S463" s="6"/>
      <c r="T463" s="6"/>
      <c r="U463" s="6"/>
    </row>
    <row r="464" spans="1:21" x14ac:dyDescent="0.25">
      <c r="A464">
        <v>7769</v>
      </c>
      <c r="B464" s="6" t="s">
        <v>4739</v>
      </c>
      <c r="C464" s="6" t="s">
        <v>4186</v>
      </c>
      <c r="D464" s="6" t="s">
        <v>4187</v>
      </c>
      <c r="E464" s="6" t="s">
        <v>4702</v>
      </c>
      <c r="F464" s="13">
        <v>44278</v>
      </c>
      <c r="G464" s="6" t="s">
        <v>4189</v>
      </c>
      <c r="H464" s="6" t="s">
        <v>4716</v>
      </c>
      <c r="I464">
        <v>247496</v>
      </c>
      <c r="J464" s="6" t="s">
        <v>4191</v>
      </c>
      <c r="K464" s="6" t="s">
        <v>4192</v>
      </c>
      <c r="L464" s="6" t="s">
        <v>4193</v>
      </c>
      <c r="O464" s="13"/>
      <c r="P464" s="6"/>
      <c r="Q464" s="6"/>
      <c r="S464" s="6"/>
      <c r="T464" s="6"/>
      <c r="U464" s="6"/>
    </row>
    <row r="465" spans="1:21" x14ac:dyDescent="0.25">
      <c r="A465">
        <v>4621</v>
      </c>
      <c r="B465" s="6" t="s">
        <v>4739</v>
      </c>
      <c r="C465" s="6" t="s">
        <v>4186</v>
      </c>
      <c r="D465" s="6" t="s">
        <v>4187</v>
      </c>
      <c r="E465" s="6" t="s">
        <v>4702</v>
      </c>
      <c r="F465" s="13">
        <v>44278</v>
      </c>
      <c r="G465" s="6" t="s">
        <v>4189</v>
      </c>
      <c r="H465" s="6" t="s">
        <v>4190</v>
      </c>
      <c r="I465">
        <v>247496</v>
      </c>
      <c r="J465" s="6" t="s">
        <v>4191</v>
      </c>
      <c r="K465" s="6" t="s">
        <v>4192</v>
      </c>
      <c r="L465" s="6" t="s">
        <v>4193</v>
      </c>
      <c r="N465">
        <v>7767</v>
      </c>
      <c r="O465" s="13">
        <v>44596</v>
      </c>
      <c r="P465" s="6" t="s">
        <v>5390</v>
      </c>
      <c r="Q465" s="6" t="s">
        <v>4190</v>
      </c>
      <c r="R465">
        <v>310725</v>
      </c>
      <c r="S465" s="6" t="s">
        <v>6140</v>
      </c>
      <c r="T465" s="6" t="s">
        <v>4192</v>
      </c>
      <c r="U465" s="6" t="s">
        <v>5392</v>
      </c>
    </row>
    <row r="466" spans="1:21" x14ac:dyDescent="0.25">
      <c r="A466">
        <v>4578</v>
      </c>
      <c r="B466" s="6" t="s">
        <v>1206</v>
      </c>
      <c r="C466" s="6" t="s">
        <v>4186</v>
      </c>
      <c r="D466" s="6" t="s">
        <v>4187</v>
      </c>
      <c r="E466" s="6" t="s">
        <v>4702</v>
      </c>
      <c r="F466" s="13">
        <v>44306</v>
      </c>
      <c r="G466" s="6" t="s">
        <v>4189</v>
      </c>
      <c r="H466" s="6" t="s">
        <v>4711</v>
      </c>
      <c r="I466">
        <v>256110</v>
      </c>
      <c r="J466" s="6" t="s">
        <v>4191</v>
      </c>
      <c r="K466" s="6" t="s">
        <v>4192</v>
      </c>
      <c r="L466" s="6" t="s">
        <v>4193</v>
      </c>
      <c r="N466">
        <v>7209</v>
      </c>
      <c r="O466" s="13">
        <v>44582</v>
      </c>
      <c r="P466" s="6" t="s">
        <v>5390</v>
      </c>
      <c r="Q466" s="6" t="s">
        <v>4711</v>
      </c>
      <c r="R466">
        <v>330165</v>
      </c>
      <c r="S466" s="6" t="s">
        <v>6140</v>
      </c>
      <c r="T466" s="6" t="s">
        <v>4192</v>
      </c>
      <c r="U466" s="6" t="s">
        <v>5392</v>
      </c>
    </row>
    <row r="467" spans="1:21" x14ac:dyDescent="0.25">
      <c r="A467">
        <v>7569</v>
      </c>
      <c r="B467" s="6" t="s">
        <v>1206</v>
      </c>
      <c r="C467" s="6" t="s">
        <v>4186</v>
      </c>
      <c r="D467" s="6" t="s">
        <v>4187</v>
      </c>
      <c r="E467" s="6" t="s">
        <v>4702</v>
      </c>
      <c r="F467" s="13">
        <v>44592</v>
      </c>
      <c r="G467" s="6" t="s">
        <v>5390</v>
      </c>
      <c r="H467" s="6" t="s">
        <v>4716</v>
      </c>
      <c r="I467">
        <v>332558</v>
      </c>
      <c r="J467" s="6" t="s">
        <v>6151</v>
      </c>
      <c r="K467" s="6" t="s">
        <v>4192</v>
      </c>
      <c r="L467" s="6" t="s">
        <v>5392</v>
      </c>
      <c r="M467">
        <v>7210</v>
      </c>
      <c r="N467">
        <v>7779</v>
      </c>
      <c r="O467" s="13">
        <v>44592</v>
      </c>
      <c r="P467" s="6" t="s">
        <v>4189</v>
      </c>
      <c r="Q467" s="6" t="s">
        <v>4711</v>
      </c>
      <c r="R467">
        <v>348884</v>
      </c>
      <c r="S467" s="6" t="s">
        <v>5652</v>
      </c>
      <c r="T467" s="6" t="s">
        <v>4192</v>
      </c>
      <c r="U467" s="6" t="s">
        <v>4193</v>
      </c>
    </row>
    <row r="468" spans="1:21" x14ac:dyDescent="0.25">
      <c r="A468">
        <v>7209</v>
      </c>
      <c r="B468" s="6" t="s">
        <v>1206</v>
      </c>
      <c r="C468" s="6" t="s">
        <v>4186</v>
      </c>
      <c r="D468" s="6" t="s">
        <v>4187</v>
      </c>
      <c r="E468" s="6" t="s">
        <v>4702</v>
      </c>
      <c r="F468" s="13">
        <v>44582</v>
      </c>
      <c r="G468" s="6" t="s">
        <v>5390</v>
      </c>
      <c r="H468" s="6" t="s">
        <v>4711</v>
      </c>
      <c r="I468">
        <v>330165</v>
      </c>
      <c r="J468" s="6" t="s">
        <v>6140</v>
      </c>
      <c r="K468" s="6" t="s">
        <v>4192</v>
      </c>
      <c r="L468" s="6" t="s">
        <v>5392</v>
      </c>
      <c r="M468">
        <v>4578</v>
      </c>
      <c r="N468">
        <v>7779</v>
      </c>
      <c r="O468" s="13">
        <v>44592</v>
      </c>
      <c r="P468" s="6" t="s">
        <v>4189</v>
      </c>
      <c r="Q468" s="6" t="s">
        <v>4711</v>
      </c>
      <c r="R468">
        <v>348884</v>
      </c>
      <c r="S468" s="6" t="s">
        <v>5652</v>
      </c>
      <c r="T468" s="6" t="s">
        <v>4192</v>
      </c>
      <c r="U468" s="6" t="s">
        <v>4193</v>
      </c>
    </row>
    <row r="469" spans="1:21" x14ac:dyDescent="0.25">
      <c r="A469">
        <v>7210</v>
      </c>
      <c r="B469" s="6" t="s">
        <v>1206</v>
      </c>
      <c r="C469" s="6" t="s">
        <v>4186</v>
      </c>
      <c r="D469" s="6" t="s">
        <v>4187</v>
      </c>
      <c r="E469" s="6" t="s">
        <v>4702</v>
      </c>
      <c r="F469" s="13">
        <v>44306</v>
      </c>
      <c r="G469" s="6" t="s">
        <v>4189</v>
      </c>
      <c r="H469" s="6" t="s">
        <v>4716</v>
      </c>
      <c r="I469">
        <v>256110</v>
      </c>
      <c r="J469" s="6" t="s">
        <v>4191</v>
      </c>
      <c r="K469" s="6" t="s">
        <v>4192</v>
      </c>
      <c r="L469" s="6" t="s">
        <v>4193</v>
      </c>
      <c r="N469">
        <v>7569</v>
      </c>
      <c r="O469" s="13">
        <v>44592</v>
      </c>
      <c r="P469" s="6" t="s">
        <v>5390</v>
      </c>
      <c r="Q469" s="6" t="s">
        <v>4716</v>
      </c>
      <c r="R469">
        <v>332558</v>
      </c>
      <c r="S469" s="6" t="s">
        <v>6151</v>
      </c>
      <c r="T469" s="6" t="s">
        <v>4192</v>
      </c>
      <c r="U469" s="6" t="s">
        <v>5392</v>
      </c>
    </row>
    <row r="470" spans="1:21" x14ac:dyDescent="0.25">
      <c r="A470">
        <v>7779</v>
      </c>
      <c r="B470" s="6" t="s">
        <v>1206</v>
      </c>
      <c r="C470" s="6" t="s">
        <v>4186</v>
      </c>
      <c r="D470" s="6" t="s">
        <v>4187</v>
      </c>
      <c r="E470" s="6" t="s">
        <v>4702</v>
      </c>
      <c r="F470" s="13">
        <v>44592</v>
      </c>
      <c r="G470" s="6" t="s">
        <v>4189</v>
      </c>
      <c r="H470" s="6" t="s">
        <v>4711</v>
      </c>
      <c r="I470">
        <v>348884</v>
      </c>
      <c r="J470" s="6" t="s">
        <v>5652</v>
      </c>
      <c r="K470" s="6" t="s">
        <v>4192</v>
      </c>
      <c r="L470" s="6" t="s">
        <v>4193</v>
      </c>
      <c r="M470">
        <v>7569</v>
      </c>
      <c r="O470" s="13"/>
      <c r="P470" s="6"/>
      <c r="Q470" s="6"/>
      <c r="S470" s="6"/>
      <c r="T470" s="6"/>
      <c r="U470" s="6"/>
    </row>
    <row r="471" spans="1:21" x14ac:dyDescent="0.25">
      <c r="A471">
        <v>7546</v>
      </c>
      <c r="B471" s="6" t="s">
        <v>5656</v>
      </c>
      <c r="C471" s="6" t="s">
        <v>4186</v>
      </c>
      <c r="D471" s="6" t="s">
        <v>4187</v>
      </c>
      <c r="E471" s="6" t="s">
        <v>4702</v>
      </c>
      <c r="F471" s="13">
        <v>44452</v>
      </c>
      <c r="G471" s="6" t="s">
        <v>4189</v>
      </c>
      <c r="H471" s="6" t="s">
        <v>4712</v>
      </c>
      <c r="I471">
        <v>311309</v>
      </c>
      <c r="J471" s="6" t="s">
        <v>5657</v>
      </c>
      <c r="K471" s="6" t="s">
        <v>4192</v>
      </c>
      <c r="L471" s="6" t="s">
        <v>4193</v>
      </c>
      <c r="N471">
        <v>7549</v>
      </c>
      <c r="O471" s="13">
        <v>44565</v>
      </c>
      <c r="P471" s="6" t="s">
        <v>5390</v>
      </c>
      <c r="Q471" s="6" t="s">
        <v>4712</v>
      </c>
      <c r="R471">
        <v>345733</v>
      </c>
      <c r="S471" s="6" t="s">
        <v>6191</v>
      </c>
      <c r="T471" s="6" t="s">
        <v>4192</v>
      </c>
      <c r="U471" s="6" t="s">
        <v>5400</v>
      </c>
    </row>
    <row r="472" spans="1:21" x14ac:dyDescent="0.25">
      <c r="A472">
        <v>7549</v>
      </c>
      <c r="B472" s="6" t="s">
        <v>5656</v>
      </c>
      <c r="C472" s="6" t="s">
        <v>4186</v>
      </c>
      <c r="D472" s="6" t="s">
        <v>4187</v>
      </c>
      <c r="E472" s="6" t="s">
        <v>4702</v>
      </c>
      <c r="F472" s="13">
        <v>44565</v>
      </c>
      <c r="G472" s="6" t="s">
        <v>5390</v>
      </c>
      <c r="H472" s="6" t="s">
        <v>4712</v>
      </c>
      <c r="I472">
        <v>345733</v>
      </c>
      <c r="J472" s="6" t="s">
        <v>6191</v>
      </c>
      <c r="K472" s="6" t="s">
        <v>4192</v>
      </c>
      <c r="L472" s="6" t="s">
        <v>5400</v>
      </c>
      <c r="M472">
        <v>7546</v>
      </c>
      <c r="O472" s="13"/>
      <c r="P472" s="6"/>
      <c r="Q472" s="6"/>
      <c r="S472" s="6"/>
      <c r="T472" s="6"/>
      <c r="U472" s="6"/>
    </row>
    <row r="473" spans="1:21" x14ac:dyDescent="0.25">
      <c r="A473">
        <v>7197</v>
      </c>
      <c r="B473" s="6" t="s">
        <v>1190</v>
      </c>
      <c r="C473" s="6" t="s">
        <v>4186</v>
      </c>
      <c r="D473" s="6" t="s">
        <v>4187</v>
      </c>
      <c r="E473" s="6" t="s">
        <v>4702</v>
      </c>
      <c r="F473" s="13">
        <v>44584</v>
      </c>
      <c r="G473" s="6" t="s">
        <v>5390</v>
      </c>
      <c r="H473" s="6" t="s">
        <v>4320</v>
      </c>
      <c r="I473">
        <v>327080</v>
      </c>
      <c r="J473" s="6" t="s">
        <v>6115</v>
      </c>
      <c r="K473" s="6" t="s">
        <v>4192</v>
      </c>
      <c r="L473" s="6" t="s">
        <v>5392</v>
      </c>
      <c r="M473">
        <v>4410</v>
      </c>
      <c r="O473" s="13"/>
      <c r="P473" s="6"/>
      <c r="Q473" s="6"/>
      <c r="S473" s="6"/>
      <c r="T473" s="6"/>
      <c r="U473" s="6"/>
    </row>
    <row r="474" spans="1:21" x14ac:dyDescent="0.25">
      <c r="A474">
        <v>7198</v>
      </c>
      <c r="B474" s="6" t="s">
        <v>1190</v>
      </c>
      <c r="C474" s="6" t="s">
        <v>4186</v>
      </c>
      <c r="D474" s="6" t="s">
        <v>4187</v>
      </c>
      <c r="E474" s="6" t="s">
        <v>4702</v>
      </c>
      <c r="F474" s="13">
        <v>44278</v>
      </c>
      <c r="G474" s="6" t="s">
        <v>4189</v>
      </c>
      <c r="H474" s="6" t="s">
        <v>4431</v>
      </c>
      <c r="I474">
        <v>103695</v>
      </c>
      <c r="J474" s="6" t="s">
        <v>4191</v>
      </c>
      <c r="K474" s="6" t="s">
        <v>4192</v>
      </c>
      <c r="L474" s="6" t="s">
        <v>4193</v>
      </c>
      <c r="N474">
        <v>7772</v>
      </c>
      <c r="O474" s="13">
        <v>44596</v>
      </c>
      <c r="P474" s="6" t="s">
        <v>5390</v>
      </c>
      <c r="Q474" s="6" t="s">
        <v>4431</v>
      </c>
      <c r="R474">
        <v>329558</v>
      </c>
      <c r="S474" s="6" t="s">
        <v>5658</v>
      </c>
      <c r="T474" s="6" t="s">
        <v>4192</v>
      </c>
      <c r="U474" s="6" t="s">
        <v>5400</v>
      </c>
    </row>
    <row r="475" spans="1:21" x14ac:dyDescent="0.25">
      <c r="A475">
        <v>4410</v>
      </c>
      <c r="B475" s="6" t="s">
        <v>1190</v>
      </c>
      <c r="C475" s="6" t="s">
        <v>4186</v>
      </c>
      <c r="D475" s="6" t="s">
        <v>4187</v>
      </c>
      <c r="E475" s="6" t="s">
        <v>4702</v>
      </c>
      <c r="F475" s="13">
        <v>44278</v>
      </c>
      <c r="G475" s="6" t="s">
        <v>4189</v>
      </c>
      <c r="H475" s="6" t="s">
        <v>4320</v>
      </c>
      <c r="I475">
        <v>262376</v>
      </c>
      <c r="J475" s="6" t="s">
        <v>4191</v>
      </c>
      <c r="K475" s="6" t="s">
        <v>4192</v>
      </c>
      <c r="L475" s="6" t="s">
        <v>4193</v>
      </c>
      <c r="N475">
        <v>7197</v>
      </c>
      <c r="O475" s="13">
        <v>44584</v>
      </c>
      <c r="P475" s="6" t="s">
        <v>5390</v>
      </c>
      <c r="Q475" s="6" t="s">
        <v>4320</v>
      </c>
      <c r="R475">
        <v>327080</v>
      </c>
      <c r="S475" s="6" t="s">
        <v>6115</v>
      </c>
      <c r="T475" s="6" t="s">
        <v>4192</v>
      </c>
      <c r="U475" s="6" t="s">
        <v>5392</v>
      </c>
    </row>
    <row r="476" spans="1:21" x14ac:dyDescent="0.25">
      <c r="A476">
        <v>7772</v>
      </c>
      <c r="B476" s="6" t="s">
        <v>1190</v>
      </c>
      <c r="C476" s="6" t="s">
        <v>4186</v>
      </c>
      <c r="D476" s="6" t="s">
        <v>4187</v>
      </c>
      <c r="E476" s="6" t="s">
        <v>4702</v>
      </c>
      <c r="F476" s="13">
        <v>44596</v>
      </c>
      <c r="G476" s="6" t="s">
        <v>5390</v>
      </c>
      <c r="H476" s="6" t="s">
        <v>4431</v>
      </c>
      <c r="I476">
        <v>329558</v>
      </c>
      <c r="J476" s="6" t="s">
        <v>5658</v>
      </c>
      <c r="K476" s="6" t="s">
        <v>4192</v>
      </c>
      <c r="L476" s="6" t="s">
        <v>5400</v>
      </c>
      <c r="M476">
        <v>7198</v>
      </c>
      <c r="O476" s="13"/>
      <c r="P476" s="6"/>
      <c r="Q476" s="6"/>
      <c r="S476" s="6"/>
      <c r="T476" s="6"/>
      <c r="U476" s="6"/>
    </row>
    <row r="477" spans="1:21" x14ac:dyDescent="0.25">
      <c r="A477">
        <v>7748</v>
      </c>
      <c r="B477" s="6" t="s">
        <v>4740</v>
      </c>
      <c r="C477" s="6" t="s">
        <v>4186</v>
      </c>
      <c r="D477" s="6" t="s">
        <v>4187</v>
      </c>
      <c r="E477" s="6" t="s">
        <v>4702</v>
      </c>
      <c r="F477" s="13">
        <v>44596</v>
      </c>
      <c r="G477" s="6" t="s">
        <v>5390</v>
      </c>
      <c r="H477" s="6" t="s">
        <v>4320</v>
      </c>
      <c r="I477">
        <v>318149</v>
      </c>
      <c r="J477" s="6" t="s">
        <v>6114</v>
      </c>
      <c r="K477" s="6" t="s">
        <v>4192</v>
      </c>
      <c r="L477" s="6" t="s">
        <v>5392</v>
      </c>
      <c r="M477">
        <v>4473</v>
      </c>
      <c r="O477" s="13"/>
      <c r="P477" s="6"/>
      <c r="Q477" s="6"/>
      <c r="S477" s="6"/>
      <c r="T477" s="6"/>
      <c r="U477" s="6"/>
    </row>
    <row r="478" spans="1:21" x14ac:dyDescent="0.25">
      <c r="A478">
        <v>7750</v>
      </c>
      <c r="B478" s="6" t="s">
        <v>4740</v>
      </c>
      <c r="C478" s="6" t="s">
        <v>4186</v>
      </c>
      <c r="D478" s="6" t="s">
        <v>4187</v>
      </c>
      <c r="E478" s="6" t="s">
        <v>4702</v>
      </c>
      <c r="F478" s="13">
        <v>44285</v>
      </c>
      <c r="G478" s="6" t="s">
        <v>4189</v>
      </c>
      <c r="H478" s="6" t="s">
        <v>4190</v>
      </c>
      <c r="I478">
        <v>255138</v>
      </c>
      <c r="J478" s="6" t="s">
        <v>4191</v>
      </c>
      <c r="K478" s="6" t="s">
        <v>4192</v>
      </c>
      <c r="L478" s="6" t="s">
        <v>4193</v>
      </c>
      <c r="O478" s="13"/>
      <c r="P478" s="6"/>
      <c r="Q478" s="6"/>
      <c r="S478" s="6"/>
      <c r="T478" s="6"/>
      <c r="U478" s="6"/>
    </row>
    <row r="479" spans="1:21" x14ac:dyDescent="0.25">
      <c r="A479">
        <v>4473</v>
      </c>
      <c r="B479" s="6" t="s">
        <v>4740</v>
      </c>
      <c r="C479" s="6" t="s">
        <v>4186</v>
      </c>
      <c r="D479" s="6" t="s">
        <v>4187</v>
      </c>
      <c r="E479" s="6" t="s">
        <v>4702</v>
      </c>
      <c r="F479" s="13">
        <v>44285</v>
      </c>
      <c r="G479" s="6" t="s">
        <v>4189</v>
      </c>
      <c r="H479" s="6" t="s">
        <v>4320</v>
      </c>
      <c r="I479">
        <v>255138</v>
      </c>
      <c r="J479" s="6" t="s">
        <v>4191</v>
      </c>
      <c r="K479" s="6" t="s">
        <v>4192</v>
      </c>
      <c r="L479" s="6" t="s">
        <v>4193</v>
      </c>
      <c r="N479">
        <v>7748</v>
      </c>
      <c r="O479" s="13">
        <v>44596</v>
      </c>
      <c r="P479" s="6" t="s">
        <v>5390</v>
      </c>
      <c r="Q479" s="6" t="s">
        <v>4320</v>
      </c>
      <c r="R479">
        <v>318149</v>
      </c>
      <c r="S479" s="6" t="s">
        <v>6114</v>
      </c>
      <c r="T479" s="6" t="s">
        <v>4192</v>
      </c>
      <c r="U479" s="6" t="s">
        <v>5392</v>
      </c>
    </row>
    <row r="480" spans="1:21" x14ac:dyDescent="0.25">
      <c r="A480">
        <v>4474</v>
      </c>
      <c r="B480" s="6" t="s">
        <v>4741</v>
      </c>
      <c r="C480" s="6" t="s">
        <v>4186</v>
      </c>
      <c r="D480" s="6" t="s">
        <v>4187</v>
      </c>
      <c r="E480" s="6" t="s">
        <v>4702</v>
      </c>
      <c r="F480" s="13">
        <v>44285</v>
      </c>
      <c r="G480" s="6" t="s">
        <v>4189</v>
      </c>
      <c r="H480" s="6" t="s">
        <v>4190</v>
      </c>
      <c r="I480">
        <v>255138</v>
      </c>
      <c r="J480" s="6" t="s">
        <v>4191</v>
      </c>
      <c r="K480" s="6" t="s">
        <v>4192</v>
      </c>
      <c r="L480" s="6" t="s">
        <v>4193</v>
      </c>
      <c r="N480">
        <v>7749</v>
      </c>
      <c r="O480" s="13">
        <v>44596</v>
      </c>
      <c r="P480" s="6" t="s">
        <v>5390</v>
      </c>
      <c r="Q480" s="6" t="s">
        <v>4190</v>
      </c>
      <c r="R480">
        <v>318149</v>
      </c>
      <c r="S480" s="6" t="s">
        <v>6128</v>
      </c>
      <c r="T480" s="6" t="s">
        <v>4192</v>
      </c>
      <c r="U480" s="6" t="s">
        <v>5400</v>
      </c>
    </row>
    <row r="481" spans="1:21" x14ac:dyDescent="0.25">
      <c r="A481">
        <v>7749</v>
      </c>
      <c r="B481" s="6" t="s">
        <v>4741</v>
      </c>
      <c r="C481" s="6" t="s">
        <v>4186</v>
      </c>
      <c r="D481" s="6" t="s">
        <v>4187</v>
      </c>
      <c r="E481" s="6" t="s">
        <v>4702</v>
      </c>
      <c r="F481" s="13">
        <v>44596</v>
      </c>
      <c r="G481" s="6" t="s">
        <v>5390</v>
      </c>
      <c r="H481" s="6" t="s">
        <v>4190</v>
      </c>
      <c r="I481">
        <v>318149</v>
      </c>
      <c r="J481" s="6" t="s">
        <v>6128</v>
      </c>
      <c r="K481" s="6" t="s">
        <v>4192</v>
      </c>
      <c r="L481" s="6" t="s">
        <v>5400</v>
      </c>
      <c r="M481">
        <v>4474</v>
      </c>
      <c r="O481" s="13"/>
      <c r="P481" s="6"/>
      <c r="Q481" s="6"/>
      <c r="S481" s="6"/>
      <c r="T481" s="6"/>
      <c r="U481" s="6"/>
    </row>
    <row r="482" spans="1:21" x14ac:dyDescent="0.25">
      <c r="A482">
        <v>7902</v>
      </c>
      <c r="B482" s="6" t="s">
        <v>1201</v>
      </c>
      <c r="C482" s="6" t="s">
        <v>4186</v>
      </c>
      <c r="D482" s="6" t="s">
        <v>4187</v>
      </c>
      <c r="E482" s="6" t="s">
        <v>4702</v>
      </c>
      <c r="F482" s="13">
        <v>44593</v>
      </c>
      <c r="G482" s="6" t="s">
        <v>5390</v>
      </c>
      <c r="H482" s="6" t="s">
        <v>4711</v>
      </c>
      <c r="I482">
        <v>268986</v>
      </c>
      <c r="J482" s="6" t="s">
        <v>6127</v>
      </c>
      <c r="K482" s="6" t="s">
        <v>4192</v>
      </c>
      <c r="L482" s="6" t="s">
        <v>5400</v>
      </c>
      <c r="M482">
        <v>4506</v>
      </c>
      <c r="O482" s="13"/>
      <c r="P482" s="6"/>
      <c r="Q482" s="6"/>
      <c r="S482" s="6"/>
      <c r="T482" s="6"/>
      <c r="U482" s="6"/>
    </row>
    <row r="483" spans="1:21" x14ac:dyDescent="0.25">
      <c r="A483">
        <v>4506</v>
      </c>
      <c r="B483" s="6" t="s">
        <v>1201</v>
      </c>
      <c r="C483" s="6" t="s">
        <v>4186</v>
      </c>
      <c r="D483" s="6" t="s">
        <v>4187</v>
      </c>
      <c r="E483" s="6" t="s">
        <v>4702</v>
      </c>
      <c r="F483" s="13">
        <v>44285</v>
      </c>
      <c r="G483" s="6" t="s">
        <v>4189</v>
      </c>
      <c r="H483" s="6" t="s">
        <v>4711</v>
      </c>
      <c r="I483">
        <v>213489</v>
      </c>
      <c r="J483" s="6" t="s">
        <v>4191</v>
      </c>
      <c r="K483" s="6" t="s">
        <v>4192</v>
      </c>
      <c r="L483" s="6" t="s">
        <v>4193</v>
      </c>
      <c r="N483">
        <v>7902</v>
      </c>
      <c r="O483" s="13">
        <v>44593</v>
      </c>
      <c r="P483" s="6" t="s">
        <v>5390</v>
      </c>
      <c r="Q483" s="6" t="s">
        <v>4711</v>
      </c>
      <c r="R483">
        <v>268986</v>
      </c>
      <c r="S483" s="6" t="s">
        <v>6127</v>
      </c>
      <c r="T483" s="6" t="s">
        <v>4192</v>
      </c>
      <c r="U483" s="6" t="s">
        <v>5400</v>
      </c>
    </row>
    <row r="484" spans="1:21" x14ac:dyDescent="0.25">
      <c r="A484">
        <v>4611</v>
      </c>
      <c r="B484" s="6" t="s">
        <v>4742</v>
      </c>
      <c r="C484" s="6" t="s">
        <v>4186</v>
      </c>
      <c r="D484" s="6" t="s">
        <v>4187</v>
      </c>
      <c r="E484" s="6" t="s">
        <v>4702</v>
      </c>
      <c r="F484" s="13">
        <v>44288</v>
      </c>
      <c r="G484" s="6" t="s">
        <v>4189</v>
      </c>
      <c r="H484" s="6" t="s">
        <v>4711</v>
      </c>
      <c r="I484">
        <v>253469</v>
      </c>
      <c r="J484" s="6" t="s">
        <v>4191</v>
      </c>
      <c r="K484" s="6" t="s">
        <v>4192</v>
      </c>
      <c r="L484" s="6" t="s">
        <v>4193</v>
      </c>
      <c r="O484" s="13"/>
      <c r="P484" s="6"/>
      <c r="Q484" s="6"/>
      <c r="S484" s="6"/>
      <c r="T484" s="6"/>
      <c r="U484" s="6"/>
    </row>
    <row r="485" spans="1:21" x14ac:dyDescent="0.25">
      <c r="A485">
        <v>4397</v>
      </c>
      <c r="B485" s="6" t="s">
        <v>4743</v>
      </c>
      <c r="C485" s="6" t="s">
        <v>4186</v>
      </c>
      <c r="D485" s="6" t="s">
        <v>4187</v>
      </c>
      <c r="E485" s="6" t="s">
        <v>4702</v>
      </c>
      <c r="F485" s="13">
        <v>44280</v>
      </c>
      <c r="G485" s="6" t="s">
        <v>4189</v>
      </c>
      <c r="H485" s="6" t="s">
        <v>4711</v>
      </c>
      <c r="I485">
        <v>233765</v>
      </c>
      <c r="J485" s="6" t="s">
        <v>4191</v>
      </c>
      <c r="K485" s="6" t="s">
        <v>4192</v>
      </c>
      <c r="L485" s="6" t="s">
        <v>4193</v>
      </c>
      <c r="N485">
        <v>7719</v>
      </c>
      <c r="O485" s="13">
        <v>44595</v>
      </c>
      <c r="P485" s="6" t="s">
        <v>5390</v>
      </c>
      <c r="Q485" s="6" t="s">
        <v>4711</v>
      </c>
      <c r="R485">
        <v>294500</v>
      </c>
      <c r="S485" s="6" t="s">
        <v>6149</v>
      </c>
      <c r="T485" s="6" t="s">
        <v>4192</v>
      </c>
      <c r="U485" s="6" t="s">
        <v>5392</v>
      </c>
    </row>
    <row r="486" spans="1:21" x14ac:dyDescent="0.25">
      <c r="A486">
        <v>7721</v>
      </c>
      <c r="B486" s="6" t="s">
        <v>4743</v>
      </c>
      <c r="C486" s="6" t="s">
        <v>4186</v>
      </c>
      <c r="D486" s="6" t="s">
        <v>4187</v>
      </c>
      <c r="E486" s="6" t="s">
        <v>4702</v>
      </c>
      <c r="F486" s="13">
        <v>44595</v>
      </c>
      <c r="G486" s="6" t="s">
        <v>4189</v>
      </c>
      <c r="H486" s="6" t="s">
        <v>4514</v>
      </c>
      <c r="I486">
        <v>311183</v>
      </c>
      <c r="J486" s="6" t="s">
        <v>5612</v>
      </c>
      <c r="K486" s="6" t="s">
        <v>4192</v>
      </c>
      <c r="L486" s="6" t="s">
        <v>4193</v>
      </c>
      <c r="M486">
        <v>7719</v>
      </c>
      <c r="O486" s="13"/>
      <c r="P486" s="6"/>
      <c r="Q486" s="6"/>
      <c r="S486" s="6"/>
      <c r="T486" s="6"/>
      <c r="U486" s="6"/>
    </row>
    <row r="487" spans="1:21" x14ac:dyDescent="0.25">
      <c r="A487">
        <v>7719</v>
      </c>
      <c r="B487" s="6" t="s">
        <v>4743</v>
      </c>
      <c r="C487" s="6" t="s">
        <v>4186</v>
      </c>
      <c r="D487" s="6" t="s">
        <v>4187</v>
      </c>
      <c r="E487" s="6" t="s">
        <v>4702</v>
      </c>
      <c r="F487" s="13">
        <v>44595</v>
      </c>
      <c r="G487" s="6" t="s">
        <v>5390</v>
      </c>
      <c r="H487" s="6" t="s">
        <v>4711</v>
      </c>
      <c r="I487">
        <v>294500</v>
      </c>
      <c r="J487" s="6" t="s">
        <v>6149</v>
      </c>
      <c r="K487" s="6" t="s">
        <v>4192</v>
      </c>
      <c r="L487" s="6" t="s">
        <v>5392</v>
      </c>
      <c r="M487">
        <v>4397</v>
      </c>
      <c r="N487">
        <v>7721</v>
      </c>
      <c r="O487" s="13">
        <v>44595</v>
      </c>
      <c r="P487" s="6" t="s">
        <v>4189</v>
      </c>
      <c r="Q487" s="6" t="s">
        <v>4514</v>
      </c>
      <c r="R487">
        <v>311183</v>
      </c>
      <c r="S487" s="6" t="s">
        <v>5612</v>
      </c>
      <c r="T487" s="6" t="s">
        <v>4192</v>
      </c>
      <c r="U487" s="6" t="s">
        <v>4193</v>
      </c>
    </row>
    <row r="488" spans="1:21" x14ac:dyDescent="0.25">
      <c r="A488">
        <v>4781</v>
      </c>
      <c r="B488" s="6" t="s">
        <v>4744</v>
      </c>
      <c r="C488" s="6" t="s">
        <v>4186</v>
      </c>
      <c r="D488" s="6" t="s">
        <v>4187</v>
      </c>
      <c r="E488" s="6" t="s">
        <v>4702</v>
      </c>
      <c r="F488" s="13">
        <v>44285</v>
      </c>
      <c r="G488" s="6" t="s">
        <v>4189</v>
      </c>
      <c r="H488" s="6" t="s">
        <v>4716</v>
      </c>
      <c r="I488">
        <v>251947</v>
      </c>
      <c r="J488" s="6" t="s">
        <v>4191</v>
      </c>
      <c r="K488" s="6" t="s">
        <v>4192</v>
      </c>
      <c r="L488" s="6" t="s">
        <v>4193</v>
      </c>
      <c r="O488" s="13"/>
      <c r="P488" s="6"/>
      <c r="Q488" s="6"/>
      <c r="S488" s="6"/>
      <c r="T488" s="6"/>
      <c r="U488" s="6"/>
    </row>
    <row r="489" spans="1:21" x14ac:dyDescent="0.25">
      <c r="A489">
        <v>4657</v>
      </c>
      <c r="B489" s="6" t="s">
        <v>4745</v>
      </c>
      <c r="C489" s="6" t="s">
        <v>4186</v>
      </c>
      <c r="D489" s="6" t="s">
        <v>4187</v>
      </c>
      <c r="E489" s="6" t="s">
        <v>4702</v>
      </c>
      <c r="F489" s="13">
        <v>44287</v>
      </c>
      <c r="G489" s="6" t="s">
        <v>4189</v>
      </c>
      <c r="H489" s="6" t="s">
        <v>4431</v>
      </c>
      <c r="I489">
        <v>257224</v>
      </c>
      <c r="J489" s="6" t="s">
        <v>4191</v>
      </c>
      <c r="K489" s="6" t="s">
        <v>4192</v>
      </c>
      <c r="L489" s="6" t="s">
        <v>4193</v>
      </c>
      <c r="N489">
        <v>7188</v>
      </c>
      <c r="O489" s="13">
        <v>44588</v>
      </c>
      <c r="P489" s="6" t="s">
        <v>5390</v>
      </c>
      <c r="Q489" s="6" t="s">
        <v>4431</v>
      </c>
      <c r="R489">
        <v>312995</v>
      </c>
      <c r="S489" s="6" t="s">
        <v>5395</v>
      </c>
      <c r="T489" s="6" t="s">
        <v>4192</v>
      </c>
      <c r="U489" s="6" t="s">
        <v>5400</v>
      </c>
    </row>
    <row r="490" spans="1:21" x14ac:dyDescent="0.25">
      <c r="A490">
        <v>7188</v>
      </c>
      <c r="B490" s="6" t="s">
        <v>4745</v>
      </c>
      <c r="C490" s="6" t="s">
        <v>4186</v>
      </c>
      <c r="D490" s="6" t="s">
        <v>4187</v>
      </c>
      <c r="E490" s="6" t="s">
        <v>4702</v>
      </c>
      <c r="F490" s="13">
        <v>44588</v>
      </c>
      <c r="G490" s="6" t="s">
        <v>5390</v>
      </c>
      <c r="H490" s="6" t="s">
        <v>4431</v>
      </c>
      <c r="I490">
        <v>312995</v>
      </c>
      <c r="J490" s="6" t="s">
        <v>5395</v>
      </c>
      <c r="K490" s="6" t="s">
        <v>4192</v>
      </c>
      <c r="L490" s="6" t="s">
        <v>5400</v>
      </c>
      <c r="M490">
        <v>4657</v>
      </c>
      <c r="O490" s="13"/>
      <c r="P490" s="6"/>
      <c r="Q490" s="6"/>
      <c r="S490" s="6"/>
      <c r="T490" s="6"/>
      <c r="U490" s="6"/>
    </row>
    <row r="491" spans="1:21" x14ac:dyDescent="0.25">
      <c r="A491">
        <v>4396</v>
      </c>
      <c r="B491" s="6" t="s">
        <v>4746</v>
      </c>
      <c r="C491" s="6" t="s">
        <v>4186</v>
      </c>
      <c r="D491" s="6" t="s">
        <v>4187</v>
      </c>
      <c r="E491" s="6" t="s">
        <v>4702</v>
      </c>
      <c r="F491" s="13">
        <v>44280</v>
      </c>
      <c r="G491" s="6" t="s">
        <v>4189</v>
      </c>
      <c r="H491" s="6" t="s">
        <v>4712</v>
      </c>
      <c r="I491">
        <v>233765</v>
      </c>
      <c r="J491" s="6" t="s">
        <v>4191</v>
      </c>
      <c r="K491" s="6" t="s">
        <v>4192</v>
      </c>
      <c r="L491" s="6" t="s">
        <v>4193</v>
      </c>
      <c r="O491" s="13"/>
      <c r="P491" s="6"/>
      <c r="Q491" s="6"/>
      <c r="S491" s="6"/>
      <c r="T491" s="6"/>
      <c r="U491" s="6"/>
    </row>
    <row r="492" spans="1:21" x14ac:dyDescent="0.25">
      <c r="A492">
        <v>4658</v>
      </c>
      <c r="B492" s="6" t="s">
        <v>1179</v>
      </c>
      <c r="C492" s="6" t="s">
        <v>4186</v>
      </c>
      <c r="D492" s="6" t="s">
        <v>4187</v>
      </c>
      <c r="E492" s="6" t="s">
        <v>4702</v>
      </c>
      <c r="F492" s="13">
        <v>44287</v>
      </c>
      <c r="G492" s="6" t="s">
        <v>4189</v>
      </c>
      <c r="H492" s="6" t="s">
        <v>4514</v>
      </c>
      <c r="I492">
        <v>257224</v>
      </c>
      <c r="J492" s="6" t="s">
        <v>4191</v>
      </c>
      <c r="K492" s="6" t="s">
        <v>4192</v>
      </c>
      <c r="L492" s="6" t="s">
        <v>4193</v>
      </c>
      <c r="N492">
        <v>7756</v>
      </c>
      <c r="O492" s="13">
        <v>44593</v>
      </c>
      <c r="P492" s="6" t="s">
        <v>5390</v>
      </c>
      <c r="Q492" s="6" t="s">
        <v>4514</v>
      </c>
      <c r="R492">
        <v>313963</v>
      </c>
      <c r="S492" s="6" t="s">
        <v>6128</v>
      </c>
      <c r="T492" s="6" t="s">
        <v>4192</v>
      </c>
      <c r="U492" s="6" t="s">
        <v>5400</v>
      </c>
    </row>
    <row r="493" spans="1:21" x14ac:dyDescent="0.25">
      <c r="A493">
        <v>7756</v>
      </c>
      <c r="B493" s="6" t="s">
        <v>1179</v>
      </c>
      <c r="C493" s="6" t="s">
        <v>4186</v>
      </c>
      <c r="D493" s="6" t="s">
        <v>4187</v>
      </c>
      <c r="E493" s="6" t="s">
        <v>4702</v>
      </c>
      <c r="F493" s="13">
        <v>44593</v>
      </c>
      <c r="G493" s="6" t="s">
        <v>5390</v>
      </c>
      <c r="H493" s="6" t="s">
        <v>4514</v>
      </c>
      <c r="I493">
        <v>313963</v>
      </c>
      <c r="J493" s="6" t="s">
        <v>6128</v>
      </c>
      <c r="K493" s="6" t="s">
        <v>4192</v>
      </c>
      <c r="L493" s="6" t="s">
        <v>5400</v>
      </c>
      <c r="M493">
        <v>4658</v>
      </c>
      <c r="O493" s="13"/>
      <c r="P493" s="6"/>
      <c r="Q493" s="6"/>
      <c r="S493" s="6"/>
      <c r="T493" s="6"/>
      <c r="U493" s="6"/>
    </row>
    <row r="494" spans="1:21" x14ac:dyDescent="0.25">
      <c r="A494">
        <v>7157</v>
      </c>
      <c r="B494" s="6" t="s">
        <v>762</v>
      </c>
      <c r="C494" s="6" t="s">
        <v>4186</v>
      </c>
      <c r="D494" s="6" t="s">
        <v>4187</v>
      </c>
      <c r="E494" s="6" t="s">
        <v>4702</v>
      </c>
      <c r="F494" s="13">
        <v>44277</v>
      </c>
      <c r="G494" s="6" t="s">
        <v>4189</v>
      </c>
      <c r="H494" s="6" t="s">
        <v>4715</v>
      </c>
      <c r="I494">
        <v>277594</v>
      </c>
      <c r="J494" s="6" t="s">
        <v>4191</v>
      </c>
      <c r="K494" s="6" t="s">
        <v>4192</v>
      </c>
      <c r="L494" s="6" t="s">
        <v>4193</v>
      </c>
      <c r="N494">
        <v>7158</v>
      </c>
      <c r="O494" s="13">
        <v>44570</v>
      </c>
      <c r="P494" s="6" t="s">
        <v>5390</v>
      </c>
      <c r="Q494" s="6" t="s">
        <v>4715</v>
      </c>
      <c r="R494">
        <v>338849</v>
      </c>
      <c r="S494" s="6" t="s">
        <v>5395</v>
      </c>
      <c r="T494" s="6" t="s">
        <v>4192</v>
      </c>
      <c r="U494" s="6" t="s">
        <v>5400</v>
      </c>
    </row>
    <row r="495" spans="1:21" x14ac:dyDescent="0.25">
      <c r="A495">
        <v>7158</v>
      </c>
      <c r="B495" s="6" t="s">
        <v>762</v>
      </c>
      <c r="C495" s="6" t="s">
        <v>4186</v>
      </c>
      <c r="D495" s="6" t="s">
        <v>4187</v>
      </c>
      <c r="E495" s="6" t="s">
        <v>4702</v>
      </c>
      <c r="F495" s="13">
        <v>44570</v>
      </c>
      <c r="G495" s="6" t="s">
        <v>5390</v>
      </c>
      <c r="H495" s="6" t="s">
        <v>4715</v>
      </c>
      <c r="I495">
        <v>338849</v>
      </c>
      <c r="J495" s="6" t="s">
        <v>5395</v>
      </c>
      <c r="K495" s="6" t="s">
        <v>4192</v>
      </c>
      <c r="L495" s="6" t="s">
        <v>5400</v>
      </c>
      <c r="M495">
        <v>7157</v>
      </c>
      <c r="O495" s="13"/>
      <c r="P495" s="6"/>
      <c r="Q495" s="6"/>
      <c r="S495" s="6"/>
      <c r="T495" s="6"/>
      <c r="U495" s="6"/>
    </row>
    <row r="496" spans="1:21" x14ac:dyDescent="0.25">
      <c r="A496">
        <v>7274</v>
      </c>
      <c r="B496" s="6" t="s">
        <v>5659</v>
      </c>
      <c r="C496" s="6" t="s">
        <v>4186</v>
      </c>
      <c r="D496" s="6" t="s">
        <v>4187</v>
      </c>
      <c r="E496" s="6" t="s">
        <v>4702</v>
      </c>
      <c r="F496" s="13">
        <v>44584</v>
      </c>
      <c r="G496" s="6" t="s">
        <v>5390</v>
      </c>
      <c r="H496" s="6" t="s">
        <v>4716</v>
      </c>
      <c r="I496">
        <v>357472</v>
      </c>
      <c r="J496" s="6" t="s">
        <v>5395</v>
      </c>
      <c r="K496" s="6" t="s">
        <v>4192</v>
      </c>
      <c r="L496" s="6" t="s">
        <v>5400</v>
      </c>
      <c r="M496">
        <v>4537</v>
      </c>
      <c r="O496" s="13"/>
      <c r="P496" s="6"/>
      <c r="Q496" s="6"/>
      <c r="S496" s="6"/>
      <c r="T496" s="6"/>
      <c r="U496" s="6"/>
    </row>
    <row r="497" spans="1:21" x14ac:dyDescent="0.25">
      <c r="A497">
        <v>4537</v>
      </c>
      <c r="B497" s="6" t="s">
        <v>5659</v>
      </c>
      <c r="C497" s="6" t="s">
        <v>4186</v>
      </c>
      <c r="D497" s="6" t="s">
        <v>4187</v>
      </c>
      <c r="E497" s="6" t="s">
        <v>4702</v>
      </c>
      <c r="F497" s="13">
        <v>44579</v>
      </c>
      <c r="G497" s="6" t="s">
        <v>4189</v>
      </c>
      <c r="H497" s="6" t="s">
        <v>4716</v>
      </c>
      <c r="I497">
        <v>355763</v>
      </c>
      <c r="J497" s="6" t="s">
        <v>5402</v>
      </c>
      <c r="K497" s="6" t="s">
        <v>4192</v>
      </c>
      <c r="L497" s="6" t="s">
        <v>4193</v>
      </c>
      <c r="N497">
        <v>7274</v>
      </c>
      <c r="O497" s="13">
        <v>44584</v>
      </c>
      <c r="P497" s="6" t="s">
        <v>5390</v>
      </c>
      <c r="Q497" s="6" t="s">
        <v>4716</v>
      </c>
      <c r="R497">
        <v>357472</v>
      </c>
      <c r="S497" s="6" t="s">
        <v>5395</v>
      </c>
      <c r="T497" s="6" t="s">
        <v>4192</v>
      </c>
      <c r="U497" s="6" t="s">
        <v>5400</v>
      </c>
    </row>
    <row r="498" spans="1:21" x14ac:dyDescent="0.25">
      <c r="A498">
        <v>4507</v>
      </c>
      <c r="B498" s="6" t="s">
        <v>1215</v>
      </c>
      <c r="C498" s="6" t="s">
        <v>4186</v>
      </c>
      <c r="D498" s="6" t="s">
        <v>4187</v>
      </c>
      <c r="E498" s="6" t="s">
        <v>4702</v>
      </c>
      <c r="F498" s="13">
        <v>44285</v>
      </c>
      <c r="G498" s="6" t="s">
        <v>4189</v>
      </c>
      <c r="H498" s="6" t="s">
        <v>4514</v>
      </c>
      <c r="I498">
        <v>213489</v>
      </c>
      <c r="J498" s="6" t="s">
        <v>4191</v>
      </c>
      <c r="K498" s="6" t="s">
        <v>4192</v>
      </c>
      <c r="L498" s="6" t="s">
        <v>4193</v>
      </c>
      <c r="N498">
        <v>7901</v>
      </c>
      <c r="O498" s="13">
        <v>44593</v>
      </c>
      <c r="P498" s="6" t="s">
        <v>5390</v>
      </c>
      <c r="Q498" s="6" t="s">
        <v>4514</v>
      </c>
      <c r="R498">
        <v>268986</v>
      </c>
      <c r="S498" s="6" t="s">
        <v>6148</v>
      </c>
      <c r="T498" s="6" t="s">
        <v>4192</v>
      </c>
      <c r="U498" s="6" t="s">
        <v>5400</v>
      </c>
    </row>
    <row r="499" spans="1:21" x14ac:dyDescent="0.25">
      <c r="A499">
        <v>4631</v>
      </c>
      <c r="B499" s="6" t="s">
        <v>1215</v>
      </c>
      <c r="C499" s="6" t="s">
        <v>4186</v>
      </c>
      <c r="D499" s="6" t="s">
        <v>4187</v>
      </c>
      <c r="E499" s="6" t="s">
        <v>4702</v>
      </c>
      <c r="F499" s="13">
        <v>44278</v>
      </c>
      <c r="G499" s="6" t="s">
        <v>4189</v>
      </c>
      <c r="H499" s="6" t="s">
        <v>4582</v>
      </c>
      <c r="I499">
        <v>247496</v>
      </c>
      <c r="J499" s="6" t="s">
        <v>4191</v>
      </c>
      <c r="K499" s="6" t="s">
        <v>4192</v>
      </c>
      <c r="L499" s="6" t="s">
        <v>4193</v>
      </c>
      <c r="O499" s="13"/>
      <c r="P499" s="6"/>
      <c r="Q499" s="6"/>
      <c r="S499" s="6"/>
      <c r="T499" s="6"/>
      <c r="U499" s="6"/>
    </row>
    <row r="500" spans="1:21" x14ac:dyDescent="0.25">
      <c r="A500">
        <v>7901</v>
      </c>
      <c r="B500" s="6" t="s">
        <v>1215</v>
      </c>
      <c r="C500" s="6" t="s">
        <v>4186</v>
      </c>
      <c r="D500" s="6" t="s">
        <v>4187</v>
      </c>
      <c r="E500" s="6" t="s">
        <v>4702</v>
      </c>
      <c r="F500" s="13">
        <v>44593</v>
      </c>
      <c r="G500" s="6" t="s">
        <v>5390</v>
      </c>
      <c r="H500" s="6" t="s">
        <v>4514</v>
      </c>
      <c r="I500">
        <v>268986</v>
      </c>
      <c r="J500" s="6" t="s">
        <v>6148</v>
      </c>
      <c r="K500" s="6" t="s">
        <v>4192</v>
      </c>
      <c r="L500" s="6" t="s">
        <v>5400</v>
      </c>
      <c r="M500">
        <v>4507</v>
      </c>
      <c r="O500" s="13"/>
      <c r="P500" s="6"/>
      <c r="Q500" s="6"/>
      <c r="S500" s="6"/>
      <c r="T500" s="6"/>
      <c r="U500" s="6"/>
    </row>
    <row r="501" spans="1:21" x14ac:dyDescent="0.25">
      <c r="A501">
        <v>7195</v>
      </c>
      <c r="B501" s="6" t="s">
        <v>4747</v>
      </c>
      <c r="C501" s="6" t="s">
        <v>4186</v>
      </c>
      <c r="D501" s="6" t="s">
        <v>4187</v>
      </c>
      <c r="E501" s="6" t="s">
        <v>4702</v>
      </c>
      <c r="F501" s="13">
        <v>44584</v>
      </c>
      <c r="G501" s="6" t="s">
        <v>5390</v>
      </c>
      <c r="H501" s="6" t="s">
        <v>4190</v>
      </c>
      <c r="I501">
        <v>327080</v>
      </c>
      <c r="J501" s="6" t="s">
        <v>6109</v>
      </c>
      <c r="K501" s="6" t="s">
        <v>4192</v>
      </c>
      <c r="L501" s="6" t="s">
        <v>5392</v>
      </c>
      <c r="M501">
        <v>4417</v>
      </c>
      <c r="O501" s="13"/>
      <c r="P501" s="6"/>
      <c r="Q501" s="6"/>
      <c r="S501" s="6"/>
      <c r="T501" s="6"/>
      <c r="U501" s="6"/>
    </row>
    <row r="502" spans="1:21" x14ac:dyDescent="0.25">
      <c r="A502">
        <v>7196</v>
      </c>
      <c r="B502" s="6" t="s">
        <v>4747</v>
      </c>
      <c r="C502" s="6" t="s">
        <v>4186</v>
      </c>
      <c r="D502" s="6" t="s">
        <v>4187</v>
      </c>
      <c r="E502" s="6" t="s">
        <v>4702</v>
      </c>
      <c r="F502" s="13">
        <v>44250</v>
      </c>
      <c r="G502" s="6" t="s">
        <v>4189</v>
      </c>
      <c r="H502" s="6" t="s">
        <v>4514</v>
      </c>
      <c r="I502">
        <v>262376</v>
      </c>
      <c r="J502" s="6" t="s">
        <v>4191</v>
      </c>
      <c r="K502" s="6" t="s">
        <v>4192</v>
      </c>
      <c r="L502" s="6" t="s">
        <v>4193</v>
      </c>
      <c r="O502" s="13"/>
      <c r="P502" s="6"/>
      <c r="Q502" s="6"/>
      <c r="S502" s="6"/>
      <c r="T502" s="6"/>
      <c r="U502" s="6"/>
    </row>
    <row r="503" spans="1:21" x14ac:dyDescent="0.25">
      <c r="A503">
        <v>4417</v>
      </c>
      <c r="B503" s="6" t="s">
        <v>4747</v>
      </c>
      <c r="C503" s="6" t="s">
        <v>4186</v>
      </c>
      <c r="D503" s="6" t="s">
        <v>4187</v>
      </c>
      <c r="E503" s="6" t="s">
        <v>4702</v>
      </c>
      <c r="F503" s="13">
        <v>44278</v>
      </c>
      <c r="G503" s="6" t="s">
        <v>4189</v>
      </c>
      <c r="H503" s="6" t="s">
        <v>4190</v>
      </c>
      <c r="I503">
        <v>262376</v>
      </c>
      <c r="J503" s="6" t="s">
        <v>4191</v>
      </c>
      <c r="K503" s="6" t="s">
        <v>4192</v>
      </c>
      <c r="L503" s="6" t="s">
        <v>4193</v>
      </c>
      <c r="N503">
        <v>7195</v>
      </c>
      <c r="O503" s="13">
        <v>44584</v>
      </c>
      <c r="P503" s="6" t="s">
        <v>5390</v>
      </c>
      <c r="Q503" s="6" t="s">
        <v>4190</v>
      </c>
      <c r="R503">
        <v>327080</v>
      </c>
      <c r="S503" s="6" t="s">
        <v>6109</v>
      </c>
      <c r="T503" s="6" t="s">
        <v>4192</v>
      </c>
      <c r="U503" s="6" t="s">
        <v>5392</v>
      </c>
    </row>
    <row r="504" spans="1:21" x14ac:dyDescent="0.25">
      <c r="A504">
        <v>4622</v>
      </c>
      <c r="B504" s="6" t="s">
        <v>4748</v>
      </c>
      <c r="C504" s="6" t="s">
        <v>4186</v>
      </c>
      <c r="D504" s="6" t="s">
        <v>4187</v>
      </c>
      <c r="E504" s="6" t="s">
        <v>4702</v>
      </c>
      <c r="F504" s="13">
        <v>44278</v>
      </c>
      <c r="G504" s="6" t="s">
        <v>4189</v>
      </c>
      <c r="H504" s="6" t="s">
        <v>4320</v>
      </c>
      <c r="I504">
        <v>247496</v>
      </c>
      <c r="J504" s="6" t="s">
        <v>4191</v>
      </c>
      <c r="K504" s="6" t="s">
        <v>4192</v>
      </c>
      <c r="L504" s="6" t="s">
        <v>4193</v>
      </c>
      <c r="N504">
        <v>7766</v>
      </c>
      <c r="O504" s="13">
        <v>44596</v>
      </c>
      <c r="P504" s="6" t="s">
        <v>5390</v>
      </c>
      <c r="Q504" s="6" t="s">
        <v>4320</v>
      </c>
      <c r="R504">
        <v>310725</v>
      </c>
      <c r="S504" s="6" t="s">
        <v>6110</v>
      </c>
      <c r="T504" s="6" t="s">
        <v>4192</v>
      </c>
      <c r="U504" s="6" t="s">
        <v>5392</v>
      </c>
    </row>
    <row r="505" spans="1:21" x14ac:dyDescent="0.25">
      <c r="A505">
        <v>7768</v>
      </c>
      <c r="B505" s="6" t="s">
        <v>4748</v>
      </c>
      <c r="C505" s="6" t="s">
        <v>4186</v>
      </c>
      <c r="D505" s="6" t="s">
        <v>4187</v>
      </c>
      <c r="E505" s="6" t="s">
        <v>4702</v>
      </c>
      <c r="F505" s="13">
        <v>44278</v>
      </c>
      <c r="G505" s="6" t="s">
        <v>4189</v>
      </c>
      <c r="H505" s="6" t="s">
        <v>4598</v>
      </c>
      <c r="I505">
        <v>247496</v>
      </c>
      <c r="J505" s="6" t="s">
        <v>4191</v>
      </c>
      <c r="K505" s="6" t="s">
        <v>4192</v>
      </c>
      <c r="L505" s="6" t="s">
        <v>4193</v>
      </c>
      <c r="O505" s="13"/>
      <c r="P505" s="6"/>
      <c r="Q505" s="6"/>
      <c r="S505" s="6"/>
      <c r="T505" s="6"/>
      <c r="U505" s="6"/>
    </row>
    <row r="506" spans="1:21" x14ac:dyDescent="0.25">
      <c r="A506">
        <v>7766</v>
      </c>
      <c r="B506" s="6" t="s">
        <v>4748</v>
      </c>
      <c r="C506" s="6" t="s">
        <v>4186</v>
      </c>
      <c r="D506" s="6" t="s">
        <v>4187</v>
      </c>
      <c r="E506" s="6" t="s">
        <v>4702</v>
      </c>
      <c r="F506" s="13">
        <v>44596</v>
      </c>
      <c r="G506" s="6" t="s">
        <v>5390</v>
      </c>
      <c r="H506" s="6" t="s">
        <v>4320</v>
      </c>
      <c r="I506">
        <v>310725</v>
      </c>
      <c r="J506" s="6" t="s">
        <v>6110</v>
      </c>
      <c r="K506" s="6" t="s">
        <v>4192</v>
      </c>
      <c r="L506" s="6" t="s">
        <v>5392</v>
      </c>
      <c r="M506">
        <v>4622</v>
      </c>
      <c r="O506" s="13"/>
      <c r="P506" s="6"/>
      <c r="Q506" s="6"/>
      <c r="S506" s="6"/>
      <c r="T506" s="6"/>
      <c r="U506" s="6"/>
    </row>
    <row r="507" spans="1:21" x14ac:dyDescent="0.25">
      <c r="A507">
        <v>4527</v>
      </c>
      <c r="B507" s="6" t="s">
        <v>4749</v>
      </c>
      <c r="C507" s="6" t="s">
        <v>4186</v>
      </c>
      <c r="D507" s="6" t="s">
        <v>4187</v>
      </c>
      <c r="E507" s="6" t="s">
        <v>4702</v>
      </c>
      <c r="F507" s="13">
        <v>44277</v>
      </c>
      <c r="G507" s="6" t="s">
        <v>4189</v>
      </c>
      <c r="H507" s="6" t="s">
        <v>4431</v>
      </c>
      <c r="I507">
        <v>283875</v>
      </c>
      <c r="J507" s="6" t="s">
        <v>4191</v>
      </c>
      <c r="K507" s="6" t="s">
        <v>4192</v>
      </c>
      <c r="L507" s="6" t="s">
        <v>4193</v>
      </c>
      <c r="O507" s="13"/>
      <c r="P507" s="6"/>
      <c r="Q507" s="6"/>
      <c r="S507" s="6"/>
      <c r="T507" s="6"/>
      <c r="U507" s="6"/>
    </row>
    <row r="508" spans="1:21" x14ac:dyDescent="0.25">
      <c r="A508">
        <v>6943</v>
      </c>
      <c r="B508" s="6" t="s">
        <v>5287</v>
      </c>
      <c r="C508" s="6"/>
      <c r="D508" s="6"/>
      <c r="E508" s="6"/>
      <c r="F508" s="13">
        <v>44292</v>
      </c>
      <c r="G508" s="6" t="s">
        <v>4189</v>
      </c>
      <c r="H508" s="6" t="s">
        <v>970</v>
      </c>
      <c r="I508">
        <v>130906</v>
      </c>
      <c r="J508" s="6" t="s">
        <v>4191</v>
      </c>
      <c r="K508" s="6" t="s">
        <v>4192</v>
      </c>
      <c r="L508" s="6" t="s">
        <v>4193</v>
      </c>
      <c r="O508" s="13"/>
      <c r="P508" s="6"/>
      <c r="Q508" s="6"/>
      <c r="S508" s="6"/>
      <c r="T508" s="6"/>
      <c r="U508" s="6"/>
    </row>
    <row r="509" spans="1:21" x14ac:dyDescent="0.25">
      <c r="A509">
        <v>6944</v>
      </c>
      <c r="B509" s="6" t="s">
        <v>5288</v>
      </c>
      <c r="C509" s="6"/>
      <c r="D509" s="6"/>
      <c r="E509" s="6"/>
      <c r="F509" s="13">
        <v>44292</v>
      </c>
      <c r="G509" s="6" t="s">
        <v>4189</v>
      </c>
      <c r="H509" s="6" t="s">
        <v>4582</v>
      </c>
      <c r="I509">
        <v>130906</v>
      </c>
      <c r="J509" s="6" t="s">
        <v>4191</v>
      </c>
      <c r="K509" s="6" t="s">
        <v>4192</v>
      </c>
      <c r="L509" s="6" t="s">
        <v>4193</v>
      </c>
      <c r="O509" s="13"/>
      <c r="P509" s="6"/>
      <c r="Q509" s="6"/>
      <c r="S509" s="6"/>
      <c r="T509" s="6"/>
      <c r="U509" s="6"/>
    </row>
    <row r="510" spans="1:21" x14ac:dyDescent="0.25">
      <c r="A510">
        <v>2257</v>
      </c>
      <c r="B510" s="6" t="s">
        <v>5916</v>
      </c>
      <c r="C510" s="6" t="s">
        <v>4186</v>
      </c>
      <c r="D510" s="6" t="s">
        <v>4187</v>
      </c>
      <c r="E510" s="6" t="s">
        <v>4188</v>
      </c>
      <c r="F510" s="13">
        <v>44349</v>
      </c>
      <c r="G510" s="6" t="s">
        <v>4189</v>
      </c>
      <c r="H510" s="6" t="s">
        <v>4190</v>
      </c>
      <c r="I510">
        <v>22749</v>
      </c>
      <c r="J510" s="6" t="s">
        <v>5402</v>
      </c>
      <c r="K510" s="6" t="s">
        <v>4192</v>
      </c>
      <c r="L510" s="6" t="s">
        <v>4193</v>
      </c>
      <c r="O510" s="13"/>
      <c r="P510" s="6"/>
      <c r="Q510" s="6"/>
      <c r="S510" s="6"/>
      <c r="T510" s="6"/>
      <c r="U510" s="6"/>
    </row>
    <row r="511" spans="1:21" x14ac:dyDescent="0.25">
      <c r="A511">
        <v>287</v>
      </c>
      <c r="B511" s="6" t="s">
        <v>4453</v>
      </c>
      <c r="C511" s="6" t="s">
        <v>4186</v>
      </c>
      <c r="D511" s="6" t="s">
        <v>4187</v>
      </c>
      <c r="E511" s="6" t="s">
        <v>4188</v>
      </c>
      <c r="F511" s="13">
        <v>44294</v>
      </c>
      <c r="G511" s="6" t="s">
        <v>4189</v>
      </c>
      <c r="H511" s="6" t="s">
        <v>4431</v>
      </c>
      <c r="I511">
        <v>147549</v>
      </c>
      <c r="J511" s="6" t="s">
        <v>4191</v>
      </c>
      <c r="K511" s="6" t="s">
        <v>4192</v>
      </c>
      <c r="L511" s="6" t="s">
        <v>4193</v>
      </c>
      <c r="O511" s="13"/>
      <c r="P511" s="6"/>
      <c r="Q511" s="6"/>
      <c r="S511" s="6"/>
      <c r="T511" s="6"/>
      <c r="U511" s="6"/>
    </row>
    <row r="512" spans="1:21" x14ac:dyDescent="0.25">
      <c r="A512">
        <v>2258</v>
      </c>
      <c r="B512" s="6" t="s">
        <v>5917</v>
      </c>
      <c r="C512" s="6" t="s">
        <v>4186</v>
      </c>
      <c r="D512" s="6" t="s">
        <v>4187</v>
      </c>
      <c r="E512" s="6" t="s">
        <v>4188</v>
      </c>
      <c r="F512" s="13">
        <v>44349</v>
      </c>
      <c r="G512" s="6" t="s">
        <v>4189</v>
      </c>
      <c r="H512" s="6" t="s">
        <v>4320</v>
      </c>
      <c r="I512">
        <v>22749</v>
      </c>
      <c r="J512" s="6" t="s">
        <v>5402</v>
      </c>
      <c r="K512" s="6" t="s">
        <v>4192</v>
      </c>
      <c r="L512" s="6" t="s">
        <v>4193</v>
      </c>
      <c r="O512" s="13"/>
      <c r="P512" s="6"/>
      <c r="Q512" s="6"/>
      <c r="S512" s="6"/>
      <c r="T512" s="6"/>
      <c r="U512" s="6"/>
    </row>
    <row r="513" spans="1:21" x14ac:dyDescent="0.25">
      <c r="A513">
        <v>6872</v>
      </c>
      <c r="B513" s="6" t="s">
        <v>5289</v>
      </c>
      <c r="C513" s="6"/>
      <c r="D513" s="6"/>
      <c r="E513" s="6"/>
      <c r="F513" s="13">
        <v>44292</v>
      </c>
      <c r="G513" s="6" t="s">
        <v>4189</v>
      </c>
      <c r="H513" s="6" t="s">
        <v>4514</v>
      </c>
      <c r="I513">
        <v>133593</v>
      </c>
      <c r="J513" s="6" t="s">
        <v>4191</v>
      </c>
      <c r="K513" s="6" t="s">
        <v>4192</v>
      </c>
      <c r="L513" s="6" t="s">
        <v>4193</v>
      </c>
      <c r="O513" s="13"/>
      <c r="P513" s="6"/>
      <c r="Q513" s="6"/>
      <c r="S513" s="6"/>
      <c r="T513" s="6"/>
      <c r="U513" s="6"/>
    </row>
    <row r="514" spans="1:21" x14ac:dyDescent="0.25">
      <c r="A514">
        <v>402</v>
      </c>
      <c r="B514" s="6" t="s">
        <v>4606</v>
      </c>
      <c r="C514" s="6" t="s">
        <v>4186</v>
      </c>
      <c r="D514" s="6" t="s">
        <v>4187</v>
      </c>
      <c r="E514" s="6" t="s">
        <v>4188</v>
      </c>
      <c r="F514" s="13">
        <v>44294</v>
      </c>
      <c r="G514" s="6" t="s">
        <v>4189</v>
      </c>
      <c r="H514" s="6" t="s">
        <v>4582</v>
      </c>
      <c r="I514">
        <v>180267</v>
      </c>
      <c r="J514" s="6" t="s">
        <v>4191</v>
      </c>
      <c r="K514" s="6" t="s">
        <v>4192</v>
      </c>
      <c r="L514" s="6" t="s">
        <v>4193</v>
      </c>
      <c r="O514" s="13"/>
      <c r="P514" s="6"/>
      <c r="Q514" s="6"/>
      <c r="S514" s="6"/>
      <c r="T514" s="6"/>
      <c r="U514" s="6"/>
    </row>
    <row r="515" spans="1:21" x14ac:dyDescent="0.25">
      <c r="A515">
        <v>779</v>
      </c>
      <c r="B515" s="6" t="s">
        <v>4454</v>
      </c>
      <c r="C515" s="6" t="s">
        <v>4186</v>
      </c>
      <c r="D515" s="6" t="s">
        <v>4187</v>
      </c>
      <c r="E515" s="6" t="s">
        <v>4188</v>
      </c>
      <c r="F515" s="13">
        <v>44294</v>
      </c>
      <c r="G515" s="6" t="s">
        <v>4189</v>
      </c>
      <c r="H515" s="6" t="s">
        <v>4431</v>
      </c>
      <c r="I515">
        <v>205054</v>
      </c>
      <c r="J515" s="6" t="s">
        <v>4191</v>
      </c>
      <c r="K515" s="6" t="s">
        <v>4192</v>
      </c>
      <c r="L515" s="6" t="s">
        <v>4193</v>
      </c>
      <c r="O515" s="13"/>
      <c r="P515" s="6"/>
      <c r="Q515" s="6"/>
      <c r="S515" s="6"/>
      <c r="T515" s="6"/>
      <c r="U515" s="6"/>
    </row>
    <row r="516" spans="1:21" x14ac:dyDescent="0.25">
      <c r="A516">
        <v>279</v>
      </c>
      <c r="B516" s="6" t="s">
        <v>4607</v>
      </c>
      <c r="C516" s="6" t="s">
        <v>4186</v>
      </c>
      <c r="D516" s="6" t="s">
        <v>4187</v>
      </c>
      <c r="E516" s="6" t="s">
        <v>4188</v>
      </c>
      <c r="F516" s="13">
        <v>44294</v>
      </c>
      <c r="G516" s="6" t="s">
        <v>4189</v>
      </c>
      <c r="H516" s="6" t="s">
        <v>970</v>
      </c>
      <c r="I516">
        <v>77482</v>
      </c>
      <c r="J516" s="6" t="s">
        <v>4191</v>
      </c>
      <c r="K516" s="6" t="s">
        <v>4192</v>
      </c>
      <c r="L516" s="6" t="s">
        <v>4193</v>
      </c>
      <c r="O516" s="13"/>
      <c r="P516" s="6"/>
      <c r="Q516" s="6"/>
      <c r="S516" s="6"/>
      <c r="T516" s="6"/>
      <c r="U516" s="6"/>
    </row>
    <row r="517" spans="1:21" x14ac:dyDescent="0.25">
      <c r="A517">
        <v>191</v>
      </c>
      <c r="B517" s="6" t="s">
        <v>5415</v>
      </c>
      <c r="C517" s="6" t="s">
        <v>4186</v>
      </c>
      <c r="D517" s="6" t="s">
        <v>5250</v>
      </c>
      <c r="E517" s="6" t="s">
        <v>4188</v>
      </c>
      <c r="F517" s="13">
        <v>44460</v>
      </c>
      <c r="G517" s="6" t="s">
        <v>4189</v>
      </c>
      <c r="H517" s="6" t="s">
        <v>4598</v>
      </c>
      <c r="I517">
        <v>161949</v>
      </c>
      <c r="J517" s="6" t="s">
        <v>5416</v>
      </c>
      <c r="K517" s="6" t="s">
        <v>4192</v>
      </c>
      <c r="L517" s="6" t="s">
        <v>4193</v>
      </c>
      <c r="O517" s="13"/>
      <c r="P517" s="6"/>
      <c r="Q517" s="6"/>
      <c r="S517" s="6"/>
      <c r="T517" s="6"/>
      <c r="U517" s="6"/>
    </row>
    <row r="518" spans="1:21" x14ac:dyDescent="0.25">
      <c r="A518">
        <v>6998</v>
      </c>
      <c r="B518" s="6" t="s">
        <v>5290</v>
      </c>
      <c r="C518" s="6"/>
      <c r="D518" s="6"/>
      <c r="E518" s="6"/>
      <c r="F518" s="13">
        <v>44306</v>
      </c>
      <c r="G518" s="6" t="s">
        <v>4189</v>
      </c>
      <c r="H518" s="6" t="s">
        <v>970</v>
      </c>
      <c r="I518">
        <v>160099</v>
      </c>
      <c r="J518" s="6" t="s">
        <v>4191</v>
      </c>
      <c r="K518" s="6" t="s">
        <v>4192</v>
      </c>
      <c r="L518" s="6" t="s">
        <v>4193</v>
      </c>
      <c r="O518" s="13"/>
      <c r="P518" s="6"/>
      <c r="Q518" s="6"/>
      <c r="S518" s="6"/>
      <c r="T518" s="6"/>
      <c r="U518" s="6"/>
    </row>
    <row r="519" spans="1:21" x14ac:dyDescent="0.25">
      <c r="A519">
        <v>2160</v>
      </c>
      <c r="B519" s="6" t="s">
        <v>4608</v>
      </c>
      <c r="C519" s="6" t="s">
        <v>4186</v>
      </c>
      <c r="D519" s="6" t="s">
        <v>4187</v>
      </c>
      <c r="E519" s="6" t="s">
        <v>4188</v>
      </c>
      <c r="F519" s="13">
        <v>44292</v>
      </c>
      <c r="G519" s="6" t="s">
        <v>4189</v>
      </c>
      <c r="H519" s="6" t="s">
        <v>4598</v>
      </c>
      <c r="I519">
        <v>129107</v>
      </c>
      <c r="J519" s="6" t="s">
        <v>4191</v>
      </c>
      <c r="K519" s="6" t="s">
        <v>4192</v>
      </c>
      <c r="L519" s="6" t="s">
        <v>4193</v>
      </c>
      <c r="O519" s="13"/>
      <c r="P519" s="6"/>
      <c r="Q519" s="6"/>
      <c r="S519" s="6"/>
      <c r="T519" s="6"/>
      <c r="U519" s="6"/>
    </row>
    <row r="520" spans="1:21" x14ac:dyDescent="0.25">
      <c r="A520">
        <v>355</v>
      </c>
      <c r="B520" s="6" t="s">
        <v>4609</v>
      </c>
      <c r="C520" s="6" t="s">
        <v>4186</v>
      </c>
      <c r="D520" s="6" t="s">
        <v>4187</v>
      </c>
      <c r="E520" s="6" t="s">
        <v>4188</v>
      </c>
      <c r="F520" s="13">
        <v>44306</v>
      </c>
      <c r="G520" s="6" t="s">
        <v>4189</v>
      </c>
      <c r="H520" s="6" t="s">
        <v>4598</v>
      </c>
      <c r="I520">
        <v>204823</v>
      </c>
      <c r="J520" s="6" t="s">
        <v>4191</v>
      </c>
      <c r="K520" s="6" t="s">
        <v>4192</v>
      </c>
      <c r="L520" s="6" t="s">
        <v>4193</v>
      </c>
      <c r="O520" s="13"/>
      <c r="P520" s="6"/>
      <c r="Q520" s="6"/>
      <c r="S520" s="6"/>
      <c r="T520" s="6"/>
      <c r="U520" s="6"/>
    </row>
    <row r="521" spans="1:21" x14ac:dyDescent="0.25">
      <c r="A521">
        <v>6865</v>
      </c>
      <c r="B521" s="6" t="s">
        <v>5291</v>
      </c>
      <c r="C521" s="6"/>
      <c r="D521" s="6"/>
      <c r="E521" s="6"/>
      <c r="F521" s="13">
        <v>44306</v>
      </c>
      <c r="G521" s="6" t="s">
        <v>4189</v>
      </c>
      <c r="H521" s="6" t="s">
        <v>4320</v>
      </c>
      <c r="I521">
        <v>128214</v>
      </c>
      <c r="J521" s="6" t="s">
        <v>4191</v>
      </c>
      <c r="K521" s="6" t="s">
        <v>4192</v>
      </c>
      <c r="L521" s="6" t="s">
        <v>4193</v>
      </c>
      <c r="O521" s="13"/>
      <c r="P521" s="6"/>
      <c r="Q521" s="6"/>
      <c r="S521" s="6"/>
      <c r="T521" s="6"/>
      <c r="U521" s="6"/>
    </row>
    <row r="522" spans="1:21" x14ac:dyDescent="0.25">
      <c r="A522">
        <v>7525</v>
      </c>
      <c r="B522" s="6" t="s">
        <v>933</v>
      </c>
      <c r="C522" s="6" t="s">
        <v>4186</v>
      </c>
      <c r="D522" s="6" t="s">
        <v>4187</v>
      </c>
      <c r="E522" s="6" t="s">
        <v>4188</v>
      </c>
      <c r="F522" s="13">
        <v>44574</v>
      </c>
      <c r="G522" s="6" t="s">
        <v>5390</v>
      </c>
      <c r="H522" s="6" t="s">
        <v>970</v>
      </c>
      <c r="I522">
        <v>211452</v>
      </c>
      <c r="J522" s="6" t="s">
        <v>6189</v>
      </c>
      <c r="K522" s="6" t="s">
        <v>4192</v>
      </c>
      <c r="L522" s="6" t="s">
        <v>5392</v>
      </c>
      <c r="M522">
        <v>43</v>
      </c>
      <c r="N522">
        <v>7526</v>
      </c>
      <c r="O522" s="13">
        <v>44574</v>
      </c>
      <c r="P522" s="6" t="s">
        <v>4189</v>
      </c>
      <c r="Q522" s="6" t="s">
        <v>4431</v>
      </c>
      <c r="R522">
        <v>303813</v>
      </c>
      <c r="S522" s="6" t="s">
        <v>5918</v>
      </c>
      <c r="T522" s="6" t="s">
        <v>4192</v>
      </c>
      <c r="U522" s="6" t="s">
        <v>4193</v>
      </c>
    </row>
    <row r="523" spans="1:21" x14ac:dyDescent="0.25">
      <c r="A523">
        <v>7526</v>
      </c>
      <c r="B523" s="6" t="s">
        <v>933</v>
      </c>
      <c r="C523" s="6" t="s">
        <v>4186</v>
      </c>
      <c r="D523" s="6" t="s">
        <v>4187</v>
      </c>
      <c r="E523" s="6" t="s">
        <v>4188</v>
      </c>
      <c r="F523" s="13">
        <v>44574</v>
      </c>
      <c r="G523" s="6" t="s">
        <v>4189</v>
      </c>
      <c r="H523" s="6" t="s">
        <v>4431</v>
      </c>
      <c r="I523">
        <v>303813</v>
      </c>
      <c r="J523" s="6" t="s">
        <v>5918</v>
      </c>
      <c r="K523" s="6" t="s">
        <v>4192</v>
      </c>
      <c r="L523" s="6" t="s">
        <v>4193</v>
      </c>
      <c r="M523">
        <v>7525</v>
      </c>
      <c r="N523">
        <v>7527</v>
      </c>
      <c r="O523" s="13">
        <v>44579</v>
      </c>
      <c r="P523" s="6" t="s">
        <v>5390</v>
      </c>
      <c r="Q523" s="6" t="s">
        <v>4431</v>
      </c>
      <c r="R523">
        <v>304833</v>
      </c>
      <c r="S523" s="6" t="s">
        <v>6128</v>
      </c>
      <c r="T523" s="6" t="s">
        <v>4192</v>
      </c>
      <c r="U523" s="6" t="s">
        <v>5400</v>
      </c>
    </row>
    <row r="524" spans="1:21" x14ac:dyDescent="0.25">
      <c r="A524">
        <v>7527</v>
      </c>
      <c r="B524" s="6" t="s">
        <v>933</v>
      </c>
      <c r="C524" s="6" t="s">
        <v>4186</v>
      </c>
      <c r="D524" s="6" t="s">
        <v>4187</v>
      </c>
      <c r="E524" s="6" t="s">
        <v>4188</v>
      </c>
      <c r="F524" s="13">
        <v>44579</v>
      </c>
      <c r="G524" s="6" t="s">
        <v>5390</v>
      </c>
      <c r="H524" s="6" t="s">
        <v>4431</v>
      </c>
      <c r="I524">
        <v>304833</v>
      </c>
      <c r="J524" s="6" t="s">
        <v>6128</v>
      </c>
      <c r="K524" s="6" t="s">
        <v>4192</v>
      </c>
      <c r="L524" s="6" t="s">
        <v>5400</v>
      </c>
      <c r="M524">
        <v>7526</v>
      </c>
      <c r="O524" s="13"/>
      <c r="P524" s="6"/>
      <c r="Q524" s="6"/>
      <c r="S524" s="6"/>
      <c r="T524" s="6"/>
      <c r="U524" s="6"/>
    </row>
    <row r="525" spans="1:21" x14ac:dyDescent="0.25">
      <c r="A525">
        <v>43</v>
      </c>
      <c r="B525" s="6" t="s">
        <v>933</v>
      </c>
      <c r="C525" s="6" t="s">
        <v>4186</v>
      </c>
      <c r="D525" s="6" t="s">
        <v>4187</v>
      </c>
      <c r="E525" s="6" t="s">
        <v>4188</v>
      </c>
      <c r="F525" s="13">
        <v>44295</v>
      </c>
      <c r="G525" s="6" t="s">
        <v>4189</v>
      </c>
      <c r="H525" s="6" t="s">
        <v>970</v>
      </c>
      <c r="I525">
        <v>180185</v>
      </c>
      <c r="J525" s="6" t="s">
        <v>4191</v>
      </c>
      <c r="K525" s="6" t="s">
        <v>4192</v>
      </c>
      <c r="L525" s="6" t="s">
        <v>4193</v>
      </c>
      <c r="N525">
        <v>7525</v>
      </c>
      <c r="O525" s="13">
        <v>44574</v>
      </c>
      <c r="P525" s="6" t="s">
        <v>5390</v>
      </c>
      <c r="Q525" s="6" t="s">
        <v>970</v>
      </c>
      <c r="R525">
        <v>211452</v>
      </c>
      <c r="S525" s="6" t="s">
        <v>6189</v>
      </c>
      <c r="T525" s="6" t="s">
        <v>4192</v>
      </c>
      <c r="U525" s="6" t="s">
        <v>5392</v>
      </c>
    </row>
    <row r="526" spans="1:21" x14ac:dyDescent="0.25">
      <c r="A526">
        <v>45</v>
      </c>
      <c r="B526" s="6" t="s">
        <v>4350</v>
      </c>
      <c r="C526" s="6" t="s">
        <v>4186</v>
      </c>
      <c r="D526" s="6" t="s">
        <v>4187</v>
      </c>
      <c r="E526" s="6" t="s">
        <v>4188</v>
      </c>
      <c r="F526" s="13">
        <v>44295</v>
      </c>
      <c r="G526" s="6" t="s">
        <v>4189</v>
      </c>
      <c r="H526" s="6" t="s">
        <v>4320</v>
      </c>
      <c r="I526">
        <v>180185</v>
      </c>
      <c r="J526" s="6" t="s">
        <v>4191</v>
      </c>
      <c r="K526" s="6" t="s">
        <v>4192</v>
      </c>
      <c r="L526" s="6" t="s">
        <v>4193</v>
      </c>
      <c r="N526">
        <v>7622</v>
      </c>
      <c r="O526" s="13">
        <v>44567</v>
      </c>
      <c r="P526" s="6" t="s">
        <v>5390</v>
      </c>
      <c r="Q526" s="6" t="s">
        <v>4320</v>
      </c>
      <c r="R526">
        <v>211152</v>
      </c>
      <c r="S526" s="6" t="s">
        <v>6110</v>
      </c>
      <c r="T526" s="6" t="s">
        <v>4192</v>
      </c>
      <c r="U526" s="6" t="s">
        <v>5392</v>
      </c>
    </row>
    <row r="527" spans="1:21" x14ac:dyDescent="0.25">
      <c r="A527">
        <v>7622</v>
      </c>
      <c r="B527" s="6" t="s">
        <v>4350</v>
      </c>
      <c r="C527" s="6" t="s">
        <v>4186</v>
      </c>
      <c r="D527" s="6" t="s">
        <v>4187</v>
      </c>
      <c r="E527" s="6" t="s">
        <v>4188</v>
      </c>
      <c r="F527" s="13">
        <v>44567</v>
      </c>
      <c r="G527" s="6" t="s">
        <v>5390</v>
      </c>
      <c r="H527" s="6" t="s">
        <v>4320</v>
      </c>
      <c r="I527">
        <v>211152</v>
      </c>
      <c r="J527" s="6" t="s">
        <v>6110</v>
      </c>
      <c r="K527" s="6" t="s">
        <v>4192</v>
      </c>
      <c r="L527" s="6" t="s">
        <v>5392</v>
      </c>
      <c r="M527">
        <v>45</v>
      </c>
      <c r="O527" s="13"/>
      <c r="P527" s="6"/>
      <c r="Q527" s="6"/>
      <c r="S527" s="6"/>
      <c r="T527" s="6"/>
      <c r="U527" s="6"/>
    </row>
    <row r="528" spans="1:21" x14ac:dyDescent="0.25">
      <c r="A528">
        <v>7623</v>
      </c>
      <c r="B528" s="6" t="s">
        <v>4350</v>
      </c>
      <c r="C528" s="6" t="s">
        <v>4186</v>
      </c>
      <c r="D528" s="6" t="s">
        <v>4187</v>
      </c>
      <c r="E528" s="6" t="s">
        <v>4188</v>
      </c>
      <c r="F528" s="13">
        <v>44325</v>
      </c>
      <c r="G528" s="6" t="s">
        <v>4189</v>
      </c>
      <c r="H528" s="6" t="s">
        <v>4598</v>
      </c>
      <c r="I528">
        <v>180185</v>
      </c>
      <c r="J528" s="6" t="s">
        <v>4191</v>
      </c>
      <c r="K528" s="6" t="s">
        <v>4192</v>
      </c>
      <c r="L528" s="6" t="s">
        <v>4193</v>
      </c>
      <c r="O528" s="13"/>
      <c r="P528" s="6"/>
      <c r="Q528" s="6"/>
      <c r="S528" s="6"/>
      <c r="T528" s="6"/>
      <c r="U528" s="6"/>
    </row>
    <row r="529" spans="1:21" x14ac:dyDescent="0.25">
      <c r="A529">
        <v>4257</v>
      </c>
      <c r="B529" s="6" t="s">
        <v>4610</v>
      </c>
      <c r="C529" s="6" t="s">
        <v>4186</v>
      </c>
      <c r="D529" s="6" t="s">
        <v>4187</v>
      </c>
      <c r="E529" s="6" t="s">
        <v>4188</v>
      </c>
      <c r="F529" s="13">
        <v>44306</v>
      </c>
      <c r="G529" s="6" t="s">
        <v>4189</v>
      </c>
      <c r="H529" s="6" t="s">
        <v>4582</v>
      </c>
      <c r="I529">
        <v>285049</v>
      </c>
      <c r="J529" s="6" t="s">
        <v>4191</v>
      </c>
      <c r="K529" s="6" t="s">
        <v>4192</v>
      </c>
      <c r="L529" s="6" t="s">
        <v>4193</v>
      </c>
      <c r="O529" s="13"/>
      <c r="P529" s="6"/>
      <c r="Q529" s="6"/>
      <c r="S529" s="6"/>
      <c r="T529" s="6"/>
      <c r="U529" s="6"/>
    </row>
    <row r="530" spans="1:21" x14ac:dyDescent="0.25">
      <c r="A530">
        <v>255</v>
      </c>
      <c r="B530" s="6" t="s">
        <v>4455</v>
      </c>
      <c r="C530" s="6" t="s">
        <v>4186</v>
      </c>
      <c r="D530" s="6" t="s">
        <v>4187</v>
      </c>
      <c r="E530" s="6" t="s">
        <v>4188</v>
      </c>
      <c r="F530" s="13">
        <v>44529</v>
      </c>
      <c r="G530" s="6" t="s">
        <v>4189</v>
      </c>
      <c r="H530" s="6" t="s">
        <v>4431</v>
      </c>
      <c r="I530">
        <v>230568</v>
      </c>
      <c r="J530" s="6" t="s">
        <v>4191</v>
      </c>
      <c r="K530" s="6" t="s">
        <v>4192</v>
      </c>
      <c r="L530" s="6" t="s">
        <v>4193</v>
      </c>
      <c r="O530" s="13"/>
      <c r="P530" s="6"/>
      <c r="Q530" s="6"/>
      <c r="S530" s="6"/>
      <c r="T530" s="6"/>
      <c r="U530" s="6"/>
    </row>
    <row r="531" spans="1:21" x14ac:dyDescent="0.25">
      <c r="A531">
        <v>6858</v>
      </c>
      <c r="B531" s="6" t="s">
        <v>5292</v>
      </c>
      <c r="C531" s="6"/>
      <c r="D531" s="6"/>
      <c r="E531" s="6"/>
      <c r="F531" s="13">
        <v>44292</v>
      </c>
      <c r="G531" s="6" t="s">
        <v>4189</v>
      </c>
      <c r="H531" s="6" t="s">
        <v>4514</v>
      </c>
      <c r="I531">
        <v>108681</v>
      </c>
      <c r="J531" s="6" t="s">
        <v>4191</v>
      </c>
      <c r="K531" s="6" t="s">
        <v>4192</v>
      </c>
      <c r="L531" s="6" t="s">
        <v>4193</v>
      </c>
      <c r="O531" s="13"/>
      <c r="P531" s="6"/>
      <c r="Q531" s="6"/>
      <c r="S531" s="6"/>
      <c r="T531" s="6"/>
      <c r="U531" s="6"/>
    </row>
    <row r="532" spans="1:21" x14ac:dyDescent="0.25">
      <c r="A532">
        <v>354</v>
      </c>
      <c r="B532" s="6" t="s">
        <v>4229</v>
      </c>
      <c r="C532" s="6" t="s">
        <v>4186</v>
      </c>
      <c r="D532" s="6" t="s">
        <v>4187</v>
      </c>
      <c r="E532" s="6" t="s">
        <v>4188</v>
      </c>
      <c r="F532" s="13">
        <v>44294</v>
      </c>
      <c r="G532" s="6" t="s">
        <v>4189</v>
      </c>
      <c r="H532" s="6" t="s">
        <v>4190</v>
      </c>
      <c r="I532">
        <v>204823</v>
      </c>
      <c r="J532" s="6" t="s">
        <v>4191</v>
      </c>
      <c r="K532" s="6" t="s">
        <v>4192</v>
      </c>
      <c r="L532" s="6" t="s">
        <v>4193</v>
      </c>
      <c r="O532" s="13"/>
      <c r="P532" s="6"/>
      <c r="Q532" s="6"/>
      <c r="S532" s="6"/>
      <c r="T532" s="6"/>
      <c r="U532" s="6"/>
    </row>
    <row r="533" spans="1:21" x14ac:dyDescent="0.25">
      <c r="A533">
        <v>6984</v>
      </c>
      <c r="B533" s="6" t="s">
        <v>5293</v>
      </c>
      <c r="C533" s="6"/>
      <c r="D533" s="6"/>
      <c r="E533" s="6"/>
      <c r="F533" s="13">
        <v>44294</v>
      </c>
      <c r="G533" s="6" t="s">
        <v>4189</v>
      </c>
      <c r="H533" s="6" t="s">
        <v>970</v>
      </c>
      <c r="I533">
        <v>190421</v>
      </c>
      <c r="J533" s="6" t="s">
        <v>4191</v>
      </c>
      <c r="K533" s="6" t="s">
        <v>4192</v>
      </c>
      <c r="L533" s="6" t="s">
        <v>4193</v>
      </c>
      <c r="O533" s="13"/>
      <c r="P533" s="6"/>
      <c r="Q533" s="6"/>
      <c r="S533" s="6"/>
      <c r="T533" s="6"/>
      <c r="U533" s="6"/>
    </row>
    <row r="534" spans="1:21" x14ac:dyDescent="0.25">
      <c r="A534">
        <v>6859</v>
      </c>
      <c r="B534" s="6" t="s">
        <v>5294</v>
      </c>
      <c r="C534" s="6"/>
      <c r="D534" s="6"/>
      <c r="E534" s="6"/>
      <c r="F534" s="13">
        <v>44292</v>
      </c>
      <c r="G534" s="6" t="s">
        <v>4189</v>
      </c>
      <c r="H534" s="6" t="s">
        <v>970</v>
      </c>
      <c r="I534">
        <v>108681</v>
      </c>
      <c r="J534" s="6" t="s">
        <v>4191</v>
      </c>
      <c r="K534" s="6" t="s">
        <v>4192</v>
      </c>
      <c r="L534" s="6" t="s">
        <v>4193</v>
      </c>
      <c r="O534" s="13"/>
      <c r="P534" s="6"/>
      <c r="Q534" s="6"/>
      <c r="S534" s="6"/>
      <c r="T534" s="6"/>
      <c r="U534" s="6"/>
    </row>
    <row r="535" spans="1:21" x14ac:dyDescent="0.25">
      <c r="A535">
        <v>160</v>
      </c>
      <c r="B535" s="6" t="s">
        <v>4456</v>
      </c>
      <c r="C535" s="6" t="s">
        <v>4186</v>
      </c>
      <c r="D535" s="6" t="s">
        <v>4187</v>
      </c>
      <c r="E535" s="6" t="s">
        <v>4188</v>
      </c>
      <c r="F535" s="13">
        <v>44292</v>
      </c>
      <c r="G535" s="6" t="s">
        <v>4189</v>
      </c>
      <c r="H535" s="6" t="s">
        <v>4431</v>
      </c>
      <c r="I535">
        <v>193935</v>
      </c>
      <c r="J535" s="6" t="s">
        <v>4191</v>
      </c>
      <c r="K535" s="6" t="s">
        <v>4192</v>
      </c>
      <c r="L535" s="6" t="s">
        <v>4193</v>
      </c>
      <c r="O535" s="13"/>
      <c r="P535" s="6"/>
      <c r="Q535" s="6"/>
      <c r="S535" s="6"/>
      <c r="T535" s="6"/>
      <c r="U535" s="6"/>
    </row>
    <row r="536" spans="1:21" x14ac:dyDescent="0.25">
      <c r="A536">
        <v>288</v>
      </c>
      <c r="B536" s="6" t="s">
        <v>4530</v>
      </c>
      <c r="C536" s="6" t="s">
        <v>4186</v>
      </c>
      <c r="D536" s="6" t="s">
        <v>4187</v>
      </c>
      <c r="E536" s="6" t="s">
        <v>4188</v>
      </c>
      <c r="F536" s="13">
        <v>44294</v>
      </c>
      <c r="G536" s="6" t="s">
        <v>4189</v>
      </c>
      <c r="H536" s="6" t="s">
        <v>4514</v>
      </c>
      <c r="I536">
        <v>147549</v>
      </c>
      <c r="J536" s="6" t="s">
        <v>4191</v>
      </c>
      <c r="K536" s="6" t="s">
        <v>4192</v>
      </c>
      <c r="L536" s="6" t="s">
        <v>4193</v>
      </c>
      <c r="O536" s="13"/>
      <c r="P536" s="6"/>
      <c r="Q536" s="6"/>
      <c r="S536" s="6"/>
      <c r="T536" s="6"/>
      <c r="U536" s="6"/>
    </row>
    <row r="537" spans="1:21" x14ac:dyDescent="0.25">
      <c r="A537">
        <v>2174</v>
      </c>
      <c r="B537" s="6" t="s">
        <v>4611</v>
      </c>
      <c r="C537" s="6" t="s">
        <v>4186</v>
      </c>
      <c r="D537" s="6" t="s">
        <v>4187</v>
      </c>
      <c r="E537" s="6" t="s">
        <v>4188</v>
      </c>
      <c r="F537" s="13">
        <v>44292</v>
      </c>
      <c r="G537" s="6" t="s">
        <v>4189</v>
      </c>
      <c r="H537" s="6" t="s">
        <v>4598</v>
      </c>
      <c r="I537">
        <v>178599</v>
      </c>
      <c r="J537" s="6" t="s">
        <v>4191</v>
      </c>
      <c r="K537" s="6" t="s">
        <v>4192</v>
      </c>
      <c r="L537" s="6" t="s">
        <v>4193</v>
      </c>
      <c r="O537" s="13"/>
      <c r="P537" s="6"/>
      <c r="Q537" s="6"/>
      <c r="S537" s="6"/>
      <c r="T537" s="6"/>
      <c r="U537" s="6"/>
    </row>
    <row r="538" spans="1:21" x14ac:dyDescent="0.25">
      <c r="A538">
        <v>39</v>
      </c>
      <c r="B538" s="6" t="s">
        <v>4230</v>
      </c>
      <c r="C538" s="6" t="s">
        <v>4186</v>
      </c>
      <c r="D538" s="6" t="s">
        <v>4187</v>
      </c>
      <c r="E538" s="6" t="s">
        <v>4188</v>
      </c>
      <c r="F538" s="13">
        <v>44292</v>
      </c>
      <c r="G538" s="6" t="s">
        <v>4189</v>
      </c>
      <c r="H538" s="6" t="s">
        <v>4190</v>
      </c>
      <c r="I538">
        <v>59859</v>
      </c>
      <c r="J538" s="6" t="s">
        <v>4191</v>
      </c>
      <c r="K538" s="6" t="s">
        <v>4192</v>
      </c>
      <c r="L538" s="6" t="s">
        <v>4193</v>
      </c>
      <c r="N538">
        <v>7795</v>
      </c>
      <c r="O538" s="13">
        <v>44597</v>
      </c>
      <c r="P538" s="6" t="s">
        <v>5390</v>
      </c>
      <c r="Q538" s="6" t="s">
        <v>4190</v>
      </c>
      <c r="R538">
        <v>114494</v>
      </c>
      <c r="S538" s="6" t="s">
        <v>6109</v>
      </c>
      <c r="T538" s="6" t="s">
        <v>4192</v>
      </c>
      <c r="U538" s="6" t="s">
        <v>5392</v>
      </c>
    </row>
    <row r="539" spans="1:21" x14ac:dyDescent="0.25">
      <c r="A539">
        <v>7795</v>
      </c>
      <c r="B539" s="6" t="s">
        <v>4230</v>
      </c>
      <c r="C539" s="6" t="s">
        <v>4186</v>
      </c>
      <c r="D539" s="6" t="s">
        <v>4187</v>
      </c>
      <c r="E539" s="6" t="s">
        <v>4188</v>
      </c>
      <c r="F539" s="13">
        <v>44597</v>
      </c>
      <c r="G539" s="6" t="s">
        <v>5390</v>
      </c>
      <c r="H539" s="6" t="s">
        <v>4190</v>
      </c>
      <c r="I539">
        <v>114494</v>
      </c>
      <c r="J539" s="6" t="s">
        <v>6109</v>
      </c>
      <c r="K539" s="6" t="s">
        <v>4192</v>
      </c>
      <c r="L539" s="6" t="s">
        <v>5392</v>
      </c>
      <c r="M539">
        <v>39</v>
      </c>
      <c r="O539" s="13"/>
      <c r="P539" s="6"/>
      <c r="Q539" s="6"/>
      <c r="S539" s="6"/>
      <c r="T539" s="6"/>
      <c r="U539" s="6"/>
    </row>
    <row r="540" spans="1:21" x14ac:dyDescent="0.25">
      <c r="A540">
        <v>7802</v>
      </c>
      <c r="B540" s="6" t="s">
        <v>4230</v>
      </c>
      <c r="C540" s="6" t="s">
        <v>4186</v>
      </c>
      <c r="D540" s="6" t="s">
        <v>4187</v>
      </c>
      <c r="E540" s="6" t="s">
        <v>4188</v>
      </c>
      <c r="F540" s="13">
        <v>44292</v>
      </c>
      <c r="G540" s="6" t="s">
        <v>4189</v>
      </c>
      <c r="H540" s="6" t="s">
        <v>4514</v>
      </c>
      <c r="I540">
        <v>59859</v>
      </c>
      <c r="J540" s="6" t="s">
        <v>4191</v>
      </c>
      <c r="K540" s="6" t="s">
        <v>4192</v>
      </c>
      <c r="L540" s="6" t="s">
        <v>4193</v>
      </c>
      <c r="O540" s="13"/>
      <c r="P540" s="6"/>
      <c r="Q540" s="6"/>
      <c r="S540" s="6"/>
      <c r="T540" s="6"/>
      <c r="U540" s="6"/>
    </row>
    <row r="541" spans="1:21" x14ac:dyDescent="0.25">
      <c r="A541">
        <v>4735</v>
      </c>
      <c r="B541" s="6" t="s">
        <v>674</v>
      </c>
      <c r="C541" s="6" t="s">
        <v>4186</v>
      </c>
      <c r="D541" s="6" t="s">
        <v>4187</v>
      </c>
      <c r="E541" s="6" t="s">
        <v>4188</v>
      </c>
      <c r="F541" s="13">
        <v>44292</v>
      </c>
      <c r="G541" s="6" t="s">
        <v>4189</v>
      </c>
      <c r="H541" s="6" t="s">
        <v>4320</v>
      </c>
      <c r="I541">
        <v>178599</v>
      </c>
      <c r="J541" s="6" t="s">
        <v>4191</v>
      </c>
      <c r="K541" s="6" t="s">
        <v>4192</v>
      </c>
      <c r="L541" s="6" t="s">
        <v>4193</v>
      </c>
      <c r="N541">
        <v>4738</v>
      </c>
      <c r="O541" s="13">
        <v>44565</v>
      </c>
      <c r="P541" s="6" t="s">
        <v>5390</v>
      </c>
      <c r="Q541" s="6" t="s">
        <v>4320</v>
      </c>
      <c r="R541">
        <v>221094</v>
      </c>
      <c r="S541" s="6" t="s">
        <v>6129</v>
      </c>
      <c r="T541" s="6" t="s">
        <v>4192</v>
      </c>
      <c r="U541" s="6" t="s">
        <v>5400</v>
      </c>
    </row>
    <row r="542" spans="1:21" x14ac:dyDescent="0.25">
      <c r="A542">
        <v>4738</v>
      </c>
      <c r="B542" s="6" t="s">
        <v>674</v>
      </c>
      <c r="C542" s="6" t="s">
        <v>4186</v>
      </c>
      <c r="D542" s="6" t="s">
        <v>4187</v>
      </c>
      <c r="E542" s="6" t="s">
        <v>4188</v>
      </c>
      <c r="F542" s="13">
        <v>44565</v>
      </c>
      <c r="G542" s="6" t="s">
        <v>5390</v>
      </c>
      <c r="H542" s="6" t="s">
        <v>4320</v>
      </c>
      <c r="I542">
        <v>221094</v>
      </c>
      <c r="J542" s="6" t="s">
        <v>6129</v>
      </c>
      <c r="K542" s="6" t="s">
        <v>4192</v>
      </c>
      <c r="L542" s="6" t="s">
        <v>5400</v>
      </c>
      <c r="M542">
        <v>4735</v>
      </c>
      <c r="O542" s="13"/>
      <c r="P542" s="6"/>
      <c r="Q542" s="6"/>
      <c r="S542" s="6"/>
      <c r="T542" s="6"/>
      <c r="U542" s="6"/>
    </row>
    <row r="543" spans="1:21" x14ac:dyDescent="0.25">
      <c r="A543">
        <v>4767</v>
      </c>
      <c r="B543" s="6" t="s">
        <v>1016</v>
      </c>
      <c r="C543" s="6" t="s">
        <v>4186</v>
      </c>
      <c r="D543" s="6" t="s">
        <v>4187</v>
      </c>
      <c r="E543" s="6" t="s">
        <v>4188</v>
      </c>
      <c r="F543" s="13">
        <v>44580</v>
      </c>
      <c r="G543" s="6" t="s">
        <v>5390</v>
      </c>
      <c r="H543" s="6" t="s">
        <v>4320</v>
      </c>
      <c r="I543">
        <v>111547</v>
      </c>
      <c r="J543" s="6" t="s">
        <v>6182</v>
      </c>
      <c r="K543" s="6" t="s">
        <v>4192</v>
      </c>
      <c r="L543" s="6" t="s">
        <v>5392</v>
      </c>
      <c r="M543">
        <v>38</v>
      </c>
      <c r="N543">
        <v>4769</v>
      </c>
      <c r="O543" s="13">
        <v>44583</v>
      </c>
      <c r="P543" s="6" t="s">
        <v>4189</v>
      </c>
      <c r="Q543" s="6" t="s">
        <v>4598</v>
      </c>
      <c r="R543">
        <v>66239</v>
      </c>
      <c r="S543" s="6" t="s">
        <v>5919</v>
      </c>
      <c r="T543" s="6" t="s">
        <v>4192</v>
      </c>
      <c r="U543" s="6" t="s">
        <v>4193</v>
      </c>
    </row>
    <row r="544" spans="1:21" x14ac:dyDescent="0.25">
      <c r="A544">
        <v>4769</v>
      </c>
      <c r="B544" s="6" t="s">
        <v>1016</v>
      </c>
      <c r="C544" s="6" t="s">
        <v>4186</v>
      </c>
      <c r="D544" s="6" t="s">
        <v>4187</v>
      </c>
      <c r="E544" s="6" t="s">
        <v>4188</v>
      </c>
      <c r="F544" s="13">
        <v>44583</v>
      </c>
      <c r="G544" s="6" t="s">
        <v>4189</v>
      </c>
      <c r="H544" s="6" t="s">
        <v>4598</v>
      </c>
      <c r="I544">
        <v>66239</v>
      </c>
      <c r="J544" s="6" t="s">
        <v>5919</v>
      </c>
      <c r="K544" s="6" t="s">
        <v>4192</v>
      </c>
      <c r="L544" s="6" t="s">
        <v>4193</v>
      </c>
      <c r="M544">
        <v>4767</v>
      </c>
      <c r="O544" s="13"/>
      <c r="P544" s="6"/>
      <c r="Q544" s="6"/>
      <c r="S544" s="6"/>
      <c r="T544" s="6"/>
      <c r="U544" s="6"/>
    </row>
    <row r="545" spans="1:21" x14ac:dyDescent="0.25">
      <c r="A545">
        <v>38</v>
      </c>
      <c r="B545" s="6" t="s">
        <v>1016</v>
      </c>
      <c r="C545" s="6" t="s">
        <v>4186</v>
      </c>
      <c r="D545" s="6" t="s">
        <v>4187</v>
      </c>
      <c r="E545" s="6" t="s">
        <v>4188</v>
      </c>
      <c r="F545" s="13">
        <v>44292</v>
      </c>
      <c r="G545" s="6" t="s">
        <v>4189</v>
      </c>
      <c r="H545" s="6" t="s">
        <v>4320</v>
      </c>
      <c r="I545">
        <v>59859</v>
      </c>
      <c r="J545" s="6" t="s">
        <v>4191</v>
      </c>
      <c r="K545" s="6" t="s">
        <v>4192</v>
      </c>
      <c r="L545" s="6" t="s">
        <v>4193</v>
      </c>
      <c r="N545">
        <v>4767</v>
      </c>
      <c r="O545" s="13">
        <v>44580</v>
      </c>
      <c r="P545" s="6" t="s">
        <v>5390</v>
      </c>
      <c r="Q545" s="6" t="s">
        <v>4320</v>
      </c>
      <c r="R545">
        <v>111547</v>
      </c>
      <c r="S545" s="6" t="s">
        <v>6182</v>
      </c>
      <c r="T545" s="6" t="s">
        <v>4192</v>
      </c>
      <c r="U545" s="6" t="s">
        <v>5392</v>
      </c>
    </row>
    <row r="546" spans="1:21" x14ac:dyDescent="0.25">
      <c r="A546">
        <v>384</v>
      </c>
      <c r="B546" s="6" t="s">
        <v>4457</v>
      </c>
      <c r="C546" s="6" t="s">
        <v>4186</v>
      </c>
      <c r="D546" s="6" t="s">
        <v>4187</v>
      </c>
      <c r="E546" s="6" t="s">
        <v>4188</v>
      </c>
      <c r="F546" s="13">
        <v>44292</v>
      </c>
      <c r="G546" s="6" t="s">
        <v>4189</v>
      </c>
      <c r="H546" s="6" t="s">
        <v>970</v>
      </c>
      <c r="I546">
        <v>143244</v>
      </c>
      <c r="J546" s="6" t="s">
        <v>4191</v>
      </c>
      <c r="K546" s="6" t="s">
        <v>4192</v>
      </c>
      <c r="L546" s="6" t="s">
        <v>4193</v>
      </c>
      <c r="N546">
        <v>7646</v>
      </c>
      <c r="O546" s="13">
        <v>44594</v>
      </c>
      <c r="P546" s="6" t="s">
        <v>5390</v>
      </c>
      <c r="Q546" s="6" t="s">
        <v>970</v>
      </c>
      <c r="R546">
        <v>199846</v>
      </c>
      <c r="S546" s="6" t="s">
        <v>6115</v>
      </c>
      <c r="T546" s="6" t="s">
        <v>4192</v>
      </c>
      <c r="U546" s="6" t="s">
        <v>5392</v>
      </c>
    </row>
    <row r="547" spans="1:21" x14ac:dyDescent="0.25">
      <c r="A547">
        <v>7646</v>
      </c>
      <c r="B547" s="6" t="s">
        <v>4457</v>
      </c>
      <c r="C547" s="6" t="s">
        <v>4186</v>
      </c>
      <c r="D547" s="6" t="s">
        <v>4187</v>
      </c>
      <c r="E547" s="6" t="s">
        <v>4188</v>
      </c>
      <c r="F547" s="13">
        <v>44594</v>
      </c>
      <c r="G547" s="6" t="s">
        <v>5390</v>
      </c>
      <c r="H547" s="6" t="s">
        <v>970</v>
      </c>
      <c r="I547">
        <v>199846</v>
      </c>
      <c r="J547" s="6" t="s">
        <v>6115</v>
      </c>
      <c r="K547" s="6" t="s">
        <v>4192</v>
      </c>
      <c r="L547" s="6" t="s">
        <v>5392</v>
      </c>
      <c r="M547">
        <v>384</v>
      </c>
      <c r="O547" s="13"/>
      <c r="P547" s="6"/>
      <c r="Q547" s="6"/>
      <c r="S547" s="6"/>
      <c r="T547" s="6"/>
      <c r="U547" s="6"/>
    </row>
    <row r="548" spans="1:21" x14ac:dyDescent="0.25">
      <c r="A548">
        <v>7649</v>
      </c>
      <c r="B548" s="6" t="s">
        <v>4457</v>
      </c>
      <c r="C548" s="6" t="s">
        <v>4186</v>
      </c>
      <c r="D548" s="6" t="s">
        <v>4187</v>
      </c>
      <c r="E548" s="6" t="s">
        <v>4188</v>
      </c>
      <c r="F548" s="13">
        <v>44292</v>
      </c>
      <c r="G548" s="6" t="s">
        <v>4189</v>
      </c>
      <c r="H548" s="6" t="s">
        <v>4431</v>
      </c>
      <c r="I548">
        <v>143244</v>
      </c>
      <c r="J548" s="6" t="s">
        <v>4191</v>
      </c>
      <c r="K548" s="6" t="s">
        <v>4192</v>
      </c>
      <c r="L548" s="6" t="s">
        <v>4193</v>
      </c>
      <c r="O548" s="13"/>
      <c r="P548" s="6"/>
      <c r="Q548" s="6"/>
      <c r="S548" s="6"/>
      <c r="T548" s="6"/>
      <c r="U548" s="6"/>
    </row>
    <row r="549" spans="1:21" x14ac:dyDescent="0.25">
      <c r="A549">
        <v>7645</v>
      </c>
      <c r="B549" s="6" t="s">
        <v>4531</v>
      </c>
      <c r="C549" s="6" t="s">
        <v>4186</v>
      </c>
      <c r="D549" s="6" t="s">
        <v>4187</v>
      </c>
      <c r="E549" s="6" t="s">
        <v>4188</v>
      </c>
      <c r="F549" s="13">
        <v>44594</v>
      </c>
      <c r="G549" s="6" t="s">
        <v>5390</v>
      </c>
      <c r="H549" s="6" t="s">
        <v>4582</v>
      </c>
      <c r="I549">
        <v>199846</v>
      </c>
      <c r="J549" s="6" t="s">
        <v>6109</v>
      </c>
      <c r="K549" s="6" t="s">
        <v>4192</v>
      </c>
      <c r="L549" s="6" t="s">
        <v>5392</v>
      </c>
      <c r="M549">
        <v>385</v>
      </c>
      <c r="O549" s="13"/>
      <c r="P549" s="6"/>
      <c r="Q549" s="6"/>
      <c r="S549" s="6"/>
      <c r="T549" s="6"/>
      <c r="U549" s="6"/>
    </row>
    <row r="550" spans="1:21" x14ac:dyDescent="0.25">
      <c r="A550">
        <v>7648</v>
      </c>
      <c r="B550" s="6" t="s">
        <v>4531</v>
      </c>
      <c r="C550" s="6" t="s">
        <v>4186</v>
      </c>
      <c r="D550" s="6" t="s">
        <v>4187</v>
      </c>
      <c r="E550" s="6" t="s">
        <v>4188</v>
      </c>
      <c r="F550" s="13">
        <v>44292</v>
      </c>
      <c r="G550" s="6" t="s">
        <v>4189</v>
      </c>
      <c r="H550" s="6" t="s">
        <v>4514</v>
      </c>
      <c r="I550">
        <v>143244</v>
      </c>
      <c r="J550" s="6" t="s">
        <v>4191</v>
      </c>
      <c r="K550" s="6" t="s">
        <v>4192</v>
      </c>
      <c r="L550" s="6" t="s">
        <v>4193</v>
      </c>
      <c r="O550" s="13"/>
      <c r="P550" s="6"/>
      <c r="Q550" s="6"/>
      <c r="S550" s="6"/>
      <c r="T550" s="6"/>
      <c r="U550" s="6"/>
    </row>
    <row r="551" spans="1:21" x14ac:dyDescent="0.25">
      <c r="A551">
        <v>385</v>
      </c>
      <c r="B551" s="6" t="s">
        <v>4531</v>
      </c>
      <c r="C551" s="6" t="s">
        <v>4186</v>
      </c>
      <c r="D551" s="6" t="s">
        <v>4187</v>
      </c>
      <c r="E551" s="6" t="s">
        <v>4188</v>
      </c>
      <c r="F551" s="13">
        <v>44292</v>
      </c>
      <c r="G551" s="6" t="s">
        <v>4189</v>
      </c>
      <c r="H551" s="6" t="s">
        <v>4582</v>
      </c>
      <c r="I551">
        <v>143244</v>
      </c>
      <c r="J551" s="6" t="s">
        <v>4191</v>
      </c>
      <c r="K551" s="6" t="s">
        <v>4192</v>
      </c>
      <c r="L551" s="6" t="s">
        <v>4193</v>
      </c>
      <c r="N551">
        <v>7645</v>
      </c>
      <c r="O551" s="13">
        <v>44594</v>
      </c>
      <c r="P551" s="6" t="s">
        <v>5390</v>
      </c>
      <c r="Q551" s="6" t="s">
        <v>4582</v>
      </c>
      <c r="R551">
        <v>199846</v>
      </c>
      <c r="S551" s="6" t="s">
        <v>6109</v>
      </c>
      <c r="T551" s="6" t="s">
        <v>4192</v>
      </c>
      <c r="U551" s="6" t="s">
        <v>5392</v>
      </c>
    </row>
    <row r="552" spans="1:21" x14ac:dyDescent="0.25">
      <c r="A552">
        <v>791</v>
      </c>
      <c r="B552" s="6" t="s">
        <v>4612</v>
      </c>
      <c r="C552" s="6" t="s">
        <v>4186</v>
      </c>
      <c r="D552" s="6" t="s">
        <v>4187</v>
      </c>
      <c r="E552" s="6" t="s">
        <v>4188</v>
      </c>
      <c r="F552" s="13">
        <v>44292</v>
      </c>
      <c r="G552" s="6" t="s">
        <v>4189</v>
      </c>
      <c r="H552" s="6" t="s">
        <v>4598</v>
      </c>
      <c r="I552">
        <v>154084</v>
      </c>
      <c r="J552" s="6" t="s">
        <v>4191</v>
      </c>
      <c r="K552" s="6" t="s">
        <v>4192</v>
      </c>
      <c r="L552" s="6" t="s">
        <v>4193</v>
      </c>
      <c r="N552">
        <v>4694</v>
      </c>
      <c r="O552" s="13">
        <v>44582</v>
      </c>
      <c r="P552" s="6" t="s">
        <v>5390</v>
      </c>
      <c r="Q552" s="6" t="s">
        <v>4598</v>
      </c>
      <c r="R552">
        <v>206385</v>
      </c>
      <c r="S552" s="6" t="s">
        <v>6125</v>
      </c>
      <c r="T552" s="6" t="s">
        <v>4192</v>
      </c>
      <c r="U552" s="6" t="s">
        <v>5400</v>
      </c>
    </row>
    <row r="553" spans="1:21" x14ac:dyDescent="0.25">
      <c r="A553">
        <v>4694</v>
      </c>
      <c r="B553" s="6" t="s">
        <v>4612</v>
      </c>
      <c r="C553" s="6" t="s">
        <v>4186</v>
      </c>
      <c r="D553" s="6" t="s">
        <v>4187</v>
      </c>
      <c r="E553" s="6" t="s">
        <v>4188</v>
      </c>
      <c r="F553" s="13">
        <v>44582</v>
      </c>
      <c r="G553" s="6" t="s">
        <v>5390</v>
      </c>
      <c r="H553" s="6" t="s">
        <v>4598</v>
      </c>
      <c r="I553">
        <v>206385</v>
      </c>
      <c r="J553" s="6" t="s">
        <v>6125</v>
      </c>
      <c r="K553" s="6" t="s">
        <v>4192</v>
      </c>
      <c r="L553" s="6" t="s">
        <v>5400</v>
      </c>
      <c r="M553">
        <v>791</v>
      </c>
      <c r="O553" s="13"/>
      <c r="P553" s="6"/>
      <c r="Q553" s="6"/>
      <c r="S553" s="6"/>
      <c r="T553" s="6"/>
      <c r="U553" s="6"/>
    </row>
    <row r="554" spans="1:21" x14ac:dyDescent="0.25">
      <c r="A554">
        <v>792</v>
      </c>
      <c r="B554" s="6" t="s">
        <v>4458</v>
      </c>
      <c r="C554" s="6" t="s">
        <v>4186</v>
      </c>
      <c r="D554" s="6" t="s">
        <v>4187</v>
      </c>
      <c r="E554" s="6" t="s">
        <v>4188</v>
      </c>
      <c r="F554" s="13">
        <v>44292</v>
      </c>
      <c r="G554" s="6" t="s">
        <v>4189</v>
      </c>
      <c r="H554" s="6" t="s">
        <v>4431</v>
      </c>
      <c r="I554">
        <v>154084</v>
      </c>
      <c r="J554" s="6" t="s">
        <v>4191</v>
      </c>
      <c r="K554" s="6" t="s">
        <v>4192</v>
      </c>
      <c r="L554" s="6" t="s">
        <v>4193</v>
      </c>
      <c r="O554" s="13"/>
      <c r="P554" s="6"/>
      <c r="Q554" s="6"/>
      <c r="S554" s="6"/>
      <c r="T554" s="6"/>
      <c r="U554" s="6"/>
    </row>
    <row r="555" spans="1:21" x14ac:dyDescent="0.25">
      <c r="A555">
        <v>376</v>
      </c>
      <c r="B555" s="6" t="s">
        <v>5920</v>
      </c>
      <c r="C555" s="6" t="s">
        <v>4186</v>
      </c>
      <c r="D555" s="6" t="s">
        <v>4187</v>
      </c>
      <c r="E555" s="6" t="s">
        <v>4188</v>
      </c>
      <c r="F555" s="13">
        <v>44405</v>
      </c>
      <c r="G555" s="6" t="s">
        <v>4189</v>
      </c>
      <c r="H555" s="6" t="s">
        <v>4190</v>
      </c>
      <c r="I555">
        <v>35250</v>
      </c>
      <c r="J555" s="6" t="s">
        <v>5921</v>
      </c>
      <c r="K555" s="6" t="s">
        <v>4192</v>
      </c>
      <c r="L555" s="6" t="s">
        <v>4193</v>
      </c>
      <c r="O555" s="13"/>
      <c r="P555" s="6"/>
      <c r="Q555" s="6"/>
      <c r="S555" s="6"/>
      <c r="T555" s="6"/>
      <c r="U555" s="6"/>
    </row>
    <row r="556" spans="1:21" x14ac:dyDescent="0.25">
      <c r="A556">
        <v>780</v>
      </c>
      <c r="B556" s="6" t="s">
        <v>4351</v>
      </c>
      <c r="C556" s="6" t="s">
        <v>4186</v>
      </c>
      <c r="D556" s="6" t="s">
        <v>4187</v>
      </c>
      <c r="E556" s="6" t="s">
        <v>4188</v>
      </c>
      <c r="F556" s="13">
        <v>44294</v>
      </c>
      <c r="G556" s="6" t="s">
        <v>4189</v>
      </c>
      <c r="H556" s="6" t="s">
        <v>4320</v>
      </c>
      <c r="I556">
        <v>205054</v>
      </c>
      <c r="J556" s="6" t="s">
        <v>4191</v>
      </c>
      <c r="K556" s="6" t="s">
        <v>4192</v>
      </c>
      <c r="L556" s="6" t="s">
        <v>4193</v>
      </c>
      <c r="O556" s="13"/>
      <c r="P556" s="6"/>
      <c r="Q556" s="6"/>
      <c r="S556" s="6"/>
      <c r="T556" s="6"/>
      <c r="U556" s="6"/>
    </row>
    <row r="557" spans="1:21" x14ac:dyDescent="0.25">
      <c r="A557">
        <v>401</v>
      </c>
      <c r="B557" s="6" t="s">
        <v>4613</v>
      </c>
      <c r="C557" s="6" t="s">
        <v>4186</v>
      </c>
      <c r="D557" s="6" t="s">
        <v>4187</v>
      </c>
      <c r="E557" s="6" t="s">
        <v>4188</v>
      </c>
      <c r="F557" s="13">
        <v>44294</v>
      </c>
      <c r="G557" s="6" t="s">
        <v>4189</v>
      </c>
      <c r="H557" s="6" t="s">
        <v>970</v>
      </c>
      <c r="I557">
        <v>180267</v>
      </c>
      <c r="J557" s="6" t="s">
        <v>4191</v>
      </c>
      <c r="K557" s="6" t="s">
        <v>4192</v>
      </c>
      <c r="L557" s="6" t="s">
        <v>4193</v>
      </c>
      <c r="O557" s="13"/>
      <c r="P557" s="6"/>
      <c r="Q557" s="6"/>
      <c r="S557" s="6"/>
      <c r="T557" s="6"/>
      <c r="U557" s="6"/>
    </row>
    <row r="558" spans="1:21" x14ac:dyDescent="0.25">
      <c r="A558">
        <v>2188</v>
      </c>
      <c r="B558" s="6" t="s">
        <v>4459</v>
      </c>
      <c r="C558" s="6" t="s">
        <v>4186</v>
      </c>
      <c r="D558" s="6" t="s">
        <v>4187</v>
      </c>
      <c r="E558" s="6" t="s">
        <v>4188</v>
      </c>
      <c r="F558" s="13">
        <v>44261</v>
      </c>
      <c r="G558" s="6" t="s">
        <v>4189</v>
      </c>
      <c r="H558" s="6" t="s">
        <v>4431</v>
      </c>
      <c r="I558">
        <v>133860</v>
      </c>
      <c r="J558" s="6" t="s">
        <v>4191</v>
      </c>
      <c r="K558" s="6" t="s">
        <v>4192</v>
      </c>
      <c r="L558" s="6" t="s">
        <v>4193</v>
      </c>
      <c r="O558" s="13"/>
      <c r="P558" s="6"/>
      <c r="Q558" s="6"/>
      <c r="S558" s="6"/>
      <c r="T558" s="6"/>
      <c r="U558" s="6"/>
    </row>
    <row r="559" spans="1:21" x14ac:dyDescent="0.25">
      <c r="A559">
        <v>2189</v>
      </c>
      <c r="B559" s="6" t="s">
        <v>4532</v>
      </c>
      <c r="C559" s="6" t="s">
        <v>4186</v>
      </c>
      <c r="D559" s="6" t="s">
        <v>4187</v>
      </c>
      <c r="E559" s="6" t="s">
        <v>4188</v>
      </c>
      <c r="F559" s="13">
        <v>44261</v>
      </c>
      <c r="G559" s="6" t="s">
        <v>4189</v>
      </c>
      <c r="H559" s="6" t="s">
        <v>4514</v>
      </c>
      <c r="I559">
        <v>148828</v>
      </c>
      <c r="J559" s="6" t="s">
        <v>4191</v>
      </c>
      <c r="K559" s="6" t="s">
        <v>4192</v>
      </c>
      <c r="L559" s="6" t="s">
        <v>4193</v>
      </c>
      <c r="O559" s="13"/>
      <c r="P559" s="6"/>
      <c r="Q559" s="6"/>
      <c r="S559" s="6"/>
      <c r="T559" s="6"/>
      <c r="U559" s="6"/>
    </row>
    <row r="560" spans="1:21" x14ac:dyDescent="0.25">
      <c r="A560">
        <v>7835</v>
      </c>
      <c r="B560" s="6" t="s">
        <v>4614</v>
      </c>
      <c r="C560" s="6" t="s">
        <v>4186</v>
      </c>
      <c r="D560" s="6" t="s">
        <v>4187</v>
      </c>
      <c r="E560" s="6" t="s">
        <v>4188</v>
      </c>
      <c r="F560" s="13">
        <v>44204</v>
      </c>
      <c r="G560" s="6" t="s">
        <v>4189</v>
      </c>
      <c r="H560" s="6" t="s">
        <v>4582</v>
      </c>
      <c r="I560">
        <v>128308</v>
      </c>
      <c r="J560" s="6" t="s">
        <v>4191</v>
      </c>
      <c r="K560" s="6" t="s">
        <v>4192</v>
      </c>
      <c r="L560" s="6" t="s">
        <v>4193</v>
      </c>
      <c r="N560">
        <v>8063</v>
      </c>
      <c r="O560" s="13">
        <v>44603</v>
      </c>
      <c r="P560" s="6" t="s">
        <v>5390</v>
      </c>
      <c r="Q560" s="6" t="s">
        <v>4582</v>
      </c>
      <c r="R560">
        <v>153743</v>
      </c>
      <c r="S560" s="6" t="s">
        <v>6110</v>
      </c>
      <c r="T560" s="6" t="s">
        <v>4192</v>
      </c>
      <c r="U560" s="6" t="s">
        <v>5392</v>
      </c>
    </row>
    <row r="561" spans="1:21" x14ac:dyDescent="0.25">
      <c r="A561">
        <v>8063</v>
      </c>
      <c r="B561" s="6" t="s">
        <v>4614</v>
      </c>
      <c r="C561" s="6" t="s">
        <v>4186</v>
      </c>
      <c r="D561" s="6" t="s">
        <v>4187</v>
      </c>
      <c r="E561" s="6" t="s">
        <v>4188</v>
      </c>
      <c r="F561" s="13">
        <v>44603</v>
      </c>
      <c r="G561" s="6" t="s">
        <v>5390</v>
      </c>
      <c r="H561" s="6" t="s">
        <v>4582</v>
      </c>
      <c r="I561">
        <v>153743</v>
      </c>
      <c r="J561" s="6" t="s">
        <v>6110</v>
      </c>
      <c r="K561" s="6" t="s">
        <v>4192</v>
      </c>
      <c r="L561" s="6" t="s">
        <v>5392</v>
      </c>
      <c r="M561">
        <v>7835</v>
      </c>
      <c r="O561" s="13"/>
      <c r="P561" s="6"/>
      <c r="Q561" s="6"/>
      <c r="S561" s="6"/>
      <c r="T561" s="6"/>
      <c r="U561" s="6"/>
    </row>
    <row r="562" spans="1:21" x14ac:dyDescent="0.25">
      <c r="A562">
        <v>8064</v>
      </c>
      <c r="B562" s="6" t="s">
        <v>4614</v>
      </c>
      <c r="C562" s="6" t="s">
        <v>4186</v>
      </c>
      <c r="D562" s="6" t="s">
        <v>4187</v>
      </c>
      <c r="E562" s="6" t="s">
        <v>4188</v>
      </c>
      <c r="F562" s="13">
        <v>44294</v>
      </c>
      <c r="G562" s="6" t="s">
        <v>4189</v>
      </c>
      <c r="H562" s="6" t="s">
        <v>4598</v>
      </c>
      <c r="I562">
        <v>128308</v>
      </c>
      <c r="J562" s="6" t="s">
        <v>4191</v>
      </c>
      <c r="K562" s="6" t="s">
        <v>4192</v>
      </c>
      <c r="L562" s="6" t="s">
        <v>4193</v>
      </c>
      <c r="O562" s="13"/>
      <c r="P562" s="6"/>
      <c r="Q562" s="6"/>
      <c r="S562" s="6"/>
      <c r="T562" s="6"/>
      <c r="U562" s="6"/>
    </row>
    <row r="563" spans="1:21" x14ac:dyDescent="0.25">
      <c r="A563">
        <v>8066</v>
      </c>
      <c r="B563" s="6" t="s">
        <v>4231</v>
      </c>
      <c r="C563" s="6" t="s">
        <v>4186</v>
      </c>
      <c r="D563" s="6" t="s">
        <v>4187</v>
      </c>
      <c r="E563" s="6" t="s">
        <v>4188</v>
      </c>
      <c r="F563" s="13">
        <v>44603</v>
      </c>
      <c r="G563" s="6" t="s">
        <v>5390</v>
      </c>
      <c r="H563" s="6" t="s">
        <v>4190</v>
      </c>
      <c r="I563">
        <v>153743</v>
      </c>
      <c r="J563" s="6" t="s">
        <v>6123</v>
      </c>
      <c r="K563" s="6" t="s">
        <v>4192</v>
      </c>
      <c r="L563" s="6" t="s">
        <v>5392</v>
      </c>
      <c r="M563">
        <v>7830</v>
      </c>
      <c r="O563" s="13"/>
      <c r="P563" s="6"/>
      <c r="Q563" s="6"/>
      <c r="S563" s="6"/>
      <c r="T563" s="6"/>
      <c r="U563" s="6"/>
    </row>
    <row r="564" spans="1:21" x14ac:dyDescent="0.25">
      <c r="A564">
        <v>8068</v>
      </c>
      <c r="B564" s="6" t="s">
        <v>4231</v>
      </c>
      <c r="C564" s="6" t="s">
        <v>4186</v>
      </c>
      <c r="D564" s="6" t="s">
        <v>4187</v>
      </c>
      <c r="E564" s="6" t="s">
        <v>4188</v>
      </c>
      <c r="F564" s="13">
        <v>44294</v>
      </c>
      <c r="G564" s="6" t="s">
        <v>4189</v>
      </c>
      <c r="H564" s="6" t="s">
        <v>4582</v>
      </c>
      <c r="I564">
        <v>128308</v>
      </c>
      <c r="J564" s="6" t="s">
        <v>4191</v>
      </c>
      <c r="K564" s="6" t="s">
        <v>4192</v>
      </c>
      <c r="L564" s="6" t="s">
        <v>4193</v>
      </c>
      <c r="O564" s="13"/>
      <c r="P564" s="6"/>
      <c r="Q564" s="6"/>
      <c r="S564" s="6"/>
      <c r="T564" s="6"/>
      <c r="U564" s="6"/>
    </row>
    <row r="565" spans="1:21" x14ac:dyDescent="0.25">
      <c r="A565">
        <v>7830</v>
      </c>
      <c r="B565" s="6" t="s">
        <v>4231</v>
      </c>
      <c r="C565" s="6" t="s">
        <v>4186</v>
      </c>
      <c r="D565" s="6" t="s">
        <v>4187</v>
      </c>
      <c r="E565" s="6" t="s">
        <v>4188</v>
      </c>
      <c r="F565" s="13">
        <v>44294</v>
      </c>
      <c r="G565" s="6" t="s">
        <v>4189</v>
      </c>
      <c r="H565" s="6" t="s">
        <v>4190</v>
      </c>
      <c r="I565">
        <v>128308</v>
      </c>
      <c r="J565" s="6" t="s">
        <v>4191</v>
      </c>
      <c r="K565" s="6" t="s">
        <v>4192</v>
      </c>
      <c r="L565" s="6" t="s">
        <v>4193</v>
      </c>
      <c r="N565">
        <v>8066</v>
      </c>
      <c r="O565" s="13">
        <v>44603</v>
      </c>
      <c r="P565" s="6" t="s">
        <v>5390</v>
      </c>
      <c r="Q565" s="6" t="s">
        <v>4190</v>
      </c>
      <c r="R565">
        <v>153743</v>
      </c>
      <c r="S565" s="6" t="s">
        <v>6123</v>
      </c>
      <c r="T565" s="6" t="s">
        <v>4192</v>
      </c>
      <c r="U565" s="6" t="s">
        <v>5392</v>
      </c>
    </row>
    <row r="566" spans="1:21" x14ac:dyDescent="0.25">
      <c r="A566">
        <v>46</v>
      </c>
      <c r="B566" s="6" t="s">
        <v>4232</v>
      </c>
      <c r="C566" s="6" t="s">
        <v>4186</v>
      </c>
      <c r="D566" s="6" t="s">
        <v>4187</v>
      </c>
      <c r="E566" s="6" t="s">
        <v>4188</v>
      </c>
      <c r="F566" s="13">
        <v>44295</v>
      </c>
      <c r="G566" s="6" t="s">
        <v>4189</v>
      </c>
      <c r="H566" s="6" t="s">
        <v>4190</v>
      </c>
      <c r="I566">
        <v>180185</v>
      </c>
      <c r="J566" s="6" t="s">
        <v>4191</v>
      </c>
      <c r="K566" s="6" t="s">
        <v>4192</v>
      </c>
      <c r="L566" s="6" t="s">
        <v>4193</v>
      </c>
      <c r="N566">
        <v>7530</v>
      </c>
      <c r="O566" s="13">
        <v>44574</v>
      </c>
      <c r="P566" s="6" t="s">
        <v>5390</v>
      </c>
      <c r="Q566" s="6" t="s">
        <v>4190</v>
      </c>
      <c r="R566">
        <v>211452</v>
      </c>
      <c r="S566" s="6" t="s">
        <v>6122</v>
      </c>
      <c r="T566" s="6" t="s">
        <v>4192</v>
      </c>
      <c r="U566" s="6" t="s">
        <v>5392</v>
      </c>
    </row>
    <row r="567" spans="1:21" x14ac:dyDescent="0.25">
      <c r="A567">
        <v>7532</v>
      </c>
      <c r="B567" s="6" t="s">
        <v>4232</v>
      </c>
      <c r="C567" s="6" t="s">
        <v>4186</v>
      </c>
      <c r="D567" s="6" t="s">
        <v>4187</v>
      </c>
      <c r="E567" s="6" t="s">
        <v>4188</v>
      </c>
      <c r="F567" s="13">
        <v>44574</v>
      </c>
      <c r="G567" s="6" t="s">
        <v>4189</v>
      </c>
      <c r="H567" s="6" t="s">
        <v>4431</v>
      </c>
      <c r="I567">
        <v>249220</v>
      </c>
      <c r="J567" s="6" t="s">
        <v>5918</v>
      </c>
      <c r="K567" s="6" t="s">
        <v>4192</v>
      </c>
      <c r="L567" s="6" t="s">
        <v>4193</v>
      </c>
      <c r="M567">
        <v>7530</v>
      </c>
      <c r="O567" s="13"/>
      <c r="P567" s="6"/>
      <c r="Q567" s="6"/>
      <c r="S567" s="6"/>
      <c r="T567" s="6"/>
      <c r="U567" s="6"/>
    </row>
    <row r="568" spans="1:21" x14ac:dyDescent="0.25">
      <c r="A568">
        <v>7530</v>
      </c>
      <c r="B568" s="6" t="s">
        <v>4232</v>
      </c>
      <c r="C568" s="6" t="s">
        <v>4186</v>
      </c>
      <c r="D568" s="6" t="s">
        <v>4187</v>
      </c>
      <c r="E568" s="6" t="s">
        <v>4188</v>
      </c>
      <c r="F568" s="13">
        <v>44574</v>
      </c>
      <c r="G568" s="6" t="s">
        <v>5390</v>
      </c>
      <c r="H568" s="6" t="s">
        <v>4190</v>
      </c>
      <c r="I568">
        <v>211452</v>
      </c>
      <c r="J568" s="6" t="s">
        <v>6122</v>
      </c>
      <c r="K568" s="6" t="s">
        <v>4192</v>
      </c>
      <c r="L568" s="6" t="s">
        <v>5392</v>
      </c>
      <c r="M568">
        <v>46</v>
      </c>
      <c r="N568">
        <v>7532</v>
      </c>
      <c r="O568" s="13">
        <v>44574</v>
      </c>
      <c r="P568" s="6" t="s">
        <v>4189</v>
      </c>
      <c r="Q568" s="6" t="s">
        <v>4431</v>
      </c>
      <c r="R568">
        <v>249220</v>
      </c>
      <c r="S568" s="6" t="s">
        <v>5918</v>
      </c>
      <c r="T568" s="6" t="s">
        <v>4192</v>
      </c>
      <c r="U568" s="6" t="s">
        <v>4193</v>
      </c>
    </row>
    <row r="569" spans="1:21" x14ac:dyDescent="0.25">
      <c r="A569">
        <v>649</v>
      </c>
      <c r="B569" s="6" t="s">
        <v>4460</v>
      </c>
      <c r="C569" s="6" t="s">
        <v>4186</v>
      </c>
      <c r="D569" s="6" t="s">
        <v>4187</v>
      </c>
      <c r="E569" s="6" t="s">
        <v>4188</v>
      </c>
      <c r="F569" s="13">
        <v>44292</v>
      </c>
      <c r="G569" s="6" t="s">
        <v>4189</v>
      </c>
      <c r="H569" s="6" t="s">
        <v>4431</v>
      </c>
      <c r="I569">
        <v>129405</v>
      </c>
      <c r="J569" s="6" t="s">
        <v>4191</v>
      </c>
      <c r="K569" s="6" t="s">
        <v>4192</v>
      </c>
      <c r="L569" s="6" t="s">
        <v>4193</v>
      </c>
      <c r="O569" s="13"/>
      <c r="P569" s="6"/>
      <c r="Q569" s="6"/>
      <c r="S569" s="6"/>
      <c r="T569" s="6"/>
      <c r="U569" s="6"/>
    </row>
    <row r="570" spans="1:21" x14ac:dyDescent="0.25">
      <c r="A570">
        <v>375</v>
      </c>
      <c r="B570" s="6" t="s">
        <v>5922</v>
      </c>
      <c r="C570" s="6" t="s">
        <v>4186</v>
      </c>
      <c r="D570" s="6" t="s">
        <v>4187</v>
      </c>
      <c r="E570" s="6" t="s">
        <v>4188</v>
      </c>
      <c r="F570" s="13">
        <v>44405</v>
      </c>
      <c r="G570" s="6" t="s">
        <v>4189</v>
      </c>
      <c r="H570" s="6" t="s">
        <v>4320</v>
      </c>
      <c r="I570">
        <v>35250</v>
      </c>
      <c r="J570" s="6" t="s">
        <v>5921</v>
      </c>
      <c r="K570" s="6" t="s">
        <v>4192</v>
      </c>
      <c r="L570" s="6" t="s">
        <v>4193</v>
      </c>
      <c r="O570" s="13"/>
      <c r="P570" s="6"/>
      <c r="Q570" s="6"/>
      <c r="S570" s="6"/>
      <c r="T570" s="6"/>
      <c r="U570" s="6"/>
    </row>
    <row r="571" spans="1:21" x14ac:dyDescent="0.25">
      <c r="A571">
        <v>7831</v>
      </c>
      <c r="B571" s="6" t="s">
        <v>4352</v>
      </c>
      <c r="C571" s="6" t="s">
        <v>4186</v>
      </c>
      <c r="D571" s="6" t="s">
        <v>4187</v>
      </c>
      <c r="E571" s="6" t="s">
        <v>4188</v>
      </c>
      <c r="F571" s="13">
        <v>44294</v>
      </c>
      <c r="G571" s="6" t="s">
        <v>4189</v>
      </c>
      <c r="H571" s="6" t="s">
        <v>4320</v>
      </c>
      <c r="I571">
        <v>128308</v>
      </c>
      <c r="J571" s="6" t="s">
        <v>4191</v>
      </c>
      <c r="K571" s="6" t="s">
        <v>4192</v>
      </c>
      <c r="L571" s="6" t="s">
        <v>4193</v>
      </c>
      <c r="N571">
        <v>8065</v>
      </c>
      <c r="O571" s="13">
        <v>44603</v>
      </c>
      <c r="P571" s="6" t="s">
        <v>5390</v>
      </c>
      <c r="Q571" s="6" t="s">
        <v>4320</v>
      </c>
      <c r="R571">
        <v>153743</v>
      </c>
      <c r="S571" s="6" t="s">
        <v>6119</v>
      </c>
      <c r="T571" s="6" t="s">
        <v>4192</v>
      </c>
      <c r="U571" s="6" t="s">
        <v>5392</v>
      </c>
    </row>
    <row r="572" spans="1:21" x14ac:dyDescent="0.25">
      <c r="A572">
        <v>8067</v>
      </c>
      <c r="B572" s="6" t="s">
        <v>4352</v>
      </c>
      <c r="C572" s="6" t="s">
        <v>4186</v>
      </c>
      <c r="D572" s="6" t="s">
        <v>4187</v>
      </c>
      <c r="E572" s="6" t="s">
        <v>4188</v>
      </c>
      <c r="F572" s="13">
        <v>44294</v>
      </c>
      <c r="G572" s="6" t="s">
        <v>4189</v>
      </c>
      <c r="H572" s="6" t="s">
        <v>970</v>
      </c>
      <c r="I572">
        <v>128308</v>
      </c>
      <c r="J572" s="6" t="s">
        <v>4191</v>
      </c>
      <c r="K572" s="6" t="s">
        <v>4192</v>
      </c>
      <c r="L572" s="6" t="s">
        <v>4193</v>
      </c>
      <c r="O572" s="13"/>
      <c r="P572" s="6"/>
      <c r="Q572" s="6"/>
      <c r="S572" s="6"/>
      <c r="T572" s="6"/>
      <c r="U572" s="6"/>
    </row>
    <row r="573" spans="1:21" x14ac:dyDescent="0.25">
      <c r="A573">
        <v>8065</v>
      </c>
      <c r="B573" s="6" t="s">
        <v>4352</v>
      </c>
      <c r="C573" s="6" t="s">
        <v>4186</v>
      </c>
      <c r="D573" s="6" t="s">
        <v>4187</v>
      </c>
      <c r="E573" s="6" t="s">
        <v>4188</v>
      </c>
      <c r="F573" s="13">
        <v>44603</v>
      </c>
      <c r="G573" s="6" t="s">
        <v>5390</v>
      </c>
      <c r="H573" s="6" t="s">
        <v>4320</v>
      </c>
      <c r="I573">
        <v>153743</v>
      </c>
      <c r="J573" s="6" t="s">
        <v>6119</v>
      </c>
      <c r="K573" s="6" t="s">
        <v>4192</v>
      </c>
      <c r="L573" s="6" t="s">
        <v>5392</v>
      </c>
      <c r="M573">
        <v>7831</v>
      </c>
      <c r="O573" s="13"/>
      <c r="P573" s="6"/>
      <c r="Q573" s="6"/>
      <c r="S573" s="6"/>
      <c r="T573" s="6"/>
      <c r="U573" s="6"/>
    </row>
    <row r="574" spans="1:21" x14ac:dyDescent="0.25">
      <c r="A574">
        <v>648</v>
      </c>
      <c r="B574" s="6" t="s">
        <v>4533</v>
      </c>
      <c r="C574" s="6" t="s">
        <v>4186</v>
      </c>
      <c r="D574" s="6" t="s">
        <v>4187</v>
      </c>
      <c r="E574" s="6" t="s">
        <v>4188</v>
      </c>
      <c r="F574" s="13">
        <v>44292</v>
      </c>
      <c r="G574" s="6" t="s">
        <v>4189</v>
      </c>
      <c r="H574" s="6" t="s">
        <v>4514</v>
      </c>
      <c r="I574">
        <v>129405</v>
      </c>
      <c r="J574" s="6" t="s">
        <v>4191</v>
      </c>
      <c r="K574" s="6" t="s">
        <v>4192</v>
      </c>
      <c r="L574" s="6" t="s">
        <v>4193</v>
      </c>
      <c r="O574" s="13"/>
      <c r="P574" s="6"/>
      <c r="Q574" s="6"/>
      <c r="S574" s="6"/>
      <c r="T574" s="6"/>
      <c r="U574" s="6"/>
    </row>
    <row r="575" spans="1:21" x14ac:dyDescent="0.25">
      <c r="A575">
        <v>7832</v>
      </c>
      <c r="B575" s="6" t="s">
        <v>4534</v>
      </c>
      <c r="C575" s="6" t="s">
        <v>4186</v>
      </c>
      <c r="D575" s="6" t="s">
        <v>4187</v>
      </c>
      <c r="E575" s="6" t="s">
        <v>4188</v>
      </c>
      <c r="F575" s="13">
        <v>44294</v>
      </c>
      <c r="G575" s="6" t="s">
        <v>4189</v>
      </c>
      <c r="H575" s="6" t="s">
        <v>4514</v>
      </c>
      <c r="I575">
        <v>128308</v>
      </c>
      <c r="J575" s="6" t="s">
        <v>4191</v>
      </c>
      <c r="K575" s="6" t="s">
        <v>4192</v>
      </c>
      <c r="L575" s="6" t="s">
        <v>4193</v>
      </c>
      <c r="O575" s="13"/>
      <c r="P575" s="6"/>
      <c r="Q575" s="6"/>
      <c r="S575" s="6"/>
      <c r="T575" s="6"/>
      <c r="U575" s="6"/>
    </row>
    <row r="576" spans="1:21" x14ac:dyDescent="0.25">
      <c r="A576">
        <v>6824</v>
      </c>
      <c r="B576" s="6" t="s">
        <v>5295</v>
      </c>
      <c r="C576" s="6"/>
      <c r="D576" s="6"/>
      <c r="E576" s="6"/>
      <c r="F576" s="13">
        <v>44292</v>
      </c>
      <c r="G576" s="6" t="s">
        <v>4189</v>
      </c>
      <c r="H576" s="6" t="s">
        <v>4190</v>
      </c>
      <c r="I576">
        <v>145151</v>
      </c>
      <c r="J576" s="6" t="s">
        <v>4191</v>
      </c>
      <c r="K576" s="6" t="s">
        <v>4192</v>
      </c>
      <c r="L576" s="6" t="s">
        <v>4193</v>
      </c>
      <c r="O576" s="13"/>
      <c r="P576" s="6"/>
      <c r="Q576" s="6"/>
      <c r="S576" s="6"/>
      <c r="T576" s="6"/>
      <c r="U576" s="6"/>
    </row>
    <row r="577" spans="1:21" x14ac:dyDescent="0.25">
      <c r="A577">
        <v>6825</v>
      </c>
      <c r="B577" s="6" t="s">
        <v>5296</v>
      </c>
      <c r="C577" s="6"/>
      <c r="D577" s="6"/>
      <c r="E577" s="6"/>
      <c r="F577" s="13">
        <v>44292</v>
      </c>
      <c r="G577" s="6" t="s">
        <v>4189</v>
      </c>
      <c r="H577" s="6" t="s">
        <v>4320</v>
      </c>
      <c r="I577">
        <v>145151</v>
      </c>
      <c r="J577" s="6" t="s">
        <v>4191</v>
      </c>
      <c r="K577" s="6" t="s">
        <v>4192</v>
      </c>
      <c r="L577" s="6" t="s">
        <v>4193</v>
      </c>
      <c r="O577" s="13"/>
      <c r="P577" s="6"/>
      <c r="Q577" s="6"/>
      <c r="S577" s="6"/>
      <c r="T577" s="6"/>
      <c r="U577" s="6"/>
    </row>
    <row r="578" spans="1:21" x14ac:dyDescent="0.25">
      <c r="A578">
        <v>7833</v>
      </c>
      <c r="B578" s="6" t="s">
        <v>4461</v>
      </c>
      <c r="C578" s="6" t="s">
        <v>4186</v>
      </c>
      <c r="D578" s="6" t="s">
        <v>4187</v>
      </c>
      <c r="E578" s="6" t="s">
        <v>4188</v>
      </c>
      <c r="F578" s="13">
        <v>44294</v>
      </c>
      <c r="G578" s="6" t="s">
        <v>4189</v>
      </c>
      <c r="H578" s="6" t="s">
        <v>4431</v>
      </c>
      <c r="I578">
        <v>128308</v>
      </c>
      <c r="J578" s="6" t="s">
        <v>4191</v>
      </c>
      <c r="K578" s="6" t="s">
        <v>4192</v>
      </c>
      <c r="L578" s="6" t="s">
        <v>4193</v>
      </c>
      <c r="O578" s="13"/>
      <c r="P578" s="6"/>
      <c r="Q578" s="6"/>
      <c r="S578" s="6"/>
      <c r="T578" s="6"/>
      <c r="U578" s="6"/>
    </row>
    <row r="579" spans="1:21" x14ac:dyDescent="0.25">
      <c r="A579">
        <v>44</v>
      </c>
      <c r="B579" s="6" t="s">
        <v>4615</v>
      </c>
      <c r="C579" s="6" t="s">
        <v>4186</v>
      </c>
      <c r="D579" s="6" t="s">
        <v>4187</v>
      </c>
      <c r="E579" s="6" t="s">
        <v>4188</v>
      </c>
      <c r="F579" s="13">
        <v>44295</v>
      </c>
      <c r="G579" s="6" t="s">
        <v>4189</v>
      </c>
      <c r="H579" s="6" t="s">
        <v>4582</v>
      </c>
      <c r="I579">
        <v>180185</v>
      </c>
      <c r="J579" s="6" t="s">
        <v>4191</v>
      </c>
      <c r="K579" s="6" t="s">
        <v>4192</v>
      </c>
      <c r="L579" s="6" t="s">
        <v>4193</v>
      </c>
      <c r="O579" s="13"/>
      <c r="P579" s="6"/>
      <c r="Q579" s="6"/>
      <c r="S579" s="6"/>
      <c r="T579" s="6"/>
      <c r="U579" s="6"/>
    </row>
    <row r="580" spans="1:21" x14ac:dyDescent="0.25">
      <c r="A580">
        <v>2178</v>
      </c>
      <c r="B580" s="6" t="s">
        <v>4535</v>
      </c>
      <c r="C580" s="6" t="s">
        <v>4186</v>
      </c>
      <c r="D580" s="6" t="s">
        <v>4187</v>
      </c>
      <c r="E580" s="6" t="s">
        <v>4188</v>
      </c>
      <c r="F580" s="13">
        <v>44294</v>
      </c>
      <c r="G580" s="6" t="s">
        <v>4189</v>
      </c>
      <c r="H580" s="6" t="s">
        <v>4514</v>
      </c>
      <c r="I580">
        <v>178599</v>
      </c>
      <c r="J580" s="6" t="s">
        <v>4191</v>
      </c>
      <c r="K580" s="6" t="s">
        <v>4192</v>
      </c>
      <c r="L580" s="6" t="s">
        <v>4193</v>
      </c>
      <c r="O580" s="13"/>
      <c r="P580" s="6"/>
      <c r="Q580" s="6"/>
      <c r="S580" s="6"/>
      <c r="T580" s="6"/>
      <c r="U580" s="6"/>
    </row>
    <row r="581" spans="1:21" x14ac:dyDescent="0.25">
      <c r="A581">
        <v>2177</v>
      </c>
      <c r="B581" s="6" t="s">
        <v>4462</v>
      </c>
      <c r="C581" s="6" t="s">
        <v>4186</v>
      </c>
      <c r="D581" s="6" t="s">
        <v>4187</v>
      </c>
      <c r="E581" s="6" t="s">
        <v>4188</v>
      </c>
      <c r="F581" s="13">
        <v>44294</v>
      </c>
      <c r="G581" s="6" t="s">
        <v>4189</v>
      </c>
      <c r="H581" s="6" t="s">
        <v>4431</v>
      </c>
      <c r="I581">
        <v>178599</v>
      </c>
      <c r="J581" s="6" t="s">
        <v>4191</v>
      </c>
      <c r="K581" s="6" t="s">
        <v>4192</v>
      </c>
      <c r="L581" s="6" t="s">
        <v>4193</v>
      </c>
      <c r="O581" s="13"/>
      <c r="P581" s="6"/>
      <c r="Q581" s="6"/>
      <c r="S581" s="6"/>
      <c r="T581" s="6"/>
      <c r="U581" s="6"/>
    </row>
    <row r="582" spans="1:21" x14ac:dyDescent="0.25">
      <c r="A582">
        <v>6950</v>
      </c>
      <c r="B582" s="6" t="s">
        <v>5297</v>
      </c>
      <c r="C582" s="6"/>
      <c r="D582" s="6"/>
      <c r="E582" s="6"/>
      <c r="F582" s="13">
        <v>44294</v>
      </c>
      <c r="G582" s="6" t="s">
        <v>4189</v>
      </c>
      <c r="H582" s="6" t="s">
        <v>4582</v>
      </c>
      <c r="I582">
        <v>192035</v>
      </c>
      <c r="J582" s="6" t="s">
        <v>4191</v>
      </c>
      <c r="K582" s="6" t="s">
        <v>4192</v>
      </c>
      <c r="L582" s="6" t="s">
        <v>4193</v>
      </c>
      <c r="O582" s="13"/>
      <c r="P582" s="6"/>
      <c r="Q582" s="6"/>
      <c r="S582" s="6"/>
      <c r="T582" s="6"/>
      <c r="U582" s="6"/>
    </row>
    <row r="583" spans="1:21" x14ac:dyDescent="0.25">
      <c r="A583">
        <v>7834</v>
      </c>
      <c r="B583" s="6" t="s">
        <v>4616</v>
      </c>
      <c r="C583" s="6" t="s">
        <v>4186</v>
      </c>
      <c r="D583" s="6" t="s">
        <v>4187</v>
      </c>
      <c r="E583" s="6" t="s">
        <v>4188</v>
      </c>
      <c r="F583" s="13">
        <v>44294</v>
      </c>
      <c r="G583" s="6" t="s">
        <v>4189</v>
      </c>
      <c r="H583" s="6" t="s">
        <v>970</v>
      </c>
      <c r="I583">
        <v>128308</v>
      </c>
      <c r="J583" s="6" t="s">
        <v>4191</v>
      </c>
      <c r="K583" s="6" t="s">
        <v>4192</v>
      </c>
      <c r="L583" s="6" t="s">
        <v>4193</v>
      </c>
      <c r="N583">
        <v>8062</v>
      </c>
      <c r="O583" s="13">
        <v>44603</v>
      </c>
      <c r="P583" s="6" t="s">
        <v>5390</v>
      </c>
      <c r="Q583" s="6" t="s">
        <v>970</v>
      </c>
      <c r="R583">
        <v>153743</v>
      </c>
      <c r="S583" s="6" t="s">
        <v>6132</v>
      </c>
      <c r="T583" s="6" t="s">
        <v>4192</v>
      </c>
      <c r="U583" s="6" t="s">
        <v>5400</v>
      </c>
    </row>
    <row r="584" spans="1:21" x14ac:dyDescent="0.25">
      <c r="A584">
        <v>8062</v>
      </c>
      <c r="B584" s="6" t="s">
        <v>4616</v>
      </c>
      <c r="C584" s="6" t="s">
        <v>4186</v>
      </c>
      <c r="D584" s="6" t="s">
        <v>4187</v>
      </c>
      <c r="E584" s="6" t="s">
        <v>4188</v>
      </c>
      <c r="F584" s="13">
        <v>44603</v>
      </c>
      <c r="G584" s="6" t="s">
        <v>5390</v>
      </c>
      <c r="H584" s="6" t="s">
        <v>970</v>
      </c>
      <c r="I584">
        <v>153743</v>
      </c>
      <c r="J584" s="6" t="s">
        <v>6132</v>
      </c>
      <c r="K584" s="6" t="s">
        <v>4192</v>
      </c>
      <c r="L584" s="6" t="s">
        <v>5400</v>
      </c>
      <c r="M584">
        <v>7834</v>
      </c>
      <c r="O584" s="13"/>
      <c r="P584" s="6"/>
      <c r="Q584" s="6"/>
      <c r="S584" s="6"/>
      <c r="T584" s="6"/>
      <c r="U584" s="6"/>
    </row>
    <row r="585" spans="1:21" x14ac:dyDescent="0.25">
      <c r="A585">
        <v>6951</v>
      </c>
      <c r="B585" s="6" t="s">
        <v>5298</v>
      </c>
      <c r="C585" s="6"/>
      <c r="D585" s="6"/>
      <c r="E585" s="6"/>
      <c r="F585" s="13">
        <v>44294</v>
      </c>
      <c r="G585" s="6" t="s">
        <v>4189</v>
      </c>
      <c r="H585" s="6" t="s">
        <v>970</v>
      </c>
      <c r="I585">
        <v>192035</v>
      </c>
      <c r="J585" s="6" t="s">
        <v>4191</v>
      </c>
      <c r="K585" s="6" t="s">
        <v>4192</v>
      </c>
      <c r="L585" s="6" t="s">
        <v>4193</v>
      </c>
      <c r="O585" s="13"/>
      <c r="P585" s="6"/>
      <c r="Q585" s="6"/>
      <c r="S585" s="6"/>
      <c r="T585" s="6"/>
      <c r="U585" s="6"/>
    </row>
    <row r="586" spans="1:21" x14ac:dyDescent="0.25">
      <c r="A586">
        <v>6930</v>
      </c>
      <c r="B586" s="6" t="s">
        <v>4617</v>
      </c>
      <c r="C586" s="6" t="s">
        <v>4186</v>
      </c>
      <c r="D586" s="6" t="s">
        <v>4187</v>
      </c>
      <c r="E586" s="6" t="s">
        <v>4188</v>
      </c>
      <c r="F586" s="13">
        <v>44306</v>
      </c>
      <c r="G586" s="6" t="s">
        <v>4189</v>
      </c>
      <c r="H586" s="6" t="s">
        <v>970</v>
      </c>
      <c r="I586">
        <v>99658</v>
      </c>
      <c r="J586" s="6" t="s">
        <v>4191</v>
      </c>
      <c r="K586" s="6" t="s">
        <v>4192</v>
      </c>
      <c r="L586" s="6" t="s">
        <v>4193</v>
      </c>
      <c r="N586">
        <v>7222</v>
      </c>
      <c r="O586" s="13">
        <v>44579</v>
      </c>
      <c r="P586" s="6" t="s">
        <v>5390</v>
      </c>
      <c r="Q586" s="6" t="s">
        <v>970</v>
      </c>
      <c r="R586">
        <v>140741</v>
      </c>
      <c r="S586" s="6" t="s">
        <v>6110</v>
      </c>
      <c r="T586" s="6" t="s">
        <v>4192</v>
      </c>
      <c r="U586" s="6" t="s">
        <v>5392</v>
      </c>
    </row>
    <row r="587" spans="1:21" x14ac:dyDescent="0.25">
      <c r="A587">
        <v>7222</v>
      </c>
      <c r="B587" s="6" t="s">
        <v>4617</v>
      </c>
      <c r="C587" s="6" t="s">
        <v>4186</v>
      </c>
      <c r="D587" s="6" t="s">
        <v>4187</v>
      </c>
      <c r="E587" s="6" t="s">
        <v>4188</v>
      </c>
      <c r="F587" s="13">
        <v>44579</v>
      </c>
      <c r="G587" s="6" t="s">
        <v>5390</v>
      </c>
      <c r="H587" s="6" t="s">
        <v>970</v>
      </c>
      <c r="I587">
        <v>140741</v>
      </c>
      <c r="J587" s="6" t="s">
        <v>6110</v>
      </c>
      <c r="K587" s="6" t="s">
        <v>4192</v>
      </c>
      <c r="L587" s="6" t="s">
        <v>5392</v>
      </c>
      <c r="M587">
        <v>6930</v>
      </c>
      <c r="O587" s="13"/>
      <c r="P587" s="6"/>
      <c r="Q587" s="6"/>
      <c r="S587" s="6"/>
      <c r="T587" s="6"/>
      <c r="U587" s="6"/>
    </row>
    <row r="588" spans="1:21" x14ac:dyDescent="0.25">
      <c r="A588">
        <v>7229</v>
      </c>
      <c r="B588" s="6" t="s">
        <v>4617</v>
      </c>
      <c r="C588" s="6" t="s">
        <v>4186</v>
      </c>
      <c r="D588" s="6" t="s">
        <v>4187</v>
      </c>
      <c r="E588" s="6" t="s">
        <v>4188</v>
      </c>
      <c r="F588" s="13">
        <v>44306</v>
      </c>
      <c r="G588" s="6" t="s">
        <v>4189</v>
      </c>
      <c r="H588" s="6" t="s">
        <v>4598</v>
      </c>
      <c r="I588">
        <v>99658</v>
      </c>
      <c r="J588" s="6" t="s">
        <v>4191</v>
      </c>
      <c r="K588" s="6" t="s">
        <v>4192</v>
      </c>
      <c r="L588" s="6" t="s">
        <v>4193</v>
      </c>
      <c r="O588" s="13"/>
      <c r="P588" s="6"/>
      <c r="Q588" s="6"/>
      <c r="S588" s="6"/>
      <c r="T588" s="6"/>
      <c r="U588" s="6"/>
    </row>
    <row r="589" spans="1:21" x14ac:dyDescent="0.25">
      <c r="A589">
        <v>7225</v>
      </c>
      <c r="B589" s="6" t="s">
        <v>901</v>
      </c>
      <c r="C589" s="6"/>
      <c r="D589" s="6"/>
      <c r="E589" s="6"/>
      <c r="F589" s="13">
        <v>44579</v>
      </c>
      <c r="G589" s="6" t="s">
        <v>5390</v>
      </c>
      <c r="H589" s="6" t="s">
        <v>4598</v>
      </c>
      <c r="I589">
        <v>140741</v>
      </c>
      <c r="J589" s="6" t="s">
        <v>6128</v>
      </c>
      <c r="K589" s="6" t="s">
        <v>4192</v>
      </c>
      <c r="L589" s="6" t="s">
        <v>5400</v>
      </c>
      <c r="M589">
        <v>6931</v>
      </c>
      <c r="O589" s="13"/>
      <c r="P589" s="6"/>
      <c r="Q589" s="6"/>
      <c r="S589" s="6"/>
      <c r="T589" s="6"/>
      <c r="U589" s="6"/>
    </row>
    <row r="590" spans="1:21" x14ac:dyDescent="0.25">
      <c r="A590">
        <v>6931</v>
      </c>
      <c r="B590" s="6" t="s">
        <v>901</v>
      </c>
      <c r="C590" s="6"/>
      <c r="D590" s="6"/>
      <c r="E590" s="6"/>
      <c r="F590" s="13">
        <v>44306</v>
      </c>
      <c r="G590" s="6" t="s">
        <v>4189</v>
      </c>
      <c r="H590" s="6" t="s">
        <v>4598</v>
      </c>
      <c r="I590">
        <v>99658</v>
      </c>
      <c r="J590" s="6" t="s">
        <v>4191</v>
      </c>
      <c r="K590" s="6" t="s">
        <v>4192</v>
      </c>
      <c r="L590" s="6" t="s">
        <v>4193</v>
      </c>
      <c r="N590">
        <v>7225</v>
      </c>
      <c r="O590" s="13">
        <v>44579</v>
      </c>
      <c r="P590" s="6" t="s">
        <v>5390</v>
      </c>
      <c r="Q590" s="6" t="s">
        <v>4598</v>
      </c>
      <c r="R590">
        <v>140741</v>
      </c>
      <c r="S590" s="6" t="s">
        <v>6128</v>
      </c>
      <c r="T590" s="6" t="s">
        <v>4192</v>
      </c>
      <c r="U590" s="6" t="s">
        <v>5400</v>
      </c>
    </row>
    <row r="591" spans="1:21" x14ac:dyDescent="0.25">
      <c r="A591">
        <v>119</v>
      </c>
      <c r="B591" s="6" t="s">
        <v>4618</v>
      </c>
      <c r="C591" s="6" t="s">
        <v>4186</v>
      </c>
      <c r="D591" s="6" t="s">
        <v>4187</v>
      </c>
      <c r="E591" s="6" t="s">
        <v>4188</v>
      </c>
      <c r="F591" s="13">
        <v>44306</v>
      </c>
      <c r="G591" s="6" t="s">
        <v>4189</v>
      </c>
      <c r="H591" s="6" t="s">
        <v>4598</v>
      </c>
      <c r="I591">
        <v>213865</v>
      </c>
      <c r="J591" s="6" t="s">
        <v>4191</v>
      </c>
      <c r="K591" s="6" t="s">
        <v>4192</v>
      </c>
      <c r="L591" s="6" t="s">
        <v>4193</v>
      </c>
      <c r="O591" s="13"/>
      <c r="P591" s="6"/>
      <c r="Q591" s="6"/>
      <c r="S591" s="6"/>
      <c r="T591" s="6"/>
      <c r="U591" s="6"/>
    </row>
    <row r="592" spans="1:21" x14ac:dyDescent="0.25">
      <c r="A592">
        <v>118</v>
      </c>
      <c r="B592" s="6" t="s">
        <v>4619</v>
      </c>
      <c r="C592" s="6" t="s">
        <v>4186</v>
      </c>
      <c r="D592" s="6" t="s">
        <v>4187</v>
      </c>
      <c r="E592" s="6" t="s">
        <v>4188</v>
      </c>
      <c r="F592" s="13">
        <v>44306</v>
      </c>
      <c r="G592" s="6" t="s">
        <v>4189</v>
      </c>
      <c r="H592" s="6" t="s">
        <v>970</v>
      </c>
      <c r="I592">
        <v>213865</v>
      </c>
      <c r="J592" s="6" t="s">
        <v>4191</v>
      </c>
      <c r="K592" s="6" t="s">
        <v>4192</v>
      </c>
      <c r="L592" s="6" t="s">
        <v>4193</v>
      </c>
      <c r="O592" s="13"/>
      <c r="P592" s="6"/>
      <c r="Q592" s="6"/>
      <c r="S592" s="6"/>
      <c r="T592" s="6"/>
      <c r="U592" s="6"/>
    </row>
    <row r="593" spans="1:21" x14ac:dyDescent="0.25">
      <c r="A593">
        <v>681</v>
      </c>
      <c r="B593" s="6" t="s">
        <v>4620</v>
      </c>
      <c r="C593" s="6" t="s">
        <v>4186</v>
      </c>
      <c r="D593" s="6" t="s">
        <v>4187</v>
      </c>
      <c r="E593" s="6" t="s">
        <v>4188</v>
      </c>
      <c r="F593" s="13">
        <v>44306</v>
      </c>
      <c r="G593" s="6" t="s">
        <v>4189</v>
      </c>
      <c r="H593" s="6" t="s">
        <v>970</v>
      </c>
      <c r="I593">
        <v>203761</v>
      </c>
      <c r="J593" s="6" t="s">
        <v>4191</v>
      </c>
      <c r="K593" s="6" t="s">
        <v>4192</v>
      </c>
      <c r="L593" s="6" t="s">
        <v>4193</v>
      </c>
      <c r="O593" s="13"/>
      <c r="P593" s="6"/>
      <c r="Q593" s="6"/>
      <c r="S593" s="6"/>
      <c r="T593" s="6"/>
      <c r="U593" s="6"/>
    </row>
    <row r="594" spans="1:21" x14ac:dyDescent="0.25">
      <c r="A594">
        <v>465</v>
      </c>
      <c r="B594" s="6" t="s">
        <v>4621</v>
      </c>
      <c r="C594" s="6" t="s">
        <v>4186</v>
      </c>
      <c r="D594" s="6" t="s">
        <v>4187</v>
      </c>
      <c r="E594" s="6" t="s">
        <v>4188</v>
      </c>
      <c r="F594" s="13">
        <v>44306</v>
      </c>
      <c r="G594" s="6" t="s">
        <v>4189</v>
      </c>
      <c r="H594" s="6" t="s">
        <v>4598</v>
      </c>
      <c r="I594">
        <v>138682</v>
      </c>
      <c r="J594" s="6" t="s">
        <v>4191</v>
      </c>
      <c r="K594" s="6" t="s">
        <v>4192</v>
      </c>
      <c r="L594" s="6" t="s">
        <v>4193</v>
      </c>
      <c r="O594" s="13"/>
      <c r="P594" s="6"/>
      <c r="Q594" s="6"/>
      <c r="S594" s="6"/>
      <c r="T594" s="6"/>
      <c r="U594" s="6"/>
    </row>
    <row r="595" spans="1:21" x14ac:dyDescent="0.25">
      <c r="A595">
        <v>618</v>
      </c>
      <c r="B595" s="6" t="s">
        <v>4353</v>
      </c>
      <c r="C595" s="6" t="s">
        <v>4186</v>
      </c>
      <c r="D595" s="6" t="s">
        <v>4187</v>
      </c>
      <c r="E595" s="6" t="s">
        <v>4188</v>
      </c>
      <c r="F595" s="13">
        <v>44306</v>
      </c>
      <c r="G595" s="6" t="s">
        <v>4189</v>
      </c>
      <c r="H595" s="6" t="s">
        <v>4582</v>
      </c>
      <c r="I595">
        <v>139838</v>
      </c>
      <c r="J595" s="6" t="s">
        <v>4191</v>
      </c>
      <c r="K595" s="6" t="s">
        <v>4192</v>
      </c>
      <c r="L595" s="6" t="s">
        <v>4193</v>
      </c>
      <c r="N595">
        <v>7624</v>
      </c>
      <c r="O595" s="13">
        <v>44594</v>
      </c>
      <c r="P595" s="6" t="s">
        <v>5390</v>
      </c>
      <c r="Q595" s="6" t="s">
        <v>4582</v>
      </c>
      <c r="R595">
        <v>193870</v>
      </c>
      <c r="S595" s="6" t="s">
        <v>6113</v>
      </c>
      <c r="T595" s="6" t="s">
        <v>4192</v>
      </c>
      <c r="U595" s="6" t="s">
        <v>5392</v>
      </c>
    </row>
    <row r="596" spans="1:21" x14ac:dyDescent="0.25">
      <c r="A596">
        <v>7632</v>
      </c>
      <c r="B596" s="6" t="s">
        <v>4353</v>
      </c>
      <c r="C596" s="6" t="s">
        <v>4186</v>
      </c>
      <c r="D596" s="6" t="s">
        <v>4187</v>
      </c>
      <c r="E596" s="6" t="s">
        <v>4188</v>
      </c>
      <c r="F596" s="13">
        <v>44306</v>
      </c>
      <c r="G596" s="6" t="s">
        <v>4189</v>
      </c>
      <c r="H596" s="6" t="s">
        <v>4320</v>
      </c>
      <c r="I596">
        <v>139838</v>
      </c>
      <c r="J596" s="6" t="s">
        <v>4191</v>
      </c>
      <c r="K596" s="6" t="s">
        <v>4192</v>
      </c>
      <c r="L596" s="6" t="s">
        <v>4193</v>
      </c>
      <c r="O596" s="13"/>
      <c r="P596" s="6"/>
      <c r="Q596" s="6"/>
      <c r="S596" s="6"/>
      <c r="T596" s="6"/>
      <c r="U596" s="6"/>
    </row>
    <row r="597" spans="1:21" x14ac:dyDescent="0.25">
      <c r="A597">
        <v>7624</v>
      </c>
      <c r="B597" s="6" t="s">
        <v>4353</v>
      </c>
      <c r="C597" s="6" t="s">
        <v>4186</v>
      </c>
      <c r="D597" s="6" t="s">
        <v>4187</v>
      </c>
      <c r="E597" s="6" t="s">
        <v>4188</v>
      </c>
      <c r="F597" s="13">
        <v>44594</v>
      </c>
      <c r="G597" s="6" t="s">
        <v>5390</v>
      </c>
      <c r="H597" s="6" t="s">
        <v>4582</v>
      </c>
      <c r="I597">
        <v>193870</v>
      </c>
      <c r="J597" s="6" t="s">
        <v>6113</v>
      </c>
      <c r="K597" s="6" t="s">
        <v>4192</v>
      </c>
      <c r="L597" s="6" t="s">
        <v>5392</v>
      </c>
      <c r="M597">
        <v>618</v>
      </c>
      <c r="O597" s="13"/>
      <c r="P597" s="6"/>
      <c r="Q597" s="6"/>
      <c r="S597" s="6"/>
      <c r="T597" s="6"/>
      <c r="U597" s="6"/>
    </row>
    <row r="598" spans="1:21" x14ac:dyDescent="0.25">
      <c r="A598">
        <v>7630</v>
      </c>
      <c r="B598" s="6" t="s">
        <v>1234</v>
      </c>
      <c r="C598" s="6" t="s">
        <v>4186</v>
      </c>
      <c r="D598" s="6" t="s">
        <v>4187</v>
      </c>
      <c r="E598" s="6" t="s">
        <v>4188</v>
      </c>
      <c r="F598" s="13">
        <v>44594</v>
      </c>
      <c r="G598" s="6" t="s">
        <v>5390</v>
      </c>
      <c r="H598" s="6" t="s">
        <v>4190</v>
      </c>
      <c r="I598">
        <v>193870</v>
      </c>
      <c r="J598" s="6" t="s">
        <v>6125</v>
      </c>
      <c r="K598" s="6" t="s">
        <v>4192</v>
      </c>
      <c r="L598" s="6" t="s">
        <v>5400</v>
      </c>
      <c r="M598">
        <v>617</v>
      </c>
      <c r="O598" s="13"/>
      <c r="P598" s="6"/>
      <c r="Q598" s="6"/>
      <c r="S598" s="6"/>
      <c r="T598" s="6"/>
      <c r="U598" s="6"/>
    </row>
    <row r="599" spans="1:21" x14ac:dyDescent="0.25">
      <c r="A599">
        <v>617</v>
      </c>
      <c r="B599" s="6" t="s">
        <v>1234</v>
      </c>
      <c r="C599" s="6" t="s">
        <v>4186</v>
      </c>
      <c r="D599" s="6" t="s">
        <v>4187</v>
      </c>
      <c r="E599" s="6" t="s">
        <v>4188</v>
      </c>
      <c r="F599" s="13">
        <v>44306</v>
      </c>
      <c r="G599" s="6" t="s">
        <v>4189</v>
      </c>
      <c r="H599" s="6" t="s">
        <v>4190</v>
      </c>
      <c r="I599">
        <v>139838</v>
      </c>
      <c r="J599" s="6" t="s">
        <v>4191</v>
      </c>
      <c r="K599" s="6" t="s">
        <v>4192</v>
      </c>
      <c r="L599" s="6" t="s">
        <v>4193</v>
      </c>
      <c r="N599">
        <v>7630</v>
      </c>
      <c r="O599" s="13">
        <v>44594</v>
      </c>
      <c r="P599" s="6" t="s">
        <v>5390</v>
      </c>
      <c r="Q599" s="6" t="s">
        <v>4190</v>
      </c>
      <c r="R599">
        <v>193870</v>
      </c>
      <c r="S599" s="6" t="s">
        <v>6125</v>
      </c>
      <c r="T599" s="6" t="s">
        <v>4192</v>
      </c>
      <c r="U599" s="6" t="s">
        <v>5400</v>
      </c>
    </row>
    <row r="600" spans="1:21" x14ac:dyDescent="0.25">
      <c r="A600">
        <v>6986</v>
      </c>
      <c r="B600" s="6" t="s">
        <v>5299</v>
      </c>
      <c r="C600" s="6"/>
      <c r="D600" s="6"/>
      <c r="E600" s="6"/>
      <c r="F600" s="13">
        <v>44306</v>
      </c>
      <c r="G600" s="6" t="s">
        <v>4189</v>
      </c>
      <c r="H600" s="6" t="s">
        <v>4320</v>
      </c>
      <c r="I600">
        <v>193361</v>
      </c>
      <c r="J600" s="6" t="s">
        <v>4191</v>
      </c>
      <c r="K600" s="6" t="s">
        <v>4192</v>
      </c>
      <c r="L600" s="6" t="s">
        <v>4193</v>
      </c>
      <c r="O600" s="13"/>
      <c r="P600" s="6"/>
      <c r="Q600" s="6"/>
      <c r="S600" s="6"/>
      <c r="T600" s="6"/>
      <c r="U600" s="6"/>
    </row>
    <row r="601" spans="1:21" x14ac:dyDescent="0.25">
      <c r="A601">
        <v>6985</v>
      </c>
      <c r="B601" s="6" t="s">
        <v>5300</v>
      </c>
      <c r="C601" s="6"/>
      <c r="D601" s="6"/>
      <c r="E601" s="6"/>
      <c r="F601" s="13">
        <v>44306</v>
      </c>
      <c r="G601" s="6" t="s">
        <v>4189</v>
      </c>
      <c r="H601" s="6" t="s">
        <v>4190</v>
      </c>
      <c r="I601">
        <v>193361</v>
      </c>
      <c r="J601" s="6" t="s">
        <v>4191</v>
      </c>
      <c r="K601" s="6" t="s">
        <v>4192</v>
      </c>
      <c r="L601" s="6" t="s">
        <v>4193</v>
      </c>
      <c r="O601" s="13"/>
      <c r="P601" s="6"/>
      <c r="Q601" s="6"/>
      <c r="S601" s="6"/>
      <c r="T601" s="6"/>
      <c r="U601" s="6"/>
    </row>
    <row r="602" spans="1:21" x14ac:dyDescent="0.25">
      <c r="A602">
        <v>2277</v>
      </c>
      <c r="B602" s="6" t="s">
        <v>4536</v>
      </c>
      <c r="C602" s="6" t="s">
        <v>4186</v>
      </c>
      <c r="D602" s="6" t="s">
        <v>4187</v>
      </c>
      <c r="E602" s="6" t="s">
        <v>4188</v>
      </c>
      <c r="F602" s="13">
        <v>44313</v>
      </c>
      <c r="G602" s="6" t="s">
        <v>4189</v>
      </c>
      <c r="H602" s="6" t="s">
        <v>4514</v>
      </c>
      <c r="I602">
        <v>53532</v>
      </c>
      <c r="J602" s="6" t="s">
        <v>4191</v>
      </c>
      <c r="K602" s="6" t="s">
        <v>4192</v>
      </c>
      <c r="L602" s="6" t="s">
        <v>4193</v>
      </c>
      <c r="O602" s="13"/>
      <c r="P602" s="6"/>
      <c r="Q602" s="6"/>
      <c r="S602" s="6"/>
      <c r="T602" s="6"/>
      <c r="U602" s="6"/>
    </row>
    <row r="603" spans="1:21" x14ac:dyDescent="0.25">
      <c r="A603">
        <v>338</v>
      </c>
      <c r="B603" s="6" t="s">
        <v>4233</v>
      </c>
      <c r="C603" s="6" t="s">
        <v>4186</v>
      </c>
      <c r="D603" s="6" t="s">
        <v>4187</v>
      </c>
      <c r="E603" s="6" t="s">
        <v>4188</v>
      </c>
      <c r="F603" s="13">
        <v>44306</v>
      </c>
      <c r="G603" s="6" t="s">
        <v>4189</v>
      </c>
      <c r="H603" s="6" t="s">
        <v>4190</v>
      </c>
      <c r="I603">
        <v>151517</v>
      </c>
      <c r="J603" s="6" t="s">
        <v>4191</v>
      </c>
      <c r="K603" s="6" t="s">
        <v>4192</v>
      </c>
      <c r="L603" s="6" t="s">
        <v>4193</v>
      </c>
      <c r="N603">
        <v>7857</v>
      </c>
      <c r="O603" s="13">
        <v>44599</v>
      </c>
      <c r="P603" s="6" t="s">
        <v>5390</v>
      </c>
      <c r="Q603" s="6" t="s">
        <v>4190</v>
      </c>
      <c r="R603">
        <v>204464</v>
      </c>
      <c r="S603" s="6" t="s">
        <v>6110</v>
      </c>
      <c r="T603" s="6" t="s">
        <v>4192</v>
      </c>
      <c r="U603" s="6" t="s">
        <v>5392</v>
      </c>
    </row>
    <row r="604" spans="1:21" x14ac:dyDescent="0.25">
      <c r="A604">
        <v>7857</v>
      </c>
      <c r="B604" s="6" t="s">
        <v>4233</v>
      </c>
      <c r="C604" s="6" t="s">
        <v>4186</v>
      </c>
      <c r="D604" s="6" t="s">
        <v>4187</v>
      </c>
      <c r="E604" s="6" t="s">
        <v>4188</v>
      </c>
      <c r="F604" s="13">
        <v>44599</v>
      </c>
      <c r="G604" s="6" t="s">
        <v>5390</v>
      </c>
      <c r="H604" s="6" t="s">
        <v>4190</v>
      </c>
      <c r="I604">
        <v>204464</v>
      </c>
      <c r="J604" s="6" t="s">
        <v>6110</v>
      </c>
      <c r="K604" s="6" t="s">
        <v>4192</v>
      </c>
      <c r="L604" s="6" t="s">
        <v>5392</v>
      </c>
      <c r="M604">
        <v>338</v>
      </c>
      <c r="O604" s="13"/>
      <c r="P604" s="6"/>
      <c r="Q604" s="6"/>
      <c r="S604" s="6"/>
      <c r="T604" s="6"/>
      <c r="U604" s="6"/>
    </row>
    <row r="605" spans="1:21" x14ac:dyDescent="0.25">
      <c r="A605">
        <v>7860</v>
      </c>
      <c r="B605" s="6" t="s">
        <v>4233</v>
      </c>
      <c r="C605" s="6" t="s">
        <v>4186</v>
      </c>
      <c r="D605" s="6" t="s">
        <v>4187</v>
      </c>
      <c r="E605" s="6" t="s">
        <v>4188</v>
      </c>
      <c r="F605" s="13">
        <v>44306</v>
      </c>
      <c r="G605" s="6" t="s">
        <v>4189</v>
      </c>
      <c r="H605" s="6" t="s">
        <v>4598</v>
      </c>
      <c r="I605">
        <v>151517</v>
      </c>
      <c r="J605" s="6" t="s">
        <v>4191</v>
      </c>
      <c r="K605" s="6" t="s">
        <v>4192</v>
      </c>
      <c r="L605" s="6" t="s">
        <v>4193</v>
      </c>
      <c r="O605" s="13"/>
      <c r="P605" s="6"/>
      <c r="Q605" s="6"/>
      <c r="S605" s="6"/>
      <c r="T605" s="6"/>
      <c r="U605" s="6"/>
    </row>
    <row r="606" spans="1:21" x14ac:dyDescent="0.25">
      <c r="A606">
        <v>755</v>
      </c>
      <c r="B606" s="6" t="s">
        <v>4234</v>
      </c>
      <c r="C606" s="6" t="s">
        <v>4186</v>
      </c>
      <c r="D606" s="6" t="s">
        <v>4187</v>
      </c>
      <c r="E606" s="6" t="s">
        <v>4188</v>
      </c>
      <c r="F606" s="13">
        <v>44295</v>
      </c>
      <c r="G606" s="6" t="s">
        <v>4189</v>
      </c>
      <c r="H606" s="6" t="s">
        <v>4190</v>
      </c>
      <c r="I606">
        <v>202684</v>
      </c>
      <c r="J606" s="6" t="s">
        <v>4191</v>
      </c>
      <c r="K606" s="6" t="s">
        <v>4192</v>
      </c>
      <c r="L606" s="6" t="s">
        <v>4193</v>
      </c>
      <c r="O606" s="13"/>
      <c r="P606" s="6"/>
      <c r="Q606" s="6"/>
      <c r="S606" s="6"/>
      <c r="T606" s="6"/>
      <c r="U606" s="6"/>
    </row>
    <row r="607" spans="1:21" x14ac:dyDescent="0.25">
      <c r="A607">
        <v>754</v>
      </c>
      <c r="B607" s="6" t="s">
        <v>4354</v>
      </c>
      <c r="C607" s="6" t="s">
        <v>4186</v>
      </c>
      <c r="D607" s="6" t="s">
        <v>4187</v>
      </c>
      <c r="E607" s="6" t="s">
        <v>4188</v>
      </c>
      <c r="F607" s="13">
        <v>44295</v>
      </c>
      <c r="G607" s="6" t="s">
        <v>4189</v>
      </c>
      <c r="H607" s="6" t="s">
        <v>4320</v>
      </c>
      <c r="I607">
        <v>202684</v>
      </c>
      <c r="J607" s="6" t="s">
        <v>4191</v>
      </c>
      <c r="K607" s="6" t="s">
        <v>4192</v>
      </c>
      <c r="L607" s="6" t="s">
        <v>4193</v>
      </c>
      <c r="O607" s="13"/>
      <c r="P607" s="6"/>
      <c r="Q607" s="6"/>
      <c r="S607" s="6"/>
      <c r="T607" s="6"/>
      <c r="U607" s="6"/>
    </row>
    <row r="608" spans="1:21" x14ac:dyDescent="0.25">
      <c r="A608">
        <v>494</v>
      </c>
      <c r="B608" s="6" t="s">
        <v>4537</v>
      </c>
      <c r="C608" s="6" t="s">
        <v>4186</v>
      </c>
      <c r="D608" s="6" t="s">
        <v>4187</v>
      </c>
      <c r="E608" s="6" t="s">
        <v>4188</v>
      </c>
      <c r="F608" s="13">
        <v>44319</v>
      </c>
      <c r="G608" s="6" t="s">
        <v>4189</v>
      </c>
      <c r="H608" s="6" t="s">
        <v>4514</v>
      </c>
      <c r="I608">
        <v>182756</v>
      </c>
      <c r="J608" s="6" t="s">
        <v>4191</v>
      </c>
      <c r="K608" s="6" t="s">
        <v>4192</v>
      </c>
      <c r="L608" s="6" t="s">
        <v>4193</v>
      </c>
      <c r="O608" s="13"/>
      <c r="P608" s="6"/>
      <c r="Q608" s="6"/>
      <c r="S608" s="6"/>
      <c r="T608" s="6"/>
      <c r="U608" s="6"/>
    </row>
    <row r="609" spans="1:21" x14ac:dyDescent="0.25">
      <c r="A609">
        <v>2278</v>
      </c>
      <c r="B609" s="6" t="s">
        <v>4355</v>
      </c>
      <c r="C609" s="6" t="s">
        <v>4186</v>
      </c>
      <c r="D609" s="6" t="s">
        <v>4187</v>
      </c>
      <c r="E609" s="6" t="s">
        <v>4188</v>
      </c>
      <c r="F609" s="13">
        <v>44313</v>
      </c>
      <c r="G609" s="6" t="s">
        <v>4189</v>
      </c>
      <c r="H609" s="6" t="s">
        <v>4320</v>
      </c>
      <c r="I609">
        <v>53532</v>
      </c>
      <c r="J609" s="6" t="s">
        <v>4191</v>
      </c>
      <c r="K609" s="6" t="s">
        <v>4192</v>
      </c>
      <c r="L609" s="6" t="s">
        <v>4193</v>
      </c>
      <c r="O609" s="13"/>
      <c r="P609" s="6"/>
      <c r="Q609" s="6"/>
      <c r="S609" s="6"/>
      <c r="T609" s="6"/>
      <c r="U609" s="6"/>
    </row>
    <row r="610" spans="1:21" x14ac:dyDescent="0.25">
      <c r="A610">
        <v>6880</v>
      </c>
      <c r="B610" s="6" t="s">
        <v>5301</v>
      </c>
      <c r="C610" s="6"/>
      <c r="D610" s="6"/>
      <c r="E610" s="6"/>
      <c r="F610" s="13">
        <v>44306</v>
      </c>
      <c r="G610" s="6" t="s">
        <v>4189</v>
      </c>
      <c r="H610" s="6" t="s">
        <v>4431</v>
      </c>
      <c r="I610">
        <v>127739</v>
      </c>
      <c r="J610" s="6" t="s">
        <v>4191</v>
      </c>
      <c r="K610" s="6" t="s">
        <v>4192</v>
      </c>
      <c r="L610" s="6" t="s">
        <v>4193</v>
      </c>
      <c r="O610" s="13"/>
      <c r="P610" s="6"/>
      <c r="Q610" s="6"/>
      <c r="S610" s="6"/>
      <c r="T610" s="6"/>
      <c r="U610" s="6"/>
    </row>
    <row r="611" spans="1:21" x14ac:dyDescent="0.25">
      <c r="A611">
        <v>7484</v>
      </c>
      <c r="B611" s="6" t="s">
        <v>4463</v>
      </c>
      <c r="C611" s="6" t="s">
        <v>4186</v>
      </c>
      <c r="D611" s="6" t="s">
        <v>4187</v>
      </c>
      <c r="E611" s="6" t="s">
        <v>4188</v>
      </c>
      <c r="F611" s="13">
        <v>44582</v>
      </c>
      <c r="G611" s="6" t="s">
        <v>5390</v>
      </c>
      <c r="H611" s="6" t="s">
        <v>4431</v>
      </c>
      <c r="I611">
        <v>179645</v>
      </c>
      <c r="J611" s="6" t="s">
        <v>6123</v>
      </c>
      <c r="K611" s="6" t="s">
        <v>4192</v>
      </c>
      <c r="L611" s="6" t="s">
        <v>5392</v>
      </c>
      <c r="M611">
        <v>188</v>
      </c>
      <c r="O611" s="13"/>
      <c r="P611" s="6"/>
      <c r="Q611" s="6"/>
      <c r="S611" s="6"/>
      <c r="T611" s="6"/>
      <c r="U611" s="6"/>
    </row>
    <row r="612" spans="1:21" x14ac:dyDescent="0.25">
      <c r="A612">
        <v>7485</v>
      </c>
      <c r="B612" s="6" t="s">
        <v>4463</v>
      </c>
      <c r="C612" s="6" t="s">
        <v>4186</v>
      </c>
      <c r="D612" s="6" t="s">
        <v>4187</v>
      </c>
      <c r="E612" s="6" t="s">
        <v>4188</v>
      </c>
      <c r="F612" s="13">
        <v>44306</v>
      </c>
      <c r="G612" s="6" t="s">
        <v>4189</v>
      </c>
      <c r="H612" s="6" t="s">
        <v>970</v>
      </c>
      <c r="I612">
        <v>136533</v>
      </c>
      <c r="J612" s="6" t="s">
        <v>4191</v>
      </c>
      <c r="K612" s="6" t="s">
        <v>4192</v>
      </c>
      <c r="L612" s="6" t="s">
        <v>4193</v>
      </c>
      <c r="O612" s="13"/>
      <c r="P612" s="6"/>
      <c r="Q612" s="6"/>
      <c r="S612" s="6"/>
      <c r="T612" s="6"/>
      <c r="U612" s="6"/>
    </row>
    <row r="613" spans="1:21" x14ac:dyDescent="0.25">
      <c r="A613">
        <v>188</v>
      </c>
      <c r="B613" s="6" t="s">
        <v>4463</v>
      </c>
      <c r="C613" s="6" t="s">
        <v>4186</v>
      </c>
      <c r="D613" s="6" t="s">
        <v>4187</v>
      </c>
      <c r="E613" s="6" t="s">
        <v>4188</v>
      </c>
      <c r="F613" s="13">
        <v>44306</v>
      </c>
      <c r="G613" s="6" t="s">
        <v>4189</v>
      </c>
      <c r="H613" s="6" t="s">
        <v>4431</v>
      </c>
      <c r="I613">
        <v>136533</v>
      </c>
      <c r="J613" s="6" t="s">
        <v>4191</v>
      </c>
      <c r="K613" s="6" t="s">
        <v>4192</v>
      </c>
      <c r="L613" s="6" t="s">
        <v>4193</v>
      </c>
      <c r="N613">
        <v>7484</v>
      </c>
      <c r="O613" s="13">
        <v>44582</v>
      </c>
      <c r="P613" s="6" t="s">
        <v>5390</v>
      </c>
      <c r="Q613" s="6" t="s">
        <v>4431</v>
      </c>
      <c r="R613">
        <v>179645</v>
      </c>
      <c r="S613" s="6" t="s">
        <v>6123</v>
      </c>
      <c r="T613" s="6" t="s">
        <v>4192</v>
      </c>
      <c r="U613" s="6" t="s">
        <v>5392</v>
      </c>
    </row>
    <row r="614" spans="1:21" x14ac:dyDescent="0.25">
      <c r="A614">
        <v>793</v>
      </c>
      <c r="B614" s="6" t="s">
        <v>4538</v>
      </c>
      <c r="C614" s="6" t="s">
        <v>4186</v>
      </c>
      <c r="D614" s="6" t="s">
        <v>4187</v>
      </c>
      <c r="E614" s="6" t="s">
        <v>4188</v>
      </c>
      <c r="F614" s="13">
        <v>44305</v>
      </c>
      <c r="G614" s="6" t="s">
        <v>4189</v>
      </c>
      <c r="H614" s="6" t="s">
        <v>4514</v>
      </c>
      <c r="I614">
        <v>156780</v>
      </c>
      <c r="J614" s="6" t="s">
        <v>4191</v>
      </c>
      <c r="K614" s="6" t="s">
        <v>4192</v>
      </c>
      <c r="L614" s="6" t="s">
        <v>4193</v>
      </c>
      <c r="O614" s="13"/>
      <c r="P614" s="6"/>
      <c r="Q614" s="6"/>
      <c r="S614" s="6"/>
      <c r="T614" s="6"/>
      <c r="U614" s="6"/>
    </row>
    <row r="615" spans="1:21" x14ac:dyDescent="0.25">
      <c r="A615">
        <v>146</v>
      </c>
      <c r="B615" s="6" t="s">
        <v>4464</v>
      </c>
      <c r="C615" s="6" t="s">
        <v>4186</v>
      </c>
      <c r="D615" s="6" t="s">
        <v>4187</v>
      </c>
      <c r="E615" s="6" t="s">
        <v>4188</v>
      </c>
      <c r="F615" s="13">
        <v>44307</v>
      </c>
      <c r="G615" s="6" t="s">
        <v>4189</v>
      </c>
      <c r="H615" s="6" t="s">
        <v>4431</v>
      </c>
      <c r="I615">
        <v>145820</v>
      </c>
      <c r="J615" s="6" t="s">
        <v>4191</v>
      </c>
      <c r="K615" s="6" t="s">
        <v>4192</v>
      </c>
      <c r="L615" s="6" t="s">
        <v>4193</v>
      </c>
      <c r="N615">
        <v>7814</v>
      </c>
      <c r="O615" s="13">
        <v>44597</v>
      </c>
      <c r="P615" s="6" t="s">
        <v>5390</v>
      </c>
      <c r="Q615" s="6" t="s">
        <v>4431</v>
      </c>
      <c r="R615">
        <v>168160</v>
      </c>
      <c r="S615" s="6" t="s">
        <v>6110</v>
      </c>
      <c r="T615" s="6" t="s">
        <v>4192</v>
      </c>
      <c r="U615" s="6" t="s">
        <v>5392</v>
      </c>
    </row>
    <row r="616" spans="1:21" x14ac:dyDescent="0.25">
      <c r="A616">
        <v>7814</v>
      </c>
      <c r="B616" s="6" t="s">
        <v>4464</v>
      </c>
      <c r="C616" s="6" t="s">
        <v>4186</v>
      </c>
      <c r="D616" s="6" t="s">
        <v>4187</v>
      </c>
      <c r="E616" s="6" t="s">
        <v>4188</v>
      </c>
      <c r="F616" s="13">
        <v>44597</v>
      </c>
      <c r="G616" s="6" t="s">
        <v>5390</v>
      </c>
      <c r="H616" s="6" t="s">
        <v>4431</v>
      </c>
      <c r="I616">
        <v>168160</v>
      </c>
      <c r="J616" s="6" t="s">
        <v>6110</v>
      </c>
      <c r="K616" s="6" t="s">
        <v>4192</v>
      </c>
      <c r="L616" s="6" t="s">
        <v>5392</v>
      </c>
      <c r="M616">
        <v>146</v>
      </c>
      <c r="O616" s="13"/>
      <c r="P616" s="6"/>
      <c r="Q616" s="6"/>
      <c r="S616" s="6"/>
      <c r="T616" s="6"/>
      <c r="U616" s="6"/>
    </row>
    <row r="617" spans="1:21" x14ac:dyDescent="0.25">
      <c r="A617">
        <v>7815</v>
      </c>
      <c r="B617" s="6" t="s">
        <v>4464</v>
      </c>
      <c r="C617" s="6" t="s">
        <v>4186</v>
      </c>
      <c r="D617" s="6" t="s">
        <v>4187</v>
      </c>
      <c r="E617" s="6" t="s">
        <v>4188</v>
      </c>
      <c r="F617" s="13">
        <v>44307</v>
      </c>
      <c r="G617" s="6" t="s">
        <v>4189</v>
      </c>
      <c r="H617" s="6" t="s">
        <v>4598</v>
      </c>
      <c r="I617">
        <v>145820</v>
      </c>
      <c r="J617" s="6" t="s">
        <v>4191</v>
      </c>
      <c r="K617" s="6" t="s">
        <v>4192</v>
      </c>
      <c r="L617" s="6" t="s">
        <v>4193</v>
      </c>
      <c r="O617" s="13"/>
      <c r="P617" s="6"/>
      <c r="Q617" s="6"/>
      <c r="S617" s="6"/>
      <c r="T617" s="6"/>
      <c r="U617" s="6"/>
    </row>
    <row r="618" spans="1:21" x14ac:dyDescent="0.25">
      <c r="A618">
        <v>6879</v>
      </c>
      <c r="B618" s="6" t="s">
        <v>5302</v>
      </c>
      <c r="C618" s="6"/>
      <c r="D618" s="6"/>
      <c r="E618" s="6"/>
      <c r="F618" s="13">
        <v>44306</v>
      </c>
      <c r="G618" s="6" t="s">
        <v>4189</v>
      </c>
      <c r="H618" s="6" t="s">
        <v>4190</v>
      </c>
      <c r="I618">
        <v>127739</v>
      </c>
      <c r="J618" s="6" t="s">
        <v>4191</v>
      </c>
      <c r="K618" s="6" t="s">
        <v>4192</v>
      </c>
      <c r="L618" s="6" t="s">
        <v>4193</v>
      </c>
      <c r="O618" s="13"/>
      <c r="P618" s="6"/>
      <c r="Q618" s="6"/>
      <c r="S618" s="6"/>
      <c r="T618" s="6"/>
      <c r="U618" s="6"/>
    </row>
    <row r="619" spans="1:21" x14ac:dyDescent="0.25">
      <c r="A619">
        <v>187</v>
      </c>
      <c r="B619" s="6" t="s">
        <v>4539</v>
      </c>
      <c r="C619" s="6" t="s">
        <v>4186</v>
      </c>
      <c r="D619" s="6" t="s">
        <v>4187</v>
      </c>
      <c r="E619" s="6" t="s">
        <v>4188</v>
      </c>
      <c r="F619" s="13">
        <v>44306</v>
      </c>
      <c r="G619" s="6" t="s">
        <v>4189</v>
      </c>
      <c r="H619" s="6" t="s">
        <v>4514</v>
      </c>
      <c r="I619">
        <v>136533</v>
      </c>
      <c r="J619" s="6" t="s">
        <v>4191</v>
      </c>
      <c r="K619" s="6" t="s">
        <v>4192</v>
      </c>
      <c r="L619" s="6" t="s">
        <v>4193</v>
      </c>
      <c r="O619" s="13"/>
      <c r="P619" s="6"/>
      <c r="Q619" s="6"/>
      <c r="S619" s="6"/>
      <c r="T619" s="6"/>
      <c r="U619" s="6"/>
    </row>
    <row r="620" spans="1:21" x14ac:dyDescent="0.25">
      <c r="A620">
        <v>6952</v>
      </c>
      <c r="B620" s="6" t="s">
        <v>5303</v>
      </c>
      <c r="C620" s="6"/>
      <c r="D620" s="6"/>
      <c r="E620" s="6"/>
      <c r="F620" s="13">
        <v>44306</v>
      </c>
      <c r="G620" s="6" t="s">
        <v>4189</v>
      </c>
      <c r="H620" s="6" t="s">
        <v>4431</v>
      </c>
      <c r="I620">
        <v>194060</v>
      </c>
      <c r="J620" s="6" t="s">
        <v>4191</v>
      </c>
      <c r="K620" s="6" t="s">
        <v>4192</v>
      </c>
      <c r="L620" s="6" t="s">
        <v>4193</v>
      </c>
      <c r="O620" s="13"/>
      <c r="P620" s="6"/>
      <c r="Q620" s="6"/>
      <c r="S620" s="6"/>
      <c r="T620" s="6"/>
      <c r="U620" s="6"/>
    </row>
    <row r="621" spans="1:21" x14ac:dyDescent="0.25">
      <c r="A621">
        <v>6953</v>
      </c>
      <c r="B621" s="6" t="s">
        <v>5304</v>
      </c>
      <c r="C621" s="6"/>
      <c r="D621" s="6"/>
      <c r="E621" s="6"/>
      <c r="F621" s="13">
        <v>44306</v>
      </c>
      <c r="G621" s="6" t="s">
        <v>4189</v>
      </c>
      <c r="H621" s="6" t="s">
        <v>4514</v>
      </c>
      <c r="I621">
        <v>194060</v>
      </c>
      <c r="J621" s="6" t="s">
        <v>4191</v>
      </c>
      <c r="K621" s="6" t="s">
        <v>4192</v>
      </c>
      <c r="L621" s="6" t="s">
        <v>4193</v>
      </c>
      <c r="O621" s="13"/>
      <c r="P621" s="6"/>
      <c r="Q621" s="6"/>
      <c r="S621" s="6"/>
      <c r="T621" s="6"/>
      <c r="U621" s="6"/>
    </row>
    <row r="622" spans="1:21" x14ac:dyDescent="0.25">
      <c r="A622">
        <v>7035</v>
      </c>
      <c r="B622" s="6" t="s">
        <v>4356</v>
      </c>
      <c r="C622" s="6" t="s">
        <v>4186</v>
      </c>
      <c r="D622" s="6" t="s">
        <v>4187</v>
      </c>
      <c r="E622" s="6" t="s">
        <v>4188</v>
      </c>
      <c r="F622" s="13">
        <v>44567</v>
      </c>
      <c r="G622" s="6" t="s">
        <v>5390</v>
      </c>
      <c r="H622" s="6" t="s">
        <v>4514</v>
      </c>
      <c r="I622">
        <v>211152</v>
      </c>
      <c r="J622" s="6" t="s">
        <v>6113</v>
      </c>
      <c r="K622" s="6" t="s">
        <v>4192</v>
      </c>
      <c r="L622" s="6" t="s">
        <v>5392</v>
      </c>
      <c r="M622">
        <v>47</v>
      </c>
      <c r="N622">
        <v>7531</v>
      </c>
      <c r="O622" s="13">
        <v>44574</v>
      </c>
      <c r="P622" s="6" t="s">
        <v>4189</v>
      </c>
      <c r="Q622" s="6" t="s">
        <v>4514</v>
      </c>
      <c r="R622">
        <v>249220</v>
      </c>
      <c r="S622" s="6" t="s">
        <v>5918</v>
      </c>
      <c r="T622" s="6" t="s">
        <v>4192</v>
      </c>
      <c r="U622" s="6" t="s">
        <v>4193</v>
      </c>
    </row>
    <row r="623" spans="1:21" x14ac:dyDescent="0.25">
      <c r="A623">
        <v>7036</v>
      </c>
      <c r="B623" s="6" t="s">
        <v>4356</v>
      </c>
      <c r="C623" s="6" t="s">
        <v>4186</v>
      </c>
      <c r="D623" s="6" t="s">
        <v>4187</v>
      </c>
      <c r="E623" s="6" t="s">
        <v>4188</v>
      </c>
      <c r="F623" s="13">
        <v>44295</v>
      </c>
      <c r="G623" s="6" t="s">
        <v>4189</v>
      </c>
      <c r="H623" s="6" t="s">
        <v>4320</v>
      </c>
      <c r="I623">
        <v>180185</v>
      </c>
      <c r="J623" s="6" t="s">
        <v>4191</v>
      </c>
      <c r="K623" s="6" t="s">
        <v>4192</v>
      </c>
      <c r="L623" s="6" t="s">
        <v>4193</v>
      </c>
      <c r="N623">
        <v>7529</v>
      </c>
      <c r="O623" s="13">
        <v>44574</v>
      </c>
      <c r="P623" s="6" t="s">
        <v>5390</v>
      </c>
      <c r="Q623" s="6" t="s">
        <v>4320</v>
      </c>
      <c r="R623">
        <v>211452</v>
      </c>
      <c r="S623" s="6" t="s">
        <v>6122</v>
      </c>
      <c r="T623" s="6" t="s">
        <v>4192</v>
      </c>
      <c r="U623" s="6" t="s">
        <v>5392</v>
      </c>
    </row>
    <row r="624" spans="1:21" x14ac:dyDescent="0.25">
      <c r="A624">
        <v>7531</v>
      </c>
      <c r="B624" s="6" t="s">
        <v>4356</v>
      </c>
      <c r="C624" s="6" t="s">
        <v>4186</v>
      </c>
      <c r="D624" s="6" t="s">
        <v>4187</v>
      </c>
      <c r="E624" s="6" t="s">
        <v>4188</v>
      </c>
      <c r="F624" s="13">
        <v>44574</v>
      </c>
      <c r="G624" s="6" t="s">
        <v>4189</v>
      </c>
      <c r="H624" s="6" t="s">
        <v>4514</v>
      </c>
      <c r="I624">
        <v>249220</v>
      </c>
      <c r="J624" s="6" t="s">
        <v>5918</v>
      </c>
      <c r="K624" s="6" t="s">
        <v>4192</v>
      </c>
      <c r="L624" s="6" t="s">
        <v>4193</v>
      </c>
      <c r="M624">
        <v>7529</v>
      </c>
      <c r="O624" s="13"/>
      <c r="P624" s="6"/>
      <c r="Q624" s="6"/>
      <c r="S624" s="6"/>
      <c r="T624" s="6"/>
      <c r="U624" s="6"/>
    </row>
    <row r="625" spans="1:21" x14ac:dyDescent="0.25">
      <c r="A625">
        <v>7529</v>
      </c>
      <c r="B625" s="6" t="s">
        <v>4356</v>
      </c>
      <c r="C625" s="6" t="s">
        <v>4186</v>
      </c>
      <c r="D625" s="6" t="s">
        <v>4187</v>
      </c>
      <c r="E625" s="6" t="s">
        <v>4188</v>
      </c>
      <c r="F625" s="13">
        <v>44574</v>
      </c>
      <c r="G625" s="6" t="s">
        <v>5390</v>
      </c>
      <c r="H625" s="6" t="s">
        <v>4320</v>
      </c>
      <c r="I625">
        <v>211452</v>
      </c>
      <c r="J625" s="6" t="s">
        <v>6122</v>
      </c>
      <c r="K625" s="6" t="s">
        <v>4192</v>
      </c>
      <c r="L625" s="6" t="s">
        <v>5392</v>
      </c>
      <c r="M625">
        <v>7036</v>
      </c>
      <c r="N625">
        <v>7531</v>
      </c>
      <c r="O625" s="13">
        <v>44574</v>
      </c>
      <c r="P625" s="6" t="s">
        <v>4189</v>
      </c>
      <c r="Q625" s="6" t="s">
        <v>4514</v>
      </c>
      <c r="R625">
        <v>249220</v>
      </c>
      <c r="S625" s="6" t="s">
        <v>5918</v>
      </c>
      <c r="T625" s="6" t="s">
        <v>4192</v>
      </c>
      <c r="U625" s="6" t="s">
        <v>4193</v>
      </c>
    </row>
    <row r="626" spans="1:21" x14ac:dyDescent="0.25">
      <c r="A626">
        <v>47</v>
      </c>
      <c r="B626" s="6" t="s">
        <v>4356</v>
      </c>
      <c r="C626" s="6" t="s">
        <v>4186</v>
      </c>
      <c r="D626" s="6" t="s">
        <v>4187</v>
      </c>
      <c r="E626" s="6" t="s">
        <v>4188</v>
      </c>
      <c r="F626" s="13">
        <v>44295</v>
      </c>
      <c r="G626" s="6" t="s">
        <v>4189</v>
      </c>
      <c r="H626" s="6" t="s">
        <v>4514</v>
      </c>
      <c r="I626">
        <v>180185</v>
      </c>
      <c r="J626" s="6" t="s">
        <v>4191</v>
      </c>
      <c r="K626" s="6" t="s">
        <v>4192</v>
      </c>
      <c r="L626" s="6" t="s">
        <v>4193</v>
      </c>
      <c r="N626">
        <v>7035</v>
      </c>
      <c r="O626" s="13">
        <v>44567</v>
      </c>
      <c r="P626" s="6" t="s">
        <v>5390</v>
      </c>
      <c r="Q626" s="6" t="s">
        <v>4514</v>
      </c>
      <c r="R626">
        <v>211152</v>
      </c>
      <c r="S626" s="6" t="s">
        <v>6113</v>
      </c>
      <c r="T626" s="6" t="s">
        <v>4192</v>
      </c>
      <c r="U626" s="6" t="s">
        <v>5392</v>
      </c>
    </row>
    <row r="627" spans="1:21" x14ac:dyDescent="0.25">
      <c r="A627">
        <v>48</v>
      </c>
      <c r="B627" s="6" t="s">
        <v>4465</v>
      </c>
      <c r="C627" s="6" t="s">
        <v>4186</v>
      </c>
      <c r="D627" s="6" t="s">
        <v>4187</v>
      </c>
      <c r="E627" s="6" t="s">
        <v>4188</v>
      </c>
      <c r="F627" s="13">
        <v>44295</v>
      </c>
      <c r="G627" s="6" t="s">
        <v>4189</v>
      </c>
      <c r="H627" s="6" t="s">
        <v>4431</v>
      </c>
      <c r="I627">
        <v>180185</v>
      </c>
      <c r="J627" s="6" t="s">
        <v>4191</v>
      </c>
      <c r="K627" s="6" t="s">
        <v>4192</v>
      </c>
      <c r="L627" s="6" t="s">
        <v>4193</v>
      </c>
      <c r="O627" s="13"/>
      <c r="P627" s="6"/>
      <c r="Q627" s="6"/>
      <c r="S627" s="6"/>
      <c r="T627" s="6"/>
      <c r="U627" s="6"/>
    </row>
    <row r="628" spans="1:21" x14ac:dyDescent="0.25">
      <c r="A628">
        <v>459</v>
      </c>
      <c r="B628" s="6" t="s">
        <v>4622</v>
      </c>
      <c r="C628" s="6" t="s">
        <v>4186</v>
      </c>
      <c r="D628" s="6" t="s">
        <v>4187</v>
      </c>
      <c r="E628" s="6" t="s">
        <v>4188</v>
      </c>
      <c r="F628" s="13">
        <v>44306</v>
      </c>
      <c r="G628" s="6" t="s">
        <v>4189</v>
      </c>
      <c r="H628" s="6" t="s">
        <v>4582</v>
      </c>
      <c r="I628">
        <v>163018</v>
      </c>
      <c r="J628" s="6" t="s">
        <v>4191</v>
      </c>
      <c r="K628" s="6" t="s">
        <v>4192</v>
      </c>
      <c r="L628" s="6" t="s">
        <v>4193</v>
      </c>
      <c r="O628" s="13"/>
      <c r="P628" s="6"/>
      <c r="Q628" s="6"/>
      <c r="S628" s="6"/>
      <c r="T628" s="6"/>
      <c r="U628" s="6"/>
    </row>
    <row r="629" spans="1:21" x14ac:dyDescent="0.25">
      <c r="A629">
        <v>6881</v>
      </c>
      <c r="B629" s="6" t="s">
        <v>5305</v>
      </c>
      <c r="C629" s="6"/>
      <c r="D629" s="6"/>
      <c r="E629" s="6"/>
      <c r="F629" s="13">
        <v>44306</v>
      </c>
      <c r="G629" s="6" t="s">
        <v>4189</v>
      </c>
      <c r="H629" s="6" t="s">
        <v>4320</v>
      </c>
      <c r="I629">
        <v>127739</v>
      </c>
      <c r="J629" s="6" t="s">
        <v>4191</v>
      </c>
      <c r="K629" s="6" t="s">
        <v>4192</v>
      </c>
      <c r="L629" s="6" t="s">
        <v>4193</v>
      </c>
      <c r="O629" s="13"/>
      <c r="P629" s="6"/>
      <c r="Q629" s="6"/>
      <c r="S629" s="6"/>
      <c r="T629" s="6"/>
      <c r="U629" s="6"/>
    </row>
    <row r="630" spans="1:21" x14ac:dyDescent="0.25">
      <c r="A630">
        <v>295</v>
      </c>
      <c r="B630" s="6" t="s">
        <v>4235</v>
      </c>
      <c r="C630" s="6" t="s">
        <v>4186</v>
      </c>
      <c r="D630" s="6" t="s">
        <v>4187</v>
      </c>
      <c r="E630" s="6" t="s">
        <v>4188</v>
      </c>
      <c r="F630" s="13">
        <v>44306</v>
      </c>
      <c r="G630" s="6" t="s">
        <v>4189</v>
      </c>
      <c r="H630" s="6" t="s">
        <v>4190</v>
      </c>
      <c r="I630">
        <v>137999</v>
      </c>
      <c r="J630" s="6" t="s">
        <v>4191</v>
      </c>
      <c r="K630" s="6" t="s">
        <v>4192</v>
      </c>
      <c r="L630" s="6" t="s">
        <v>4193</v>
      </c>
      <c r="O630" s="13"/>
      <c r="P630" s="6"/>
      <c r="Q630" s="6"/>
      <c r="S630" s="6"/>
      <c r="T630" s="6"/>
      <c r="U630" s="6"/>
    </row>
    <row r="631" spans="1:21" x14ac:dyDescent="0.25">
      <c r="A631">
        <v>514</v>
      </c>
      <c r="B631" s="6" t="s">
        <v>5417</v>
      </c>
      <c r="C631" s="6" t="s">
        <v>4186</v>
      </c>
      <c r="D631" s="6" t="s">
        <v>5410</v>
      </c>
      <c r="E631" s="6" t="s">
        <v>4188</v>
      </c>
      <c r="F631" s="13">
        <v>44482</v>
      </c>
      <c r="G631" s="6" t="s">
        <v>4189</v>
      </c>
      <c r="H631" s="6" t="s">
        <v>4190</v>
      </c>
      <c r="I631">
        <v>166164</v>
      </c>
      <c r="J631" s="6" t="s">
        <v>5418</v>
      </c>
      <c r="K631" s="6" t="s">
        <v>4192</v>
      </c>
      <c r="L631" s="6" t="s">
        <v>4193</v>
      </c>
      <c r="O631" s="13"/>
      <c r="P631" s="6"/>
      <c r="Q631" s="6"/>
      <c r="S631" s="6"/>
      <c r="T631" s="6"/>
      <c r="U631" s="6"/>
    </row>
    <row r="632" spans="1:21" x14ac:dyDescent="0.25">
      <c r="A632">
        <v>4223</v>
      </c>
      <c r="B632" s="6" t="s">
        <v>4540</v>
      </c>
      <c r="C632" s="6" t="s">
        <v>4186</v>
      </c>
      <c r="D632" s="6" t="s">
        <v>4187</v>
      </c>
      <c r="E632" s="6" t="s">
        <v>4188</v>
      </c>
      <c r="F632" s="13">
        <v>44319</v>
      </c>
      <c r="G632" s="6" t="s">
        <v>4189</v>
      </c>
      <c r="H632" s="6" t="s">
        <v>4514</v>
      </c>
      <c r="I632">
        <v>242225</v>
      </c>
      <c r="J632" s="6" t="s">
        <v>4191</v>
      </c>
      <c r="K632" s="6" t="s">
        <v>4192</v>
      </c>
      <c r="L632" s="6" t="s">
        <v>4193</v>
      </c>
      <c r="N632">
        <v>7113</v>
      </c>
      <c r="O632" s="13">
        <v>44579</v>
      </c>
      <c r="P632" s="6" t="s">
        <v>5390</v>
      </c>
      <c r="Q632" s="6" t="s">
        <v>4514</v>
      </c>
      <c r="R632">
        <v>304833</v>
      </c>
      <c r="S632" s="6" t="s">
        <v>6110</v>
      </c>
      <c r="T632" s="6" t="s">
        <v>4192</v>
      </c>
      <c r="U632" s="6" t="s">
        <v>5392</v>
      </c>
    </row>
    <row r="633" spans="1:21" x14ac:dyDescent="0.25">
      <c r="A633">
        <v>7113</v>
      </c>
      <c r="B633" s="6" t="s">
        <v>4540</v>
      </c>
      <c r="C633" s="6" t="s">
        <v>4186</v>
      </c>
      <c r="D633" s="6" t="s">
        <v>4187</v>
      </c>
      <c r="E633" s="6" t="s">
        <v>4188</v>
      </c>
      <c r="F633" s="13">
        <v>44579</v>
      </c>
      <c r="G633" s="6" t="s">
        <v>5390</v>
      </c>
      <c r="H633" s="6" t="s">
        <v>4514</v>
      </c>
      <c r="I633">
        <v>304833</v>
      </c>
      <c r="J633" s="6" t="s">
        <v>6110</v>
      </c>
      <c r="K633" s="6" t="s">
        <v>4192</v>
      </c>
      <c r="L633" s="6" t="s">
        <v>5392</v>
      </c>
      <c r="M633">
        <v>4223</v>
      </c>
      <c r="N633">
        <v>7114</v>
      </c>
      <c r="O633" s="13">
        <v>44579</v>
      </c>
      <c r="P633" s="6" t="s">
        <v>4189</v>
      </c>
      <c r="Q633" s="6" t="s">
        <v>4598</v>
      </c>
      <c r="R633">
        <v>242225</v>
      </c>
      <c r="S633" s="6" t="s">
        <v>4191</v>
      </c>
      <c r="T633" s="6" t="s">
        <v>4192</v>
      </c>
      <c r="U633" s="6" t="s">
        <v>4193</v>
      </c>
    </row>
    <row r="634" spans="1:21" x14ac:dyDescent="0.25">
      <c r="A634">
        <v>7114</v>
      </c>
      <c r="B634" s="6" t="s">
        <v>4540</v>
      </c>
      <c r="C634" s="6" t="s">
        <v>4186</v>
      </c>
      <c r="D634" s="6" t="s">
        <v>4187</v>
      </c>
      <c r="E634" s="6" t="s">
        <v>4188</v>
      </c>
      <c r="F634" s="13">
        <v>44579</v>
      </c>
      <c r="G634" s="6" t="s">
        <v>4189</v>
      </c>
      <c r="H634" s="6" t="s">
        <v>4598</v>
      </c>
      <c r="I634">
        <v>242225</v>
      </c>
      <c r="J634" s="6" t="s">
        <v>4191</v>
      </c>
      <c r="K634" s="6" t="s">
        <v>4192</v>
      </c>
      <c r="L634" s="6" t="s">
        <v>4193</v>
      </c>
      <c r="M634">
        <v>7113</v>
      </c>
      <c r="O634" s="13"/>
      <c r="P634" s="6"/>
      <c r="Q634" s="6"/>
      <c r="S634" s="6"/>
      <c r="T634" s="6"/>
      <c r="U634" s="6"/>
    </row>
    <row r="635" spans="1:21" x14ac:dyDescent="0.25">
      <c r="A635">
        <v>294</v>
      </c>
      <c r="B635" s="6" t="s">
        <v>1370</v>
      </c>
      <c r="C635" s="6" t="s">
        <v>4186</v>
      </c>
      <c r="D635" s="6" t="s">
        <v>4187</v>
      </c>
      <c r="E635" s="6" t="s">
        <v>4188</v>
      </c>
      <c r="F635" s="13">
        <v>44306</v>
      </c>
      <c r="G635" s="6" t="s">
        <v>4189</v>
      </c>
      <c r="H635" s="6" t="s">
        <v>4320</v>
      </c>
      <c r="I635">
        <v>137999</v>
      </c>
      <c r="J635" s="6" t="s">
        <v>4191</v>
      </c>
      <c r="K635" s="6" t="s">
        <v>4192</v>
      </c>
      <c r="L635" s="6" t="s">
        <v>4193</v>
      </c>
      <c r="N635">
        <v>7819</v>
      </c>
      <c r="O635" s="13">
        <v>44597</v>
      </c>
      <c r="P635" s="6" t="s">
        <v>5390</v>
      </c>
      <c r="Q635" s="6" t="s">
        <v>4320</v>
      </c>
      <c r="R635">
        <v>195764</v>
      </c>
      <c r="S635" s="6" t="s">
        <v>6117</v>
      </c>
      <c r="T635" s="6" t="s">
        <v>4192</v>
      </c>
      <c r="U635" s="6" t="s">
        <v>5400</v>
      </c>
    </row>
    <row r="636" spans="1:21" x14ac:dyDescent="0.25">
      <c r="A636">
        <v>7819</v>
      </c>
      <c r="B636" s="6" t="s">
        <v>1370</v>
      </c>
      <c r="C636" s="6" t="s">
        <v>4186</v>
      </c>
      <c r="D636" s="6" t="s">
        <v>4187</v>
      </c>
      <c r="E636" s="6" t="s">
        <v>4188</v>
      </c>
      <c r="F636" s="13">
        <v>44597</v>
      </c>
      <c r="G636" s="6" t="s">
        <v>5390</v>
      </c>
      <c r="H636" s="6" t="s">
        <v>4320</v>
      </c>
      <c r="I636">
        <v>195764</v>
      </c>
      <c r="J636" s="6" t="s">
        <v>6117</v>
      </c>
      <c r="K636" s="6" t="s">
        <v>4192</v>
      </c>
      <c r="L636" s="6" t="s">
        <v>5400</v>
      </c>
      <c r="M636">
        <v>294</v>
      </c>
      <c r="O636" s="13"/>
      <c r="P636" s="6"/>
      <c r="Q636" s="6"/>
      <c r="S636" s="6"/>
      <c r="T636" s="6"/>
      <c r="U636" s="6"/>
    </row>
    <row r="637" spans="1:21" x14ac:dyDescent="0.25">
      <c r="A637">
        <v>89</v>
      </c>
      <c r="B637" s="6" t="s">
        <v>4357</v>
      </c>
      <c r="C637" s="6" t="s">
        <v>4186</v>
      </c>
      <c r="D637" s="6" t="s">
        <v>4187</v>
      </c>
      <c r="E637" s="6" t="s">
        <v>4188</v>
      </c>
      <c r="F637" s="13">
        <v>44305</v>
      </c>
      <c r="G637" s="6" t="s">
        <v>4189</v>
      </c>
      <c r="H637" s="6" t="s">
        <v>4320</v>
      </c>
      <c r="I637">
        <v>192327</v>
      </c>
      <c r="J637" s="6" t="s">
        <v>4191</v>
      </c>
      <c r="K637" s="6" t="s">
        <v>4192</v>
      </c>
      <c r="L637" s="6" t="s">
        <v>4193</v>
      </c>
      <c r="O637" s="13"/>
      <c r="P637" s="6"/>
      <c r="Q637" s="6"/>
      <c r="S637" s="6"/>
      <c r="T637" s="6"/>
      <c r="U637" s="6"/>
    </row>
    <row r="638" spans="1:21" x14ac:dyDescent="0.25">
      <c r="A638">
        <v>7216</v>
      </c>
      <c r="B638" s="6" t="s">
        <v>817</v>
      </c>
      <c r="C638" s="6" t="s">
        <v>4959</v>
      </c>
      <c r="D638" s="6" t="s">
        <v>4187</v>
      </c>
      <c r="E638" s="6" t="s">
        <v>4949</v>
      </c>
      <c r="F638" s="13">
        <v>44550</v>
      </c>
      <c r="G638" s="6" t="s">
        <v>4189</v>
      </c>
      <c r="H638" s="6" t="s">
        <v>4514</v>
      </c>
      <c r="I638">
        <v>306517</v>
      </c>
      <c r="J638" s="6" t="s">
        <v>5615</v>
      </c>
      <c r="K638" s="6" t="s">
        <v>4192</v>
      </c>
      <c r="L638" s="6" t="s">
        <v>4193</v>
      </c>
      <c r="N638">
        <v>7218</v>
      </c>
      <c r="O638" s="13">
        <v>44575</v>
      </c>
      <c r="P638" s="6" t="s">
        <v>5390</v>
      </c>
      <c r="Q638" s="6" t="s">
        <v>4514</v>
      </c>
      <c r="R638">
        <v>310164</v>
      </c>
      <c r="S638" s="6" t="s">
        <v>5395</v>
      </c>
      <c r="T638" s="6" t="s">
        <v>4192</v>
      </c>
      <c r="U638" s="6" t="s">
        <v>5400</v>
      </c>
    </row>
    <row r="639" spans="1:21" x14ac:dyDescent="0.25">
      <c r="A639">
        <v>7218</v>
      </c>
      <c r="B639" s="6" t="s">
        <v>817</v>
      </c>
      <c r="C639" s="6" t="s">
        <v>4959</v>
      </c>
      <c r="D639" s="6" t="s">
        <v>4187</v>
      </c>
      <c r="E639" s="6" t="s">
        <v>4949</v>
      </c>
      <c r="F639" s="13">
        <v>44575</v>
      </c>
      <c r="G639" s="6" t="s">
        <v>5390</v>
      </c>
      <c r="H639" s="6" t="s">
        <v>4514</v>
      </c>
      <c r="I639">
        <v>310164</v>
      </c>
      <c r="J639" s="6" t="s">
        <v>5395</v>
      </c>
      <c r="K639" s="6" t="s">
        <v>4192</v>
      </c>
      <c r="L639" s="6" t="s">
        <v>5400</v>
      </c>
      <c r="M639">
        <v>7216</v>
      </c>
      <c r="O639" s="13"/>
      <c r="P639" s="6"/>
      <c r="Q639" s="6"/>
      <c r="S639" s="6"/>
      <c r="T639" s="6"/>
      <c r="U639" s="6"/>
    </row>
    <row r="640" spans="1:21" x14ac:dyDescent="0.25">
      <c r="A640">
        <v>4712</v>
      </c>
      <c r="B640" s="6" t="s">
        <v>791</v>
      </c>
      <c r="C640" s="6" t="s">
        <v>4959</v>
      </c>
      <c r="D640" s="6" t="s">
        <v>4187</v>
      </c>
      <c r="E640" s="6" t="s">
        <v>4949</v>
      </c>
      <c r="F640" s="13">
        <v>44306</v>
      </c>
      <c r="G640" s="6" t="s">
        <v>4189</v>
      </c>
      <c r="H640" s="6" t="s">
        <v>4712</v>
      </c>
      <c r="I640">
        <v>253312</v>
      </c>
      <c r="J640" s="6" t="s">
        <v>4191</v>
      </c>
      <c r="K640" s="6" t="s">
        <v>4192</v>
      </c>
      <c r="L640" s="6" t="s">
        <v>4193</v>
      </c>
      <c r="N640">
        <v>4714</v>
      </c>
      <c r="O640" s="13">
        <v>44564</v>
      </c>
      <c r="P640" s="6" t="s">
        <v>5390</v>
      </c>
      <c r="Q640" s="6" t="s">
        <v>4712</v>
      </c>
      <c r="R640">
        <v>310370</v>
      </c>
      <c r="S640" s="6" t="s">
        <v>5395</v>
      </c>
      <c r="T640" s="6" t="s">
        <v>4192</v>
      </c>
      <c r="U640" s="6" t="s">
        <v>5400</v>
      </c>
    </row>
    <row r="641" spans="1:21" x14ac:dyDescent="0.25">
      <c r="A641">
        <v>4714</v>
      </c>
      <c r="B641" s="6" t="s">
        <v>791</v>
      </c>
      <c r="C641" s="6" t="s">
        <v>4959</v>
      </c>
      <c r="D641" s="6" t="s">
        <v>4187</v>
      </c>
      <c r="E641" s="6" t="s">
        <v>4949</v>
      </c>
      <c r="F641" s="13">
        <v>44564</v>
      </c>
      <c r="G641" s="6" t="s">
        <v>5390</v>
      </c>
      <c r="H641" s="6" t="s">
        <v>4712</v>
      </c>
      <c r="I641">
        <v>310370</v>
      </c>
      <c r="J641" s="6" t="s">
        <v>5395</v>
      </c>
      <c r="K641" s="6" t="s">
        <v>4192</v>
      </c>
      <c r="L641" s="6" t="s">
        <v>5400</v>
      </c>
      <c r="M641">
        <v>4712</v>
      </c>
      <c r="O641" s="13"/>
      <c r="P641" s="6"/>
      <c r="Q641" s="6"/>
      <c r="S641" s="6"/>
      <c r="T641" s="6"/>
      <c r="U641" s="6"/>
    </row>
    <row r="642" spans="1:21" x14ac:dyDescent="0.25">
      <c r="A642">
        <v>4713</v>
      </c>
      <c r="B642" s="6" t="s">
        <v>4960</v>
      </c>
      <c r="C642" s="6" t="s">
        <v>4959</v>
      </c>
      <c r="D642" s="6" t="s">
        <v>4187</v>
      </c>
      <c r="E642" s="6" t="s">
        <v>4949</v>
      </c>
      <c r="F642" s="13">
        <v>44564</v>
      </c>
      <c r="G642" s="6" t="s">
        <v>5390</v>
      </c>
      <c r="H642" s="6" t="s">
        <v>4715</v>
      </c>
      <c r="I642">
        <v>310370</v>
      </c>
      <c r="J642" s="6" t="s">
        <v>5395</v>
      </c>
      <c r="K642" s="6" t="s">
        <v>4192</v>
      </c>
      <c r="L642" s="6" t="s">
        <v>5400</v>
      </c>
      <c r="M642">
        <v>4711</v>
      </c>
      <c r="O642" s="13"/>
      <c r="P642" s="6"/>
      <c r="Q642" s="6"/>
      <c r="S642" s="6"/>
      <c r="T642" s="6"/>
      <c r="U642" s="6"/>
    </row>
    <row r="643" spans="1:21" x14ac:dyDescent="0.25">
      <c r="A643">
        <v>4711</v>
      </c>
      <c r="B643" s="6" t="s">
        <v>4960</v>
      </c>
      <c r="C643" s="6" t="s">
        <v>4959</v>
      </c>
      <c r="D643" s="6" t="s">
        <v>4187</v>
      </c>
      <c r="E643" s="6" t="s">
        <v>4949</v>
      </c>
      <c r="F643" s="13">
        <v>44306</v>
      </c>
      <c r="G643" s="6" t="s">
        <v>4189</v>
      </c>
      <c r="H643" s="6" t="s">
        <v>4715</v>
      </c>
      <c r="I643">
        <v>253312</v>
      </c>
      <c r="J643" s="6" t="s">
        <v>4191</v>
      </c>
      <c r="K643" s="6" t="s">
        <v>4192</v>
      </c>
      <c r="L643" s="6" t="s">
        <v>4193</v>
      </c>
      <c r="N643">
        <v>4713</v>
      </c>
      <c r="O643" s="13">
        <v>44564</v>
      </c>
      <c r="P643" s="6" t="s">
        <v>5390</v>
      </c>
      <c r="Q643" s="6" t="s">
        <v>4715</v>
      </c>
      <c r="R643">
        <v>310370</v>
      </c>
      <c r="S643" s="6" t="s">
        <v>5395</v>
      </c>
      <c r="T643" s="6" t="s">
        <v>4192</v>
      </c>
      <c r="U643" s="6" t="s">
        <v>5400</v>
      </c>
    </row>
    <row r="644" spans="1:21" x14ac:dyDescent="0.25">
      <c r="A644">
        <v>4333</v>
      </c>
      <c r="B644" s="6" t="s">
        <v>4961</v>
      </c>
      <c r="C644" s="6" t="s">
        <v>4959</v>
      </c>
      <c r="D644" s="6" t="s">
        <v>4187</v>
      </c>
      <c r="E644" s="6" t="s">
        <v>4949</v>
      </c>
      <c r="F644" s="13">
        <v>44294</v>
      </c>
      <c r="G644" s="6" t="s">
        <v>4189</v>
      </c>
      <c r="H644" s="6" t="s">
        <v>4715</v>
      </c>
      <c r="I644">
        <v>242939</v>
      </c>
      <c r="J644" s="6" t="s">
        <v>4191</v>
      </c>
      <c r="K644" s="6" t="s">
        <v>4192</v>
      </c>
      <c r="L644" s="6" t="s">
        <v>4193</v>
      </c>
      <c r="O644" s="13"/>
      <c r="P644" s="6"/>
      <c r="Q644" s="6"/>
      <c r="S644" s="6"/>
      <c r="T644" s="6"/>
      <c r="U644" s="6"/>
    </row>
    <row r="645" spans="1:21" x14ac:dyDescent="0.25">
      <c r="A645">
        <v>4332</v>
      </c>
      <c r="B645" s="6" t="s">
        <v>4962</v>
      </c>
      <c r="C645" s="6" t="s">
        <v>4959</v>
      </c>
      <c r="D645" s="6" t="s">
        <v>4187</v>
      </c>
      <c r="E645" s="6" t="s">
        <v>4949</v>
      </c>
      <c r="F645" s="13">
        <v>44294</v>
      </c>
      <c r="G645" s="6" t="s">
        <v>4189</v>
      </c>
      <c r="H645" s="6" t="s">
        <v>4711</v>
      </c>
      <c r="I645">
        <v>242939</v>
      </c>
      <c r="J645" s="6" t="s">
        <v>4191</v>
      </c>
      <c r="K645" s="6" t="s">
        <v>4192</v>
      </c>
      <c r="L645" s="6" t="s">
        <v>4193</v>
      </c>
      <c r="O645" s="13"/>
      <c r="P645" s="6"/>
      <c r="Q645" s="6"/>
      <c r="S645" s="6"/>
      <c r="T645" s="6"/>
      <c r="U645" s="6"/>
    </row>
    <row r="646" spans="1:21" x14ac:dyDescent="0.25">
      <c r="A646">
        <v>7212</v>
      </c>
      <c r="B646" s="6" t="s">
        <v>799</v>
      </c>
      <c r="C646" s="6" t="s">
        <v>4959</v>
      </c>
      <c r="D646" s="6" t="s">
        <v>4187</v>
      </c>
      <c r="E646" s="6" t="s">
        <v>4949</v>
      </c>
      <c r="F646" s="13">
        <v>44294</v>
      </c>
      <c r="G646" s="6" t="s">
        <v>4189</v>
      </c>
      <c r="H646" s="6" t="s">
        <v>4190</v>
      </c>
      <c r="I646">
        <v>242939</v>
      </c>
      <c r="J646" s="6" t="s">
        <v>4191</v>
      </c>
      <c r="K646" s="6" t="s">
        <v>4192</v>
      </c>
      <c r="L646" s="6" t="s">
        <v>4193</v>
      </c>
      <c r="N646">
        <v>7213</v>
      </c>
      <c r="O646" s="13">
        <v>44575</v>
      </c>
      <c r="P646" s="6" t="s">
        <v>5390</v>
      </c>
      <c r="Q646" s="6" t="s">
        <v>4190</v>
      </c>
      <c r="R646">
        <v>310164</v>
      </c>
      <c r="S646" s="6" t="s">
        <v>5395</v>
      </c>
      <c r="T646" s="6" t="s">
        <v>4192</v>
      </c>
      <c r="U646" s="6" t="s">
        <v>5400</v>
      </c>
    </row>
    <row r="647" spans="1:21" x14ac:dyDescent="0.25">
      <c r="A647">
        <v>7213</v>
      </c>
      <c r="B647" s="6" t="s">
        <v>799</v>
      </c>
      <c r="C647" s="6" t="s">
        <v>4959</v>
      </c>
      <c r="D647" s="6" t="s">
        <v>4187</v>
      </c>
      <c r="E647" s="6" t="s">
        <v>4949</v>
      </c>
      <c r="F647" s="13">
        <v>44575</v>
      </c>
      <c r="G647" s="6" t="s">
        <v>5390</v>
      </c>
      <c r="H647" s="6" t="s">
        <v>4190</v>
      </c>
      <c r="I647">
        <v>310164</v>
      </c>
      <c r="J647" s="6" t="s">
        <v>5395</v>
      </c>
      <c r="K647" s="6" t="s">
        <v>4192</v>
      </c>
      <c r="L647" s="6" t="s">
        <v>5400</v>
      </c>
      <c r="M647">
        <v>7212</v>
      </c>
      <c r="O647" s="13"/>
      <c r="P647" s="6"/>
      <c r="Q647" s="6"/>
      <c r="S647" s="6"/>
      <c r="T647" s="6"/>
      <c r="U647" s="6"/>
    </row>
    <row r="648" spans="1:21" x14ac:dyDescent="0.25">
      <c r="A648">
        <v>4334</v>
      </c>
      <c r="B648" s="6" t="s">
        <v>4963</v>
      </c>
      <c r="C648" s="6" t="s">
        <v>4959</v>
      </c>
      <c r="D648" s="6" t="s">
        <v>4187</v>
      </c>
      <c r="E648" s="6" t="s">
        <v>4949</v>
      </c>
      <c r="F648" s="13">
        <v>44294</v>
      </c>
      <c r="G648" s="6" t="s">
        <v>4189</v>
      </c>
      <c r="H648" s="6" t="s">
        <v>4712</v>
      </c>
      <c r="I648">
        <v>242939</v>
      </c>
      <c r="J648" s="6" t="s">
        <v>4191</v>
      </c>
      <c r="K648" s="6" t="s">
        <v>4192</v>
      </c>
      <c r="L648" s="6" t="s">
        <v>4193</v>
      </c>
      <c r="O648" s="13"/>
      <c r="P648" s="6"/>
      <c r="Q648" s="6"/>
      <c r="S648" s="6"/>
      <c r="T648" s="6"/>
      <c r="U648" s="6"/>
    </row>
    <row r="649" spans="1:21" x14ac:dyDescent="0.25">
      <c r="A649">
        <v>4634</v>
      </c>
      <c r="B649" s="6" t="s">
        <v>4964</v>
      </c>
      <c r="C649" s="6" t="s">
        <v>4959</v>
      </c>
      <c r="D649" s="6" t="s">
        <v>4187</v>
      </c>
      <c r="E649" s="6" t="s">
        <v>4949</v>
      </c>
      <c r="F649" s="13">
        <v>44335</v>
      </c>
      <c r="G649" s="6" t="s">
        <v>4189</v>
      </c>
      <c r="H649" s="6" t="s">
        <v>4711</v>
      </c>
      <c r="I649">
        <v>259774</v>
      </c>
      <c r="J649" s="6" t="s">
        <v>4191</v>
      </c>
      <c r="K649" s="6" t="s">
        <v>4192</v>
      </c>
      <c r="L649" s="6" t="s">
        <v>4193</v>
      </c>
      <c r="O649" s="13"/>
      <c r="P649" s="6"/>
      <c r="Q649" s="6"/>
      <c r="S649" s="6"/>
      <c r="T649" s="6"/>
      <c r="U649" s="6"/>
    </row>
    <row r="650" spans="1:21" x14ac:dyDescent="0.25">
      <c r="A650">
        <v>7565</v>
      </c>
      <c r="B650" s="6" t="s">
        <v>1170</v>
      </c>
      <c r="C650" s="6" t="s">
        <v>4186</v>
      </c>
      <c r="D650" s="6" t="s">
        <v>4187</v>
      </c>
      <c r="E650" s="6" t="s">
        <v>4702</v>
      </c>
      <c r="F650" s="13">
        <v>44592</v>
      </c>
      <c r="G650" s="6" t="s">
        <v>5390</v>
      </c>
      <c r="H650" s="6" t="s">
        <v>4712</v>
      </c>
      <c r="I650">
        <v>329307</v>
      </c>
      <c r="J650" s="6" t="s">
        <v>5395</v>
      </c>
      <c r="K650" s="6" t="s">
        <v>4192</v>
      </c>
      <c r="L650" s="6" t="s">
        <v>5392</v>
      </c>
      <c r="M650">
        <v>4388</v>
      </c>
      <c r="O650" s="13"/>
      <c r="P650" s="6"/>
      <c r="Q650" s="6"/>
      <c r="S650" s="6"/>
      <c r="T650" s="6"/>
      <c r="U650" s="6"/>
    </row>
    <row r="651" spans="1:21" x14ac:dyDescent="0.25">
      <c r="A651">
        <v>4388</v>
      </c>
      <c r="B651" s="6" t="s">
        <v>1170</v>
      </c>
      <c r="C651" s="6" t="s">
        <v>4186</v>
      </c>
      <c r="D651" s="6" t="s">
        <v>4187</v>
      </c>
      <c r="E651" s="6" t="s">
        <v>4702</v>
      </c>
      <c r="F651" s="13">
        <v>44306</v>
      </c>
      <c r="G651" s="6" t="s">
        <v>4189</v>
      </c>
      <c r="H651" s="6" t="s">
        <v>4712</v>
      </c>
      <c r="I651">
        <v>262579</v>
      </c>
      <c r="J651" s="6" t="s">
        <v>4191</v>
      </c>
      <c r="K651" s="6" t="s">
        <v>4192</v>
      </c>
      <c r="L651" s="6" t="s">
        <v>4193</v>
      </c>
      <c r="N651">
        <v>7565</v>
      </c>
      <c r="O651" s="13">
        <v>44592</v>
      </c>
      <c r="P651" s="6" t="s">
        <v>5390</v>
      </c>
      <c r="Q651" s="6" t="s">
        <v>4712</v>
      </c>
      <c r="R651">
        <v>329307</v>
      </c>
      <c r="S651" s="6" t="s">
        <v>5395</v>
      </c>
      <c r="T651" s="6" t="s">
        <v>4192</v>
      </c>
      <c r="U651" s="6" t="s">
        <v>5392</v>
      </c>
    </row>
    <row r="652" spans="1:21" x14ac:dyDescent="0.25">
      <c r="A652">
        <v>4389</v>
      </c>
      <c r="B652" s="6" t="s">
        <v>1195</v>
      </c>
      <c r="C652" s="6" t="s">
        <v>4186</v>
      </c>
      <c r="D652" s="6" t="s">
        <v>4187</v>
      </c>
      <c r="E652" s="6" t="s">
        <v>4702</v>
      </c>
      <c r="F652" s="13">
        <v>44306</v>
      </c>
      <c r="G652" s="6" t="s">
        <v>4189</v>
      </c>
      <c r="H652" s="6" t="s">
        <v>4715</v>
      </c>
      <c r="I652">
        <v>262579</v>
      </c>
      <c r="J652" s="6" t="s">
        <v>4191</v>
      </c>
      <c r="K652" s="6" t="s">
        <v>4192</v>
      </c>
      <c r="L652" s="6" t="s">
        <v>4193</v>
      </c>
      <c r="N652">
        <v>7564</v>
      </c>
      <c r="O652" s="13">
        <v>44592</v>
      </c>
      <c r="P652" s="6" t="s">
        <v>5390</v>
      </c>
      <c r="Q652" s="6" t="s">
        <v>4715</v>
      </c>
      <c r="R652">
        <v>329307</v>
      </c>
      <c r="S652" s="6" t="s">
        <v>6146</v>
      </c>
      <c r="T652" s="6" t="s">
        <v>4192</v>
      </c>
      <c r="U652" s="6" t="s">
        <v>5400</v>
      </c>
    </row>
    <row r="653" spans="1:21" x14ac:dyDescent="0.25">
      <c r="A653">
        <v>7564</v>
      </c>
      <c r="B653" s="6" t="s">
        <v>1195</v>
      </c>
      <c r="C653" s="6" t="s">
        <v>4186</v>
      </c>
      <c r="D653" s="6" t="s">
        <v>4187</v>
      </c>
      <c r="E653" s="6" t="s">
        <v>4702</v>
      </c>
      <c r="F653" s="13">
        <v>44592</v>
      </c>
      <c r="G653" s="6" t="s">
        <v>5390</v>
      </c>
      <c r="H653" s="6" t="s">
        <v>4715</v>
      </c>
      <c r="I653">
        <v>329307</v>
      </c>
      <c r="J653" s="6" t="s">
        <v>6146</v>
      </c>
      <c r="K653" s="6" t="s">
        <v>4192</v>
      </c>
      <c r="L653" s="6" t="s">
        <v>5400</v>
      </c>
      <c r="M653">
        <v>4389</v>
      </c>
      <c r="O653" s="13"/>
      <c r="P653" s="6"/>
      <c r="Q653" s="6"/>
      <c r="S653" s="6"/>
      <c r="T653" s="6"/>
      <c r="U653" s="6"/>
    </row>
    <row r="654" spans="1:21" x14ac:dyDescent="0.25">
      <c r="A654">
        <v>4508</v>
      </c>
      <c r="B654" s="6" t="s">
        <v>4750</v>
      </c>
      <c r="C654" s="6" t="s">
        <v>4186</v>
      </c>
      <c r="D654" s="6" t="s">
        <v>4187</v>
      </c>
      <c r="E654" s="6" t="s">
        <v>4702</v>
      </c>
      <c r="F654" s="13">
        <v>44306</v>
      </c>
      <c r="G654" s="6" t="s">
        <v>4189</v>
      </c>
      <c r="H654" s="6" t="s">
        <v>4598</v>
      </c>
      <c r="I654">
        <v>218345</v>
      </c>
      <c r="J654" s="6" t="s">
        <v>4191</v>
      </c>
      <c r="K654" s="6" t="s">
        <v>4192</v>
      </c>
      <c r="L654" s="6" t="s">
        <v>4193</v>
      </c>
      <c r="O654" s="13"/>
      <c r="P654" s="6"/>
      <c r="Q654" s="6"/>
      <c r="S654" s="6"/>
      <c r="T654" s="6"/>
      <c r="U654" s="6"/>
    </row>
    <row r="655" spans="1:21" x14ac:dyDescent="0.25">
      <c r="A655">
        <v>4689</v>
      </c>
      <c r="B655" s="6" t="s">
        <v>4751</v>
      </c>
      <c r="C655" s="6" t="s">
        <v>4186</v>
      </c>
      <c r="D655" s="6" t="s">
        <v>4187</v>
      </c>
      <c r="E655" s="6" t="s">
        <v>4702</v>
      </c>
      <c r="F655" s="13">
        <v>44306</v>
      </c>
      <c r="G655" s="6" t="s">
        <v>4189</v>
      </c>
      <c r="H655" s="6" t="s">
        <v>4711</v>
      </c>
      <c r="I655">
        <v>345360</v>
      </c>
      <c r="J655" s="6" t="s">
        <v>4191</v>
      </c>
      <c r="K655" s="6" t="s">
        <v>4192</v>
      </c>
      <c r="L655" s="6" t="s">
        <v>4193</v>
      </c>
      <c r="N655">
        <v>7547</v>
      </c>
      <c r="O655" s="13">
        <v>44565</v>
      </c>
      <c r="P655" s="6" t="s">
        <v>5390</v>
      </c>
      <c r="Q655" s="6" t="s">
        <v>4711</v>
      </c>
      <c r="R655">
        <v>345733</v>
      </c>
      <c r="S655" s="6" t="s">
        <v>6135</v>
      </c>
      <c r="T655" s="6" t="s">
        <v>4192</v>
      </c>
      <c r="U655" s="6" t="s">
        <v>5400</v>
      </c>
    </row>
    <row r="656" spans="1:21" x14ac:dyDescent="0.25">
      <c r="A656">
        <v>7547</v>
      </c>
      <c r="B656" s="6" t="s">
        <v>4751</v>
      </c>
      <c r="C656" s="6" t="s">
        <v>4186</v>
      </c>
      <c r="D656" s="6" t="s">
        <v>4187</v>
      </c>
      <c r="E656" s="6" t="s">
        <v>4702</v>
      </c>
      <c r="F656" s="13">
        <v>44565</v>
      </c>
      <c r="G656" s="6" t="s">
        <v>5390</v>
      </c>
      <c r="H656" s="6" t="s">
        <v>4711</v>
      </c>
      <c r="I656">
        <v>345733</v>
      </c>
      <c r="J656" s="6" t="s">
        <v>6135</v>
      </c>
      <c r="K656" s="6" t="s">
        <v>4192</v>
      </c>
      <c r="L656" s="6" t="s">
        <v>5400</v>
      </c>
      <c r="M656">
        <v>4689</v>
      </c>
      <c r="O656" s="13"/>
      <c r="P656" s="6"/>
      <c r="Q656" s="6"/>
      <c r="S656" s="6"/>
      <c r="T656" s="6"/>
      <c r="U656" s="6"/>
    </row>
    <row r="657" spans="1:21" x14ac:dyDescent="0.25">
      <c r="A657">
        <v>7596</v>
      </c>
      <c r="B657" s="6" t="s">
        <v>4752</v>
      </c>
      <c r="C657" s="6" t="s">
        <v>4186</v>
      </c>
      <c r="D657" s="6" t="s">
        <v>4187</v>
      </c>
      <c r="E657" s="6" t="s">
        <v>4702</v>
      </c>
      <c r="F657" s="13">
        <v>44306</v>
      </c>
      <c r="G657" s="6" t="s">
        <v>4189</v>
      </c>
      <c r="H657" s="6" t="s">
        <v>4190</v>
      </c>
      <c r="I657">
        <v>304485</v>
      </c>
      <c r="J657" s="6" t="s">
        <v>4191</v>
      </c>
      <c r="K657" s="6" t="s">
        <v>4192</v>
      </c>
      <c r="L657" s="6" t="s">
        <v>4193</v>
      </c>
      <c r="N657">
        <v>7598</v>
      </c>
      <c r="O657" s="13">
        <v>44573</v>
      </c>
      <c r="P657" s="6" t="s">
        <v>5390</v>
      </c>
      <c r="Q657" s="6" t="s">
        <v>4190</v>
      </c>
      <c r="R657">
        <v>362658</v>
      </c>
      <c r="S657" s="6" t="s">
        <v>6128</v>
      </c>
      <c r="T657" s="6" t="s">
        <v>4192</v>
      </c>
      <c r="U657" s="6" t="s">
        <v>5400</v>
      </c>
    </row>
    <row r="658" spans="1:21" x14ac:dyDescent="0.25">
      <c r="A658">
        <v>7598</v>
      </c>
      <c r="B658" s="6" t="s">
        <v>4752</v>
      </c>
      <c r="C658" s="6" t="s">
        <v>4186</v>
      </c>
      <c r="D658" s="6" t="s">
        <v>4187</v>
      </c>
      <c r="E658" s="6" t="s">
        <v>4702</v>
      </c>
      <c r="F658" s="13">
        <v>44573</v>
      </c>
      <c r="G658" s="6" t="s">
        <v>5390</v>
      </c>
      <c r="H658" s="6" t="s">
        <v>4190</v>
      </c>
      <c r="I658">
        <v>362658</v>
      </c>
      <c r="J658" s="6" t="s">
        <v>6128</v>
      </c>
      <c r="K658" s="6" t="s">
        <v>4192</v>
      </c>
      <c r="L658" s="6" t="s">
        <v>5400</v>
      </c>
      <c r="M658">
        <v>7596</v>
      </c>
      <c r="O658" s="13"/>
      <c r="P658" s="6"/>
      <c r="Q658" s="6"/>
      <c r="S658" s="6"/>
      <c r="T658" s="6"/>
      <c r="U658" s="6"/>
    </row>
    <row r="659" spans="1:21" x14ac:dyDescent="0.25">
      <c r="A659">
        <v>4509</v>
      </c>
      <c r="B659" s="6" t="s">
        <v>4753</v>
      </c>
      <c r="C659" s="6" t="s">
        <v>4186</v>
      </c>
      <c r="D659" s="6" t="s">
        <v>4187</v>
      </c>
      <c r="E659" s="6" t="s">
        <v>4702</v>
      </c>
      <c r="F659" s="13">
        <v>44306</v>
      </c>
      <c r="G659" s="6" t="s">
        <v>4189</v>
      </c>
      <c r="H659" s="6" t="s">
        <v>4716</v>
      </c>
      <c r="I659">
        <v>218345</v>
      </c>
      <c r="J659" s="6" t="s">
        <v>4191</v>
      </c>
      <c r="K659" s="6" t="s">
        <v>4192</v>
      </c>
      <c r="L659" s="6" t="s">
        <v>4193</v>
      </c>
      <c r="O659" s="13"/>
      <c r="P659" s="6"/>
      <c r="Q659" s="6"/>
      <c r="S659" s="6"/>
      <c r="T659" s="6"/>
      <c r="U659" s="6"/>
    </row>
    <row r="660" spans="1:21" x14ac:dyDescent="0.25">
      <c r="A660">
        <v>4429</v>
      </c>
      <c r="B660" s="6" t="s">
        <v>4754</v>
      </c>
      <c r="C660" s="6" t="s">
        <v>4186</v>
      </c>
      <c r="D660" s="6" t="s">
        <v>4187</v>
      </c>
      <c r="E660" s="6" t="s">
        <v>4702</v>
      </c>
      <c r="F660" s="13">
        <v>44306</v>
      </c>
      <c r="G660" s="6" t="s">
        <v>4189</v>
      </c>
      <c r="H660" s="6" t="s">
        <v>4320</v>
      </c>
      <c r="I660">
        <v>304485</v>
      </c>
      <c r="J660" s="6" t="s">
        <v>4191</v>
      </c>
      <c r="K660" s="6" t="s">
        <v>4192</v>
      </c>
      <c r="L660" s="6" t="s">
        <v>4193</v>
      </c>
      <c r="O660" s="13"/>
      <c r="P660" s="6"/>
      <c r="Q660" s="6"/>
      <c r="S660" s="6"/>
      <c r="T660" s="6"/>
      <c r="U660" s="6"/>
    </row>
    <row r="661" spans="1:21" x14ac:dyDescent="0.25">
      <c r="A661">
        <v>7296</v>
      </c>
      <c r="B661" s="6" t="s">
        <v>4755</v>
      </c>
      <c r="C661" s="6" t="s">
        <v>4186</v>
      </c>
      <c r="D661" s="6" t="s">
        <v>4187</v>
      </c>
      <c r="E661" s="6" t="s">
        <v>4702</v>
      </c>
      <c r="F661" s="13">
        <v>44306</v>
      </c>
      <c r="G661" s="6" t="s">
        <v>4189</v>
      </c>
      <c r="H661" s="6" t="s">
        <v>4598</v>
      </c>
      <c r="I661">
        <v>243879</v>
      </c>
      <c r="J661" s="6" t="s">
        <v>4191</v>
      </c>
      <c r="K661" s="6" t="s">
        <v>4192</v>
      </c>
      <c r="L661" s="6" t="s">
        <v>4193</v>
      </c>
      <c r="O661" s="13"/>
      <c r="P661" s="6"/>
      <c r="Q661" s="6"/>
      <c r="S661" s="6"/>
      <c r="T661" s="6"/>
      <c r="U661" s="6"/>
    </row>
    <row r="662" spans="1:21" x14ac:dyDescent="0.25">
      <c r="A662">
        <v>4782</v>
      </c>
      <c r="B662" s="6" t="s">
        <v>4756</v>
      </c>
      <c r="C662" s="6" t="s">
        <v>4186</v>
      </c>
      <c r="D662" s="6" t="s">
        <v>4187</v>
      </c>
      <c r="E662" s="6" t="s">
        <v>4702</v>
      </c>
      <c r="F662" s="13">
        <v>44306</v>
      </c>
      <c r="G662" s="6" t="s">
        <v>4189</v>
      </c>
      <c r="H662" s="6" t="s">
        <v>4598</v>
      </c>
      <c r="I662">
        <v>258391</v>
      </c>
      <c r="J662" s="6" t="s">
        <v>4191</v>
      </c>
      <c r="K662" s="6" t="s">
        <v>4192</v>
      </c>
      <c r="L662" s="6" t="s">
        <v>4193</v>
      </c>
      <c r="O662" s="13"/>
      <c r="P662" s="6"/>
      <c r="Q662" s="6"/>
      <c r="S662" s="6"/>
      <c r="T662" s="6"/>
      <c r="U662" s="6"/>
    </row>
    <row r="663" spans="1:21" x14ac:dyDescent="0.25">
      <c r="A663">
        <v>4547</v>
      </c>
      <c r="B663" s="6" t="s">
        <v>4757</v>
      </c>
      <c r="C663" s="6" t="s">
        <v>4186</v>
      </c>
      <c r="D663" s="6" t="s">
        <v>4187</v>
      </c>
      <c r="E663" s="6" t="s">
        <v>4702</v>
      </c>
      <c r="F663" s="13">
        <v>44306</v>
      </c>
      <c r="G663" s="6" t="s">
        <v>4189</v>
      </c>
      <c r="H663" s="6" t="s">
        <v>4190</v>
      </c>
      <c r="I663">
        <v>242597</v>
      </c>
      <c r="J663" s="6" t="s">
        <v>4191</v>
      </c>
      <c r="K663" s="6" t="s">
        <v>4192</v>
      </c>
      <c r="L663" s="6" t="s">
        <v>4193</v>
      </c>
      <c r="N663">
        <v>7161</v>
      </c>
      <c r="O663" s="13">
        <v>44580</v>
      </c>
      <c r="P663" s="6" t="s">
        <v>5390</v>
      </c>
      <c r="Q663" s="6" t="s">
        <v>4190</v>
      </c>
      <c r="R663">
        <v>295236</v>
      </c>
      <c r="S663" s="6" t="s">
        <v>6140</v>
      </c>
      <c r="T663" s="6" t="s">
        <v>4192</v>
      </c>
      <c r="U663" s="6" t="s">
        <v>5392</v>
      </c>
    </row>
    <row r="664" spans="1:21" x14ac:dyDescent="0.25">
      <c r="A664">
        <v>7161</v>
      </c>
      <c r="B664" s="6" t="s">
        <v>4757</v>
      </c>
      <c r="C664" s="6" t="s">
        <v>4186</v>
      </c>
      <c r="D664" s="6" t="s">
        <v>4187</v>
      </c>
      <c r="E664" s="6" t="s">
        <v>4702</v>
      </c>
      <c r="F664" s="13">
        <v>44580</v>
      </c>
      <c r="G664" s="6" t="s">
        <v>5390</v>
      </c>
      <c r="H664" s="6" t="s">
        <v>4190</v>
      </c>
      <c r="I664">
        <v>295236</v>
      </c>
      <c r="J664" s="6" t="s">
        <v>6140</v>
      </c>
      <c r="K664" s="6" t="s">
        <v>4192</v>
      </c>
      <c r="L664" s="6" t="s">
        <v>5392</v>
      </c>
      <c r="M664">
        <v>4547</v>
      </c>
      <c r="O664" s="13"/>
      <c r="P664" s="6"/>
      <c r="Q664" s="6"/>
      <c r="S664" s="6"/>
      <c r="T664" s="6"/>
      <c r="U664" s="6"/>
    </row>
    <row r="665" spans="1:21" x14ac:dyDescent="0.25">
      <c r="A665">
        <v>7168</v>
      </c>
      <c r="B665" s="6" t="s">
        <v>4757</v>
      </c>
      <c r="C665" s="6" t="s">
        <v>4186</v>
      </c>
      <c r="D665" s="6" t="s">
        <v>4187</v>
      </c>
      <c r="E665" s="6" t="s">
        <v>4702</v>
      </c>
      <c r="F665" s="13">
        <v>44306</v>
      </c>
      <c r="G665" s="6" t="s">
        <v>4189</v>
      </c>
      <c r="H665" s="6" t="s">
        <v>4716</v>
      </c>
      <c r="I665">
        <v>242597</v>
      </c>
      <c r="J665" s="6" t="s">
        <v>4191</v>
      </c>
      <c r="K665" s="6" t="s">
        <v>4192</v>
      </c>
      <c r="L665" s="6" t="s">
        <v>4193</v>
      </c>
      <c r="O665" s="13"/>
      <c r="P665" s="6"/>
      <c r="Q665" s="6"/>
      <c r="S665" s="6"/>
      <c r="T665" s="6"/>
      <c r="U665" s="6"/>
    </row>
    <row r="666" spans="1:21" x14ac:dyDescent="0.25">
      <c r="A666">
        <v>4538</v>
      </c>
      <c r="B666" s="6" t="s">
        <v>4965</v>
      </c>
      <c r="C666" s="6" t="s">
        <v>4959</v>
      </c>
      <c r="D666" s="6" t="s">
        <v>4187</v>
      </c>
      <c r="E666" s="6" t="s">
        <v>4949</v>
      </c>
      <c r="F666" s="13">
        <v>44355</v>
      </c>
      <c r="G666" s="6" t="s">
        <v>4189</v>
      </c>
      <c r="H666" s="6" t="s">
        <v>4190</v>
      </c>
      <c r="I666">
        <v>253697</v>
      </c>
      <c r="J666" s="6" t="s">
        <v>4191</v>
      </c>
      <c r="K666" s="6" t="s">
        <v>4192</v>
      </c>
      <c r="L666" s="6" t="s">
        <v>4193</v>
      </c>
      <c r="O666" s="13"/>
      <c r="P666" s="6"/>
      <c r="Q666" s="6"/>
      <c r="S666" s="6"/>
      <c r="T666" s="6"/>
      <c r="U666" s="6"/>
    </row>
    <row r="667" spans="1:21" x14ac:dyDescent="0.25">
      <c r="A667">
        <v>4400</v>
      </c>
      <c r="B667" s="6" t="s">
        <v>5660</v>
      </c>
      <c r="C667" s="6" t="s">
        <v>4186</v>
      </c>
      <c r="D667" s="6" t="s">
        <v>4187</v>
      </c>
      <c r="E667" s="6" t="s">
        <v>4702</v>
      </c>
      <c r="F667" s="13">
        <v>44403</v>
      </c>
      <c r="G667" s="6" t="s">
        <v>4189</v>
      </c>
      <c r="H667" s="6" t="s">
        <v>4715</v>
      </c>
      <c r="I667">
        <v>257137</v>
      </c>
      <c r="J667" s="6" t="s">
        <v>5606</v>
      </c>
      <c r="K667" s="6" t="s">
        <v>4192</v>
      </c>
      <c r="L667" s="6" t="s">
        <v>4193</v>
      </c>
      <c r="O667" s="13"/>
      <c r="P667" s="6"/>
      <c r="Q667" s="6"/>
      <c r="S667" s="6"/>
      <c r="T667" s="6"/>
      <c r="U667" s="6"/>
    </row>
    <row r="668" spans="1:21" x14ac:dyDescent="0.25">
      <c r="A668">
        <v>7352</v>
      </c>
      <c r="B668" s="6" t="s">
        <v>5661</v>
      </c>
      <c r="C668" s="6" t="s">
        <v>4186</v>
      </c>
      <c r="D668" s="6" t="s">
        <v>4187</v>
      </c>
      <c r="E668" s="6" t="s">
        <v>4702</v>
      </c>
      <c r="F668" s="13">
        <v>44403</v>
      </c>
      <c r="G668" s="6" t="s">
        <v>4189</v>
      </c>
      <c r="H668" s="6" t="s">
        <v>4716</v>
      </c>
      <c r="I668">
        <v>257137</v>
      </c>
      <c r="J668" s="6" t="s">
        <v>5606</v>
      </c>
      <c r="K668" s="6" t="s">
        <v>4192</v>
      </c>
      <c r="L668" s="6" t="s">
        <v>4193</v>
      </c>
      <c r="N668">
        <v>7353</v>
      </c>
      <c r="O668" s="13">
        <v>44569</v>
      </c>
      <c r="P668" s="6" t="s">
        <v>5390</v>
      </c>
      <c r="Q668" s="6" t="s">
        <v>4716</v>
      </c>
      <c r="R668">
        <v>290746</v>
      </c>
      <c r="S668" s="6" t="s">
        <v>5395</v>
      </c>
      <c r="T668" s="6" t="s">
        <v>4192</v>
      </c>
      <c r="U668" s="6" t="s">
        <v>5400</v>
      </c>
    </row>
    <row r="669" spans="1:21" x14ac:dyDescent="0.25">
      <c r="A669">
        <v>7353</v>
      </c>
      <c r="B669" s="6" t="s">
        <v>5661</v>
      </c>
      <c r="C669" s="6" t="s">
        <v>4186</v>
      </c>
      <c r="D669" s="6" t="s">
        <v>4187</v>
      </c>
      <c r="E669" s="6" t="s">
        <v>4702</v>
      </c>
      <c r="F669" s="13">
        <v>44569</v>
      </c>
      <c r="G669" s="6" t="s">
        <v>5390</v>
      </c>
      <c r="H669" s="6" t="s">
        <v>4716</v>
      </c>
      <c r="I669">
        <v>290746</v>
      </c>
      <c r="J669" s="6" t="s">
        <v>5395</v>
      </c>
      <c r="K669" s="6" t="s">
        <v>4192</v>
      </c>
      <c r="L669" s="6" t="s">
        <v>5400</v>
      </c>
      <c r="M669">
        <v>7352</v>
      </c>
      <c r="O669" s="13"/>
      <c r="P669" s="6"/>
      <c r="Q669" s="6"/>
      <c r="S669" s="6"/>
      <c r="T669" s="6"/>
      <c r="U669" s="6"/>
    </row>
    <row r="670" spans="1:21" x14ac:dyDescent="0.25">
      <c r="A670">
        <v>7167</v>
      </c>
      <c r="B670" s="6" t="s">
        <v>4758</v>
      </c>
      <c r="C670" s="6" t="s">
        <v>4186</v>
      </c>
      <c r="D670" s="6" t="s">
        <v>4187</v>
      </c>
      <c r="E670" s="6" t="s">
        <v>4702</v>
      </c>
      <c r="F670" s="13">
        <v>44306</v>
      </c>
      <c r="G670" s="6" t="s">
        <v>4189</v>
      </c>
      <c r="H670" s="6" t="s">
        <v>4598</v>
      </c>
      <c r="I670">
        <v>242597</v>
      </c>
      <c r="J670" s="6" t="s">
        <v>4191</v>
      </c>
      <c r="K670" s="6" t="s">
        <v>4192</v>
      </c>
      <c r="L670" s="6" t="s">
        <v>4193</v>
      </c>
      <c r="O670" s="13"/>
      <c r="P670" s="6"/>
      <c r="Q670" s="6"/>
      <c r="S670" s="6"/>
      <c r="T670" s="6"/>
      <c r="U670" s="6"/>
    </row>
    <row r="671" spans="1:21" x14ac:dyDescent="0.25">
      <c r="A671">
        <v>7160</v>
      </c>
      <c r="B671" s="6" t="s">
        <v>4758</v>
      </c>
      <c r="C671" s="6" t="s">
        <v>4186</v>
      </c>
      <c r="D671" s="6" t="s">
        <v>4187</v>
      </c>
      <c r="E671" s="6" t="s">
        <v>4702</v>
      </c>
      <c r="F671" s="13">
        <v>44580</v>
      </c>
      <c r="G671" s="6" t="s">
        <v>5390</v>
      </c>
      <c r="H671" s="6" t="s">
        <v>4320</v>
      </c>
      <c r="I671">
        <v>295236</v>
      </c>
      <c r="J671" s="6" t="s">
        <v>6145</v>
      </c>
      <c r="K671" s="6" t="s">
        <v>4192</v>
      </c>
      <c r="L671" s="6" t="s">
        <v>5392</v>
      </c>
      <c r="M671">
        <v>4548</v>
      </c>
      <c r="O671" s="13"/>
      <c r="P671" s="6"/>
      <c r="Q671" s="6"/>
      <c r="S671" s="6"/>
      <c r="T671" s="6"/>
      <c r="U671" s="6"/>
    </row>
    <row r="672" spans="1:21" x14ac:dyDescent="0.25">
      <c r="A672">
        <v>4548</v>
      </c>
      <c r="B672" s="6" t="s">
        <v>4758</v>
      </c>
      <c r="C672" s="6" t="s">
        <v>4186</v>
      </c>
      <c r="D672" s="6" t="s">
        <v>4187</v>
      </c>
      <c r="E672" s="6" t="s">
        <v>4702</v>
      </c>
      <c r="F672" s="13">
        <v>44306</v>
      </c>
      <c r="G672" s="6" t="s">
        <v>4189</v>
      </c>
      <c r="H672" s="6" t="s">
        <v>4320</v>
      </c>
      <c r="I672">
        <v>242597</v>
      </c>
      <c r="J672" s="6" t="s">
        <v>4191</v>
      </c>
      <c r="K672" s="6" t="s">
        <v>4192</v>
      </c>
      <c r="L672" s="6" t="s">
        <v>4193</v>
      </c>
      <c r="N672">
        <v>7160</v>
      </c>
      <c r="O672" s="13">
        <v>44580</v>
      </c>
      <c r="P672" s="6" t="s">
        <v>5390</v>
      </c>
      <c r="Q672" s="6" t="s">
        <v>4320</v>
      </c>
      <c r="R672">
        <v>295236</v>
      </c>
      <c r="S672" s="6" t="s">
        <v>6145</v>
      </c>
      <c r="T672" s="6" t="s">
        <v>4192</v>
      </c>
      <c r="U672" s="6" t="s">
        <v>5392</v>
      </c>
    </row>
    <row r="673" spans="1:21" x14ac:dyDescent="0.25">
      <c r="A673">
        <v>4344</v>
      </c>
      <c r="B673" s="6" t="s">
        <v>1225</v>
      </c>
      <c r="C673" s="6" t="s">
        <v>4186</v>
      </c>
      <c r="D673" s="6" t="s">
        <v>4187</v>
      </c>
      <c r="E673" s="6" t="s">
        <v>4702</v>
      </c>
      <c r="F673" s="13">
        <v>44306</v>
      </c>
      <c r="G673" s="6" t="s">
        <v>4189</v>
      </c>
      <c r="H673" s="6" t="s">
        <v>4712</v>
      </c>
      <c r="I673">
        <v>269789</v>
      </c>
      <c r="J673" s="6" t="s">
        <v>4191</v>
      </c>
      <c r="K673" s="6" t="s">
        <v>4192</v>
      </c>
      <c r="L673" s="6" t="s">
        <v>4193</v>
      </c>
      <c r="N673">
        <v>7917</v>
      </c>
      <c r="O673" s="13">
        <v>44593</v>
      </c>
      <c r="P673" s="6" t="s">
        <v>5390</v>
      </c>
      <c r="Q673" s="6" t="s">
        <v>4712</v>
      </c>
      <c r="R673">
        <v>332461</v>
      </c>
      <c r="S673" s="6" t="s">
        <v>6144</v>
      </c>
      <c r="T673" s="6" t="s">
        <v>4192</v>
      </c>
      <c r="U673" s="6" t="s">
        <v>5400</v>
      </c>
    </row>
    <row r="674" spans="1:21" x14ac:dyDescent="0.25">
      <c r="A674">
        <v>7917</v>
      </c>
      <c r="B674" s="6" t="s">
        <v>1225</v>
      </c>
      <c r="C674" s="6" t="s">
        <v>4186</v>
      </c>
      <c r="D674" s="6" t="s">
        <v>4187</v>
      </c>
      <c r="E674" s="6" t="s">
        <v>4702</v>
      </c>
      <c r="F674" s="13">
        <v>44593</v>
      </c>
      <c r="G674" s="6" t="s">
        <v>5390</v>
      </c>
      <c r="H674" s="6" t="s">
        <v>4712</v>
      </c>
      <c r="I674">
        <v>332461</v>
      </c>
      <c r="J674" s="6" t="s">
        <v>6144</v>
      </c>
      <c r="K674" s="6" t="s">
        <v>4192</v>
      </c>
      <c r="L674" s="6" t="s">
        <v>5400</v>
      </c>
      <c r="M674">
        <v>4344</v>
      </c>
      <c r="O674" s="13"/>
      <c r="P674" s="6"/>
      <c r="Q674" s="6"/>
      <c r="S674" s="6"/>
      <c r="T674" s="6"/>
      <c r="U674" s="6"/>
    </row>
    <row r="675" spans="1:21" x14ac:dyDescent="0.25">
      <c r="A675">
        <v>4571</v>
      </c>
      <c r="B675" s="6" t="s">
        <v>4759</v>
      </c>
      <c r="C675" s="6" t="s">
        <v>4186</v>
      </c>
      <c r="D675" s="6" t="s">
        <v>4187</v>
      </c>
      <c r="E675" s="6" t="s">
        <v>4702</v>
      </c>
      <c r="F675" s="13">
        <v>44315</v>
      </c>
      <c r="G675" s="6" t="s">
        <v>4189</v>
      </c>
      <c r="H675" s="6" t="s">
        <v>4582</v>
      </c>
      <c r="I675">
        <v>252302</v>
      </c>
      <c r="J675" s="6" t="s">
        <v>4191</v>
      </c>
      <c r="K675" s="6" t="s">
        <v>4192</v>
      </c>
      <c r="L675" s="6" t="s">
        <v>4193</v>
      </c>
      <c r="O675" s="13"/>
      <c r="P675" s="6"/>
      <c r="Q675" s="6"/>
      <c r="S675" s="6"/>
      <c r="T675" s="6"/>
      <c r="U675" s="6"/>
    </row>
    <row r="676" spans="1:21" x14ac:dyDescent="0.25">
      <c r="A676">
        <v>4579</v>
      </c>
      <c r="B676" s="6" t="s">
        <v>4760</v>
      </c>
      <c r="C676" s="6" t="s">
        <v>4186</v>
      </c>
      <c r="D676" s="6" t="s">
        <v>4187</v>
      </c>
      <c r="E676" s="6" t="s">
        <v>4702</v>
      </c>
      <c r="F676" s="13">
        <v>44314</v>
      </c>
      <c r="G676" s="6" t="s">
        <v>4189</v>
      </c>
      <c r="H676" s="6" t="s">
        <v>4190</v>
      </c>
      <c r="I676">
        <v>261906</v>
      </c>
      <c r="J676" s="6" t="s">
        <v>4191</v>
      </c>
      <c r="K676" s="6" t="s">
        <v>4192</v>
      </c>
      <c r="L676" s="6" t="s">
        <v>4193</v>
      </c>
      <c r="O676" s="13"/>
      <c r="P676" s="6"/>
      <c r="Q676" s="6"/>
      <c r="S676" s="6"/>
      <c r="T676" s="6"/>
      <c r="U676" s="6"/>
    </row>
    <row r="677" spans="1:21" x14ac:dyDescent="0.25">
      <c r="A677">
        <v>4556</v>
      </c>
      <c r="B677" s="6" t="s">
        <v>4761</v>
      </c>
      <c r="C677" s="6" t="s">
        <v>4186</v>
      </c>
      <c r="D677" s="6" t="s">
        <v>4187</v>
      </c>
      <c r="E677" s="6" t="s">
        <v>4702</v>
      </c>
      <c r="F677" s="13">
        <v>44314</v>
      </c>
      <c r="G677" s="6" t="s">
        <v>4189</v>
      </c>
      <c r="H677" s="6" t="s">
        <v>4712</v>
      </c>
      <c r="I677">
        <v>238600</v>
      </c>
      <c r="J677" s="6" t="s">
        <v>4191</v>
      </c>
      <c r="K677" s="6" t="s">
        <v>4192</v>
      </c>
      <c r="L677" s="6" t="s">
        <v>4193</v>
      </c>
      <c r="O677" s="13"/>
      <c r="P677" s="6"/>
      <c r="Q677" s="6"/>
      <c r="S677" s="6"/>
      <c r="T677" s="6"/>
      <c r="U677" s="6"/>
    </row>
    <row r="678" spans="1:21" x14ac:dyDescent="0.25">
      <c r="A678">
        <v>4557</v>
      </c>
      <c r="B678" s="6" t="s">
        <v>4762</v>
      </c>
      <c r="C678" s="6" t="s">
        <v>4186</v>
      </c>
      <c r="D678" s="6" t="s">
        <v>4187</v>
      </c>
      <c r="E678" s="6" t="s">
        <v>4702</v>
      </c>
      <c r="F678" s="13">
        <v>44314</v>
      </c>
      <c r="G678" s="6" t="s">
        <v>4189</v>
      </c>
      <c r="H678" s="6" t="s">
        <v>4716</v>
      </c>
      <c r="I678">
        <v>238600</v>
      </c>
      <c r="J678" s="6" t="s">
        <v>4191</v>
      </c>
      <c r="K678" s="6" t="s">
        <v>4192</v>
      </c>
      <c r="L678" s="6" t="s">
        <v>4193</v>
      </c>
      <c r="O678" s="13"/>
      <c r="P678" s="6"/>
      <c r="Q678" s="6"/>
      <c r="S678" s="6"/>
      <c r="T678" s="6"/>
      <c r="U678" s="6"/>
    </row>
    <row r="679" spans="1:21" x14ac:dyDescent="0.25">
      <c r="A679">
        <v>4592</v>
      </c>
      <c r="B679" s="6" t="s">
        <v>4763</v>
      </c>
      <c r="C679" s="6" t="s">
        <v>4186</v>
      </c>
      <c r="D679" s="6" t="s">
        <v>4187</v>
      </c>
      <c r="E679" s="6" t="s">
        <v>4702</v>
      </c>
      <c r="F679" s="13">
        <v>44314</v>
      </c>
      <c r="G679" s="6" t="s">
        <v>4189</v>
      </c>
      <c r="H679" s="6" t="s">
        <v>4514</v>
      </c>
      <c r="I679">
        <v>226416</v>
      </c>
      <c r="J679" s="6" t="s">
        <v>4191</v>
      </c>
      <c r="K679" s="6" t="s">
        <v>4192</v>
      </c>
      <c r="L679" s="6" t="s">
        <v>4193</v>
      </c>
      <c r="O679" s="13"/>
      <c r="P679" s="6"/>
      <c r="Q679" s="6"/>
      <c r="S679" s="6"/>
      <c r="T679" s="6"/>
      <c r="U679" s="6"/>
    </row>
    <row r="680" spans="1:21" x14ac:dyDescent="0.25">
      <c r="A680">
        <v>4593</v>
      </c>
      <c r="B680" s="6" t="s">
        <v>4764</v>
      </c>
      <c r="C680" s="6" t="s">
        <v>4186</v>
      </c>
      <c r="D680" s="6" t="s">
        <v>4187</v>
      </c>
      <c r="E680" s="6" t="s">
        <v>4702</v>
      </c>
      <c r="F680" s="13">
        <v>44314</v>
      </c>
      <c r="G680" s="6" t="s">
        <v>4189</v>
      </c>
      <c r="H680" s="6" t="s">
        <v>4431</v>
      </c>
      <c r="I680">
        <v>226416</v>
      </c>
      <c r="J680" s="6" t="s">
        <v>4191</v>
      </c>
      <c r="K680" s="6" t="s">
        <v>4192</v>
      </c>
      <c r="L680" s="6" t="s">
        <v>4193</v>
      </c>
      <c r="O680" s="13"/>
      <c r="P680" s="6"/>
      <c r="Q680" s="6"/>
      <c r="S680" s="6"/>
      <c r="T680" s="6"/>
      <c r="U680" s="6"/>
    </row>
    <row r="681" spans="1:21" x14ac:dyDescent="0.25">
      <c r="A681">
        <v>4516</v>
      </c>
      <c r="B681" s="6" t="s">
        <v>4765</v>
      </c>
      <c r="C681" s="6" t="s">
        <v>4186</v>
      </c>
      <c r="D681" s="6" t="s">
        <v>4187</v>
      </c>
      <c r="E681" s="6" t="s">
        <v>4702</v>
      </c>
      <c r="F681" s="13">
        <v>44312</v>
      </c>
      <c r="G681" s="6" t="s">
        <v>4189</v>
      </c>
      <c r="H681" s="6" t="s">
        <v>4711</v>
      </c>
      <c r="I681">
        <v>283946</v>
      </c>
      <c r="J681" s="6" t="s">
        <v>4191</v>
      </c>
      <c r="K681" s="6" t="s">
        <v>4192</v>
      </c>
      <c r="L681" s="6" t="s">
        <v>4193</v>
      </c>
      <c r="O681" s="13"/>
      <c r="P681" s="6"/>
      <c r="Q681" s="6"/>
      <c r="S681" s="6"/>
      <c r="T681" s="6"/>
      <c r="U681" s="6"/>
    </row>
    <row r="682" spans="1:21" x14ac:dyDescent="0.25">
      <c r="A682">
        <v>4336</v>
      </c>
      <c r="B682" s="6" t="s">
        <v>4966</v>
      </c>
      <c r="C682" s="6" t="s">
        <v>4959</v>
      </c>
      <c r="D682" s="6" t="s">
        <v>4187</v>
      </c>
      <c r="E682" s="6" t="s">
        <v>4949</v>
      </c>
      <c r="F682" s="13">
        <v>44335</v>
      </c>
      <c r="G682" s="6" t="s">
        <v>4189</v>
      </c>
      <c r="H682" s="6" t="s">
        <v>4598</v>
      </c>
      <c r="I682">
        <v>252167</v>
      </c>
      <c r="J682" s="6" t="s">
        <v>4191</v>
      </c>
      <c r="K682" s="6" t="s">
        <v>4192</v>
      </c>
      <c r="L682" s="6" t="s">
        <v>4193</v>
      </c>
      <c r="O682" s="13"/>
      <c r="P682" s="6"/>
      <c r="Q682" s="6"/>
      <c r="S682" s="6"/>
      <c r="T682" s="6"/>
      <c r="U682" s="6"/>
    </row>
    <row r="683" spans="1:21" x14ac:dyDescent="0.25">
      <c r="A683">
        <v>4335</v>
      </c>
      <c r="B683" s="6" t="s">
        <v>4967</v>
      </c>
      <c r="C683" s="6" t="s">
        <v>4959</v>
      </c>
      <c r="D683" s="6" t="s">
        <v>4187</v>
      </c>
      <c r="E683" s="6" t="s">
        <v>4949</v>
      </c>
      <c r="F683" s="13">
        <v>44325</v>
      </c>
      <c r="G683" s="6" t="s">
        <v>4189</v>
      </c>
      <c r="H683" s="6" t="s">
        <v>4716</v>
      </c>
      <c r="I683">
        <v>252167</v>
      </c>
      <c r="J683" s="6" t="s">
        <v>4191</v>
      </c>
      <c r="K683" s="6" t="s">
        <v>4192</v>
      </c>
      <c r="L683" s="6" t="s">
        <v>4193</v>
      </c>
      <c r="O683" s="13"/>
      <c r="P683" s="6"/>
      <c r="Q683" s="6"/>
      <c r="S683" s="6"/>
      <c r="T683" s="6"/>
      <c r="U683" s="6"/>
    </row>
    <row r="684" spans="1:21" x14ac:dyDescent="0.25">
      <c r="A684">
        <v>7039</v>
      </c>
      <c r="B684" s="6" t="s">
        <v>715</v>
      </c>
      <c r="C684" s="6" t="s">
        <v>4186</v>
      </c>
      <c r="D684" s="6" t="s">
        <v>4187</v>
      </c>
      <c r="E684" s="6" t="s">
        <v>4188</v>
      </c>
      <c r="F684" s="13">
        <v>44341</v>
      </c>
      <c r="G684" s="6" t="s">
        <v>4189</v>
      </c>
      <c r="H684" s="6" t="s">
        <v>4320</v>
      </c>
      <c r="I684">
        <v>128744</v>
      </c>
      <c r="J684" s="6" t="s">
        <v>4191</v>
      </c>
      <c r="K684" s="6" t="s">
        <v>4192</v>
      </c>
      <c r="L684" s="6" t="s">
        <v>4193</v>
      </c>
      <c r="N684">
        <v>7051</v>
      </c>
      <c r="O684" s="13">
        <v>44566</v>
      </c>
      <c r="P684" s="6" t="s">
        <v>5390</v>
      </c>
      <c r="Q684" s="6" t="s">
        <v>4320</v>
      </c>
      <c r="R684">
        <v>163652</v>
      </c>
      <c r="S684" s="6" t="s">
        <v>5395</v>
      </c>
      <c r="T684" s="6" t="s">
        <v>4192</v>
      </c>
      <c r="U684" s="6" t="s">
        <v>5392</v>
      </c>
    </row>
    <row r="685" spans="1:21" x14ac:dyDescent="0.25">
      <c r="A685">
        <v>7051</v>
      </c>
      <c r="B685" s="6" t="s">
        <v>715</v>
      </c>
      <c r="C685" s="6" t="s">
        <v>4186</v>
      </c>
      <c r="D685" s="6" t="s">
        <v>4187</v>
      </c>
      <c r="E685" s="6" t="s">
        <v>4188</v>
      </c>
      <c r="F685" s="13">
        <v>44566</v>
      </c>
      <c r="G685" s="6" t="s">
        <v>5390</v>
      </c>
      <c r="H685" s="6" t="s">
        <v>4320</v>
      </c>
      <c r="I685">
        <v>163652</v>
      </c>
      <c r="J685" s="6" t="s">
        <v>5395</v>
      </c>
      <c r="K685" s="6" t="s">
        <v>4192</v>
      </c>
      <c r="L685" s="6" t="s">
        <v>5392</v>
      </c>
      <c r="M685">
        <v>7039</v>
      </c>
      <c r="O685" s="13"/>
      <c r="P685" s="6"/>
      <c r="Q685" s="6"/>
      <c r="S685" s="6"/>
      <c r="T685" s="6"/>
      <c r="U685" s="6"/>
    </row>
    <row r="686" spans="1:21" x14ac:dyDescent="0.25">
      <c r="A686">
        <v>7054</v>
      </c>
      <c r="B686" s="6" t="s">
        <v>715</v>
      </c>
      <c r="C686" s="6" t="s">
        <v>4186</v>
      </c>
      <c r="D686" s="6" t="s">
        <v>4187</v>
      </c>
      <c r="E686" s="6" t="s">
        <v>4188</v>
      </c>
      <c r="F686" s="13">
        <v>44341</v>
      </c>
      <c r="G686" s="6" t="s">
        <v>4189</v>
      </c>
      <c r="H686" s="6" t="s">
        <v>4598</v>
      </c>
      <c r="I686">
        <v>128744</v>
      </c>
      <c r="J686" s="6" t="s">
        <v>5923</v>
      </c>
      <c r="K686" s="6" t="s">
        <v>4192</v>
      </c>
      <c r="L686" s="6" t="s">
        <v>4193</v>
      </c>
      <c r="O686" s="13"/>
      <c r="P686" s="6"/>
      <c r="Q686" s="6"/>
      <c r="S686" s="6"/>
      <c r="T686" s="6"/>
      <c r="U686" s="6"/>
    </row>
    <row r="687" spans="1:21" x14ac:dyDescent="0.25">
      <c r="A687">
        <v>6797</v>
      </c>
      <c r="B687" s="6" t="s">
        <v>5306</v>
      </c>
      <c r="C687" s="6"/>
      <c r="D687" s="6"/>
      <c r="E687" s="6"/>
      <c r="F687" s="13">
        <v>44338</v>
      </c>
      <c r="G687" s="6" t="s">
        <v>4189</v>
      </c>
      <c r="H687" s="6" t="s">
        <v>4582</v>
      </c>
      <c r="I687">
        <v>123096</v>
      </c>
      <c r="J687" s="6" t="s">
        <v>4191</v>
      </c>
      <c r="K687" s="6" t="s">
        <v>4192</v>
      </c>
      <c r="L687" s="6" t="s">
        <v>4193</v>
      </c>
      <c r="O687" s="13"/>
      <c r="P687" s="6"/>
      <c r="Q687" s="6"/>
      <c r="S687" s="6"/>
      <c r="T687" s="6"/>
      <c r="U687" s="6"/>
    </row>
    <row r="688" spans="1:21" x14ac:dyDescent="0.25">
      <c r="A688">
        <v>6798</v>
      </c>
      <c r="B688" s="6" t="s">
        <v>5307</v>
      </c>
      <c r="C688" s="6"/>
      <c r="D688" s="6"/>
      <c r="E688" s="6"/>
      <c r="F688" s="13">
        <v>44338</v>
      </c>
      <c r="G688" s="6" t="s">
        <v>4189</v>
      </c>
      <c r="H688" s="6" t="s">
        <v>970</v>
      </c>
      <c r="I688">
        <v>123096</v>
      </c>
      <c r="J688" s="6" t="s">
        <v>4191</v>
      </c>
      <c r="K688" s="6" t="s">
        <v>4192</v>
      </c>
      <c r="L688" s="6" t="s">
        <v>4193</v>
      </c>
      <c r="O688" s="13"/>
      <c r="P688" s="6"/>
      <c r="Q688" s="6"/>
      <c r="S688" s="6"/>
      <c r="T688" s="6"/>
      <c r="U688" s="6"/>
    </row>
    <row r="689" spans="1:21" x14ac:dyDescent="0.25">
      <c r="A689">
        <v>7056</v>
      </c>
      <c r="B689" s="6" t="s">
        <v>712</v>
      </c>
      <c r="C689" s="6" t="s">
        <v>4186</v>
      </c>
      <c r="D689" s="6" t="s">
        <v>4187</v>
      </c>
      <c r="E689" s="6" t="s">
        <v>4188</v>
      </c>
      <c r="F689" s="13">
        <v>44567</v>
      </c>
      <c r="G689" s="6" t="s">
        <v>4189</v>
      </c>
      <c r="H689" s="6" t="s">
        <v>4598</v>
      </c>
      <c r="I689">
        <v>73263</v>
      </c>
      <c r="J689" s="6" t="s">
        <v>5694</v>
      </c>
      <c r="K689" s="6" t="s">
        <v>4192</v>
      </c>
      <c r="L689" s="6" t="s">
        <v>4193</v>
      </c>
      <c r="M689">
        <v>7044</v>
      </c>
      <c r="O689" s="13"/>
      <c r="P689" s="6"/>
      <c r="Q689" s="6"/>
      <c r="S689" s="6"/>
      <c r="T689" s="6"/>
      <c r="U689" s="6"/>
    </row>
    <row r="690" spans="1:21" x14ac:dyDescent="0.25">
      <c r="A690">
        <v>7040</v>
      </c>
      <c r="B690" s="6" t="s">
        <v>712</v>
      </c>
      <c r="C690" s="6" t="s">
        <v>4186</v>
      </c>
      <c r="D690" s="6" t="s">
        <v>4187</v>
      </c>
      <c r="E690" s="6" t="s">
        <v>4188</v>
      </c>
      <c r="F690" s="13">
        <v>44341</v>
      </c>
      <c r="G690" s="6" t="s">
        <v>4189</v>
      </c>
      <c r="H690" s="6" t="s">
        <v>4190</v>
      </c>
      <c r="I690">
        <v>128744</v>
      </c>
      <c r="J690" s="6" t="s">
        <v>4191</v>
      </c>
      <c r="K690" s="6" t="s">
        <v>4192</v>
      </c>
      <c r="L690" s="6" t="s">
        <v>4193</v>
      </c>
      <c r="N690">
        <v>7044</v>
      </c>
      <c r="O690" s="13">
        <v>44566</v>
      </c>
      <c r="P690" s="6" t="s">
        <v>5390</v>
      </c>
      <c r="Q690" s="6" t="s">
        <v>4190</v>
      </c>
      <c r="R690">
        <v>163652</v>
      </c>
      <c r="S690" s="6" t="s">
        <v>5395</v>
      </c>
      <c r="T690" s="6" t="s">
        <v>4192</v>
      </c>
      <c r="U690" s="6" t="s">
        <v>5392</v>
      </c>
    </row>
    <row r="691" spans="1:21" x14ac:dyDescent="0.25">
      <c r="A691">
        <v>7044</v>
      </c>
      <c r="B691" s="6" t="s">
        <v>712</v>
      </c>
      <c r="C691" s="6" t="s">
        <v>4186</v>
      </c>
      <c r="D691" s="6" t="s">
        <v>4187</v>
      </c>
      <c r="E691" s="6" t="s">
        <v>4188</v>
      </c>
      <c r="F691" s="13">
        <v>44566</v>
      </c>
      <c r="G691" s="6" t="s">
        <v>5390</v>
      </c>
      <c r="H691" s="6" t="s">
        <v>4190</v>
      </c>
      <c r="I691">
        <v>163652</v>
      </c>
      <c r="J691" s="6" t="s">
        <v>5395</v>
      </c>
      <c r="K691" s="6" t="s">
        <v>4192</v>
      </c>
      <c r="L691" s="6" t="s">
        <v>5392</v>
      </c>
      <c r="M691">
        <v>7040</v>
      </c>
      <c r="N691">
        <v>7056</v>
      </c>
      <c r="O691" s="13">
        <v>44567</v>
      </c>
      <c r="P691" s="6" t="s">
        <v>4189</v>
      </c>
      <c r="Q691" s="6" t="s">
        <v>4598</v>
      </c>
      <c r="R691">
        <v>73263</v>
      </c>
      <c r="S691" s="6" t="s">
        <v>5694</v>
      </c>
      <c r="T691" s="6" t="s">
        <v>4192</v>
      </c>
      <c r="U691" s="6" t="s">
        <v>4193</v>
      </c>
    </row>
    <row r="692" spans="1:21" x14ac:dyDescent="0.25">
      <c r="A692">
        <v>4717</v>
      </c>
      <c r="B692" s="6" t="s">
        <v>4358</v>
      </c>
      <c r="C692" s="6" t="s">
        <v>4186</v>
      </c>
      <c r="D692" s="6" t="s">
        <v>4187</v>
      </c>
      <c r="E692" s="6" t="s">
        <v>4188</v>
      </c>
      <c r="F692" s="13">
        <v>44334</v>
      </c>
      <c r="G692" s="6" t="s">
        <v>4189</v>
      </c>
      <c r="H692" s="6" t="s">
        <v>970</v>
      </c>
      <c r="I692">
        <v>200689</v>
      </c>
      <c r="J692" s="6" t="s">
        <v>4191</v>
      </c>
      <c r="K692" s="6" t="s">
        <v>4192</v>
      </c>
      <c r="L692" s="6" t="s">
        <v>4193</v>
      </c>
      <c r="N692">
        <v>4720</v>
      </c>
      <c r="O692" s="13">
        <v>44566</v>
      </c>
      <c r="P692" s="6" t="s">
        <v>5390</v>
      </c>
      <c r="Q692" s="6" t="s">
        <v>970</v>
      </c>
      <c r="R692">
        <v>241147</v>
      </c>
      <c r="S692" s="6" t="s">
        <v>6113</v>
      </c>
      <c r="T692" s="6" t="s">
        <v>4192</v>
      </c>
      <c r="U692" s="6" t="s">
        <v>5392</v>
      </c>
    </row>
    <row r="693" spans="1:21" x14ac:dyDescent="0.25">
      <c r="A693">
        <v>4720</v>
      </c>
      <c r="B693" s="6" t="s">
        <v>4358</v>
      </c>
      <c r="C693" s="6" t="s">
        <v>4186</v>
      </c>
      <c r="D693" s="6" t="s">
        <v>4187</v>
      </c>
      <c r="E693" s="6" t="s">
        <v>4188</v>
      </c>
      <c r="F693" s="13">
        <v>44566</v>
      </c>
      <c r="G693" s="6" t="s">
        <v>5390</v>
      </c>
      <c r="H693" s="6" t="s">
        <v>970</v>
      </c>
      <c r="I693">
        <v>241147</v>
      </c>
      <c r="J693" s="6" t="s">
        <v>6113</v>
      </c>
      <c r="K693" s="6" t="s">
        <v>4192</v>
      </c>
      <c r="L693" s="6" t="s">
        <v>5392</v>
      </c>
      <c r="M693">
        <v>4717</v>
      </c>
      <c r="O693" s="13"/>
      <c r="P693" s="6"/>
      <c r="Q693" s="6"/>
      <c r="S693" s="6"/>
      <c r="T693" s="6"/>
      <c r="U693" s="6"/>
    </row>
    <row r="694" spans="1:21" x14ac:dyDescent="0.25">
      <c r="A694">
        <v>4728</v>
      </c>
      <c r="B694" s="6" t="s">
        <v>4358</v>
      </c>
      <c r="C694" s="6" t="s">
        <v>4186</v>
      </c>
      <c r="D694" s="6" t="s">
        <v>4187</v>
      </c>
      <c r="E694" s="6" t="s">
        <v>4188</v>
      </c>
      <c r="F694" s="13">
        <v>44331</v>
      </c>
      <c r="G694" s="6" t="s">
        <v>4189</v>
      </c>
      <c r="H694" s="6" t="s">
        <v>4320</v>
      </c>
      <c r="I694">
        <v>200689</v>
      </c>
      <c r="J694" s="6" t="s">
        <v>4191</v>
      </c>
      <c r="K694" s="6" t="s">
        <v>4192</v>
      </c>
      <c r="L694" s="6" t="s">
        <v>4193</v>
      </c>
      <c r="O694" s="13"/>
      <c r="P694" s="6"/>
      <c r="Q694" s="6"/>
      <c r="S694" s="6"/>
      <c r="T694" s="6"/>
      <c r="U694" s="6"/>
    </row>
    <row r="695" spans="1:21" x14ac:dyDescent="0.25">
      <c r="A695">
        <v>4729</v>
      </c>
      <c r="B695" s="6" t="s">
        <v>4236</v>
      </c>
      <c r="C695" s="6" t="s">
        <v>4186</v>
      </c>
      <c r="D695" s="6" t="s">
        <v>4187</v>
      </c>
      <c r="E695" s="6" t="s">
        <v>4188</v>
      </c>
      <c r="F695" s="13">
        <v>44334</v>
      </c>
      <c r="G695" s="6" t="s">
        <v>4189</v>
      </c>
      <c r="H695" s="6" t="s">
        <v>4190</v>
      </c>
      <c r="I695">
        <v>200689</v>
      </c>
      <c r="J695" s="6" t="s">
        <v>4191</v>
      </c>
      <c r="K695" s="6" t="s">
        <v>4192</v>
      </c>
      <c r="L695" s="6" t="s">
        <v>4193</v>
      </c>
      <c r="O695" s="13"/>
      <c r="P695" s="6"/>
      <c r="Q695" s="6"/>
      <c r="S695" s="6"/>
      <c r="T695" s="6"/>
      <c r="U695" s="6"/>
    </row>
    <row r="696" spans="1:21" x14ac:dyDescent="0.25">
      <c r="A696">
        <v>4721</v>
      </c>
      <c r="B696" s="6" t="s">
        <v>4236</v>
      </c>
      <c r="C696" s="6" t="s">
        <v>4186</v>
      </c>
      <c r="D696" s="6" t="s">
        <v>4187</v>
      </c>
      <c r="E696" s="6" t="s">
        <v>4188</v>
      </c>
      <c r="F696" s="13">
        <v>44566</v>
      </c>
      <c r="G696" s="6" t="s">
        <v>5390</v>
      </c>
      <c r="H696" s="6" t="s">
        <v>4582</v>
      </c>
      <c r="I696">
        <v>241147</v>
      </c>
      <c r="J696" s="6" t="s">
        <v>6114</v>
      </c>
      <c r="K696" s="6" t="s">
        <v>4192</v>
      </c>
      <c r="L696" s="6" t="s">
        <v>5392</v>
      </c>
      <c r="M696">
        <v>4718</v>
      </c>
      <c r="O696" s="13"/>
      <c r="P696" s="6"/>
      <c r="Q696" s="6"/>
      <c r="S696" s="6"/>
      <c r="T696" s="6"/>
      <c r="U696" s="6"/>
    </row>
    <row r="697" spans="1:21" x14ac:dyDescent="0.25">
      <c r="A697">
        <v>4718</v>
      </c>
      <c r="B697" s="6" t="s">
        <v>4236</v>
      </c>
      <c r="C697" s="6" t="s">
        <v>4186</v>
      </c>
      <c r="D697" s="6" t="s">
        <v>4187</v>
      </c>
      <c r="E697" s="6" t="s">
        <v>4188</v>
      </c>
      <c r="F697" s="13">
        <v>44334</v>
      </c>
      <c r="G697" s="6" t="s">
        <v>4189</v>
      </c>
      <c r="H697" s="6" t="s">
        <v>4582</v>
      </c>
      <c r="I697">
        <v>200689</v>
      </c>
      <c r="J697" s="6" t="s">
        <v>4191</v>
      </c>
      <c r="K697" s="6" t="s">
        <v>4192</v>
      </c>
      <c r="L697" s="6" t="s">
        <v>4193</v>
      </c>
      <c r="N697">
        <v>4721</v>
      </c>
      <c r="O697" s="13">
        <v>44566</v>
      </c>
      <c r="P697" s="6" t="s">
        <v>5390</v>
      </c>
      <c r="Q697" s="6" t="s">
        <v>4582</v>
      </c>
      <c r="R697">
        <v>241147</v>
      </c>
      <c r="S697" s="6" t="s">
        <v>6114</v>
      </c>
      <c r="T697" s="6" t="s">
        <v>4192</v>
      </c>
      <c r="U697" s="6" t="s">
        <v>5392</v>
      </c>
    </row>
    <row r="698" spans="1:21" x14ac:dyDescent="0.25">
      <c r="A698">
        <v>7100</v>
      </c>
      <c r="B698" s="6" t="s">
        <v>4466</v>
      </c>
      <c r="C698" s="6" t="s">
        <v>4186</v>
      </c>
      <c r="D698" s="6" t="s">
        <v>4187</v>
      </c>
      <c r="E698" s="6" t="s">
        <v>4188</v>
      </c>
      <c r="F698" s="13">
        <v>44574</v>
      </c>
      <c r="G698" s="6" t="s">
        <v>5390</v>
      </c>
      <c r="H698" s="6" t="s">
        <v>4431</v>
      </c>
      <c r="I698">
        <v>303813</v>
      </c>
      <c r="J698" s="6" t="s">
        <v>6131</v>
      </c>
      <c r="K698" s="6" t="s">
        <v>4192</v>
      </c>
      <c r="L698" s="6" t="s">
        <v>5400</v>
      </c>
      <c r="M698">
        <v>4222</v>
      </c>
      <c r="O698" s="13"/>
      <c r="P698" s="6"/>
      <c r="Q698" s="6"/>
      <c r="S698" s="6"/>
      <c r="T698" s="6"/>
      <c r="U698" s="6"/>
    </row>
    <row r="699" spans="1:21" x14ac:dyDescent="0.25">
      <c r="A699">
        <v>4222</v>
      </c>
      <c r="B699" s="6" t="s">
        <v>4466</v>
      </c>
      <c r="C699" s="6" t="s">
        <v>4186</v>
      </c>
      <c r="D699" s="6" t="s">
        <v>4187</v>
      </c>
      <c r="E699" s="6" t="s">
        <v>4188</v>
      </c>
      <c r="F699" s="13">
        <v>44341</v>
      </c>
      <c r="G699" s="6" t="s">
        <v>4189</v>
      </c>
      <c r="H699" s="6" t="s">
        <v>4431</v>
      </c>
      <c r="I699">
        <v>246859</v>
      </c>
      <c r="J699" s="6" t="s">
        <v>4191</v>
      </c>
      <c r="K699" s="6" t="s">
        <v>4192</v>
      </c>
      <c r="L699" s="6" t="s">
        <v>4193</v>
      </c>
      <c r="N699">
        <v>7100</v>
      </c>
      <c r="O699" s="13">
        <v>44574</v>
      </c>
      <c r="P699" s="6" t="s">
        <v>5390</v>
      </c>
      <c r="Q699" s="6" t="s">
        <v>4431</v>
      </c>
      <c r="R699">
        <v>303813</v>
      </c>
      <c r="S699" s="6" t="s">
        <v>6131</v>
      </c>
      <c r="T699" s="6" t="s">
        <v>4192</v>
      </c>
      <c r="U699" s="6" t="s">
        <v>5400</v>
      </c>
    </row>
    <row r="700" spans="1:21" x14ac:dyDescent="0.25">
      <c r="A700">
        <v>4231</v>
      </c>
      <c r="B700" s="6" t="s">
        <v>4541</v>
      </c>
      <c r="C700" s="6" t="s">
        <v>4186</v>
      </c>
      <c r="D700" s="6" t="s">
        <v>4187</v>
      </c>
      <c r="E700" s="6" t="s">
        <v>4188</v>
      </c>
      <c r="F700" s="13">
        <v>44354</v>
      </c>
      <c r="G700" s="6" t="s">
        <v>4189</v>
      </c>
      <c r="H700" s="6" t="s">
        <v>4598</v>
      </c>
      <c r="I700">
        <v>139294</v>
      </c>
      <c r="J700" s="6" t="s">
        <v>4191</v>
      </c>
      <c r="K700" s="6" t="s">
        <v>4192</v>
      </c>
      <c r="L700" s="6" t="s">
        <v>4193</v>
      </c>
      <c r="N700">
        <v>7438</v>
      </c>
      <c r="O700" s="13">
        <v>44585</v>
      </c>
      <c r="P700" s="6" t="s">
        <v>5390</v>
      </c>
      <c r="Q700" s="6" t="s">
        <v>4598</v>
      </c>
      <c r="R700">
        <v>186060</v>
      </c>
      <c r="S700" s="6" t="s">
        <v>6109</v>
      </c>
      <c r="T700" s="6" t="s">
        <v>4192</v>
      </c>
      <c r="U700" s="6" t="s">
        <v>5392</v>
      </c>
    </row>
    <row r="701" spans="1:21" x14ac:dyDescent="0.25">
      <c r="A701">
        <v>7497</v>
      </c>
      <c r="B701" s="6" t="s">
        <v>4541</v>
      </c>
      <c r="C701" s="6" t="s">
        <v>4186</v>
      </c>
      <c r="D701" s="6" t="s">
        <v>4187</v>
      </c>
      <c r="E701" s="6" t="s">
        <v>4188</v>
      </c>
      <c r="F701" s="13">
        <v>44588</v>
      </c>
      <c r="G701" s="6" t="s">
        <v>5390</v>
      </c>
      <c r="H701" s="6" t="s">
        <v>4514</v>
      </c>
      <c r="I701">
        <v>185306</v>
      </c>
      <c r="J701" s="6" t="s">
        <v>6110</v>
      </c>
      <c r="K701" s="6" t="s">
        <v>4192</v>
      </c>
      <c r="L701" s="6" t="s">
        <v>5392</v>
      </c>
      <c r="M701">
        <v>7439</v>
      </c>
      <c r="O701" s="13"/>
      <c r="P701" s="6"/>
      <c r="Q701" s="6"/>
      <c r="S701" s="6"/>
      <c r="T701" s="6"/>
      <c r="U701" s="6"/>
    </row>
    <row r="702" spans="1:21" x14ac:dyDescent="0.25">
      <c r="A702">
        <v>7498</v>
      </c>
      <c r="B702" s="6" t="s">
        <v>4541</v>
      </c>
      <c r="C702" s="6" t="s">
        <v>4186</v>
      </c>
      <c r="D702" s="6" t="s">
        <v>4187</v>
      </c>
      <c r="E702" s="6" t="s">
        <v>4188</v>
      </c>
      <c r="F702" s="13">
        <v>44354</v>
      </c>
      <c r="G702" s="6" t="s">
        <v>4189</v>
      </c>
      <c r="H702" s="6" t="s">
        <v>4598</v>
      </c>
      <c r="I702">
        <v>139294</v>
      </c>
      <c r="J702" s="6" t="s">
        <v>4191</v>
      </c>
      <c r="K702" s="6" t="s">
        <v>4192</v>
      </c>
      <c r="L702" s="6" t="s">
        <v>4193</v>
      </c>
      <c r="N702">
        <v>7438</v>
      </c>
      <c r="O702" s="13">
        <v>44585</v>
      </c>
      <c r="P702" s="6" t="s">
        <v>5390</v>
      </c>
      <c r="Q702" s="6" t="s">
        <v>4598</v>
      </c>
      <c r="R702">
        <v>186060</v>
      </c>
      <c r="S702" s="6" t="s">
        <v>6109</v>
      </c>
      <c r="T702" s="6" t="s">
        <v>4192</v>
      </c>
      <c r="U702" s="6" t="s">
        <v>5392</v>
      </c>
    </row>
    <row r="703" spans="1:21" x14ac:dyDescent="0.25">
      <c r="A703">
        <v>7438</v>
      </c>
      <c r="B703" s="6" t="s">
        <v>4541</v>
      </c>
      <c r="C703" s="6" t="s">
        <v>4186</v>
      </c>
      <c r="D703" s="6" t="s">
        <v>4187</v>
      </c>
      <c r="E703" s="6" t="s">
        <v>4188</v>
      </c>
      <c r="F703" s="13">
        <v>44585</v>
      </c>
      <c r="G703" s="6" t="s">
        <v>5390</v>
      </c>
      <c r="H703" s="6" t="s">
        <v>4598</v>
      </c>
      <c r="I703">
        <v>186060</v>
      </c>
      <c r="J703" s="6" t="s">
        <v>6109</v>
      </c>
      <c r="K703" s="6" t="s">
        <v>4192</v>
      </c>
      <c r="L703" s="6" t="s">
        <v>5392</v>
      </c>
      <c r="M703">
        <v>7498</v>
      </c>
      <c r="O703" s="13"/>
      <c r="P703" s="6"/>
      <c r="Q703" s="6"/>
      <c r="S703" s="6"/>
      <c r="T703" s="6"/>
      <c r="U703" s="6"/>
    </row>
    <row r="704" spans="1:21" x14ac:dyDescent="0.25">
      <c r="A704">
        <v>7439</v>
      </c>
      <c r="B704" s="6" t="s">
        <v>4541</v>
      </c>
      <c r="C704" s="6" t="s">
        <v>4186</v>
      </c>
      <c r="D704" s="6" t="s">
        <v>4187</v>
      </c>
      <c r="E704" s="6" t="s">
        <v>4188</v>
      </c>
      <c r="F704" s="13">
        <v>44354</v>
      </c>
      <c r="G704" s="6" t="s">
        <v>4189</v>
      </c>
      <c r="H704" s="6" t="s">
        <v>4514</v>
      </c>
      <c r="I704">
        <v>185060</v>
      </c>
      <c r="J704" s="6" t="s">
        <v>4191</v>
      </c>
      <c r="K704" s="6" t="s">
        <v>4192</v>
      </c>
      <c r="L704" s="6" t="s">
        <v>4193</v>
      </c>
      <c r="N704">
        <v>7497</v>
      </c>
      <c r="O704" s="13">
        <v>44588</v>
      </c>
      <c r="P704" s="6" t="s">
        <v>5390</v>
      </c>
      <c r="Q704" s="6" t="s">
        <v>4514</v>
      </c>
      <c r="R704">
        <v>185306</v>
      </c>
      <c r="S704" s="6" t="s">
        <v>6110</v>
      </c>
      <c r="T704" s="6" t="s">
        <v>4192</v>
      </c>
      <c r="U704" s="6" t="s">
        <v>5392</v>
      </c>
    </row>
    <row r="705" spans="1:21" x14ac:dyDescent="0.25">
      <c r="A705">
        <v>195</v>
      </c>
      <c r="B705" s="6" t="s">
        <v>4467</v>
      </c>
      <c r="C705" s="6" t="s">
        <v>4186</v>
      </c>
      <c r="D705" s="6" t="s">
        <v>4187</v>
      </c>
      <c r="E705" s="6" t="s">
        <v>4188</v>
      </c>
      <c r="F705" s="13">
        <v>44327</v>
      </c>
      <c r="G705" s="6" t="s">
        <v>4189</v>
      </c>
      <c r="H705" s="6" t="s">
        <v>4431</v>
      </c>
      <c r="I705">
        <v>140495</v>
      </c>
      <c r="J705" s="6" t="s">
        <v>4191</v>
      </c>
      <c r="K705" s="6" t="s">
        <v>4192</v>
      </c>
      <c r="L705" s="6" t="s">
        <v>4193</v>
      </c>
      <c r="O705" s="13"/>
      <c r="P705" s="6"/>
      <c r="Q705" s="6"/>
      <c r="S705" s="6"/>
      <c r="T705" s="6"/>
      <c r="U705" s="6"/>
    </row>
    <row r="706" spans="1:21" x14ac:dyDescent="0.25">
      <c r="A706">
        <v>4230</v>
      </c>
      <c r="B706" s="6" t="s">
        <v>4468</v>
      </c>
      <c r="C706" s="6" t="s">
        <v>4186</v>
      </c>
      <c r="D706" s="6" t="s">
        <v>4187</v>
      </c>
      <c r="E706" s="6" t="s">
        <v>4188</v>
      </c>
      <c r="F706" s="13">
        <v>44354</v>
      </c>
      <c r="G706" s="6" t="s">
        <v>4189</v>
      </c>
      <c r="H706" s="6" t="s">
        <v>4431</v>
      </c>
      <c r="I706">
        <v>139294</v>
      </c>
      <c r="J706" s="6" t="s">
        <v>4191</v>
      </c>
      <c r="K706" s="6" t="s">
        <v>4192</v>
      </c>
      <c r="L706" s="6" t="s">
        <v>4193</v>
      </c>
      <c r="O706" s="13"/>
      <c r="P706" s="6"/>
      <c r="Q706" s="6"/>
      <c r="S706" s="6"/>
      <c r="T706" s="6"/>
      <c r="U706" s="6"/>
    </row>
    <row r="707" spans="1:21" x14ac:dyDescent="0.25">
      <c r="A707">
        <v>2148</v>
      </c>
      <c r="B707" s="6" t="s">
        <v>4237</v>
      </c>
      <c r="C707" s="6" t="s">
        <v>4186</v>
      </c>
      <c r="D707" s="6" t="s">
        <v>4187</v>
      </c>
      <c r="E707" s="6" t="s">
        <v>4188</v>
      </c>
      <c r="F707" s="13">
        <v>44336</v>
      </c>
      <c r="G707" s="6" t="s">
        <v>4189</v>
      </c>
      <c r="H707" s="6" t="s">
        <v>4190</v>
      </c>
      <c r="I707">
        <v>189804</v>
      </c>
      <c r="J707" s="6" t="s">
        <v>4191</v>
      </c>
      <c r="K707" s="6" t="s">
        <v>4192</v>
      </c>
      <c r="L707" s="6" t="s">
        <v>4193</v>
      </c>
      <c r="N707">
        <v>7069</v>
      </c>
      <c r="O707" s="13">
        <v>44578</v>
      </c>
      <c r="P707" s="6" t="s">
        <v>5390</v>
      </c>
      <c r="Q707" s="6" t="s">
        <v>4190</v>
      </c>
      <c r="R707">
        <v>230885</v>
      </c>
      <c r="S707" s="6" t="s">
        <v>6115</v>
      </c>
      <c r="T707" s="6" t="s">
        <v>4192</v>
      </c>
      <c r="U707" s="6" t="s">
        <v>5392</v>
      </c>
    </row>
    <row r="708" spans="1:21" x14ac:dyDescent="0.25">
      <c r="A708">
        <v>7069</v>
      </c>
      <c r="B708" s="6" t="s">
        <v>4237</v>
      </c>
      <c r="C708" s="6" t="s">
        <v>4186</v>
      </c>
      <c r="D708" s="6" t="s">
        <v>4187</v>
      </c>
      <c r="E708" s="6" t="s">
        <v>4188</v>
      </c>
      <c r="F708" s="13">
        <v>44578</v>
      </c>
      <c r="G708" s="6" t="s">
        <v>5390</v>
      </c>
      <c r="H708" s="6" t="s">
        <v>4190</v>
      </c>
      <c r="I708">
        <v>230885</v>
      </c>
      <c r="J708" s="6" t="s">
        <v>6115</v>
      </c>
      <c r="K708" s="6" t="s">
        <v>4192</v>
      </c>
      <c r="L708" s="6" t="s">
        <v>5392</v>
      </c>
      <c r="M708">
        <v>2148</v>
      </c>
      <c r="O708" s="13"/>
      <c r="P708" s="6"/>
      <c r="Q708" s="6"/>
      <c r="S708" s="6"/>
      <c r="T708" s="6"/>
      <c r="U708" s="6"/>
    </row>
    <row r="709" spans="1:21" x14ac:dyDescent="0.25">
      <c r="A709">
        <v>7074</v>
      </c>
      <c r="B709" s="6" t="s">
        <v>4237</v>
      </c>
      <c r="C709" s="6" t="s">
        <v>4186</v>
      </c>
      <c r="D709" s="6" t="s">
        <v>4187</v>
      </c>
      <c r="E709" s="6" t="s">
        <v>4188</v>
      </c>
      <c r="F709" s="13">
        <v>44336</v>
      </c>
      <c r="G709" s="6" t="s">
        <v>4189</v>
      </c>
      <c r="H709" s="6" t="s">
        <v>4431</v>
      </c>
      <c r="I709">
        <v>189804</v>
      </c>
      <c r="J709" s="6" t="s">
        <v>4191</v>
      </c>
      <c r="K709" s="6" t="s">
        <v>4192</v>
      </c>
      <c r="L709" s="6" t="s">
        <v>4193</v>
      </c>
      <c r="O709" s="13"/>
      <c r="P709" s="6"/>
      <c r="Q709" s="6"/>
      <c r="S709" s="6"/>
      <c r="T709" s="6"/>
      <c r="U709" s="6"/>
    </row>
    <row r="710" spans="1:21" x14ac:dyDescent="0.25">
      <c r="A710">
        <v>194</v>
      </c>
      <c r="B710" s="6" t="s">
        <v>4542</v>
      </c>
      <c r="C710" s="6" t="s">
        <v>4186</v>
      </c>
      <c r="D710" s="6" t="s">
        <v>4187</v>
      </c>
      <c r="E710" s="6" t="s">
        <v>4188</v>
      </c>
      <c r="F710" s="13">
        <v>44327</v>
      </c>
      <c r="G710" s="6" t="s">
        <v>4189</v>
      </c>
      <c r="H710" s="6" t="s">
        <v>4514</v>
      </c>
      <c r="I710">
        <v>140495</v>
      </c>
      <c r="J710" s="6" t="s">
        <v>4191</v>
      </c>
      <c r="K710" s="6" t="s">
        <v>4192</v>
      </c>
      <c r="L710" s="6" t="s">
        <v>4193</v>
      </c>
      <c r="O710" s="13"/>
      <c r="P710" s="6"/>
      <c r="Q710" s="6"/>
      <c r="S710" s="6"/>
      <c r="T710" s="6"/>
      <c r="U710" s="6"/>
    </row>
    <row r="711" spans="1:21" x14ac:dyDescent="0.25">
      <c r="A711">
        <v>749</v>
      </c>
      <c r="B711" s="6" t="s">
        <v>4623</v>
      </c>
      <c r="C711" s="6" t="s">
        <v>4186</v>
      </c>
      <c r="D711" s="6" t="s">
        <v>4187</v>
      </c>
      <c r="E711" s="6" t="s">
        <v>4188</v>
      </c>
      <c r="F711" s="13">
        <v>44334</v>
      </c>
      <c r="G711" s="6" t="s">
        <v>4189</v>
      </c>
      <c r="H711" s="6" t="s">
        <v>4582</v>
      </c>
      <c r="I711">
        <v>154527</v>
      </c>
      <c r="J711" s="6" t="s">
        <v>4191</v>
      </c>
      <c r="K711" s="6" t="s">
        <v>4192</v>
      </c>
      <c r="L711" s="6" t="s">
        <v>4193</v>
      </c>
      <c r="O711" s="13"/>
      <c r="P711" s="6"/>
      <c r="Q711" s="6"/>
      <c r="S711" s="6"/>
      <c r="T711" s="6"/>
      <c r="U711" s="6"/>
    </row>
    <row r="712" spans="1:21" x14ac:dyDescent="0.25">
      <c r="A712">
        <v>748</v>
      </c>
      <c r="B712" s="6" t="s">
        <v>4624</v>
      </c>
      <c r="C712" s="6" t="s">
        <v>4186</v>
      </c>
      <c r="D712" s="6" t="s">
        <v>4187</v>
      </c>
      <c r="E712" s="6" t="s">
        <v>4188</v>
      </c>
      <c r="F712" s="13">
        <v>44334</v>
      </c>
      <c r="G712" s="6" t="s">
        <v>4189</v>
      </c>
      <c r="H712" s="6" t="s">
        <v>970</v>
      </c>
      <c r="I712">
        <v>154527</v>
      </c>
      <c r="J712" s="6" t="s">
        <v>4191</v>
      </c>
      <c r="K712" s="6" t="s">
        <v>4192</v>
      </c>
      <c r="L712" s="6" t="s">
        <v>4193</v>
      </c>
      <c r="O712" s="13"/>
      <c r="P712" s="6"/>
      <c r="Q712" s="6"/>
      <c r="S712" s="6"/>
      <c r="T712" s="6"/>
      <c r="U712" s="6"/>
    </row>
    <row r="713" spans="1:21" x14ac:dyDescent="0.25">
      <c r="A713">
        <v>256</v>
      </c>
      <c r="B713" s="6" t="s">
        <v>5924</v>
      </c>
      <c r="C713" s="6" t="s">
        <v>4186</v>
      </c>
      <c r="D713" s="6" t="s">
        <v>4187</v>
      </c>
      <c r="E713" s="6" t="s">
        <v>4188</v>
      </c>
      <c r="F713" s="13">
        <v>44530</v>
      </c>
      <c r="G713" s="6" t="s">
        <v>4189</v>
      </c>
      <c r="H713" s="6" t="s">
        <v>4514</v>
      </c>
      <c r="I713">
        <v>230767</v>
      </c>
      <c r="J713" s="6" t="s">
        <v>5925</v>
      </c>
      <c r="K713" s="6" t="s">
        <v>4192</v>
      </c>
      <c r="L713" s="6" t="s">
        <v>4193</v>
      </c>
      <c r="O713" s="13"/>
      <c r="P713" s="6"/>
      <c r="Q713" s="6"/>
      <c r="S713" s="6"/>
      <c r="T713" s="6"/>
      <c r="U713" s="6"/>
    </row>
    <row r="714" spans="1:21" x14ac:dyDescent="0.25">
      <c r="A714">
        <v>111</v>
      </c>
      <c r="B714" s="6" t="s">
        <v>4238</v>
      </c>
      <c r="C714" s="6" t="s">
        <v>4186</v>
      </c>
      <c r="D714" s="6" t="s">
        <v>4187</v>
      </c>
      <c r="E714" s="6" t="s">
        <v>4188</v>
      </c>
      <c r="F714" s="13">
        <v>44322</v>
      </c>
      <c r="G714" s="6" t="s">
        <v>4189</v>
      </c>
      <c r="H714" s="6" t="s">
        <v>4190</v>
      </c>
      <c r="I714">
        <v>178513</v>
      </c>
      <c r="J714" s="6" t="s">
        <v>4191</v>
      </c>
      <c r="K714" s="6" t="s">
        <v>4192</v>
      </c>
      <c r="L714" s="6" t="s">
        <v>4193</v>
      </c>
      <c r="O714" s="13"/>
      <c r="P714" s="6"/>
      <c r="Q714" s="6"/>
      <c r="S714" s="6"/>
      <c r="T714" s="6"/>
      <c r="U714" s="6"/>
    </row>
    <row r="715" spans="1:21" x14ac:dyDescent="0.25">
      <c r="A715">
        <v>112</v>
      </c>
      <c r="B715" s="6" t="s">
        <v>5926</v>
      </c>
      <c r="C715" s="6" t="s">
        <v>4186</v>
      </c>
      <c r="D715" s="6" t="s">
        <v>4187</v>
      </c>
      <c r="E715" s="6" t="s">
        <v>4188</v>
      </c>
      <c r="F715" s="13">
        <v>44322</v>
      </c>
      <c r="G715" s="6" t="s">
        <v>4189</v>
      </c>
      <c r="H715" s="6" t="s">
        <v>4320</v>
      </c>
      <c r="I715">
        <v>178513</v>
      </c>
      <c r="J715" s="6" t="s">
        <v>5619</v>
      </c>
      <c r="K715" s="6" t="s">
        <v>4192</v>
      </c>
      <c r="L715" s="6" t="s">
        <v>4193</v>
      </c>
      <c r="O715" s="13"/>
      <c r="P715" s="6"/>
      <c r="Q715" s="6"/>
      <c r="S715" s="6"/>
      <c r="T715" s="6"/>
      <c r="U715" s="6"/>
    </row>
    <row r="716" spans="1:21" x14ac:dyDescent="0.25">
      <c r="A716">
        <v>766</v>
      </c>
      <c r="B716" s="6" t="s">
        <v>4239</v>
      </c>
      <c r="C716" s="6" t="s">
        <v>4186</v>
      </c>
      <c r="D716" s="6" t="s">
        <v>4187</v>
      </c>
      <c r="E716" s="6" t="s">
        <v>4188</v>
      </c>
      <c r="F716" s="13">
        <v>44333</v>
      </c>
      <c r="G716" s="6" t="s">
        <v>4189</v>
      </c>
      <c r="H716" s="6" t="s">
        <v>4190</v>
      </c>
      <c r="I716">
        <v>137601</v>
      </c>
      <c r="J716" s="6" t="s">
        <v>4191</v>
      </c>
      <c r="K716" s="6" t="s">
        <v>4192</v>
      </c>
      <c r="L716" s="6" t="s">
        <v>4193</v>
      </c>
      <c r="O716" s="13"/>
      <c r="P716" s="6"/>
      <c r="Q716" s="6"/>
      <c r="S716" s="6"/>
      <c r="T716" s="6"/>
      <c r="U716" s="6"/>
    </row>
    <row r="717" spans="1:21" x14ac:dyDescent="0.25">
      <c r="A717">
        <v>765</v>
      </c>
      <c r="B717" s="6" t="s">
        <v>4359</v>
      </c>
      <c r="C717" s="6" t="s">
        <v>4186</v>
      </c>
      <c r="D717" s="6" t="s">
        <v>4187</v>
      </c>
      <c r="E717" s="6" t="s">
        <v>4188</v>
      </c>
      <c r="F717" s="13">
        <v>44333</v>
      </c>
      <c r="G717" s="6" t="s">
        <v>4189</v>
      </c>
      <c r="H717" s="6" t="s">
        <v>4320</v>
      </c>
      <c r="I717">
        <v>137601</v>
      </c>
      <c r="J717" s="6" t="s">
        <v>4191</v>
      </c>
      <c r="K717" s="6" t="s">
        <v>4192</v>
      </c>
      <c r="L717" s="6" t="s">
        <v>4193</v>
      </c>
      <c r="O717" s="13"/>
      <c r="P717" s="6"/>
      <c r="Q717" s="6"/>
      <c r="S717" s="6"/>
      <c r="T717" s="6"/>
      <c r="U717" s="6"/>
    </row>
    <row r="718" spans="1:21" x14ac:dyDescent="0.25">
      <c r="A718">
        <v>595</v>
      </c>
      <c r="B718" s="6" t="s">
        <v>4360</v>
      </c>
      <c r="C718" s="6" t="s">
        <v>4186</v>
      </c>
      <c r="D718" s="6" t="s">
        <v>4187</v>
      </c>
      <c r="E718" s="6" t="s">
        <v>4188</v>
      </c>
      <c r="F718" s="13">
        <v>44322</v>
      </c>
      <c r="G718" s="6" t="s">
        <v>4189</v>
      </c>
      <c r="H718" s="6" t="s">
        <v>4320</v>
      </c>
      <c r="I718">
        <v>62640</v>
      </c>
      <c r="J718" s="6" t="s">
        <v>4191</v>
      </c>
      <c r="K718" s="6" t="s">
        <v>4192</v>
      </c>
      <c r="L718" s="6" t="s">
        <v>4193</v>
      </c>
      <c r="O718" s="13"/>
      <c r="P718" s="6"/>
      <c r="Q718" s="6"/>
      <c r="S718" s="6"/>
      <c r="T718" s="6"/>
      <c r="U718" s="6"/>
    </row>
    <row r="719" spans="1:21" x14ac:dyDescent="0.25">
      <c r="A719">
        <v>596</v>
      </c>
      <c r="B719" s="6" t="s">
        <v>4625</v>
      </c>
      <c r="C719" s="6" t="s">
        <v>4186</v>
      </c>
      <c r="D719" s="6" t="s">
        <v>4187</v>
      </c>
      <c r="E719" s="6" t="s">
        <v>4188</v>
      </c>
      <c r="F719" s="13">
        <v>44322</v>
      </c>
      <c r="G719" s="6" t="s">
        <v>4189</v>
      </c>
      <c r="H719" s="6" t="s">
        <v>4582</v>
      </c>
      <c r="I719">
        <v>62640</v>
      </c>
      <c r="J719" s="6" t="s">
        <v>4191</v>
      </c>
      <c r="K719" s="6" t="s">
        <v>4192</v>
      </c>
      <c r="L719" s="6" t="s">
        <v>4193</v>
      </c>
      <c r="O719" s="13"/>
      <c r="P719" s="6"/>
      <c r="Q719" s="6"/>
      <c r="S719" s="6"/>
      <c r="T719" s="6"/>
      <c r="U719" s="6"/>
    </row>
    <row r="720" spans="1:21" x14ac:dyDescent="0.25">
      <c r="A720">
        <v>318</v>
      </c>
      <c r="B720" s="6" t="s">
        <v>1312</v>
      </c>
      <c r="C720" s="6" t="s">
        <v>4186</v>
      </c>
      <c r="D720" s="6" t="s">
        <v>4187</v>
      </c>
      <c r="E720" s="6" t="s">
        <v>4188</v>
      </c>
      <c r="F720" s="13">
        <v>44540</v>
      </c>
      <c r="G720" s="6" t="s">
        <v>4189</v>
      </c>
      <c r="H720" s="6" t="s">
        <v>4431</v>
      </c>
      <c r="I720">
        <v>212200</v>
      </c>
      <c r="J720" s="6" t="s">
        <v>5927</v>
      </c>
      <c r="K720" s="6" t="s">
        <v>4192</v>
      </c>
      <c r="L720" s="6" t="s">
        <v>4193</v>
      </c>
      <c r="N720">
        <v>7786</v>
      </c>
      <c r="O720" s="13">
        <v>44596</v>
      </c>
      <c r="P720" s="6" t="s">
        <v>5390</v>
      </c>
      <c r="Q720" s="6" t="s">
        <v>4431</v>
      </c>
      <c r="R720">
        <v>220797</v>
      </c>
      <c r="S720" s="6" t="s">
        <v>6127</v>
      </c>
      <c r="T720" s="6" t="s">
        <v>4192</v>
      </c>
      <c r="U720" s="6" t="s">
        <v>5400</v>
      </c>
    </row>
    <row r="721" spans="1:21" x14ac:dyDescent="0.25">
      <c r="A721">
        <v>7786</v>
      </c>
      <c r="B721" s="6" t="s">
        <v>1312</v>
      </c>
      <c r="C721" s="6" t="s">
        <v>4186</v>
      </c>
      <c r="D721" s="6" t="s">
        <v>4187</v>
      </c>
      <c r="E721" s="6" t="s">
        <v>4188</v>
      </c>
      <c r="F721" s="13">
        <v>44596</v>
      </c>
      <c r="G721" s="6" t="s">
        <v>5390</v>
      </c>
      <c r="H721" s="6" t="s">
        <v>4431</v>
      </c>
      <c r="I721">
        <v>220797</v>
      </c>
      <c r="J721" s="6" t="s">
        <v>6127</v>
      </c>
      <c r="K721" s="6" t="s">
        <v>4192</v>
      </c>
      <c r="L721" s="6" t="s">
        <v>5400</v>
      </c>
      <c r="M721">
        <v>318</v>
      </c>
      <c r="O721" s="13"/>
      <c r="P721" s="6"/>
      <c r="Q721" s="6"/>
      <c r="S721" s="6"/>
      <c r="T721" s="6"/>
      <c r="U721" s="6"/>
    </row>
    <row r="722" spans="1:21" x14ac:dyDescent="0.25">
      <c r="A722">
        <v>7787</v>
      </c>
      <c r="B722" s="6" t="s">
        <v>1309</v>
      </c>
      <c r="C722" s="6" t="s">
        <v>4186</v>
      </c>
      <c r="D722" s="6" t="s">
        <v>4187</v>
      </c>
      <c r="E722" s="6" t="s">
        <v>4188</v>
      </c>
      <c r="F722" s="13">
        <v>44596</v>
      </c>
      <c r="G722" s="6" t="s">
        <v>5390</v>
      </c>
      <c r="H722" s="6" t="s">
        <v>4514</v>
      </c>
      <c r="I722">
        <v>220797</v>
      </c>
      <c r="J722" s="6" t="s">
        <v>6117</v>
      </c>
      <c r="K722" s="6" t="s">
        <v>4192</v>
      </c>
      <c r="L722" s="6" t="s">
        <v>5400</v>
      </c>
      <c r="M722">
        <v>317</v>
      </c>
      <c r="O722" s="13"/>
      <c r="P722" s="6"/>
      <c r="Q722" s="6"/>
      <c r="S722" s="6"/>
      <c r="T722" s="6"/>
      <c r="U722" s="6"/>
    </row>
    <row r="723" spans="1:21" x14ac:dyDescent="0.25">
      <c r="A723">
        <v>317</v>
      </c>
      <c r="B723" s="6" t="s">
        <v>1309</v>
      </c>
      <c r="C723" s="6" t="s">
        <v>4186</v>
      </c>
      <c r="D723" s="6" t="s">
        <v>4187</v>
      </c>
      <c r="E723" s="6" t="s">
        <v>4188</v>
      </c>
      <c r="F723" s="13">
        <v>44540</v>
      </c>
      <c r="G723" s="6" t="s">
        <v>4189</v>
      </c>
      <c r="H723" s="6" t="s">
        <v>4514</v>
      </c>
      <c r="I723">
        <v>212200</v>
      </c>
      <c r="J723" s="6" t="s">
        <v>5927</v>
      </c>
      <c r="K723" s="6" t="s">
        <v>4192</v>
      </c>
      <c r="L723" s="6" t="s">
        <v>4193</v>
      </c>
      <c r="N723">
        <v>7787</v>
      </c>
      <c r="O723" s="13">
        <v>44596</v>
      </c>
      <c r="P723" s="6" t="s">
        <v>5390</v>
      </c>
      <c r="Q723" s="6" t="s">
        <v>4514</v>
      </c>
      <c r="R723">
        <v>220797</v>
      </c>
      <c r="S723" s="6" t="s">
        <v>6117</v>
      </c>
      <c r="T723" s="6" t="s">
        <v>4192</v>
      </c>
      <c r="U723" s="6" t="s">
        <v>5400</v>
      </c>
    </row>
    <row r="724" spans="1:21" x14ac:dyDescent="0.25">
      <c r="A724">
        <v>223</v>
      </c>
      <c r="B724" s="6" t="s">
        <v>4361</v>
      </c>
      <c r="C724" s="6" t="s">
        <v>4186</v>
      </c>
      <c r="D724" s="6" t="s">
        <v>4187</v>
      </c>
      <c r="E724" s="6" t="s">
        <v>4188</v>
      </c>
      <c r="F724" s="13">
        <v>44323</v>
      </c>
      <c r="G724" s="6" t="s">
        <v>4189</v>
      </c>
      <c r="H724" s="6" t="s">
        <v>4320</v>
      </c>
      <c r="I724">
        <v>223399</v>
      </c>
      <c r="J724" s="6" t="s">
        <v>4191</v>
      </c>
      <c r="K724" s="6" t="s">
        <v>4192</v>
      </c>
      <c r="L724" s="6" t="s">
        <v>4193</v>
      </c>
      <c r="O724" s="13"/>
      <c r="P724" s="6"/>
      <c r="Q724" s="6"/>
      <c r="S724" s="6"/>
      <c r="T724" s="6"/>
      <c r="U724" s="6"/>
    </row>
    <row r="725" spans="1:21" x14ac:dyDescent="0.25">
      <c r="A725">
        <v>1873</v>
      </c>
      <c r="B725" s="6" t="s">
        <v>4240</v>
      </c>
      <c r="C725" s="6" t="s">
        <v>4186</v>
      </c>
      <c r="D725" s="6" t="s">
        <v>4187</v>
      </c>
      <c r="E725" s="6" t="s">
        <v>4188</v>
      </c>
      <c r="F725" s="13">
        <v>44323</v>
      </c>
      <c r="G725" s="6" t="s">
        <v>4189</v>
      </c>
      <c r="H725" s="6" t="s">
        <v>4190</v>
      </c>
      <c r="I725">
        <v>223399</v>
      </c>
      <c r="J725" s="6" t="s">
        <v>4191</v>
      </c>
      <c r="K725" s="6" t="s">
        <v>4192</v>
      </c>
      <c r="L725" s="6" t="s">
        <v>4193</v>
      </c>
      <c r="O725" s="13"/>
      <c r="P725" s="6"/>
      <c r="Q725" s="6"/>
      <c r="S725" s="6"/>
      <c r="T725" s="6"/>
      <c r="U725" s="6"/>
    </row>
    <row r="726" spans="1:21" x14ac:dyDescent="0.25">
      <c r="A726">
        <v>7012</v>
      </c>
      <c r="B726" s="6" t="s">
        <v>4543</v>
      </c>
      <c r="C726" s="6" t="s">
        <v>4186</v>
      </c>
      <c r="D726" s="6" t="s">
        <v>4187</v>
      </c>
      <c r="E726" s="6" t="s">
        <v>4188</v>
      </c>
      <c r="F726" s="13">
        <v>44322</v>
      </c>
      <c r="G726" s="6" t="s">
        <v>4189</v>
      </c>
      <c r="H726" s="6" t="s">
        <v>4514</v>
      </c>
      <c r="I726">
        <v>150446</v>
      </c>
      <c r="J726" s="6" t="s">
        <v>4191</v>
      </c>
      <c r="K726" s="6" t="s">
        <v>4192</v>
      </c>
      <c r="L726" s="6" t="s">
        <v>4193</v>
      </c>
      <c r="N726">
        <v>7969</v>
      </c>
      <c r="O726" s="13">
        <v>44601</v>
      </c>
      <c r="P726" s="6" t="s">
        <v>5390</v>
      </c>
      <c r="Q726" s="6" t="s">
        <v>4514</v>
      </c>
      <c r="R726">
        <v>202290</v>
      </c>
      <c r="S726" s="6" t="s">
        <v>6121</v>
      </c>
      <c r="T726" s="6" t="s">
        <v>4192</v>
      </c>
      <c r="U726" s="6" t="s">
        <v>5392</v>
      </c>
    </row>
    <row r="727" spans="1:21" x14ac:dyDescent="0.25">
      <c r="A727">
        <v>7969</v>
      </c>
      <c r="B727" s="6" t="s">
        <v>4543</v>
      </c>
      <c r="C727" s="6" t="s">
        <v>4186</v>
      </c>
      <c r="D727" s="6" t="s">
        <v>4187</v>
      </c>
      <c r="E727" s="6" t="s">
        <v>4188</v>
      </c>
      <c r="F727" s="13">
        <v>44601</v>
      </c>
      <c r="G727" s="6" t="s">
        <v>5390</v>
      </c>
      <c r="H727" s="6" t="s">
        <v>4514</v>
      </c>
      <c r="I727">
        <v>202290</v>
      </c>
      <c r="J727" s="6" t="s">
        <v>6121</v>
      </c>
      <c r="K727" s="6" t="s">
        <v>4192</v>
      </c>
      <c r="L727" s="6" t="s">
        <v>5392</v>
      </c>
      <c r="M727">
        <v>7012</v>
      </c>
      <c r="O727" s="13"/>
      <c r="P727" s="6"/>
      <c r="Q727" s="6"/>
      <c r="S727" s="6"/>
      <c r="T727" s="6"/>
      <c r="U727" s="6"/>
    </row>
    <row r="728" spans="1:21" x14ac:dyDescent="0.25">
      <c r="A728">
        <v>201</v>
      </c>
      <c r="B728" s="6" t="s">
        <v>4626</v>
      </c>
      <c r="C728" s="6" t="s">
        <v>4186</v>
      </c>
      <c r="D728" s="6" t="s">
        <v>4187</v>
      </c>
      <c r="E728" s="6" t="s">
        <v>4188</v>
      </c>
      <c r="F728" s="13">
        <v>44293</v>
      </c>
      <c r="G728" s="6" t="s">
        <v>4189</v>
      </c>
      <c r="H728" s="6" t="s">
        <v>4598</v>
      </c>
      <c r="I728">
        <v>180081</v>
      </c>
      <c r="J728" s="6" t="s">
        <v>4191</v>
      </c>
      <c r="K728" s="6" t="s">
        <v>4192</v>
      </c>
      <c r="L728" s="6" t="s">
        <v>4193</v>
      </c>
      <c r="O728" s="13"/>
      <c r="P728" s="6"/>
      <c r="Q728" s="6"/>
      <c r="S728" s="6"/>
      <c r="T728" s="6"/>
      <c r="U728" s="6"/>
    </row>
    <row r="729" spans="1:21" x14ac:dyDescent="0.25">
      <c r="A729">
        <v>4580</v>
      </c>
      <c r="B729" s="6" t="s">
        <v>1210</v>
      </c>
      <c r="C729" s="6" t="s">
        <v>4186</v>
      </c>
      <c r="D729" s="6" t="s">
        <v>4187</v>
      </c>
      <c r="E729" s="6" t="s">
        <v>4702</v>
      </c>
      <c r="F729" s="13">
        <v>44333</v>
      </c>
      <c r="G729" s="6" t="s">
        <v>4189</v>
      </c>
      <c r="H729" s="6" t="s">
        <v>4598</v>
      </c>
      <c r="I729">
        <v>266175</v>
      </c>
      <c r="J729" s="6" t="s">
        <v>4191</v>
      </c>
      <c r="K729" s="6" t="s">
        <v>4192</v>
      </c>
      <c r="L729" s="6" t="s">
        <v>4193</v>
      </c>
      <c r="N729">
        <v>7568</v>
      </c>
      <c r="O729" s="13">
        <v>44592</v>
      </c>
      <c r="P729" s="6" t="s">
        <v>5390</v>
      </c>
      <c r="Q729" s="6" t="s">
        <v>4598</v>
      </c>
      <c r="R729">
        <v>332558</v>
      </c>
      <c r="S729" s="6" t="s">
        <v>6128</v>
      </c>
      <c r="T729" s="6" t="s">
        <v>4192</v>
      </c>
      <c r="U729" s="6" t="s">
        <v>5400</v>
      </c>
    </row>
    <row r="730" spans="1:21" x14ac:dyDescent="0.25">
      <c r="A730">
        <v>7568</v>
      </c>
      <c r="B730" s="6" t="s">
        <v>1210</v>
      </c>
      <c r="C730" s="6" t="s">
        <v>4186</v>
      </c>
      <c r="D730" s="6" t="s">
        <v>4187</v>
      </c>
      <c r="E730" s="6" t="s">
        <v>4702</v>
      </c>
      <c r="F730" s="13">
        <v>44592</v>
      </c>
      <c r="G730" s="6" t="s">
        <v>5390</v>
      </c>
      <c r="H730" s="6" t="s">
        <v>4598</v>
      </c>
      <c r="I730">
        <v>332558</v>
      </c>
      <c r="J730" s="6" t="s">
        <v>6128</v>
      </c>
      <c r="K730" s="6" t="s">
        <v>4192</v>
      </c>
      <c r="L730" s="6" t="s">
        <v>5400</v>
      </c>
      <c r="M730">
        <v>4580</v>
      </c>
      <c r="O730" s="13"/>
      <c r="P730" s="6"/>
      <c r="Q730" s="6"/>
      <c r="S730" s="6"/>
      <c r="T730" s="6"/>
      <c r="U730" s="6"/>
    </row>
    <row r="731" spans="1:21" x14ac:dyDescent="0.25">
      <c r="A731">
        <v>7203</v>
      </c>
      <c r="B731" s="6" t="s">
        <v>4766</v>
      </c>
      <c r="C731" s="6" t="s">
        <v>4186</v>
      </c>
      <c r="D731" s="6" t="s">
        <v>4187</v>
      </c>
      <c r="E731" s="6" t="s">
        <v>4702</v>
      </c>
      <c r="F731" s="13">
        <v>44586</v>
      </c>
      <c r="G731" s="6" t="s">
        <v>5390</v>
      </c>
      <c r="H731" s="6" t="s">
        <v>4190</v>
      </c>
      <c r="I731">
        <v>328305</v>
      </c>
      <c r="J731" s="6" t="s">
        <v>6131</v>
      </c>
      <c r="K731" s="6" t="s">
        <v>4192</v>
      </c>
      <c r="L731" s="6" t="s">
        <v>5400</v>
      </c>
      <c r="M731">
        <v>4391</v>
      </c>
      <c r="O731" s="13"/>
      <c r="P731" s="6"/>
      <c r="Q731" s="6"/>
      <c r="S731" s="6"/>
      <c r="T731" s="6"/>
      <c r="U731" s="6"/>
    </row>
    <row r="732" spans="1:21" x14ac:dyDescent="0.25">
      <c r="A732">
        <v>4391</v>
      </c>
      <c r="B732" s="6" t="s">
        <v>4766</v>
      </c>
      <c r="C732" s="6" t="s">
        <v>4186</v>
      </c>
      <c r="D732" s="6" t="s">
        <v>4187</v>
      </c>
      <c r="E732" s="6" t="s">
        <v>4702</v>
      </c>
      <c r="F732" s="13">
        <v>44336</v>
      </c>
      <c r="G732" s="6" t="s">
        <v>4189</v>
      </c>
      <c r="H732" s="6" t="s">
        <v>4190</v>
      </c>
      <c r="I732">
        <v>268451</v>
      </c>
      <c r="J732" s="6" t="s">
        <v>4191</v>
      </c>
      <c r="K732" s="6" t="s">
        <v>4192</v>
      </c>
      <c r="L732" s="6" t="s">
        <v>4193</v>
      </c>
      <c r="N732">
        <v>7203</v>
      </c>
      <c r="O732" s="13">
        <v>44586</v>
      </c>
      <c r="P732" s="6" t="s">
        <v>5390</v>
      </c>
      <c r="Q732" s="6" t="s">
        <v>4190</v>
      </c>
      <c r="R732">
        <v>328305</v>
      </c>
      <c r="S732" s="6" t="s">
        <v>6131</v>
      </c>
      <c r="T732" s="6" t="s">
        <v>4192</v>
      </c>
      <c r="U732" s="6" t="s">
        <v>5400</v>
      </c>
    </row>
    <row r="733" spans="1:21" x14ac:dyDescent="0.25">
      <c r="A733">
        <v>7208</v>
      </c>
      <c r="B733" s="6" t="s">
        <v>4767</v>
      </c>
      <c r="C733" s="6" t="s">
        <v>4186</v>
      </c>
      <c r="D733" s="6" t="s">
        <v>4187</v>
      </c>
      <c r="E733" s="6" t="s">
        <v>4702</v>
      </c>
      <c r="F733" s="13">
        <v>44582</v>
      </c>
      <c r="G733" s="6" t="s">
        <v>5390</v>
      </c>
      <c r="H733" s="6" t="s">
        <v>4716</v>
      </c>
      <c r="I733">
        <v>330165</v>
      </c>
      <c r="J733" s="6" t="s">
        <v>6129</v>
      </c>
      <c r="K733" s="6" t="s">
        <v>4192</v>
      </c>
      <c r="L733" s="6" t="s">
        <v>5400</v>
      </c>
      <c r="M733">
        <v>4581</v>
      </c>
      <c r="O733" s="13"/>
      <c r="P733" s="6"/>
      <c r="Q733" s="6"/>
      <c r="S733" s="6"/>
      <c r="T733" s="6"/>
      <c r="U733" s="6"/>
    </row>
    <row r="734" spans="1:21" x14ac:dyDescent="0.25">
      <c r="A734">
        <v>4581</v>
      </c>
      <c r="B734" s="6" t="s">
        <v>4767</v>
      </c>
      <c r="C734" s="6" t="s">
        <v>4186</v>
      </c>
      <c r="D734" s="6" t="s">
        <v>4187</v>
      </c>
      <c r="E734" s="6" t="s">
        <v>4702</v>
      </c>
      <c r="F734" s="13">
        <v>44333</v>
      </c>
      <c r="G734" s="6" t="s">
        <v>4189</v>
      </c>
      <c r="H734" s="6" t="s">
        <v>4716</v>
      </c>
      <c r="I734">
        <v>266175</v>
      </c>
      <c r="J734" s="6" t="s">
        <v>4191</v>
      </c>
      <c r="K734" s="6" t="s">
        <v>4192</v>
      </c>
      <c r="L734" s="6" t="s">
        <v>4193</v>
      </c>
      <c r="N734">
        <v>7208</v>
      </c>
      <c r="O734" s="13">
        <v>44582</v>
      </c>
      <c r="P734" s="6" t="s">
        <v>5390</v>
      </c>
      <c r="Q734" s="6" t="s">
        <v>4716</v>
      </c>
      <c r="R734">
        <v>330165</v>
      </c>
      <c r="S734" s="6" t="s">
        <v>6129</v>
      </c>
      <c r="T734" s="6" t="s">
        <v>4192</v>
      </c>
      <c r="U734" s="6" t="s">
        <v>5400</v>
      </c>
    </row>
    <row r="735" spans="1:21" x14ac:dyDescent="0.25">
      <c r="A735">
        <v>4476</v>
      </c>
      <c r="B735" s="6" t="s">
        <v>4768</v>
      </c>
      <c r="C735" s="6" t="s">
        <v>4186</v>
      </c>
      <c r="D735" s="6" t="s">
        <v>4187</v>
      </c>
      <c r="E735" s="6" t="s">
        <v>4702</v>
      </c>
      <c r="F735" s="13">
        <v>44326</v>
      </c>
      <c r="G735" s="6" t="s">
        <v>4189</v>
      </c>
      <c r="H735" s="6" t="s">
        <v>4716</v>
      </c>
      <c r="I735">
        <v>265897</v>
      </c>
      <c r="J735" s="6" t="s">
        <v>4191</v>
      </c>
      <c r="K735" s="6" t="s">
        <v>4192</v>
      </c>
      <c r="L735" s="6" t="s">
        <v>4193</v>
      </c>
      <c r="N735">
        <v>7743</v>
      </c>
      <c r="O735" s="13">
        <v>44567</v>
      </c>
      <c r="P735" s="6" t="s">
        <v>5390</v>
      </c>
      <c r="Q735" s="6" t="s">
        <v>4716</v>
      </c>
      <c r="R735">
        <v>318149</v>
      </c>
      <c r="S735" s="6" t="s">
        <v>6128</v>
      </c>
      <c r="T735" s="6" t="s">
        <v>4192</v>
      </c>
      <c r="U735" s="6" t="s">
        <v>5400</v>
      </c>
    </row>
    <row r="736" spans="1:21" x14ac:dyDescent="0.25">
      <c r="A736">
        <v>7743</v>
      </c>
      <c r="B736" s="6" t="s">
        <v>4768</v>
      </c>
      <c r="C736" s="6" t="s">
        <v>4186</v>
      </c>
      <c r="D736" s="6" t="s">
        <v>4187</v>
      </c>
      <c r="E736" s="6" t="s">
        <v>4702</v>
      </c>
      <c r="F736" s="13">
        <v>44567</v>
      </c>
      <c r="G736" s="6" t="s">
        <v>5390</v>
      </c>
      <c r="H736" s="6" t="s">
        <v>4716</v>
      </c>
      <c r="I736">
        <v>318149</v>
      </c>
      <c r="J736" s="6" t="s">
        <v>6128</v>
      </c>
      <c r="K736" s="6" t="s">
        <v>4192</v>
      </c>
      <c r="L736" s="6" t="s">
        <v>5400</v>
      </c>
      <c r="M736">
        <v>4476</v>
      </c>
      <c r="O736" s="13"/>
      <c r="P736" s="6"/>
      <c r="Q736" s="6"/>
      <c r="S736" s="6"/>
      <c r="T736" s="6"/>
      <c r="U736" s="6"/>
    </row>
    <row r="737" spans="1:21" x14ac:dyDescent="0.25">
      <c r="A737">
        <v>7744</v>
      </c>
      <c r="B737" s="6" t="s">
        <v>4769</v>
      </c>
      <c r="C737" s="6" t="s">
        <v>4186</v>
      </c>
      <c r="D737" s="6" t="s">
        <v>4187</v>
      </c>
      <c r="E737" s="6" t="s">
        <v>4702</v>
      </c>
      <c r="F737" s="13">
        <v>44596</v>
      </c>
      <c r="G737" s="6" t="s">
        <v>5390</v>
      </c>
      <c r="H737" s="6" t="s">
        <v>4598</v>
      </c>
      <c r="I737">
        <v>318149</v>
      </c>
      <c r="J737" s="6" t="s">
        <v>6140</v>
      </c>
      <c r="K737" s="6" t="s">
        <v>4192</v>
      </c>
      <c r="L737" s="6" t="s">
        <v>5392</v>
      </c>
      <c r="M737">
        <v>4475</v>
      </c>
      <c r="O737" s="13"/>
      <c r="P737" s="6"/>
      <c r="Q737" s="6"/>
      <c r="S737" s="6"/>
      <c r="T737" s="6"/>
      <c r="U737" s="6"/>
    </row>
    <row r="738" spans="1:21" x14ac:dyDescent="0.25">
      <c r="A738">
        <v>7745</v>
      </c>
      <c r="B738" s="6" t="s">
        <v>4769</v>
      </c>
      <c r="C738" s="6" t="s">
        <v>4186</v>
      </c>
      <c r="D738" s="6" t="s">
        <v>4187</v>
      </c>
      <c r="E738" s="6" t="s">
        <v>4702</v>
      </c>
      <c r="F738" s="13">
        <v>44326</v>
      </c>
      <c r="G738" s="6" t="s">
        <v>4189</v>
      </c>
      <c r="H738" s="6" t="s">
        <v>4716</v>
      </c>
      <c r="I738">
        <v>265897</v>
      </c>
      <c r="J738" s="6" t="s">
        <v>4191</v>
      </c>
      <c r="K738" s="6" t="s">
        <v>4192</v>
      </c>
      <c r="L738" s="6" t="s">
        <v>4193</v>
      </c>
      <c r="O738" s="13"/>
      <c r="P738" s="6"/>
      <c r="Q738" s="6"/>
      <c r="S738" s="6"/>
      <c r="T738" s="6"/>
      <c r="U738" s="6"/>
    </row>
    <row r="739" spans="1:21" x14ac:dyDescent="0.25">
      <c r="A739">
        <v>4475</v>
      </c>
      <c r="B739" s="6" t="s">
        <v>4769</v>
      </c>
      <c r="C739" s="6" t="s">
        <v>4186</v>
      </c>
      <c r="D739" s="6" t="s">
        <v>4187</v>
      </c>
      <c r="E739" s="6" t="s">
        <v>4702</v>
      </c>
      <c r="F739" s="13">
        <v>44326</v>
      </c>
      <c r="G739" s="6" t="s">
        <v>4189</v>
      </c>
      <c r="H739" s="6" t="s">
        <v>4598</v>
      </c>
      <c r="I739">
        <v>265897</v>
      </c>
      <c r="J739" s="6" t="s">
        <v>4191</v>
      </c>
      <c r="K739" s="6" t="s">
        <v>4192</v>
      </c>
      <c r="L739" s="6" t="s">
        <v>4193</v>
      </c>
      <c r="N739">
        <v>7744</v>
      </c>
      <c r="O739" s="13">
        <v>44596</v>
      </c>
      <c r="P739" s="6" t="s">
        <v>5390</v>
      </c>
      <c r="Q739" s="6" t="s">
        <v>4598</v>
      </c>
      <c r="R739">
        <v>318149</v>
      </c>
      <c r="S739" s="6" t="s">
        <v>6140</v>
      </c>
      <c r="T739" s="6" t="s">
        <v>4192</v>
      </c>
      <c r="U739" s="6" t="s">
        <v>5392</v>
      </c>
    </row>
    <row r="740" spans="1:21" x14ac:dyDescent="0.25">
      <c r="A740">
        <v>4659</v>
      </c>
      <c r="B740" s="6" t="s">
        <v>4770</v>
      </c>
      <c r="C740" s="6" t="s">
        <v>4186</v>
      </c>
      <c r="D740" s="6" t="s">
        <v>4187</v>
      </c>
      <c r="E740" s="6" t="s">
        <v>4702</v>
      </c>
      <c r="F740" s="13">
        <v>44349</v>
      </c>
      <c r="G740" s="6" t="s">
        <v>4189</v>
      </c>
      <c r="H740" s="6" t="s">
        <v>4190</v>
      </c>
      <c r="I740">
        <v>271784</v>
      </c>
      <c r="J740" s="6" t="s">
        <v>4191</v>
      </c>
      <c r="K740" s="6" t="s">
        <v>4192</v>
      </c>
      <c r="L740" s="6" t="s">
        <v>4193</v>
      </c>
      <c r="N740">
        <v>7181</v>
      </c>
      <c r="O740" s="13">
        <v>44584</v>
      </c>
      <c r="P740" s="6" t="s">
        <v>5390</v>
      </c>
      <c r="Q740" s="6" t="s">
        <v>4190</v>
      </c>
      <c r="R740">
        <v>312462</v>
      </c>
      <c r="S740" s="6" t="s">
        <v>6137</v>
      </c>
      <c r="T740" s="6" t="s">
        <v>4192</v>
      </c>
      <c r="U740" s="6" t="s">
        <v>5392</v>
      </c>
    </row>
    <row r="741" spans="1:21" x14ac:dyDescent="0.25">
      <c r="A741">
        <v>7189</v>
      </c>
      <c r="B741" s="6" t="s">
        <v>4770</v>
      </c>
      <c r="C741" s="6" t="s">
        <v>4186</v>
      </c>
      <c r="D741" s="6" t="s">
        <v>4187</v>
      </c>
      <c r="E741" s="6" t="s">
        <v>4702</v>
      </c>
      <c r="F741" s="13">
        <v>44587</v>
      </c>
      <c r="G741" s="6" t="s">
        <v>5390</v>
      </c>
      <c r="H741" s="6" t="s">
        <v>4711</v>
      </c>
      <c r="I741">
        <v>312995</v>
      </c>
      <c r="J741" s="6" t="s">
        <v>6115</v>
      </c>
      <c r="K741" s="6" t="s">
        <v>4192</v>
      </c>
      <c r="L741" s="6" t="s">
        <v>5392</v>
      </c>
      <c r="M741">
        <v>7760</v>
      </c>
      <c r="O741" s="13"/>
      <c r="P741" s="6"/>
      <c r="Q741" s="6"/>
      <c r="S741" s="6"/>
      <c r="T741" s="6"/>
      <c r="U741" s="6"/>
    </row>
    <row r="742" spans="1:21" x14ac:dyDescent="0.25">
      <c r="A742">
        <v>7190</v>
      </c>
      <c r="B742" s="6" t="s">
        <v>4770</v>
      </c>
      <c r="C742" s="6" t="s">
        <v>4186</v>
      </c>
      <c r="D742" s="6" t="s">
        <v>4187</v>
      </c>
      <c r="E742" s="6" t="s">
        <v>4702</v>
      </c>
      <c r="F742" s="13">
        <v>44349</v>
      </c>
      <c r="G742" s="6" t="s">
        <v>4189</v>
      </c>
      <c r="H742" s="6" t="s">
        <v>4431</v>
      </c>
      <c r="I742">
        <v>271784</v>
      </c>
      <c r="J742" s="6" t="s">
        <v>4191</v>
      </c>
      <c r="K742" s="6" t="s">
        <v>4192</v>
      </c>
      <c r="L742" s="6" t="s">
        <v>4193</v>
      </c>
      <c r="N742">
        <v>7759</v>
      </c>
      <c r="O742" s="13">
        <v>44593</v>
      </c>
      <c r="P742" s="6" t="s">
        <v>5390</v>
      </c>
      <c r="Q742" s="6" t="s">
        <v>4431</v>
      </c>
      <c r="R742">
        <v>313963</v>
      </c>
      <c r="S742" s="6" t="s">
        <v>6137</v>
      </c>
      <c r="T742" s="6" t="s">
        <v>4192</v>
      </c>
      <c r="U742" s="6" t="s">
        <v>5392</v>
      </c>
    </row>
    <row r="743" spans="1:21" x14ac:dyDescent="0.25">
      <c r="A743">
        <v>7181</v>
      </c>
      <c r="B743" s="6" t="s">
        <v>4770</v>
      </c>
      <c r="C743" s="6" t="s">
        <v>4186</v>
      </c>
      <c r="D743" s="6" t="s">
        <v>4187</v>
      </c>
      <c r="E743" s="6" t="s">
        <v>4702</v>
      </c>
      <c r="F743" s="13">
        <v>44584</v>
      </c>
      <c r="G743" s="6" t="s">
        <v>5390</v>
      </c>
      <c r="H743" s="6" t="s">
        <v>4190</v>
      </c>
      <c r="I743">
        <v>312462</v>
      </c>
      <c r="J743" s="6" t="s">
        <v>6137</v>
      </c>
      <c r="K743" s="6" t="s">
        <v>4192</v>
      </c>
      <c r="L743" s="6" t="s">
        <v>5392</v>
      </c>
      <c r="M743">
        <v>4659</v>
      </c>
      <c r="O743" s="13"/>
      <c r="P743" s="6"/>
      <c r="Q743" s="6"/>
      <c r="S743" s="6"/>
      <c r="T743" s="6"/>
      <c r="U743" s="6"/>
    </row>
    <row r="744" spans="1:21" x14ac:dyDescent="0.25">
      <c r="A744">
        <v>7184</v>
      </c>
      <c r="B744" s="6" t="s">
        <v>4770</v>
      </c>
      <c r="C744" s="6" t="s">
        <v>4186</v>
      </c>
      <c r="D744" s="6" t="s">
        <v>4187</v>
      </c>
      <c r="E744" s="6" t="s">
        <v>4702</v>
      </c>
      <c r="F744" s="13">
        <v>44349</v>
      </c>
      <c r="G744" s="6" t="s">
        <v>4189</v>
      </c>
      <c r="H744" s="6" t="s">
        <v>4711</v>
      </c>
      <c r="I744">
        <v>271784</v>
      </c>
      <c r="J744" s="6" t="s">
        <v>4191</v>
      </c>
      <c r="K744" s="6" t="s">
        <v>4192</v>
      </c>
      <c r="L744" s="6" t="s">
        <v>4193</v>
      </c>
      <c r="N744">
        <v>7189</v>
      </c>
      <c r="O744" s="13">
        <v>44587</v>
      </c>
      <c r="P744" s="6" t="s">
        <v>5390</v>
      </c>
      <c r="Q744" s="6" t="s">
        <v>4711</v>
      </c>
      <c r="R744">
        <v>312995</v>
      </c>
      <c r="S744" s="6" t="s">
        <v>6115</v>
      </c>
      <c r="T744" s="6" t="s">
        <v>4192</v>
      </c>
      <c r="U744" s="6" t="s">
        <v>5392</v>
      </c>
    </row>
    <row r="745" spans="1:21" x14ac:dyDescent="0.25">
      <c r="A745">
        <v>7759</v>
      </c>
      <c r="B745" s="6" t="s">
        <v>4770</v>
      </c>
      <c r="C745" s="6" t="s">
        <v>4186</v>
      </c>
      <c r="D745" s="6" t="s">
        <v>4187</v>
      </c>
      <c r="E745" s="6" t="s">
        <v>4702</v>
      </c>
      <c r="F745" s="13">
        <v>44593</v>
      </c>
      <c r="G745" s="6" t="s">
        <v>5390</v>
      </c>
      <c r="H745" s="6" t="s">
        <v>4431</v>
      </c>
      <c r="I745">
        <v>313963</v>
      </c>
      <c r="J745" s="6" t="s">
        <v>6137</v>
      </c>
      <c r="K745" s="6" t="s">
        <v>4192</v>
      </c>
      <c r="L745" s="6" t="s">
        <v>5392</v>
      </c>
      <c r="M745">
        <v>7190</v>
      </c>
      <c r="O745" s="13"/>
      <c r="P745" s="6"/>
      <c r="Q745" s="6"/>
      <c r="S745" s="6"/>
      <c r="T745" s="6"/>
      <c r="U745" s="6"/>
    </row>
    <row r="746" spans="1:21" x14ac:dyDescent="0.25">
      <c r="A746">
        <v>7760</v>
      </c>
      <c r="B746" s="6" t="s">
        <v>4770</v>
      </c>
      <c r="C746" s="6" t="s">
        <v>4186</v>
      </c>
      <c r="D746" s="6" t="s">
        <v>4187</v>
      </c>
      <c r="E746" s="6" t="s">
        <v>4702</v>
      </c>
      <c r="F746" s="13">
        <v>44349</v>
      </c>
      <c r="G746" s="6" t="s">
        <v>4189</v>
      </c>
      <c r="H746" s="6" t="s">
        <v>4711</v>
      </c>
      <c r="I746">
        <v>271784</v>
      </c>
      <c r="J746" s="6" t="s">
        <v>4191</v>
      </c>
      <c r="K746" s="6" t="s">
        <v>4192</v>
      </c>
      <c r="L746" s="6" t="s">
        <v>4193</v>
      </c>
      <c r="N746">
        <v>7189</v>
      </c>
      <c r="O746" s="13">
        <v>44587</v>
      </c>
      <c r="P746" s="6" t="s">
        <v>5390</v>
      </c>
      <c r="Q746" s="6" t="s">
        <v>4711</v>
      </c>
      <c r="R746">
        <v>312995</v>
      </c>
      <c r="S746" s="6" t="s">
        <v>6115</v>
      </c>
      <c r="T746" s="6" t="s">
        <v>4192</v>
      </c>
      <c r="U746" s="6" t="s">
        <v>5392</v>
      </c>
    </row>
    <row r="747" spans="1:21" x14ac:dyDescent="0.25">
      <c r="A747">
        <v>7207</v>
      </c>
      <c r="B747" s="6" t="s">
        <v>1128</v>
      </c>
      <c r="C747" s="6" t="s">
        <v>4186</v>
      </c>
      <c r="D747" s="6" t="s">
        <v>4187</v>
      </c>
      <c r="E747" s="6" t="s">
        <v>4702</v>
      </c>
      <c r="F747" s="13">
        <v>44336</v>
      </c>
      <c r="G747" s="6" t="s">
        <v>4189</v>
      </c>
      <c r="H747" s="6" t="s">
        <v>4711</v>
      </c>
      <c r="I747">
        <v>268451</v>
      </c>
      <c r="J747" s="6" t="s">
        <v>4191</v>
      </c>
      <c r="K747" s="6" t="s">
        <v>4192</v>
      </c>
      <c r="L747" s="6" t="s">
        <v>4193</v>
      </c>
      <c r="N747">
        <v>7543</v>
      </c>
      <c r="O747" s="13">
        <v>44571</v>
      </c>
      <c r="P747" s="6" t="s">
        <v>5390</v>
      </c>
      <c r="Q747" s="6" t="s">
        <v>4711</v>
      </c>
      <c r="R747">
        <v>325406</v>
      </c>
      <c r="S747" s="6" t="s">
        <v>6114</v>
      </c>
      <c r="T747" s="6" t="s">
        <v>4192</v>
      </c>
      <c r="U747" s="6" t="s">
        <v>5392</v>
      </c>
    </row>
    <row r="748" spans="1:21" x14ac:dyDescent="0.25">
      <c r="A748">
        <v>7202</v>
      </c>
      <c r="B748" s="6" t="s">
        <v>1128</v>
      </c>
      <c r="C748" s="6" t="s">
        <v>4186</v>
      </c>
      <c r="D748" s="6" t="s">
        <v>4187</v>
      </c>
      <c r="E748" s="6" t="s">
        <v>4702</v>
      </c>
      <c r="F748" s="13">
        <v>44586</v>
      </c>
      <c r="G748" s="6" t="s">
        <v>5390</v>
      </c>
      <c r="H748" s="6" t="s">
        <v>4320</v>
      </c>
      <c r="I748">
        <v>328305</v>
      </c>
      <c r="J748" s="6" t="s">
        <v>6137</v>
      </c>
      <c r="K748" s="6" t="s">
        <v>4192</v>
      </c>
      <c r="L748" s="6" t="s">
        <v>5392</v>
      </c>
      <c r="M748">
        <v>4390</v>
      </c>
      <c r="O748" s="13"/>
      <c r="P748" s="6"/>
      <c r="Q748" s="6"/>
      <c r="S748" s="6"/>
      <c r="T748" s="6"/>
      <c r="U748" s="6"/>
    </row>
    <row r="749" spans="1:21" x14ac:dyDescent="0.25">
      <c r="A749">
        <v>7543</v>
      </c>
      <c r="B749" s="6" t="s">
        <v>1128</v>
      </c>
      <c r="C749" s="6" t="s">
        <v>4186</v>
      </c>
      <c r="D749" s="6" t="s">
        <v>4187</v>
      </c>
      <c r="E749" s="6" t="s">
        <v>4702</v>
      </c>
      <c r="F749" s="13">
        <v>44571</v>
      </c>
      <c r="G749" s="6" t="s">
        <v>5390</v>
      </c>
      <c r="H749" s="6" t="s">
        <v>4711</v>
      </c>
      <c r="I749">
        <v>325406</v>
      </c>
      <c r="J749" s="6" t="s">
        <v>6114</v>
      </c>
      <c r="K749" s="6" t="s">
        <v>4192</v>
      </c>
      <c r="L749" s="6" t="s">
        <v>5392</v>
      </c>
      <c r="M749">
        <v>7207</v>
      </c>
      <c r="O749" s="13"/>
      <c r="P749" s="6"/>
      <c r="Q749" s="6"/>
      <c r="S749" s="6"/>
      <c r="T749" s="6"/>
      <c r="U749" s="6"/>
    </row>
    <row r="750" spans="1:21" x14ac:dyDescent="0.25">
      <c r="A750">
        <v>7544</v>
      </c>
      <c r="B750" s="6" t="s">
        <v>1128</v>
      </c>
      <c r="C750" s="6" t="s">
        <v>4186</v>
      </c>
      <c r="D750" s="6" t="s">
        <v>4187</v>
      </c>
      <c r="E750" s="6" t="s">
        <v>4702</v>
      </c>
      <c r="F750" s="13">
        <v>44336</v>
      </c>
      <c r="G750" s="6" t="s">
        <v>4189</v>
      </c>
      <c r="H750" s="6" t="s">
        <v>4190</v>
      </c>
      <c r="I750">
        <v>268451</v>
      </c>
      <c r="J750" s="6" t="s">
        <v>4191</v>
      </c>
      <c r="K750" s="6" t="s">
        <v>4192</v>
      </c>
      <c r="L750" s="6" t="s">
        <v>4193</v>
      </c>
      <c r="O750" s="13"/>
      <c r="P750" s="6"/>
      <c r="Q750" s="6"/>
      <c r="S750" s="6"/>
      <c r="T750" s="6"/>
      <c r="U750" s="6"/>
    </row>
    <row r="751" spans="1:21" x14ac:dyDescent="0.25">
      <c r="A751">
        <v>4390</v>
      </c>
      <c r="B751" s="6" t="s">
        <v>1128</v>
      </c>
      <c r="C751" s="6" t="s">
        <v>4186</v>
      </c>
      <c r="D751" s="6" t="s">
        <v>4187</v>
      </c>
      <c r="E751" s="6" t="s">
        <v>4702</v>
      </c>
      <c r="F751" s="13">
        <v>44336</v>
      </c>
      <c r="G751" s="6" t="s">
        <v>4189</v>
      </c>
      <c r="H751" s="6" t="s">
        <v>4320</v>
      </c>
      <c r="I751">
        <v>268451</v>
      </c>
      <c r="J751" s="6" t="s">
        <v>4191</v>
      </c>
      <c r="K751" s="6" t="s">
        <v>4192</v>
      </c>
      <c r="L751" s="6" t="s">
        <v>4193</v>
      </c>
      <c r="N751">
        <v>7202</v>
      </c>
      <c r="O751" s="13">
        <v>44586</v>
      </c>
      <c r="P751" s="6" t="s">
        <v>5390</v>
      </c>
      <c r="Q751" s="6" t="s">
        <v>4320</v>
      </c>
      <c r="R751">
        <v>328305</v>
      </c>
      <c r="S751" s="6" t="s">
        <v>6137</v>
      </c>
      <c r="T751" s="6" t="s">
        <v>4192</v>
      </c>
      <c r="U751" s="6" t="s">
        <v>5392</v>
      </c>
    </row>
    <row r="752" spans="1:21" x14ac:dyDescent="0.25">
      <c r="A752">
        <v>4777</v>
      </c>
      <c r="B752" s="6" t="s">
        <v>4771</v>
      </c>
      <c r="C752" s="6" t="s">
        <v>4186</v>
      </c>
      <c r="D752" s="6" t="s">
        <v>4187</v>
      </c>
      <c r="E752" s="6" t="s">
        <v>4702</v>
      </c>
      <c r="F752" s="13">
        <v>44351</v>
      </c>
      <c r="G752" s="6" t="s">
        <v>4189</v>
      </c>
      <c r="H752" s="6" t="s">
        <v>4514</v>
      </c>
      <c r="I752">
        <v>268692</v>
      </c>
      <c r="J752" s="6" t="s">
        <v>4191</v>
      </c>
      <c r="K752" s="6" t="s">
        <v>4192</v>
      </c>
      <c r="L752" s="6" t="s">
        <v>4193</v>
      </c>
      <c r="O752" s="13"/>
      <c r="P752" s="6"/>
      <c r="Q752" s="6"/>
      <c r="S752" s="6"/>
      <c r="T752" s="6"/>
      <c r="U752" s="6"/>
    </row>
    <row r="753" spans="1:21" x14ac:dyDescent="0.25">
      <c r="A753">
        <v>4430</v>
      </c>
      <c r="B753" s="6" t="s">
        <v>4772</v>
      </c>
      <c r="C753" s="6" t="s">
        <v>4186</v>
      </c>
      <c r="D753" s="6" t="s">
        <v>4187</v>
      </c>
      <c r="E753" s="6" t="s">
        <v>4702</v>
      </c>
      <c r="F753" s="13">
        <v>44335</v>
      </c>
      <c r="G753" s="6" t="s">
        <v>4189</v>
      </c>
      <c r="H753" s="6" t="s">
        <v>4712</v>
      </c>
      <c r="I753">
        <v>310929</v>
      </c>
      <c r="J753" s="6" t="s">
        <v>4191</v>
      </c>
      <c r="K753" s="6" t="s">
        <v>4192</v>
      </c>
      <c r="L753" s="6" t="s">
        <v>4193</v>
      </c>
      <c r="O753" s="13"/>
      <c r="P753" s="6"/>
      <c r="Q753" s="6"/>
      <c r="S753" s="6"/>
      <c r="T753" s="6"/>
      <c r="U753" s="6"/>
    </row>
    <row r="754" spans="1:21" x14ac:dyDescent="0.25">
      <c r="A754">
        <v>4431</v>
      </c>
      <c r="B754" s="6" t="s">
        <v>4773</v>
      </c>
      <c r="C754" s="6" t="s">
        <v>4186</v>
      </c>
      <c r="D754" s="6" t="s">
        <v>4187</v>
      </c>
      <c r="E754" s="6" t="s">
        <v>4702</v>
      </c>
      <c r="F754" s="13">
        <v>44335</v>
      </c>
      <c r="G754" s="6" t="s">
        <v>4189</v>
      </c>
      <c r="H754" s="6" t="s">
        <v>4715</v>
      </c>
      <c r="I754">
        <v>310929</v>
      </c>
      <c r="J754" s="6" t="s">
        <v>4191</v>
      </c>
      <c r="K754" s="6" t="s">
        <v>4192</v>
      </c>
      <c r="L754" s="6" t="s">
        <v>4193</v>
      </c>
      <c r="O754" s="13"/>
      <c r="P754" s="6"/>
      <c r="Q754" s="6"/>
      <c r="S754" s="6"/>
      <c r="T754" s="6"/>
      <c r="U754" s="6"/>
    </row>
    <row r="755" spans="1:21" x14ac:dyDescent="0.25">
      <c r="A755">
        <v>4312</v>
      </c>
      <c r="B755" s="6" t="s">
        <v>4774</v>
      </c>
      <c r="C755" s="6" t="s">
        <v>4186</v>
      </c>
      <c r="D755" s="6" t="s">
        <v>4187</v>
      </c>
      <c r="E755" s="6" t="s">
        <v>4702</v>
      </c>
      <c r="F755" s="13">
        <v>44350</v>
      </c>
      <c r="G755" s="6" t="s">
        <v>4189</v>
      </c>
      <c r="H755" s="6" t="s">
        <v>4431</v>
      </c>
      <c r="I755">
        <v>250704</v>
      </c>
      <c r="J755" s="6" t="s">
        <v>4191</v>
      </c>
      <c r="K755" s="6" t="s">
        <v>4192</v>
      </c>
      <c r="L755" s="6" t="s">
        <v>4193</v>
      </c>
      <c r="O755" s="13"/>
      <c r="P755" s="6"/>
      <c r="Q755" s="6"/>
      <c r="S755" s="6"/>
      <c r="T755" s="6"/>
      <c r="U755" s="6"/>
    </row>
    <row r="756" spans="1:21" x14ac:dyDescent="0.25">
      <c r="A756">
        <v>4660</v>
      </c>
      <c r="B756" s="6" t="s">
        <v>4775</v>
      </c>
      <c r="C756" s="6" t="s">
        <v>4186</v>
      </c>
      <c r="D756" s="6" t="s">
        <v>4187</v>
      </c>
      <c r="E756" s="6" t="s">
        <v>4702</v>
      </c>
      <c r="F756" s="13">
        <v>44349</v>
      </c>
      <c r="G756" s="6" t="s">
        <v>4189</v>
      </c>
      <c r="H756" s="6" t="s">
        <v>970</v>
      </c>
      <c r="I756">
        <v>271784</v>
      </c>
      <c r="J756" s="6" t="s">
        <v>4191</v>
      </c>
      <c r="K756" s="6" t="s">
        <v>4192</v>
      </c>
      <c r="L756" s="6" t="s">
        <v>4193</v>
      </c>
      <c r="N756">
        <v>7182</v>
      </c>
      <c r="O756" s="13">
        <v>44584</v>
      </c>
      <c r="P756" s="6" t="s">
        <v>5390</v>
      </c>
      <c r="Q756" s="6" t="s">
        <v>970</v>
      </c>
      <c r="R756">
        <v>312462</v>
      </c>
      <c r="S756" s="6" t="s">
        <v>6110</v>
      </c>
      <c r="T756" s="6" t="s">
        <v>4192</v>
      </c>
      <c r="U756" s="6" t="s">
        <v>5392</v>
      </c>
    </row>
    <row r="757" spans="1:21" x14ac:dyDescent="0.25">
      <c r="A757">
        <v>7182</v>
      </c>
      <c r="B757" s="6" t="s">
        <v>4775</v>
      </c>
      <c r="C757" s="6" t="s">
        <v>4186</v>
      </c>
      <c r="D757" s="6" t="s">
        <v>4187</v>
      </c>
      <c r="E757" s="6" t="s">
        <v>4702</v>
      </c>
      <c r="F757" s="13">
        <v>44584</v>
      </c>
      <c r="G757" s="6" t="s">
        <v>5390</v>
      </c>
      <c r="H757" s="6" t="s">
        <v>970</v>
      </c>
      <c r="I757">
        <v>312462</v>
      </c>
      <c r="J757" s="6" t="s">
        <v>6110</v>
      </c>
      <c r="K757" s="6" t="s">
        <v>4192</v>
      </c>
      <c r="L757" s="6" t="s">
        <v>5392</v>
      </c>
      <c r="M757">
        <v>4660</v>
      </c>
      <c r="O757" s="13"/>
      <c r="P757" s="6"/>
      <c r="Q757" s="6"/>
      <c r="S757" s="6"/>
      <c r="T757" s="6"/>
      <c r="U757" s="6"/>
    </row>
    <row r="758" spans="1:21" x14ac:dyDescent="0.25">
      <c r="A758">
        <v>7183</v>
      </c>
      <c r="B758" s="6" t="s">
        <v>4775</v>
      </c>
      <c r="C758" s="6" t="s">
        <v>4186</v>
      </c>
      <c r="D758" s="6" t="s">
        <v>4187</v>
      </c>
      <c r="E758" s="6" t="s">
        <v>4702</v>
      </c>
      <c r="F758" s="13">
        <v>44349</v>
      </c>
      <c r="G758" s="6" t="s">
        <v>4189</v>
      </c>
      <c r="H758" s="6" t="s">
        <v>4598</v>
      </c>
      <c r="I758">
        <v>271784</v>
      </c>
      <c r="J758" s="6" t="s">
        <v>4191</v>
      </c>
      <c r="K758" s="6" t="s">
        <v>4192</v>
      </c>
      <c r="L758" s="6" t="s">
        <v>4193</v>
      </c>
      <c r="O758" s="13"/>
      <c r="P758" s="6"/>
      <c r="Q758" s="6"/>
      <c r="S758" s="6"/>
      <c r="T758" s="6"/>
      <c r="U758" s="6"/>
    </row>
    <row r="759" spans="1:21" x14ac:dyDescent="0.25">
      <c r="A759">
        <v>4311</v>
      </c>
      <c r="B759" s="6" t="s">
        <v>4776</v>
      </c>
      <c r="C759" s="6" t="s">
        <v>4186</v>
      </c>
      <c r="D759" s="6" t="s">
        <v>4187</v>
      </c>
      <c r="E759" s="6" t="s">
        <v>4702</v>
      </c>
      <c r="F759" s="13">
        <v>44350</v>
      </c>
      <c r="G759" s="6" t="s">
        <v>4189</v>
      </c>
      <c r="H759" s="6" t="s">
        <v>4514</v>
      </c>
      <c r="I759">
        <v>250704</v>
      </c>
      <c r="J759" s="6" t="s">
        <v>4191</v>
      </c>
      <c r="K759" s="6" t="s">
        <v>4192</v>
      </c>
      <c r="L759" s="6" t="s">
        <v>4193</v>
      </c>
      <c r="O759" s="13"/>
      <c r="P759" s="6"/>
      <c r="Q759" s="6"/>
      <c r="S759" s="6"/>
      <c r="T759" s="6"/>
      <c r="U759" s="6"/>
    </row>
    <row r="760" spans="1:21" x14ac:dyDescent="0.25">
      <c r="A760">
        <v>4667</v>
      </c>
      <c r="B760" s="6" t="s">
        <v>4777</v>
      </c>
      <c r="C760" s="6" t="s">
        <v>4186</v>
      </c>
      <c r="D760" s="6" t="s">
        <v>4187</v>
      </c>
      <c r="E760" s="6" t="s">
        <v>4702</v>
      </c>
      <c r="F760" s="13">
        <v>44345</v>
      </c>
      <c r="G760" s="6" t="s">
        <v>4189</v>
      </c>
      <c r="H760" s="6" t="s">
        <v>4712</v>
      </c>
      <c r="I760">
        <v>281207</v>
      </c>
      <c r="J760" s="6" t="s">
        <v>4191</v>
      </c>
      <c r="K760" s="6" t="s">
        <v>4192</v>
      </c>
      <c r="L760" s="6" t="s">
        <v>4193</v>
      </c>
      <c r="O760" s="13"/>
      <c r="P760" s="6"/>
      <c r="Q760" s="6"/>
      <c r="S760" s="6"/>
      <c r="T760" s="6"/>
      <c r="U760" s="6"/>
    </row>
    <row r="761" spans="1:21" x14ac:dyDescent="0.25">
      <c r="A761">
        <v>4399</v>
      </c>
      <c r="B761" s="6" t="s">
        <v>4778</v>
      </c>
      <c r="C761" s="6" t="s">
        <v>4186</v>
      </c>
      <c r="D761" s="6" t="s">
        <v>4187</v>
      </c>
      <c r="E761" s="6" t="s">
        <v>4702</v>
      </c>
      <c r="F761" s="13">
        <v>44352</v>
      </c>
      <c r="G761" s="6" t="s">
        <v>4189</v>
      </c>
      <c r="H761" s="6" t="s">
        <v>4320</v>
      </c>
      <c r="I761">
        <v>248022</v>
      </c>
      <c r="J761" s="6" t="s">
        <v>4191</v>
      </c>
      <c r="K761" s="6" t="s">
        <v>4192</v>
      </c>
      <c r="L761" s="6" t="s">
        <v>4193</v>
      </c>
      <c r="O761" s="13"/>
      <c r="P761" s="6"/>
      <c r="Q761" s="6"/>
      <c r="S761" s="6"/>
      <c r="T761" s="6"/>
      <c r="U761" s="6"/>
    </row>
    <row r="762" spans="1:21" x14ac:dyDescent="0.25">
      <c r="A762">
        <v>4398</v>
      </c>
      <c r="B762" s="6" t="s">
        <v>4779</v>
      </c>
      <c r="C762" s="6" t="s">
        <v>4186</v>
      </c>
      <c r="D762" s="6" t="s">
        <v>4187</v>
      </c>
      <c r="E762" s="6" t="s">
        <v>4702</v>
      </c>
      <c r="F762" s="13">
        <v>44352</v>
      </c>
      <c r="G762" s="6" t="s">
        <v>4189</v>
      </c>
      <c r="H762" s="6" t="s">
        <v>4190</v>
      </c>
      <c r="I762">
        <v>248022</v>
      </c>
      <c r="J762" s="6" t="s">
        <v>4191</v>
      </c>
      <c r="K762" s="6" t="s">
        <v>4192</v>
      </c>
      <c r="L762" s="6" t="s">
        <v>4193</v>
      </c>
      <c r="O762" s="13"/>
      <c r="P762" s="6"/>
      <c r="Q762" s="6"/>
      <c r="S762" s="6"/>
      <c r="T762" s="6"/>
      <c r="U762" s="6"/>
    </row>
    <row r="763" spans="1:21" x14ac:dyDescent="0.25">
      <c r="A763">
        <v>4668</v>
      </c>
      <c r="B763" s="6" t="s">
        <v>4780</v>
      </c>
      <c r="C763" s="6" t="s">
        <v>4186</v>
      </c>
      <c r="D763" s="6" t="s">
        <v>4187</v>
      </c>
      <c r="E763" s="6" t="s">
        <v>4702</v>
      </c>
      <c r="F763" s="13">
        <v>44345</v>
      </c>
      <c r="G763" s="6" t="s">
        <v>4189</v>
      </c>
      <c r="H763" s="6" t="s">
        <v>4715</v>
      </c>
      <c r="I763">
        <v>281207</v>
      </c>
      <c r="J763" s="6" t="s">
        <v>4191</v>
      </c>
      <c r="K763" s="6" t="s">
        <v>4192</v>
      </c>
      <c r="L763" s="6" t="s">
        <v>4193</v>
      </c>
      <c r="O763" s="13"/>
      <c r="P763" s="6"/>
      <c r="Q763" s="6"/>
      <c r="S763" s="6"/>
      <c r="T763" s="6"/>
      <c r="U763" s="6"/>
    </row>
    <row r="764" spans="1:21" x14ac:dyDescent="0.25">
      <c r="A764">
        <v>4778</v>
      </c>
      <c r="B764" s="6" t="s">
        <v>4781</v>
      </c>
      <c r="C764" s="6" t="s">
        <v>4186</v>
      </c>
      <c r="D764" s="6" t="s">
        <v>4187</v>
      </c>
      <c r="E764" s="6" t="s">
        <v>4702</v>
      </c>
      <c r="F764" s="13">
        <v>44351</v>
      </c>
      <c r="G764" s="6" t="s">
        <v>4189</v>
      </c>
      <c r="H764" s="6" t="s">
        <v>4431</v>
      </c>
      <c r="I764">
        <v>268692</v>
      </c>
      <c r="J764" s="6" t="s">
        <v>4191</v>
      </c>
      <c r="K764" s="6" t="s">
        <v>4192</v>
      </c>
      <c r="L764" s="6" t="s">
        <v>4193</v>
      </c>
      <c r="O764" s="13"/>
      <c r="P764" s="6"/>
      <c r="Q764" s="6"/>
      <c r="S764" s="6"/>
      <c r="T764" s="6"/>
      <c r="U764" s="6"/>
    </row>
    <row r="765" spans="1:21" x14ac:dyDescent="0.25">
      <c r="A765">
        <v>2151</v>
      </c>
      <c r="B765" s="6" t="s">
        <v>5700</v>
      </c>
      <c r="C765" s="6" t="s">
        <v>5143</v>
      </c>
      <c r="D765" s="6" t="s">
        <v>4187</v>
      </c>
      <c r="E765" s="6" t="s">
        <v>4188</v>
      </c>
      <c r="F765" s="13">
        <v>44477</v>
      </c>
      <c r="G765" s="6" t="s">
        <v>4189</v>
      </c>
      <c r="H765" s="6" t="s">
        <v>970</v>
      </c>
      <c r="I765">
        <v>145781</v>
      </c>
      <c r="J765" s="6" t="s">
        <v>5701</v>
      </c>
      <c r="K765" s="6" t="s">
        <v>4192</v>
      </c>
      <c r="L765" s="6" t="s">
        <v>4193</v>
      </c>
      <c r="O765" s="13"/>
      <c r="P765" s="6"/>
      <c r="Q765" s="6"/>
      <c r="S765" s="6"/>
      <c r="T765" s="6"/>
      <c r="U765" s="6"/>
    </row>
    <row r="766" spans="1:21" x14ac:dyDescent="0.25">
      <c r="A766">
        <v>690</v>
      </c>
      <c r="B766" s="6" t="s">
        <v>5137</v>
      </c>
      <c r="C766" s="6" t="s">
        <v>5138</v>
      </c>
      <c r="D766" s="6" t="s">
        <v>4187</v>
      </c>
      <c r="E766" s="6" t="s">
        <v>4188</v>
      </c>
      <c r="F766" s="13">
        <v>44482</v>
      </c>
      <c r="G766" s="6" t="s">
        <v>4189</v>
      </c>
      <c r="H766" s="6" t="s">
        <v>4431</v>
      </c>
      <c r="I766">
        <v>215388</v>
      </c>
      <c r="J766" s="6" t="s">
        <v>4191</v>
      </c>
      <c r="K766" s="6" t="s">
        <v>4192</v>
      </c>
      <c r="L766" s="6" t="s">
        <v>4193</v>
      </c>
      <c r="O766" s="13"/>
      <c r="P766" s="6"/>
      <c r="Q766" s="6"/>
      <c r="S766" s="6"/>
      <c r="T766" s="6"/>
      <c r="U766" s="6"/>
    </row>
    <row r="767" spans="1:21" x14ac:dyDescent="0.25">
      <c r="A767">
        <v>153</v>
      </c>
      <c r="B767" s="6" t="s">
        <v>4627</v>
      </c>
      <c r="C767" s="6" t="s">
        <v>4186</v>
      </c>
      <c r="D767" s="6" t="s">
        <v>4187</v>
      </c>
      <c r="E767" s="6" t="s">
        <v>4188</v>
      </c>
      <c r="F767" s="13">
        <v>44347</v>
      </c>
      <c r="G767" s="6" t="s">
        <v>4189</v>
      </c>
      <c r="H767" s="6" t="s">
        <v>970</v>
      </c>
      <c r="I767">
        <v>79675</v>
      </c>
      <c r="J767" s="6" t="s">
        <v>4191</v>
      </c>
      <c r="K767" s="6" t="s">
        <v>4192</v>
      </c>
      <c r="L767" s="6" t="s">
        <v>4193</v>
      </c>
      <c r="O767" s="13"/>
      <c r="P767" s="6"/>
      <c r="Q767" s="6"/>
      <c r="S767" s="6"/>
      <c r="T767" s="6"/>
      <c r="U767" s="6"/>
    </row>
    <row r="768" spans="1:21" x14ac:dyDescent="0.25">
      <c r="A768">
        <v>154</v>
      </c>
      <c r="B768" s="6" t="s">
        <v>4628</v>
      </c>
      <c r="C768" s="6" t="s">
        <v>4186</v>
      </c>
      <c r="D768" s="6" t="s">
        <v>4187</v>
      </c>
      <c r="E768" s="6" t="s">
        <v>4188</v>
      </c>
      <c r="F768" s="13">
        <v>44347</v>
      </c>
      <c r="G768" s="6" t="s">
        <v>4189</v>
      </c>
      <c r="H768" s="6" t="s">
        <v>4582</v>
      </c>
      <c r="I768">
        <v>79675</v>
      </c>
      <c r="J768" s="6" t="s">
        <v>4191</v>
      </c>
      <c r="K768" s="6" t="s">
        <v>4192</v>
      </c>
      <c r="L768" s="6" t="s">
        <v>4193</v>
      </c>
      <c r="O768" s="13"/>
      <c r="P768" s="6"/>
      <c r="Q768" s="6"/>
      <c r="S768" s="6"/>
      <c r="T768" s="6"/>
      <c r="U768" s="6"/>
    </row>
    <row r="769" spans="1:21" x14ac:dyDescent="0.25">
      <c r="A769">
        <v>808</v>
      </c>
      <c r="B769" s="6" t="s">
        <v>4362</v>
      </c>
      <c r="C769" s="6" t="s">
        <v>4186</v>
      </c>
      <c r="D769" s="6" t="s">
        <v>4187</v>
      </c>
      <c r="E769" s="6" t="s">
        <v>4188</v>
      </c>
      <c r="F769" s="13">
        <v>44345</v>
      </c>
      <c r="G769" s="6" t="s">
        <v>4189</v>
      </c>
      <c r="H769" s="6" t="s">
        <v>4320</v>
      </c>
      <c r="I769">
        <v>24836</v>
      </c>
      <c r="J769" s="6" t="s">
        <v>4191</v>
      </c>
      <c r="K769" s="6" t="s">
        <v>4192</v>
      </c>
      <c r="L769" s="6" t="s">
        <v>4193</v>
      </c>
      <c r="O769" s="13"/>
      <c r="P769" s="6"/>
      <c r="Q769" s="6"/>
      <c r="S769" s="6"/>
      <c r="T769" s="6"/>
      <c r="U769" s="6"/>
    </row>
    <row r="770" spans="1:21" x14ac:dyDescent="0.25">
      <c r="A770">
        <v>807</v>
      </c>
      <c r="B770" s="6" t="s">
        <v>4241</v>
      </c>
      <c r="C770" s="6" t="s">
        <v>4186</v>
      </c>
      <c r="D770" s="6" t="s">
        <v>4187</v>
      </c>
      <c r="E770" s="6" t="s">
        <v>4188</v>
      </c>
      <c r="F770" s="13">
        <v>44345</v>
      </c>
      <c r="G770" s="6" t="s">
        <v>4189</v>
      </c>
      <c r="H770" s="6" t="s">
        <v>4190</v>
      </c>
      <c r="I770">
        <v>24836</v>
      </c>
      <c r="J770" s="6" t="s">
        <v>4191</v>
      </c>
      <c r="K770" s="6" t="s">
        <v>4192</v>
      </c>
      <c r="L770" s="6" t="s">
        <v>4193</v>
      </c>
      <c r="O770" s="13"/>
      <c r="P770" s="6"/>
      <c r="Q770" s="6"/>
      <c r="S770" s="6"/>
      <c r="T770" s="6"/>
      <c r="U770" s="6"/>
    </row>
    <row r="771" spans="1:21" x14ac:dyDescent="0.25">
      <c r="A771">
        <v>274</v>
      </c>
      <c r="B771" s="6" t="s">
        <v>4363</v>
      </c>
      <c r="C771" s="6" t="s">
        <v>4186</v>
      </c>
      <c r="D771" s="6" t="s">
        <v>4187</v>
      </c>
      <c r="E771" s="6" t="s">
        <v>4188</v>
      </c>
      <c r="F771" s="13">
        <v>44344</v>
      </c>
      <c r="G771" s="6" t="s">
        <v>4189</v>
      </c>
      <c r="H771" s="6" t="s">
        <v>4320</v>
      </c>
      <c r="I771">
        <v>139207</v>
      </c>
      <c r="J771" s="6" t="s">
        <v>4191</v>
      </c>
      <c r="K771" s="6" t="s">
        <v>4192</v>
      </c>
      <c r="L771" s="6" t="s">
        <v>4193</v>
      </c>
      <c r="O771" s="13"/>
      <c r="P771" s="6"/>
      <c r="Q771" s="6"/>
      <c r="S771" s="6"/>
      <c r="T771" s="6"/>
      <c r="U771" s="6"/>
    </row>
    <row r="772" spans="1:21" x14ac:dyDescent="0.25">
      <c r="A772">
        <v>273</v>
      </c>
      <c r="B772" s="6" t="s">
        <v>4544</v>
      </c>
      <c r="C772" s="6" t="s">
        <v>4186</v>
      </c>
      <c r="D772" s="6" t="s">
        <v>4187</v>
      </c>
      <c r="E772" s="6" t="s">
        <v>4188</v>
      </c>
      <c r="F772" s="13">
        <v>44344</v>
      </c>
      <c r="G772" s="6" t="s">
        <v>4189</v>
      </c>
      <c r="H772" s="6" t="s">
        <v>4582</v>
      </c>
      <c r="I772">
        <v>139207</v>
      </c>
      <c r="J772" s="6" t="s">
        <v>4191</v>
      </c>
      <c r="K772" s="6" t="s">
        <v>4192</v>
      </c>
      <c r="L772" s="6" t="s">
        <v>4193</v>
      </c>
      <c r="N772">
        <v>7320</v>
      </c>
      <c r="O772" s="13">
        <v>44580</v>
      </c>
      <c r="P772" s="6" t="s">
        <v>5390</v>
      </c>
      <c r="Q772" s="6" t="s">
        <v>4582</v>
      </c>
      <c r="R772">
        <v>174312</v>
      </c>
      <c r="S772" s="6" t="s">
        <v>6109</v>
      </c>
      <c r="T772" s="6" t="s">
        <v>4192</v>
      </c>
      <c r="U772" s="6" t="s">
        <v>5392</v>
      </c>
    </row>
    <row r="773" spans="1:21" x14ac:dyDescent="0.25">
      <c r="A773">
        <v>7320</v>
      </c>
      <c r="B773" s="6" t="s">
        <v>4544</v>
      </c>
      <c r="C773" s="6" t="s">
        <v>4186</v>
      </c>
      <c r="D773" s="6" t="s">
        <v>4187</v>
      </c>
      <c r="E773" s="6" t="s">
        <v>4188</v>
      </c>
      <c r="F773" s="13">
        <v>44580</v>
      </c>
      <c r="G773" s="6" t="s">
        <v>5390</v>
      </c>
      <c r="H773" s="6" t="s">
        <v>4582</v>
      </c>
      <c r="I773">
        <v>174312</v>
      </c>
      <c r="J773" s="6" t="s">
        <v>6109</v>
      </c>
      <c r="K773" s="6" t="s">
        <v>4192</v>
      </c>
      <c r="L773" s="6" t="s">
        <v>5392</v>
      </c>
      <c r="M773">
        <v>273</v>
      </c>
      <c r="O773" s="13"/>
      <c r="P773" s="6"/>
      <c r="Q773" s="6"/>
      <c r="S773" s="6"/>
      <c r="T773" s="6"/>
      <c r="U773" s="6"/>
    </row>
    <row r="774" spans="1:21" x14ac:dyDescent="0.25">
      <c r="A774">
        <v>7321</v>
      </c>
      <c r="B774" s="6" t="s">
        <v>4544</v>
      </c>
      <c r="C774" s="6" t="s">
        <v>4186</v>
      </c>
      <c r="D774" s="6" t="s">
        <v>4187</v>
      </c>
      <c r="E774" s="6" t="s">
        <v>4188</v>
      </c>
      <c r="F774" s="13">
        <v>44344</v>
      </c>
      <c r="G774" s="6" t="s">
        <v>4189</v>
      </c>
      <c r="H774" s="6" t="s">
        <v>4514</v>
      </c>
      <c r="I774">
        <v>139207</v>
      </c>
      <c r="J774" s="6" t="s">
        <v>4191</v>
      </c>
      <c r="K774" s="6" t="s">
        <v>4192</v>
      </c>
      <c r="L774" s="6" t="s">
        <v>4193</v>
      </c>
      <c r="O774" s="13"/>
      <c r="P774" s="6"/>
      <c r="Q774" s="6"/>
      <c r="S774" s="6"/>
      <c r="T774" s="6"/>
      <c r="U774" s="6"/>
    </row>
    <row r="775" spans="1:21" x14ac:dyDescent="0.25">
      <c r="A775">
        <v>7504</v>
      </c>
      <c r="B775" s="6" t="s">
        <v>5928</v>
      </c>
      <c r="C775" s="6" t="s">
        <v>4186</v>
      </c>
      <c r="D775" s="6" t="s">
        <v>4187</v>
      </c>
      <c r="E775" s="6" t="s">
        <v>4188</v>
      </c>
      <c r="F775" s="13">
        <v>44588</v>
      </c>
      <c r="G775" s="6" t="s">
        <v>4189</v>
      </c>
      <c r="H775" s="6" t="s">
        <v>4320</v>
      </c>
      <c r="I775">
        <v>169118</v>
      </c>
      <c r="J775" s="6" t="s">
        <v>5683</v>
      </c>
      <c r="K775" s="6" t="s">
        <v>4192</v>
      </c>
      <c r="L775" s="6" t="s">
        <v>4193</v>
      </c>
      <c r="M775">
        <v>7493</v>
      </c>
      <c r="O775" s="13"/>
      <c r="P775" s="6"/>
      <c r="Q775" s="6"/>
      <c r="S775" s="6"/>
      <c r="T775" s="6"/>
      <c r="U775" s="6"/>
    </row>
    <row r="776" spans="1:21" x14ac:dyDescent="0.25">
      <c r="A776">
        <v>7493</v>
      </c>
      <c r="B776" s="6" t="s">
        <v>5928</v>
      </c>
      <c r="C776" s="6" t="s">
        <v>4186</v>
      </c>
      <c r="D776" s="6" t="s">
        <v>4187</v>
      </c>
      <c r="E776" s="6" t="s">
        <v>4188</v>
      </c>
      <c r="F776" s="13">
        <v>44588</v>
      </c>
      <c r="G776" s="6" t="s">
        <v>5390</v>
      </c>
      <c r="H776" s="6" t="s">
        <v>4514</v>
      </c>
      <c r="I776">
        <v>312726</v>
      </c>
      <c r="J776" s="6" t="s">
        <v>6166</v>
      </c>
      <c r="K776" s="6" t="s">
        <v>4192</v>
      </c>
      <c r="L776" s="6" t="s">
        <v>5392</v>
      </c>
      <c r="M776">
        <v>6904</v>
      </c>
      <c r="N776">
        <v>7504</v>
      </c>
      <c r="O776" s="13">
        <v>44588</v>
      </c>
      <c r="P776" s="6" t="s">
        <v>4189</v>
      </c>
      <c r="Q776" s="6" t="s">
        <v>4320</v>
      </c>
      <c r="R776">
        <v>169118</v>
      </c>
      <c r="S776" s="6" t="s">
        <v>5683</v>
      </c>
      <c r="T776" s="6" t="s">
        <v>4192</v>
      </c>
      <c r="U776" s="6" t="s">
        <v>4193</v>
      </c>
    </row>
    <row r="777" spans="1:21" x14ac:dyDescent="0.25">
      <c r="A777">
        <v>6904</v>
      </c>
      <c r="B777" s="6" t="s">
        <v>5928</v>
      </c>
      <c r="C777" s="6" t="s">
        <v>4186</v>
      </c>
      <c r="D777" s="6" t="s">
        <v>4187</v>
      </c>
      <c r="E777" s="6" t="s">
        <v>4188</v>
      </c>
      <c r="F777" s="13">
        <v>44482</v>
      </c>
      <c r="G777" s="6" t="s">
        <v>4189</v>
      </c>
      <c r="H777" s="6" t="s">
        <v>4514</v>
      </c>
      <c r="I777">
        <v>31080</v>
      </c>
      <c r="J777" s="6" t="s">
        <v>5402</v>
      </c>
      <c r="K777" s="6" t="s">
        <v>4192</v>
      </c>
      <c r="L777" s="6" t="s">
        <v>4193</v>
      </c>
      <c r="N777">
        <v>7493</v>
      </c>
      <c r="O777" s="13">
        <v>44588</v>
      </c>
      <c r="P777" s="6" t="s">
        <v>5390</v>
      </c>
      <c r="Q777" s="6" t="s">
        <v>4514</v>
      </c>
      <c r="R777">
        <v>312726</v>
      </c>
      <c r="S777" s="6" t="s">
        <v>6166</v>
      </c>
      <c r="T777" s="6" t="s">
        <v>4192</v>
      </c>
      <c r="U777" s="6" t="s">
        <v>5392</v>
      </c>
    </row>
    <row r="778" spans="1:21" x14ac:dyDescent="0.25">
      <c r="A778">
        <v>2251</v>
      </c>
      <c r="B778" s="6" t="s">
        <v>1436</v>
      </c>
      <c r="C778" s="6" t="s">
        <v>4186</v>
      </c>
      <c r="D778" s="6" t="s">
        <v>4187</v>
      </c>
      <c r="E778" s="6" t="s">
        <v>4188</v>
      </c>
      <c r="F778" s="13">
        <v>44343</v>
      </c>
      <c r="G778" s="6" t="s">
        <v>4189</v>
      </c>
      <c r="H778" s="6" t="s">
        <v>4514</v>
      </c>
      <c r="I778">
        <v>195858</v>
      </c>
      <c r="J778" s="6" t="s">
        <v>4191</v>
      </c>
      <c r="K778" s="6" t="s">
        <v>4192</v>
      </c>
      <c r="L778" s="6" t="s">
        <v>4193</v>
      </c>
      <c r="N778">
        <v>7934</v>
      </c>
      <c r="O778" s="13">
        <v>44601</v>
      </c>
      <c r="P778" s="6" t="s">
        <v>5390</v>
      </c>
      <c r="Q778" s="6" t="s">
        <v>4514</v>
      </c>
      <c r="R778">
        <v>237103</v>
      </c>
      <c r="S778" s="6" t="s">
        <v>6130</v>
      </c>
      <c r="T778" s="6" t="s">
        <v>4192</v>
      </c>
      <c r="U778" s="6" t="s">
        <v>5392</v>
      </c>
    </row>
    <row r="779" spans="1:21" x14ac:dyDescent="0.25">
      <c r="A779">
        <v>7934</v>
      </c>
      <c r="B779" s="6" t="s">
        <v>1436</v>
      </c>
      <c r="C779" s="6" t="s">
        <v>4186</v>
      </c>
      <c r="D779" s="6" t="s">
        <v>4187</v>
      </c>
      <c r="E779" s="6" t="s">
        <v>4188</v>
      </c>
      <c r="F779" s="13">
        <v>44601</v>
      </c>
      <c r="G779" s="6" t="s">
        <v>5390</v>
      </c>
      <c r="H779" s="6" t="s">
        <v>4514</v>
      </c>
      <c r="I779">
        <v>237103</v>
      </c>
      <c r="J779" s="6" t="s">
        <v>6130</v>
      </c>
      <c r="K779" s="6" t="s">
        <v>4192</v>
      </c>
      <c r="L779" s="6" t="s">
        <v>5392</v>
      </c>
      <c r="M779">
        <v>2251</v>
      </c>
      <c r="N779">
        <v>7935</v>
      </c>
      <c r="O779" s="13">
        <v>44601</v>
      </c>
      <c r="P779" s="6" t="s">
        <v>4189</v>
      </c>
      <c r="Q779" s="6" t="s">
        <v>4431</v>
      </c>
      <c r="R779">
        <v>106178</v>
      </c>
      <c r="S779" s="6" t="s">
        <v>5929</v>
      </c>
      <c r="T779" s="6" t="s">
        <v>4192</v>
      </c>
      <c r="U779" s="6" t="s">
        <v>4193</v>
      </c>
    </row>
    <row r="780" spans="1:21" x14ac:dyDescent="0.25">
      <c r="A780">
        <v>7935</v>
      </c>
      <c r="B780" s="6" t="s">
        <v>1436</v>
      </c>
      <c r="C780" s="6" t="s">
        <v>4186</v>
      </c>
      <c r="D780" s="6" t="s">
        <v>4187</v>
      </c>
      <c r="E780" s="6" t="s">
        <v>4188</v>
      </c>
      <c r="F780" s="13">
        <v>44601</v>
      </c>
      <c r="G780" s="6" t="s">
        <v>4189</v>
      </c>
      <c r="H780" s="6" t="s">
        <v>4431</v>
      </c>
      <c r="I780">
        <v>106178</v>
      </c>
      <c r="J780" s="6" t="s">
        <v>5929</v>
      </c>
      <c r="K780" s="6" t="s">
        <v>4192</v>
      </c>
      <c r="L780" s="6" t="s">
        <v>4193</v>
      </c>
      <c r="M780">
        <v>7934</v>
      </c>
      <c r="O780" s="13"/>
      <c r="P780" s="6"/>
      <c r="Q780" s="6"/>
      <c r="S780" s="6"/>
      <c r="T780" s="6"/>
      <c r="U780" s="6"/>
    </row>
    <row r="781" spans="1:21" x14ac:dyDescent="0.25">
      <c r="A781">
        <v>576</v>
      </c>
      <c r="B781" s="6" t="s">
        <v>4469</v>
      </c>
      <c r="C781" s="6" t="s">
        <v>4186</v>
      </c>
      <c r="D781" s="6" t="s">
        <v>4187</v>
      </c>
      <c r="E781" s="6" t="s">
        <v>4188</v>
      </c>
      <c r="F781" s="13">
        <v>44343</v>
      </c>
      <c r="G781" s="6" t="s">
        <v>4189</v>
      </c>
      <c r="H781" s="6" t="s">
        <v>4431</v>
      </c>
      <c r="I781">
        <v>149943</v>
      </c>
      <c r="J781" s="6" t="s">
        <v>4191</v>
      </c>
      <c r="K781" s="6" t="s">
        <v>4192</v>
      </c>
      <c r="L781" s="6" t="s">
        <v>4193</v>
      </c>
      <c r="O781" s="13"/>
      <c r="P781" s="6"/>
      <c r="Q781" s="6"/>
      <c r="S781" s="6"/>
      <c r="T781" s="6"/>
      <c r="U781" s="6"/>
    </row>
    <row r="782" spans="1:21" x14ac:dyDescent="0.25">
      <c r="A782">
        <v>575</v>
      </c>
      <c r="B782" s="6" t="s">
        <v>4545</v>
      </c>
      <c r="C782" s="6" t="s">
        <v>4186</v>
      </c>
      <c r="D782" s="6" t="s">
        <v>4187</v>
      </c>
      <c r="E782" s="6" t="s">
        <v>4188</v>
      </c>
      <c r="F782" s="13">
        <v>44343</v>
      </c>
      <c r="G782" s="6" t="s">
        <v>4189</v>
      </c>
      <c r="H782" s="6" t="s">
        <v>4514</v>
      </c>
      <c r="I782">
        <v>149943</v>
      </c>
      <c r="J782" s="6" t="s">
        <v>4191</v>
      </c>
      <c r="K782" s="6" t="s">
        <v>4192</v>
      </c>
      <c r="L782" s="6" t="s">
        <v>4193</v>
      </c>
      <c r="O782" s="13"/>
      <c r="P782" s="6"/>
      <c r="Q782" s="6"/>
      <c r="S782" s="6"/>
      <c r="T782" s="6"/>
      <c r="U782" s="6"/>
    </row>
    <row r="783" spans="1:21" x14ac:dyDescent="0.25">
      <c r="A783">
        <v>7308</v>
      </c>
      <c r="B783" s="6" t="s">
        <v>4470</v>
      </c>
      <c r="C783" s="6" t="s">
        <v>4186</v>
      </c>
      <c r="D783" s="6" t="s">
        <v>4187</v>
      </c>
      <c r="E783" s="6" t="s">
        <v>4188</v>
      </c>
      <c r="F783" s="13">
        <v>44347</v>
      </c>
      <c r="G783" s="6" t="s">
        <v>4189</v>
      </c>
      <c r="H783" s="6" t="s">
        <v>4431</v>
      </c>
      <c r="I783">
        <v>79675</v>
      </c>
      <c r="J783" s="6" t="s">
        <v>4191</v>
      </c>
      <c r="K783" s="6" t="s">
        <v>4192</v>
      </c>
      <c r="L783" s="6" t="s">
        <v>4193</v>
      </c>
      <c r="N783">
        <v>7310</v>
      </c>
      <c r="O783" s="13">
        <v>44566</v>
      </c>
      <c r="P783" s="6" t="s">
        <v>5390</v>
      </c>
      <c r="Q783" s="6" t="s">
        <v>4431</v>
      </c>
      <c r="R783">
        <v>123816</v>
      </c>
      <c r="S783" s="6" t="s">
        <v>6110</v>
      </c>
      <c r="T783" s="6" t="s">
        <v>4192</v>
      </c>
      <c r="U783" s="6" t="s">
        <v>5392</v>
      </c>
    </row>
    <row r="784" spans="1:21" x14ac:dyDescent="0.25">
      <c r="A784">
        <v>7310</v>
      </c>
      <c r="B784" s="6" t="s">
        <v>4470</v>
      </c>
      <c r="C784" s="6" t="s">
        <v>4186</v>
      </c>
      <c r="D784" s="6" t="s">
        <v>4187</v>
      </c>
      <c r="E784" s="6" t="s">
        <v>4188</v>
      </c>
      <c r="F784" s="13">
        <v>44566</v>
      </c>
      <c r="G784" s="6" t="s">
        <v>5390</v>
      </c>
      <c r="H784" s="6" t="s">
        <v>4431</v>
      </c>
      <c r="I784">
        <v>123816</v>
      </c>
      <c r="J784" s="6" t="s">
        <v>6110</v>
      </c>
      <c r="K784" s="6" t="s">
        <v>4192</v>
      </c>
      <c r="L784" s="6" t="s">
        <v>5392</v>
      </c>
      <c r="M784">
        <v>7308</v>
      </c>
      <c r="O784" s="13"/>
      <c r="P784" s="6"/>
      <c r="Q784" s="6"/>
      <c r="S784" s="6"/>
      <c r="T784" s="6"/>
      <c r="U784" s="6"/>
    </row>
    <row r="785" spans="1:21" x14ac:dyDescent="0.25">
      <c r="A785">
        <v>7312</v>
      </c>
      <c r="B785" s="6" t="s">
        <v>4470</v>
      </c>
      <c r="C785" s="6" t="s">
        <v>4186</v>
      </c>
      <c r="D785" s="6" t="s">
        <v>4187</v>
      </c>
      <c r="E785" s="6" t="s">
        <v>4188</v>
      </c>
      <c r="F785" s="13">
        <v>44347</v>
      </c>
      <c r="G785" s="6" t="s">
        <v>4189</v>
      </c>
      <c r="H785" s="6" t="s">
        <v>4598</v>
      </c>
      <c r="I785">
        <v>79675</v>
      </c>
      <c r="J785" s="6" t="s">
        <v>4191</v>
      </c>
      <c r="K785" s="6" t="s">
        <v>4192</v>
      </c>
      <c r="L785" s="6" t="s">
        <v>4193</v>
      </c>
      <c r="O785" s="13"/>
      <c r="P785" s="6"/>
      <c r="Q785" s="6"/>
      <c r="S785" s="6"/>
      <c r="T785" s="6"/>
      <c r="U785" s="6"/>
    </row>
    <row r="786" spans="1:21" x14ac:dyDescent="0.25">
      <c r="A786">
        <v>6846</v>
      </c>
      <c r="B786" s="6" t="s">
        <v>5308</v>
      </c>
      <c r="C786" s="6"/>
      <c r="D786" s="6"/>
      <c r="E786" s="6"/>
      <c r="F786" s="13">
        <v>44347</v>
      </c>
      <c r="G786" s="6" t="s">
        <v>4189</v>
      </c>
      <c r="H786" s="6" t="s">
        <v>970</v>
      </c>
      <c r="I786">
        <v>141522</v>
      </c>
      <c r="J786" s="6" t="s">
        <v>4191</v>
      </c>
      <c r="K786" s="6" t="s">
        <v>4192</v>
      </c>
      <c r="L786" s="6" t="s">
        <v>4193</v>
      </c>
      <c r="O786" s="13"/>
      <c r="P786" s="6"/>
      <c r="Q786" s="6"/>
      <c r="S786" s="6"/>
      <c r="T786" s="6"/>
      <c r="U786" s="6"/>
    </row>
    <row r="787" spans="1:21" x14ac:dyDescent="0.25">
      <c r="A787">
        <v>6845</v>
      </c>
      <c r="B787" s="6" t="s">
        <v>5309</v>
      </c>
      <c r="C787" s="6"/>
      <c r="D787" s="6"/>
      <c r="E787" s="6"/>
      <c r="F787" s="13">
        <v>44347</v>
      </c>
      <c r="G787" s="6" t="s">
        <v>4189</v>
      </c>
      <c r="H787" s="6" t="s">
        <v>4582</v>
      </c>
      <c r="I787">
        <v>141522</v>
      </c>
      <c r="J787" s="6" t="s">
        <v>4191</v>
      </c>
      <c r="K787" s="6" t="s">
        <v>4192</v>
      </c>
      <c r="L787" s="6" t="s">
        <v>4193</v>
      </c>
      <c r="O787" s="13"/>
      <c r="P787" s="6"/>
      <c r="Q787" s="6"/>
      <c r="S787" s="6"/>
      <c r="T787" s="6"/>
      <c r="U787" s="6"/>
    </row>
    <row r="788" spans="1:21" x14ac:dyDescent="0.25">
      <c r="A788">
        <v>6804</v>
      </c>
      <c r="B788" s="6" t="s">
        <v>5310</v>
      </c>
      <c r="C788" s="6"/>
      <c r="D788" s="6"/>
      <c r="E788" s="6"/>
      <c r="F788" s="13">
        <v>44347</v>
      </c>
      <c r="G788" s="6" t="s">
        <v>4189</v>
      </c>
      <c r="H788" s="6" t="s">
        <v>970</v>
      </c>
      <c r="I788">
        <v>121747</v>
      </c>
      <c r="J788" s="6" t="s">
        <v>4191</v>
      </c>
      <c r="K788" s="6" t="s">
        <v>4192</v>
      </c>
      <c r="L788" s="6" t="s">
        <v>4193</v>
      </c>
      <c r="O788" s="13"/>
      <c r="P788" s="6"/>
      <c r="Q788" s="6"/>
      <c r="S788" s="6"/>
      <c r="T788" s="6"/>
      <c r="U788" s="6"/>
    </row>
    <row r="789" spans="1:21" x14ac:dyDescent="0.25">
      <c r="A789">
        <v>6805</v>
      </c>
      <c r="B789" s="6" t="s">
        <v>5311</v>
      </c>
      <c r="C789" s="6"/>
      <c r="D789" s="6"/>
      <c r="E789" s="6"/>
      <c r="F789" s="13">
        <v>44347</v>
      </c>
      <c r="G789" s="6" t="s">
        <v>4189</v>
      </c>
      <c r="H789" s="6" t="s">
        <v>4582</v>
      </c>
      <c r="I789">
        <v>121747</v>
      </c>
      <c r="J789" s="6" t="s">
        <v>4191</v>
      </c>
      <c r="K789" s="6" t="s">
        <v>4192</v>
      </c>
      <c r="L789" s="6" t="s">
        <v>4193</v>
      </c>
      <c r="O789" s="13"/>
      <c r="P789" s="6"/>
      <c r="Q789" s="6"/>
      <c r="S789" s="6"/>
      <c r="T789" s="6"/>
      <c r="U789" s="6"/>
    </row>
    <row r="790" spans="1:21" x14ac:dyDescent="0.25">
      <c r="A790">
        <v>495</v>
      </c>
      <c r="B790" s="6" t="s">
        <v>4471</v>
      </c>
      <c r="C790" s="6" t="s">
        <v>4186</v>
      </c>
      <c r="D790" s="6" t="s">
        <v>4187</v>
      </c>
      <c r="E790" s="6" t="s">
        <v>4188</v>
      </c>
      <c r="F790" s="13">
        <v>44349</v>
      </c>
      <c r="G790" s="6" t="s">
        <v>4189</v>
      </c>
      <c r="H790" s="6" t="s">
        <v>4431</v>
      </c>
      <c r="I790">
        <v>186976</v>
      </c>
      <c r="J790" s="6" t="s">
        <v>4191</v>
      </c>
      <c r="K790" s="6" t="s">
        <v>4192</v>
      </c>
      <c r="L790" s="6" t="s">
        <v>4193</v>
      </c>
      <c r="O790" s="13"/>
      <c r="P790" s="6"/>
      <c r="Q790" s="6"/>
      <c r="S790" s="6"/>
      <c r="T790" s="6"/>
      <c r="U790" s="6"/>
    </row>
    <row r="791" spans="1:21" x14ac:dyDescent="0.25">
      <c r="A791">
        <v>7013</v>
      </c>
      <c r="B791" s="6" t="s">
        <v>5312</v>
      </c>
      <c r="C791" s="6"/>
      <c r="D791" s="6"/>
      <c r="E791" s="6"/>
      <c r="F791" s="13">
        <v>44347</v>
      </c>
      <c r="G791" s="6" t="s">
        <v>4189</v>
      </c>
      <c r="H791" s="6" t="s">
        <v>4431</v>
      </c>
      <c r="I791">
        <v>154024</v>
      </c>
      <c r="J791" s="6" t="s">
        <v>4191</v>
      </c>
      <c r="K791" s="6" t="s">
        <v>4192</v>
      </c>
      <c r="L791" s="6" t="s">
        <v>4193</v>
      </c>
      <c r="O791" s="13"/>
      <c r="P791" s="6"/>
      <c r="Q791" s="6"/>
      <c r="S791" s="6"/>
      <c r="T791" s="6"/>
      <c r="U791" s="6"/>
    </row>
    <row r="792" spans="1:21" x14ac:dyDescent="0.25">
      <c r="A792">
        <v>6993</v>
      </c>
      <c r="B792" s="6" t="s">
        <v>5313</v>
      </c>
      <c r="C792" s="6"/>
      <c r="D792" s="6"/>
      <c r="E792" s="6"/>
      <c r="F792" s="13">
        <v>44350</v>
      </c>
      <c r="G792" s="6" t="s">
        <v>4189</v>
      </c>
      <c r="H792" s="6" t="s">
        <v>4582</v>
      </c>
      <c r="I792">
        <v>127378</v>
      </c>
      <c r="J792" s="6" t="s">
        <v>4191</v>
      </c>
      <c r="K792" s="6" t="s">
        <v>4192</v>
      </c>
      <c r="L792" s="6" t="s">
        <v>4193</v>
      </c>
      <c r="O792" s="13"/>
      <c r="P792" s="6"/>
      <c r="Q792" s="6"/>
      <c r="S792" s="6"/>
      <c r="T792" s="6"/>
      <c r="U792" s="6"/>
    </row>
    <row r="793" spans="1:21" x14ac:dyDescent="0.25">
      <c r="A793">
        <v>6994</v>
      </c>
      <c r="B793" s="6" t="s">
        <v>5314</v>
      </c>
      <c r="C793" s="6"/>
      <c r="D793" s="6"/>
      <c r="E793" s="6"/>
      <c r="F793" s="13">
        <v>44350</v>
      </c>
      <c r="G793" s="6" t="s">
        <v>4189</v>
      </c>
      <c r="H793" s="6" t="s">
        <v>970</v>
      </c>
      <c r="I793">
        <v>127378</v>
      </c>
      <c r="J793" s="6" t="s">
        <v>4191</v>
      </c>
      <c r="K793" s="6" t="s">
        <v>4192</v>
      </c>
      <c r="L793" s="6" t="s">
        <v>4193</v>
      </c>
      <c r="O793" s="13"/>
      <c r="P793" s="6"/>
      <c r="Q793" s="6"/>
      <c r="S793" s="6"/>
      <c r="T793" s="6"/>
      <c r="U793" s="6"/>
    </row>
    <row r="794" spans="1:21" x14ac:dyDescent="0.25">
      <c r="A794">
        <v>488</v>
      </c>
      <c r="B794" s="6" t="s">
        <v>4629</v>
      </c>
      <c r="C794" s="6" t="s">
        <v>4186</v>
      </c>
      <c r="D794" s="6" t="s">
        <v>4187</v>
      </c>
      <c r="E794" s="6" t="s">
        <v>4188</v>
      </c>
      <c r="F794" s="13">
        <v>44357</v>
      </c>
      <c r="G794" s="6" t="s">
        <v>4189</v>
      </c>
      <c r="H794" s="6" t="s">
        <v>970</v>
      </c>
      <c r="I794">
        <v>191288</v>
      </c>
      <c r="J794" s="6" t="s">
        <v>4191</v>
      </c>
      <c r="K794" s="6" t="s">
        <v>4192</v>
      </c>
      <c r="L794" s="6" t="s">
        <v>4193</v>
      </c>
      <c r="O794" s="13"/>
      <c r="P794" s="6"/>
      <c r="Q794" s="6"/>
      <c r="S794" s="6"/>
      <c r="T794" s="6"/>
      <c r="U794" s="6"/>
    </row>
    <row r="795" spans="1:21" x14ac:dyDescent="0.25">
      <c r="A795">
        <v>489</v>
      </c>
      <c r="B795" s="6" t="s">
        <v>4630</v>
      </c>
      <c r="C795" s="6" t="s">
        <v>4186</v>
      </c>
      <c r="D795" s="6" t="s">
        <v>4187</v>
      </c>
      <c r="E795" s="6" t="s">
        <v>4188</v>
      </c>
      <c r="F795" s="13">
        <v>44357</v>
      </c>
      <c r="G795" s="6" t="s">
        <v>4189</v>
      </c>
      <c r="H795" s="6" t="s">
        <v>4582</v>
      </c>
      <c r="I795">
        <v>191288</v>
      </c>
      <c r="J795" s="6" t="s">
        <v>4191</v>
      </c>
      <c r="K795" s="6" t="s">
        <v>4192</v>
      </c>
      <c r="L795" s="6" t="s">
        <v>4193</v>
      </c>
      <c r="O795" s="13"/>
      <c r="P795" s="6"/>
      <c r="Q795" s="6"/>
      <c r="S795" s="6"/>
      <c r="T795" s="6"/>
      <c r="U795" s="6"/>
    </row>
    <row r="796" spans="1:21" x14ac:dyDescent="0.25">
      <c r="A796">
        <v>132</v>
      </c>
      <c r="B796" s="6" t="s">
        <v>5238</v>
      </c>
      <c r="C796" s="6" t="s">
        <v>5130</v>
      </c>
      <c r="D796" s="6" t="s">
        <v>5239</v>
      </c>
      <c r="E796" s="6" t="s">
        <v>4188</v>
      </c>
      <c r="F796" s="13">
        <v>44357</v>
      </c>
      <c r="G796" s="6" t="s">
        <v>4189</v>
      </c>
      <c r="H796" s="6" t="s">
        <v>4431</v>
      </c>
      <c r="I796">
        <v>28033</v>
      </c>
      <c r="J796" s="6" t="s">
        <v>4191</v>
      </c>
      <c r="K796" s="6" t="s">
        <v>4192</v>
      </c>
      <c r="L796" s="6" t="s">
        <v>4193</v>
      </c>
      <c r="O796" s="13"/>
      <c r="P796" s="6"/>
      <c r="Q796" s="6"/>
      <c r="S796" s="6"/>
      <c r="T796" s="6"/>
      <c r="U796" s="6"/>
    </row>
    <row r="797" spans="1:21" x14ac:dyDescent="0.25">
      <c r="A797">
        <v>130</v>
      </c>
      <c r="B797" s="6" t="s">
        <v>4631</v>
      </c>
      <c r="C797" s="6" t="s">
        <v>4186</v>
      </c>
      <c r="D797" s="6" t="s">
        <v>4187</v>
      </c>
      <c r="E797" s="6" t="s">
        <v>4188</v>
      </c>
      <c r="F797" s="13">
        <v>44357</v>
      </c>
      <c r="G797" s="6" t="s">
        <v>4189</v>
      </c>
      <c r="H797" s="6" t="s">
        <v>4598</v>
      </c>
      <c r="I797">
        <v>28033</v>
      </c>
      <c r="J797" s="6" t="s">
        <v>4191</v>
      </c>
      <c r="K797" s="6" t="s">
        <v>4192</v>
      </c>
      <c r="L797" s="6" t="s">
        <v>4193</v>
      </c>
      <c r="O797" s="13"/>
      <c r="P797" s="6"/>
      <c r="Q797" s="6"/>
      <c r="S797" s="6"/>
      <c r="T797" s="6"/>
      <c r="U797" s="6"/>
    </row>
    <row r="798" spans="1:21" x14ac:dyDescent="0.25">
      <c r="A798">
        <v>131</v>
      </c>
      <c r="B798" s="6" t="s">
        <v>4243</v>
      </c>
      <c r="C798" s="6" t="s">
        <v>4186</v>
      </c>
      <c r="D798" s="6" t="s">
        <v>4187</v>
      </c>
      <c r="E798" s="6" t="s">
        <v>4188</v>
      </c>
      <c r="F798" s="13">
        <v>44357</v>
      </c>
      <c r="G798" s="6" t="s">
        <v>4189</v>
      </c>
      <c r="H798" s="6" t="s">
        <v>4190</v>
      </c>
      <c r="I798">
        <v>28033</v>
      </c>
      <c r="J798" s="6" t="s">
        <v>4191</v>
      </c>
      <c r="K798" s="6" t="s">
        <v>4192</v>
      </c>
      <c r="L798" s="6" t="s">
        <v>4193</v>
      </c>
      <c r="O798" s="13"/>
      <c r="P798" s="6"/>
      <c r="Q798" s="6"/>
      <c r="S798" s="6"/>
      <c r="T798" s="6"/>
      <c r="U798" s="6"/>
    </row>
    <row r="799" spans="1:21" x14ac:dyDescent="0.25">
      <c r="A799">
        <v>802</v>
      </c>
      <c r="B799" s="6" t="s">
        <v>4472</v>
      </c>
      <c r="C799" s="6" t="s">
        <v>4186</v>
      </c>
      <c r="D799" s="6" t="s">
        <v>4187</v>
      </c>
      <c r="E799" s="6" t="s">
        <v>4188</v>
      </c>
      <c r="F799" s="13">
        <v>44357</v>
      </c>
      <c r="G799" s="6" t="s">
        <v>4189</v>
      </c>
      <c r="H799" s="6" t="s">
        <v>4431</v>
      </c>
      <c r="I799">
        <v>26796</v>
      </c>
      <c r="J799" s="6" t="s">
        <v>4191</v>
      </c>
      <c r="K799" s="6" t="s">
        <v>4192</v>
      </c>
      <c r="L799" s="6" t="s">
        <v>4193</v>
      </c>
      <c r="O799" s="13"/>
      <c r="P799" s="6"/>
      <c r="Q799" s="6"/>
      <c r="S799" s="6"/>
      <c r="T799" s="6"/>
      <c r="U799" s="6"/>
    </row>
    <row r="800" spans="1:21" x14ac:dyDescent="0.25">
      <c r="A800">
        <v>800</v>
      </c>
      <c r="B800" s="6" t="s">
        <v>4364</v>
      </c>
      <c r="C800" s="6" t="s">
        <v>4186</v>
      </c>
      <c r="D800" s="6" t="s">
        <v>4187</v>
      </c>
      <c r="E800" s="6" t="s">
        <v>4188</v>
      </c>
      <c r="F800" s="13">
        <v>44357</v>
      </c>
      <c r="G800" s="6" t="s">
        <v>4189</v>
      </c>
      <c r="H800" s="6" t="s">
        <v>4320</v>
      </c>
      <c r="I800">
        <v>26796</v>
      </c>
      <c r="J800" s="6" t="s">
        <v>4191</v>
      </c>
      <c r="K800" s="6" t="s">
        <v>4192</v>
      </c>
      <c r="L800" s="6" t="s">
        <v>4193</v>
      </c>
      <c r="O800" s="13"/>
      <c r="P800" s="6"/>
      <c r="Q800" s="6"/>
      <c r="S800" s="6"/>
      <c r="T800" s="6"/>
      <c r="U800" s="6"/>
    </row>
    <row r="801" spans="1:21" x14ac:dyDescent="0.25">
      <c r="A801">
        <v>801</v>
      </c>
      <c r="B801" s="6" t="s">
        <v>4244</v>
      </c>
      <c r="C801" s="6" t="s">
        <v>4186</v>
      </c>
      <c r="D801" s="6" t="s">
        <v>4187</v>
      </c>
      <c r="E801" s="6" t="s">
        <v>4188</v>
      </c>
      <c r="F801" s="13">
        <v>44357</v>
      </c>
      <c r="G801" s="6" t="s">
        <v>4189</v>
      </c>
      <c r="H801" s="6" t="s">
        <v>4190</v>
      </c>
      <c r="I801">
        <v>26796</v>
      </c>
      <c r="J801" s="6" t="s">
        <v>4191</v>
      </c>
      <c r="K801" s="6" t="s">
        <v>4192</v>
      </c>
      <c r="L801" s="6" t="s">
        <v>4193</v>
      </c>
      <c r="O801" s="13"/>
      <c r="P801" s="6"/>
      <c r="Q801" s="6"/>
      <c r="S801" s="6"/>
      <c r="T801" s="6"/>
      <c r="U801" s="6"/>
    </row>
    <row r="802" spans="1:21" x14ac:dyDescent="0.25">
      <c r="A802">
        <v>133</v>
      </c>
      <c r="B802" s="6" t="s">
        <v>4365</v>
      </c>
      <c r="C802" s="6" t="s">
        <v>4186</v>
      </c>
      <c r="D802" s="6" t="s">
        <v>4187</v>
      </c>
      <c r="E802" s="6" t="s">
        <v>4188</v>
      </c>
      <c r="F802" s="13">
        <v>44357</v>
      </c>
      <c r="G802" s="6" t="s">
        <v>4189</v>
      </c>
      <c r="H802" s="6" t="s">
        <v>4320</v>
      </c>
      <c r="I802">
        <v>28033</v>
      </c>
      <c r="J802" s="6" t="s">
        <v>4191</v>
      </c>
      <c r="K802" s="6" t="s">
        <v>4192</v>
      </c>
      <c r="L802" s="6" t="s">
        <v>4193</v>
      </c>
      <c r="O802" s="13"/>
      <c r="P802" s="6"/>
      <c r="Q802" s="6"/>
      <c r="S802" s="6"/>
      <c r="T802" s="6"/>
      <c r="U802" s="6"/>
    </row>
    <row r="803" spans="1:21" x14ac:dyDescent="0.25">
      <c r="A803">
        <v>803</v>
      </c>
      <c r="B803" s="6" t="s">
        <v>4546</v>
      </c>
      <c r="C803" s="6" t="s">
        <v>4186</v>
      </c>
      <c r="D803" s="6" t="s">
        <v>4187</v>
      </c>
      <c r="E803" s="6" t="s">
        <v>4188</v>
      </c>
      <c r="F803" s="13">
        <v>44357</v>
      </c>
      <c r="G803" s="6" t="s">
        <v>4189</v>
      </c>
      <c r="H803" s="6" t="s">
        <v>4514</v>
      </c>
      <c r="I803">
        <v>26796</v>
      </c>
      <c r="J803" s="6" t="s">
        <v>4191</v>
      </c>
      <c r="K803" s="6" t="s">
        <v>4192</v>
      </c>
      <c r="L803" s="6" t="s">
        <v>4193</v>
      </c>
      <c r="N803">
        <v>7807</v>
      </c>
      <c r="O803" s="13">
        <v>44597</v>
      </c>
      <c r="P803" s="6" t="s">
        <v>5390</v>
      </c>
      <c r="Q803" s="6" t="s">
        <v>4514</v>
      </c>
      <c r="R803">
        <v>71668</v>
      </c>
      <c r="S803" s="6" t="s">
        <v>6110</v>
      </c>
      <c r="T803" s="6" t="s">
        <v>4192</v>
      </c>
      <c r="U803" s="6" t="s">
        <v>5392</v>
      </c>
    </row>
    <row r="804" spans="1:21" x14ac:dyDescent="0.25">
      <c r="A804">
        <v>7807</v>
      </c>
      <c r="B804" s="6" t="s">
        <v>4546</v>
      </c>
      <c r="C804" s="6" t="s">
        <v>4186</v>
      </c>
      <c r="D804" s="6" t="s">
        <v>4187</v>
      </c>
      <c r="E804" s="6" t="s">
        <v>4188</v>
      </c>
      <c r="F804" s="13">
        <v>44597</v>
      </c>
      <c r="G804" s="6" t="s">
        <v>5390</v>
      </c>
      <c r="H804" s="6" t="s">
        <v>4514</v>
      </c>
      <c r="I804">
        <v>71668</v>
      </c>
      <c r="J804" s="6" t="s">
        <v>6110</v>
      </c>
      <c r="K804" s="6" t="s">
        <v>4192</v>
      </c>
      <c r="L804" s="6" t="s">
        <v>5392</v>
      </c>
      <c r="M804">
        <v>803</v>
      </c>
      <c r="O804" s="13"/>
      <c r="P804" s="6"/>
      <c r="Q804" s="6"/>
      <c r="S804" s="6"/>
      <c r="T804" s="6"/>
      <c r="U804" s="6"/>
    </row>
    <row r="805" spans="1:21" x14ac:dyDescent="0.25">
      <c r="A805">
        <v>7808</v>
      </c>
      <c r="B805" s="6" t="s">
        <v>4546</v>
      </c>
      <c r="C805" s="6" t="s">
        <v>4186</v>
      </c>
      <c r="D805" s="6" t="s">
        <v>4187</v>
      </c>
      <c r="E805" s="6" t="s">
        <v>4188</v>
      </c>
      <c r="F805" s="13">
        <v>44357</v>
      </c>
      <c r="G805" s="6" t="s">
        <v>4189</v>
      </c>
      <c r="H805" s="6" t="s">
        <v>4598</v>
      </c>
      <c r="I805">
        <v>26796</v>
      </c>
      <c r="J805" s="6" t="s">
        <v>4191</v>
      </c>
      <c r="K805" s="6" t="s">
        <v>4192</v>
      </c>
      <c r="L805" s="6" t="s">
        <v>4193</v>
      </c>
      <c r="O805" s="13"/>
      <c r="P805" s="6"/>
      <c r="Q805" s="6"/>
      <c r="S805" s="6"/>
      <c r="T805" s="6"/>
      <c r="U805" s="6"/>
    </row>
    <row r="806" spans="1:21" x14ac:dyDescent="0.25">
      <c r="A806">
        <v>345</v>
      </c>
      <c r="B806" s="6" t="s">
        <v>4547</v>
      </c>
      <c r="C806" s="6" t="s">
        <v>4186</v>
      </c>
      <c r="D806" s="6" t="s">
        <v>4187</v>
      </c>
      <c r="E806" s="6" t="s">
        <v>4188</v>
      </c>
      <c r="F806" s="13">
        <v>44359</v>
      </c>
      <c r="G806" s="6" t="s">
        <v>4189</v>
      </c>
      <c r="H806" s="6" t="s">
        <v>4514</v>
      </c>
      <c r="I806">
        <v>193482</v>
      </c>
      <c r="J806" s="6" t="s">
        <v>4191</v>
      </c>
      <c r="K806" s="6" t="s">
        <v>4192</v>
      </c>
      <c r="L806" s="6" t="s">
        <v>4193</v>
      </c>
      <c r="O806" s="13"/>
      <c r="P806" s="6"/>
      <c r="Q806" s="6"/>
      <c r="S806" s="6"/>
      <c r="T806" s="6"/>
      <c r="U806" s="6"/>
    </row>
    <row r="807" spans="1:21" x14ac:dyDescent="0.25">
      <c r="A807">
        <v>346</v>
      </c>
      <c r="B807" s="6" t="s">
        <v>4473</v>
      </c>
      <c r="C807" s="6" t="s">
        <v>4186</v>
      </c>
      <c r="D807" s="6" t="s">
        <v>4187</v>
      </c>
      <c r="E807" s="6" t="s">
        <v>4188</v>
      </c>
      <c r="F807" s="13">
        <v>44359</v>
      </c>
      <c r="G807" s="6" t="s">
        <v>4189</v>
      </c>
      <c r="H807" s="6" t="s">
        <v>4431</v>
      </c>
      <c r="I807">
        <v>193482</v>
      </c>
      <c r="J807" s="6" t="s">
        <v>4191</v>
      </c>
      <c r="K807" s="6" t="s">
        <v>4192</v>
      </c>
      <c r="L807" s="6" t="s">
        <v>4193</v>
      </c>
      <c r="O807" s="13"/>
      <c r="P807" s="6"/>
      <c r="Q807" s="6"/>
      <c r="S807" s="6"/>
      <c r="T807" s="6"/>
      <c r="U807" s="6"/>
    </row>
    <row r="808" spans="1:21" x14ac:dyDescent="0.25">
      <c r="A808">
        <v>597</v>
      </c>
      <c r="B808" s="6" t="s">
        <v>4246</v>
      </c>
      <c r="C808" s="6" t="s">
        <v>4186</v>
      </c>
      <c r="D808" s="6" t="s">
        <v>4187</v>
      </c>
      <c r="E808" s="6" t="s">
        <v>4188</v>
      </c>
      <c r="F808" s="13">
        <v>44358</v>
      </c>
      <c r="G808" s="6" t="s">
        <v>4189</v>
      </c>
      <c r="H808" s="6" t="s">
        <v>4190</v>
      </c>
      <c r="I808">
        <v>67497</v>
      </c>
      <c r="J808" s="6" t="s">
        <v>4191</v>
      </c>
      <c r="K808" s="6" t="s">
        <v>4192</v>
      </c>
      <c r="L808" s="6" t="s">
        <v>4193</v>
      </c>
      <c r="O808" s="13"/>
      <c r="P808" s="6"/>
      <c r="Q808" s="6"/>
      <c r="S808" s="6"/>
      <c r="T808" s="6"/>
      <c r="U808" s="6"/>
    </row>
    <row r="809" spans="1:21" x14ac:dyDescent="0.25">
      <c r="A809">
        <v>535</v>
      </c>
      <c r="B809" s="6" t="s">
        <v>4247</v>
      </c>
      <c r="C809" s="6" t="s">
        <v>4186</v>
      </c>
      <c r="D809" s="6" t="s">
        <v>4187</v>
      </c>
      <c r="E809" s="6" t="s">
        <v>4188</v>
      </c>
      <c r="F809" s="13">
        <v>44357</v>
      </c>
      <c r="G809" s="6" t="s">
        <v>4189</v>
      </c>
      <c r="H809" s="6" t="s">
        <v>4190</v>
      </c>
      <c r="I809">
        <v>25314</v>
      </c>
      <c r="J809" s="6" t="s">
        <v>4191</v>
      </c>
      <c r="K809" s="6" t="s">
        <v>4192</v>
      </c>
      <c r="L809" s="6" t="s">
        <v>4193</v>
      </c>
      <c r="O809" s="13"/>
      <c r="P809" s="6"/>
      <c r="Q809" s="6"/>
      <c r="S809" s="6"/>
      <c r="T809" s="6"/>
      <c r="U809" s="6"/>
    </row>
    <row r="810" spans="1:21" x14ac:dyDescent="0.25">
      <c r="A810">
        <v>536</v>
      </c>
      <c r="B810" s="6" t="s">
        <v>4366</v>
      </c>
      <c r="C810" s="6" t="s">
        <v>4186</v>
      </c>
      <c r="D810" s="6" t="s">
        <v>4187</v>
      </c>
      <c r="E810" s="6" t="s">
        <v>4188</v>
      </c>
      <c r="F810" s="13">
        <v>44357</v>
      </c>
      <c r="G810" s="6" t="s">
        <v>4189</v>
      </c>
      <c r="H810" s="6" t="s">
        <v>4320</v>
      </c>
      <c r="I810">
        <v>25314</v>
      </c>
      <c r="J810" s="6" t="s">
        <v>4191</v>
      </c>
      <c r="K810" s="6" t="s">
        <v>4192</v>
      </c>
      <c r="L810" s="6" t="s">
        <v>4193</v>
      </c>
      <c r="O810" s="13"/>
      <c r="P810" s="6"/>
      <c r="Q810" s="6"/>
      <c r="S810" s="6"/>
      <c r="T810" s="6"/>
      <c r="U810" s="6"/>
    </row>
    <row r="811" spans="1:21" x14ac:dyDescent="0.25">
      <c r="A811">
        <v>2134</v>
      </c>
      <c r="B811" s="6" t="s">
        <v>5930</v>
      </c>
      <c r="C811" s="6" t="s">
        <v>4186</v>
      </c>
      <c r="D811" s="6" t="s">
        <v>4187</v>
      </c>
      <c r="E811" s="6" t="s">
        <v>4188</v>
      </c>
      <c r="F811" s="13">
        <v>44361</v>
      </c>
      <c r="G811" s="6" t="s">
        <v>4189</v>
      </c>
      <c r="H811" s="6" t="s">
        <v>4514</v>
      </c>
      <c r="I811">
        <v>144707</v>
      </c>
      <c r="J811" s="6" t="s">
        <v>5619</v>
      </c>
      <c r="K811" s="6" t="s">
        <v>4192</v>
      </c>
      <c r="L811" s="6" t="s">
        <v>4193</v>
      </c>
      <c r="O811" s="13"/>
      <c r="P811" s="6"/>
      <c r="Q811" s="6"/>
      <c r="S811" s="6"/>
      <c r="T811" s="6"/>
      <c r="U811" s="6"/>
    </row>
    <row r="812" spans="1:21" x14ac:dyDescent="0.25">
      <c r="A812">
        <v>544</v>
      </c>
      <c r="B812" s="6" t="s">
        <v>4367</v>
      </c>
      <c r="C812" s="6" t="s">
        <v>4186</v>
      </c>
      <c r="D812" s="6" t="s">
        <v>4187</v>
      </c>
      <c r="E812" s="6" t="s">
        <v>4188</v>
      </c>
      <c r="F812" s="13">
        <v>44359</v>
      </c>
      <c r="G812" s="6" t="s">
        <v>4189</v>
      </c>
      <c r="H812" s="6" t="s">
        <v>4320</v>
      </c>
      <c r="I812">
        <v>211724</v>
      </c>
      <c r="J812" s="6" t="s">
        <v>4191</v>
      </c>
      <c r="K812" s="6" t="s">
        <v>4192</v>
      </c>
      <c r="L812" s="6" t="s">
        <v>4193</v>
      </c>
      <c r="O812" s="13"/>
      <c r="P812" s="6"/>
      <c r="Q812" s="6"/>
      <c r="S812" s="6"/>
      <c r="T812" s="6"/>
      <c r="U812" s="6"/>
    </row>
    <row r="813" spans="1:21" x14ac:dyDescent="0.25">
      <c r="A813">
        <v>522</v>
      </c>
      <c r="B813" s="6" t="s">
        <v>4474</v>
      </c>
      <c r="C813" s="6" t="s">
        <v>4186</v>
      </c>
      <c r="D813" s="6" t="s">
        <v>4187</v>
      </c>
      <c r="E813" s="6" t="s">
        <v>4188</v>
      </c>
      <c r="F813" s="13">
        <v>44361</v>
      </c>
      <c r="G813" s="6" t="s">
        <v>4189</v>
      </c>
      <c r="H813" s="6" t="s">
        <v>4514</v>
      </c>
      <c r="I813">
        <v>180215</v>
      </c>
      <c r="J813" s="6" t="s">
        <v>4191</v>
      </c>
      <c r="K813" s="6" t="s">
        <v>4192</v>
      </c>
      <c r="L813" s="6" t="s">
        <v>4193</v>
      </c>
      <c r="O813" s="13"/>
      <c r="P813" s="6"/>
      <c r="Q813" s="6"/>
      <c r="S813" s="6"/>
      <c r="T813" s="6"/>
      <c r="U813" s="6"/>
    </row>
    <row r="814" spans="1:21" x14ac:dyDescent="0.25">
      <c r="A814">
        <v>598</v>
      </c>
      <c r="B814" s="6" t="s">
        <v>4474</v>
      </c>
      <c r="C814" s="6" t="s">
        <v>4186</v>
      </c>
      <c r="D814" s="6" t="s">
        <v>4187</v>
      </c>
      <c r="E814" s="6" t="s">
        <v>4188</v>
      </c>
      <c r="F814" s="13">
        <v>44358</v>
      </c>
      <c r="G814" s="6" t="s">
        <v>4189</v>
      </c>
      <c r="H814" s="6" t="s">
        <v>4431</v>
      </c>
      <c r="I814">
        <v>67497</v>
      </c>
      <c r="J814" s="6" t="s">
        <v>4191</v>
      </c>
      <c r="K814" s="6" t="s">
        <v>4192</v>
      </c>
      <c r="L814" s="6" t="s">
        <v>4193</v>
      </c>
      <c r="O814" s="13"/>
      <c r="P814" s="6"/>
      <c r="Q814" s="6"/>
      <c r="S814" s="6"/>
      <c r="T814" s="6"/>
      <c r="U814" s="6"/>
    </row>
    <row r="815" spans="1:21" x14ac:dyDescent="0.25">
      <c r="A815">
        <v>521</v>
      </c>
      <c r="B815" s="6" t="s">
        <v>4475</v>
      </c>
      <c r="C815" s="6" t="s">
        <v>4186</v>
      </c>
      <c r="D815" s="6" t="s">
        <v>4187</v>
      </c>
      <c r="E815" s="6" t="s">
        <v>4188</v>
      </c>
      <c r="F815" s="13">
        <v>44361</v>
      </c>
      <c r="G815" s="6" t="s">
        <v>4189</v>
      </c>
      <c r="H815" s="6" t="s">
        <v>4431</v>
      </c>
      <c r="I815">
        <v>180215</v>
      </c>
      <c r="J815" s="6" t="s">
        <v>4191</v>
      </c>
      <c r="K815" s="6" t="s">
        <v>4192</v>
      </c>
      <c r="L815" s="6" t="s">
        <v>4193</v>
      </c>
      <c r="O815" s="13"/>
      <c r="P815" s="6"/>
      <c r="Q815" s="6"/>
      <c r="S815" s="6"/>
      <c r="T815" s="6"/>
      <c r="U815" s="6"/>
    </row>
    <row r="816" spans="1:21" x14ac:dyDescent="0.25">
      <c r="A816">
        <v>545</v>
      </c>
      <c r="B816" s="6" t="s">
        <v>4248</v>
      </c>
      <c r="C816" s="6" t="s">
        <v>4186</v>
      </c>
      <c r="D816" s="6" t="s">
        <v>4187</v>
      </c>
      <c r="E816" s="6" t="s">
        <v>4188</v>
      </c>
      <c r="F816" s="13">
        <v>44359</v>
      </c>
      <c r="G816" s="6" t="s">
        <v>4189</v>
      </c>
      <c r="H816" s="6" t="s">
        <v>4190</v>
      </c>
      <c r="I816">
        <v>211724</v>
      </c>
      <c r="J816" s="6" t="s">
        <v>4191</v>
      </c>
      <c r="K816" s="6" t="s">
        <v>4192</v>
      </c>
      <c r="L816" s="6" t="s">
        <v>4193</v>
      </c>
      <c r="O816" s="13"/>
      <c r="P816" s="6"/>
      <c r="Q816" s="6"/>
      <c r="S816" s="6"/>
      <c r="T816" s="6"/>
      <c r="U816" s="6"/>
    </row>
    <row r="817" spans="1:21" x14ac:dyDescent="0.25">
      <c r="A817">
        <v>2133</v>
      </c>
      <c r="B817" s="6" t="s">
        <v>4476</v>
      </c>
      <c r="C817" s="6" t="s">
        <v>4186</v>
      </c>
      <c r="D817" s="6" t="s">
        <v>4187</v>
      </c>
      <c r="E817" s="6" t="s">
        <v>4188</v>
      </c>
      <c r="F817" s="13">
        <v>44361</v>
      </c>
      <c r="G817" s="6" t="s">
        <v>4189</v>
      </c>
      <c r="H817" s="6" t="s">
        <v>4431</v>
      </c>
      <c r="I817">
        <v>144707</v>
      </c>
      <c r="J817" s="6" t="s">
        <v>4191</v>
      </c>
      <c r="K817" s="6" t="s">
        <v>4192</v>
      </c>
      <c r="L817" s="6" t="s">
        <v>4193</v>
      </c>
      <c r="O817" s="13"/>
      <c r="P817" s="6"/>
      <c r="Q817" s="6"/>
      <c r="S817" s="6"/>
      <c r="T817" s="6"/>
      <c r="U817" s="6"/>
    </row>
    <row r="818" spans="1:21" x14ac:dyDescent="0.25">
      <c r="A818">
        <v>268</v>
      </c>
      <c r="B818" s="6" t="s">
        <v>4249</v>
      </c>
      <c r="C818" s="6" t="s">
        <v>4186</v>
      </c>
      <c r="D818" s="6" t="s">
        <v>4187</v>
      </c>
      <c r="E818" s="6" t="s">
        <v>4188</v>
      </c>
      <c r="F818" s="13">
        <v>44358</v>
      </c>
      <c r="G818" s="6" t="s">
        <v>4189</v>
      </c>
      <c r="H818" s="6" t="s">
        <v>4190</v>
      </c>
      <c r="I818">
        <v>152263</v>
      </c>
      <c r="J818" s="6" t="s">
        <v>4191</v>
      </c>
      <c r="K818" s="6" t="s">
        <v>4192</v>
      </c>
      <c r="L818" s="6" t="s">
        <v>4193</v>
      </c>
      <c r="O818" s="13"/>
      <c r="P818" s="6"/>
      <c r="Q818" s="6"/>
      <c r="S818" s="6"/>
      <c r="T818" s="6"/>
      <c r="U818" s="6"/>
    </row>
    <row r="819" spans="1:21" x14ac:dyDescent="0.25">
      <c r="A819">
        <v>267</v>
      </c>
      <c r="B819" s="6" t="s">
        <v>4368</v>
      </c>
      <c r="C819" s="6" t="s">
        <v>4186</v>
      </c>
      <c r="D819" s="6" t="s">
        <v>4187</v>
      </c>
      <c r="E819" s="6" t="s">
        <v>4188</v>
      </c>
      <c r="F819" s="13">
        <v>44358</v>
      </c>
      <c r="G819" s="6" t="s">
        <v>4189</v>
      </c>
      <c r="H819" s="6" t="s">
        <v>4320</v>
      </c>
      <c r="I819">
        <v>152263</v>
      </c>
      <c r="J819" s="6" t="s">
        <v>4191</v>
      </c>
      <c r="K819" s="6" t="s">
        <v>4192</v>
      </c>
      <c r="L819" s="6" t="s">
        <v>4193</v>
      </c>
      <c r="O819" s="13"/>
      <c r="P819" s="6"/>
      <c r="Q819" s="6"/>
      <c r="S819" s="6"/>
      <c r="T819" s="6"/>
      <c r="U819" s="6"/>
    </row>
    <row r="820" spans="1:21" x14ac:dyDescent="0.25">
      <c r="A820">
        <v>6933</v>
      </c>
      <c r="B820" s="6" t="s">
        <v>4369</v>
      </c>
      <c r="C820" s="6" t="s">
        <v>4186</v>
      </c>
      <c r="D820" s="6" t="s">
        <v>4187</v>
      </c>
      <c r="E820" s="6" t="s">
        <v>4188</v>
      </c>
      <c r="F820" s="13">
        <v>44361</v>
      </c>
      <c r="G820" s="6" t="s">
        <v>4189</v>
      </c>
      <c r="H820" s="6" t="s">
        <v>4582</v>
      </c>
      <c r="I820">
        <v>107976</v>
      </c>
      <c r="J820" s="6" t="s">
        <v>4191</v>
      </c>
      <c r="K820" s="6" t="s">
        <v>4192</v>
      </c>
      <c r="L820" s="6" t="s">
        <v>4193</v>
      </c>
      <c r="N820">
        <v>7223</v>
      </c>
      <c r="O820" s="13">
        <v>44579</v>
      </c>
      <c r="P820" s="6" t="s">
        <v>5390</v>
      </c>
      <c r="Q820" s="6" t="s">
        <v>4582</v>
      </c>
      <c r="R820">
        <v>140741</v>
      </c>
      <c r="S820" s="6" t="s">
        <v>6113</v>
      </c>
      <c r="T820" s="6" t="s">
        <v>4192</v>
      </c>
      <c r="U820" s="6" t="s">
        <v>5392</v>
      </c>
    </row>
    <row r="821" spans="1:21" x14ac:dyDescent="0.25">
      <c r="A821">
        <v>7228</v>
      </c>
      <c r="B821" s="6" t="s">
        <v>4369</v>
      </c>
      <c r="C821" s="6" t="s">
        <v>4186</v>
      </c>
      <c r="D821" s="6" t="s">
        <v>4187</v>
      </c>
      <c r="E821" s="6" t="s">
        <v>4188</v>
      </c>
      <c r="F821" s="13">
        <v>44361</v>
      </c>
      <c r="G821" s="6" t="s">
        <v>4189</v>
      </c>
      <c r="H821" s="6" t="s">
        <v>4320</v>
      </c>
      <c r="I821">
        <v>107976</v>
      </c>
      <c r="J821" s="6" t="s">
        <v>4191</v>
      </c>
      <c r="K821" s="6" t="s">
        <v>4192</v>
      </c>
      <c r="L821" s="6" t="s">
        <v>4193</v>
      </c>
      <c r="O821" s="13"/>
      <c r="P821" s="6"/>
      <c r="Q821" s="6"/>
      <c r="S821" s="6"/>
      <c r="T821" s="6"/>
      <c r="U821" s="6"/>
    </row>
    <row r="822" spans="1:21" x14ac:dyDescent="0.25">
      <c r="A822">
        <v>7223</v>
      </c>
      <c r="B822" s="6" t="s">
        <v>4369</v>
      </c>
      <c r="C822" s="6" t="s">
        <v>4186</v>
      </c>
      <c r="D822" s="6" t="s">
        <v>4187</v>
      </c>
      <c r="E822" s="6" t="s">
        <v>4188</v>
      </c>
      <c r="F822" s="13">
        <v>44579</v>
      </c>
      <c r="G822" s="6" t="s">
        <v>5390</v>
      </c>
      <c r="H822" s="6" t="s">
        <v>4582</v>
      </c>
      <c r="I822">
        <v>140741</v>
      </c>
      <c r="J822" s="6" t="s">
        <v>6113</v>
      </c>
      <c r="K822" s="6" t="s">
        <v>4192</v>
      </c>
      <c r="L822" s="6" t="s">
        <v>5392</v>
      </c>
      <c r="M822">
        <v>6933</v>
      </c>
      <c r="O822" s="13"/>
      <c r="P822" s="6"/>
      <c r="Q822" s="6"/>
      <c r="S822" s="6"/>
      <c r="T822" s="6"/>
      <c r="U822" s="6"/>
    </row>
    <row r="823" spans="1:21" x14ac:dyDescent="0.25">
      <c r="A823">
        <v>6932</v>
      </c>
      <c r="B823" s="6" t="s">
        <v>5315</v>
      </c>
      <c r="C823" s="6"/>
      <c r="D823" s="6"/>
      <c r="E823" s="6"/>
      <c r="F823" s="13">
        <v>44361</v>
      </c>
      <c r="G823" s="6" t="s">
        <v>4189</v>
      </c>
      <c r="H823" s="6" t="s">
        <v>4190</v>
      </c>
      <c r="I823">
        <v>107976</v>
      </c>
      <c r="J823" s="6" t="s">
        <v>4191</v>
      </c>
      <c r="K823" s="6" t="s">
        <v>4192</v>
      </c>
      <c r="L823" s="6" t="s">
        <v>4193</v>
      </c>
      <c r="O823" s="13"/>
      <c r="P823" s="6"/>
      <c r="Q823" s="6"/>
      <c r="S823" s="6"/>
      <c r="T823" s="6"/>
      <c r="U823" s="6"/>
    </row>
    <row r="824" spans="1:21" x14ac:dyDescent="0.25">
      <c r="A824">
        <v>289</v>
      </c>
      <c r="B824" s="6" t="s">
        <v>4251</v>
      </c>
      <c r="C824" s="6" t="s">
        <v>4186</v>
      </c>
      <c r="D824" s="6" t="s">
        <v>4187</v>
      </c>
      <c r="E824" s="6" t="s">
        <v>4188</v>
      </c>
      <c r="F824" s="13">
        <v>44361</v>
      </c>
      <c r="G824" s="6" t="s">
        <v>4189</v>
      </c>
      <c r="H824" s="6" t="s">
        <v>4190</v>
      </c>
      <c r="I824">
        <v>159171</v>
      </c>
      <c r="J824" s="6" t="s">
        <v>4191</v>
      </c>
      <c r="K824" s="6" t="s">
        <v>4192</v>
      </c>
      <c r="L824" s="6" t="s">
        <v>4193</v>
      </c>
      <c r="O824" s="13"/>
      <c r="P824" s="6"/>
      <c r="Q824" s="6"/>
      <c r="S824" s="6"/>
      <c r="T824" s="6"/>
      <c r="U824" s="6"/>
    </row>
    <row r="825" spans="1:21" x14ac:dyDescent="0.25">
      <c r="A825">
        <v>323</v>
      </c>
      <c r="B825" s="6" t="s">
        <v>5931</v>
      </c>
      <c r="C825" s="6" t="s">
        <v>4186</v>
      </c>
      <c r="D825" s="6" t="s">
        <v>4187</v>
      </c>
      <c r="E825" s="6" t="s">
        <v>4188</v>
      </c>
      <c r="F825" s="13">
        <v>44477</v>
      </c>
      <c r="G825" s="6" t="s">
        <v>4189</v>
      </c>
      <c r="H825" s="6" t="s">
        <v>4514</v>
      </c>
      <c r="I825">
        <v>49352</v>
      </c>
      <c r="J825" s="6" t="s">
        <v>5707</v>
      </c>
      <c r="K825" s="6" t="s">
        <v>4192</v>
      </c>
      <c r="L825" s="6" t="s">
        <v>4193</v>
      </c>
      <c r="O825" s="13"/>
      <c r="P825" s="6"/>
      <c r="Q825" s="6"/>
      <c r="S825" s="6"/>
      <c r="T825" s="6"/>
      <c r="U825" s="6"/>
    </row>
    <row r="826" spans="1:21" x14ac:dyDescent="0.25">
      <c r="A826">
        <v>324</v>
      </c>
      <c r="B826" s="6" t="s">
        <v>5932</v>
      </c>
      <c r="C826" s="6" t="s">
        <v>4186</v>
      </c>
      <c r="D826" s="6" t="s">
        <v>4187</v>
      </c>
      <c r="E826" s="6" t="s">
        <v>4188</v>
      </c>
      <c r="F826" s="13">
        <v>44477</v>
      </c>
      <c r="G826" s="6" t="s">
        <v>4189</v>
      </c>
      <c r="H826" s="6" t="s">
        <v>970</v>
      </c>
      <c r="I826">
        <v>49352</v>
      </c>
      <c r="J826" s="6" t="s">
        <v>5707</v>
      </c>
      <c r="K826" s="6" t="s">
        <v>4192</v>
      </c>
      <c r="L826" s="6" t="s">
        <v>4193</v>
      </c>
      <c r="O826" s="13"/>
      <c r="P826" s="6"/>
      <c r="Q826" s="6"/>
      <c r="S826" s="6"/>
      <c r="T826" s="6"/>
      <c r="U826" s="6"/>
    </row>
    <row r="827" spans="1:21" x14ac:dyDescent="0.25">
      <c r="A827">
        <v>2205</v>
      </c>
      <c r="B827" s="6" t="s">
        <v>4632</v>
      </c>
      <c r="C827" s="6" t="s">
        <v>4186</v>
      </c>
      <c r="D827" s="6" t="s">
        <v>4187</v>
      </c>
      <c r="E827" s="6" t="s">
        <v>4188</v>
      </c>
      <c r="F827" s="13">
        <v>44363</v>
      </c>
      <c r="G827" s="6" t="s">
        <v>4189</v>
      </c>
      <c r="H827" s="6" t="s">
        <v>970</v>
      </c>
      <c r="I827">
        <v>196904</v>
      </c>
      <c r="J827" s="6" t="s">
        <v>4191</v>
      </c>
      <c r="K827" s="6" t="s">
        <v>4192</v>
      </c>
      <c r="L827" s="6" t="s">
        <v>4193</v>
      </c>
      <c r="O827" s="13"/>
      <c r="P827" s="6"/>
      <c r="Q827" s="6"/>
      <c r="S827" s="6"/>
      <c r="T827" s="6"/>
      <c r="U827" s="6"/>
    </row>
    <row r="828" spans="1:21" x14ac:dyDescent="0.25">
      <c r="A828">
        <v>6826</v>
      </c>
      <c r="B828" s="6" t="s">
        <v>5316</v>
      </c>
      <c r="C828" s="6"/>
      <c r="D828" s="6"/>
      <c r="E828" s="6"/>
      <c r="F828" s="13">
        <v>44362</v>
      </c>
      <c r="G828" s="6" t="s">
        <v>4189</v>
      </c>
      <c r="H828" s="6" t="s">
        <v>4582</v>
      </c>
      <c r="I828">
        <v>154949</v>
      </c>
      <c r="J828" s="6" t="s">
        <v>4191</v>
      </c>
      <c r="K828" s="6" t="s">
        <v>4192</v>
      </c>
      <c r="L828" s="6" t="s">
        <v>4193</v>
      </c>
      <c r="O828" s="13"/>
      <c r="P828" s="6"/>
      <c r="Q828" s="6"/>
      <c r="S828" s="6"/>
      <c r="T828" s="6"/>
      <c r="U828" s="6"/>
    </row>
    <row r="829" spans="1:21" x14ac:dyDescent="0.25">
      <c r="A829">
        <v>6827</v>
      </c>
      <c r="B829" s="6" t="s">
        <v>5317</v>
      </c>
      <c r="C829" s="6"/>
      <c r="D829" s="6"/>
      <c r="E829" s="6"/>
      <c r="F829" s="13">
        <v>44362</v>
      </c>
      <c r="G829" s="6" t="s">
        <v>4189</v>
      </c>
      <c r="H829" s="6" t="s">
        <v>970</v>
      </c>
      <c r="I829">
        <v>154949</v>
      </c>
      <c r="J829" s="6" t="s">
        <v>4191</v>
      </c>
      <c r="K829" s="6" t="s">
        <v>4192</v>
      </c>
      <c r="L829" s="6" t="s">
        <v>4193</v>
      </c>
      <c r="O829" s="13"/>
      <c r="P829" s="6"/>
      <c r="Q829" s="6"/>
      <c r="S829" s="6"/>
      <c r="T829" s="6"/>
      <c r="U829" s="6"/>
    </row>
    <row r="830" spans="1:21" x14ac:dyDescent="0.25">
      <c r="A830">
        <v>812</v>
      </c>
      <c r="B830" s="6" t="s">
        <v>4370</v>
      </c>
      <c r="C830" s="6" t="s">
        <v>4186</v>
      </c>
      <c r="D830" s="6" t="s">
        <v>4187</v>
      </c>
      <c r="E830" s="6" t="s">
        <v>4188</v>
      </c>
      <c r="F830" s="13">
        <v>44362</v>
      </c>
      <c r="G830" s="6" t="s">
        <v>4189</v>
      </c>
      <c r="H830" s="6" t="s">
        <v>4320</v>
      </c>
      <c r="I830">
        <v>150040</v>
      </c>
      <c r="J830" s="6" t="s">
        <v>4191</v>
      </c>
      <c r="K830" s="6" t="s">
        <v>4192</v>
      </c>
      <c r="L830" s="6" t="s">
        <v>4193</v>
      </c>
      <c r="O830" s="13"/>
      <c r="P830" s="6"/>
      <c r="Q830" s="6"/>
      <c r="S830" s="6"/>
      <c r="T830" s="6"/>
      <c r="U830" s="6"/>
    </row>
    <row r="831" spans="1:21" x14ac:dyDescent="0.25">
      <c r="A831">
        <v>813</v>
      </c>
      <c r="B831" s="6" t="s">
        <v>4633</v>
      </c>
      <c r="C831" s="6" t="s">
        <v>4186</v>
      </c>
      <c r="D831" s="6" t="s">
        <v>4187</v>
      </c>
      <c r="E831" s="6" t="s">
        <v>4188</v>
      </c>
      <c r="F831" s="13">
        <v>44362</v>
      </c>
      <c r="G831" s="6" t="s">
        <v>4189</v>
      </c>
      <c r="H831" s="6" t="s">
        <v>4598</v>
      </c>
      <c r="I831">
        <v>150040</v>
      </c>
      <c r="J831" s="6" t="s">
        <v>4191</v>
      </c>
      <c r="K831" s="6" t="s">
        <v>4192</v>
      </c>
      <c r="L831" s="6" t="s">
        <v>4193</v>
      </c>
      <c r="O831" s="13"/>
      <c r="P831" s="6"/>
      <c r="Q831" s="6"/>
      <c r="S831" s="6"/>
      <c r="T831" s="6"/>
      <c r="U831" s="6"/>
    </row>
    <row r="832" spans="1:21" x14ac:dyDescent="0.25">
      <c r="A832">
        <v>4243</v>
      </c>
      <c r="B832" s="6" t="s">
        <v>4634</v>
      </c>
      <c r="C832" s="6" t="s">
        <v>4186</v>
      </c>
      <c r="D832" s="6" t="s">
        <v>4187</v>
      </c>
      <c r="E832" s="6" t="s">
        <v>4188</v>
      </c>
      <c r="F832" s="13">
        <v>44362</v>
      </c>
      <c r="G832" s="6" t="s">
        <v>4189</v>
      </c>
      <c r="H832" s="6" t="s">
        <v>4582</v>
      </c>
      <c r="I832">
        <v>212889</v>
      </c>
      <c r="J832" s="6" t="s">
        <v>4191</v>
      </c>
      <c r="K832" s="6" t="s">
        <v>4192</v>
      </c>
      <c r="L832" s="6" t="s">
        <v>4193</v>
      </c>
      <c r="O832" s="13"/>
      <c r="P832" s="6"/>
      <c r="Q832" s="6"/>
      <c r="S832" s="6"/>
      <c r="T832" s="6"/>
      <c r="U832" s="6"/>
    </row>
    <row r="833" spans="1:21" x14ac:dyDescent="0.25">
      <c r="A833">
        <v>347</v>
      </c>
      <c r="B833" s="6" t="s">
        <v>4635</v>
      </c>
      <c r="C833" s="6" t="s">
        <v>4186</v>
      </c>
      <c r="D833" s="6" t="s">
        <v>4187</v>
      </c>
      <c r="E833" s="6" t="s">
        <v>4188</v>
      </c>
      <c r="F833" s="13">
        <v>44362</v>
      </c>
      <c r="G833" s="6" t="s">
        <v>4189</v>
      </c>
      <c r="H833" s="6" t="s">
        <v>4598</v>
      </c>
      <c r="I833">
        <v>85877</v>
      </c>
      <c r="J833" s="6" t="s">
        <v>4191</v>
      </c>
      <c r="K833" s="6" t="s">
        <v>4192</v>
      </c>
      <c r="L833" s="6" t="s">
        <v>4193</v>
      </c>
      <c r="O833" s="13"/>
      <c r="P833" s="6"/>
      <c r="Q833" s="6"/>
      <c r="S833" s="6"/>
      <c r="T833" s="6"/>
      <c r="U833" s="6"/>
    </row>
    <row r="834" spans="1:21" x14ac:dyDescent="0.25">
      <c r="A834">
        <v>348</v>
      </c>
      <c r="B834" s="6" t="s">
        <v>4636</v>
      </c>
      <c r="C834" s="6" t="s">
        <v>4186</v>
      </c>
      <c r="D834" s="6" t="s">
        <v>4187</v>
      </c>
      <c r="E834" s="6" t="s">
        <v>4188</v>
      </c>
      <c r="F834" s="13">
        <v>44362</v>
      </c>
      <c r="G834" s="6" t="s">
        <v>4189</v>
      </c>
      <c r="H834" s="6" t="s">
        <v>970</v>
      </c>
      <c r="I834">
        <v>85877</v>
      </c>
      <c r="J834" s="6" t="s">
        <v>4191</v>
      </c>
      <c r="K834" s="6" t="s">
        <v>4192</v>
      </c>
      <c r="L834" s="6" t="s">
        <v>4193</v>
      </c>
      <c r="O834" s="13"/>
      <c r="P834" s="6"/>
      <c r="Q834" s="6"/>
      <c r="S834" s="6"/>
      <c r="T834" s="6"/>
      <c r="U834" s="6"/>
    </row>
    <row r="835" spans="1:21" x14ac:dyDescent="0.25">
      <c r="A835">
        <v>7019</v>
      </c>
      <c r="B835" s="6" t="s">
        <v>4252</v>
      </c>
      <c r="C835" s="6" t="s">
        <v>4186</v>
      </c>
      <c r="D835" s="6" t="s">
        <v>4187</v>
      </c>
      <c r="E835" s="6" t="s">
        <v>4188</v>
      </c>
      <c r="F835" s="13">
        <v>44362</v>
      </c>
      <c r="G835" s="6" t="s">
        <v>4189</v>
      </c>
      <c r="H835" s="6" t="s">
        <v>4190</v>
      </c>
      <c r="I835">
        <v>198158</v>
      </c>
      <c r="J835" s="6" t="s">
        <v>4191</v>
      </c>
      <c r="K835" s="6" t="s">
        <v>4192</v>
      </c>
      <c r="L835" s="6" t="s">
        <v>4193</v>
      </c>
      <c r="N835">
        <v>8052</v>
      </c>
      <c r="O835" s="13">
        <v>44603</v>
      </c>
      <c r="P835" s="6" t="s">
        <v>5390</v>
      </c>
      <c r="Q835" s="6" t="s">
        <v>4190</v>
      </c>
      <c r="R835">
        <v>239083</v>
      </c>
      <c r="S835" s="6" t="s">
        <v>6120</v>
      </c>
      <c r="T835" s="6" t="s">
        <v>4192</v>
      </c>
      <c r="U835" s="6" t="s">
        <v>5392</v>
      </c>
    </row>
    <row r="836" spans="1:21" x14ac:dyDescent="0.25">
      <c r="A836">
        <v>8052</v>
      </c>
      <c r="B836" s="6" t="s">
        <v>4252</v>
      </c>
      <c r="C836" s="6" t="s">
        <v>4186</v>
      </c>
      <c r="D836" s="6" t="s">
        <v>4187</v>
      </c>
      <c r="E836" s="6" t="s">
        <v>4188</v>
      </c>
      <c r="F836" s="13">
        <v>44603</v>
      </c>
      <c r="G836" s="6" t="s">
        <v>5390</v>
      </c>
      <c r="H836" s="6" t="s">
        <v>4190</v>
      </c>
      <c r="I836">
        <v>239083</v>
      </c>
      <c r="J836" s="6" t="s">
        <v>6120</v>
      </c>
      <c r="K836" s="6" t="s">
        <v>4192</v>
      </c>
      <c r="L836" s="6" t="s">
        <v>5392</v>
      </c>
      <c r="M836">
        <v>7019</v>
      </c>
      <c r="N836">
        <v>8059</v>
      </c>
      <c r="O836" s="13">
        <v>44603</v>
      </c>
      <c r="P836" s="6" t="s">
        <v>4189</v>
      </c>
      <c r="Q836" s="6" t="s">
        <v>4431</v>
      </c>
      <c r="R836">
        <v>71790</v>
      </c>
      <c r="S836" s="6" t="s">
        <v>5884</v>
      </c>
      <c r="T836" s="6" t="s">
        <v>4192</v>
      </c>
      <c r="U836" s="6" t="s">
        <v>4193</v>
      </c>
    </row>
    <row r="837" spans="1:21" x14ac:dyDescent="0.25">
      <c r="A837">
        <v>8059</v>
      </c>
      <c r="B837" s="6" t="s">
        <v>4252</v>
      </c>
      <c r="C837" s="6" t="s">
        <v>4186</v>
      </c>
      <c r="D837" s="6" t="s">
        <v>4187</v>
      </c>
      <c r="E837" s="6" t="s">
        <v>4188</v>
      </c>
      <c r="F837" s="13">
        <v>44603</v>
      </c>
      <c r="G837" s="6" t="s">
        <v>4189</v>
      </c>
      <c r="H837" s="6" t="s">
        <v>4431</v>
      </c>
      <c r="I837">
        <v>71790</v>
      </c>
      <c r="J837" s="6" t="s">
        <v>5884</v>
      </c>
      <c r="K837" s="6" t="s">
        <v>4192</v>
      </c>
      <c r="L837" s="6" t="s">
        <v>4193</v>
      </c>
      <c r="M837">
        <v>8052</v>
      </c>
      <c r="O837" s="13"/>
      <c r="P837" s="6"/>
      <c r="Q837" s="6"/>
      <c r="S837" s="6"/>
      <c r="T837" s="6"/>
      <c r="U837" s="6"/>
    </row>
    <row r="838" spans="1:21" x14ac:dyDescent="0.25">
      <c r="A838">
        <v>26</v>
      </c>
      <c r="B838" s="6" t="s">
        <v>4637</v>
      </c>
      <c r="C838" s="6" t="s">
        <v>4186</v>
      </c>
      <c r="D838" s="6" t="s">
        <v>4187</v>
      </c>
      <c r="E838" s="6" t="s">
        <v>4188</v>
      </c>
      <c r="F838" s="13">
        <v>44371</v>
      </c>
      <c r="G838" s="6" t="s">
        <v>4189</v>
      </c>
      <c r="H838" s="6" t="s">
        <v>970</v>
      </c>
      <c r="I838">
        <v>179346</v>
      </c>
      <c r="J838" s="6" t="s">
        <v>4191</v>
      </c>
      <c r="K838" s="6" t="s">
        <v>4192</v>
      </c>
      <c r="L838" s="6" t="s">
        <v>4193</v>
      </c>
      <c r="O838" s="13"/>
      <c r="P838" s="6"/>
      <c r="Q838" s="6"/>
      <c r="S838" s="6"/>
      <c r="T838" s="6"/>
      <c r="U838" s="6"/>
    </row>
    <row r="839" spans="1:21" x14ac:dyDescent="0.25">
      <c r="A839">
        <v>27</v>
      </c>
      <c r="B839" s="6" t="s">
        <v>4638</v>
      </c>
      <c r="C839" s="6" t="s">
        <v>4186</v>
      </c>
      <c r="D839" s="6" t="s">
        <v>4187</v>
      </c>
      <c r="E839" s="6" t="s">
        <v>4188</v>
      </c>
      <c r="F839" s="13">
        <v>44371</v>
      </c>
      <c r="G839" s="6" t="s">
        <v>4189</v>
      </c>
      <c r="H839" s="6" t="s">
        <v>4582</v>
      </c>
      <c r="I839">
        <v>179346</v>
      </c>
      <c r="J839" s="6" t="s">
        <v>4191</v>
      </c>
      <c r="K839" s="6" t="s">
        <v>4192</v>
      </c>
      <c r="L839" s="6" t="s">
        <v>4193</v>
      </c>
      <c r="O839" s="13"/>
      <c r="P839" s="6"/>
      <c r="Q839" s="6"/>
      <c r="S839" s="6"/>
      <c r="T839" s="6"/>
      <c r="U839" s="6"/>
    </row>
    <row r="840" spans="1:21" x14ac:dyDescent="0.25">
      <c r="A840">
        <v>28</v>
      </c>
      <c r="B840" s="6" t="s">
        <v>4371</v>
      </c>
      <c r="C840" s="6" t="s">
        <v>4186</v>
      </c>
      <c r="D840" s="6" t="s">
        <v>4187</v>
      </c>
      <c r="E840" s="6" t="s">
        <v>4188</v>
      </c>
      <c r="F840" s="13">
        <v>44371</v>
      </c>
      <c r="G840" s="6" t="s">
        <v>4189</v>
      </c>
      <c r="H840" s="6" t="s">
        <v>4320</v>
      </c>
      <c r="I840">
        <v>179346</v>
      </c>
      <c r="J840" s="6" t="s">
        <v>4191</v>
      </c>
      <c r="K840" s="6" t="s">
        <v>4192</v>
      </c>
      <c r="L840" s="6" t="s">
        <v>4193</v>
      </c>
      <c r="O840" s="13"/>
      <c r="P840" s="6"/>
      <c r="Q840" s="6"/>
      <c r="S840" s="6"/>
      <c r="T840" s="6"/>
      <c r="U840" s="6"/>
    </row>
    <row r="841" spans="1:21" x14ac:dyDescent="0.25">
      <c r="A841">
        <v>29</v>
      </c>
      <c r="B841" s="6" t="s">
        <v>5933</v>
      </c>
      <c r="C841" s="6" t="s">
        <v>4186</v>
      </c>
      <c r="D841" s="6" t="s">
        <v>4187</v>
      </c>
      <c r="E841" s="6" t="s">
        <v>4188</v>
      </c>
      <c r="F841" s="13">
        <v>44371</v>
      </c>
      <c r="G841" s="6" t="s">
        <v>4189</v>
      </c>
      <c r="H841" s="6" t="s">
        <v>4190</v>
      </c>
      <c r="I841">
        <v>179346</v>
      </c>
      <c r="J841" s="6" t="s">
        <v>5934</v>
      </c>
      <c r="K841" s="6" t="s">
        <v>4192</v>
      </c>
      <c r="L841" s="6" t="s">
        <v>4193</v>
      </c>
      <c r="O841" s="13"/>
      <c r="P841" s="6"/>
      <c r="Q841" s="6"/>
      <c r="S841" s="6"/>
      <c r="T841" s="6"/>
      <c r="U841" s="6"/>
    </row>
    <row r="842" spans="1:21" x14ac:dyDescent="0.25">
      <c r="A842">
        <v>840</v>
      </c>
      <c r="B842" s="6" t="s">
        <v>4372</v>
      </c>
      <c r="C842" s="6" t="s">
        <v>4186</v>
      </c>
      <c r="D842" s="6" t="s">
        <v>4187</v>
      </c>
      <c r="E842" s="6" t="s">
        <v>4188</v>
      </c>
      <c r="F842" s="13">
        <v>44371</v>
      </c>
      <c r="G842" s="6" t="s">
        <v>4189</v>
      </c>
      <c r="H842" s="6" t="s">
        <v>4320</v>
      </c>
      <c r="I842">
        <v>26444</v>
      </c>
      <c r="J842" s="6" t="s">
        <v>4191</v>
      </c>
      <c r="K842" s="6" t="s">
        <v>4192</v>
      </c>
      <c r="L842" s="6" t="s">
        <v>4193</v>
      </c>
      <c r="O842" s="13"/>
      <c r="P842" s="6"/>
      <c r="Q842" s="6"/>
      <c r="S842" s="6"/>
      <c r="T842" s="6"/>
      <c r="U842" s="6"/>
    </row>
    <row r="843" spans="1:21" x14ac:dyDescent="0.25">
      <c r="A843">
        <v>841</v>
      </c>
      <c r="B843" s="6" t="s">
        <v>4253</v>
      </c>
      <c r="C843" s="6" t="s">
        <v>4186</v>
      </c>
      <c r="D843" s="6" t="s">
        <v>4187</v>
      </c>
      <c r="E843" s="6" t="s">
        <v>4188</v>
      </c>
      <c r="F843" s="13">
        <v>44371</v>
      </c>
      <c r="G843" s="6" t="s">
        <v>4189</v>
      </c>
      <c r="H843" s="6" t="s">
        <v>4190</v>
      </c>
      <c r="I843">
        <v>26444</v>
      </c>
      <c r="J843" s="6" t="s">
        <v>4191</v>
      </c>
      <c r="K843" s="6" t="s">
        <v>4192</v>
      </c>
      <c r="L843" s="6" t="s">
        <v>4193</v>
      </c>
      <c r="O843" s="13"/>
      <c r="P843" s="6"/>
      <c r="Q843" s="6"/>
      <c r="S843" s="6"/>
      <c r="T843" s="6"/>
      <c r="U843" s="6"/>
    </row>
    <row r="844" spans="1:21" x14ac:dyDescent="0.25">
      <c r="A844">
        <v>6841</v>
      </c>
      <c r="B844" s="6" t="s">
        <v>5318</v>
      </c>
      <c r="C844" s="6"/>
      <c r="D844" s="6"/>
      <c r="E844" s="6"/>
      <c r="F844" s="13">
        <v>44373</v>
      </c>
      <c r="G844" s="6" t="s">
        <v>4189</v>
      </c>
      <c r="H844" s="6" t="s">
        <v>4320</v>
      </c>
      <c r="I844">
        <v>136945</v>
      </c>
      <c r="J844" s="6" t="s">
        <v>4191</v>
      </c>
      <c r="K844" s="6" t="s">
        <v>4192</v>
      </c>
      <c r="L844" s="6" t="s">
        <v>4193</v>
      </c>
      <c r="O844" s="13"/>
      <c r="P844" s="6"/>
      <c r="Q844" s="6"/>
      <c r="S844" s="6"/>
      <c r="T844" s="6"/>
      <c r="U844" s="6"/>
    </row>
    <row r="845" spans="1:21" x14ac:dyDescent="0.25">
      <c r="A845">
        <v>6840</v>
      </c>
      <c r="B845" s="6" t="s">
        <v>5319</v>
      </c>
      <c r="C845" s="6"/>
      <c r="D845" s="6"/>
      <c r="E845" s="6"/>
      <c r="F845" s="13">
        <v>44373</v>
      </c>
      <c r="G845" s="6" t="s">
        <v>4189</v>
      </c>
      <c r="H845" s="6" t="s">
        <v>4190</v>
      </c>
      <c r="I845">
        <v>136945</v>
      </c>
      <c r="J845" s="6" t="s">
        <v>4191</v>
      </c>
      <c r="K845" s="6" t="s">
        <v>4192</v>
      </c>
      <c r="L845" s="6" t="s">
        <v>4193</v>
      </c>
      <c r="O845" s="13"/>
      <c r="P845" s="6"/>
      <c r="Q845" s="6"/>
      <c r="S845" s="6"/>
      <c r="T845" s="6"/>
      <c r="U845" s="6"/>
    </row>
    <row r="846" spans="1:21" x14ac:dyDescent="0.25">
      <c r="A846">
        <v>214</v>
      </c>
      <c r="B846" s="6" t="s">
        <v>4373</v>
      </c>
      <c r="C846" s="6" t="s">
        <v>4186</v>
      </c>
      <c r="D846" s="6" t="s">
        <v>4187</v>
      </c>
      <c r="E846" s="6" t="s">
        <v>4188</v>
      </c>
      <c r="F846" s="13">
        <v>44372</v>
      </c>
      <c r="G846" s="6" t="s">
        <v>4189</v>
      </c>
      <c r="H846" s="6" t="s">
        <v>4320</v>
      </c>
      <c r="I846">
        <v>32551</v>
      </c>
      <c r="J846" s="6" t="s">
        <v>4191</v>
      </c>
      <c r="K846" s="6" t="s">
        <v>4192</v>
      </c>
      <c r="L846" s="6" t="s">
        <v>4193</v>
      </c>
      <c r="O846" s="13"/>
      <c r="P846" s="6"/>
      <c r="Q846" s="6"/>
      <c r="S846" s="6"/>
      <c r="T846" s="6"/>
      <c r="U846" s="6"/>
    </row>
    <row r="847" spans="1:21" x14ac:dyDescent="0.25">
      <c r="A847">
        <v>215</v>
      </c>
      <c r="B847" s="6" t="s">
        <v>4254</v>
      </c>
      <c r="C847" s="6" t="s">
        <v>4186</v>
      </c>
      <c r="D847" s="6" t="s">
        <v>4187</v>
      </c>
      <c r="E847" s="6" t="s">
        <v>4188</v>
      </c>
      <c r="F847" s="13">
        <v>44372</v>
      </c>
      <c r="G847" s="6" t="s">
        <v>4189</v>
      </c>
      <c r="H847" s="6" t="s">
        <v>4190</v>
      </c>
      <c r="I847">
        <v>32551</v>
      </c>
      <c r="J847" s="6" t="s">
        <v>4191</v>
      </c>
      <c r="K847" s="6" t="s">
        <v>4192</v>
      </c>
      <c r="L847" s="6" t="s">
        <v>4193</v>
      </c>
      <c r="O847" s="13"/>
      <c r="P847" s="6"/>
      <c r="Q847" s="6"/>
      <c r="S847" s="6"/>
      <c r="T847" s="6"/>
      <c r="U847" s="6"/>
    </row>
    <row r="848" spans="1:21" x14ac:dyDescent="0.25">
      <c r="A848">
        <v>6962</v>
      </c>
      <c r="B848" s="6" t="s">
        <v>5419</v>
      </c>
      <c r="C848" s="6"/>
      <c r="D848" s="6"/>
      <c r="E848" s="6"/>
      <c r="F848" s="13">
        <v>44545</v>
      </c>
      <c r="G848" s="6" t="s">
        <v>4189</v>
      </c>
      <c r="H848" s="6" t="s">
        <v>4190</v>
      </c>
      <c r="I848">
        <v>179808</v>
      </c>
      <c r="J848" s="6" t="s">
        <v>5420</v>
      </c>
      <c r="K848" s="6" t="s">
        <v>4192</v>
      </c>
      <c r="L848" s="6" t="s">
        <v>4193</v>
      </c>
      <c r="O848" s="13"/>
      <c r="P848" s="6"/>
      <c r="Q848" s="6"/>
      <c r="S848" s="6"/>
      <c r="T848" s="6"/>
      <c r="U848" s="6"/>
    </row>
    <row r="849" spans="1:21" x14ac:dyDescent="0.25">
      <c r="A849">
        <v>69</v>
      </c>
      <c r="B849" s="6" t="s">
        <v>4639</v>
      </c>
      <c r="C849" s="6" t="s">
        <v>4186</v>
      </c>
      <c r="D849" s="6" t="s">
        <v>4187</v>
      </c>
      <c r="E849" s="6" t="s">
        <v>4188</v>
      </c>
      <c r="F849" s="13">
        <v>44373</v>
      </c>
      <c r="G849" s="6" t="s">
        <v>4189</v>
      </c>
      <c r="H849" s="6" t="s">
        <v>970</v>
      </c>
      <c r="I849">
        <v>66454</v>
      </c>
      <c r="J849" s="6" t="s">
        <v>4191</v>
      </c>
      <c r="K849" s="6" t="s">
        <v>4192</v>
      </c>
      <c r="L849" s="6" t="s">
        <v>4193</v>
      </c>
      <c r="O849" s="13"/>
      <c r="P849" s="6"/>
      <c r="Q849" s="6"/>
      <c r="S849" s="6"/>
      <c r="T849" s="6"/>
      <c r="U849" s="6"/>
    </row>
    <row r="850" spans="1:21" x14ac:dyDescent="0.25">
      <c r="A850">
        <v>280</v>
      </c>
      <c r="B850" s="6" t="s">
        <v>4374</v>
      </c>
      <c r="C850" s="6" t="s">
        <v>4186</v>
      </c>
      <c r="D850" s="6" t="s">
        <v>4187</v>
      </c>
      <c r="E850" s="6" t="s">
        <v>4188</v>
      </c>
      <c r="F850" s="13">
        <v>44377</v>
      </c>
      <c r="G850" s="6" t="s">
        <v>4189</v>
      </c>
      <c r="H850" s="6" t="s">
        <v>4320</v>
      </c>
      <c r="I850">
        <v>95434</v>
      </c>
      <c r="J850" s="6" t="s">
        <v>4191</v>
      </c>
      <c r="K850" s="6" t="s">
        <v>4192</v>
      </c>
      <c r="L850" s="6" t="s">
        <v>4193</v>
      </c>
      <c r="O850" s="13"/>
      <c r="P850" s="6"/>
      <c r="Q850" s="6"/>
      <c r="S850" s="6"/>
      <c r="T850" s="6"/>
      <c r="U850" s="6"/>
    </row>
    <row r="851" spans="1:21" x14ac:dyDescent="0.25">
      <c r="A851">
        <v>578</v>
      </c>
      <c r="B851" s="6" t="s">
        <v>4640</v>
      </c>
      <c r="C851" s="6" t="s">
        <v>4186</v>
      </c>
      <c r="D851" s="6" t="s">
        <v>4187</v>
      </c>
      <c r="E851" s="6" t="s">
        <v>4188</v>
      </c>
      <c r="F851" s="13">
        <v>44377</v>
      </c>
      <c r="G851" s="6" t="s">
        <v>4189</v>
      </c>
      <c r="H851" s="6" t="s">
        <v>4582</v>
      </c>
      <c r="I851">
        <v>157277</v>
      </c>
      <c r="J851" s="6" t="s">
        <v>4191</v>
      </c>
      <c r="K851" s="6" t="s">
        <v>4192</v>
      </c>
      <c r="L851" s="6" t="s">
        <v>4193</v>
      </c>
      <c r="O851" s="13"/>
      <c r="P851" s="6"/>
      <c r="Q851" s="6"/>
      <c r="S851" s="6"/>
      <c r="T851" s="6"/>
      <c r="U851" s="6"/>
    </row>
    <row r="852" spans="1:21" x14ac:dyDescent="0.25">
      <c r="A852">
        <v>577</v>
      </c>
      <c r="B852" s="6" t="s">
        <v>4641</v>
      </c>
      <c r="C852" s="6" t="s">
        <v>4186</v>
      </c>
      <c r="D852" s="6" t="s">
        <v>4187</v>
      </c>
      <c r="E852" s="6" t="s">
        <v>4188</v>
      </c>
      <c r="F852" s="13">
        <v>44377</v>
      </c>
      <c r="G852" s="6" t="s">
        <v>4189</v>
      </c>
      <c r="H852" s="6" t="s">
        <v>970</v>
      </c>
      <c r="I852">
        <v>157277</v>
      </c>
      <c r="J852" s="6" t="s">
        <v>4191</v>
      </c>
      <c r="K852" s="6" t="s">
        <v>4192</v>
      </c>
      <c r="L852" s="6" t="s">
        <v>4193</v>
      </c>
      <c r="O852" s="13"/>
      <c r="P852" s="6"/>
      <c r="Q852" s="6"/>
      <c r="S852" s="6"/>
      <c r="T852" s="6"/>
      <c r="U852" s="6"/>
    </row>
    <row r="853" spans="1:21" x14ac:dyDescent="0.25">
      <c r="A853">
        <v>420</v>
      </c>
      <c r="B853" s="6" t="s">
        <v>4375</v>
      </c>
      <c r="C853" s="6" t="s">
        <v>4186</v>
      </c>
      <c r="D853" s="6" t="s">
        <v>4187</v>
      </c>
      <c r="E853" s="6" t="s">
        <v>4188</v>
      </c>
      <c r="F853" s="13">
        <v>44375</v>
      </c>
      <c r="G853" s="6" t="s">
        <v>4189</v>
      </c>
      <c r="H853" s="6" t="s">
        <v>4320</v>
      </c>
      <c r="I853">
        <v>28291</v>
      </c>
      <c r="J853" s="6" t="s">
        <v>4191</v>
      </c>
      <c r="K853" s="6" t="s">
        <v>4192</v>
      </c>
      <c r="L853" s="6" t="s">
        <v>4193</v>
      </c>
      <c r="O853" s="13"/>
      <c r="P853" s="6"/>
      <c r="Q853" s="6"/>
      <c r="S853" s="6"/>
      <c r="T853" s="6"/>
      <c r="U853" s="6"/>
    </row>
    <row r="854" spans="1:21" x14ac:dyDescent="0.25">
      <c r="A854">
        <v>246</v>
      </c>
      <c r="B854" s="6" t="s">
        <v>5935</v>
      </c>
      <c r="C854" s="6" t="s">
        <v>4186</v>
      </c>
      <c r="D854" s="6" t="s">
        <v>4187</v>
      </c>
      <c r="E854" s="6" t="s">
        <v>4188</v>
      </c>
      <c r="F854" s="13">
        <v>44541</v>
      </c>
      <c r="G854" s="6" t="s">
        <v>4189</v>
      </c>
      <c r="H854" s="6" t="s">
        <v>4431</v>
      </c>
      <c r="I854">
        <v>110674</v>
      </c>
      <c r="J854" s="6" t="s">
        <v>5772</v>
      </c>
      <c r="K854" s="6" t="s">
        <v>4192</v>
      </c>
      <c r="L854" s="6" t="s">
        <v>4193</v>
      </c>
      <c r="O854" s="13"/>
      <c r="P854" s="6"/>
      <c r="Q854" s="6"/>
      <c r="S854" s="6"/>
      <c r="T854" s="6"/>
      <c r="U854" s="6"/>
    </row>
    <row r="855" spans="1:21" x14ac:dyDescent="0.25">
      <c r="A855">
        <v>7020</v>
      </c>
      <c r="B855" s="6" t="s">
        <v>4376</v>
      </c>
      <c r="C855" s="6" t="s">
        <v>4186</v>
      </c>
      <c r="D855" s="6" t="s">
        <v>4187</v>
      </c>
      <c r="E855" s="6" t="s">
        <v>4188</v>
      </c>
      <c r="F855" s="13">
        <v>44375</v>
      </c>
      <c r="G855" s="6" t="s">
        <v>4189</v>
      </c>
      <c r="H855" s="6" t="s">
        <v>4320</v>
      </c>
      <c r="I855">
        <v>200670</v>
      </c>
      <c r="J855" s="6" t="s">
        <v>4191</v>
      </c>
      <c r="K855" s="6" t="s">
        <v>4192</v>
      </c>
      <c r="L855" s="6" t="s">
        <v>4193</v>
      </c>
      <c r="N855">
        <v>8051</v>
      </c>
      <c r="O855" s="13">
        <v>44603</v>
      </c>
      <c r="P855" s="6" t="s">
        <v>5390</v>
      </c>
      <c r="Q855" s="6" t="s">
        <v>4320</v>
      </c>
      <c r="R855">
        <v>239083</v>
      </c>
      <c r="S855" s="6" t="s">
        <v>6120</v>
      </c>
      <c r="T855" s="6" t="s">
        <v>4192</v>
      </c>
      <c r="U855" s="6" t="s">
        <v>5392</v>
      </c>
    </row>
    <row r="856" spans="1:21" x14ac:dyDescent="0.25">
      <c r="A856">
        <v>8060</v>
      </c>
      <c r="B856" s="6" t="s">
        <v>4376</v>
      </c>
      <c r="C856" s="6" t="s">
        <v>4186</v>
      </c>
      <c r="D856" s="6" t="s">
        <v>4187</v>
      </c>
      <c r="E856" s="6" t="s">
        <v>4188</v>
      </c>
      <c r="F856" s="13">
        <v>44603</v>
      </c>
      <c r="G856" s="6" t="s">
        <v>4189</v>
      </c>
      <c r="H856" s="6" t="s">
        <v>4514</v>
      </c>
      <c r="I856">
        <v>71790</v>
      </c>
      <c r="J856" s="6" t="s">
        <v>5884</v>
      </c>
      <c r="K856" s="6" t="s">
        <v>4192</v>
      </c>
      <c r="L856" s="6" t="s">
        <v>4193</v>
      </c>
      <c r="M856">
        <v>8051</v>
      </c>
      <c r="O856" s="13"/>
      <c r="P856" s="6"/>
      <c r="Q856" s="6"/>
      <c r="S856" s="6"/>
      <c r="T856" s="6"/>
      <c r="U856" s="6"/>
    </row>
    <row r="857" spans="1:21" x14ac:dyDescent="0.25">
      <c r="A857">
        <v>8051</v>
      </c>
      <c r="B857" s="6" t="s">
        <v>4376</v>
      </c>
      <c r="C857" s="6" t="s">
        <v>4186</v>
      </c>
      <c r="D857" s="6" t="s">
        <v>4187</v>
      </c>
      <c r="E857" s="6" t="s">
        <v>4188</v>
      </c>
      <c r="F857" s="13">
        <v>44603</v>
      </c>
      <c r="G857" s="6" t="s">
        <v>5390</v>
      </c>
      <c r="H857" s="6" t="s">
        <v>4320</v>
      </c>
      <c r="I857">
        <v>239083</v>
      </c>
      <c r="J857" s="6" t="s">
        <v>6120</v>
      </c>
      <c r="K857" s="6" t="s">
        <v>4192</v>
      </c>
      <c r="L857" s="6" t="s">
        <v>5392</v>
      </c>
      <c r="M857">
        <v>7020</v>
      </c>
      <c r="N857">
        <v>8060</v>
      </c>
      <c r="O857" s="13">
        <v>44603</v>
      </c>
      <c r="P857" s="6" t="s">
        <v>4189</v>
      </c>
      <c r="Q857" s="6" t="s">
        <v>4514</v>
      </c>
      <c r="R857">
        <v>71790</v>
      </c>
      <c r="S857" s="6" t="s">
        <v>5884</v>
      </c>
      <c r="T857" s="6" t="s">
        <v>4192</v>
      </c>
      <c r="U857" s="6" t="s">
        <v>4193</v>
      </c>
    </row>
    <row r="858" spans="1:21" x14ac:dyDescent="0.25">
      <c r="A858">
        <v>2164</v>
      </c>
      <c r="B858" s="6" t="s">
        <v>4377</v>
      </c>
      <c r="C858" s="6" t="s">
        <v>4186</v>
      </c>
      <c r="D858" s="6" t="s">
        <v>4187</v>
      </c>
      <c r="E858" s="6" t="s">
        <v>4188</v>
      </c>
      <c r="F858" s="13">
        <v>44383</v>
      </c>
      <c r="G858" s="6" t="s">
        <v>4189</v>
      </c>
      <c r="H858" s="6" t="s">
        <v>4320</v>
      </c>
      <c r="I858">
        <v>146673</v>
      </c>
      <c r="J858" s="6" t="s">
        <v>4191</v>
      </c>
      <c r="K858" s="6" t="s">
        <v>4192</v>
      </c>
      <c r="L858" s="6" t="s">
        <v>4193</v>
      </c>
      <c r="O858" s="13"/>
      <c r="P858" s="6"/>
      <c r="Q858" s="6"/>
      <c r="S858" s="6"/>
      <c r="T858" s="6"/>
      <c r="U858" s="6"/>
    </row>
    <row r="859" spans="1:21" x14ac:dyDescent="0.25">
      <c r="A859">
        <v>2163</v>
      </c>
      <c r="B859" s="6" t="s">
        <v>4256</v>
      </c>
      <c r="C859" s="6" t="s">
        <v>4186</v>
      </c>
      <c r="D859" s="6" t="s">
        <v>4187</v>
      </c>
      <c r="E859" s="6" t="s">
        <v>4188</v>
      </c>
      <c r="F859" s="13">
        <v>44383</v>
      </c>
      <c r="G859" s="6" t="s">
        <v>4189</v>
      </c>
      <c r="H859" s="6" t="s">
        <v>4190</v>
      </c>
      <c r="I859">
        <v>146673</v>
      </c>
      <c r="J859" s="6" t="s">
        <v>4191</v>
      </c>
      <c r="K859" s="6" t="s">
        <v>4192</v>
      </c>
      <c r="L859" s="6" t="s">
        <v>4193</v>
      </c>
      <c r="O859" s="13"/>
      <c r="P859" s="6"/>
      <c r="Q859" s="6"/>
      <c r="S859" s="6"/>
      <c r="T859" s="6"/>
      <c r="U859" s="6"/>
    </row>
    <row r="860" spans="1:21" x14ac:dyDescent="0.25">
      <c r="A860">
        <v>6973</v>
      </c>
      <c r="B860" s="6" t="s">
        <v>5320</v>
      </c>
      <c r="C860" s="6"/>
      <c r="D860" s="6"/>
      <c r="E860" s="6"/>
      <c r="F860" s="13">
        <v>44383</v>
      </c>
      <c r="G860" s="6" t="s">
        <v>4189</v>
      </c>
      <c r="H860" s="6" t="s">
        <v>4190</v>
      </c>
      <c r="I860">
        <v>129449</v>
      </c>
      <c r="J860" s="6" t="s">
        <v>4191</v>
      </c>
      <c r="K860" s="6" t="s">
        <v>4192</v>
      </c>
      <c r="L860" s="6" t="s">
        <v>4193</v>
      </c>
      <c r="O860" s="13"/>
      <c r="P860" s="6"/>
      <c r="Q860" s="6"/>
      <c r="S860" s="6"/>
      <c r="T860" s="6"/>
      <c r="U860" s="6"/>
    </row>
    <row r="861" spans="1:21" x14ac:dyDescent="0.25">
      <c r="A861">
        <v>6974</v>
      </c>
      <c r="B861" s="6" t="s">
        <v>5321</v>
      </c>
      <c r="C861" s="6"/>
      <c r="D861" s="6"/>
      <c r="E861" s="6"/>
      <c r="F861" s="13">
        <v>44383</v>
      </c>
      <c r="G861" s="6" t="s">
        <v>4189</v>
      </c>
      <c r="H861" s="6" t="s">
        <v>970</v>
      </c>
      <c r="I861">
        <v>129449</v>
      </c>
      <c r="J861" s="6" t="s">
        <v>4191</v>
      </c>
      <c r="K861" s="6" t="s">
        <v>4192</v>
      </c>
      <c r="L861" s="6" t="s">
        <v>4193</v>
      </c>
      <c r="O861" s="13"/>
      <c r="P861" s="6"/>
      <c r="Q861" s="6"/>
      <c r="S861" s="6"/>
      <c r="T861" s="6"/>
      <c r="U861" s="6"/>
    </row>
    <row r="862" spans="1:21" x14ac:dyDescent="0.25">
      <c r="A862">
        <v>6861</v>
      </c>
      <c r="B862" s="6" t="s">
        <v>5322</v>
      </c>
      <c r="C862" s="6"/>
      <c r="D862" s="6"/>
      <c r="E862" s="6"/>
      <c r="F862" s="13">
        <v>44383</v>
      </c>
      <c r="G862" s="6" t="s">
        <v>4189</v>
      </c>
      <c r="H862" s="6" t="s">
        <v>4582</v>
      </c>
      <c r="I862">
        <v>122534</v>
      </c>
      <c r="J862" s="6" t="s">
        <v>4191</v>
      </c>
      <c r="K862" s="6" t="s">
        <v>4192</v>
      </c>
      <c r="L862" s="6" t="s">
        <v>4193</v>
      </c>
      <c r="O862" s="13"/>
      <c r="P862" s="6"/>
      <c r="Q862" s="6"/>
      <c r="S862" s="6"/>
      <c r="T862" s="6"/>
      <c r="U862" s="6"/>
    </row>
    <row r="863" spans="1:21" x14ac:dyDescent="0.25">
      <c r="A863">
        <v>6920</v>
      </c>
      <c r="B863" s="6" t="s">
        <v>5323</v>
      </c>
      <c r="C863" s="6"/>
      <c r="D863" s="6"/>
      <c r="E863" s="6"/>
      <c r="F863" s="13">
        <v>44383</v>
      </c>
      <c r="G863" s="6" t="s">
        <v>4189</v>
      </c>
      <c r="H863" s="6" t="s">
        <v>4190</v>
      </c>
      <c r="I863">
        <v>189540</v>
      </c>
      <c r="J863" s="6" t="s">
        <v>4191</v>
      </c>
      <c r="K863" s="6" t="s">
        <v>4192</v>
      </c>
      <c r="L863" s="6" t="s">
        <v>4193</v>
      </c>
      <c r="O863" s="13"/>
      <c r="P863" s="6"/>
      <c r="Q863" s="6"/>
      <c r="S863" s="6"/>
      <c r="T863" s="6"/>
      <c r="U863" s="6"/>
    </row>
    <row r="864" spans="1:21" x14ac:dyDescent="0.25">
      <c r="A864">
        <v>6919</v>
      </c>
      <c r="B864" s="6" t="s">
        <v>4378</v>
      </c>
      <c r="C864" s="6" t="s">
        <v>4186</v>
      </c>
      <c r="D864" s="6" t="s">
        <v>4187</v>
      </c>
      <c r="E864" s="6" t="s">
        <v>4188</v>
      </c>
      <c r="F864" s="13">
        <v>44383</v>
      </c>
      <c r="G864" s="6" t="s">
        <v>4189</v>
      </c>
      <c r="H864" s="6" t="s">
        <v>4320</v>
      </c>
      <c r="I864">
        <v>189540</v>
      </c>
      <c r="J864" s="6" t="s">
        <v>4191</v>
      </c>
      <c r="K864" s="6" t="s">
        <v>4192</v>
      </c>
      <c r="L864" s="6" t="s">
        <v>4193</v>
      </c>
      <c r="N864">
        <v>7983</v>
      </c>
      <c r="O864" s="13">
        <v>44602</v>
      </c>
      <c r="P864" s="6" t="s">
        <v>5390</v>
      </c>
      <c r="Q864" s="6" t="s">
        <v>4320</v>
      </c>
      <c r="R864">
        <v>222283</v>
      </c>
      <c r="S864" s="6" t="s">
        <v>6119</v>
      </c>
      <c r="T864" s="6" t="s">
        <v>4192</v>
      </c>
      <c r="U864" s="6" t="s">
        <v>5392</v>
      </c>
    </row>
    <row r="865" spans="1:21" x14ac:dyDescent="0.25">
      <c r="A865">
        <v>7983</v>
      </c>
      <c r="B865" s="6" t="s">
        <v>4378</v>
      </c>
      <c r="C865" s="6" t="s">
        <v>4186</v>
      </c>
      <c r="D865" s="6" t="s">
        <v>4187</v>
      </c>
      <c r="E865" s="6" t="s">
        <v>4188</v>
      </c>
      <c r="F865" s="13">
        <v>44602</v>
      </c>
      <c r="G865" s="6" t="s">
        <v>5390</v>
      </c>
      <c r="H865" s="6" t="s">
        <v>4320</v>
      </c>
      <c r="I865">
        <v>222283</v>
      </c>
      <c r="J865" s="6" t="s">
        <v>6119</v>
      </c>
      <c r="K865" s="6" t="s">
        <v>4192</v>
      </c>
      <c r="L865" s="6" t="s">
        <v>5392</v>
      </c>
      <c r="M865">
        <v>6919</v>
      </c>
      <c r="O865" s="13"/>
      <c r="P865" s="6"/>
      <c r="Q865" s="6"/>
      <c r="S865" s="6"/>
      <c r="T865" s="6"/>
      <c r="U865" s="6"/>
    </row>
    <row r="866" spans="1:21" x14ac:dyDescent="0.25">
      <c r="A866">
        <v>7984</v>
      </c>
      <c r="B866" s="6" t="s">
        <v>4378</v>
      </c>
      <c r="C866" s="6" t="s">
        <v>4186</v>
      </c>
      <c r="D866" s="6" t="s">
        <v>4187</v>
      </c>
      <c r="E866" s="6" t="s">
        <v>4188</v>
      </c>
      <c r="F866" s="13">
        <v>44383</v>
      </c>
      <c r="G866" s="6" t="s">
        <v>4189</v>
      </c>
      <c r="H866" s="6" t="s">
        <v>970</v>
      </c>
      <c r="I866">
        <v>189540</v>
      </c>
      <c r="J866" s="6" t="s">
        <v>4191</v>
      </c>
      <c r="K866" s="6" t="s">
        <v>4192</v>
      </c>
      <c r="L866" s="6" t="s">
        <v>4193</v>
      </c>
      <c r="O866" s="13"/>
      <c r="P866" s="6"/>
      <c r="Q866" s="6"/>
      <c r="S866" s="6"/>
      <c r="T866" s="6"/>
      <c r="U866" s="6"/>
    </row>
    <row r="867" spans="1:21" x14ac:dyDescent="0.25">
      <c r="A867">
        <v>6860</v>
      </c>
      <c r="B867" s="6" t="s">
        <v>5324</v>
      </c>
      <c r="C867" s="6"/>
      <c r="D867" s="6"/>
      <c r="E867" s="6"/>
      <c r="F867" s="13">
        <v>44383</v>
      </c>
      <c r="G867" s="6" t="s">
        <v>4189</v>
      </c>
      <c r="H867" s="6" t="s">
        <v>4431</v>
      </c>
      <c r="I867">
        <v>122534</v>
      </c>
      <c r="J867" s="6" t="s">
        <v>4191</v>
      </c>
      <c r="K867" s="6" t="s">
        <v>4192</v>
      </c>
      <c r="L867" s="6" t="s">
        <v>4193</v>
      </c>
      <c r="O867" s="13"/>
      <c r="P867" s="6"/>
      <c r="Q867" s="6"/>
      <c r="S867" s="6"/>
      <c r="T867" s="6"/>
      <c r="U867" s="6"/>
    </row>
    <row r="868" spans="1:21" x14ac:dyDescent="0.25">
      <c r="A868">
        <v>6934</v>
      </c>
      <c r="B868" s="6" t="s">
        <v>5325</v>
      </c>
      <c r="C868" s="6"/>
      <c r="D868" s="6"/>
      <c r="E868" s="6"/>
      <c r="F868" s="13">
        <v>44383</v>
      </c>
      <c r="G868" s="6" t="s">
        <v>4189</v>
      </c>
      <c r="H868" s="6" t="s">
        <v>4431</v>
      </c>
      <c r="I868">
        <v>111490</v>
      </c>
      <c r="J868" s="6" t="s">
        <v>4191</v>
      </c>
      <c r="K868" s="6" t="s">
        <v>4192</v>
      </c>
      <c r="L868" s="6" t="s">
        <v>4193</v>
      </c>
      <c r="O868" s="13"/>
      <c r="P868" s="6"/>
      <c r="Q868" s="6"/>
      <c r="S868" s="6"/>
      <c r="T868" s="6"/>
      <c r="U868" s="6"/>
    </row>
    <row r="869" spans="1:21" x14ac:dyDescent="0.25">
      <c r="A869">
        <v>6935</v>
      </c>
      <c r="B869" s="6" t="s">
        <v>5326</v>
      </c>
      <c r="C869" s="6"/>
      <c r="D869" s="6"/>
      <c r="E869" s="6"/>
      <c r="F869" s="13">
        <v>44383</v>
      </c>
      <c r="G869" s="6" t="s">
        <v>4189</v>
      </c>
      <c r="H869" s="6" t="s">
        <v>4514</v>
      </c>
      <c r="I869">
        <v>111490</v>
      </c>
      <c r="J869" s="6" t="s">
        <v>4191</v>
      </c>
      <c r="K869" s="6" t="s">
        <v>4192</v>
      </c>
      <c r="L869" s="6" t="s">
        <v>4193</v>
      </c>
      <c r="O869" s="13"/>
      <c r="P869" s="6"/>
      <c r="Q869" s="6"/>
      <c r="S869" s="6"/>
      <c r="T869" s="6"/>
      <c r="U869" s="6"/>
    </row>
    <row r="870" spans="1:21" x14ac:dyDescent="0.25">
      <c r="A870">
        <v>7519</v>
      </c>
      <c r="B870" s="6" t="s">
        <v>204</v>
      </c>
      <c r="C870" s="6" t="s">
        <v>4186</v>
      </c>
      <c r="D870" s="6" t="s">
        <v>4187</v>
      </c>
      <c r="E870" s="6" t="s">
        <v>4188</v>
      </c>
      <c r="F870" s="13">
        <v>44580</v>
      </c>
      <c r="G870" s="6" t="s">
        <v>5390</v>
      </c>
      <c r="H870" s="6" t="s">
        <v>4598</v>
      </c>
      <c r="I870">
        <v>69159</v>
      </c>
      <c r="J870" s="6" t="s">
        <v>6127</v>
      </c>
      <c r="K870" s="6" t="s">
        <v>4192</v>
      </c>
      <c r="L870" s="6" t="s">
        <v>5400</v>
      </c>
      <c r="M870">
        <v>2221</v>
      </c>
      <c r="O870" s="13"/>
      <c r="P870" s="6"/>
      <c r="Q870" s="6"/>
      <c r="S870" s="6"/>
      <c r="T870" s="6"/>
      <c r="U870" s="6"/>
    </row>
    <row r="871" spans="1:21" x14ac:dyDescent="0.25">
      <c r="A871">
        <v>2221</v>
      </c>
      <c r="B871" s="6" t="s">
        <v>204</v>
      </c>
      <c r="C871" s="6" t="s">
        <v>4186</v>
      </c>
      <c r="D871" s="6" t="s">
        <v>4187</v>
      </c>
      <c r="E871" s="6" t="s">
        <v>4188</v>
      </c>
      <c r="F871" s="13">
        <v>44384</v>
      </c>
      <c r="G871" s="6" t="s">
        <v>4189</v>
      </c>
      <c r="H871" s="6" t="s">
        <v>4598</v>
      </c>
      <c r="I871">
        <v>31768</v>
      </c>
      <c r="J871" s="6" t="s">
        <v>4191</v>
      </c>
      <c r="K871" s="6" t="s">
        <v>4192</v>
      </c>
      <c r="L871" s="6" t="s">
        <v>4193</v>
      </c>
      <c r="N871">
        <v>7519</v>
      </c>
      <c r="O871" s="13">
        <v>44580</v>
      </c>
      <c r="P871" s="6" t="s">
        <v>5390</v>
      </c>
      <c r="Q871" s="6" t="s">
        <v>4598</v>
      </c>
      <c r="R871">
        <v>69159</v>
      </c>
      <c r="S871" s="6" t="s">
        <v>6127</v>
      </c>
      <c r="T871" s="6" t="s">
        <v>4192</v>
      </c>
      <c r="U871" s="6" t="s">
        <v>5400</v>
      </c>
    </row>
    <row r="872" spans="1:21" x14ac:dyDescent="0.25">
      <c r="A872">
        <v>2220</v>
      </c>
      <c r="B872" s="6" t="s">
        <v>4257</v>
      </c>
      <c r="C872" s="6" t="s">
        <v>4186</v>
      </c>
      <c r="D872" s="6" t="s">
        <v>4187</v>
      </c>
      <c r="E872" s="6" t="s">
        <v>4188</v>
      </c>
      <c r="F872" s="13">
        <v>44384</v>
      </c>
      <c r="G872" s="6" t="s">
        <v>4189</v>
      </c>
      <c r="H872" s="6" t="s">
        <v>4190</v>
      </c>
      <c r="I872">
        <v>31768</v>
      </c>
      <c r="J872" s="6" t="s">
        <v>4191</v>
      </c>
      <c r="K872" s="6" t="s">
        <v>4192</v>
      </c>
      <c r="L872" s="6" t="s">
        <v>4193</v>
      </c>
      <c r="O872" s="13"/>
      <c r="P872" s="6"/>
      <c r="Q872" s="6"/>
      <c r="S872" s="6"/>
      <c r="T872" s="6"/>
      <c r="U872" s="6"/>
    </row>
    <row r="873" spans="1:21" x14ac:dyDescent="0.25">
      <c r="A873">
        <v>413</v>
      </c>
      <c r="B873" s="6" t="s">
        <v>4259</v>
      </c>
      <c r="C873" s="6" t="s">
        <v>4186</v>
      </c>
      <c r="D873" s="6" t="s">
        <v>4187</v>
      </c>
      <c r="E873" s="6" t="s">
        <v>4188</v>
      </c>
      <c r="F873" s="13">
        <v>44385</v>
      </c>
      <c r="G873" s="6" t="s">
        <v>4189</v>
      </c>
      <c r="H873" s="6" t="s">
        <v>4320</v>
      </c>
      <c r="I873">
        <v>30556</v>
      </c>
      <c r="J873" s="6" t="s">
        <v>4191</v>
      </c>
      <c r="K873" s="6" t="s">
        <v>4192</v>
      </c>
      <c r="L873" s="6" t="s">
        <v>4193</v>
      </c>
      <c r="N873">
        <v>7936</v>
      </c>
      <c r="O873" s="13">
        <v>44601</v>
      </c>
      <c r="P873" s="6" t="s">
        <v>5390</v>
      </c>
      <c r="Q873" s="6" t="s">
        <v>4320</v>
      </c>
      <c r="R873">
        <v>71466</v>
      </c>
      <c r="S873" s="6" t="s">
        <v>6118</v>
      </c>
      <c r="T873" s="6" t="s">
        <v>4192</v>
      </c>
      <c r="U873" s="6" t="s">
        <v>5392</v>
      </c>
    </row>
    <row r="874" spans="1:21" x14ac:dyDescent="0.25">
      <c r="A874">
        <v>7936</v>
      </c>
      <c r="B874" s="6" t="s">
        <v>4259</v>
      </c>
      <c r="C874" s="6" t="s">
        <v>4186</v>
      </c>
      <c r="D874" s="6" t="s">
        <v>4187</v>
      </c>
      <c r="E874" s="6" t="s">
        <v>4188</v>
      </c>
      <c r="F874" s="13">
        <v>44601</v>
      </c>
      <c r="G874" s="6" t="s">
        <v>5390</v>
      </c>
      <c r="H874" s="6" t="s">
        <v>4320</v>
      </c>
      <c r="I874">
        <v>71466</v>
      </c>
      <c r="J874" s="6" t="s">
        <v>6118</v>
      </c>
      <c r="K874" s="6" t="s">
        <v>4192</v>
      </c>
      <c r="L874" s="6" t="s">
        <v>5392</v>
      </c>
      <c r="M874">
        <v>413</v>
      </c>
      <c r="O874" s="13"/>
      <c r="P874" s="6"/>
      <c r="Q874" s="6"/>
      <c r="S874" s="6"/>
      <c r="T874" s="6"/>
      <c r="U874" s="6"/>
    </row>
    <row r="875" spans="1:21" x14ac:dyDescent="0.25">
      <c r="A875">
        <v>7938</v>
      </c>
      <c r="B875" s="6" t="s">
        <v>4259</v>
      </c>
      <c r="C875" s="6" t="s">
        <v>4186</v>
      </c>
      <c r="D875" s="6" t="s">
        <v>4187</v>
      </c>
      <c r="E875" s="6" t="s">
        <v>4188</v>
      </c>
      <c r="F875" s="13">
        <v>44385</v>
      </c>
      <c r="G875" s="6" t="s">
        <v>4189</v>
      </c>
      <c r="H875" s="6" t="s">
        <v>4190</v>
      </c>
      <c r="I875">
        <v>30556</v>
      </c>
      <c r="J875" s="6" t="s">
        <v>4191</v>
      </c>
      <c r="K875" s="6" t="s">
        <v>4192</v>
      </c>
      <c r="L875" s="6" t="s">
        <v>4193</v>
      </c>
      <c r="O875" s="13"/>
      <c r="P875" s="6"/>
      <c r="Q875" s="6"/>
      <c r="S875" s="6"/>
      <c r="T875" s="6"/>
      <c r="U875" s="6"/>
    </row>
    <row r="876" spans="1:21" x14ac:dyDescent="0.25">
      <c r="A876">
        <v>7979</v>
      </c>
      <c r="B876" s="6" t="s">
        <v>4260</v>
      </c>
      <c r="C876" s="6" t="s">
        <v>4186</v>
      </c>
      <c r="D876" s="6" t="s">
        <v>4187</v>
      </c>
      <c r="E876" s="6" t="s">
        <v>4188</v>
      </c>
      <c r="F876" s="13">
        <v>44601</v>
      </c>
      <c r="G876" s="6" t="s">
        <v>5390</v>
      </c>
      <c r="H876" s="6" t="s">
        <v>4190</v>
      </c>
      <c r="I876">
        <v>71466</v>
      </c>
      <c r="J876" s="6" t="s">
        <v>6110</v>
      </c>
      <c r="K876" s="6" t="s">
        <v>4192</v>
      </c>
      <c r="L876" s="6" t="s">
        <v>5392</v>
      </c>
      <c r="M876">
        <v>412</v>
      </c>
      <c r="O876" s="13"/>
      <c r="P876" s="6"/>
      <c r="Q876" s="6"/>
      <c r="S876" s="6"/>
      <c r="T876" s="6"/>
      <c r="U876" s="6"/>
    </row>
    <row r="877" spans="1:21" x14ac:dyDescent="0.25">
      <c r="A877">
        <v>7980</v>
      </c>
      <c r="B877" s="6" t="s">
        <v>4260</v>
      </c>
      <c r="C877" s="6" t="s">
        <v>4186</v>
      </c>
      <c r="D877" s="6" t="s">
        <v>4187</v>
      </c>
      <c r="E877" s="6" t="s">
        <v>4188</v>
      </c>
      <c r="F877" s="13">
        <v>44385</v>
      </c>
      <c r="G877" s="6" t="s">
        <v>4189</v>
      </c>
      <c r="H877" s="6" t="s">
        <v>4598</v>
      </c>
      <c r="I877">
        <v>30556</v>
      </c>
      <c r="J877" s="6" t="s">
        <v>4191</v>
      </c>
      <c r="K877" s="6" t="s">
        <v>4192</v>
      </c>
      <c r="L877" s="6" t="s">
        <v>4193</v>
      </c>
      <c r="O877" s="13"/>
      <c r="P877" s="6"/>
      <c r="Q877" s="6"/>
      <c r="S877" s="6"/>
      <c r="T877" s="6"/>
      <c r="U877" s="6"/>
    </row>
    <row r="878" spans="1:21" x14ac:dyDescent="0.25">
      <c r="A878">
        <v>412</v>
      </c>
      <c r="B878" s="6" t="s">
        <v>4260</v>
      </c>
      <c r="C878" s="6" t="s">
        <v>4186</v>
      </c>
      <c r="D878" s="6" t="s">
        <v>4187</v>
      </c>
      <c r="E878" s="6" t="s">
        <v>4188</v>
      </c>
      <c r="F878" s="13">
        <v>44385</v>
      </c>
      <c r="G878" s="6" t="s">
        <v>4189</v>
      </c>
      <c r="H878" s="6" t="s">
        <v>4190</v>
      </c>
      <c r="I878">
        <v>30556</v>
      </c>
      <c r="J878" s="6" t="s">
        <v>4191</v>
      </c>
      <c r="K878" s="6" t="s">
        <v>4192</v>
      </c>
      <c r="L878" s="6" t="s">
        <v>4193</v>
      </c>
      <c r="N878">
        <v>7979</v>
      </c>
      <c r="O878" s="13">
        <v>44601</v>
      </c>
      <c r="P878" s="6" t="s">
        <v>5390</v>
      </c>
      <c r="Q878" s="6" t="s">
        <v>4190</v>
      </c>
      <c r="R878">
        <v>71466</v>
      </c>
      <c r="S878" s="6" t="s">
        <v>6110</v>
      </c>
      <c r="T878" s="6" t="s">
        <v>4192</v>
      </c>
      <c r="U878" s="6" t="s">
        <v>5392</v>
      </c>
    </row>
    <row r="879" spans="1:21" x14ac:dyDescent="0.25">
      <c r="A879">
        <v>741</v>
      </c>
      <c r="B879" s="6" t="s">
        <v>4379</v>
      </c>
      <c r="C879" s="6" t="s">
        <v>4186</v>
      </c>
      <c r="D879" s="6" t="s">
        <v>4187</v>
      </c>
      <c r="E879" s="6" t="s">
        <v>4188</v>
      </c>
      <c r="F879" s="13">
        <v>44385</v>
      </c>
      <c r="G879" s="6" t="s">
        <v>4189</v>
      </c>
      <c r="H879" s="6" t="s">
        <v>4320</v>
      </c>
      <c r="I879">
        <v>172551</v>
      </c>
      <c r="J879" s="6" t="s">
        <v>4191</v>
      </c>
      <c r="K879" s="6" t="s">
        <v>4192</v>
      </c>
      <c r="L879" s="6" t="s">
        <v>4193</v>
      </c>
      <c r="O879" s="13"/>
      <c r="P879" s="6"/>
      <c r="Q879" s="6"/>
      <c r="S879" s="6"/>
      <c r="T879" s="6"/>
      <c r="U879" s="6"/>
    </row>
    <row r="880" spans="1:21" x14ac:dyDescent="0.25">
      <c r="A880">
        <v>740</v>
      </c>
      <c r="B880" s="6" t="s">
        <v>4261</v>
      </c>
      <c r="C880" s="6" t="s">
        <v>4186</v>
      </c>
      <c r="D880" s="6" t="s">
        <v>4187</v>
      </c>
      <c r="E880" s="6" t="s">
        <v>4188</v>
      </c>
      <c r="F880" s="13">
        <v>44385</v>
      </c>
      <c r="G880" s="6" t="s">
        <v>4189</v>
      </c>
      <c r="H880" s="6" t="s">
        <v>4190</v>
      </c>
      <c r="I880">
        <v>172551</v>
      </c>
      <c r="J880" s="6" t="s">
        <v>4191</v>
      </c>
      <c r="K880" s="6" t="s">
        <v>4192</v>
      </c>
      <c r="L880" s="6" t="s">
        <v>4193</v>
      </c>
      <c r="O880" s="13"/>
      <c r="P880" s="6"/>
      <c r="Q880" s="6"/>
      <c r="S880" s="6"/>
      <c r="T880" s="6"/>
      <c r="U880" s="6"/>
    </row>
    <row r="881" spans="1:21" x14ac:dyDescent="0.25">
      <c r="A881">
        <v>6866</v>
      </c>
      <c r="B881" s="6" t="s">
        <v>5327</v>
      </c>
      <c r="C881" s="6"/>
      <c r="D881" s="6"/>
      <c r="E881" s="6"/>
      <c r="F881" s="13">
        <v>44385</v>
      </c>
      <c r="G881" s="6" t="s">
        <v>4189</v>
      </c>
      <c r="H881" s="6" t="s">
        <v>4582</v>
      </c>
      <c r="I881">
        <v>142588</v>
      </c>
      <c r="J881" s="6" t="s">
        <v>4191</v>
      </c>
      <c r="K881" s="6" t="s">
        <v>4192</v>
      </c>
      <c r="L881" s="6" t="s">
        <v>4193</v>
      </c>
      <c r="O881" s="13"/>
      <c r="P881" s="6"/>
      <c r="Q881" s="6"/>
      <c r="S881" s="6"/>
      <c r="T881" s="6"/>
      <c r="U881" s="6"/>
    </row>
    <row r="882" spans="1:21" x14ac:dyDescent="0.25">
      <c r="A882">
        <v>6867</v>
      </c>
      <c r="B882" s="6" t="s">
        <v>5328</v>
      </c>
      <c r="C882" s="6"/>
      <c r="D882" s="6"/>
      <c r="E882" s="6"/>
      <c r="F882" s="13">
        <v>44385</v>
      </c>
      <c r="G882" s="6" t="s">
        <v>4189</v>
      </c>
      <c r="H882" s="6" t="s">
        <v>4598</v>
      </c>
      <c r="I882">
        <v>142588</v>
      </c>
      <c r="J882" s="6" t="s">
        <v>4191</v>
      </c>
      <c r="K882" s="6" t="s">
        <v>4192</v>
      </c>
      <c r="L882" s="6" t="s">
        <v>4193</v>
      </c>
      <c r="O882" s="13"/>
      <c r="P882" s="6"/>
      <c r="Q882" s="6"/>
      <c r="S882" s="6"/>
      <c r="T882" s="6"/>
      <c r="U882" s="6"/>
    </row>
    <row r="883" spans="1:21" x14ac:dyDescent="0.25">
      <c r="A883">
        <v>319</v>
      </c>
      <c r="B883" s="6" t="s">
        <v>4642</v>
      </c>
      <c r="C883" s="6" t="s">
        <v>4186</v>
      </c>
      <c r="D883" s="6" t="s">
        <v>4187</v>
      </c>
      <c r="E883" s="6" t="s">
        <v>4188</v>
      </c>
      <c r="F883" s="13">
        <v>44385</v>
      </c>
      <c r="G883" s="6" t="s">
        <v>4189</v>
      </c>
      <c r="H883" s="6" t="s">
        <v>4582</v>
      </c>
      <c r="I883">
        <v>33293</v>
      </c>
      <c r="J883" s="6" t="s">
        <v>4191</v>
      </c>
      <c r="K883" s="6" t="s">
        <v>4192</v>
      </c>
      <c r="L883" s="6" t="s">
        <v>4193</v>
      </c>
      <c r="O883" s="13"/>
      <c r="P883" s="6"/>
      <c r="Q883" s="6"/>
      <c r="S883" s="6"/>
      <c r="T883" s="6"/>
      <c r="U883" s="6"/>
    </row>
    <row r="884" spans="1:21" x14ac:dyDescent="0.25">
      <c r="A884">
        <v>320</v>
      </c>
      <c r="B884" s="6" t="s">
        <v>4477</v>
      </c>
      <c r="C884" s="6" t="s">
        <v>4186</v>
      </c>
      <c r="D884" s="6" t="s">
        <v>4187</v>
      </c>
      <c r="E884" s="6" t="s">
        <v>4188</v>
      </c>
      <c r="F884" s="13">
        <v>44385</v>
      </c>
      <c r="G884" s="6" t="s">
        <v>4189</v>
      </c>
      <c r="H884" s="6" t="s">
        <v>4431</v>
      </c>
      <c r="I884">
        <v>33293</v>
      </c>
      <c r="J884" s="6" t="s">
        <v>4191</v>
      </c>
      <c r="K884" s="6" t="s">
        <v>4192</v>
      </c>
      <c r="L884" s="6" t="s">
        <v>4193</v>
      </c>
      <c r="O884" s="13"/>
      <c r="P884" s="6"/>
      <c r="Q884" s="6"/>
      <c r="S884" s="6"/>
      <c r="T884" s="6"/>
      <c r="U884" s="6"/>
    </row>
    <row r="885" spans="1:21" x14ac:dyDescent="0.25">
      <c r="A885">
        <v>2197</v>
      </c>
      <c r="B885" s="6" t="s">
        <v>4262</v>
      </c>
      <c r="C885" s="6" t="s">
        <v>4186</v>
      </c>
      <c r="D885" s="6" t="s">
        <v>4187</v>
      </c>
      <c r="E885" s="6" t="s">
        <v>4188</v>
      </c>
      <c r="F885" s="13">
        <v>44391</v>
      </c>
      <c r="G885" s="6" t="s">
        <v>4189</v>
      </c>
      <c r="H885" s="6" t="s">
        <v>4190</v>
      </c>
      <c r="I885">
        <v>26517</v>
      </c>
      <c r="J885" s="6" t="s">
        <v>4191</v>
      </c>
      <c r="K885" s="6" t="s">
        <v>4192</v>
      </c>
      <c r="L885" s="6" t="s">
        <v>4193</v>
      </c>
      <c r="O885" s="13"/>
      <c r="P885" s="6"/>
      <c r="Q885" s="6"/>
      <c r="S885" s="6"/>
      <c r="T885" s="6"/>
      <c r="U885" s="6"/>
    </row>
    <row r="886" spans="1:21" x14ac:dyDescent="0.25">
      <c r="A886">
        <v>7309</v>
      </c>
      <c r="B886" s="6" t="s">
        <v>237</v>
      </c>
      <c r="C886" s="6" t="s">
        <v>4186</v>
      </c>
      <c r="D886" s="6" t="s">
        <v>4187</v>
      </c>
      <c r="E886" s="6" t="s">
        <v>4188</v>
      </c>
      <c r="F886" s="13">
        <v>44566</v>
      </c>
      <c r="G886" s="6" t="s">
        <v>5390</v>
      </c>
      <c r="H886" s="6" t="s">
        <v>4514</v>
      </c>
      <c r="I886">
        <v>123816</v>
      </c>
      <c r="J886" s="6" t="s">
        <v>6117</v>
      </c>
      <c r="K886" s="6" t="s">
        <v>4192</v>
      </c>
      <c r="L886" s="6" t="s">
        <v>5392</v>
      </c>
      <c r="M886">
        <v>7305</v>
      </c>
      <c r="N886">
        <v>7315</v>
      </c>
      <c r="O886" s="13">
        <v>44574</v>
      </c>
      <c r="P886" s="6" t="s">
        <v>4189</v>
      </c>
      <c r="Q886" s="6" t="s">
        <v>4598</v>
      </c>
      <c r="R886">
        <v>173502</v>
      </c>
      <c r="S886" s="6" t="s">
        <v>5936</v>
      </c>
      <c r="T886" s="6" t="s">
        <v>4192</v>
      </c>
      <c r="U886" s="6" t="s">
        <v>4193</v>
      </c>
    </row>
    <row r="887" spans="1:21" x14ac:dyDescent="0.25">
      <c r="A887">
        <v>7305</v>
      </c>
      <c r="B887" s="6" t="s">
        <v>237</v>
      </c>
      <c r="C887" s="6" t="s">
        <v>4186</v>
      </c>
      <c r="D887" s="6" t="s">
        <v>4187</v>
      </c>
      <c r="E887" s="6" t="s">
        <v>4188</v>
      </c>
      <c r="F887" s="13">
        <v>44385</v>
      </c>
      <c r="G887" s="6" t="s">
        <v>4189</v>
      </c>
      <c r="H887" s="6" t="s">
        <v>4514</v>
      </c>
      <c r="I887">
        <v>87091</v>
      </c>
      <c r="J887" s="6" t="s">
        <v>4191</v>
      </c>
      <c r="K887" s="6" t="s">
        <v>4192</v>
      </c>
      <c r="L887" s="6" t="s">
        <v>4193</v>
      </c>
      <c r="N887">
        <v>7309</v>
      </c>
      <c r="O887" s="13">
        <v>44566</v>
      </c>
      <c r="P887" s="6" t="s">
        <v>5390</v>
      </c>
      <c r="Q887" s="6" t="s">
        <v>4514</v>
      </c>
      <c r="R887">
        <v>123816</v>
      </c>
      <c r="S887" s="6" t="s">
        <v>6117</v>
      </c>
      <c r="T887" s="6" t="s">
        <v>4192</v>
      </c>
      <c r="U887" s="6" t="s">
        <v>5392</v>
      </c>
    </row>
    <row r="888" spans="1:21" x14ac:dyDescent="0.25">
      <c r="A888">
        <v>7315</v>
      </c>
      <c r="B888" s="6" t="s">
        <v>237</v>
      </c>
      <c r="C888" s="6" t="s">
        <v>4186</v>
      </c>
      <c r="D888" s="6" t="s">
        <v>4187</v>
      </c>
      <c r="E888" s="6" t="s">
        <v>4188</v>
      </c>
      <c r="F888" s="13">
        <v>44574</v>
      </c>
      <c r="G888" s="6" t="s">
        <v>4189</v>
      </c>
      <c r="H888" s="6" t="s">
        <v>4598</v>
      </c>
      <c r="I888">
        <v>173502</v>
      </c>
      <c r="J888" s="6" t="s">
        <v>5936</v>
      </c>
      <c r="K888" s="6" t="s">
        <v>4192</v>
      </c>
      <c r="L888" s="6" t="s">
        <v>4193</v>
      </c>
      <c r="M888">
        <v>7309</v>
      </c>
      <c r="N888">
        <v>7316</v>
      </c>
      <c r="O888" s="13">
        <v>44580</v>
      </c>
      <c r="P888" s="6" t="s">
        <v>5390</v>
      </c>
      <c r="Q888" s="6" t="s">
        <v>4598</v>
      </c>
      <c r="R888">
        <v>174312</v>
      </c>
      <c r="S888" s="6" t="s">
        <v>6117</v>
      </c>
      <c r="T888" s="6" t="s">
        <v>4192</v>
      </c>
      <c r="U888" s="6" t="s">
        <v>5400</v>
      </c>
    </row>
    <row r="889" spans="1:21" x14ac:dyDescent="0.25">
      <c r="A889">
        <v>7316</v>
      </c>
      <c r="B889" s="6" t="s">
        <v>237</v>
      </c>
      <c r="C889" s="6" t="s">
        <v>4186</v>
      </c>
      <c r="D889" s="6" t="s">
        <v>4187</v>
      </c>
      <c r="E889" s="6" t="s">
        <v>4188</v>
      </c>
      <c r="F889" s="13">
        <v>44580</v>
      </c>
      <c r="G889" s="6" t="s">
        <v>5390</v>
      </c>
      <c r="H889" s="6" t="s">
        <v>4598</v>
      </c>
      <c r="I889">
        <v>174312</v>
      </c>
      <c r="J889" s="6" t="s">
        <v>6117</v>
      </c>
      <c r="K889" s="6" t="s">
        <v>4192</v>
      </c>
      <c r="L889" s="6" t="s">
        <v>5400</v>
      </c>
      <c r="M889">
        <v>7315</v>
      </c>
      <c r="O889" s="13"/>
      <c r="P889" s="6"/>
      <c r="Q889" s="6"/>
      <c r="S889" s="6"/>
      <c r="T889" s="6"/>
      <c r="U889" s="6"/>
    </row>
    <row r="890" spans="1:21" x14ac:dyDescent="0.25">
      <c r="A890">
        <v>7140</v>
      </c>
      <c r="B890" s="6" t="s">
        <v>4263</v>
      </c>
      <c r="C890" s="6" t="s">
        <v>4186</v>
      </c>
      <c r="D890" s="6" t="s">
        <v>4187</v>
      </c>
      <c r="E890" s="6" t="s">
        <v>4188</v>
      </c>
      <c r="F890" s="13">
        <v>44580</v>
      </c>
      <c r="G890" s="6" t="s">
        <v>5390</v>
      </c>
      <c r="H890" s="6" t="s">
        <v>4190</v>
      </c>
      <c r="I890">
        <v>185922</v>
      </c>
      <c r="J890" s="6" t="s">
        <v>6110</v>
      </c>
      <c r="K890" s="6" t="s">
        <v>4192</v>
      </c>
      <c r="L890" s="6" t="s">
        <v>5392</v>
      </c>
      <c r="M890">
        <v>2135</v>
      </c>
      <c r="O890" s="13"/>
      <c r="P890" s="6"/>
      <c r="Q890" s="6"/>
      <c r="S890" s="6"/>
      <c r="T890" s="6"/>
      <c r="U890" s="6"/>
    </row>
    <row r="891" spans="1:21" x14ac:dyDescent="0.25">
      <c r="A891">
        <v>7143</v>
      </c>
      <c r="B891" s="6" t="s">
        <v>4263</v>
      </c>
      <c r="C891" s="6" t="s">
        <v>4186</v>
      </c>
      <c r="D891" s="6" t="s">
        <v>4187</v>
      </c>
      <c r="E891" s="6" t="s">
        <v>4188</v>
      </c>
      <c r="F891" s="13">
        <v>44390</v>
      </c>
      <c r="G891" s="6" t="s">
        <v>4189</v>
      </c>
      <c r="H891" s="6" t="s">
        <v>4598</v>
      </c>
      <c r="I891">
        <v>150573</v>
      </c>
      <c r="J891" s="6" t="s">
        <v>4191</v>
      </c>
      <c r="K891" s="6" t="s">
        <v>4192</v>
      </c>
      <c r="L891" s="6" t="s">
        <v>4193</v>
      </c>
      <c r="O891" s="13"/>
      <c r="P891" s="6"/>
      <c r="Q891" s="6"/>
      <c r="S891" s="6"/>
      <c r="T891" s="6"/>
      <c r="U891" s="6"/>
    </row>
    <row r="892" spans="1:21" x14ac:dyDescent="0.25">
      <c r="A892">
        <v>2135</v>
      </c>
      <c r="B892" s="6" t="s">
        <v>4263</v>
      </c>
      <c r="C892" s="6" t="s">
        <v>4186</v>
      </c>
      <c r="D892" s="6" t="s">
        <v>4187</v>
      </c>
      <c r="E892" s="6" t="s">
        <v>4188</v>
      </c>
      <c r="F892" s="13">
        <v>44390</v>
      </c>
      <c r="G892" s="6" t="s">
        <v>4189</v>
      </c>
      <c r="H892" s="6" t="s">
        <v>4190</v>
      </c>
      <c r="I892">
        <v>150573</v>
      </c>
      <c r="J892" s="6" t="s">
        <v>4191</v>
      </c>
      <c r="K892" s="6" t="s">
        <v>4192</v>
      </c>
      <c r="L892" s="6" t="s">
        <v>4193</v>
      </c>
      <c r="N892">
        <v>7140</v>
      </c>
      <c r="O892" s="13">
        <v>44580</v>
      </c>
      <c r="P892" s="6" t="s">
        <v>5390</v>
      </c>
      <c r="Q892" s="6" t="s">
        <v>4190</v>
      </c>
      <c r="R892">
        <v>185922</v>
      </c>
      <c r="S892" s="6" t="s">
        <v>6110</v>
      </c>
      <c r="T892" s="6" t="s">
        <v>4192</v>
      </c>
      <c r="U892" s="6" t="s">
        <v>5392</v>
      </c>
    </row>
    <row r="893" spans="1:21" x14ac:dyDescent="0.25">
      <c r="A893">
        <v>226</v>
      </c>
      <c r="B893" s="6" t="s">
        <v>4643</v>
      </c>
      <c r="C893" s="6" t="s">
        <v>4186</v>
      </c>
      <c r="D893" s="6" t="s">
        <v>4187</v>
      </c>
      <c r="E893" s="6" t="s">
        <v>4188</v>
      </c>
      <c r="F893" s="13">
        <v>44398</v>
      </c>
      <c r="G893" s="6" t="s">
        <v>4189</v>
      </c>
      <c r="H893" s="6" t="s">
        <v>970</v>
      </c>
      <c r="I893">
        <v>147491</v>
      </c>
      <c r="J893" s="6" t="s">
        <v>4191</v>
      </c>
      <c r="K893" s="6" t="s">
        <v>4192</v>
      </c>
      <c r="L893" s="6" t="s">
        <v>4193</v>
      </c>
      <c r="N893">
        <v>7057</v>
      </c>
      <c r="O893" s="13">
        <v>44571</v>
      </c>
      <c r="P893" s="6" t="s">
        <v>5390</v>
      </c>
      <c r="Q893" s="6" t="s">
        <v>970</v>
      </c>
      <c r="R893">
        <v>172197</v>
      </c>
      <c r="S893" s="6" t="s">
        <v>6116</v>
      </c>
      <c r="T893" s="6" t="s">
        <v>4192</v>
      </c>
      <c r="U893" s="6" t="s">
        <v>5392</v>
      </c>
    </row>
    <row r="894" spans="1:21" x14ac:dyDescent="0.25">
      <c r="A894">
        <v>7062</v>
      </c>
      <c r="B894" s="6" t="s">
        <v>4643</v>
      </c>
      <c r="C894" s="6" t="s">
        <v>4186</v>
      </c>
      <c r="D894" s="6" t="s">
        <v>4187</v>
      </c>
      <c r="E894" s="6" t="s">
        <v>4188</v>
      </c>
      <c r="F894" s="13">
        <v>44571</v>
      </c>
      <c r="G894" s="6" t="s">
        <v>4189</v>
      </c>
      <c r="H894" s="6" t="s">
        <v>4320</v>
      </c>
      <c r="I894">
        <v>182353</v>
      </c>
      <c r="J894" s="6" t="s">
        <v>5762</v>
      </c>
      <c r="K894" s="6" t="s">
        <v>4192</v>
      </c>
      <c r="L894" s="6" t="s">
        <v>4193</v>
      </c>
      <c r="M894">
        <v>7057</v>
      </c>
      <c r="O894" s="13"/>
      <c r="P894" s="6"/>
      <c r="Q894" s="6"/>
      <c r="S894" s="6"/>
      <c r="T894" s="6"/>
      <c r="U894" s="6"/>
    </row>
    <row r="895" spans="1:21" x14ac:dyDescent="0.25">
      <c r="A895">
        <v>7057</v>
      </c>
      <c r="B895" s="6" t="s">
        <v>4643</v>
      </c>
      <c r="C895" s="6" t="s">
        <v>4186</v>
      </c>
      <c r="D895" s="6" t="s">
        <v>4187</v>
      </c>
      <c r="E895" s="6" t="s">
        <v>4188</v>
      </c>
      <c r="F895" s="13">
        <v>44571</v>
      </c>
      <c r="G895" s="6" t="s">
        <v>5390</v>
      </c>
      <c r="H895" s="6" t="s">
        <v>970</v>
      </c>
      <c r="I895">
        <v>172197</v>
      </c>
      <c r="J895" s="6" t="s">
        <v>6116</v>
      </c>
      <c r="K895" s="6" t="s">
        <v>4192</v>
      </c>
      <c r="L895" s="6" t="s">
        <v>5392</v>
      </c>
      <c r="M895">
        <v>226</v>
      </c>
      <c r="N895">
        <v>7062</v>
      </c>
      <c r="O895" s="13">
        <v>44571</v>
      </c>
      <c r="P895" s="6" t="s">
        <v>4189</v>
      </c>
      <c r="Q895" s="6" t="s">
        <v>4320</v>
      </c>
      <c r="R895">
        <v>182353</v>
      </c>
      <c r="S895" s="6" t="s">
        <v>5762</v>
      </c>
      <c r="T895" s="6" t="s">
        <v>4192</v>
      </c>
      <c r="U895" s="6" t="s">
        <v>4193</v>
      </c>
    </row>
    <row r="896" spans="1:21" x14ac:dyDescent="0.25">
      <c r="A896">
        <v>7058</v>
      </c>
      <c r="B896" s="6" t="s">
        <v>4644</v>
      </c>
      <c r="C896" s="6" t="s">
        <v>4186</v>
      </c>
      <c r="D896" s="6" t="s">
        <v>4187</v>
      </c>
      <c r="E896" s="6" t="s">
        <v>4188</v>
      </c>
      <c r="F896" s="13">
        <v>44571</v>
      </c>
      <c r="G896" s="6" t="s">
        <v>5390</v>
      </c>
      <c r="H896" s="6" t="s">
        <v>4582</v>
      </c>
      <c r="I896">
        <v>172197</v>
      </c>
      <c r="J896" s="6" t="s">
        <v>6111</v>
      </c>
      <c r="K896" s="6" t="s">
        <v>4192</v>
      </c>
      <c r="L896" s="6" t="s">
        <v>5392</v>
      </c>
      <c r="M896">
        <v>227</v>
      </c>
      <c r="N896">
        <v>7063</v>
      </c>
      <c r="O896" s="13">
        <v>44571</v>
      </c>
      <c r="P896" s="6" t="s">
        <v>4189</v>
      </c>
      <c r="Q896" s="6" t="s">
        <v>4514</v>
      </c>
      <c r="R896">
        <v>182353</v>
      </c>
      <c r="S896" s="6" t="s">
        <v>5762</v>
      </c>
      <c r="T896" s="6" t="s">
        <v>4192</v>
      </c>
      <c r="U896" s="6" t="s">
        <v>4193</v>
      </c>
    </row>
    <row r="897" spans="1:21" x14ac:dyDescent="0.25">
      <c r="A897">
        <v>7063</v>
      </c>
      <c r="B897" s="6" t="s">
        <v>4644</v>
      </c>
      <c r="C897" s="6" t="s">
        <v>4186</v>
      </c>
      <c r="D897" s="6" t="s">
        <v>4187</v>
      </c>
      <c r="E897" s="6" t="s">
        <v>4188</v>
      </c>
      <c r="F897" s="13">
        <v>44571</v>
      </c>
      <c r="G897" s="6" t="s">
        <v>4189</v>
      </c>
      <c r="H897" s="6" t="s">
        <v>4514</v>
      </c>
      <c r="I897">
        <v>182353</v>
      </c>
      <c r="J897" s="6" t="s">
        <v>5762</v>
      </c>
      <c r="K897" s="6" t="s">
        <v>4192</v>
      </c>
      <c r="L897" s="6" t="s">
        <v>4193</v>
      </c>
      <c r="M897">
        <v>7058</v>
      </c>
      <c r="N897">
        <v>7436</v>
      </c>
      <c r="O897" s="13">
        <v>44585</v>
      </c>
      <c r="P897" s="6" t="s">
        <v>5390</v>
      </c>
      <c r="Q897" s="6" t="s">
        <v>4514</v>
      </c>
      <c r="R897">
        <v>186060</v>
      </c>
      <c r="S897" s="6" t="s">
        <v>6188</v>
      </c>
      <c r="T897" s="6" t="s">
        <v>4192</v>
      </c>
      <c r="U897" s="6" t="s">
        <v>5392</v>
      </c>
    </row>
    <row r="898" spans="1:21" x14ac:dyDescent="0.25">
      <c r="A898">
        <v>7436</v>
      </c>
      <c r="B898" s="6" t="s">
        <v>4644</v>
      </c>
      <c r="C898" s="6" t="s">
        <v>4186</v>
      </c>
      <c r="D898" s="6" t="s">
        <v>4187</v>
      </c>
      <c r="E898" s="6" t="s">
        <v>4188</v>
      </c>
      <c r="F898" s="13">
        <v>44585</v>
      </c>
      <c r="G898" s="6" t="s">
        <v>5390</v>
      </c>
      <c r="H898" s="6" t="s">
        <v>4514</v>
      </c>
      <c r="I898">
        <v>186060</v>
      </c>
      <c r="J898" s="6" t="s">
        <v>6188</v>
      </c>
      <c r="K898" s="6" t="s">
        <v>4192</v>
      </c>
      <c r="L898" s="6" t="s">
        <v>5392</v>
      </c>
      <c r="M898">
        <v>7063</v>
      </c>
      <c r="O898" s="13"/>
      <c r="P898" s="6"/>
      <c r="Q898" s="6"/>
      <c r="S898" s="6"/>
      <c r="T898" s="6"/>
      <c r="U898" s="6"/>
    </row>
    <row r="899" spans="1:21" x14ac:dyDescent="0.25">
      <c r="A899">
        <v>7437</v>
      </c>
      <c r="B899" s="6" t="s">
        <v>4644</v>
      </c>
      <c r="C899" s="6" t="s">
        <v>4186</v>
      </c>
      <c r="D899" s="6" t="s">
        <v>4187</v>
      </c>
      <c r="E899" s="6" t="s">
        <v>4188</v>
      </c>
      <c r="F899" s="13">
        <v>44571</v>
      </c>
      <c r="G899" s="6" t="s">
        <v>4189</v>
      </c>
      <c r="H899" s="6" t="s">
        <v>4582</v>
      </c>
      <c r="I899">
        <v>182353</v>
      </c>
      <c r="J899" s="6" t="s">
        <v>5762</v>
      </c>
      <c r="K899" s="6" t="s">
        <v>4192</v>
      </c>
      <c r="L899" s="6" t="s">
        <v>4193</v>
      </c>
      <c r="M899">
        <v>7058</v>
      </c>
      <c r="O899" s="13"/>
      <c r="P899" s="6"/>
      <c r="Q899" s="6"/>
      <c r="S899" s="6"/>
      <c r="T899" s="6"/>
      <c r="U899" s="6"/>
    </row>
    <row r="900" spans="1:21" x14ac:dyDescent="0.25">
      <c r="A900">
        <v>227</v>
      </c>
      <c r="B900" s="6" t="s">
        <v>4644</v>
      </c>
      <c r="C900" s="6" t="s">
        <v>4186</v>
      </c>
      <c r="D900" s="6" t="s">
        <v>4187</v>
      </c>
      <c r="E900" s="6" t="s">
        <v>4188</v>
      </c>
      <c r="F900" s="13">
        <v>44398</v>
      </c>
      <c r="G900" s="6" t="s">
        <v>4189</v>
      </c>
      <c r="H900" s="6" t="s">
        <v>4582</v>
      </c>
      <c r="I900">
        <v>147491</v>
      </c>
      <c r="J900" s="6" t="s">
        <v>4191</v>
      </c>
      <c r="K900" s="6" t="s">
        <v>4192</v>
      </c>
      <c r="L900" s="6" t="s">
        <v>4193</v>
      </c>
      <c r="N900">
        <v>7058</v>
      </c>
      <c r="O900" s="13">
        <v>44571</v>
      </c>
      <c r="P900" s="6" t="s">
        <v>5390</v>
      </c>
      <c r="Q900" s="6" t="s">
        <v>4582</v>
      </c>
      <c r="R900">
        <v>172197</v>
      </c>
      <c r="S900" s="6" t="s">
        <v>6111</v>
      </c>
      <c r="T900" s="6" t="s">
        <v>4192</v>
      </c>
      <c r="U900" s="6" t="s">
        <v>5392</v>
      </c>
    </row>
    <row r="901" spans="1:21" x14ac:dyDescent="0.25">
      <c r="A901">
        <v>585</v>
      </c>
      <c r="B901" s="6" t="s">
        <v>5937</v>
      </c>
      <c r="C901" s="6" t="s">
        <v>4186</v>
      </c>
      <c r="D901" s="6" t="s">
        <v>4187</v>
      </c>
      <c r="E901" s="6" t="s">
        <v>4188</v>
      </c>
      <c r="F901" s="13">
        <v>44498</v>
      </c>
      <c r="G901" s="6" t="s">
        <v>4189</v>
      </c>
      <c r="H901" s="6" t="s">
        <v>4431</v>
      </c>
      <c r="I901">
        <v>208896</v>
      </c>
      <c r="J901" s="6" t="s">
        <v>5406</v>
      </c>
      <c r="K901" s="6" t="s">
        <v>4192</v>
      </c>
      <c r="L901" s="6" t="s">
        <v>4193</v>
      </c>
      <c r="O901" s="13"/>
      <c r="P901" s="6"/>
      <c r="Q901" s="6"/>
      <c r="S901" s="6"/>
      <c r="T901" s="6"/>
      <c r="U901" s="6"/>
    </row>
    <row r="902" spans="1:21" x14ac:dyDescent="0.25">
      <c r="A902">
        <v>4745</v>
      </c>
      <c r="B902" s="6" t="s">
        <v>5938</v>
      </c>
      <c r="C902" s="6" t="s">
        <v>4186</v>
      </c>
      <c r="D902" s="6" t="s">
        <v>4187</v>
      </c>
      <c r="E902" s="6" t="s">
        <v>4188</v>
      </c>
      <c r="F902" s="13">
        <v>44498</v>
      </c>
      <c r="G902" s="6" t="s">
        <v>4189</v>
      </c>
      <c r="H902" s="6" t="s">
        <v>4320</v>
      </c>
      <c r="I902">
        <v>208896</v>
      </c>
      <c r="J902" s="6" t="s">
        <v>5406</v>
      </c>
      <c r="K902" s="6" t="s">
        <v>4192</v>
      </c>
      <c r="L902" s="6" t="s">
        <v>4193</v>
      </c>
      <c r="N902">
        <v>4746</v>
      </c>
      <c r="O902" s="13">
        <v>44565</v>
      </c>
      <c r="P902" s="6" t="s">
        <v>5390</v>
      </c>
      <c r="Q902" s="6" t="s">
        <v>4320</v>
      </c>
      <c r="R902">
        <v>220218</v>
      </c>
      <c r="S902" s="6" t="s">
        <v>6154</v>
      </c>
      <c r="T902" s="6" t="s">
        <v>4192</v>
      </c>
      <c r="U902" s="6" t="s">
        <v>5400</v>
      </c>
    </row>
    <row r="903" spans="1:21" x14ac:dyDescent="0.25">
      <c r="A903">
        <v>4746</v>
      </c>
      <c r="B903" s="6" t="s">
        <v>5938</v>
      </c>
      <c r="C903" s="6" t="s">
        <v>4186</v>
      </c>
      <c r="D903" s="6" t="s">
        <v>4187</v>
      </c>
      <c r="E903" s="6" t="s">
        <v>4188</v>
      </c>
      <c r="F903" s="13">
        <v>44565</v>
      </c>
      <c r="G903" s="6" t="s">
        <v>5390</v>
      </c>
      <c r="H903" s="6" t="s">
        <v>4320</v>
      </c>
      <c r="I903">
        <v>220218</v>
      </c>
      <c r="J903" s="6" t="s">
        <v>6154</v>
      </c>
      <c r="K903" s="6" t="s">
        <v>4192</v>
      </c>
      <c r="L903" s="6" t="s">
        <v>5400</v>
      </c>
      <c r="M903">
        <v>4745</v>
      </c>
      <c r="O903" s="13"/>
      <c r="P903" s="6"/>
      <c r="Q903" s="6"/>
      <c r="S903" s="6"/>
      <c r="T903" s="6"/>
      <c r="U903" s="6"/>
    </row>
    <row r="904" spans="1:21" x14ac:dyDescent="0.25">
      <c r="A904">
        <v>419</v>
      </c>
      <c r="B904" s="6" t="s">
        <v>4645</v>
      </c>
      <c r="C904" s="6" t="s">
        <v>4186</v>
      </c>
      <c r="D904" s="6" t="s">
        <v>4187</v>
      </c>
      <c r="E904" s="6" t="s">
        <v>4188</v>
      </c>
      <c r="F904" s="13">
        <v>44386</v>
      </c>
      <c r="G904" s="6" t="s">
        <v>4189</v>
      </c>
      <c r="H904" s="6" t="s">
        <v>970</v>
      </c>
      <c r="I904">
        <v>29402</v>
      </c>
      <c r="J904" s="6" t="s">
        <v>4191</v>
      </c>
      <c r="K904" s="6" t="s">
        <v>4192</v>
      </c>
      <c r="L904" s="6" t="s">
        <v>4193</v>
      </c>
      <c r="O904" s="13"/>
      <c r="P904" s="6"/>
      <c r="Q904" s="6"/>
      <c r="S904" s="6"/>
      <c r="T904" s="6"/>
      <c r="U904" s="6"/>
    </row>
    <row r="905" spans="1:21" x14ac:dyDescent="0.25">
      <c r="A905">
        <v>418</v>
      </c>
      <c r="B905" s="6" t="s">
        <v>4646</v>
      </c>
      <c r="C905" s="6" t="s">
        <v>4186</v>
      </c>
      <c r="D905" s="6" t="s">
        <v>4187</v>
      </c>
      <c r="E905" s="6" t="s">
        <v>4188</v>
      </c>
      <c r="F905" s="13">
        <v>44386</v>
      </c>
      <c r="G905" s="6" t="s">
        <v>4189</v>
      </c>
      <c r="H905" s="6" t="s">
        <v>4582</v>
      </c>
      <c r="I905">
        <v>29402</v>
      </c>
      <c r="J905" s="6" t="s">
        <v>4191</v>
      </c>
      <c r="K905" s="6" t="s">
        <v>4192</v>
      </c>
      <c r="L905" s="6" t="s">
        <v>4193</v>
      </c>
      <c r="O905" s="13"/>
      <c r="P905" s="6"/>
      <c r="Q905" s="6"/>
      <c r="S905" s="6"/>
      <c r="T905" s="6"/>
      <c r="U905" s="6"/>
    </row>
    <row r="906" spans="1:21" x14ac:dyDescent="0.25">
      <c r="A906">
        <v>6812</v>
      </c>
      <c r="B906" s="6" t="s">
        <v>5421</v>
      </c>
      <c r="C906" s="6"/>
      <c r="D906" s="6"/>
      <c r="E906" s="6"/>
      <c r="F906" s="13">
        <v>44431</v>
      </c>
      <c r="G906" s="6" t="s">
        <v>4189</v>
      </c>
      <c r="H906" s="6" t="s">
        <v>4320</v>
      </c>
      <c r="I906">
        <v>2902</v>
      </c>
      <c r="J906" s="6" t="s">
        <v>5422</v>
      </c>
      <c r="K906" s="6" t="s">
        <v>4192</v>
      </c>
      <c r="L906" s="6" t="s">
        <v>4193</v>
      </c>
      <c r="O906" s="13"/>
      <c r="P906" s="6"/>
      <c r="Q906" s="6"/>
      <c r="S906" s="6"/>
      <c r="T906" s="6"/>
      <c r="U906" s="6"/>
    </row>
    <row r="907" spans="1:21" x14ac:dyDescent="0.25">
      <c r="A907">
        <v>6813</v>
      </c>
      <c r="B907" s="6" t="s">
        <v>5423</v>
      </c>
      <c r="C907" s="6"/>
      <c r="D907" s="6"/>
      <c r="E907" s="6"/>
      <c r="F907" s="13">
        <v>44431</v>
      </c>
      <c r="G907" s="6" t="s">
        <v>4189</v>
      </c>
      <c r="H907" s="6" t="s">
        <v>4190</v>
      </c>
      <c r="I907">
        <v>2902</v>
      </c>
      <c r="J907" s="6" t="s">
        <v>5422</v>
      </c>
      <c r="K907" s="6" t="s">
        <v>4192</v>
      </c>
      <c r="L907" s="6" t="s">
        <v>4193</v>
      </c>
      <c r="O907" s="13"/>
      <c r="P907" s="6"/>
      <c r="Q907" s="6"/>
      <c r="S907" s="6"/>
      <c r="T907" s="6"/>
      <c r="U907" s="6"/>
    </row>
    <row r="908" spans="1:21" x14ac:dyDescent="0.25">
      <c r="A908">
        <v>480</v>
      </c>
      <c r="B908" s="6" t="s">
        <v>4264</v>
      </c>
      <c r="C908" s="6" t="s">
        <v>4186</v>
      </c>
      <c r="D908" s="6" t="s">
        <v>4187</v>
      </c>
      <c r="E908" s="6" t="s">
        <v>4188</v>
      </c>
      <c r="F908" s="13">
        <v>44387</v>
      </c>
      <c r="G908" s="6" t="s">
        <v>4189</v>
      </c>
      <c r="H908" s="6" t="s">
        <v>4190</v>
      </c>
      <c r="I908">
        <v>26829</v>
      </c>
      <c r="J908" s="6" t="s">
        <v>4191</v>
      </c>
      <c r="K908" s="6" t="s">
        <v>4192</v>
      </c>
      <c r="L908" s="6" t="s">
        <v>4193</v>
      </c>
      <c r="O908" s="13"/>
      <c r="P908" s="6"/>
      <c r="Q908" s="6"/>
      <c r="S908" s="6"/>
      <c r="T908" s="6"/>
      <c r="U908" s="6"/>
    </row>
    <row r="909" spans="1:21" x14ac:dyDescent="0.25">
      <c r="A909">
        <v>481</v>
      </c>
      <c r="B909" s="6" t="s">
        <v>4380</v>
      </c>
      <c r="C909" s="6" t="s">
        <v>4186</v>
      </c>
      <c r="D909" s="6" t="s">
        <v>4187</v>
      </c>
      <c r="E909" s="6" t="s">
        <v>4188</v>
      </c>
      <c r="F909" s="13">
        <v>44387</v>
      </c>
      <c r="G909" s="6" t="s">
        <v>4189</v>
      </c>
      <c r="H909" s="6" t="s">
        <v>4320</v>
      </c>
      <c r="I909">
        <v>26829</v>
      </c>
      <c r="J909" s="6" t="s">
        <v>4191</v>
      </c>
      <c r="K909" s="6" t="s">
        <v>4192</v>
      </c>
      <c r="L909" s="6" t="s">
        <v>4193</v>
      </c>
      <c r="O909" s="13"/>
      <c r="P909" s="6"/>
      <c r="Q909" s="6"/>
      <c r="S909" s="6"/>
      <c r="T909" s="6"/>
      <c r="U909" s="6"/>
    </row>
    <row r="910" spans="1:21" x14ac:dyDescent="0.25">
      <c r="A910">
        <v>2184</v>
      </c>
      <c r="B910" s="6" t="s">
        <v>4647</v>
      </c>
      <c r="C910" s="6" t="s">
        <v>4186</v>
      </c>
      <c r="D910" s="6" t="s">
        <v>4187</v>
      </c>
      <c r="E910" s="6" t="s">
        <v>4188</v>
      </c>
      <c r="F910" s="13">
        <v>44389</v>
      </c>
      <c r="G910" s="6" t="s">
        <v>4189</v>
      </c>
      <c r="H910" s="6" t="s">
        <v>970</v>
      </c>
      <c r="I910">
        <v>148828</v>
      </c>
      <c r="J910" s="6" t="s">
        <v>4191</v>
      </c>
      <c r="K910" s="6" t="s">
        <v>4192</v>
      </c>
      <c r="L910" s="6" t="s">
        <v>4193</v>
      </c>
      <c r="O910" s="13"/>
      <c r="P910" s="6"/>
      <c r="Q910" s="6"/>
      <c r="S910" s="6"/>
      <c r="T910" s="6"/>
      <c r="U910" s="6"/>
    </row>
    <row r="911" spans="1:21" x14ac:dyDescent="0.25">
      <c r="A911">
        <v>2185</v>
      </c>
      <c r="B911" s="6" t="s">
        <v>4648</v>
      </c>
      <c r="C911" s="6" t="s">
        <v>4186</v>
      </c>
      <c r="D911" s="6" t="s">
        <v>4187</v>
      </c>
      <c r="E911" s="6" t="s">
        <v>4188</v>
      </c>
      <c r="F911" s="13">
        <v>44389</v>
      </c>
      <c r="G911" s="6" t="s">
        <v>4189</v>
      </c>
      <c r="H911" s="6" t="s">
        <v>4582</v>
      </c>
      <c r="I911">
        <v>148828</v>
      </c>
      <c r="J911" s="6" t="s">
        <v>4191</v>
      </c>
      <c r="K911" s="6" t="s">
        <v>4192</v>
      </c>
      <c r="L911" s="6" t="s">
        <v>4193</v>
      </c>
      <c r="O911" s="13"/>
      <c r="P911" s="6"/>
      <c r="Q911" s="6"/>
      <c r="S911" s="6"/>
      <c r="T911" s="6"/>
      <c r="U911" s="6"/>
    </row>
    <row r="912" spans="1:21" x14ac:dyDescent="0.25">
      <c r="A912">
        <v>2259</v>
      </c>
      <c r="B912" s="6" t="s">
        <v>4478</v>
      </c>
      <c r="C912" s="6" t="s">
        <v>4186</v>
      </c>
      <c r="D912" s="6" t="s">
        <v>4187</v>
      </c>
      <c r="E912" s="6" t="s">
        <v>4188</v>
      </c>
      <c r="F912" s="13">
        <v>44389</v>
      </c>
      <c r="G912" s="6" t="s">
        <v>4189</v>
      </c>
      <c r="H912" s="6" t="s">
        <v>4431</v>
      </c>
      <c r="I912">
        <v>30001</v>
      </c>
      <c r="J912" s="6" t="s">
        <v>4191</v>
      </c>
      <c r="K912" s="6" t="s">
        <v>4192</v>
      </c>
      <c r="L912" s="6" t="s">
        <v>4193</v>
      </c>
      <c r="O912" s="13"/>
      <c r="P912" s="6"/>
      <c r="Q912" s="6"/>
      <c r="S912" s="6"/>
      <c r="T912" s="6"/>
      <c r="U912" s="6"/>
    </row>
    <row r="913" spans="1:21" x14ac:dyDescent="0.25">
      <c r="A913">
        <v>2198</v>
      </c>
      <c r="B913" s="6" t="s">
        <v>4381</v>
      </c>
      <c r="C913" s="6" t="s">
        <v>4186</v>
      </c>
      <c r="D913" s="6" t="s">
        <v>4187</v>
      </c>
      <c r="E913" s="6" t="s">
        <v>4188</v>
      </c>
      <c r="F913" s="13">
        <v>44391</v>
      </c>
      <c r="G913" s="6" t="s">
        <v>4189</v>
      </c>
      <c r="H913" s="6" t="s">
        <v>4320</v>
      </c>
      <c r="I913">
        <v>26517</v>
      </c>
      <c r="J913" s="6" t="s">
        <v>4191</v>
      </c>
      <c r="K913" s="6" t="s">
        <v>4192</v>
      </c>
      <c r="L913" s="6" t="s">
        <v>4193</v>
      </c>
      <c r="O913" s="13"/>
      <c r="P913" s="6"/>
      <c r="Q913" s="6"/>
      <c r="S913" s="6"/>
      <c r="T913" s="6"/>
      <c r="U913" s="6"/>
    </row>
    <row r="914" spans="1:21" x14ac:dyDescent="0.25">
      <c r="A914">
        <v>2260</v>
      </c>
      <c r="B914" s="6" t="s">
        <v>4548</v>
      </c>
      <c r="C914" s="6" t="s">
        <v>4186</v>
      </c>
      <c r="D914" s="6" t="s">
        <v>4187</v>
      </c>
      <c r="E914" s="6" t="s">
        <v>4188</v>
      </c>
      <c r="F914" s="13">
        <v>44389</v>
      </c>
      <c r="G914" s="6" t="s">
        <v>4189</v>
      </c>
      <c r="H914" s="6" t="s">
        <v>4514</v>
      </c>
      <c r="I914">
        <v>30001</v>
      </c>
      <c r="J914" s="6" t="s">
        <v>4191</v>
      </c>
      <c r="K914" s="6" t="s">
        <v>4192</v>
      </c>
      <c r="L914" s="6" t="s">
        <v>4193</v>
      </c>
      <c r="O914" s="13"/>
      <c r="P914" s="6"/>
      <c r="Q914" s="6"/>
      <c r="S914" s="6"/>
      <c r="T914" s="6"/>
      <c r="U914" s="6"/>
    </row>
    <row r="915" spans="1:21" x14ac:dyDescent="0.25">
      <c r="A915">
        <v>731</v>
      </c>
      <c r="B915" s="6" t="s">
        <v>535</v>
      </c>
      <c r="C915" s="6" t="s">
        <v>4186</v>
      </c>
      <c r="D915" s="6" t="s">
        <v>4187</v>
      </c>
      <c r="E915" s="6" t="s">
        <v>4188</v>
      </c>
      <c r="F915" s="13">
        <v>44390</v>
      </c>
      <c r="G915" s="6" t="s">
        <v>4189</v>
      </c>
      <c r="H915" s="6" t="s">
        <v>4190</v>
      </c>
      <c r="I915">
        <v>34993</v>
      </c>
      <c r="J915" s="6" t="s">
        <v>4191</v>
      </c>
      <c r="K915" s="6" t="s">
        <v>4192</v>
      </c>
      <c r="L915" s="6" t="s">
        <v>4193</v>
      </c>
      <c r="N915">
        <v>7652</v>
      </c>
      <c r="O915" s="13">
        <v>44594</v>
      </c>
      <c r="P915" s="6" t="s">
        <v>5390</v>
      </c>
      <c r="Q915" s="6" t="s">
        <v>4190</v>
      </c>
      <c r="R915">
        <v>76231</v>
      </c>
      <c r="S915" s="6" t="s">
        <v>6117</v>
      </c>
      <c r="T915" s="6" t="s">
        <v>4192</v>
      </c>
      <c r="U915" s="6" t="s">
        <v>5400</v>
      </c>
    </row>
    <row r="916" spans="1:21" x14ac:dyDescent="0.25">
      <c r="A916">
        <v>7652</v>
      </c>
      <c r="B916" s="6" t="s">
        <v>535</v>
      </c>
      <c r="C916" s="6" t="s">
        <v>4186</v>
      </c>
      <c r="D916" s="6" t="s">
        <v>4187</v>
      </c>
      <c r="E916" s="6" t="s">
        <v>4188</v>
      </c>
      <c r="F916" s="13">
        <v>44594</v>
      </c>
      <c r="G916" s="6" t="s">
        <v>5390</v>
      </c>
      <c r="H916" s="6" t="s">
        <v>4190</v>
      </c>
      <c r="I916">
        <v>76231</v>
      </c>
      <c r="J916" s="6" t="s">
        <v>6117</v>
      </c>
      <c r="K916" s="6" t="s">
        <v>4192</v>
      </c>
      <c r="L916" s="6" t="s">
        <v>5400</v>
      </c>
      <c r="M916">
        <v>731</v>
      </c>
      <c r="O916" s="13"/>
      <c r="P916" s="6"/>
      <c r="Q916" s="6"/>
      <c r="S916" s="6"/>
      <c r="T916" s="6"/>
      <c r="U916" s="6"/>
    </row>
    <row r="917" spans="1:21" x14ac:dyDescent="0.25">
      <c r="A917">
        <v>7655</v>
      </c>
      <c r="B917" s="6" t="s">
        <v>4382</v>
      </c>
      <c r="C917" s="6" t="s">
        <v>4186</v>
      </c>
      <c r="D917" s="6" t="s">
        <v>4187</v>
      </c>
      <c r="E917" s="6" t="s">
        <v>4188</v>
      </c>
      <c r="F917" s="13">
        <v>44594</v>
      </c>
      <c r="G917" s="6" t="s">
        <v>5390</v>
      </c>
      <c r="H917" s="6" t="s">
        <v>4320</v>
      </c>
      <c r="I917">
        <v>76231</v>
      </c>
      <c r="J917" s="6" t="s">
        <v>6109</v>
      </c>
      <c r="K917" s="6" t="s">
        <v>4192</v>
      </c>
      <c r="L917" s="6" t="s">
        <v>5392</v>
      </c>
      <c r="M917">
        <v>732</v>
      </c>
      <c r="O917" s="13"/>
      <c r="P917" s="6"/>
      <c r="Q917" s="6"/>
      <c r="S917" s="6"/>
      <c r="T917" s="6"/>
      <c r="U917" s="6"/>
    </row>
    <row r="918" spans="1:21" x14ac:dyDescent="0.25">
      <c r="A918">
        <v>7660</v>
      </c>
      <c r="B918" s="6" t="s">
        <v>4382</v>
      </c>
      <c r="C918" s="6" t="s">
        <v>4186</v>
      </c>
      <c r="D918" s="6" t="s">
        <v>4187</v>
      </c>
      <c r="E918" s="6" t="s">
        <v>4188</v>
      </c>
      <c r="F918" s="13">
        <v>44390</v>
      </c>
      <c r="G918" s="6" t="s">
        <v>4189</v>
      </c>
      <c r="H918" s="6" t="s">
        <v>4514</v>
      </c>
      <c r="I918">
        <v>34993</v>
      </c>
      <c r="J918" s="6" t="s">
        <v>4191</v>
      </c>
      <c r="K918" s="6" t="s">
        <v>4192</v>
      </c>
      <c r="L918" s="6" t="s">
        <v>4193</v>
      </c>
      <c r="O918" s="13"/>
      <c r="P918" s="6"/>
      <c r="Q918" s="6"/>
      <c r="S918" s="6"/>
      <c r="T918" s="6"/>
      <c r="U918" s="6"/>
    </row>
    <row r="919" spans="1:21" x14ac:dyDescent="0.25">
      <c r="A919">
        <v>732</v>
      </c>
      <c r="B919" s="6" t="s">
        <v>4382</v>
      </c>
      <c r="C919" s="6" t="s">
        <v>4186</v>
      </c>
      <c r="D919" s="6" t="s">
        <v>4187</v>
      </c>
      <c r="E919" s="6" t="s">
        <v>4188</v>
      </c>
      <c r="F919" s="13">
        <v>44390</v>
      </c>
      <c r="G919" s="6" t="s">
        <v>4189</v>
      </c>
      <c r="H919" s="6" t="s">
        <v>4320</v>
      </c>
      <c r="I919">
        <v>34993</v>
      </c>
      <c r="J919" s="6" t="s">
        <v>4191</v>
      </c>
      <c r="K919" s="6" t="s">
        <v>4192</v>
      </c>
      <c r="L919" s="6" t="s">
        <v>4193</v>
      </c>
      <c r="N919">
        <v>7655</v>
      </c>
      <c r="O919" s="13">
        <v>44594</v>
      </c>
      <c r="P919" s="6" t="s">
        <v>5390</v>
      </c>
      <c r="Q919" s="6" t="s">
        <v>4320</v>
      </c>
      <c r="R919">
        <v>76231</v>
      </c>
      <c r="S919" s="6" t="s">
        <v>6109</v>
      </c>
      <c r="T919" s="6" t="s">
        <v>4192</v>
      </c>
      <c r="U919" s="6" t="s">
        <v>5392</v>
      </c>
    </row>
    <row r="920" spans="1:21" x14ac:dyDescent="0.25">
      <c r="A920">
        <v>698</v>
      </c>
      <c r="B920" s="6" t="s">
        <v>5240</v>
      </c>
      <c r="C920" s="6" t="s">
        <v>4186</v>
      </c>
      <c r="D920" s="6" t="s">
        <v>4186</v>
      </c>
      <c r="E920" s="6" t="s">
        <v>4188</v>
      </c>
      <c r="F920" s="13">
        <v>44390</v>
      </c>
      <c r="G920" s="6" t="s">
        <v>4189</v>
      </c>
      <c r="H920" s="6" t="s">
        <v>4582</v>
      </c>
      <c r="I920">
        <v>34642</v>
      </c>
      <c r="J920" s="6" t="s">
        <v>4191</v>
      </c>
      <c r="K920" s="6" t="s">
        <v>4192</v>
      </c>
      <c r="L920" s="6" t="s">
        <v>4193</v>
      </c>
      <c r="O920" s="13"/>
      <c r="P920" s="6"/>
      <c r="Q920" s="6"/>
      <c r="S920" s="6"/>
      <c r="T920" s="6"/>
      <c r="U920" s="6"/>
    </row>
    <row r="921" spans="1:21" x14ac:dyDescent="0.25">
      <c r="A921">
        <v>699</v>
      </c>
      <c r="B921" s="6" t="s">
        <v>4649</v>
      </c>
      <c r="C921" s="6" t="s">
        <v>4186</v>
      </c>
      <c r="D921" s="6" t="s">
        <v>4187</v>
      </c>
      <c r="E921" s="6" t="s">
        <v>4188</v>
      </c>
      <c r="F921" s="13">
        <v>44390</v>
      </c>
      <c r="G921" s="6" t="s">
        <v>4189</v>
      </c>
      <c r="H921" s="6" t="s">
        <v>970</v>
      </c>
      <c r="I921">
        <v>34642</v>
      </c>
      <c r="J921" s="6" t="s">
        <v>4191</v>
      </c>
      <c r="K921" s="6" t="s">
        <v>4192</v>
      </c>
      <c r="L921" s="6" t="s">
        <v>4193</v>
      </c>
      <c r="O921" s="13"/>
      <c r="P921" s="6"/>
      <c r="Q921" s="6"/>
      <c r="S921" s="6"/>
      <c r="T921" s="6"/>
      <c r="U921" s="6"/>
    </row>
    <row r="922" spans="1:21" x14ac:dyDescent="0.25">
      <c r="A922">
        <v>612</v>
      </c>
      <c r="B922" s="6" t="s">
        <v>5939</v>
      </c>
      <c r="C922" s="6" t="s">
        <v>4186</v>
      </c>
      <c r="D922" s="6" t="s">
        <v>4187</v>
      </c>
      <c r="E922" s="6" t="s">
        <v>4188</v>
      </c>
      <c r="F922" s="13">
        <v>44421</v>
      </c>
      <c r="G922" s="6" t="s">
        <v>4189</v>
      </c>
      <c r="H922" s="6" t="s">
        <v>4431</v>
      </c>
      <c r="I922">
        <v>1307</v>
      </c>
      <c r="J922" s="6" t="s">
        <v>5940</v>
      </c>
      <c r="K922" s="6" t="s">
        <v>4192</v>
      </c>
      <c r="L922" s="6" t="s">
        <v>4193</v>
      </c>
      <c r="O922" s="13"/>
      <c r="P922" s="6"/>
      <c r="Q922" s="6"/>
      <c r="S922" s="6"/>
      <c r="T922" s="6"/>
      <c r="U922" s="6"/>
    </row>
    <row r="923" spans="1:21" x14ac:dyDescent="0.25">
      <c r="A923">
        <v>4262</v>
      </c>
      <c r="B923" s="6" t="s">
        <v>4650</v>
      </c>
      <c r="C923" s="6" t="s">
        <v>4186</v>
      </c>
      <c r="D923" s="6" t="s">
        <v>4187</v>
      </c>
      <c r="E923" s="6" t="s">
        <v>4188</v>
      </c>
      <c r="F923" s="13">
        <v>44390</v>
      </c>
      <c r="G923" s="6" t="s">
        <v>4189</v>
      </c>
      <c r="H923" s="6" t="s">
        <v>970</v>
      </c>
      <c r="I923">
        <v>36791</v>
      </c>
      <c r="J923" s="6" t="s">
        <v>4191</v>
      </c>
      <c r="K923" s="6" t="s">
        <v>4192</v>
      </c>
      <c r="L923" s="6" t="s">
        <v>4193</v>
      </c>
      <c r="O923" s="13"/>
      <c r="P923" s="6"/>
      <c r="Q923" s="6"/>
      <c r="S923" s="6"/>
      <c r="T923" s="6"/>
      <c r="U923" s="6"/>
    </row>
    <row r="924" spans="1:21" x14ac:dyDescent="0.25">
      <c r="A924">
        <v>4263</v>
      </c>
      <c r="B924" s="6" t="s">
        <v>4651</v>
      </c>
      <c r="C924" s="6" t="s">
        <v>4186</v>
      </c>
      <c r="D924" s="6" t="s">
        <v>4187</v>
      </c>
      <c r="E924" s="6" t="s">
        <v>4188</v>
      </c>
      <c r="F924" s="13">
        <v>44390</v>
      </c>
      <c r="G924" s="6" t="s">
        <v>4189</v>
      </c>
      <c r="H924" s="6" t="s">
        <v>4582</v>
      </c>
      <c r="I924">
        <v>36791</v>
      </c>
      <c r="J924" s="6" t="s">
        <v>4191</v>
      </c>
      <c r="K924" s="6" t="s">
        <v>4192</v>
      </c>
      <c r="L924" s="6" t="s">
        <v>4193</v>
      </c>
      <c r="O924" s="13"/>
      <c r="P924" s="6"/>
      <c r="Q924" s="6"/>
      <c r="S924" s="6"/>
      <c r="T924" s="6"/>
      <c r="U924" s="6"/>
    </row>
    <row r="925" spans="1:21" x14ac:dyDescent="0.25">
      <c r="A925">
        <v>611</v>
      </c>
      <c r="B925" s="6" t="s">
        <v>5941</v>
      </c>
      <c r="C925" s="6" t="s">
        <v>4186</v>
      </c>
      <c r="D925" s="6" t="s">
        <v>4187</v>
      </c>
      <c r="E925" s="6" t="s">
        <v>4188</v>
      </c>
      <c r="F925" s="13">
        <v>44421</v>
      </c>
      <c r="G925" s="6" t="s">
        <v>4189</v>
      </c>
      <c r="H925" s="6" t="s">
        <v>4514</v>
      </c>
      <c r="I925">
        <v>1307</v>
      </c>
      <c r="J925" s="6" t="s">
        <v>5940</v>
      </c>
      <c r="K925" s="6" t="s">
        <v>4192</v>
      </c>
      <c r="L925" s="6" t="s">
        <v>4193</v>
      </c>
      <c r="O925" s="13"/>
      <c r="P925" s="6"/>
      <c r="Q925" s="6"/>
      <c r="S925" s="6"/>
      <c r="T925" s="6"/>
      <c r="U925" s="6"/>
    </row>
    <row r="926" spans="1:21" x14ac:dyDescent="0.25">
      <c r="A926">
        <v>6959</v>
      </c>
      <c r="B926" s="6" t="s">
        <v>5329</v>
      </c>
      <c r="C926" s="6"/>
      <c r="D926" s="6"/>
      <c r="E926" s="6"/>
      <c r="F926" s="13">
        <v>44404</v>
      </c>
      <c r="G926" s="6" t="s">
        <v>4189</v>
      </c>
      <c r="H926" s="6" t="s">
        <v>4582</v>
      </c>
      <c r="I926">
        <v>153026</v>
      </c>
      <c r="J926" s="6" t="s">
        <v>4191</v>
      </c>
      <c r="K926" s="6" t="s">
        <v>4192</v>
      </c>
      <c r="L926" s="6" t="s">
        <v>4193</v>
      </c>
      <c r="O926" s="13"/>
      <c r="P926" s="6"/>
      <c r="Q926" s="6"/>
      <c r="S926" s="6"/>
      <c r="T926" s="6"/>
      <c r="U926" s="6"/>
    </row>
    <row r="927" spans="1:21" x14ac:dyDescent="0.25">
      <c r="A927">
        <v>403</v>
      </c>
      <c r="B927" s="6" t="s">
        <v>4383</v>
      </c>
      <c r="C927" s="6" t="s">
        <v>4186</v>
      </c>
      <c r="D927" s="6" t="s">
        <v>4187</v>
      </c>
      <c r="E927" s="6" t="s">
        <v>4188</v>
      </c>
      <c r="F927" s="13">
        <v>44401</v>
      </c>
      <c r="G927" s="6" t="s">
        <v>4189</v>
      </c>
      <c r="H927" s="6" t="s">
        <v>4320</v>
      </c>
      <c r="I927">
        <v>193069</v>
      </c>
      <c r="J927" s="6" t="s">
        <v>4191</v>
      </c>
      <c r="K927" s="6" t="s">
        <v>4192</v>
      </c>
      <c r="L927" s="6" t="s">
        <v>4193</v>
      </c>
      <c r="O927" s="13"/>
      <c r="P927" s="6"/>
      <c r="Q927" s="6"/>
      <c r="S927" s="6"/>
      <c r="T927" s="6"/>
      <c r="U927" s="6"/>
    </row>
    <row r="928" spans="1:21" x14ac:dyDescent="0.25">
      <c r="A928">
        <v>6958</v>
      </c>
      <c r="B928" s="6" t="s">
        <v>5330</v>
      </c>
      <c r="C928" s="6"/>
      <c r="D928" s="6"/>
      <c r="E928" s="6"/>
      <c r="F928" s="13">
        <v>44404</v>
      </c>
      <c r="G928" s="6" t="s">
        <v>4189</v>
      </c>
      <c r="H928" s="6" t="s">
        <v>970</v>
      </c>
      <c r="I928">
        <v>153026</v>
      </c>
      <c r="J928" s="6" t="s">
        <v>4191</v>
      </c>
      <c r="K928" s="6" t="s">
        <v>4192</v>
      </c>
      <c r="L928" s="6" t="s">
        <v>4193</v>
      </c>
      <c r="O928" s="13"/>
      <c r="P928" s="6"/>
      <c r="Q928" s="6"/>
      <c r="S928" s="6"/>
      <c r="T928" s="6"/>
      <c r="U928" s="6"/>
    </row>
    <row r="929" spans="1:21" x14ac:dyDescent="0.25">
      <c r="A929">
        <v>404</v>
      </c>
      <c r="B929" s="6" t="s">
        <v>4265</v>
      </c>
      <c r="C929" s="6" t="s">
        <v>4186</v>
      </c>
      <c r="D929" s="6" t="s">
        <v>4187</v>
      </c>
      <c r="E929" s="6" t="s">
        <v>4188</v>
      </c>
      <c r="F929" s="13">
        <v>44401</v>
      </c>
      <c r="G929" s="6" t="s">
        <v>4189</v>
      </c>
      <c r="H929" s="6" t="s">
        <v>4190</v>
      </c>
      <c r="I929">
        <v>193069</v>
      </c>
      <c r="J929" s="6" t="s">
        <v>4191</v>
      </c>
      <c r="K929" s="6" t="s">
        <v>4192</v>
      </c>
      <c r="L929" s="6" t="s">
        <v>4193</v>
      </c>
      <c r="O929" s="13"/>
      <c r="P929" s="6"/>
      <c r="Q929" s="6"/>
      <c r="S929" s="6"/>
      <c r="T929" s="6"/>
      <c r="U929" s="6"/>
    </row>
    <row r="930" spans="1:21" x14ac:dyDescent="0.25">
      <c r="A930">
        <v>416</v>
      </c>
      <c r="B930" s="6" t="s">
        <v>4266</v>
      </c>
      <c r="C930" s="6" t="s">
        <v>4186</v>
      </c>
      <c r="D930" s="6" t="s">
        <v>4187</v>
      </c>
      <c r="E930" s="6" t="s">
        <v>4188</v>
      </c>
      <c r="F930" s="13">
        <v>44403</v>
      </c>
      <c r="G930" s="6" t="s">
        <v>4189</v>
      </c>
      <c r="H930" s="6" t="s">
        <v>4190</v>
      </c>
      <c r="I930">
        <v>31862</v>
      </c>
      <c r="J930" s="6" t="s">
        <v>4191</v>
      </c>
      <c r="K930" s="6" t="s">
        <v>4192</v>
      </c>
      <c r="L930" s="6" t="s">
        <v>4193</v>
      </c>
      <c r="O930" s="13"/>
      <c r="P930" s="6"/>
      <c r="Q930" s="6"/>
      <c r="S930" s="6"/>
      <c r="T930" s="6"/>
      <c r="U930" s="6"/>
    </row>
    <row r="931" spans="1:21" x14ac:dyDescent="0.25">
      <c r="A931">
        <v>417</v>
      </c>
      <c r="B931" s="6" t="s">
        <v>4479</v>
      </c>
      <c r="C931" s="6" t="s">
        <v>6211</v>
      </c>
      <c r="D931" s="6" t="s">
        <v>4187</v>
      </c>
      <c r="E931" s="6" t="s">
        <v>4188</v>
      </c>
      <c r="F931" s="13">
        <v>44403</v>
      </c>
      <c r="G931" s="6" t="s">
        <v>4189</v>
      </c>
      <c r="H931" s="6" t="s">
        <v>4431</v>
      </c>
      <c r="I931">
        <v>31862</v>
      </c>
      <c r="J931" s="6" t="s">
        <v>4191</v>
      </c>
      <c r="K931" s="6" t="s">
        <v>4192</v>
      </c>
      <c r="L931" s="6" t="s">
        <v>4193</v>
      </c>
      <c r="O931" s="13"/>
      <c r="P931" s="6"/>
      <c r="Q931" s="6"/>
      <c r="S931" s="6"/>
      <c r="T931" s="6"/>
      <c r="U931" s="6"/>
    </row>
    <row r="932" spans="1:21" x14ac:dyDescent="0.25">
      <c r="A932">
        <v>772</v>
      </c>
      <c r="B932" s="6" t="s">
        <v>4384</v>
      </c>
      <c r="C932" s="6" t="s">
        <v>4186</v>
      </c>
      <c r="D932" s="6" t="s">
        <v>4187</v>
      </c>
      <c r="E932" s="6" t="s">
        <v>4188</v>
      </c>
      <c r="F932" s="13">
        <v>44403</v>
      </c>
      <c r="G932" s="6" t="s">
        <v>4189</v>
      </c>
      <c r="H932" s="6" t="s">
        <v>4320</v>
      </c>
      <c r="I932">
        <v>89876</v>
      </c>
      <c r="J932" s="6" t="s">
        <v>4191</v>
      </c>
      <c r="K932" s="6" t="s">
        <v>4192</v>
      </c>
      <c r="L932" s="6" t="s">
        <v>4193</v>
      </c>
      <c r="O932" s="13"/>
      <c r="P932" s="6"/>
      <c r="Q932" s="6"/>
      <c r="S932" s="6"/>
      <c r="T932" s="6"/>
      <c r="U932" s="6"/>
    </row>
    <row r="933" spans="1:21" x14ac:dyDescent="0.25">
      <c r="A933">
        <v>4573</v>
      </c>
      <c r="B933" s="6" t="s">
        <v>4782</v>
      </c>
      <c r="C933" s="6" t="s">
        <v>4186</v>
      </c>
      <c r="D933" s="6" t="s">
        <v>4187</v>
      </c>
      <c r="E933" s="6" t="s">
        <v>4702</v>
      </c>
      <c r="F933" s="13">
        <v>44376</v>
      </c>
      <c r="G933" s="6" t="s">
        <v>4189</v>
      </c>
      <c r="H933" s="6" t="s">
        <v>4715</v>
      </c>
      <c r="I933">
        <v>265162</v>
      </c>
      <c r="J933" s="6" t="s">
        <v>4191</v>
      </c>
      <c r="K933" s="6" t="s">
        <v>4192</v>
      </c>
      <c r="L933" s="6" t="s">
        <v>4193</v>
      </c>
      <c r="O933" s="13"/>
      <c r="P933" s="6"/>
      <c r="Q933" s="6"/>
      <c r="S933" s="6"/>
      <c r="T933" s="6"/>
      <c r="U933" s="6"/>
    </row>
    <row r="934" spans="1:21" x14ac:dyDescent="0.25">
      <c r="A934">
        <v>4572</v>
      </c>
      <c r="B934" s="6" t="s">
        <v>4783</v>
      </c>
      <c r="C934" s="6" t="s">
        <v>4186</v>
      </c>
      <c r="D934" s="6" t="s">
        <v>4187</v>
      </c>
      <c r="E934" s="6" t="s">
        <v>4702</v>
      </c>
      <c r="F934" s="13">
        <v>44376</v>
      </c>
      <c r="G934" s="6" t="s">
        <v>4189</v>
      </c>
      <c r="H934" s="6" t="s">
        <v>4712</v>
      </c>
      <c r="I934">
        <v>265162</v>
      </c>
      <c r="J934" s="6" t="s">
        <v>4191</v>
      </c>
      <c r="K934" s="6" t="s">
        <v>4192</v>
      </c>
      <c r="L934" s="6" t="s">
        <v>4193</v>
      </c>
      <c r="O934" s="13"/>
      <c r="P934" s="6"/>
      <c r="Q934" s="6"/>
      <c r="S934" s="6"/>
      <c r="T934" s="6"/>
      <c r="U934" s="6"/>
    </row>
    <row r="935" spans="1:21" x14ac:dyDescent="0.25">
      <c r="A935">
        <v>4310</v>
      </c>
      <c r="B935" s="6" t="s">
        <v>4784</v>
      </c>
      <c r="C935" s="6" t="s">
        <v>4186</v>
      </c>
      <c r="D935" s="6" t="s">
        <v>4187</v>
      </c>
      <c r="E935" s="6" t="s">
        <v>4702</v>
      </c>
      <c r="F935" s="13">
        <v>44372</v>
      </c>
      <c r="G935" s="6" t="s">
        <v>4189</v>
      </c>
      <c r="H935" s="6" t="s">
        <v>4715</v>
      </c>
      <c r="I935">
        <v>253603</v>
      </c>
      <c r="J935" s="6" t="s">
        <v>4191</v>
      </c>
      <c r="K935" s="6" t="s">
        <v>4192</v>
      </c>
      <c r="L935" s="6" t="s">
        <v>4193</v>
      </c>
      <c r="O935" s="13"/>
      <c r="P935" s="6"/>
      <c r="Q935" s="6"/>
      <c r="S935" s="6"/>
      <c r="T935" s="6"/>
      <c r="U935" s="6"/>
    </row>
    <row r="936" spans="1:21" x14ac:dyDescent="0.25">
      <c r="A936">
        <v>4645</v>
      </c>
      <c r="B936" s="6" t="s">
        <v>4785</v>
      </c>
      <c r="C936" s="6" t="s">
        <v>4186</v>
      </c>
      <c r="D936" s="6" t="s">
        <v>4187</v>
      </c>
      <c r="E936" s="6" t="s">
        <v>4702</v>
      </c>
      <c r="F936" s="13">
        <v>44373</v>
      </c>
      <c r="G936" s="6" t="s">
        <v>4189</v>
      </c>
      <c r="H936" s="6" t="s">
        <v>4712</v>
      </c>
      <c r="I936">
        <v>364440</v>
      </c>
      <c r="J936" s="6" t="s">
        <v>4191</v>
      </c>
      <c r="K936" s="6" t="s">
        <v>4192</v>
      </c>
      <c r="L936" s="6" t="s">
        <v>4193</v>
      </c>
      <c r="O936" s="13"/>
      <c r="P936" s="6"/>
      <c r="Q936" s="6"/>
      <c r="S936" s="6"/>
      <c r="T936" s="6"/>
      <c r="U936" s="6"/>
    </row>
    <row r="937" spans="1:21" x14ac:dyDescent="0.25">
      <c r="A937">
        <v>4646</v>
      </c>
      <c r="B937" s="6" t="s">
        <v>4786</v>
      </c>
      <c r="C937" s="6" t="s">
        <v>4186</v>
      </c>
      <c r="D937" s="6" t="s">
        <v>4187</v>
      </c>
      <c r="E937" s="6" t="s">
        <v>4702</v>
      </c>
      <c r="F937" s="13">
        <v>44373</v>
      </c>
      <c r="G937" s="6" t="s">
        <v>4189</v>
      </c>
      <c r="H937" s="6" t="s">
        <v>4716</v>
      </c>
      <c r="I937">
        <v>364440</v>
      </c>
      <c r="J937" s="6" t="s">
        <v>4191</v>
      </c>
      <c r="K937" s="6" t="s">
        <v>4192</v>
      </c>
      <c r="L937" s="6" t="s">
        <v>4193</v>
      </c>
      <c r="N937">
        <v>7268</v>
      </c>
      <c r="O937" s="13">
        <v>44588</v>
      </c>
      <c r="P937" s="6" t="s">
        <v>5390</v>
      </c>
      <c r="Q937" s="6" t="s">
        <v>4716</v>
      </c>
      <c r="R937">
        <v>429905</v>
      </c>
      <c r="S937" s="6" t="s">
        <v>6137</v>
      </c>
      <c r="T937" s="6" t="s">
        <v>4192</v>
      </c>
      <c r="U937" s="6" t="s">
        <v>5392</v>
      </c>
    </row>
    <row r="938" spans="1:21" x14ac:dyDescent="0.25">
      <c r="A938">
        <v>7268</v>
      </c>
      <c r="B938" s="6" t="s">
        <v>4786</v>
      </c>
      <c r="C938" s="6" t="s">
        <v>4186</v>
      </c>
      <c r="D938" s="6" t="s">
        <v>4187</v>
      </c>
      <c r="E938" s="6" t="s">
        <v>4702</v>
      </c>
      <c r="F938" s="13">
        <v>44588</v>
      </c>
      <c r="G938" s="6" t="s">
        <v>5390</v>
      </c>
      <c r="H938" s="6" t="s">
        <v>4716</v>
      </c>
      <c r="I938">
        <v>429905</v>
      </c>
      <c r="J938" s="6" t="s">
        <v>6137</v>
      </c>
      <c r="K938" s="6" t="s">
        <v>4192</v>
      </c>
      <c r="L938" s="6" t="s">
        <v>5392</v>
      </c>
      <c r="M938">
        <v>4646</v>
      </c>
      <c r="O938" s="13"/>
      <c r="P938" s="6"/>
      <c r="Q938" s="6"/>
      <c r="S938" s="6"/>
      <c r="T938" s="6"/>
      <c r="U938" s="6"/>
    </row>
    <row r="939" spans="1:21" x14ac:dyDescent="0.25">
      <c r="A939">
        <v>7271</v>
      </c>
      <c r="B939" s="6" t="s">
        <v>4786</v>
      </c>
      <c r="C939" s="6" t="s">
        <v>4186</v>
      </c>
      <c r="D939" s="6" t="s">
        <v>4187</v>
      </c>
      <c r="E939" s="6" t="s">
        <v>4702</v>
      </c>
      <c r="F939" s="13">
        <v>44373</v>
      </c>
      <c r="G939" s="6" t="s">
        <v>4189</v>
      </c>
      <c r="H939" s="6" t="s">
        <v>4711</v>
      </c>
      <c r="I939">
        <v>364440</v>
      </c>
      <c r="J939" s="6" t="s">
        <v>4191</v>
      </c>
      <c r="K939" s="6" t="s">
        <v>4192</v>
      </c>
      <c r="L939" s="6" t="s">
        <v>4193</v>
      </c>
      <c r="O939" s="13"/>
      <c r="P939" s="6"/>
      <c r="Q939" s="6"/>
      <c r="S939" s="6"/>
      <c r="T939" s="6"/>
      <c r="U939" s="6"/>
    </row>
    <row r="940" spans="1:21" x14ac:dyDescent="0.25">
      <c r="A940">
        <v>4477</v>
      </c>
      <c r="B940" s="6" t="s">
        <v>4787</v>
      </c>
      <c r="C940" s="6" t="s">
        <v>4186</v>
      </c>
      <c r="D940" s="6" t="s">
        <v>4187</v>
      </c>
      <c r="E940" s="6" t="s">
        <v>4702</v>
      </c>
      <c r="F940" s="13">
        <v>44384</v>
      </c>
      <c r="G940" s="6" t="s">
        <v>4189</v>
      </c>
      <c r="H940" s="6" t="s">
        <v>4582</v>
      </c>
      <c r="I940">
        <v>276694</v>
      </c>
      <c r="J940" s="6" t="s">
        <v>4191</v>
      </c>
      <c r="K940" s="6" t="s">
        <v>4192</v>
      </c>
      <c r="L940" s="6" t="s">
        <v>4193</v>
      </c>
      <c r="O940" s="13"/>
      <c r="P940" s="6"/>
      <c r="Q940" s="6"/>
      <c r="S940" s="6"/>
      <c r="T940" s="6"/>
      <c r="U940" s="6"/>
    </row>
    <row r="941" spans="1:21" x14ac:dyDescent="0.25">
      <c r="A941">
        <v>4478</v>
      </c>
      <c r="B941" s="6" t="s">
        <v>4788</v>
      </c>
      <c r="C941" s="6" t="s">
        <v>4186</v>
      </c>
      <c r="D941" s="6" t="s">
        <v>4187</v>
      </c>
      <c r="E941" s="6" t="s">
        <v>4702</v>
      </c>
      <c r="F941" s="13">
        <v>44384</v>
      </c>
      <c r="G941" s="6" t="s">
        <v>4189</v>
      </c>
      <c r="H941" s="6" t="s">
        <v>4712</v>
      </c>
      <c r="I941">
        <v>276694</v>
      </c>
      <c r="J941" s="6" t="s">
        <v>4191</v>
      </c>
      <c r="K941" s="6" t="s">
        <v>4192</v>
      </c>
      <c r="L941" s="6" t="s">
        <v>4193</v>
      </c>
      <c r="O941" s="13"/>
      <c r="P941" s="6"/>
      <c r="Q941" s="6"/>
      <c r="S941" s="6"/>
      <c r="T941" s="6"/>
      <c r="U941" s="6"/>
    </row>
    <row r="942" spans="1:21" x14ac:dyDescent="0.25">
      <c r="A942">
        <v>4345</v>
      </c>
      <c r="B942" s="6" t="s">
        <v>4789</v>
      </c>
      <c r="C942" s="6" t="s">
        <v>4186</v>
      </c>
      <c r="D942" s="6" t="s">
        <v>4187</v>
      </c>
      <c r="E942" s="6" t="s">
        <v>4702</v>
      </c>
      <c r="F942" s="13">
        <v>44384</v>
      </c>
      <c r="G942" s="6" t="s">
        <v>4189</v>
      </c>
      <c r="H942" s="6" t="s">
        <v>4514</v>
      </c>
      <c r="I942">
        <v>285343</v>
      </c>
      <c r="J942" s="6" t="s">
        <v>4191</v>
      </c>
      <c r="K942" s="6" t="s">
        <v>4192</v>
      </c>
      <c r="L942" s="6" t="s">
        <v>4193</v>
      </c>
      <c r="O942" s="13"/>
      <c r="P942" s="6"/>
      <c r="Q942" s="6"/>
      <c r="S942" s="6"/>
      <c r="T942" s="6"/>
      <c r="U942" s="6"/>
    </row>
    <row r="943" spans="1:21" x14ac:dyDescent="0.25">
      <c r="A943">
        <v>4346</v>
      </c>
      <c r="B943" s="6" t="s">
        <v>4790</v>
      </c>
      <c r="C943" s="6" t="s">
        <v>4186</v>
      </c>
      <c r="D943" s="6" t="s">
        <v>4187</v>
      </c>
      <c r="E943" s="6" t="s">
        <v>4702</v>
      </c>
      <c r="F943" s="13">
        <v>44384</v>
      </c>
      <c r="G943" s="6" t="s">
        <v>4189</v>
      </c>
      <c r="H943" s="6" t="s">
        <v>4431</v>
      </c>
      <c r="I943">
        <v>285343</v>
      </c>
      <c r="J943" s="6" t="s">
        <v>4191</v>
      </c>
      <c r="K943" s="6" t="s">
        <v>4192</v>
      </c>
      <c r="L943" s="6" t="s">
        <v>4193</v>
      </c>
      <c r="O943" s="13"/>
      <c r="P943" s="6"/>
      <c r="Q943" s="6"/>
      <c r="S943" s="6"/>
      <c r="T943" s="6"/>
      <c r="U943" s="6"/>
    </row>
    <row r="944" spans="1:21" x14ac:dyDescent="0.25">
      <c r="A944">
        <v>7295</v>
      </c>
      <c r="B944" s="6" t="s">
        <v>5662</v>
      </c>
      <c r="C944" s="6" t="s">
        <v>4186</v>
      </c>
      <c r="D944" s="6" t="s">
        <v>4187</v>
      </c>
      <c r="E944" s="6" t="s">
        <v>4702</v>
      </c>
      <c r="F944" s="13">
        <v>44378</v>
      </c>
      <c r="G944" s="6" t="s">
        <v>4189</v>
      </c>
      <c r="H944" s="6" t="s">
        <v>4716</v>
      </c>
      <c r="I944">
        <v>262192</v>
      </c>
      <c r="J944" s="6" t="s">
        <v>5663</v>
      </c>
      <c r="K944" s="6" t="s">
        <v>4192</v>
      </c>
      <c r="L944" s="6" t="s">
        <v>4193</v>
      </c>
      <c r="O944" s="13"/>
      <c r="P944" s="6"/>
      <c r="Q944" s="6"/>
      <c r="S944" s="6"/>
      <c r="T944" s="6"/>
      <c r="U944" s="6"/>
    </row>
    <row r="945" spans="1:21" x14ac:dyDescent="0.25">
      <c r="A945">
        <v>4582</v>
      </c>
      <c r="B945" s="6" t="s">
        <v>4791</v>
      </c>
      <c r="C945" s="6" t="s">
        <v>4186</v>
      </c>
      <c r="D945" s="6" t="s">
        <v>4187</v>
      </c>
      <c r="E945" s="6" t="s">
        <v>4702</v>
      </c>
      <c r="F945" s="13">
        <v>44386</v>
      </c>
      <c r="G945" s="6" t="s">
        <v>4189</v>
      </c>
      <c r="H945" s="6" t="s">
        <v>4712</v>
      </c>
      <c r="I945">
        <v>281055</v>
      </c>
      <c r="J945" s="6" t="s">
        <v>4191</v>
      </c>
      <c r="K945" s="6" t="s">
        <v>4192</v>
      </c>
      <c r="L945" s="6" t="s">
        <v>4193</v>
      </c>
      <c r="O945" s="13"/>
      <c r="P945" s="6"/>
      <c r="Q945" s="6"/>
      <c r="S945" s="6"/>
      <c r="T945" s="6"/>
      <c r="U945" s="6"/>
    </row>
    <row r="946" spans="1:21" x14ac:dyDescent="0.25">
      <c r="A946">
        <v>4583</v>
      </c>
      <c r="B946" s="6" t="s">
        <v>4792</v>
      </c>
      <c r="C946" s="6" t="s">
        <v>4186</v>
      </c>
      <c r="D946" s="6" t="s">
        <v>4187</v>
      </c>
      <c r="E946" s="6" t="s">
        <v>4702</v>
      </c>
      <c r="F946" s="13">
        <v>44386</v>
      </c>
      <c r="G946" s="6" t="s">
        <v>4189</v>
      </c>
      <c r="H946" s="6" t="s">
        <v>4514</v>
      </c>
      <c r="I946">
        <v>281055</v>
      </c>
      <c r="J946" s="6" t="s">
        <v>4191</v>
      </c>
      <c r="K946" s="6" t="s">
        <v>4192</v>
      </c>
      <c r="L946" s="6" t="s">
        <v>4193</v>
      </c>
      <c r="O946" s="13"/>
      <c r="P946" s="6"/>
      <c r="Q946" s="6"/>
      <c r="S946" s="6"/>
      <c r="T946" s="6"/>
      <c r="U946" s="6"/>
    </row>
    <row r="947" spans="1:21" x14ac:dyDescent="0.25">
      <c r="A947">
        <v>4584</v>
      </c>
      <c r="B947" s="6" t="s">
        <v>4793</v>
      </c>
      <c r="C947" s="6" t="s">
        <v>4186</v>
      </c>
      <c r="D947" s="6" t="s">
        <v>4187</v>
      </c>
      <c r="E947" s="6" t="s">
        <v>4702</v>
      </c>
      <c r="F947" s="13">
        <v>44386</v>
      </c>
      <c r="G947" s="6" t="s">
        <v>4189</v>
      </c>
      <c r="H947" s="6" t="s">
        <v>4320</v>
      </c>
      <c r="I947">
        <v>281055</v>
      </c>
      <c r="J947" s="6" t="s">
        <v>4191</v>
      </c>
      <c r="K947" s="6" t="s">
        <v>4192</v>
      </c>
      <c r="L947" s="6" t="s">
        <v>4193</v>
      </c>
      <c r="O947" s="13"/>
      <c r="P947" s="6"/>
      <c r="Q947" s="6"/>
      <c r="S947" s="6"/>
      <c r="T947" s="6"/>
      <c r="U947" s="6"/>
    </row>
    <row r="948" spans="1:21" x14ac:dyDescent="0.25">
      <c r="A948">
        <v>4585</v>
      </c>
      <c r="B948" s="6" t="s">
        <v>4794</v>
      </c>
      <c r="C948" s="6" t="s">
        <v>4186</v>
      </c>
      <c r="D948" s="6" t="s">
        <v>4187</v>
      </c>
      <c r="E948" s="6" t="s">
        <v>4702</v>
      </c>
      <c r="F948" s="13">
        <v>44386</v>
      </c>
      <c r="G948" s="6" t="s">
        <v>4189</v>
      </c>
      <c r="H948" s="6" t="s">
        <v>4431</v>
      </c>
      <c r="I948">
        <v>281055</v>
      </c>
      <c r="J948" s="6" t="s">
        <v>4191</v>
      </c>
      <c r="K948" s="6" t="s">
        <v>4192</v>
      </c>
      <c r="L948" s="6" t="s">
        <v>4193</v>
      </c>
      <c r="O948" s="13"/>
      <c r="P948" s="6"/>
      <c r="Q948" s="6"/>
      <c r="S948" s="6"/>
      <c r="T948" s="6"/>
      <c r="U948" s="6"/>
    </row>
    <row r="949" spans="1:21" x14ac:dyDescent="0.25">
      <c r="A949">
        <v>7429</v>
      </c>
      <c r="B949" s="6" t="s">
        <v>4795</v>
      </c>
      <c r="C949" s="6" t="s">
        <v>4186</v>
      </c>
      <c r="D949" s="6" t="s">
        <v>4187</v>
      </c>
      <c r="E949" s="6" t="s">
        <v>4702</v>
      </c>
      <c r="F949" s="13">
        <v>44590</v>
      </c>
      <c r="G949" s="6" t="s">
        <v>5390</v>
      </c>
      <c r="H949" s="6" t="s">
        <v>970</v>
      </c>
      <c r="I949">
        <v>318159</v>
      </c>
      <c r="J949" s="6" t="s">
        <v>6139</v>
      </c>
      <c r="K949" s="6" t="s">
        <v>4192</v>
      </c>
      <c r="L949" s="6" t="s">
        <v>5392</v>
      </c>
      <c r="M949">
        <v>4355</v>
      </c>
      <c r="O949" s="13"/>
      <c r="P949" s="6"/>
      <c r="Q949" s="6"/>
      <c r="S949" s="6"/>
      <c r="T949" s="6"/>
      <c r="U949" s="6"/>
    </row>
    <row r="950" spans="1:21" x14ac:dyDescent="0.25">
      <c r="A950">
        <v>7432</v>
      </c>
      <c r="B950" s="6" t="s">
        <v>4795</v>
      </c>
      <c r="C950" s="6" t="s">
        <v>4186</v>
      </c>
      <c r="D950" s="6" t="s">
        <v>4187</v>
      </c>
      <c r="E950" s="6" t="s">
        <v>4702</v>
      </c>
      <c r="F950" s="13">
        <v>44401</v>
      </c>
      <c r="G950" s="6" t="s">
        <v>4189</v>
      </c>
      <c r="H950" s="6" t="s">
        <v>4712</v>
      </c>
      <c r="I950">
        <v>273733</v>
      </c>
      <c r="J950" s="6" t="s">
        <v>4191</v>
      </c>
      <c r="K950" s="6" t="s">
        <v>4192</v>
      </c>
      <c r="L950" s="6" t="s">
        <v>4193</v>
      </c>
      <c r="O950" s="13"/>
      <c r="P950" s="6"/>
      <c r="Q950" s="6"/>
      <c r="S950" s="6"/>
      <c r="T950" s="6"/>
      <c r="U950" s="6"/>
    </row>
    <row r="951" spans="1:21" x14ac:dyDescent="0.25">
      <c r="A951">
        <v>4355</v>
      </c>
      <c r="B951" s="6" t="s">
        <v>4795</v>
      </c>
      <c r="C951" s="6" t="s">
        <v>4186</v>
      </c>
      <c r="D951" s="6" t="s">
        <v>4187</v>
      </c>
      <c r="E951" s="6" t="s">
        <v>4702</v>
      </c>
      <c r="F951" s="13">
        <v>44401</v>
      </c>
      <c r="G951" s="6" t="s">
        <v>4189</v>
      </c>
      <c r="H951" s="6" t="s">
        <v>970</v>
      </c>
      <c r="I951">
        <v>273733</v>
      </c>
      <c r="J951" s="6" t="s">
        <v>4191</v>
      </c>
      <c r="K951" s="6" t="s">
        <v>4192</v>
      </c>
      <c r="L951" s="6" t="s">
        <v>4193</v>
      </c>
      <c r="N951">
        <v>7429</v>
      </c>
      <c r="O951" s="13">
        <v>44590</v>
      </c>
      <c r="P951" s="6" t="s">
        <v>5390</v>
      </c>
      <c r="Q951" s="6" t="s">
        <v>970</v>
      </c>
      <c r="R951">
        <v>318159</v>
      </c>
      <c r="S951" s="6" t="s">
        <v>6139</v>
      </c>
      <c r="T951" s="6" t="s">
        <v>4192</v>
      </c>
      <c r="U951" s="6" t="s">
        <v>5392</v>
      </c>
    </row>
    <row r="952" spans="1:21" x14ac:dyDescent="0.25">
      <c r="A952">
        <v>4356</v>
      </c>
      <c r="B952" s="6" t="s">
        <v>4796</v>
      </c>
      <c r="C952" s="6" t="s">
        <v>4186</v>
      </c>
      <c r="D952" s="6" t="s">
        <v>4187</v>
      </c>
      <c r="E952" s="6" t="s">
        <v>4702</v>
      </c>
      <c r="F952" s="13">
        <v>44401</v>
      </c>
      <c r="G952" s="6" t="s">
        <v>4189</v>
      </c>
      <c r="H952" s="6" t="s">
        <v>4320</v>
      </c>
      <c r="I952">
        <v>273733</v>
      </c>
      <c r="J952" s="6" t="s">
        <v>4191</v>
      </c>
      <c r="K952" s="6" t="s">
        <v>4192</v>
      </c>
      <c r="L952" s="6" t="s">
        <v>4193</v>
      </c>
      <c r="O952" s="13"/>
      <c r="P952" s="6"/>
      <c r="Q952" s="6"/>
      <c r="S952" s="6"/>
      <c r="T952" s="6"/>
      <c r="U952" s="6"/>
    </row>
    <row r="953" spans="1:21" x14ac:dyDescent="0.25">
      <c r="A953">
        <v>7290</v>
      </c>
      <c r="B953" s="6" t="s">
        <v>4797</v>
      </c>
      <c r="C953" s="6" t="s">
        <v>4186</v>
      </c>
      <c r="D953" s="6" t="s">
        <v>4187</v>
      </c>
      <c r="E953" s="6" t="s">
        <v>4702</v>
      </c>
      <c r="F953" s="13">
        <v>44394</v>
      </c>
      <c r="G953" s="6" t="s">
        <v>4189</v>
      </c>
      <c r="H953" s="6" t="s">
        <v>4582</v>
      </c>
      <c r="I953">
        <v>265079</v>
      </c>
      <c r="J953" s="6" t="s">
        <v>4191</v>
      </c>
      <c r="K953" s="6" t="s">
        <v>4192</v>
      </c>
      <c r="L953" s="6" t="s">
        <v>4193</v>
      </c>
      <c r="O953" s="13"/>
      <c r="P953" s="6"/>
      <c r="Q953" s="6"/>
      <c r="S953" s="6"/>
      <c r="T953" s="6"/>
      <c r="U953" s="6"/>
    </row>
    <row r="954" spans="1:21" x14ac:dyDescent="0.25">
      <c r="A954">
        <v>4324</v>
      </c>
      <c r="B954" s="6" t="s">
        <v>4798</v>
      </c>
      <c r="C954" s="6" t="s">
        <v>4186</v>
      </c>
      <c r="D954" s="6" t="s">
        <v>4187</v>
      </c>
      <c r="E954" s="6" t="s">
        <v>4702</v>
      </c>
      <c r="F954" s="13">
        <v>44391</v>
      </c>
      <c r="G954" s="6" t="s">
        <v>4189</v>
      </c>
      <c r="H954" s="6" t="s">
        <v>970</v>
      </c>
      <c r="I954">
        <v>11424</v>
      </c>
      <c r="J954" s="6" t="s">
        <v>4191</v>
      </c>
      <c r="K954" s="6" t="s">
        <v>4192</v>
      </c>
      <c r="L954" s="6" t="s">
        <v>4193</v>
      </c>
      <c r="O954" s="13"/>
      <c r="P954" s="6"/>
      <c r="Q954" s="6"/>
      <c r="S954" s="6"/>
      <c r="T954" s="6"/>
      <c r="U954" s="6"/>
    </row>
    <row r="955" spans="1:21" x14ac:dyDescent="0.25">
      <c r="A955">
        <v>4325</v>
      </c>
      <c r="B955" s="6" t="s">
        <v>4799</v>
      </c>
      <c r="C955" s="6" t="s">
        <v>4186</v>
      </c>
      <c r="D955" s="6" t="s">
        <v>4187</v>
      </c>
      <c r="E955" s="6" t="s">
        <v>4702</v>
      </c>
      <c r="F955" s="13">
        <v>44391</v>
      </c>
      <c r="G955" s="6" t="s">
        <v>4189</v>
      </c>
      <c r="H955" s="6" t="s">
        <v>4582</v>
      </c>
      <c r="I955">
        <v>11424</v>
      </c>
      <c r="J955" s="6" t="s">
        <v>4191</v>
      </c>
      <c r="K955" s="6" t="s">
        <v>4192</v>
      </c>
      <c r="L955" s="6" t="s">
        <v>4193</v>
      </c>
      <c r="O955" s="13"/>
      <c r="P955" s="6"/>
      <c r="Q955" s="6"/>
      <c r="S955" s="6"/>
      <c r="T955" s="6"/>
      <c r="U955" s="6"/>
    </row>
    <row r="956" spans="1:21" x14ac:dyDescent="0.25">
      <c r="A956">
        <v>4670</v>
      </c>
      <c r="B956" s="6" t="s">
        <v>4800</v>
      </c>
      <c r="C956" s="6" t="s">
        <v>4186</v>
      </c>
      <c r="D956" s="6" t="s">
        <v>4187</v>
      </c>
      <c r="E956" s="6" t="s">
        <v>4702</v>
      </c>
      <c r="F956" s="13">
        <v>44394</v>
      </c>
      <c r="G956" s="6" t="s">
        <v>4189</v>
      </c>
      <c r="H956" s="6" t="s">
        <v>4190</v>
      </c>
      <c r="I956">
        <v>296654</v>
      </c>
      <c r="J956" s="6" t="s">
        <v>4191</v>
      </c>
      <c r="K956" s="6" t="s">
        <v>4192</v>
      </c>
      <c r="L956" s="6" t="s">
        <v>4193</v>
      </c>
      <c r="O956" s="13"/>
      <c r="P956" s="6"/>
      <c r="Q956" s="6"/>
      <c r="S956" s="6"/>
      <c r="T956" s="6"/>
      <c r="U956" s="6"/>
    </row>
    <row r="957" spans="1:21" x14ac:dyDescent="0.25">
      <c r="A957">
        <v>4550</v>
      </c>
      <c r="B957" s="6" t="s">
        <v>4801</v>
      </c>
      <c r="C957" s="6" t="s">
        <v>4186</v>
      </c>
      <c r="D957" s="6" t="s">
        <v>4187</v>
      </c>
      <c r="E957" s="6" t="s">
        <v>4702</v>
      </c>
      <c r="F957" s="13">
        <v>44392</v>
      </c>
      <c r="G957" s="6" t="s">
        <v>4189</v>
      </c>
      <c r="H957" s="6" t="s">
        <v>4431</v>
      </c>
      <c r="I957">
        <v>256643</v>
      </c>
      <c r="J957" s="6" t="s">
        <v>4191</v>
      </c>
      <c r="K957" s="6" t="s">
        <v>4192</v>
      </c>
      <c r="L957" s="6" t="s">
        <v>4193</v>
      </c>
      <c r="O957" s="13"/>
      <c r="P957" s="6"/>
      <c r="Q957" s="6"/>
      <c r="S957" s="6"/>
      <c r="T957" s="6"/>
      <c r="U957" s="6"/>
    </row>
    <row r="958" spans="1:21" x14ac:dyDescent="0.25">
      <c r="A958">
        <v>7259</v>
      </c>
      <c r="B958" s="6" t="s">
        <v>4802</v>
      </c>
      <c r="C958" s="6" t="s">
        <v>4186</v>
      </c>
      <c r="D958" s="6" t="s">
        <v>4187</v>
      </c>
      <c r="E958" s="6" t="s">
        <v>4702</v>
      </c>
      <c r="F958" s="13">
        <v>44391</v>
      </c>
      <c r="G958" s="6" t="s">
        <v>4189</v>
      </c>
      <c r="H958" s="6" t="s">
        <v>4711</v>
      </c>
      <c r="I958">
        <v>304519</v>
      </c>
      <c r="J958" s="6" t="s">
        <v>4191</v>
      </c>
      <c r="K958" s="6" t="s">
        <v>4192</v>
      </c>
      <c r="L958" s="6" t="s">
        <v>4193</v>
      </c>
      <c r="N958">
        <v>7260</v>
      </c>
      <c r="O958" s="13">
        <v>44565</v>
      </c>
      <c r="P958" s="6" t="s">
        <v>5390</v>
      </c>
      <c r="Q958" s="6" t="s">
        <v>4711</v>
      </c>
      <c r="R958">
        <v>355553</v>
      </c>
      <c r="S958" s="6" t="s">
        <v>6143</v>
      </c>
      <c r="T958" s="6" t="s">
        <v>4192</v>
      </c>
      <c r="U958" s="6" t="s">
        <v>5400</v>
      </c>
    </row>
    <row r="959" spans="1:21" x14ac:dyDescent="0.25">
      <c r="A959">
        <v>7260</v>
      </c>
      <c r="B959" s="6" t="s">
        <v>4802</v>
      </c>
      <c r="C959" s="6" t="s">
        <v>4186</v>
      </c>
      <c r="D959" s="6" t="s">
        <v>4187</v>
      </c>
      <c r="E959" s="6" t="s">
        <v>4702</v>
      </c>
      <c r="F959" s="13">
        <v>44565</v>
      </c>
      <c r="G959" s="6" t="s">
        <v>5390</v>
      </c>
      <c r="H959" s="6" t="s">
        <v>4711</v>
      </c>
      <c r="I959">
        <v>355553</v>
      </c>
      <c r="J959" s="6" t="s">
        <v>6143</v>
      </c>
      <c r="K959" s="6" t="s">
        <v>4192</v>
      </c>
      <c r="L959" s="6" t="s">
        <v>5400</v>
      </c>
      <c r="M959">
        <v>7259</v>
      </c>
      <c r="O959" s="13"/>
      <c r="P959" s="6"/>
      <c r="Q959" s="6"/>
      <c r="S959" s="6"/>
      <c r="T959" s="6"/>
      <c r="U959" s="6"/>
    </row>
    <row r="960" spans="1:21" x14ac:dyDescent="0.25">
      <c r="A960">
        <v>4549</v>
      </c>
      <c r="B960" s="6" t="s">
        <v>4803</v>
      </c>
      <c r="C960" s="6" t="s">
        <v>4186</v>
      </c>
      <c r="D960" s="6" t="s">
        <v>4187</v>
      </c>
      <c r="E960" s="6" t="s">
        <v>4702</v>
      </c>
      <c r="F960" s="13">
        <v>44392</v>
      </c>
      <c r="G960" s="6" t="s">
        <v>4189</v>
      </c>
      <c r="H960" s="6" t="s">
        <v>4514</v>
      </c>
      <c r="I960">
        <v>256643</v>
      </c>
      <c r="J960" s="6" t="s">
        <v>4191</v>
      </c>
      <c r="K960" s="6" t="s">
        <v>4192</v>
      </c>
      <c r="L960" s="6" t="s">
        <v>4193</v>
      </c>
      <c r="O960" s="13"/>
      <c r="P960" s="6"/>
      <c r="Q960" s="6"/>
      <c r="S960" s="6"/>
      <c r="T960" s="6"/>
      <c r="U960" s="6"/>
    </row>
    <row r="961" spans="1:21" x14ac:dyDescent="0.25">
      <c r="A961">
        <v>7430</v>
      </c>
      <c r="B961" s="6" t="s">
        <v>4804</v>
      </c>
      <c r="C961" s="6" t="s">
        <v>4186</v>
      </c>
      <c r="D961" s="6" t="s">
        <v>4187</v>
      </c>
      <c r="E961" s="6" t="s">
        <v>4702</v>
      </c>
      <c r="F961" s="13">
        <v>44590</v>
      </c>
      <c r="G961" s="6" t="s">
        <v>5390</v>
      </c>
      <c r="H961" s="6" t="s">
        <v>4582</v>
      </c>
      <c r="I961">
        <v>318159</v>
      </c>
      <c r="J961" s="6" t="s">
        <v>6138</v>
      </c>
      <c r="K961" s="6" t="s">
        <v>4192</v>
      </c>
      <c r="L961" s="6" t="s">
        <v>5392</v>
      </c>
      <c r="M961">
        <v>4357</v>
      </c>
      <c r="O961" s="13"/>
      <c r="P961" s="6"/>
      <c r="Q961" s="6"/>
      <c r="S961" s="6"/>
      <c r="T961" s="6"/>
      <c r="U961" s="6"/>
    </row>
    <row r="962" spans="1:21" x14ac:dyDescent="0.25">
      <c r="A962">
        <v>7431</v>
      </c>
      <c r="B962" s="6" t="s">
        <v>4804</v>
      </c>
      <c r="C962" s="6" t="s">
        <v>4186</v>
      </c>
      <c r="D962" s="6" t="s">
        <v>4187</v>
      </c>
      <c r="E962" s="6" t="s">
        <v>4702</v>
      </c>
      <c r="F962" s="13">
        <v>44401</v>
      </c>
      <c r="G962" s="6" t="s">
        <v>4189</v>
      </c>
      <c r="H962" s="6" t="s">
        <v>4715</v>
      </c>
      <c r="I962">
        <v>273733</v>
      </c>
      <c r="J962" s="6" t="s">
        <v>4191</v>
      </c>
      <c r="K962" s="6" t="s">
        <v>4192</v>
      </c>
      <c r="L962" s="6" t="s">
        <v>4193</v>
      </c>
      <c r="O962" s="13"/>
      <c r="P962" s="6"/>
      <c r="Q962" s="6"/>
      <c r="S962" s="6"/>
      <c r="T962" s="6"/>
      <c r="U962" s="6"/>
    </row>
    <row r="963" spans="1:21" x14ac:dyDescent="0.25">
      <c r="A963">
        <v>4357</v>
      </c>
      <c r="B963" s="6" t="s">
        <v>4804</v>
      </c>
      <c r="C963" s="6" t="s">
        <v>4186</v>
      </c>
      <c r="D963" s="6" t="s">
        <v>4187</v>
      </c>
      <c r="E963" s="6" t="s">
        <v>4702</v>
      </c>
      <c r="F963" s="13">
        <v>44401</v>
      </c>
      <c r="G963" s="6" t="s">
        <v>4189</v>
      </c>
      <c r="H963" s="6" t="s">
        <v>4582</v>
      </c>
      <c r="I963">
        <v>273733</v>
      </c>
      <c r="J963" s="6" t="s">
        <v>4191</v>
      </c>
      <c r="K963" s="6" t="s">
        <v>4192</v>
      </c>
      <c r="L963" s="6" t="s">
        <v>4193</v>
      </c>
      <c r="N963">
        <v>7430</v>
      </c>
      <c r="O963" s="13">
        <v>44590</v>
      </c>
      <c r="P963" s="6" t="s">
        <v>5390</v>
      </c>
      <c r="Q963" s="6" t="s">
        <v>4582</v>
      </c>
      <c r="R963">
        <v>318159</v>
      </c>
      <c r="S963" s="6" t="s">
        <v>6138</v>
      </c>
      <c r="T963" s="6" t="s">
        <v>4192</v>
      </c>
      <c r="U963" s="6" t="s">
        <v>5392</v>
      </c>
    </row>
    <row r="964" spans="1:21" x14ac:dyDescent="0.25">
      <c r="A964">
        <v>7289</v>
      </c>
      <c r="B964" s="6" t="s">
        <v>4805</v>
      </c>
      <c r="C964" s="6" t="s">
        <v>4186</v>
      </c>
      <c r="D964" s="6" t="s">
        <v>4187</v>
      </c>
      <c r="E964" s="6" t="s">
        <v>4702</v>
      </c>
      <c r="F964" s="13">
        <v>44394</v>
      </c>
      <c r="G964" s="6" t="s">
        <v>4189</v>
      </c>
      <c r="H964" s="6" t="s">
        <v>970</v>
      </c>
      <c r="I964">
        <v>265079</v>
      </c>
      <c r="J964" s="6" t="s">
        <v>4191</v>
      </c>
      <c r="K964" s="6" t="s">
        <v>4192</v>
      </c>
      <c r="L964" s="6" t="s">
        <v>4193</v>
      </c>
      <c r="O964" s="13"/>
      <c r="P964" s="6"/>
      <c r="Q964" s="6"/>
      <c r="S964" s="6"/>
      <c r="T964" s="6"/>
      <c r="U964" s="6"/>
    </row>
    <row r="965" spans="1:21" x14ac:dyDescent="0.25">
      <c r="A965">
        <v>7258</v>
      </c>
      <c r="B965" s="6" t="s">
        <v>768</v>
      </c>
      <c r="C965" s="6" t="s">
        <v>4186</v>
      </c>
      <c r="D965" s="6" t="s">
        <v>4187</v>
      </c>
      <c r="E965" s="6" t="s">
        <v>4702</v>
      </c>
      <c r="F965" s="13">
        <v>44394</v>
      </c>
      <c r="G965" s="6" t="s">
        <v>4189</v>
      </c>
      <c r="H965" s="6" t="s">
        <v>4320</v>
      </c>
      <c r="I965">
        <v>296654</v>
      </c>
      <c r="J965" s="6" t="s">
        <v>4191</v>
      </c>
      <c r="K965" s="6" t="s">
        <v>4192</v>
      </c>
      <c r="L965" s="6" t="s">
        <v>4193</v>
      </c>
      <c r="O965" s="13"/>
      <c r="P965" s="6"/>
      <c r="Q965" s="6"/>
      <c r="S965" s="6"/>
      <c r="T965" s="6"/>
      <c r="U965" s="6"/>
    </row>
    <row r="966" spans="1:21" x14ac:dyDescent="0.25">
      <c r="A966">
        <v>4358</v>
      </c>
      <c r="B966" s="6" t="s">
        <v>4806</v>
      </c>
      <c r="C966" s="6" t="s">
        <v>4186</v>
      </c>
      <c r="D966" s="6" t="s">
        <v>4187</v>
      </c>
      <c r="E966" s="6" t="s">
        <v>4702</v>
      </c>
      <c r="F966" s="13">
        <v>44401</v>
      </c>
      <c r="G966" s="6" t="s">
        <v>4189</v>
      </c>
      <c r="H966" s="6" t="s">
        <v>4190</v>
      </c>
      <c r="I966">
        <v>273733</v>
      </c>
      <c r="J966" s="6" t="s">
        <v>4191</v>
      </c>
      <c r="K966" s="6" t="s">
        <v>4192</v>
      </c>
      <c r="L966" s="6" t="s">
        <v>4193</v>
      </c>
      <c r="O966" s="13"/>
      <c r="P966" s="6"/>
      <c r="Q966" s="6"/>
      <c r="S966" s="6"/>
      <c r="T966" s="6"/>
      <c r="U966" s="6"/>
    </row>
    <row r="967" spans="1:21" x14ac:dyDescent="0.25">
      <c r="A967">
        <v>4574</v>
      </c>
      <c r="B967" s="6" t="s">
        <v>4807</v>
      </c>
      <c r="C967" s="6" t="s">
        <v>4186</v>
      </c>
      <c r="D967" s="6" t="s">
        <v>4187</v>
      </c>
      <c r="E967" s="6" t="s">
        <v>4702</v>
      </c>
      <c r="F967" s="13">
        <v>44404</v>
      </c>
      <c r="G967" s="6" t="s">
        <v>4189</v>
      </c>
      <c r="H967" s="6" t="s">
        <v>970</v>
      </c>
      <c r="I967">
        <v>272426</v>
      </c>
      <c r="J967" s="6" t="s">
        <v>4191</v>
      </c>
      <c r="K967" s="6" t="s">
        <v>4192</v>
      </c>
      <c r="L967" s="6" t="s">
        <v>4193</v>
      </c>
      <c r="O967" s="13"/>
      <c r="P967" s="6"/>
      <c r="Q967" s="6"/>
      <c r="S967" s="6"/>
      <c r="T967" s="6"/>
      <c r="U967" s="6"/>
    </row>
    <row r="968" spans="1:21" x14ac:dyDescent="0.25">
      <c r="A968">
        <v>687</v>
      </c>
      <c r="B968" s="6" t="s">
        <v>5139</v>
      </c>
      <c r="C968" s="6" t="s">
        <v>5138</v>
      </c>
      <c r="D968" s="6" t="s">
        <v>4187</v>
      </c>
      <c r="E968" s="6" t="s">
        <v>4188</v>
      </c>
      <c r="F968" s="13">
        <v>44482</v>
      </c>
      <c r="G968" s="6" t="s">
        <v>4189</v>
      </c>
      <c r="H968" s="6" t="s">
        <v>4190</v>
      </c>
      <c r="I968">
        <v>215388</v>
      </c>
      <c r="J968" s="6" t="s">
        <v>4191</v>
      </c>
      <c r="K968" s="6" t="s">
        <v>4192</v>
      </c>
      <c r="L968" s="6" t="s">
        <v>4193</v>
      </c>
      <c r="O968" s="13"/>
      <c r="P968" s="6"/>
      <c r="Q968" s="6"/>
      <c r="S968" s="6"/>
      <c r="T968" s="6"/>
      <c r="U968" s="6"/>
    </row>
    <row r="969" spans="1:21" x14ac:dyDescent="0.25">
      <c r="A969">
        <v>692</v>
      </c>
      <c r="B969" s="6" t="s">
        <v>5140</v>
      </c>
      <c r="C969" s="6" t="s">
        <v>5138</v>
      </c>
      <c r="D969" s="6" t="s">
        <v>4187</v>
      </c>
      <c r="E969" s="6" t="s">
        <v>4188</v>
      </c>
      <c r="F969" s="13">
        <v>44482</v>
      </c>
      <c r="G969" s="6" t="s">
        <v>4189</v>
      </c>
      <c r="H969" s="6" t="s">
        <v>4582</v>
      </c>
      <c r="I969">
        <v>215388</v>
      </c>
      <c r="J969" s="6" t="s">
        <v>4191</v>
      </c>
      <c r="K969" s="6" t="s">
        <v>4192</v>
      </c>
      <c r="L969" s="6" t="s">
        <v>4193</v>
      </c>
      <c r="O969" s="13"/>
      <c r="P969" s="6"/>
      <c r="Q969" s="6"/>
      <c r="S969" s="6"/>
      <c r="T969" s="6"/>
      <c r="U969" s="6"/>
    </row>
    <row r="970" spans="1:21" x14ac:dyDescent="0.25">
      <c r="A970">
        <v>691</v>
      </c>
      <c r="B970" s="6" t="s">
        <v>5141</v>
      </c>
      <c r="C970" s="6" t="s">
        <v>5138</v>
      </c>
      <c r="D970" s="6" t="s">
        <v>4187</v>
      </c>
      <c r="E970" s="6" t="s">
        <v>4188</v>
      </c>
      <c r="F970" s="13">
        <v>44482</v>
      </c>
      <c r="G970" s="6" t="s">
        <v>4189</v>
      </c>
      <c r="H970" s="6" t="s">
        <v>4320</v>
      </c>
      <c r="I970">
        <v>215388</v>
      </c>
      <c r="J970" s="6" t="s">
        <v>4191</v>
      </c>
      <c r="K970" s="6" t="s">
        <v>4192</v>
      </c>
      <c r="L970" s="6" t="s">
        <v>4193</v>
      </c>
      <c r="O970" s="13"/>
      <c r="P970" s="6"/>
      <c r="Q970" s="6"/>
      <c r="S970" s="6"/>
      <c r="T970" s="6"/>
      <c r="U970" s="6"/>
    </row>
    <row r="971" spans="1:21" x14ac:dyDescent="0.25">
      <c r="A971">
        <v>2154</v>
      </c>
      <c r="B971" s="6" t="s">
        <v>5702</v>
      </c>
      <c r="C971" s="6" t="s">
        <v>5143</v>
      </c>
      <c r="D971" s="6" t="s">
        <v>4187</v>
      </c>
      <c r="E971" s="6" t="s">
        <v>4188</v>
      </c>
      <c r="F971" s="13">
        <v>44477</v>
      </c>
      <c r="G971" s="6" t="s">
        <v>4189</v>
      </c>
      <c r="H971" s="6" t="s">
        <v>4190</v>
      </c>
      <c r="I971">
        <v>145781</v>
      </c>
      <c r="J971" s="6" t="s">
        <v>5701</v>
      </c>
      <c r="K971" s="6" t="s">
        <v>4192</v>
      </c>
      <c r="L971" s="6" t="s">
        <v>4193</v>
      </c>
      <c r="O971" s="13"/>
      <c r="P971" s="6"/>
      <c r="Q971" s="6"/>
      <c r="S971" s="6"/>
      <c r="T971" s="6"/>
      <c r="U971" s="6"/>
    </row>
    <row r="972" spans="1:21" x14ac:dyDescent="0.25">
      <c r="A972">
        <v>2155</v>
      </c>
      <c r="B972" s="6" t="s">
        <v>5142</v>
      </c>
      <c r="C972" s="6" t="s">
        <v>5143</v>
      </c>
      <c r="D972" s="6" t="s">
        <v>4187</v>
      </c>
      <c r="E972" s="6" t="s">
        <v>4188</v>
      </c>
      <c r="F972" s="13">
        <v>44477</v>
      </c>
      <c r="G972" s="6" t="s">
        <v>4189</v>
      </c>
      <c r="H972" s="6" t="s">
        <v>4431</v>
      </c>
      <c r="I972">
        <v>145781</v>
      </c>
      <c r="J972" s="6" t="s">
        <v>4191</v>
      </c>
      <c r="K972" s="6" t="s">
        <v>4192</v>
      </c>
      <c r="L972" s="6" t="s">
        <v>4193</v>
      </c>
      <c r="O972" s="13"/>
      <c r="P972" s="6"/>
      <c r="Q972" s="6"/>
      <c r="S972" s="6"/>
      <c r="T972" s="6"/>
      <c r="U972" s="6"/>
    </row>
    <row r="973" spans="1:21" x14ac:dyDescent="0.25">
      <c r="A973">
        <v>689</v>
      </c>
      <c r="B973" s="6" t="s">
        <v>5144</v>
      </c>
      <c r="C973" s="6" t="s">
        <v>5138</v>
      </c>
      <c r="D973" s="6" t="s">
        <v>4187</v>
      </c>
      <c r="E973" s="6" t="s">
        <v>4188</v>
      </c>
      <c r="F973" s="13">
        <v>44482</v>
      </c>
      <c r="G973" s="6" t="s">
        <v>4189</v>
      </c>
      <c r="H973" s="6" t="s">
        <v>4514</v>
      </c>
      <c r="I973">
        <v>215388</v>
      </c>
      <c r="J973" s="6" t="s">
        <v>4191</v>
      </c>
      <c r="K973" s="6" t="s">
        <v>4192</v>
      </c>
      <c r="L973" s="6" t="s">
        <v>4193</v>
      </c>
      <c r="O973" s="13"/>
      <c r="P973" s="6"/>
      <c r="Q973" s="6"/>
      <c r="S973" s="6"/>
      <c r="T973" s="6"/>
      <c r="U973" s="6"/>
    </row>
    <row r="974" spans="1:21" x14ac:dyDescent="0.25">
      <c r="A974">
        <v>2152</v>
      </c>
      <c r="B974" s="6" t="s">
        <v>5703</v>
      </c>
      <c r="C974" s="6" t="s">
        <v>5143</v>
      </c>
      <c r="D974" s="6" t="s">
        <v>4187</v>
      </c>
      <c r="E974" s="6" t="s">
        <v>4188</v>
      </c>
      <c r="F974" s="13">
        <v>44477</v>
      </c>
      <c r="G974" s="6" t="s">
        <v>4189</v>
      </c>
      <c r="H974" s="6" t="s">
        <v>4582</v>
      </c>
      <c r="I974">
        <v>145781</v>
      </c>
      <c r="J974" s="6" t="s">
        <v>5701</v>
      </c>
      <c r="K974" s="6" t="s">
        <v>4192</v>
      </c>
      <c r="L974" s="6" t="s">
        <v>4193</v>
      </c>
      <c r="O974" s="13"/>
      <c r="P974" s="6"/>
      <c r="Q974" s="6"/>
      <c r="S974" s="6"/>
      <c r="T974" s="6"/>
      <c r="U974" s="6"/>
    </row>
    <row r="975" spans="1:21" x14ac:dyDescent="0.25">
      <c r="A975">
        <v>688</v>
      </c>
      <c r="B975" s="6" t="s">
        <v>5145</v>
      </c>
      <c r="C975" s="6" t="s">
        <v>5138</v>
      </c>
      <c r="D975" s="6" t="s">
        <v>4187</v>
      </c>
      <c r="E975" s="6" t="s">
        <v>4188</v>
      </c>
      <c r="F975" s="13">
        <v>44482</v>
      </c>
      <c r="G975" s="6" t="s">
        <v>4189</v>
      </c>
      <c r="H975" s="6" t="s">
        <v>970</v>
      </c>
      <c r="I975">
        <v>215388</v>
      </c>
      <c r="J975" s="6" t="s">
        <v>4191</v>
      </c>
      <c r="K975" s="6" t="s">
        <v>4192</v>
      </c>
      <c r="L975" s="6" t="s">
        <v>4193</v>
      </c>
      <c r="O975" s="13"/>
      <c r="P975" s="6"/>
      <c r="Q975" s="6"/>
      <c r="S975" s="6"/>
      <c r="T975" s="6"/>
      <c r="U975" s="6"/>
    </row>
    <row r="976" spans="1:21" x14ac:dyDescent="0.25">
      <c r="A976">
        <v>2153</v>
      </c>
      <c r="B976" s="6" t="s">
        <v>5704</v>
      </c>
      <c r="C976" s="6" t="s">
        <v>5143</v>
      </c>
      <c r="D976" s="6" t="s">
        <v>4187</v>
      </c>
      <c r="E976" s="6" t="s">
        <v>4188</v>
      </c>
      <c r="F976" s="13">
        <v>44477</v>
      </c>
      <c r="G976" s="6" t="s">
        <v>4189</v>
      </c>
      <c r="H976" s="6" t="s">
        <v>4320</v>
      </c>
      <c r="I976">
        <v>145781</v>
      </c>
      <c r="J976" s="6" t="s">
        <v>5701</v>
      </c>
      <c r="K976" s="6" t="s">
        <v>4192</v>
      </c>
      <c r="L976" s="6" t="s">
        <v>4193</v>
      </c>
      <c r="O976" s="13"/>
      <c r="P976" s="6"/>
      <c r="Q976" s="6"/>
      <c r="S976" s="6"/>
      <c r="T976" s="6"/>
      <c r="U976" s="6"/>
    </row>
    <row r="977" spans="1:21" x14ac:dyDescent="0.25">
      <c r="A977">
        <v>2156</v>
      </c>
      <c r="B977" s="6" t="s">
        <v>5705</v>
      </c>
      <c r="C977" s="6" t="s">
        <v>5143</v>
      </c>
      <c r="D977" s="6" t="s">
        <v>4187</v>
      </c>
      <c r="E977" s="6" t="s">
        <v>4188</v>
      </c>
      <c r="F977" s="13">
        <v>44477</v>
      </c>
      <c r="G977" s="6" t="s">
        <v>4189</v>
      </c>
      <c r="H977" s="6" t="s">
        <v>4514</v>
      </c>
      <c r="I977">
        <v>145781</v>
      </c>
      <c r="J977" s="6" t="s">
        <v>5701</v>
      </c>
      <c r="K977" s="6" t="s">
        <v>4192</v>
      </c>
      <c r="L977" s="6" t="s">
        <v>4193</v>
      </c>
      <c r="O977" s="13"/>
      <c r="P977" s="6"/>
      <c r="Q977" s="6"/>
      <c r="S977" s="6"/>
      <c r="T977" s="6"/>
      <c r="U977" s="6"/>
    </row>
    <row r="978" spans="1:21" x14ac:dyDescent="0.25">
      <c r="A978">
        <v>548</v>
      </c>
      <c r="B978" s="6" t="s">
        <v>4549</v>
      </c>
      <c r="C978" s="6" t="s">
        <v>4186</v>
      </c>
      <c r="D978" s="6" t="s">
        <v>4187</v>
      </c>
      <c r="E978" s="6" t="s">
        <v>4188</v>
      </c>
      <c r="F978" s="13">
        <v>44410</v>
      </c>
      <c r="G978" s="6" t="s">
        <v>4189</v>
      </c>
      <c r="H978" s="6" t="s">
        <v>4514</v>
      </c>
      <c r="I978">
        <v>205321</v>
      </c>
      <c r="J978" s="6" t="s">
        <v>4191</v>
      </c>
      <c r="K978" s="6" t="s">
        <v>4192</v>
      </c>
      <c r="L978" s="6" t="s">
        <v>4193</v>
      </c>
      <c r="O978" s="13"/>
      <c r="P978" s="6"/>
      <c r="Q978" s="6"/>
      <c r="S978" s="6"/>
      <c r="T978" s="6"/>
      <c r="U978" s="6"/>
    </row>
    <row r="979" spans="1:21" x14ac:dyDescent="0.25">
      <c r="A979">
        <v>134</v>
      </c>
      <c r="B979" s="6" t="s">
        <v>5942</v>
      </c>
      <c r="C979" s="6" t="s">
        <v>4186</v>
      </c>
      <c r="D979" s="6" t="s">
        <v>4187</v>
      </c>
      <c r="E979" s="6" t="s">
        <v>4188</v>
      </c>
      <c r="F979" s="13">
        <v>44434</v>
      </c>
      <c r="G979" s="6" t="s">
        <v>4189</v>
      </c>
      <c r="H979" s="6" t="s">
        <v>4582</v>
      </c>
      <c r="I979">
        <v>40025</v>
      </c>
      <c r="J979" s="6" t="s">
        <v>5943</v>
      </c>
      <c r="K979" s="6" t="s">
        <v>4192</v>
      </c>
      <c r="L979" s="6" t="s">
        <v>4193</v>
      </c>
      <c r="O979" s="13"/>
      <c r="P979" s="6"/>
      <c r="Q979" s="6"/>
      <c r="S979" s="6"/>
      <c r="T979" s="6"/>
      <c r="U979" s="6"/>
    </row>
    <row r="980" spans="1:21" x14ac:dyDescent="0.25">
      <c r="A980">
        <v>537</v>
      </c>
      <c r="B980" s="6" t="s">
        <v>4652</v>
      </c>
      <c r="C980" s="6" t="s">
        <v>4186</v>
      </c>
      <c r="D980" s="6" t="s">
        <v>4187</v>
      </c>
      <c r="E980" s="6" t="s">
        <v>4188</v>
      </c>
      <c r="F980" s="13">
        <v>44417</v>
      </c>
      <c r="G980" s="6" t="s">
        <v>4189</v>
      </c>
      <c r="H980" s="6" t="s">
        <v>970</v>
      </c>
      <c r="I980">
        <v>36697</v>
      </c>
      <c r="J980" s="6" t="s">
        <v>4191</v>
      </c>
      <c r="K980" s="6" t="s">
        <v>4192</v>
      </c>
      <c r="L980" s="6" t="s">
        <v>4193</v>
      </c>
      <c r="O980" s="13"/>
      <c r="P980" s="6"/>
      <c r="Q980" s="6"/>
      <c r="S980" s="6"/>
      <c r="T980" s="6"/>
      <c r="U980" s="6"/>
    </row>
    <row r="981" spans="1:21" x14ac:dyDescent="0.25">
      <c r="A981">
        <v>2253</v>
      </c>
      <c r="B981" s="6" t="s">
        <v>4550</v>
      </c>
      <c r="C981" s="6" t="s">
        <v>4186</v>
      </c>
      <c r="D981" s="6" t="s">
        <v>4187</v>
      </c>
      <c r="E981" s="6" t="s">
        <v>4188</v>
      </c>
      <c r="F981" s="13">
        <v>44418</v>
      </c>
      <c r="G981" s="6" t="s">
        <v>4189</v>
      </c>
      <c r="H981" s="6" t="s">
        <v>970</v>
      </c>
      <c r="I981">
        <v>207851</v>
      </c>
      <c r="J981" s="6" t="s">
        <v>4191</v>
      </c>
      <c r="K981" s="6" t="s">
        <v>4192</v>
      </c>
      <c r="L981" s="6" t="s">
        <v>4193</v>
      </c>
      <c r="N981">
        <v>7911</v>
      </c>
      <c r="O981" s="13">
        <v>44600</v>
      </c>
      <c r="P981" s="6" t="s">
        <v>5390</v>
      </c>
      <c r="Q981" s="6" t="s">
        <v>970</v>
      </c>
      <c r="R981">
        <v>237103</v>
      </c>
      <c r="S981" s="6" t="s">
        <v>6109</v>
      </c>
      <c r="T981" s="6" t="s">
        <v>4192</v>
      </c>
      <c r="U981" s="6" t="s">
        <v>5392</v>
      </c>
    </row>
    <row r="982" spans="1:21" x14ac:dyDescent="0.25">
      <c r="A982">
        <v>7911</v>
      </c>
      <c r="B982" s="6" t="s">
        <v>4550</v>
      </c>
      <c r="C982" s="6" t="s">
        <v>4186</v>
      </c>
      <c r="D982" s="6" t="s">
        <v>4187</v>
      </c>
      <c r="E982" s="6" t="s">
        <v>4188</v>
      </c>
      <c r="F982" s="13">
        <v>44600</v>
      </c>
      <c r="G982" s="6" t="s">
        <v>5390</v>
      </c>
      <c r="H982" s="6" t="s">
        <v>970</v>
      </c>
      <c r="I982">
        <v>237103</v>
      </c>
      <c r="J982" s="6" t="s">
        <v>6109</v>
      </c>
      <c r="K982" s="6" t="s">
        <v>4192</v>
      </c>
      <c r="L982" s="6" t="s">
        <v>5392</v>
      </c>
      <c r="M982">
        <v>2253</v>
      </c>
      <c r="O982" s="13"/>
      <c r="P982" s="6"/>
      <c r="Q982" s="6"/>
      <c r="S982" s="6"/>
      <c r="T982" s="6"/>
      <c r="U982" s="6"/>
    </row>
    <row r="983" spans="1:21" x14ac:dyDescent="0.25">
      <c r="A983">
        <v>7912</v>
      </c>
      <c r="B983" s="6" t="s">
        <v>4550</v>
      </c>
      <c r="C983" s="6" t="s">
        <v>4186</v>
      </c>
      <c r="D983" s="6" t="s">
        <v>4187</v>
      </c>
      <c r="E983" s="6" t="s">
        <v>4188</v>
      </c>
      <c r="F983" s="13">
        <v>44418</v>
      </c>
      <c r="G983" s="6" t="s">
        <v>4189</v>
      </c>
      <c r="H983" s="6" t="s">
        <v>4514</v>
      </c>
      <c r="I983">
        <v>207851</v>
      </c>
      <c r="J983" s="6" t="s">
        <v>4191</v>
      </c>
      <c r="K983" s="6" t="s">
        <v>4192</v>
      </c>
      <c r="L983" s="6" t="s">
        <v>4193</v>
      </c>
      <c r="O983" s="13"/>
      <c r="P983" s="6"/>
      <c r="Q983" s="6"/>
      <c r="S983" s="6"/>
      <c r="T983" s="6"/>
      <c r="U983" s="6"/>
    </row>
    <row r="984" spans="1:21" x14ac:dyDescent="0.25">
      <c r="A984">
        <v>124</v>
      </c>
      <c r="B984" s="6" t="s">
        <v>5944</v>
      </c>
      <c r="C984" s="6" t="s">
        <v>4186</v>
      </c>
      <c r="D984" s="6" t="s">
        <v>4187</v>
      </c>
      <c r="E984" s="6" t="s">
        <v>4188</v>
      </c>
      <c r="F984" s="13">
        <v>44414</v>
      </c>
      <c r="G984" s="6" t="s">
        <v>4189</v>
      </c>
      <c r="H984" s="6" t="s">
        <v>4190</v>
      </c>
      <c r="I984">
        <v>36112</v>
      </c>
      <c r="J984" s="6" t="s">
        <v>5945</v>
      </c>
      <c r="K984" s="6" t="s">
        <v>4192</v>
      </c>
      <c r="L984" s="6" t="s">
        <v>4193</v>
      </c>
      <c r="O984" s="13"/>
      <c r="P984" s="6"/>
      <c r="Q984" s="6"/>
      <c r="S984" s="6"/>
      <c r="T984" s="6"/>
      <c r="U984" s="6"/>
    </row>
    <row r="985" spans="1:21" x14ac:dyDescent="0.25">
      <c r="A985">
        <v>270</v>
      </c>
      <c r="B985" s="6" t="s">
        <v>4653</v>
      </c>
      <c r="C985" s="6" t="s">
        <v>4186</v>
      </c>
      <c r="D985" s="6" t="s">
        <v>4187</v>
      </c>
      <c r="E985" s="6" t="s">
        <v>4188</v>
      </c>
      <c r="F985" s="13">
        <v>44414</v>
      </c>
      <c r="G985" s="6" t="s">
        <v>4189</v>
      </c>
      <c r="H985" s="6" t="s">
        <v>970</v>
      </c>
      <c r="I985">
        <v>163421</v>
      </c>
      <c r="J985" s="6" t="s">
        <v>4191</v>
      </c>
      <c r="K985" s="6" t="s">
        <v>4192</v>
      </c>
      <c r="L985" s="6" t="s">
        <v>4193</v>
      </c>
      <c r="O985" s="13"/>
      <c r="P985" s="6"/>
      <c r="Q985" s="6"/>
      <c r="S985" s="6"/>
      <c r="T985" s="6"/>
      <c r="U985" s="6"/>
    </row>
    <row r="986" spans="1:21" x14ac:dyDescent="0.25">
      <c r="A986">
        <v>410</v>
      </c>
      <c r="B986" s="6" t="s">
        <v>4480</v>
      </c>
      <c r="C986" s="6" t="s">
        <v>4186</v>
      </c>
      <c r="D986" s="6" t="s">
        <v>4187</v>
      </c>
      <c r="E986" s="6" t="s">
        <v>4188</v>
      </c>
      <c r="F986" s="13">
        <v>44414</v>
      </c>
      <c r="G986" s="6" t="s">
        <v>4189</v>
      </c>
      <c r="H986" s="6" t="s">
        <v>4431</v>
      </c>
      <c r="I986">
        <v>35549</v>
      </c>
      <c r="J986" s="6" t="s">
        <v>4191</v>
      </c>
      <c r="K986" s="6" t="s">
        <v>4192</v>
      </c>
      <c r="L986" s="6" t="s">
        <v>4193</v>
      </c>
      <c r="O986" s="13"/>
      <c r="P986" s="6"/>
      <c r="Q986" s="6"/>
      <c r="S986" s="6"/>
      <c r="T986" s="6"/>
      <c r="U986" s="6"/>
    </row>
    <row r="987" spans="1:21" x14ac:dyDescent="0.25">
      <c r="A987">
        <v>2254</v>
      </c>
      <c r="B987" s="6" t="s">
        <v>4654</v>
      </c>
      <c r="C987" s="6" t="s">
        <v>4186</v>
      </c>
      <c r="D987" s="6" t="s">
        <v>4187</v>
      </c>
      <c r="E987" s="6" t="s">
        <v>4188</v>
      </c>
      <c r="F987" s="13">
        <v>44418</v>
      </c>
      <c r="G987" s="6" t="s">
        <v>4189</v>
      </c>
      <c r="H987" s="6" t="s">
        <v>4582</v>
      </c>
      <c r="I987">
        <v>207851</v>
      </c>
      <c r="J987" s="6" t="s">
        <v>4191</v>
      </c>
      <c r="K987" s="6" t="s">
        <v>4192</v>
      </c>
      <c r="L987" s="6" t="s">
        <v>4193</v>
      </c>
      <c r="N987">
        <v>7910</v>
      </c>
      <c r="O987" s="13">
        <v>44600</v>
      </c>
      <c r="P987" s="6" t="s">
        <v>5390</v>
      </c>
      <c r="Q987" s="6" t="s">
        <v>4582</v>
      </c>
      <c r="R987">
        <v>237103</v>
      </c>
      <c r="S987" s="6" t="s">
        <v>6130</v>
      </c>
      <c r="T987" s="6" t="s">
        <v>4192</v>
      </c>
      <c r="U987" s="6" t="s">
        <v>5400</v>
      </c>
    </row>
    <row r="988" spans="1:21" x14ac:dyDescent="0.25">
      <c r="A988">
        <v>7910</v>
      </c>
      <c r="B988" s="6" t="s">
        <v>4654</v>
      </c>
      <c r="C988" s="6" t="s">
        <v>4186</v>
      </c>
      <c r="D988" s="6" t="s">
        <v>4187</v>
      </c>
      <c r="E988" s="6" t="s">
        <v>4188</v>
      </c>
      <c r="F988" s="13">
        <v>44600</v>
      </c>
      <c r="G988" s="6" t="s">
        <v>5390</v>
      </c>
      <c r="H988" s="6" t="s">
        <v>4582</v>
      </c>
      <c r="I988">
        <v>237103</v>
      </c>
      <c r="J988" s="6" t="s">
        <v>6130</v>
      </c>
      <c r="K988" s="6" t="s">
        <v>4192</v>
      </c>
      <c r="L988" s="6" t="s">
        <v>5400</v>
      </c>
      <c r="M988">
        <v>2254</v>
      </c>
      <c r="O988" s="13"/>
      <c r="P988" s="6"/>
      <c r="Q988" s="6"/>
      <c r="S988" s="6"/>
      <c r="T988" s="6"/>
      <c r="U988" s="6"/>
    </row>
    <row r="989" spans="1:21" x14ac:dyDescent="0.25">
      <c r="A989">
        <v>125</v>
      </c>
      <c r="B989" s="6" t="s">
        <v>4385</v>
      </c>
      <c r="C989" s="6" t="s">
        <v>4186</v>
      </c>
      <c r="D989" s="6" t="s">
        <v>4187</v>
      </c>
      <c r="E989" s="6" t="s">
        <v>4188</v>
      </c>
      <c r="F989" s="13">
        <v>44414</v>
      </c>
      <c r="G989" s="6" t="s">
        <v>4189</v>
      </c>
      <c r="H989" s="6" t="s">
        <v>4320</v>
      </c>
      <c r="I989">
        <v>36112</v>
      </c>
      <c r="J989" s="6" t="s">
        <v>4191</v>
      </c>
      <c r="K989" s="6" t="s">
        <v>4192</v>
      </c>
      <c r="L989" s="6" t="s">
        <v>4193</v>
      </c>
      <c r="O989" s="13"/>
      <c r="P989" s="6"/>
      <c r="Q989" s="6"/>
      <c r="S989" s="6"/>
      <c r="T989" s="6"/>
      <c r="U989" s="6"/>
    </row>
    <row r="990" spans="1:21" x14ac:dyDescent="0.25">
      <c r="A990">
        <v>700</v>
      </c>
      <c r="B990" s="6" t="s">
        <v>4386</v>
      </c>
      <c r="C990" s="6" t="s">
        <v>4186</v>
      </c>
      <c r="D990" s="6" t="s">
        <v>4187</v>
      </c>
      <c r="E990" s="6" t="s">
        <v>4188</v>
      </c>
      <c r="F990" s="13">
        <v>44417</v>
      </c>
      <c r="G990" s="6" t="s">
        <v>4189</v>
      </c>
      <c r="H990" s="6" t="s">
        <v>4320</v>
      </c>
      <c r="I990">
        <v>40105</v>
      </c>
      <c r="J990" s="6" t="s">
        <v>4191</v>
      </c>
      <c r="K990" s="6" t="s">
        <v>4192</v>
      </c>
      <c r="L990" s="6" t="s">
        <v>4193</v>
      </c>
      <c r="O990" s="13"/>
      <c r="P990" s="6"/>
      <c r="Q990" s="6"/>
      <c r="S990" s="6"/>
      <c r="T990" s="6"/>
      <c r="U990" s="6"/>
    </row>
    <row r="991" spans="1:21" x14ac:dyDescent="0.25">
      <c r="A991">
        <v>549</v>
      </c>
      <c r="B991" s="6" t="s">
        <v>4481</v>
      </c>
      <c r="C991" s="6" t="s">
        <v>4186</v>
      </c>
      <c r="D991" s="6" t="s">
        <v>4187</v>
      </c>
      <c r="E991" s="6" t="s">
        <v>4188</v>
      </c>
      <c r="F991" s="13">
        <v>44410</v>
      </c>
      <c r="G991" s="6" t="s">
        <v>4189</v>
      </c>
      <c r="H991" s="6" t="s">
        <v>4431</v>
      </c>
      <c r="I991">
        <v>205321</v>
      </c>
      <c r="J991" s="6" t="s">
        <v>4191</v>
      </c>
      <c r="K991" s="6" t="s">
        <v>4192</v>
      </c>
      <c r="L991" s="6" t="s">
        <v>4193</v>
      </c>
      <c r="O991" s="13"/>
      <c r="P991" s="6"/>
      <c r="Q991" s="6"/>
      <c r="S991" s="6"/>
      <c r="T991" s="6"/>
      <c r="U991" s="6"/>
    </row>
    <row r="992" spans="1:21" x14ac:dyDescent="0.25">
      <c r="A992">
        <v>409</v>
      </c>
      <c r="B992" s="6" t="s">
        <v>4551</v>
      </c>
      <c r="C992" s="6" t="s">
        <v>4186</v>
      </c>
      <c r="D992" s="6" t="s">
        <v>4187</v>
      </c>
      <c r="E992" s="6" t="s">
        <v>4188</v>
      </c>
      <c r="F992" s="13">
        <v>44414</v>
      </c>
      <c r="G992" s="6" t="s">
        <v>4189</v>
      </c>
      <c r="H992" s="6" t="s">
        <v>4514</v>
      </c>
      <c r="I992">
        <v>35549</v>
      </c>
      <c r="J992" s="6" t="s">
        <v>4191</v>
      </c>
      <c r="K992" s="6" t="s">
        <v>4192</v>
      </c>
      <c r="L992" s="6" t="s">
        <v>4193</v>
      </c>
      <c r="O992" s="13"/>
      <c r="P992" s="6"/>
      <c r="Q992" s="6"/>
      <c r="S992" s="6"/>
      <c r="T992" s="6"/>
      <c r="U992" s="6"/>
    </row>
    <row r="993" spans="1:21" x14ac:dyDescent="0.25">
      <c r="A993">
        <v>451</v>
      </c>
      <c r="B993" s="6" t="s">
        <v>5946</v>
      </c>
      <c r="C993" s="6" t="s">
        <v>4186</v>
      </c>
      <c r="D993" s="6" t="s">
        <v>4187</v>
      </c>
      <c r="E993" s="6" t="s">
        <v>4188</v>
      </c>
      <c r="F993" s="13">
        <v>44526</v>
      </c>
      <c r="G993" s="6" t="s">
        <v>4189</v>
      </c>
      <c r="H993" s="6" t="s">
        <v>4431</v>
      </c>
      <c r="I993">
        <v>292319</v>
      </c>
      <c r="J993" s="6" t="s">
        <v>5755</v>
      </c>
      <c r="K993" s="6" t="s">
        <v>4192</v>
      </c>
      <c r="L993" s="6" t="s">
        <v>4193</v>
      </c>
      <c r="O993" s="13"/>
      <c r="P993" s="6"/>
      <c r="Q993" s="6"/>
      <c r="S993" s="6"/>
      <c r="T993" s="6"/>
      <c r="U993" s="6"/>
    </row>
    <row r="994" spans="1:21" x14ac:dyDescent="0.25">
      <c r="A994">
        <v>466</v>
      </c>
      <c r="B994" s="6" t="s">
        <v>4655</v>
      </c>
      <c r="C994" s="6" t="s">
        <v>4186</v>
      </c>
      <c r="D994" s="6" t="s">
        <v>4187</v>
      </c>
      <c r="E994" s="6" t="s">
        <v>4188</v>
      </c>
      <c r="F994" s="13">
        <v>44410</v>
      </c>
      <c r="G994" s="6" t="s">
        <v>4189</v>
      </c>
      <c r="H994" s="6" t="s">
        <v>970</v>
      </c>
      <c r="I994">
        <v>158213</v>
      </c>
      <c r="J994" s="6" t="s">
        <v>6176</v>
      </c>
      <c r="K994" s="6" t="s">
        <v>4192</v>
      </c>
      <c r="L994" s="6" t="s">
        <v>4193</v>
      </c>
      <c r="O994" s="13"/>
      <c r="P994" s="6"/>
      <c r="Q994" s="6"/>
      <c r="S994" s="6"/>
      <c r="T994" s="6"/>
      <c r="U994" s="6"/>
    </row>
    <row r="995" spans="1:21" x14ac:dyDescent="0.25">
      <c r="A995">
        <v>523</v>
      </c>
      <c r="B995" s="6" t="s">
        <v>4656</v>
      </c>
      <c r="C995" s="6" t="s">
        <v>4186</v>
      </c>
      <c r="D995" s="6" t="s">
        <v>4187</v>
      </c>
      <c r="E995" s="6" t="s">
        <v>4188</v>
      </c>
      <c r="F995" s="13">
        <v>44410</v>
      </c>
      <c r="G995" s="6" t="s">
        <v>4189</v>
      </c>
      <c r="H995" s="6" t="s">
        <v>4582</v>
      </c>
      <c r="I995">
        <v>184840</v>
      </c>
      <c r="J995" s="6" t="s">
        <v>4191</v>
      </c>
      <c r="K995" s="6" t="s">
        <v>4192</v>
      </c>
      <c r="L995" s="6" t="s">
        <v>4193</v>
      </c>
      <c r="O995" s="13"/>
      <c r="P995" s="6"/>
      <c r="Q995" s="6"/>
      <c r="S995" s="6"/>
      <c r="T995" s="6"/>
      <c r="U995" s="6"/>
    </row>
    <row r="996" spans="1:21" x14ac:dyDescent="0.25">
      <c r="A996">
        <v>202</v>
      </c>
      <c r="B996" s="6" t="s">
        <v>4267</v>
      </c>
      <c r="C996" s="6" t="s">
        <v>4186</v>
      </c>
      <c r="D996" s="6" t="s">
        <v>4187</v>
      </c>
      <c r="E996" s="6" t="s">
        <v>4188</v>
      </c>
      <c r="F996" s="13">
        <v>44411</v>
      </c>
      <c r="G996" s="6" t="s">
        <v>4189</v>
      </c>
      <c r="H996" s="6" t="s">
        <v>4190</v>
      </c>
      <c r="I996">
        <v>197611</v>
      </c>
      <c r="J996" s="6" t="s">
        <v>4191</v>
      </c>
      <c r="K996" s="6" t="s">
        <v>4192</v>
      </c>
      <c r="L996" s="6" t="s">
        <v>4193</v>
      </c>
      <c r="O996" s="13"/>
      <c r="P996" s="6"/>
      <c r="Q996" s="6"/>
      <c r="S996" s="6"/>
      <c r="T996" s="6"/>
      <c r="U996" s="6"/>
    </row>
    <row r="997" spans="1:21" x14ac:dyDescent="0.25">
      <c r="A997">
        <v>135</v>
      </c>
      <c r="B997" s="6" t="s">
        <v>5947</v>
      </c>
      <c r="C997" s="6" t="s">
        <v>4186</v>
      </c>
      <c r="D997" s="6" t="s">
        <v>4187</v>
      </c>
      <c r="E997" s="6" t="s">
        <v>4188</v>
      </c>
      <c r="F997" s="13">
        <v>44434</v>
      </c>
      <c r="G997" s="6" t="s">
        <v>4189</v>
      </c>
      <c r="H997" s="6" t="s">
        <v>970</v>
      </c>
      <c r="I997">
        <v>40025</v>
      </c>
      <c r="J997" s="6" t="s">
        <v>5943</v>
      </c>
      <c r="K997" s="6" t="s">
        <v>4192</v>
      </c>
      <c r="L997" s="6" t="s">
        <v>4193</v>
      </c>
      <c r="O997" s="13"/>
      <c r="P997" s="6"/>
      <c r="Q997" s="6"/>
      <c r="S997" s="6"/>
      <c r="T997" s="6"/>
      <c r="U997" s="6"/>
    </row>
    <row r="998" spans="1:21" x14ac:dyDescent="0.25">
      <c r="A998">
        <v>216</v>
      </c>
      <c r="B998" s="6" t="s">
        <v>4552</v>
      </c>
      <c r="C998" s="6" t="s">
        <v>4186</v>
      </c>
      <c r="D998" s="6" t="s">
        <v>4187</v>
      </c>
      <c r="E998" s="6" t="s">
        <v>4188</v>
      </c>
      <c r="F998" s="13">
        <v>44411</v>
      </c>
      <c r="G998" s="6" t="s">
        <v>4189</v>
      </c>
      <c r="H998" s="6" t="s">
        <v>4514</v>
      </c>
      <c r="I998">
        <v>40306</v>
      </c>
      <c r="J998" s="6" t="s">
        <v>4191</v>
      </c>
      <c r="K998" s="6" t="s">
        <v>4192</v>
      </c>
      <c r="L998" s="6" t="s">
        <v>4193</v>
      </c>
      <c r="O998" s="13"/>
      <c r="P998" s="6"/>
      <c r="Q998" s="6"/>
      <c r="S998" s="6"/>
      <c r="T998" s="6"/>
      <c r="U998" s="6"/>
    </row>
    <row r="999" spans="1:21" x14ac:dyDescent="0.25">
      <c r="A999">
        <v>467</v>
      </c>
      <c r="B999" s="6" t="s">
        <v>4657</v>
      </c>
      <c r="C999" s="6" t="s">
        <v>4186</v>
      </c>
      <c r="D999" s="6" t="s">
        <v>4187</v>
      </c>
      <c r="E999" s="6" t="s">
        <v>4188</v>
      </c>
      <c r="F999" s="13">
        <v>44410</v>
      </c>
      <c r="G999" s="6" t="s">
        <v>4189</v>
      </c>
      <c r="H999" s="6" t="s">
        <v>4582</v>
      </c>
      <c r="I999">
        <v>158213</v>
      </c>
      <c r="J999" s="6" t="s">
        <v>4191</v>
      </c>
      <c r="K999" s="6" t="s">
        <v>4192</v>
      </c>
      <c r="L999" s="6" t="s">
        <v>4193</v>
      </c>
      <c r="O999" s="13"/>
      <c r="P999" s="6"/>
      <c r="Q999" s="6"/>
      <c r="S999" s="6"/>
      <c r="T999" s="6"/>
      <c r="U999" s="6"/>
    </row>
    <row r="1000" spans="1:21" x14ac:dyDescent="0.25">
      <c r="A1000">
        <v>217</v>
      </c>
      <c r="B1000" s="6" t="s">
        <v>4482</v>
      </c>
      <c r="C1000" s="6" t="s">
        <v>4186</v>
      </c>
      <c r="D1000" s="6" t="s">
        <v>4187</v>
      </c>
      <c r="E1000" s="6" t="s">
        <v>4188</v>
      </c>
      <c r="F1000" s="13">
        <v>44411</v>
      </c>
      <c r="G1000" s="6" t="s">
        <v>4189</v>
      </c>
      <c r="H1000" s="6" t="s">
        <v>4431</v>
      </c>
      <c r="I1000">
        <v>40306</v>
      </c>
      <c r="J1000" s="6" t="s">
        <v>4191</v>
      </c>
      <c r="K1000" s="6" t="s">
        <v>4192</v>
      </c>
      <c r="L1000" s="6" t="s">
        <v>4193</v>
      </c>
      <c r="O1000" s="13"/>
      <c r="P1000" s="6"/>
      <c r="Q1000" s="6"/>
      <c r="S1000" s="6"/>
      <c r="T1000" s="6"/>
      <c r="U1000" s="6"/>
    </row>
    <row r="1001" spans="1:21" x14ac:dyDescent="0.25">
      <c r="A1001">
        <v>425</v>
      </c>
      <c r="B1001" s="6" t="s">
        <v>4553</v>
      </c>
      <c r="C1001" s="6" t="s">
        <v>4186</v>
      </c>
      <c r="D1001" s="6" t="s">
        <v>4187</v>
      </c>
      <c r="E1001" s="6" t="s">
        <v>4188</v>
      </c>
      <c r="F1001" s="13">
        <v>44406</v>
      </c>
      <c r="G1001" s="6" t="s">
        <v>4189</v>
      </c>
      <c r="H1001" s="6" t="s">
        <v>4514</v>
      </c>
      <c r="I1001">
        <v>42001</v>
      </c>
      <c r="J1001" s="6" t="s">
        <v>4191</v>
      </c>
      <c r="K1001" s="6" t="s">
        <v>4192</v>
      </c>
      <c r="L1001" s="6" t="s">
        <v>4193</v>
      </c>
      <c r="O1001" s="13"/>
      <c r="P1001" s="6"/>
      <c r="Q1001" s="6"/>
      <c r="S1001" s="6"/>
      <c r="T1001" s="6"/>
      <c r="U1001" s="6"/>
    </row>
    <row r="1002" spans="1:21" x14ac:dyDescent="0.25">
      <c r="A1002">
        <v>426</v>
      </c>
      <c r="B1002" s="6" t="s">
        <v>4483</v>
      </c>
      <c r="C1002" s="6" t="s">
        <v>4186</v>
      </c>
      <c r="D1002" s="6" t="s">
        <v>4187</v>
      </c>
      <c r="E1002" s="6" t="s">
        <v>4188</v>
      </c>
      <c r="F1002" s="13">
        <v>44406</v>
      </c>
      <c r="G1002" s="6" t="s">
        <v>4189</v>
      </c>
      <c r="H1002" s="6" t="s">
        <v>4431</v>
      </c>
      <c r="I1002">
        <v>42001</v>
      </c>
      <c r="J1002" s="6" t="s">
        <v>4191</v>
      </c>
      <c r="K1002" s="6" t="s">
        <v>4192</v>
      </c>
      <c r="L1002" s="6" t="s">
        <v>4193</v>
      </c>
      <c r="O1002" s="13"/>
      <c r="P1002" s="6"/>
      <c r="Q1002" s="6"/>
      <c r="S1002" s="6"/>
      <c r="T1002" s="6"/>
      <c r="U1002" s="6"/>
    </row>
    <row r="1003" spans="1:21" x14ac:dyDescent="0.25">
      <c r="A1003">
        <v>538</v>
      </c>
      <c r="B1003" s="6" t="s">
        <v>4658</v>
      </c>
      <c r="C1003" s="6" t="s">
        <v>4186</v>
      </c>
      <c r="D1003" s="6" t="s">
        <v>4187</v>
      </c>
      <c r="E1003" s="6" t="s">
        <v>4188</v>
      </c>
      <c r="F1003" s="13">
        <v>44417</v>
      </c>
      <c r="G1003" s="6" t="s">
        <v>4189</v>
      </c>
      <c r="H1003" s="6" t="s">
        <v>4582</v>
      </c>
      <c r="I1003">
        <v>36697</v>
      </c>
      <c r="J1003" s="6" t="s">
        <v>4191</v>
      </c>
      <c r="K1003" s="6" t="s">
        <v>4192</v>
      </c>
      <c r="L1003" s="6" t="s">
        <v>4193</v>
      </c>
      <c r="O1003" s="13"/>
      <c r="P1003" s="6"/>
      <c r="Q1003" s="6"/>
      <c r="S1003" s="6"/>
      <c r="T1003" s="6"/>
      <c r="U1003" s="6"/>
    </row>
    <row r="1004" spans="1:21" x14ac:dyDescent="0.25">
      <c r="A1004">
        <v>701</v>
      </c>
      <c r="B1004" s="6" t="s">
        <v>4268</v>
      </c>
      <c r="C1004" s="6" t="s">
        <v>4186</v>
      </c>
      <c r="D1004" s="6" t="s">
        <v>4187</v>
      </c>
      <c r="E1004" s="6" t="s">
        <v>4188</v>
      </c>
      <c r="F1004" s="13">
        <v>44417</v>
      </c>
      <c r="G1004" s="6" t="s">
        <v>4189</v>
      </c>
      <c r="H1004" s="6" t="s">
        <v>4190</v>
      </c>
      <c r="I1004">
        <v>40105</v>
      </c>
      <c r="J1004" s="6" t="s">
        <v>4191</v>
      </c>
      <c r="K1004" s="6" t="s">
        <v>4192</v>
      </c>
      <c r="L1004" s="6" t="s">
        <v>4193</v>
      </c>
      <c r="O1004" s="13"/>
      <c r="P1004" s="6"/>
      <c r="Q1004" s="6"/>
      <c r="S1004" s="6"/>
      <c r="T1004" s="6"/>
      <c r="U1004" s="6"/>
    </row>
    <row r="1005" spans="1:21" x14ac:dyDescent="0.25">
      <c r="A1005">
        <v>450</v>
      </c>
      <c r="B1005" s="6" t="s">
        <v>5948</v>
      </c>
      <c r="C1005" s="6" t="s">
        <v>4186</v>
      </c>
      <c r="D1005" s="6" t="s">
        <v>4187</v>
      </c>
      <c r="E1005" s="6" t="s">
        <v>4188</v>
      </c>
      <c r="F1005" s="13">
        <v>44526</v>
      </c>
      <c r="G1005" s="6" t="s">
        <v>4189</v>
      </c>
      <c r="H1005" s="6" t="s">
        <v>4514</v>
      </c>
      <c r="I1005">
        <v>292319</v>
      </c>
      <c r="J1005" s="6" t="s">
        <v>5755</v>
      </c>
      <c r="K1005" s="6" t="s">
        <v>4192</v>
      </c>
      <c r="L1005" s="6" t="s">
        <v>4193</v>
      </c>
      <c r="O1005" s="13"/>
      <c r="P1005" s="6"/>
      <c r="Q1005" s="6"/>
      <c r="S1005" s="6"/>
      <c r="T1005" s="6"/>
      <c r="U1005" s="6"/>
    </row>
    <row r="1006" spans="1:21" x14ac:dyDescent="0.25">
      <c r="A1006">
        <v>637</v>
      </c>
      <c r="B1006" s="6" t="s">
        <v>5949</v>
      </c>
      <c r="C1006" s="6" t="s">
        <v>4186</v>
      </c>
      <c r="D1006" s="6" t="s">
        <v>4187</v>
      </c>
      <c r="E1006" s="6" t="s">
        <v>4188</v>
      </c>
      <c r="F1006" s="13">
        <v>44530</v>
      </c>
      <c r="G1006" s="6" t="s">
        <v>4189</v>
      </c>
      <c r="H1006" s="6" t="s">
        <v>4582</v>
      </c>
      <c r="I1006">
        <v>199455</v>
      </c>
      <c r="J1006" s="6" t="s">
        <v>5771</v>
      </c>
      <c r="K1006" s="6" t="s">
        <v>4192</v>
      </c>
      <c r="L1006" s="6" t="s">
        <v>4193</v>
      </c>
      <c r="O1006" s="13"/>
      <c r="P1006" s="6"/>
      <c r="Q1006" s="6"/>
      <c r="S1006" s="6"/>
      <c r="T1006" s="6"/>
      <c r="U1006" s="6"/>
    </row>
    <row r="1007" spans="1:21" x14ac:dyDescent="0.25">
      <c r="A1007">
        <v>291</v>
      </c>
      <c r="B1007" s="6" t="s">
        <v>4659</v>
      </c>
      <c r="C1007" s="6" t="s">
        <v>4186</v>
      </c>
      <c r="D1007" s="6" t="s">
        <v>4187</v>
      </c>
      <c r="E1007" s="6" t="s">
        <v>4188</v>
      </c>
      <c r="F1007" s="13">
        <v>44413</v>
      </c>
      <c r="G1007" s="6" t="s">
        <v>4189</v>
      </c>
      <c r="H1007" s="6" t="s">
        <v>970</v>
      </c>
      <c r="I1007">
        <v>169329</v>
      </c>
      <c r="J1007" s="6" t="s">
        <v>4191</v>
      </c>
      <c r="K1007" s="6" t="s">
        <v>4192</v>
      </c>
      <c r="L1007" s="6" t="s">
        <v>4193</v>
      </c>
      <c r="O1007" s="13"/>
      <c r="P1007" s="6"/>
      <c r="Q1007" s="6"/>
      <c r="S1007" s="6"/>
      <c r="T1007" s="6"/>
      <c r="U1007" s="6"/>
    </row>
    <row r="1008" spans="1:21" x14ac:dyDescent="0.25">
      <c r="A1008">
        <v>290</v>
      </c>
      <c r="B1008" s="6" t="s">
        <v>4660</v>
      </c>
      <c r="C1008" s="6" t="s">
        <v>4186</v>
      </c>
      <c r="D1008" s="6" t="s">
        <v>4187</v>
      </c>
      <c r="E1008" s="6" t="s">
        <v>4188</v>
      </c>
      <c r="F1008" s="13">
        <v>44413</v>
      </c>
      <c r="G1008" s="6" t="s">
        <v>4189</v>
      </c>
      <c r="H1008" s="6" t="s">
        <v>4582</v>
      </c>
      <c r="I1008">
        <v>169329</v>
      </c>
      <c r="J1008" s="6" t="s">
        <v>4191</v>
      </c>
      <c r="K1008" s="6" t="s">
        <v>4192</v>
      </c>
      <c r="L1008" s="6" t="s">
        <v>4193</v>
      </c>
      <c r="O1008" s="13"/>
      <c r="P1008" s="6"/>
      <c r="Q1008" s="6"/>
      <c r="S1008" s="6"/>
      <c r="T1008" s="6"/>
      <c r="U1008" s="6"/>
    </row>
    <row r="1009" spans="1:21" x14ac:dyDescent="0.25">
      <c r="A1009">
        <v>4227</v>
      </c>
      <c r="B1009" s="6" t="s">
        <v>4269</v>
      </c>
      <c r="C1009" s="6" t="s">
        <v>4186</v>
      </c>
      <c r="D1009" s="6" t="s">
        <v>4187</v>
      </c>
      <c r="E1009" s="6" t="s">
        <v>4188</v>
      </c>
      <c r="F1009" s="13">
        <v>44417</v>
      </c>
      <c r="G1009" s="6" t="s">
        <v>4189</v>
      </c>
      <c r="H1009" s="6" t="s">
        <v>4190</v>
      </c>
      <c r="I1009">
        <v>154244</v>
      </c>
      <c r="J1009" s="6" t="s">
        <v>4191</v>
      </c>
      <c r="K1009" s="6" t="s">
        <v>4192</v>
      </c>
      <c r="L1009" s="6" t="s">
        <v>4193</v>
      </c>
      <c r="O1009" s="13"/>
      <c r="P1009" s="6"/>
      <c r="Q1009" s="6"/>
      <c r="S1009" s="6"/>
      <c r="T1009" s="6"/>
      <c r="U1009" s="6"/>
    </row>
    <row r="1010" spans="1:21" x14ac:dyDescent="0.25">
      <c r="A1010">
        <v>269</v>
      </c>
      <c r="B1010" s="6" t="s">
        <v>4661</v>
      </c>
      <c r="C1010" s="6" t="s">
        <v>4186</v>
      </c>
      <c r="D1010" s="6" t="s">
        <v>4187</v>
      </c>
      <c r="E1010" s="6" t="s">
        <v>4188</v>
      </c>
      <c r="F1010" s="13">
        <v>44414</v>
      </c>
      <c r="G1010" s="6" t="s">
        <v>4189</v>
      </c>
      <c r="H1010" s="6" t="s">
        <v>4582</v>
      </c>
      <c r="I1010">
        <v>163421</v>
      </c>
      <c r="J1010" s="6" t="s">
        <v>4191</v>
      </c>
      <c r="K1010" s="6" t="s">
        <v>4192</v>
      </c>
      <c r="L1010" s="6" t="s">
        <v>4193</v>
      </c>
      <c r="O1010" s="13"/>
      <c r="P1010" s="6"/>
      <c r="Q1010" s="6"/>
      <c r="S1010" s="6"/>
      <c r="T1010" s="6"/>
      <c r="U1010" s="6"/>
    </row>
    <row r="1011" spans="1:21" x14ac:dyDescent="0.25">
      <c r="A1011">
        <v>4264</v>
      </c>
      <c r="B1011" s="6" t="s">
        <v>4662</v>
      </c>
      <c r="C1011" s="6" t="s">
        <v>4186</v>
      </c>
      <c r="D1011" s="6" t="s">
        <v>4187</v>
      </c>
      <c r="E1011" s="6" t="s">
        <v>4188</v>
      </c>
      <c r="F1011" s="13">
        <v>44410</v>
      </c>
      <c r="G1011" s="6" t="s">
        <v>4189</v>
      </c>
      <c r="H1011" s="6" t="s">
        <v>970</v>
      </c>
      <c r="I1011">
        <v>184840</v>
      </c>
      <c r="J1011" s="6" t="s">
        <v>4191</v>
      </c>
      <c r="K1011" s="6" t="s">
        <v>4192</v>
      </c>
      <c r="L1011" s="6" t="s">
        <v>4193</v>
      </c>
      <c r="O1011" s="13"/>
      <c r="P1011" s="6"/>
      <c r="Q1011" s="6"/>
      <c r="S1011" s="6"/>
      <c r="T1011" s="6"/>
      <c r="U1011" s="6"/>
    </row>
    <row r="1012" spans="1:21" x14ac:dyDescent="0.25">
      <c r="A1012">
        <v>4225</v>
      </c>
      <c r="B1012" s="6" t="s">
        <v>4663</v>
      </c>
      <c r="C1012" s="6" t="s">
        <v>4186</v>
      </c>
      <c r="D1012" s="6" t="s">
        <v>4187</v>
      </c>
      <c r="E1012" s="6" t="s">
        <v>4188</v>
      </c>
      <c r="F1012" s="13">
        <v>44417</v>
      </c>
      <c r="G1012" s="6" t="s">
        <v>4189</v>
      </c>
      <c r="H1012" s="6" t="s">
        <v>970</v>
      </c>
      <c r="I1012">
        <v>154244</v>
      </c>
      <c r="J1012" s="6" t="s">
        <v>4191</v>
      </c>
      <c r="K1012" s="6" t="s">
        <v>4192</v>
      </c>
      <c r="L1012" s="6" t="s">
        <v>4193</v>
      </c>
      <c r="O1012" s="13"/>
      <c r="P1012" s="6"/>
      <c r="Q1012" s="6"/>
      <c r="S1012" s="6"/>
      <c r="T1012" s="6"/>
      <c r="U1012" s="6"/>
    </row>
    <row r="1013" spans="1:21" x14ac:dyDescent="0.25">
      <c r="A1013">
        <v>203</v>
      </c>
      <c r="B1013" s="6" t="s">
        <v>4387</v>
      </c>
      <c r="C1013" s="6" t="s">
        <v>4186</v>
      </c>
      <c r="D1013" s="6" t="s">
        <v>4187</v>
      </c>
      <c r="E1013" s="6" t="s">
        <v>4188</v>
      </c>
      <c r="F1013" s="13">
        <v>44411</v>
      </c>
      <c r="G1013" s="6" t="s">
        <v>4189</v>
      </c>
      <c r="H1013" s="6" t="s">
        <v>4320</v>
      </c>
      <c r="I1013">
        <v>197611</v>
      </c>
      <c r="J1013" s="6" t="s">
        <v>4191</v>
      </c>
      <c r="K1013" s="6" t="s">
        <v>4192</v>
      </c>
      <c r="L1013" s="6" t="s">
        <v>4193</v>
      </c>
      <c r="O1013" s="13"/>
      <c r="P1013" s="6"/>
      <c r="Q1013" s="6"/>
      <c r="S1013" s="6"/>
      <c r="T1013" s="6"/>
      <c r="U1013" s="6"/>
    </row>
    <row r="1014" spans="1:21" x14ac:dyDescent="0.25">
      <c r="A1014">
        <v>614</v>
      </c>
      <c r="B1014" s="6" t="s">
        <v>4270</v>
      </c>
      <c r="C1014" s="6" t="s">
        <v>4186</v>
      </c>
      <c r="D1014" s="6" t="s">
        <v>4187</v>
      </c>
      <c r="E1014" s="6" t="s">
        <v>4188</v>
      </c>
      <c r="F1014" s="13">
        <v>44421</v>
      </c>
      <c r="G1014" s="6" t="s">
        <v>4189</v>
      </c>
      <c r="H1014" s="6" t="s">
        <v>4190</v>
      </c>
      <c r="I1014">
        <v>1307</v>
      </c>
      <c r="J1014" s="6" t="s">
        <v>4191</v>
      </c>
      <c r="K1014" s="6" t="s">
        <v>4192</v>
      </c>
      <c r="L1014" s="6" t="s">
        <v>4193</v>
      </c>
      <c r="O1014" s="13"/>
      <c r="P1014" s="6"/>
      <c r="Q1014" s="6"/>
      <c r="S1014" s="6"/>
      <c r="T1014" s="6"/>
      <c r="U1014" s="6"/>
    </row>
    <row r="1015" spans="1:21" x14ac:dyDescent="0.25">
      <c r="A1015">
        <v>613</v>
      </c>
      <c r="B1015" s="6" t="s">
        <v>4388</v>
      </c>
      <c r="C1015" s="6" t="s">
        <v>4186</v>
      </c>
      <c r="D1015" s="6" t="s">
        <v>4187</v>
      </c>
      <c r="E1015" s="6" t="s">
        <v>4188</v>
      </c>
      <c r="F1015" s="13">
        <v>44421</v>
      </c>
      <c r="G1015" s="6" t="s">
        <v>4189</v>
      </c>
      <c r="H1015" s="6" t="s">
        <v>4320</v>
      </c>
      <c r="I1015">
        <v>1307</v>
      </c>
      <c r="J1015" s="6" t="s">
        <v>4191</v>
      </c>
      <c r="K1015" s="6" t="s">
        <v>4192</v>
      </c>
      <c r="L1015" s="6" t="s">
        <v>4193</v>
      </c>
      <c r="O1015" s="13"/>
      <c r="P1015" s="6"/>
      <c r="Q1015" s="6"/>
      <c r="S1015" s="6"/>
      <c r="T1015" s="6"/>
      <c r="U1015" s="6"/>
    </row>
    <row r="1016" spans="1:21" x14ac:dyDescent="0.25">
      <c r="A1016">
        <v>1874</v>
      </c>
      <c r="B1016" s="6" t="s">
        <v>4271</v>
      </c>
      <c r="C1016" s="6" t="s">
        <v>4186</v>
      </c>
      <c r="D1016" s="6" t="s">
        <v>4187</v>
      </c>
      <c r="E1016" s="6" t="s">
        <v>4188</v>
      </c>
      <c r="F1016" s="13">
        <v>44421</v>
      </c>
      <c r="G1016" s="6" t="s">
        <v>4189</v>
      </c>
      <c r="H1016" s="6" t="s">
        <v>4190</v>
      </c>
      <c r="I1016">
        <v>151086</v>
      </c>
      <c r="J1016" s="6" t="s">
        <v>4191</v>
      </c>
      <c r="K1016" s="6" t="s">
        <v>4192</v>
      </c>
      <c r="L1016" s="6" t="s">
        <v>4193</v>
      </c>
      <c r="O1016" s="13"/>
      <c r="P1016" s="6"/>
      <c r="Q1016" s="6"/>
      <c r="S1016" s="6"/>
      <c r="T1016" s="6"/>
      <c r="U1016" s="6"/>
    </row>
    <row r="1017" spans="1:21" x14ac:dyDescent="0.25">
      <c r="A1017">
        <v>814</v>
      </c>
      <c r="B1017" s="6" t="s">
        <v>4272</v>
      </c>
      <c r="C1017" s="6" t="s">
        <v>4186</v>
      </c>
      <c r="D1017" s="6" t="s">
        <v>4187</v>
      </c>
      <c r="E1017" s="6" t="s">
        <v>4188</v>
      </c>
      <c r="F1017" s="13">
        <v>44423</v>
      </c>
      <c r="G1017" s="6" t="s">
        <v>4189</v>
      </c>
      <c r="H1017" s="6" t="s">
        <v>4190</v>
      </c>
      <c r="I1017">
        <v>159366</v>
      </c>
      <c r="J1017" s="6" t="s">
        <v>4191</v>
      </c>
      <c r="K1017" s="6" t="s">
        <v>4192</v>
      </c>
      <c r="L1017" s="6" t="s">
        <v>4193</v>
      </c>
      <c r="O1017" s="13"/>
      <c r="P1017" s="6"/>
      <c r="Q1017" s="6"/>
      <c r="S1017" s="6"/>
      <c r="T1017" s="6"/>
      <c r="U1017" s="6"/>
    </row>
    <row r="1018" spans="1:21" x14ac:dyDescent="0.25">
      <c r="A1018">
        <v>70</v>
      </c>
      <c r="B1018" s="6" t="s">
        <v>4664</v>
      </c>
      <c r="C1018" s="6" t="s">
        <v>4186</v>
      </c>
      <c r="D1018" s="6" t="s">
        <v>4187</v>
      </c>
      <c r="E1018" s="6" t="s">
        <v>4188</v>
      </c>
      <c r="F1018" s="13">
        <v>44423</v>
      </c>
      <c r="G1018" s="6" t="s">
        <v>4189</v>
      </c>
      <c r="H1018" s="6" t="s">
        <v>4582</v>
      </c>
      <c r="I1018">
        <v>75080</v>
      </c>
      <c r="J1018" s="6" t="s">
        <v>4191</v>
      </c>
      <c r="K1018" s="6" t="s">
        <v>4192</v>
      </c>
      <c r="L1018" s="6" t="s">
        <v>4193</v>
      </c>
      <c r="O1018" s="13"/>
      <c r="P1018" s="6"/>
      <c r="Q1018" s="6"/>
      <c r="S1018" s="6"/>
      <c r="T1018" s="6"/>
      <c r="U1018" s="6"/>
    </row>
    <row r="1019" spans="1:21" x14ac:dyDescent="0.25">
      <c r="A1019">
        <v>109</v>
      </c>
      <c r="B1019" s="6" t="s">
        <v>4665</v>
      </c>
      <c r="C1019" s="6" t="s">
        <v>4186</v>
      </c>
      <c r="D1019" s="6" t="s">
        <v>4187</v>
      </c>
      <c r="E1019" s="6" t="s">
        <v>4188</v>
      </c>
      <c r="F1019" s="13">
        <v>44424</v>
      </c>
      <c r="G1019" s="6" t="s">
        <v>4189</v>
      </c>
      <c r="H1019" s="6" t="s">
        <v>4582</v>
      </c>
      <c r="I1019">
        <v>204690</v>
      </c>
      <c r="J1019" s="6" t="s">
        <v>4191</v>
      </c>
      <c r="K1019" s="6" t="s">
        <v>4192</v>
      </c>
      <c r="L1019" s="6" t="s">
        <v>4193</v>
      </c>
      <c r="O1019" s="13"/>
      <c r="P1019" s="6"/>
      <c r="Q1019" s="6"/>
      <c r="S1019" s="6"/>
      <c r="T1019" s="6"/>
      <c r="U1019" s="6"/>
    </row>
    <row r="1020" spans="1:21" x14ac:dyDescent="0.25">
      <c r="A1020">
        <v>209</v>
      </c>
      <c r="B1020" s="6" t="s">
        <v>4666</v>
      </c>
      <c r="C1020" s="6" t="s">
        <v>4186</v>
      </c>
      <c r="D1020" s="6" t="s">
        <v>4187</v>
      </c>
      <c r="E1020" s="6" t="s">
        <v>4188</v>
      </c>
      <c r="F1020" s="13">
        <v>44426</v>
      </c>
      <c r="G1020" s="6" t="s">
        <v>4189</v>
      </c>
      <c r="H1020" s="6" t="s">
        <v>4582</v>
      </c>
      <c r="I1020">
        <v>231293</v>
      </c>
      <c r="J1020" s="6" t="s">
        <v>4191</v>
      </c>
      <c r="K1020" s="6" t="s">
        <v>4192</v>
      </c>
      <c r="L1020" s="6" t="s">
        <v>4193</v>
      </c>
      <c r="O1020" s="13"/>
      <c r="P1020" s="6"/>
      <c r="Q1020" s="6"/>
      <c r="S1020" s="6"/>
      <c r="T1020" s="6"/>
      <c r="U1020" s="6"/>
    </row>
    <row r="1021" spans="1:21" x14ac:dyDescent="0.25">
      <c r="A1021">
        <v>539</v>
      </c>
      <c r="B1021" s="6" t="s">
        <v>4554</v>
      </c>
      <c r="C1021" s="6" t="s">
        <v>4186</v>
      </c>
      <c r="D1021" s="6" t="s">
        <v>4187</v>
      </c>
      <c r="E1021" s="6" t="s">
        <v>4188</v>
      </c>
      <c r="F1021" s="13">
        <v>44424</v>
      </c>
      <c r="G1021" s="6" t="s">
        <v>4189</v>
      </c>
      <c r="H1021" s="6" t="s">
        <v>4514</v>
      </c>
      <c r="I1021">
        <v>38050</v>
      </c>
      <c r="J1021" s="6" t="s">
        <v>4191</v>
      </c>
      <c r="K1021" s="6" t="s">
        <v>4192</v>
      </c>
      <c r="L1021" s="6" t="s">
        <v>4193</v>
      </c>
      <c r="O1021" s="13"/>
      <c r="P1021" s="6"/>
      <c r="Q1021" s="6"/>
      <c r="S1021" s="6"/>
      <c r="T1021" s="6"/>
      <c r="U1021" s="6"/>
    </row>
    <row r="1022" spans="1:21" x14ac:dyDescent="0.25">
      <c r="A1022">
        <v>208</v>
      </c>
      <c r="B1022" s="6" t="s">
        <v>4667</v>
      </c>
      <c r="C1022" s="6" t="s">
        <v>4186</v>
      </c>
      <c r="D1022" s="6" t="s">
        <v>4187</v>
      </c>
      <c r="E1022" s="6" t="s">
        <v>4188</v>
      </c>
      <c r="F1022" s="13">
        <v>44426</v>
      </c>
      <c r="G1022" s="6" t="s">
        <v>4189</v>
      </c>
      <c r="H1022" s="6" t="s">
        <v>970</v>
      </c>
      <c r="I1022">
        <v>231293</v>
      </c>
      <c r="J1022" s="6" t="s">
        <v>4191</v>
      </c>
      <c r="K1022" s="6" t="s">
        <v>4192</v>
      </c>
      <c r="L1022" s="6" t="s">
        <v>4193</v>
      </c>
      <c r="O1022" s="13"/>
      <c r="P1022" s="6"/>
      <c r="Q1022" s="6"/>
      <c r="S1022" s="6"/>
      <c r="T1022" s="6"/>
      <c r="U1022" s="6"/>
    </row>
    <row r="1023" spans="1:21" x14ac:dyDescent="0.25">
      <c r="A1023">
        <v>540</v>
      </c>
      <c r="B1023" s="6" t="s">
        <v>4484</v>
      </c>
      <c r="C1023" s="6" t="s">
        <v>4186</v>
      </c>
      <c r="D1023" s="6" t="s">
        <v>4187</v>
      </c>
      <c r="E1023" s="6" t="s">
        <v>4188</v>
      </c>
      <c r="F1023" s="13">
        <v>44424</v>
      </c>
      <c r="G1023" s="6" t="s">
        <v>4189</v>
      </c>
      <c r="H1023" s="6" t="s">
        <v>4431</v>
      </c>
      <c r="I1023">
        <v>38050</v>
      </c>
      <c r="J1023" s="6" t="s">
        <v>4191</v>
      </c>
      <c r="K1023" s="6" t="s">
        <v>4192</v>
      </c>
      <c r="L1023" s="6" t="s">
        <v>4193</v>
      </c>
      <c r="O1023" s="13"/>
      <c r="P1023" s="6"/>
      <c r="Q1023" s="6"/>
      <c r="S1023" s="6"/>
      <c r="T1023" s="6"/>
      <c r="U1023" s="6"/>
    </row>
    <row r="1024" spans="1:21" x14ac:dyDescent="0.25">
      <c r="A1024">
        <v>619</v>
      </c>
      <c r="B1024" s="6" t="s">
        <v>4273</v>
      </c>
      <c r="C1024" s="6" t="s">
        <v>4186</v>
      </c>
      <c r="D1024" s="6" t="s">
        <v>4187</v>
      </c>
      <c r="E1024" s="6" t="s">
        <v>4188</v>
      </c>
      <c r="F1024" s="13">
        <v>44424</v>
      </c>
      <c r="G1024" s="6" t="s">
        <v>4189</v>
      </c>
      <c r="H1024" s="6" t="s">
        <v>970</v>
      </c>
      <c r="I1024">
        <v>160298</v>
      </c>
      <c r="J1024" s="6" t="s">
        <v>4191</v>
      </c>
      <c r="K1024" s="6" t="s">
        <v>4192</v>
      </c>
      <c r="L1024" s="6" t="s">
        <v>4193</v>
      </c>
      <c r="N1024">
        <v>7625</v>
      </c>
      <c r="O1024" s="13">
        <v>44594</v>
      </c>
      <c r="P1024" s="6" t="s">
        <v>5390</v>
      </c>
      <c r="Q1024" s="6" t="s">
        <v>970</v>
      </c>
      <c r="R1024">
        <v>193870</v>
      </c>
      <c r="S1024" s="6" t="s">
        <v>6114</v>
      </c>
      <c r="T1024" s="6" t="s">
        <v>4192</v>
      </c>
      <c r="U1024" s="6" t="s">
        <v>5392</v>
      </c>
    </row>
    <row r="1025" spans="1:21" x14ac:dyDescent="0.25">
      <c r="A1025">
        <v>7633</v>
      </c>
      <c r="B1025" s="6" t="s">
        <v>4273</v>
      </c>
      <c r="C1025" s="6" t="s">
        <v>4186</v>
      </c>
      <c r="D1025" s="6" t="s">
        <v>4187</v>
      </c>
      <c r="E1025" s="6" t="s">
        <v>4188</v>
      </c>
      <c r="F1025" s="13">
        <v>44424</v>
      </c>
      <c r="G1025" s="6" t="s">
        <v>4189</v>
      </c>
      <c r="H1025" s="6" t="s">
        <v>4190</v>
      </c>
      <c r="I1025">
        <v>160298</v>
      </c>
      <c r="J1025" s="6" t="s">
        <v>4191</v>
      </c>
      <c r="K1025" s="6" t="s">
        <v>4192</v>
      </c>
      <c r="L1025" s="6" t="s">
        <v>4193</v>
      </c>
      <c r="O1025" s="13"/>
      <c r="P1025" s="6"/>
      <c r="Q1025" s="6"/>
      <c r="S1025" s="6"/>
      <c r="T1025" s="6"/>
      <c r="U1025" s="6"/>
    </row>
    <row r="1026" spans="1:21" x14ac:dyDescent="0.25">
      <c r="A1026">
        <v>7625</v>
      </c>
      <c r="B1026" s="6" t="s">
        <v>4273</v>
      </c>
      <c r="C1026" s="6" t="s">
        <v>4186</v>
      </c>
      <c r="D1026" s="6" t="s">
        <v>4187</v>
      </c>
      <c r="E1026" s="6" t="s">
        <v>4188</v>
      </c>
      <c r="F1026" s="13">
        <v>44594</v>
      </c>
      <c r="G1026" s="6" t="s">
        <v>5390</v>
      </c>
      <c r="H1026" s="6" t="s">
        <v>970</v>
      </c>
      <c r="I1026">
        <v>193870</v>
      </c>
      <c r="J1026" s="6" t="s">
        <v>6114</v>
      </c>
      <c r="K1026" s="6" t="s">
        <v>4192</v>
      </c>
      <c r="L1026" s="6" t="s">
        <v>5392</v>
      </c>
      <c r="M1026">
        <v>619</v>
      </c>
      <c r="O1026" s="13"/>
      <c r="P1026" s="6"/>
      <c r="Q1026" s="6"/>
      <c r="S1026" s="6"/>
      <c r="T1026" s="6"/>
      <c r="U1026" s="6"/>
    </row>
    <row r="1027" spans="1:21" x14ac:dyDescent="0.25">
      <c r="A1027">
        <v>108</v>
      </c>
      <c r="B1027" s="6" t="s">
        <v>4668</v>
      </c>
      <c r="C1027" s="6" t="s">
        <v>4186</v>
      </c>
      <c r="D1027" s="6" t="s">
        <v>4187</v>
      </c>
      <c r="E1027" s="6" t="s">
        <v>4188</v>
      </c>
      <c r="F1027" s="13">
        <v>44424</v>
      </c>
      <c r="G1027" s="6" t="s">
        <v>4189</v>
      </c>
      <c r="H1027" s="6" t="s">
        <v>970</v>
      </c>
      <c r="I1027">
        <v>204690</v>
      </c>
      <c r="J1027" s="6" t="s">
        <v>4191</v>
      </c>
      <c r="K1027" s="6" t="s">
        <v>4192</v>
      </c>
      <c r="L1027" s="6" t="s">
        <v>4193</v>
      </c>
      <c r="O1027" s="13"/>
      <c r="P1027" s="6"/>
      <c r="Q1027" s="6"/>
      <c r="S1027" s="6"/>
      <c r="T1027" s="6"/>
      <c r="U1027" s="6"/>
    </row>
    <row r="1028" spans="1:21" x14ac:dyDescent="0.25">
      <c r="A1028">
        <v>671</v>
      </c>
      <c r="B1028" s="6" t="s">
        <v>4389</v>
      </c>
      <c r="C1028" s="6" t="s">
        <v>4186</v>
      </c>
      <c r="D1028" s="6" t="s">
        <v>4187</v>
      </c>
      <c r="E1028" s="6" t="s">
        <v>4188</v>
      </c>
      <c r="F1028" s="13">
        <v>44427</v>
      </c>
      <c r="G1028" s="6" t="s">
        <v>4189</v>
      </c>
      <c r="H1028" s="6" t="s">
        <v>4320</v>
      </c>
      <c r="I1028">
        <v>3859</v>
      </c>
      <c r="J1028" s="6" t="s">
        <v>4191</v>
      </c>
      <c r="K1028" s="6" t="s">
        <v>4192</v>
      </c>
      <c r="L1028" s="6" t="s">
        <v>4193</v>
      </c>
      <c r="O1028" s="13"/>
      <c r="P1028" s="6"/>
      <c r="Q1028" s="6"/>
      <c r="S1028" s="6"/>
      <c r="T1028" s="6"/>
      <c r="U1028" s="6"/>
    </row>
    <row r="1029" spans="1:21" x14ac:dyDescent="0.25">
      <c r="A1029">
        <v>127</v>
      </c>
      <c r="B1029" s="6" t="s">
        <v>4485</v>
      </c>
      <c r="C1029" s="6" t="s">
        <v>4186</v>
      </c>
      <c r="D1029" s="6" t="s">
        <v>4187</v>
      </c>
      <c r="E1029" s="6" t="s">
        <v>4188</v>
      </c>
      <c r="F1029" s="13">
        <v>44427</v>
      </c>
      <c r="G1029" s="6" t="s">
        <v>4189</v>
      </c>
      <c r="H1029" s="6" t="s">
        <v>4431</v>
      </c>
      <c r="I1029">
        <v>39486</v>
      </c>
      <c r="J1029" s="6" t="s">
        <v>4191</v>
      </c>
      <c r="K1029" s="6" t="s">
        <v>4192</v>
      </c>
      <c r="L1029" s="6" t="s">
        <v>4193</v>
      </c>
      <c r="O1029" s="13"/>
      <c r="P1029" s="6"/>
      <c r="Q1029" s="6"/>
      <c r="S1029" s="6"/>
      <c r="T1029" s="6"/>
      <c r="U1029" s="6"/>
    </row>
    <row r="1030" spans="1:21" x14ac:dyDescent="0.25">
      <c r="A1030">
        <v>670</v>
      </c>
      <c r="B1030" s="6" t="s">
        <v>4274</v>
      </c>
      <c r="C1030" s="6" t="s">
        <v>4186</v>
      </c>
      <c r="D1030" s="6" t="s">
        <v>4187</v>
      </c>
      <c r="E1030" s="6" t="s">
        <v>4188</v>
      </c>
      <c r="F1030" s="13">
        <v>44427</v>
      </c>
      <c r="G1030" s="6" t="s">
        <v>4189</v>
      </c>
      <c r="H1030" s="6" t="s">
        <v>4190</v>
      </c>
      <c r="I1030">
        <v>3859</v>
      </c>
      <c r="J1030" s="6" t="s">
        <v>4191</v>
      </c>
      <c r="K1030" s="6" t="s">
        <v>4192</v>
      </c>
      <c r="L1030" s="6" t="s">
        <v>4193</v>
      </c>
      <c r="O1030" s="13"/>
      <c r="P1030" s="6"/>
      <c r="Q1030" s="6"/>
      <c r="S1030" s="6"/>
      <c r="T1030" s="6"/>
      <c r="U1030" s="6"/>
    </row>
    <row r="1031" spans="1:21" x14ac:dyDescent="0.25">
      <c r="A1031">
        <v>848</v>
      </c>
      <c r="B1031" s="6" t="s">
        <v>4390</v>
      </c>
      <c r="C1031" s="6" t="s">
        <v>4186</v>
      </c>
      <c r="D1031" s="6" t="s">
        <v>4187</v>
      </c>
      <c r="E1031" s="6" t="s">
        <v>4188</v>
      </c>
      <c r="F1031" s="13">
        <v>44428</v>
      </c>
      <c r="G1031" s="6" t="s">
        <v>4189</v>
      </c>
      <c r="H1031" s="6" t="s">
        <v>4320</v>
      </c>
      <c r="I1031">
        <v>4137</v>
      </c>
      <c r="J1031" s="6" t="s">
        <v>4191</v>
      </c>
      <c r="K1031" s="6" t="s">
        <v>4192</v>
      </c>
      <c r="L1031" s="6" t="s">
        <v>4193</v>
      </c>
      <c r="O1031" s="13"/>
      <c r="P1031" s="6"/>
      <c r="Q1031" s="6"/>
      <c r="S1031" s="6"/>
      <c r="T1031" s="6"/>
      <c r="U1031" s="6"/>
    </row>
    <row r="1032" spans="1:21" x14ac:dyDescent="0.25">
      <c r="A1032">
        <v>126</v>
      </c>
      <c r="B1032" s="6" t="s">
        <v>4555</v>
      </c>
      <c r="C1032" s="6" t="s">
        <v>4186</v>
      </c>
      <c r="D1032" s="6" t="s">
        <v>4187</v>
      </c>
      <c r="E1032" s="6" t="s">
        <v>4188</v>
      </c>
      <c r="F1032" s="13">
        <v>44427</v>
      </c>
      <c r="G1032" s="6" t="s">
        <v>4189</v>
      </c>
      <c r="H1032" s="6" t="s">
        <v>4514</v>
      </c>
      <c r="I1032">
        <v>39486</v>
      </c>
      <c r="J1032" s="6" t="s">
        <v>4191</v>
      </c>
      <c r="K1032" s="6" t="s">
        <v>4192</v>
      </c>
      <c r="L1032" s="6" t="s">
        <v>4193</v>
      </c>
      <c r="O1032" s="13"/>
      <c r="P1032" s="6"/>
      <c r="Q1032" s="6"/>
      <c r="S1032" s="6"/>
      <c r="T1032" s="6"/>
      <c r="U1032" s="6"/>
    </row>
    <row r="1033" spans="1:21" x14ac:dyDescent="0.25">
      <c r="A1033">
        <v>654</v>
      </c>
      <c r="B1033" s="6" t="s">
        <v>4391</v>
      </c>
      <c r="C1033" s="6" t="s">
        <v>4186</v>
      </c>
      <c r="D1033" s="6" t="s">
        <v>4187</v>
      </c>
      <c r="E1033" s="6" t="s">
        <v>4188</v>
      </c>
      <c r="F1033" s="13">
        <v>44427</v>
      </c>
      <c r="G1033" s="6" t="s">
        <v>4189</v>
      </c>
      <c r="H1033" s="6" t="s">
        <v>4320</v>
      </c>
      <c r="I1033">
        <v>198257</v>
      </c>
      <c r="J1033" s="6" t="s">
        <v>4191</v>
      </c>
      <c r="K1033" s="6" t="s">
        <v>4192</v>
      </c>
      <c r="L1033" s="6" t="s">
        <v>4193</v>
      </c>
      <c r="O1033" s="13"/>
      <c r="P1033" s="6"/>
      <c r="Q1033" s="6"/>
      <c r="S1033" s="6"/>
      <c r="T1033" s="6"/>
      <c r="U1033" s="6"/>
    </row>
    <row r="1034" spans="1:21" x14ac:dyDescent="0.25">
      <c r="A1034">
        <v>655</v>
      </c>
      <c r="B1034" s="6" t="s">
        <v>4275</v>
      </c>
      <c r="C1034" s="6" t="s">
        <v>4186</v>
      </c>
      <c r="D1034" s="6" t="s">
        <v>4187</v>
      </c>
      <c r="E1034" s="6" t="s">
        <v>4188</v>
      </c>
      <c r="F1034" s="13">
        <v>44427</v>
      </c>
      <c r="G1034" s="6" t="s">
        <v>4189</v>
      </c>
      <c r="H1034" s="6" t="s">
        <v>4190</v>
      </c>
      <c r="I1034">
        <v>198257</v>
      </c>
      <c r="J1034" s="6" t="s">
        <v>4191</v>
      </c>
      <c r="K1034" s="6" t="s">
        <v>4192</v>
      </c>
      <c r="L1034" s="6" t="s">
        <v>4193</v>
      </c>
      <c r="O1034" s="13"/>
      <c r="P1034" s="6"/>
      <c r="Q1034" s="6"/>
      <c r="S1034" s="6"/>
      <c r="T1034" s="6"/>
      <c r="U1034" s="6"/>
    </row>
    <row r="1035" spans="1:21" x14ac:dyDescent="0.25">
      <c r="A1035">
        <v>6814</v>
      </c>
      <c r="B1035" s="6" t="s">
        <v>5331</v>
      </c>
      <c r="C1035" s="6"/>
      <c r="D1035" s="6"/>
      <c r="E1035" s="6"/>
      <c r="F1035" s="13">
        <v>44432</v>
      </c>
      <c r="G1035" s="6" t="s">
        <v>4189</v>
      </c>
      <c r="H1035" s="6" t="s">
        <v>4514</v>
      </c>
      <c r="I1035">
        <v>3116</v>
      </c>
      <c r="J1035" s="6" t="s">
        <v>4191</v>
      </c>
      <c r="K1035" s="6" t="s">
        <v>4192</v>
      </c>
      <c r="L1035" s="6" t="s">
        <v>4193</v>
      </c>
      <c r="O1035" s="13"/>
      <c r="P1035" s="6"/>
      <c r="Q1035" s="6"/>
      <c r="S1035" s="6"/>
      <c r="T1035" s="6"/>
      <c r="U1035" s="6"/>
    </row>
    <row r="1036" spans="1:21" x14ac:dyDescent="0.25">
      <c r="A1036">
        <v>849</v>
      </c>
      <c r="B1036" s="6" t="s">
        <v>4277</v>
      </c>
      <c r="C1036" s="6" t="s">
        <v>4186</v>
      </c>
      <c r="D1036" s="6" t="s">
        <v>4187</v>
      </c>
      <c r="E1036" s="6" t="s">
        <v>4188</v>
      </c>
      <c r="F1036" s="13">
        <v>44428</v>
      </c>
      <c r="G1036" s="6" t="s">
        <v>4189</v>
      </c>
      <c r="H1036" s="6" t="s">
        <v>4190</v>
      </c>
      <c r="I1036">
        <v>4137</v>
      </c>
      <c r="J1036" s="6" t="s">
        <v>4191</v>
      </c>
      <c r="K1036" s="6" t="s">
        <v>4192</v>
      </c>
      <c r="L1036" s="6" t="s">
        <v>4193</v>
      </c>
      <c r="O1036" s="13"/>
      <c r="P1036" s="6"/>
      <c r="Q1036" s="6"/>
      <c r="S1036" s="6"/>
      <c r="T1036" s="6"/>
      <c r="U1036" s="6"/>
    </row>
    <row r="1037" spans="1:21" x14ac:dyDescent="0.25">
      <c r="A1037">
        <v>851</v>
      </c>
      <c r="B1037" s="6" t="s">
        <v>4556</v>
      </c>
      <c r="C1037" s="6" t="s">
        <v>4186</v>
      </c>
      <c r="D1037" s="6" t="s">
        <v>4187</v>
      </c>
      <c r="E1037" s="6" t="s">
        <v>4188</v>
      </c>
      <c r="F1037" s="13">
        <v>44428</v>
      </c>
      <c r="G1037" s="6" t="s">
        <v>4189</v>
      </c>
      <c r="H1037" s="6" t="s">
        <v>4514</v>
      </c>
      <c r="I1037">
        <v>4137</v>
      </c>
      <c r="J1037" s="6" t="s">
        <v>4191</v>
      </c>
      <c r="K1037" s="6" t="s">
        <v>4192</v>
      </c>
      <c r="L1037" s="6" t="s">
        <v>4193</v>
      </c>
      <c r="O1037" s="13"/>
      <c r="P1037" s="6"/>
      <c r="Q1037" s="6"/>
      <c r="S1037" s="6"/>
      <c r="T1037" s="6"/>
      <c r="U1037" s="6"/>
    </row>
    <row r="1038" spans="1:21" x14ac:dyDescent="0.25">
      <c r="A1038">
        <v>850</v>
      </c>
      <c r="B1038" s="6" t="s">
        <v>4486</v>
      </c>
      <c r="C1038" s="6" t="s">
        <v>4186</v>
      </c>
      <c r="D1038" s="6" t="s">
        <v>4187</v>
      </c>
      <c r="E1038" s="6" t="s">
        <v>4188</v>
      </c>
      <c r="F1038" s="13">
        <v>44428</v>
      </c>
      <c r="G1038" s="6" t="s">
        <v>4189</v>
      </c>
      <c r="H1038" s="6" t="s">
        <v>4431</v>
      </c>
      <c r="I1038">
        <v>4137</v>
      </c>
      <c r="J1038" s="6" t="s">
        <v>4191</v>
      </c>
      <c r="K1038" s="6" t="s">
        <v>4192</v>
      </c>
      <c r="L1038" s="6" t="s">
        <v>4193</v>
      </c>
      <c r="O1038" s="13"/>
      <c r="P1038" s="6"/>
      <c r="Q1038" s="6"/>
      <c r="S1038" s="6"/>
      <c r="T1038" s="6"/>
      <c r="U1038" s="6"/>
    </row>
    <row r="1039" spans="1:21" x14ac:dyDescent="0.25">
      <c r="A1039">
        <v>6940</v>
      </c>
      <c r="B1039" s="6" t="s">
        <v>5332</v>
      </c>
      <c r="C1039" s="6"/>
      <c r="D1039" s="6"/>
      <c r="E1039" s="6"/>
      <c r="F1039" s="13">
        <v>44429</v>
      </c>
      <c r="G1039" s="6" t="s">
        <v>4189</v>
      </c>
      <c r="H1039" s="6" t="s">
        <v>4320</v>
      </c>
      <c r="I1039">
        <v>3116</v>
      </c>
      <c r="J1039" s="6" t="s">
        <v>4191</v>
      </c>
      <c r="K1039" s="6" t="s">
        <v>4192</v>
      </c>
      <c r="L1039" s="6" t="s">
        <v>4193</v>
      </c>
      <c r="O1039" s="13"/>
      <c r="P1039" s="6"/>
      <c r="Q1039" s="6"/>
      <c r="S1039" s="6"/>
      <c r="T1039" s="6"/>
      <c r="U1039" s="6"/>
    </row>
    <row r="1040" spans="1:21" x14ac:dyDescent="0.25">
      <c r="A1040">
        <v>6995</v>
      </c>
      <c r="B1040" s="6" t="s">
        <v>5424</v>
      </c>
      <c r="C1040" s="6"/>
      <c r="D1040" s="6"/>
      <c r="E1040" s="6"/>
      <c r="F1040" s="13">
        <v>44477</v>
      </c>
      <c r="G1040" s="6" t="s">
        <v>4189</v>
      </c>
      <c r="H1040" s="6" t="s">
        <v>4190</v>
      </c>
      <c r="I1040">
        <v>148317</v>
      </c>
      <c r="J1040" s="6" t="s">
        <v>5413</v>
      </c>
      <c r="K1040" s="6" t="s">
        <v>4192</v>
      </c>
      <c r="L1040" s="6" t="s">
        <v>4193</v>
      </c>
      <c r="O1040" s="13"/>
      <c r="P1040" s="6"/>
      <c r="Q1040" s="6"/>
      <c r="S1040" s="6"/>
      <c r="T1040" s="6"/>
      <c r="U1040" s="6"/>
    </row>
    <row r="1041" spans="1:21" x14ac:dyDescent="0.25">
      <c r="A1041">
        <v>750</v>
      </c>
      <c r="B1041" s="6" t="s">
        <v>5950</v>
      </c>
      <c r="C1041" s="6" t="s">
        <v>4186</v>
      </c>
      <c r="D1041" s="6" t="s">
        <v>4187</v>
      </c>
      <c r="E1041" s="6" t="s">
        <v>4188</v>
      </c>
      <c r="F1041" s="13">
        <v>44483</v>
      </c>
      <c r="G1041" s="6" t="s">
        <v>4189</v>
      </c>
      <c r="H1041" s="6" t="s">
        <v>4514</v>
      </c>
      <c r="I1041">
        <v>180656</v>
      </c>
      <c r="J1041" s="6" t="s">
        <v>5418</v>
      </c>
      <c r="K1041" s="6" t="s">
        <v>4192</v>
      </c>
      <c r="L1041" s="6" t="s">
        <v>4193</v>
      </c>
      <c r="O1041" s="13"/>
      <c r="P1041" s="6"/>
      <c r="Q1041" s="6"/>
      <c r="S1041" s="6"/>
      <c r="T1041" s="6"/>
      <c r="U1041" s="6"/>
    </row>
    <row r="1042" spans="1:21" x14ac:dyDescent="0.25">
      <c r="A1042">
        <v>751</v>
      </c>
      <c r="B1042" s="6" t="s">
        <v>5951</v>
      </c>
      <c r="C1042" s="6" t="s">
        <v>4186</v>
      </c>
      <c r="D1042" s="6" t="s">
        <v>4187</v>
      </c>
      <c r="E1042" s="6" t="s">
        <v>4188</v>
      </c>
      <c r="F1042" s="13">
        <v>44483</v>
      </c>
      <c r="G1042" s="6" t="s">
        <v>4189</v>
      </c>
      <c r="H1042" s="6" t="s">
        <v>4431</v>
      </c>
      <c r="I1042">
        <v>180656</v>
      </c>
      <c r="J1042" s="6" t="s">
        <v>5418</v>
      </c>
      <c r="K1042" s="6" t="s">
        <v>4192</v>
      </c>
      <c r="L1042" s="6" t="s">
        <v>4193</v>
      </c>
      <c r="O1042" s="13"/>
      <c r="P1042" s="6"/>
      <c r="Q1042" s="6"/>
      <c r="S1042" s="6"/>
      <c r="T1042" s="6"/>
      <c r="U1042" s="6"/>
    </row>
    <row r="1043" spans="1:21" x14ac:dyDescent="0.25">
      <c r="A1043">
        <v>4234</v>
      </c>
      <c r="B1043" s="6" t="s">
        <v>4487</v>
      </c>
      <c r="C1043" s="6" t="s">
        <v>4186</v>
      </c>
      <c r="D1043" s="6" t="s">
        <v>4187</v>
      </c>
      <c r="E1043" s="6" t="s">
        <v>4188</v>
      </c>
      <c r="F1043" s="13">
        <v>44433</v>
      </c>
      <c r="G1043" s="6" t="s">
        <v>4189</v>
      </c>
      <c r="H1043" s="6" t="s">
        <v>4431</v>
      </c>
      <c r="I1043">
        <v>4995</v>
      </c>
      <c r="J1043" s="6" t="s">
        <v>4191</v>
      </c>
      <c r="K1043" s="6" t="s">
        <v>4192</v>
      </c>
      <c r="L1043" s="6" t="s">
        <v>4193</v>
      </c>
      <c r="O1043" s="13"/>
      <c r="P1043" s="6"/>
      <c r="Q1043" s="6"/>
      <c r="S1043" s="6"/>
      <c r="T1043" s="6"/>
      <c r="U1043" s="6"/>
    </row>
    <row r="1044" spans="1:21" x14ac:dyDescent="0.25">
      <c r="A1044">
        <v>6941</v>
      </c>
      <c r="B1044" s="6" t="s">
        <v>5333</v>
      </c>
      <c r="C1044" s="6"/>
      <c r="D1044" s="6"/>
      <c r="E1044" s="6"/>
      <c r="F1044" s="13">
        <v>44429</v>
      </c>
      <c r="G1044" s="6" t="s">
        <v>4189</v>
      </c>
      <c r="H1044" s="6" t="s">
        <v>4431</v>
      </c>
      <c r="I1044">
        <v>3116</v>
      </c>
      <c r="J1044" s="6" t="s">
        <v>4191</v>
      </c>
      <c r="K1044" s="6" t="s">
        <v>4192</v>
      </c>
      <c r="L1044" s="6" t="s">
        <v>4193</v>
      </c>
      <c r="O1044" s="13"/>
      <c r="P1044" s="6"/>
      <c r="Q1044" s="6"/>
      <c r="S1044" s="6"/>
      <c r="T1044" s="6"/>
      <c r="U1044" s="6"/>
    </row>
    <row r="1045" spans="1:21" x14ac:dyDescent="0.25">
      <c r="A1045">
        <v>6942</v>
      </c>
      <c r="B1045" s="6" t="s">
        <v>5334</v>
      </c>
      <c r="C1045" s="6"/>
      <c r="D1045" s="6"/>
      <c r="E1045" s="6"/>
      <c r="F1045" s="13">
        <v>44429</v>
      </c>
      <c r="G1045" s="6" t="s">
        <v>4189</v>
      </c>
      <c r="H1045" s="6" t="s">
        <v>4514</v>
      </c>
      <c r="I1045">
        <v>3116</v>
      </c>
      <c r="J1045" s="6" t="s">
        <v>4191</v>
      </c>
      <c r="K1045" s="6" t="s">
        <v>4192</v>
      </c>
      <c r="L1045" s="6" t="s">
        <v>4193</v>
      </c>
      <c r="O1045" s="13"/>
      <c r="P1045" s="6"/>
      <c r="Q1045" s="6"/>
      <c r="S1045" s="6"/>
      <c r="T1045" s="6"/>
      <c r="U1045" s="6"/>
    </row>
    <row r="1046" spans="1:21" x14ac:dyDescent="0.25">
      <c r="A1046">
        <v>6939</v>
      </c>
      <c r="B1046" s="6" t="s">
        <v>5335</v>
      </c>
      <c r="C1046" s="6"/>
      <c r="D1046" s="6"/>
      <c r="E1046" s="6"/>
      <c r="F1046" s="13">
        <v>44429</v>
      </c>
      <c r="G1046" s="6" t="s">
        <v>4189</v>
      </c>
      <c r="H1046" s="6" t="s">
        <v>4190</v>
      </c>
      <c r="I1046">
        <v>3116</v>
      </c>
      <c r="J1046" s="6" t="s">
        <v>4191</v>
      </c>
      <c r="K1046" s="6" t="s">
        <v>4192</v>
      </c>
      <c r="L1046" s="6" t="s">
        <v>4193</v>
      </c>
      <c r="O1046" s="13"/>
      <c r="P1046" s="6"/>
      <c r="Q1046" s="6"/>
      <c r="S1046" s="6"/>
      <c r="T1046" s="6"/>
      <c r="U1046" s="6"/>
    </row>
    <row r="1047" spans="1:21" x14ac:dyDescent="0.25">
      <c r="A1047">
        <v>90</v>
      </c>
      <c r="B1047" s="6" t="s">
        <v>4669</v>
      </c>
      <c r="C1047" s="6" t="s">
        <v>4186</v>
      </c>
      <c r="D1047" s="6" t="s">
        <v>4187</v>
      </c>
      <c r="E1047" s="6" t="s">
        <v>4188</v>
      </c>
      <c r="F1047" s="13">
        <v>44432</v>
      </c>
      <c r="G1047" s="6" t="s">
        <v>4189</v>
      </c>
      <c r="H1047" s="6" t="s">
        <v>4582</v>
      </c>
      <c r="I1047">
        <v>213777</v>
      </c>
      <c r="J1047" s="6" t="s">
        <v>4191</v>
      </c>
      <c r="K1047" s="6" t="s">
        <v>4192</v>
      </c>
      <c r="L1047" s="6" t="s">
        <v>4193</v>
      </c>
      <c r="O1047" s="13"/>
      <c r="P1047" s="6"/>
      <c r="Q1047" s="6"/>
      <c r="S1047" s="6"/>
      <c r="T1047" s="6"/>
      <c r="U1047" s="6"/>
    </row>
    <row r="1048" spans="1:21" x14ac:dyDescent="0.25">
      <c r="A1048">
        <v>6815</v>
      </c>
      <c r="B1048" s="6" t="s">
        <v>5336</v>
      </c>
      <c r="C1048" s="6"/>
      <c r="D1048" s="6"/>
      <c r="E1048" s="6"/>
      <c r="F1048" s="13">
        <v>44432</v>
      </c>
      <c r="G1048" s="6" t="s">
        <v>4189</v>
      </c>
      <c r="H1048" s="6" t="s">
        <v>4431</v>
      </c>
      <c r="I1048">
        <v>3116</v>
      </c>
      <c r="J1048" s="6" t="s">
        <v>4191</v>
      </c>
      <c r="K1048" s="6" t="s">
        <v>4192</v>
      </c>
      <c r="L1048" s="6" t="s">
        <v>4193</v>
      </c>
      <c r="O1048" s="13"/>
      <c r="P1048" s="6"/>
      <c r="Q1048" s="6"/>
      <c r="S1048" s="6"/>
      <c r="T1048" s="6"/>
      <c r="U1048" s="6"/>
    </row>
    <row r="1049" spans="1:21" x14ac:dyDescent="0.25">
      <c r="A1049">
        <v>137</v>
      </c>
      <c r="B1049" s="6" t="s">
        <v>4392</v>
      </c>
      <c r="C1049" s="6" t="s">
        <v>4186</v>
      </c>
      <c r="D1049" s="6" t="s">
        <v>4187</v>
      </c>
      <c r="E1049" s="6" t="s">
        <v>4188</v>
      </c>
      <c r="F1049" s="13">
        <v>44433</v>
      </c>
      <c r="G1049" s="6" t="s">
        <v>4189</v>
      </c>
      <c r="H1049" s="6" t="s">
        <v>4320</v>
      </c>
      <c r="I1049">
        <v>162073</v>
      </c>
      <c r="J1049" s="6" t="s">
        <v>4191</v>
      </c>
      <c r="K1049" s="6" t="s">
        <v>4192</v>
      </c>
      <c r="L1049" s="6" t="s">
        <v>4193</v>
      </c>
      <c r="N1049">
        <v>7956</v>
      </c>
      <c r="O1049" s="13">
        <v>44601</v>
      </c>
      <c r="P1049" s="6" t="s">
        <v>5390</v>
      </c>
      <c r="Q1049" s="6" t="s">
        <v>4320</v>
      </c>
      <c r="R1049">
        <v>195152</v>
      </c>
      <c r="S1049" s="6" t="s">
        <v>6110</v>
      </c>
      <c r="T1049" s="6" t="s">
        <v>4192</v>
      </c>
      <c r="U1049" s="6" t="s">
        <v>5392</v>
      </c>
    </row>
    <row r="1050" spans="1:21" x14ac:dyDescent="0.25">
      <c r="A1050">
        <v>7956</v>
      </c>
      <c r="B1050" s="6" t="s">
        <v>4392</v>
      </c>
      <c r="C1050" s="6" t="s">
        <v>4186</v>
      </c>
      <c r="D1050" s="6" t="s">
        <v>4187</v>
      </c>
      <c r="E1050" s="6" t="s">
        <v>4188</v>
      </c>
      <c r="F1050" s="13">
        <v>44601</v>
      </c>
      <c r="G1050" s="6" t="s">
        <v>5390</v>
      </c>
      <c r="H1050" s="6" t="s">
        <v>4320</v>
      </c>
      <c r="I1050">
        <v>195152</v>
      </c>
      <c r="J1050" s="6" t="s">
        <v>6110</v>
      </c>
      <c r="K1050" s="6" t="s">
        <v>4192</v>
      </c>
      <c r="L1050" s="6" t="s">
        <v>5392</v>
      </c>
      <c r="M1050">
        <v>137</v>
      </c>
      <c r="O1050" s="13"/>
      <c r="P1050" s="6"/>
      <c r="Q1050" s="6"/>
      <c r="S1050" s="6"/>
      <c r="T1050" s="6"/>
      <c r="U1050" s="6"/>
    </row>
    <row r="1051" spans="1:21" x14ac:dyDescent="0.25">
      <c r="A1051">
        <v>7958</v>
      </c>
      <c r="B1051" s="6" t="s">
        <v>4392</v>
      </c>
      <c r="C1051" s="6" t="s">
        <v>4186</v>
      </c>
      <c r="D1051" s="6" t="s">
        <v>4187</v>
      </c>
      <c r="E1051" s="6" t="s">
        <v>4188</v>
      </c>
      <c r="F1051" s="13">
        <v>44433</v>
      </c>
      <c r="G1051" s="6" t="s">
        <v>4189</v>
      </c>
      <c r="H1051" s="6" t="s">
        <v>4598</v>
      </c>
      <c r="I1051">
        <v>162073</v>
      </c>
      <c r="J1051" s="6" t="s">
        <v>4191</v>
      </c>
      <c r="K1051" s="6" t="s">
        <v>4192</v>
      </c>
      <c r="L1051" s="6" t="s">
        <v>4193</v>
      </c>
      <c r="O1051" s="13"/>
      <c r="P1051" s="6"/>
      <c r="Q1051" s="6"/>
      <c r="S1051" s="6"/>
      <c r="T1051" s="6"/>
      <c r="U1051" s="6"/>
    </row>
    <row r="1052" spans="1:21" x14ac:dyDescent="0.25">
      <c r="A1052">
        <v>138</v>
      </c>
      <c r="B1052" s="6" t="s">
        <v>4278</v>
      </c>
      <c r="C1052" s="6" t="s">
        <v>4186</v>
      </c>
      <c r="D1052" s="6" t="s">
        <v>4187</v>
      </c>
      <c r="E1052" s="6" t="s">
        <v>4188</v>
      </c>
      <c r="F1052" s="13">
        <v>44433</v>
      </c>
      <c r="G1052" s="6" t="s">
        <v>4189</v>
      </c>
      <c r="H1052" s="6" t="s">
        <v>4190</v>
      </c>
      <c r="I1052">
        <v>162073</v>
      </c>
      <c r="J1052" s="6" t="s">
        <v>4191</v>
      </c>
      <c r="K1052" s="6" t="s">
        <v>4192</v>
      </c>
      <c r="L1052" s="6" t="s">
        <v>4193</v>
      </c>
      <c r="O1052" s="13"/>
      <c r="P1052" s="6"/>
      <c r="Q1052" s="6"/>
      <c r="S1052" s="6"/>
      <c r="T1052" s="6"/>
      <c r="U1052" s="6"/>
    </row>
    <row r="1053" spans="1:21" x14ac:dyDescent="0.25">
      <c r="A1053">
        <v>4235</v>
      </c>
      <c r="B1053" s="6" t="s">
        <v>4557</v>
      </c>
      <c r="C1053" s="6" t="s">
        <v>4186</v>
      </c>
      <c r="D1053" s="6" t="s">
        <v>4187</v>
      </c>
      <c r="E1053" s="6" t="s">
        <v>4188</v>
      </c>
      <c r="F1053" s="13">
        <v>44433</v>
      </c>
      <c r="G1053" s="6" t="s">
        <v>4189</v>
      </c>
      <c r="H1053" s="6" t="s">
        <v>4514</v>
      </c>
      <c r="I1053">
        <v>4995</v>
      </c>
      <c r="J1053" s="6" t="s">
        <v>4191</v>
      </c>
      <c r="K1053" s="6" t="s">
        <v>4192</v>
      </c>
      <c r="L1053" s="6" t="s">
        <v>4193</v>
      </c>
      <c r="O1053" s="13"/>
      <c r="P1053" s="6"/>
      <c r="Q1053" s="6"/>
      <c r="S1053" s="6"/>
      <c r="T1053" s="6"/>
      <c r="U1053" s="6"/>
    </row>
    <row r="1054" spans="1:21" x14ac:dyDescent="0.25">
      <c r="A1054">
        <v>4233</v>
      </c>
      <c r="B1054" s="6" t="s">
        <v>4279</v>
      </c>
      <c r="C1054" s="6" t="s">
        <v>4186</v>
      </c>
      <c r="D1054" s="6" t="s">
        <v>4187</v>
      </c>
      <c r="E1054" s="6" t="s">
        <v>4188</v>
      </c>
      <c r="F1054" s="13">
        <v>44433</v>
      </c>
      <c r="G1054" s="6" t="s">
        <v>4189</v>
      </c>
      <c r="H1054" s="6" t="s">
        <v>4190</v>
      </c>
      <c r="I1054">
        <v>4995</v>
      </c>
      <c r="J1054" s="6" t="s">
        <v>4191</v>
      </c>
      <c r="K1054" s="6" t="s">
        <v>4192</v>
      </c>
      <c r="L1054" s="6" t="s">
        <v>4193</v>
      </c>
      <c r="O1054" s="13"/>
      <c r="P1054" s="6"/>
      <c r="Q1054" s="6"/>
      <c r="S1054" s="6"/>
      <c r="T1054" s="6"/>
      <c r="U1054" s="6"/>
    </row>
    <row r="1055" spans="1:21" x14ac:dyDescent="0.25">
      <c r="A1055">
        <v>4232</v>
      </c>
      <c r="B1055" s="6" t="s">
        <v>4393</v>
      </c>
      <c r="C1055" s="6" t="s">
        <v>4186</v>
      </c>
      <c r="D1055" s="6" t="s">
        <v>4187</v>
      </c>
      <c r="E1055" s="6" t="s">
        <v>4188</v>
      </c>
      <c r="F1055" s="13">
        <v>44433</v>
      </c>
      <c r="G1055" s="6" t="s">
        <v>4189</v>
      </c>
      <c r="H1055" s="6" t="s">
        <v>4320</v>
      </c>
      <c r="I1055">
        <v>4995</v>
      </c>
      <c r="J1055" s="6" t="s">
        <v>4191</v>
      </c>
      <c r="K1055" s="6" t="s">
        <v>4192</v>
      </c>
      <c r="L1055" s="6" t="s">
        <v>4193</v>
      </c>
      <c r="O1055" s="13"/>
      <c r="P1055" s="6"/>
      <c r="Q1055" s="6"/>
      <c r="S1055" s="6"/>
      <c r="T1055" s="6"/>
      <c r="U1055" s="6"/>
    </row>
    <row r="1056" spans="1:21" x14ac:dyDescent="0.25">
      <c r="A1056">
        <v>623</v>
      </c>
      <c r="B1056" s="6" t="s">
        <v>4558</v>
      </c>
      <c r="C1056" s="6" t="s">
        <v>4186</v>
      </c>
      <c r="D1056" s="6" t="s">
        <v>4187</v>
      </c>
      <c r="E1056" s="6" t="s">
        <v>4188</v>
      </c>
      <c r="F1056" s="13">
        <v>44436</v>
      </c>
      <c r="G1056" s="6" t="s">
        <v>4189</v>
      </c>
      <c r="H1056" s="6" t="s">
        <v>4514</v>
      </c>
      <c r="I1056">
        <v>42472</v>
      </c>
      <c r="J1056" s="6" t="s">
        <v>4191</v>
      </c>
      <c r="K1056" s="6" t="s">
        <v>4192</v>
      </c>
      <c r="L1056" s="6" t="s">
        <v>4193</v>
      </c>
      <c r="O1056" s="13"/>
      <c r="P1056" s="6"/>
      <c r="Q1056" s="6"/>
      <c r="S1056" s="6"/>
      <c r="T1056" s="6"/>
      <c r="U1056" s="6"/>
    </row>
    <row r="1057" spans="1:21" x14ac:dyDescent="0.25">
      <c r="A1057">
        <v>782</v>
      </c>
      <c r="B1057" s="6" t="s">
        <v>4670</v>
      </c>
      <c r="C1057" s="6" t="s">
        <v>4186</v>
      </c>
      <c r="D1057" s="6" t="s">
        <v>4187</v>
      </c>
      <c r="E1057" s="6" t="s">
        <v>4188</v>
      </c>
      <c r="F1057" s="13">
        <v>44440</v>
      </c>
      <c r="G1057" s="6" t="s">
        <v>4189</v>
      </c>
      <c r="H1057" s="6" t="s">
        <v>4598</v>
      </c>
      <c r="I1057">
        <v>230862</v>
      </c>
      <c r="J1057" s="6" t="s">
        <v>4191</v>
      </c>
      <c r="K1057" s="6" t="s">
        <v>4192</v>
      </c>
      <c r="L1057" s="6" t="s">
        <v>4193</v>
      </c>
      <c r="O1057" s="13"/>
      <c r="P1057" s="6"/>
      <c r="Q1057" s="6"/>
      <c r="S1057" s="6"/>
      <c r="T1057" s="6"/>
      <c r="U1057" s="6"/>
    </row>
    <row r="1058" spans="1:21" x14ac:dyDescent="0.25">
      <c r="A1058">
        <v>331</v>
      </c>
      <c r="B1058" s="6" t="s">
        <v>4394</v>
      </c>
      <c r="C1058" s="6" t="s">
        <v>4186</v>
      </c>
      <c r="D1058" s="6" t="s">
        <v>4187</v>
      </c>
      <c r="E1058" s="6" t="s">
        <v>4188</v>
      </c>
      <c r="F1058" s="13">
        <v>44440</v>
      </c>
      <c r="G1058" s="6" t="s">
        <v>4189</v>
      </c>
      <c r="H1058" s="6" t="s">
        <v>4320</v>
      </c>
      <c r="I1058">
        <v>47671</v>
      </c>
      <c r="J1058" s="6" t="s">
        <v>4191</v>
      </c>
      <c r="K1058" s="6" t="s">
        <v>4192</v>
      </c>
      <c r="L1058" s="6" t="s">
        <v>4193</v>
      </c>
      <c r="O1058" s="13"/>
      <c r="P1058" s="6"/>
      <c r="Q1058" s="6"/>
      <c r="S1058" s="6"/>
      <c r="T1058" s="6"/>
      <c r="U1058" s="6"/>
    </row>
    <row r="1059" spans="1:21" x14ac:dyDescent="0.25">
      <c r="A1059">
        <v>332</v>
      </c>
      <c r="B1059" s="6" t="s">
        <v>4280</v>
      </c>
      <c r="C1059" s="6" t="s">
        <v>4186</v>
      </c>
      <c r="D1059" s="6" t="s">
        <v>4187</v>
      </c>
      <c r="E1059" s="6" t="s">
        <v>4188</v>
      </c>
      <c r="F1059" s="13">
        <v>44440</v>
      </c>
      <c r="G1059" s="6" t="s">
        <v>4189</v>
      </c>
      <c r="H1059" s="6" t="s">
        <v>4190</v>
      </c>
      <c r="I1059">
        <v>47671</v>
      </c>
      <c r="J1059" s="6" t="s">
        <v>4191</v>
      </c>
      <c r="K1059" s="6" t="s">
        <v>4192</v>
      </c>
      <c r="L1059" s="6" t="s">
        <v>4193</v>
      </c>
      <c r="O1059" s="13"/>
      <c r="P1059" s="6"/>
      <c r="Q1059" s="6"/>
      <c r="S1059" s="6"/>
      <c r="T1059" s="6"/>
      <c r="U1059" s="6"/>
    </row>
    <row r="1060" spans="1:21" x14ac:dyDescent="0.25">
      <c r="A1060">
        <v>369</v>
      </c>
      <c r="B1060" s="6" t="s">
        <v>4281</v>
      </c>
      <c r="C1060" s="6" t="s">
        <v>4186</v>
      </c>
      <c r="D1060" s="6" t="s">
        <v>4187</v>
      </c>
      <c r="E1060" s="6" t="s">
        <v>4188</v>
      </c>
      <c r="F1060" s="13">
        <v>44438</v>
      </c>
      <c r="G1060" s="6" t="s">
        <v>4189</v>
      </c>
      <c r="H1060" s="6" t="s">
        <v>4190</v>
      </c>
      <c r="I1060">
        <v>162702</v>
      </c>
      <c r="J1060" s="6" t="s">
        <v>4191</v>
      </c>
      <c r="K1060" s="6" t="s">
        <v>4192</v>
      </c>
      <c r="L1060" s="6" t="s">
        <v>4193</v>
      </c>
      <c r="O1060" s="13"/>
      <c r="P1060" s="6"/>
      <c r="Q1060" s="6"/>
      <c r="S1060" s="6"/>
      <c r="T1060" s="6"/>
      <c r="U1060" s="6"/>
    </row>
    <row r="1061" spans="1:21" x14ac:dyDescent="0.25">
      <c r="A1061">
        <v>4214</v>
      </c>
      <c r="B1061" s="6" t="s">
        <v>4395</v>
      </c>
      <c r="C1061" s="6" t="s">
        <v>4186</v>
      </c>
      <c r="D1061" s="6" t="s">
        <v>4187</v>
      </c>
      <c r="E1061" s="6" t="s">
        <v>4188</v>
      </c>
      <c r="F1061" s="13">
        <v>44438</v>
      </c>
      <c r="G1061" s="6" t="s">
        <v>4189</v>
      </c>
      <c r="H1061" s="6" t="s">
        <v>4320</v>
      </c>
      <c r="I1061">
        <v>58233</v>
      </c>
      <c r="J1061" s="6" t="s">
        <v>4191</v>
      </c>
      <c r="K1061" s="6" t="s">
        <v>4192</v>
      </c>
      <c r="L1061" s="6" t="s">
        <v>4193</v>
      </c>
      <c r="O1061" s="13"/>
      <c r="P1061" s="6"/>
      <c r="Q1061" s="6"/>
      <c r="S1061" s="6"/>
      <c r="T1061" s="6"/>
      <c r="U1061" s="6"/>
    </row>
    <row r="1062" spans="1:21" x14ac:dyDescent="0.25">
      <c r="A1062">
        <v>4215</v>
      </c>
      <c r="B1062" s="6" t="s">
        <v>4282</v>
      </c>
      <c r="C1062" s="6" t="s">
        <v>4186</v>
      </c>
      <c r="D1062" s="6" t="s">
        <v>4187</v>
      </c>
      <c r="E1062" s="6" t="s">
        <v>4188</v>
      </c>
      <c r="F1062" s="13">
        <v>44438</v>
      </c>
      <c r="G1062" s="6" t="s">
        <v>4189</v>
      </c>
      <c r="H1062" s="6" t="s">
        <v>4190</v>
      </c>
      <c r="I1062">
        <v>58233</v>
      </c>
      <c r="J1062" s="6" t="s">
        <v>4191</v>
      </c>
      <c r="K1062" s="6" t="s">
        <v>4192</v>
      </c>
      <c r="L1062" s="6" t="s">
        <v>4193</v>
      </c>
      <c r="O1062" s="13"/>
      <c r="P1062" s="6"/>
      <c r="Q1062" s="6"/>
      <c r="S1062" s="6"/>
      <c r="T1062" s="6"/>
      <c r="U1062" s="6"/>
    </row>
    <row r="1063" spans="1:21" x14ac:dyDescent="0.25">
      <c r="A1063">
        <v>368</v>
      </c>
      <c r="B1063" s="6" t="s">
        <v>4396</v>
      </c>
      <c r="C1063" s="6" t="s">
        <v>4186</v>
      </c>
      <c r="D1063" s="6" t="s">
        <v>4187</v>
      </c>
      <c r="E1063" s="6" t="s">
        <v>4188</v>
      </c>
      <c r="F1063" s="13">
        <v>44438</v>
      </c>
      <c r="G1063" s="6" t="s">
        <v>4189</v>
      </c>
      <c r="H1063" s="6" t="s">
        <v>4320</v>
      </c>
      <c r="I1063">
        <v>162702</v>
      </c>
      <c r="J1063" s="6" t="s">
        <v>4191</v>
      </c>
      <c r="K1063" s="6" t="s">
        <v>4192</v>
      </c>
      <c r="L1063" s="6" t="s">
        <v>4193</v>
      </c>
      <c r="O1063" s="13"/>
      <c r="P1063" s="6"/>
      <c r="Q1063" s="6"/>
      <c r="S1063" s="6"/>
      <c r="T1063" s="6"/>
      <c r="U1063" s="6"/>
    </row>
    <row r="1064" spans="1:21" x14ac:dyDescent="0.25">
      <c r="A1064">
        <v>672</v>
      </c>
      <c r="B1064" s="6" t="s">
        <v>4488</v>
      </c>
      <c r="C1064" s="6" t="s">
        <v>4186</v>
      </c>
      <c r="D1064" s="6" t="s">
        <v>4187</v>
      </c>
      <c r="E1064" s="6" t="s">
        <v>4188</v>
      </c>
      <c r="F1064" s="13">
        <v>44435</v>
      </c>
      <c r="G1064" s="6" t="s">
        <v>4189</v>
      </c>
      <c r="H1064" s="6" t="s">
        <v>4431</v>
      </c>
      <c r="I1064">
        <v>5832</v>
      </c>
      <c r="J1064" s="6" t="s">
        <v>4191</v>
      </c>
      <c r="K1064" s="6" t="s">
        <v>4192</v>
      </c>
      <c r="L1064" s="6" t="s">
        <v>4193</v>
      </c>
      <c r="O1064" s="13"/>
      <c r="P1064" s="6"/>
      <c r="Q1064" s="6"/>
      <c r="S1064" s="6"/>
      <c r="T1064" s="6"/>
      <c r="U1064" s="6"/>
    </row>
    <row r="1065" spans="1:21" x14ac:dyDescent="0.25">
      <c r="A1065">
        <v>624</v>
      </c>
      <c r="B1065" s="6" t="s">
        <v>4489</v>
      </c>
      <c r="C1065" s="6" t="s">
        <v>4186</v>
      </c>
      <c r="D1065" s="6" t="s">
        <v>4187</v>
      </c>
      <c r="E1065" s="6" t="s">
        <v>4188</v>
      </c>
      <c r="F1065" s="13">
        <v>44436</v>
      </c>
      <c r="G1065" s="6" t="s">
        <v>4189</v>
      </c>
      <c r="H1065" s="6" t="s">
        <v>4431</v>
      </c>
      <c r="I1065">
        <v>42472</v>
      </c>
      <c r="J1065" s="6" t="s">
        <v>4191</v>
      </c>
      <c r="K1065" s="6" t="s">
        <v>4192</v>
      </c>
      <c r="L1065" s="6" t="s">
        <v>4193</v>
      </c>
      <c r="O1065" s="13"/>
      <c r="P1065" s="6"/>
      <c r="Q1065" s="6"/>
      <c r="S1065" s="6"/>
      <c r="T1065" s="6"/>
      <c r="U1065" s="6"/>
    </row>
    <row r="1066" spans="1:21" x14ac:dyDescent="0.25">
      <c r="A1066">
        <v>673</v>
      </c>
      <c r="B1066" s="6" t="s">
        <v>4559</v>
      </c>
      <c r="C1066" s="6" t="s">
        <v>4186</v>
      </c>
      <c r="D1066" s="6" t="s">
        <v>4187</v>
      </c>
      <c r="E1066" s="6" t="s">
        <v>4188</v>
      </c>
      <c r="F1066" s="13">
        <v>44435</v>
      </c>
      <c r="G1066" s="6" t="s">
        <v>4189</v>
      </c>
      <c r="H1066" s="6" t="s">
        <v>4514</v>
      </c>
      <c r="I1066">
        <v>5832</v>
      </c>
      <c r="J1066" s="6" t="s">
        <v>4191</v>
      </c>
      <c r="K1066" s="6" t="s">
        <v>4192</v>
      </c>
      <c r="L1066" s="6" t="s">
        <v>4193</v>
      </c>
      <c r="O1066" s="13"/>
      <c r="P1066" s="6"/>
      <c r="Q1066" s="6"/>
      <c r="S1066" s="6"/>
      <c r="T1066" s="6"/>
      <c r="U1066" s="6"/>
    </row>
    <row r="1067" spans="1:21" x14ac:dyDescent="0.25">
      <c r="A1067">
        <v>4661</v>
      </c>
      <c r="B1067" s="6" t="s">
        <v>4808</v>
      </c>
      <c r="C1067" s="6" t="s">
        <v>4186</v>
      </c>
      <c r="D1067" s="6" t="s">
        <v>4187</v>
      </c>
      <c r="E1067" s="6" t="s">
        <v>4702</v>
      </c>
      <c r="F1067" s="13">
        <v>44403</v>
      </c>
      <c r="G1067" s="6" t="s">
        <v>4189</v>
      </c>
      <c r="H1067" s="6" t="s">
        <v>4715</v>
      </c>
      <c r="I1067">
        <v>282168</v>
      </c>
      <c r="J1067" s="6" t="s">
        <v>4191</v>
      </c>
      <c r="K1067" s="6" t="s">
        <v>4192</v>
      </c>
      <c r="L1067" s="6" t="s">
        <v>4193</v>
      </c>
      <c r="O1067" s="13"/>
      <c r="P1067" s="6"/>
      <c r="Q1067" s="6"/>
      <c r="S1067" s="6"/>
      <c r="T1067" s="6"/>
      <c r="U1067" s="6"/>
    </row>
    <row r="1068" spans="1:21" x14ac:dyDescent="0.25">
      <c r="A1068">
        <v>4699</v>
      </c>
      <c r="B1068" s="6" t="s">
        <v>4809</v>
      </c>
      <c r="C1068" s="6" t="s">
        <v>4186</v>
      </c>
      <c r="D1068" s="6" t="s">
        <v>4187</v>
      </c>
      <c r="E1068" s="6" t="s">
        <v>4702</v>
      </c>
      <c r="F1068" s="13">
        <v>44411</v>
      </c>
      <c r="G1068" s="6" t="s">
        <v>4189</v>
      </c>
      <c r="H1068" s="6" t="s">
        <v>4320</v>
      </c>
      <c r="I1068">
        <v>285888</v>
      </c>
      <c r="J1068" s="6" t="s">
        <v>4191</v>
      </c>
      <c r="K1068" s="6" t="s">
        <v>4192</v>
      </c>
      <c r="L1068" s="6" t="s">
        <v>4193</v>
      </c>
      <c r="O1068" s="13"/>
      <c r="P1068" s="6"/>
      <c r="Q1068" s="6"/>
      <c r="S1068" s="6"/>
      <c r="T1068" s="6"/>
      <c r="U1068" s="6"/>
    </row>
    <row r="1069" spans="1:21" x14ac:dyDescent="0.25">
      <c r="A1069">
        <v>4528</v>
      </c>
      <c r="B1069" s="6" t="s">
        <v>4810</v>
      </c>
      <c r="C1069" s="6" t="s">
        <v>4186</v>
      </c>
      <c r="D1069" s="6" t="s">
        <v>4187</v>
      </c>
      <c r="E1069" s="6" t="s">
        <v>4702</v>
      </c>
      <c r="F1069" s="13">
        <v>44403</v>
      </c>
      <c r="G1069" s="6" t="s">
        <v>4189</v>
      </c>
      <c r="H1069" s="6" t="s">
        <v>4514</v>
      </c>
      <c r="I1069">
        <v>313382</v>
      </c>
      <c r="J1069" s="6" t="s">
        <v>4191</v>
      </c>
      <c r="K1069" s="6" t="s">
        <v>4192</v>
      </c>
      <c r="L1069" s="6" t="s">
        <v>4193</v>
      </c>
      <c r="O1069" s="13"/>
      <c r="P1069" s="6"/>
      <c r="Q1069" s="6"/>
      <c r="S1069" s="6"/>
      <c r="T1069" s="6"/>
      <c r="U1069" s="6"/>
    </row>
    <row r="1070" spans="1:21" x14ac:dyDescent="0.25">
      <c r="A1070">
        <v>4411</v>
      </c>
      <c r="B1070" s="6" t="s">
        <v>4811</v>
      </c>
      <c r="C1070" s="6" t="s">
        <v>4186</v>
      </c>
      <c r="D1070" s="6" t="s">
        <v>4187</v>
      </c>
      <c r="E1070" s="6" t="s">
        <v>4702</v>
      </c>
      <c r="F1070" s="13">
        <v>44403</v>
      </c>
      <c r="G1070" s="6" t="s">
        <v>4189</v>
      </c>
      <c r="H1070" s="6" t="s">
        <v>4582</v>
      </c>
      <c r="I1070">
        <v>289347</v>
      </c>
      <c r="J1070" s="6" t="s">
        <v>4191</v>
      </c>
      <c r="K1070" s="6" t="s">
        <v>4192</v>
      </c>
      <c r="L1070" s="6" t="s">
        <v>4193</v>
      </c>
      <c r="N1070">
        <v>7773</v>
      </c>
      <c r="O1070" s="13">
        <v>44596</v>
      </c>
      <c r="P1070" s="6" t="s">
        <v>5390</v>
      </c>
      <c r="Q1070" s="6" t="s">
        <v>4582</v>
      </c>
      <c r="R1070">
        <v>329558</v>
      </c>
      <c r="S1070" s="6" t="s">
        <v>6115</v>
      </c>
      <c r="T1070" s="6" t="s">
        <v>4192</v>
      </c>
      <c r="U1070" s="6" t="s">
        <v>5392</v>
      </c>
    </row>
    <row r="1071" spans="1:21" x14ac:dyDescent="0.25">
      <c r="A1071">
        <v>7773</v>
      </c>
      <c r="B1071" s="6" t="s">
        <v>4811</v>
      </c>
      <c r="C1071" s="6" t="s">
        <v>4186</v>
      </c>
      <c r="D1071" s="6" t="s">
        <v>4187</v>
      </c>
      <c r="E1071" s="6" t="s">
        <v>4702</v>
      </c>
      <c r="F1071" s="13">
        <v>44596</v>
      </c>
      <c r="G1071" s="6" t="s">
        <v>5390</v>
      </c>
      <c r="H1071" s="6" t="s">
        <v>4582</v>
      </c>
      <c r="I1071">
        <v>329558</v>
      </c>
      <c r="J1071" s="6" t="s">
        <v>6115</v>
      </c>
      <c r="K1071" s="6" t="s">
        <v>4192</v>
      </c>
      <c r="L1071" s="6" t="s">
        <v>5392</v>
      </c>
      <c r="M1071">
        <v>4411</v>
      </c>
      <c r="N1071">
        <v>7774</v>
      </c>
      <c r="O1071" s="13">
        <v>44596</v>
      </c>
      <c r="P1071" s="6" t="s">
        <v>4189</v>
      </c>
      <c r="Q1071" s="6" t="s">
        <v>4431</v>
      </c>
      <c r="R1071">
        <v>289347</v>
      </c>
      <c r="S1071" s="6" t="s">
        <v>4191</v>
      </c>
      <c r="T1071" s="6" t="s">
        <v>4192</v>
      </c>
      <c r="U1071" s="6" t="s">
        <v>4193</v>
      </c>
    </row>
    <row r="1072" spans="1:21" x14ac:dyDescent="0.25">
      <c r="A1072">
        <v>7774</v>
      </c>
      <c r="B1072" s="6" t="s">
        <v>4811</v>
      </c>
      <c r="C1072" s="6" t="s">
        <v>4186</v>
      </c>
      <c r="D1072" s="6" t="s">
        <v>4187</v>
      </c>
      <c r="E1072" s="6" t="s">
        <v>4702</v>
      </c>
      <c r="F1072" s="13">
        <v>44596</v>
      </c>
      <c r="G1072" s="6" t="s">
        <v>4189</v>
      </c>
      <c r="H1072" s="6" t="s">
        <v>4431</v>
      </c>
      <c r="I1072">
        <v>289347</v>
      </c>
      <c r="J1072" s="6" t="s">
        <v>4191</v>
      </c>
      <c r="K1072" s="6" t="s">
        <v>4192</v>
      </c>
      <c r="L1072" s="6" t="s">
        <v>4193</v>
      </c>
      <c r="M1072">
        <v>7773</v>
      </c>
      <c r="O1072" s="13"/>
      <c r="P1072" s="6"/>
      <c r="Q1072" s="6"/>
      <c r="S1072" s="6"/>
      <c r="T1072" s="6"/>
      <c r="U1072" s="6"/>
    </row>
    <row r="1073" spans="1:21" x14ac:dyDescent="0.25">
      <c r="A1073">
        <v>4662</v>
      </c>
      <c r="B1073" s="6" t="s">
        <v>4812</v>
      </c>
      <c r="C1073" s="6" t="s">
        <v>4186</v>
      </c>
      <c r="D1073" s="6" t="s">
        <v>4187</v>
      </c>
      <c r="E1073" s="6" t="s">
        <v>4702</v>
      </c>
      <c r="F1073" s="13">
        <v>44403</v>
      </c>
      <c r="G1073" s="6" t="s">
        <v>4189</v>
      </c>
      <c r="H1073" s="6" t="s">
        <v>4712</v>
      </c>
      <c r="I1073">
        <v>282168</v>
      </c>
      <c r="J1073" s="6" t="s">
        <v>4191</v>
      </c>
      <c r="K1073" s="6" t="s">
        <v>4192</v>
      </c>
      <c r="L1073" s="6" t="s">
        <v>4193</v>
      </c>
      <c r="O1073" s="13"/>
      <c r="P1073" s="6"/>
      <c r="Q1073" s="6"/>
      <c r="S1073" s="6"/>
      <c r="T1073" s="6"/>
      <c r="U1073" s="6"/>
    </row>
    <row r="1074" spans="1:21" x14ac:dyDescent="0.25">
      <c r="A1074">
        <v>4484</v>
      </c>
      <c r="B1074" s="6" t="s">
        <v>4813</v>
      </c>
      <c r="C1074" s="6" t="s">
        <v>4186</v>
      </c>
      <c r="D1074" s="6" t="s">
        <v>4187</v>
      </c>
      <c r="E1074" s="6" t="s">
        <v>4702</v>
      </c>
      <c r="F1074" s="13">
        <v>44411</v>
      </c>
      <c r="G1074" s="6" t="s">
        <v>4189</v>
      </c>
      <c r="H1074" s="6" t="s">
        <v>4190</v>
      </c>
      <c r="I1074">
        <v>285888</v>
      </c>
      <c r="J1074" s="6" t="s">
        <v>4191</v>
      </c>
      <c r="K1074" s="6" t="s">
        <v>4192</v>
      </c>
      <c r="L1074" s="6" t="s">
        <v>4193</v>
      </c>
      <c r="O1074" s="13"/>
      <c r="P1074" s="6"/>
      <c r="Q1074" s="6"/>
      <c r="S1074" s="6"/>
      <c r="T1074" s="6"/>
      <c r="U1074" s="6"/>
    </row>
    <row r="1075" spans="1:21" x14ac:dyDescent="0.25">
      <c r="A1075">
        <v>4677</v>
      </c>
      <c r="B1075" s="6" t="s">
        <v>4814</v>
      </c>
      <c r="C1075" s="6" t="s">
        <v>4186</v>
      </c>
      <c r="D1075" s="6" t="s">
        <v>4187</v>
      </c>
      <c r="E1075" s="6" t="s">
        <v>4702</v>
      </c>
      <c r="F1075" s="13">
        <v>44405</v>
      </c>
      <c r="G1075" s="6" t="s">
        <v>4189</v>
      </c>
      <c r="H1075" s="6" t="s">
        <v>4320</v>
      </c>
      <c r="I1075">
        <v>349702</v>
      </c>
      <c r="J1075" s="6" t="s">
        <v>4191</v>
      </c>
      <c r="K1075" s="6" t="s">
        <v>4192</v>
      </c>
      <c r="L1075" s="6" t="s">
        <v>4193</v>
      </c>
      <c r="O1075" s="13"/>
      <c r="P1075" s="6"/>
      <c r="Q1075" s="6"/>
      <c r="S1075" s="6"/>
      <c r="T1075" s="6"/>
      <c r="U1075" s="6"/>
    </row>
    <row r="1076" spans="1:21" x14ac:dyDescent="0.25">
      <c r="A1076">
        <v>4678</v>
      </c>
      <c r="B1076" s="6" t="s">
        <v>4815</v>
      </c>
      <c r="C1076" s="6" t="s">
        <v>4186</v>
      </c>
      <c r="D1076" s="6" t="s">
        <v>4187</v>
      </c>
      <c r="E1076" s="6" t="s">
        <v>4702</v>
      </c>
      <c r="F1076" s="13">
        <v>44405</v>
      </c>
      <c r="G1076" s="6" t="s">
        <v>4189</v>
      </c>
      <c r="H1076" s="6" t="s">
        <v>4190</v>
      </c>
      <c r="I1076">
        <v>349702</v>
      </c>
      <c r="J1076" s="6" t="s">
        <v>4191</v>
      </c>
      <c r="K1076" s="6" t="s">
        <v>4192</v>
      </c>
      <c r="L1076" s="6" t="s">
        <v>4193</v>
      </c>
      <c r="O1076" s="13"/>
      <c r="P1076" s="6"/>
      <c r="Q1076" s="6"/>
      <c r="S1076" s="6"/>
      <c r="T1076" s="6"/>
      <c r="U1076" s="6"/>
    </row>
    <row r="1077" spans="1:21" x14ac:dyDescent="0.25">
      <c r="A1077">
        <v>4647</v>
      </c>
      <c r="B1077" s="6" t="s">
        <v>4816</v>
      </c>
      <c r="C1077" s="6" t="s">
        <v>4186</v>
      </c>
      <c r="D1077" s="6" t="s">
        <v>4187</v>
      </c>
      <c r="E1077" s="6" t="s">
        <v>4702</v>
      </c>
      <c r="F1077" s="13">
        <v>44423</v>
      </c>
      <c r="G1077" s="6" t="s">
        <v>4189</v>
      </c>
      <c r="H1077" s="6" t="s">
        <v>4715</v>
      </c>
      <c r="I1077">
        <v>377527</v>
      </c>
      <c r="J1077" s="6" t="s">
        <v>4191</v>
      </c>
      <c r="K1077" s="6" t="s">
        <v>4192</v>
      </c>
      <c r="L1077" s="6" t="s">
        <v>4193</v>
      </c>
      <c r="O1077" s="13"/>
      <c r="P1077" s="6"/>
      <c r="Q1077" s="6"/>
      <c r="S1077" s="6"/>
      <c r="T1077" s="6"/>
      <c r="U1077" s="6"/>
    </row>
    <row r="1078" spans="1:21" x14ac:dyDescent="0.25">
      <c r="A1078">
        <v>7560</v>
      </c>
      <c r="B1078" s="6" t="s">
        <v>1060</v>
      </c>
      <c r="C1078" s="6" t="s">
        <v>4186</v>
      </c>
      <c r="D1078" s="6" t="s">
        <v>4187</v>
      </c>
      <c r="E1078" s="6" t="s">
        <v>4702</v>
      </c>
      <c r="F1078" s="13">
        <v>44572</v>
      </c>
      <c r="G1078" s="6" t="s">
        <v>4189</v>
      </c>
      <c r="H1078" s="6" t="s">
        <v>4598</v>
      </c>
      <c r="I1078">
        <v>280778</v>
      </c>
      <c r="J1078" s="6" t="s">
        <v>5664</v>
      </c>
      <c r="K1078" s="6" t="s">
        <v>4192</v>
      </c>
      <c r="L1078" s="6" t="s">
        <v>4193</v>
      </c>
      <c r="O1078" s="13"/>
      <c r="P1078" s="6"/>
      <c r="Q1078" s="6"/>
      <c r="S1078" s="6"/>
      <c r="T1078" s="6"/>
      <c r="U1078" s="6"/>
    </row>
    <row r="1079" spans="1:21" x14ac:dyDescent="0.25">
      <c r="A1079">
        <v>7146</v>
      </c>
      <c r="B1079" s="6" t="s">
        <v>1060</v>
      </c>
      <c r="C1079" s="6" t="s">
        <v>4186</v>
      </c>
      <c r="D1079" s="6" t="s">
        <v>4187</v>
      </c>
      <c r="E1079" s="6" t="s">
        <v>4702</v>
      </c>
      <c r="F1079" s="13">
        <v>44588</v>
      </c>
      <c r="G1079" s="6" t="s">
        <v>5390</v>
      </c>
      <c r="H1079" s="6" t="s">
        <v>4320</v>
      </c>
      <c r="I1079">
        <v>139957</v>
      </c>
      <c r="J1079" s="6" t="s">
        <v>6142</v>
      </c>
      <c r="K1079" s="6" t="s">
        <v>4192</v>
      </c>
      <c r="L1079" s="6" t="s">
        <v>5392</v>
      </c>
      <c r="M1079">
        <v>4326</v>
      </c>
      <c r="O1079" s="13"/>
      <c r="P1079" s="6"/>
      <c r="Q1079" s="6"/>
      <c r="S1079" s="6"/>
      <c r="T1079" s="6"/>
      <c r="U1079" s="6"/>
    </row>
    <row r="1080" spans="1:21" x14ac:dyDescent="0.25">
      <c r="A1080">
        <v>4326</v>
      </c>
      <c r="B1080" s="6" t="s">
        <v>1060</v>
      </c>
      <c r="C1080" s="6" t="s">
        <v>4186</v>
      </c>
      <c r="D1080" s="6" t="s">
        <v>4187</v>
      </c>
      <c r="E1080" s="6" t="s">
        <v>4702</v>
      </c>
      <c r="F1080" s="13">
        <v>44434</v>
      </c>
      <c r="G1080" s="6" t="s">
        <v>4189</v>
      </c>
      <c r="H1080" s="6" t="s">
        <v>4320</v>
      </c>
      <c r="I1080">
        <v>139207</v>
      </c>
      <c r="J1080" s="6" t="s">
        <v>4191</v>
      </c>
      <c r="K1080" s="6" t="s">
        <v>4192</v>
      </c>
      <c r="L1080" s="6" t="s">
        <v>4193</v>
      </c>
      <c r="N1080">
        <v>7146</v>
      </c>
      <c r="O1080" s="13">
        <v>44588</v>
      </c>
      <c r="P1080" s="6" t="s">
        <v>5390</v>
      </c>
      <c r="Q1080" s="6" t="s">
        <v>4320</v>
      </c>
      <c r="R1080">
        <v>139957</v>
      </c>
      <c r="S1080" s="6" t="s">
        <v>6142</v>
      </c>
      <c r="T1080" s="6" t="s">
        <v>4192</v>
      </c>
      <c r="U1080" s="6" t="s">
        <v>5392</v>
      </c>
    </row>
    <row r="1081" spans="1:21" x14ac:dyDescent="0.25">
      <c r="A1081">
        <v>8017</v>
      </c>
      <c r="B1081" s="6" t="s">
        <v>4817</v>
      </c>
      <c r="C1081" s="6" t="s">
        <v>4186</v>
      </c>
      <c r="D1081" s="6" t="s">
        <v>4187</v>
      </c>
      <c r="E1081" s="6" t="s">
        <v>4702</v>
      </c>
      <c r="F1081" s="13">
        <v>44424</v>
      </c>
      <c r="G1081" s="6" t="s">
        <v>4189</v>
      </c>
      <c r="H1081" s="6" t="s">
        <v>4320</v>
      </c>
      <c r="I1081">
        <v>251860</v>
      </c>
      <c r="J1081" s="6" t="s">
        <v>4191</v>
      </c>
      <c r="K1081" s="6" t="s">
        <v>4192</v>
      </c>
      <c r="L1081" s="6" t="s">
        <v>4193</v>
      </c>
      <c r="O1081" s="13"/>
      <c r="P1081" s="6"/>
      <c r="Q1081" s="6"/>
      <c r="S1081" s="6"/>
      <c r="T1081" s="6"/>
      <c r="U1081" s="6"/>
    </row>
    <row r="1082" spans="1:21" x14ac:dyDescent="0.25">
      <c r="A1082">
        <v>4327</v>
      </c>
      <c r="B1082" s="6" t="s">
        <v>1087</v>
      </c>
      <c r="C1082" s="6" t="s">
        <v>4186</v>
      </c>
      <c r="D1082" s="6" t="s">
        <v>4187</v>
      </c>
      <c r="E1082" s="6" t="s">
        <v>4702</v>
      </c>
      <c r="F1082" s="13">
        <v>44434</v>
      </c>
      <c r="G1082" s="6" t="s">
        <v>4189</v>
      </c>
      <c r="H1082" s="6" t="s">
        <v>4190</v>
      </c>
      <c r="I1082">
        <v>139207</v>
      </c>
      <c r="J1082" s="6" t="s">
        <v>4191</v>
      </c>
      <c r="K1082" s="6" t="s">
        <v>4192</v>
      </c>
      <c r="L1082" s="6" t="s">
        <v>4193</v>
      </c>
      <c r="N1082">
        <v>7148</v>
      </c>
      <c r="O1082" s="13">
        <v>44573</v>
      </c>
      <c r="P1082" s="6" t="s">
        <v>5390</v>
      </c>
      <c r="Q1082" s="6" t="s">
        <v>4190</v>
      </c>
      <c r="R1082">
        <v>139957</v>
      </c>
      <c r="S1082" s="6" t="s">
        <v>6141</v>
      </c>
      <c r="T1082" s="6" t="s">
        <v>4192</v>
      </c>
      <c r="U1082" s="6" t="s">
        <v>5392</v>
      </c>
    </row>
    <row r="1083" spans="1:21" x14ac:dyDescent="0.25">
      <c r="A1083">
        <v>7148</v>
      </c>
      <c r="B1083" s="6" t="s">
        <v>1087</v>
      </c>
      <c r="C1083" s="6" t="s">
        <v>4186</v>
      </c>
      <c r="D1083" s="6" t="s">
        <v>4187</v>
      </c>
      <c r="E1083" s="6" t="s">
        <v>4702</v>
      </c>
      <c r="F1083" s="13">
        <v>44573</v>
      </c>
      <c r="G1083" s="6" t="s">
        <v>5390</v>
      </c>
      <c r="H1083" s="6" t="s">
        <v>4190</v>
      </c>
      <c r="I1083">
        <v>139957</v>
      </c>
      <c r="J1083" s="6" t="s">
        <v>6141</v>
      </c>
      <c r="K1083" s="6" t="s">
        <v>4192</v>
      </c>
      <c r="L1083" s="6" t="s">
        <v>5392</v>
      </c>
      <c r="M1083">
        <v>4327</v>
      </c>
      <c r="N1083">
        <v>7599</v>
      </c>
      <c r="O1083" s="13">
        <v>44573</v>
      </c>
      <c r="P1083" s="6" t="s">
        <v>4189</v>
      </c>
      <c r="Q1083" s="6" t="s">
        <v>4190</v>
      </c>
      <c r="R1083">
        <v>362658</v>
      </c>
      <c r="S1083" s="6" t="s">
        <v>5664</v>
      </c>
      <c r="T1083" s="6" t="s">
        <v>4192</v>
      </c>
      <c r="U1083" s="6" t="s">
        <v>4193</v>
      </c>
    </row>
    <row r="1084" spans="1:21" x14ac:dyDescent="0.25">
      <c r="A1084">
        <v>7599</v>
      </c>
      <c r="B1084" s="6" t="s">
        <v>1087</v>
      </c>
      <c r="C1084" s="6" t="s">
        <v>4186</v>
      </c>
      <c r="D1084" s="6" t="s">
        <v>4187</v>
      </c>
      <c r="E1084" s="6" t="s">
        <v>4702</v>
      </c>
      <c r="F1084" s="13">
        <v>44573</v>
      </c>
      <c r="G1084" s="6" t="s">
        <v>4189</v>
      </c>
      <c r="H1084" s="6" t="s">
        <v>4190</v>
      </c>
      <c r="I1084">
        <v>362658</v>
      </c>
      <c r="J1084" s="6" t="s">
        <v>5664</v>
      </c>
      <c r="K1084" s="6" t="s">
        <v>4192</v>
      </c>
      <c r="L1084" s="6" t="s">
        <v>4193</v>
      </c>
      <c r="M1084">
        <v>7148</v>
      </c>
      <c r="O1084" s="13"/>
      <c r="P1084" s="6"/>
      <c r="Q1084" s="6"/>
      <c r="S1084" s="6"/>
      <c r="T1084" s="6"/>
      <c r="U1084" s="6"/>
    </row>
    <row r="1085" spans="1:21" x14ac:dyDescent="0.25">
      <c r="A1085">
        <v>8018</v>
      </c>
      <c r="B1085" s="6" t="s">
        <v>5665</v>
      </c>
      <c r="C1085" s="6" t="s">
        <v>4186</v>
      </c>
      <c r="D1085" s="6" t="s">
        <v>4187</v>
      </c>
      <c r="E1085" s="6" t="s">
        <v>4702</v>
      </c>
      <c r="F1085" s="13">
        <v>44424</v>
      </c>
      <c r="G1085" s="6" t="s">
        <v>4189</v>
      </c>
      <c r="H1085" s="6" t="s">
        <v>4190</v>
      </c>
      <c r="I1085">
        <v>251860</v>
      </c>
      <c r="J1085" s="6" t="s">
        <v>5624</v>
      </c>
      <c r="K1085" s="6" t="s">
        <v>4192</v>
      </c>
      <c r="L1085" s="6" t="s">
        <v>4193</v>
      </c>
      <c r="O1085" s="13"/>
      <c r="P1085" s="6"/>
      <c r="Q1085" s="6"/>
      <c r="S1085" s="6"/>
      <c r="T1085" s="6"/>
      <c r="U1085" s="6"/>
    </row>
    <row r="1086" spans="1:21" x14ac:dyDescent="0.25">
      <c r="A1086">
        <v>4393</v>
      </c>
      <c r="B1086" s="6" t="s">
        <v>4818</v>
      </c>
      <c r="C1086" s="6" t="s">
        <v>4186</v>
      </c>
      <c r="D1086" s="6" t="s">
        <v>4187</v>
      </c>
      <c r="E1086" s="6" t="s">
        <v>4702</v>
      </c>
      <c r="F1086" s="13">
        <v>44422</v>
      </c>
      <c r="G1086" s="6" t="s">
        <v>4189</v>
      </c>
      <c r="H1086" s="6" t="s">
        <v>4716</v>
      </c>
      <c r="I1086">
        <v>293064</v>
      </c>
      <c r="J1086" s="6" t="s">
        <v>4191</v>
      </c>
      <c r="K1086" s="6" t="s">
        <v>4192</v>
      </c>
      <c r="L1086" s="6" t="s">
        <v>4193</v>
      </c>
      <c r="O1086" s="13"/>
      <c r="P1086" s="6"/>
      <c r="Q1086" s="6"/>
      <c r="S1086" s="6"/>
      <c r="T1086" s="6"/>
      <c r="U1086" s="6"/>
    </row>
    <row r="1087" spans="1:21" x14ac:dyDescent="0.25">
      <c r="A1087">
        <v>4392</v>
      </c>
      <c r="B1087" s="6" t="s">
        <v>4819</v>
      </c>
      <c r="C1087" s="6" t="s">
        <v>4186</v>
      </c>
      <c r="D1087" s="6" t="s">
        <v>4187</v>
      </c>
      <c r="E1087" s="6" t="s">
        <v>4702</v>
      </c>
      <c r="F1087" s="13">
        <v>44422</v>
      </c>
      <c r="G1087" s="6" t="s">
        <v>4189</v>
      </c>
      <c r="H1087" s="6" t="s">
        <v>4598</v>
      </c>
      <c r="I1087">
        <v>293064</v>
      </c>
      <c r="J1087" s="6" t="s">
        <v>4191</v>
      </c>
      <c r="K1087" s="6" t="s">
        <v>4192</v>
      </c>
      <c r="L1087" s="6" t="s">
        <v>4193</v>
      </c>
      <c r="O1087" s="13"/>
      <c r="P1087" s="6"/>
      <c r="Q1087" s="6"/>
      <c r="S1087" s="6"/>
      <c r="T1087" s="6"/>
      <c r="U1087" s="6"/>
    </row>
    <row r="1088" spans="1:21" x14ac:dyDescent="0.25">
      <c r="A1088">
        <v>4601</v>
      </c>
      <c r="B1088" s="6" t="s">
        <v>4820</v>
      </c>
      <c r="C1088" s="6" t="s">
        <v>4186</v>
      </c>
      <c r="D1088" s="6" t="s">
        <v>4187</v>
      </c>
      <c r="E1088" s="6" t="s">
        <v>4702</v>
      </c>
      <c r="F1088" s="13">
        <v>44421</v>
      </c>
      <c r="G1088" s="6" t="s">
        <v>4189</v>
      </c>
      <c r="H1088" s="6" t="s">
        <v>4514</v>
      </c>
      <c r="I1088">
        <v>275701</v>
      </c>
      <c r="J1088" s="6" t="s">
        <v>4191</v>
      </c>
      <c r="K1088" s="6" t="s">
        <v>4192</v>
      </c>
      <c r="L1088" s="6" t="s">
        <v>4193</v>
      </c>
      <c r="N1088">
        <v>8035</v>
      </c>
      <c r="O1088" s="13">
        <v>44603</v>
      </c>
      <c r="P1088" s="6" t="s">
        <v>5390</v>
      </c>
      <c r="Q1088" s="6" t="s">
        <v>4514</v>
      </c>
      <c r="R1088">
        <v>320671</v>
      </c>
      <c r="S1088" s="6" t="s">
        <v>6138</v>
      </c>
      <c r="T1088" s="6" t="s">
        <v>4192</v>
      </c>
      <c r="U1088" s="6" t="s">
        <v>5392</v>
      </c>
    </row>
    <row r="1089" spans="1:21" x14ac:dyDescent="0.25">
      <c r="A1089">
        <v>8035</v>
      </c>
      <c r="B1089" s="6" t="s">
        <v>4820</v>
      </c>
      <c r="C1089" s="6" t="s">
        <v>4186</v>
      </c>
      <c r="D1089" s="6" t="s">
        <v>4187</v>
      </c>
      <c r="E1089" s="6" t="s">
        <v>4702</v>
      </c>
      <c r="F1089" s="13">
        <v>44603</v>
      </c>
      <c r="G1089" s="6" t="s">
        <v>5390</v>
      </c>
      <c r="H1089" s="6" t="s">
        <v>4514</v>
      </c>
      <c r="I1089">
        <v>320671</v>
      </c>
      <c r="J1089" s="6" t="s">
        <v>6138</v>
      </c>
      <c r="K1089" s="6" t="s">
        <v>4192</v>
      </c>
      <c r="L1089" s="6" t="s">
        <v>5392</v>
      </c>
      <c r="M1089">
        <v>4601</v>
      </c>
      <c r="O1089" s="13"/>
      <c r="P1089" s="6"/>
      <c r="Q1089" s="6"/>
      <c r="S1089" s="6"/>
      <c r="T1089" s="6"/>
      <c r="U1089" s="6"/>
    </row>
    <row r="1090" spans="1:21" x14ac:dyDescent="0.25">
      <c r="A1090">
        <v>8041</v>
      </c>
      <c r="B1090" s="6" t="s">
        <v>4820</v>
      </c>
      <c r="C1090" s="6" t="s">
        <v>4186</v>
      </c>
      <c r="D1090" s="6" t="s">
        <v>4187</v>
      </c>
      <c r="E1090" s="6" t="s">
        <v>4702</v>
      </c>
      <c r="F1090" s="13">
        <v>44421</v>
      </c>
      <c r="G1090" s="6" t="s">
        <v>4189</v>
      </c>
      <c r="H1090" s="6" t="s">
        <v>4715</v>
      </c>
      <c r="I1090">
        <v>275701</v>
      </c>
      <c r="J1090" s="6" t="s">
        <v>4191</v>
      </c>
      <c r="K1090" s="6" t="s">
        <v>4192</v>
      </c>
      <c r="L1090" s="6" t="s">
        <v>4193</v>
      </c>
      <c r="O1090" s="13"/>
      <c r="P1090" s="6"/>
      <c r="Q1090" s="6"/>
      <c r="S1090" s="6"/>
      <c r="T1090" s="6"/>
      <c r="U1090" s="6"/>
    </row>
    <row r="1091" spans="1:21" x14ac:dyDescent="0.25">
      <c r="A1091">
        <v>8042</v>
      </c>
      <c r="B1091" s="6" t="s">
        <v>4821</v>
      </c>
      <c r="C1091" s="6" t="s">
        <v>4186</v>
      </c>
      <c r="D1091" s="6" t="s">
        <v>4187</v>
      </c>
      <c r="E1091" s="6" t="s">
        <v>4702</v>
      </c>
      <c r="F1091" s="13">
        <v>44421</v>
      </c>
      <c r="G1091" s="6" t="s">
        <v>4189</v>
      </c>
      <c r="H1091" s="6" t="s">
        <v>4712</v>
      </c>
      <c r="I1091">
        <v>275701</v>
      </c>
      <c r="J1091" s="6" t="s">
        <v>4191</v>
      </c>
      <c r="K1091" s="6" t="s">
        <v>4192</v>
      </c>
      <c r="L1091" s="6" t="s">
        <v>4193</v>
      </c>
      <c r="O1091" s="13"/>
      <c r="P1091" s="6"/>
      <c r="Q1091" s="6"/>
      <c r="S1091" s="6"/>
      <c r="T1091" s="6"/>
      <c r="U1091" s="6"/>
    </row>
    <row r="1092" spans="1:21" x14ac:dyDescent="0.25">
      <c r="A1092">
        <v>8036</v>
      </c>
      <c r="B1092" s="6" t="s">
        <v>4821</v>
      </c>
      <c r="C1092" s="6" t="s">
        <v>4186</v>
      </c>
      <c r="D1092" s="6" t="s">
        <v>4187</v>
      </c>
      <c r="E1092" s="6" t="s">
        <v>4702</v>
      </c>
      <c r="F1092" s="13">
        <v>44603</v>
      </c>
      <c r="G1092" s="6" t="s">
        <v>5390</v>
      </c>
      <c r="H1092" s="6" t="s">
        <v>4431</v>
      </c>
      <c r="I1092">
        <v>320671</v>
      </c>
      <c r="J1092" s="6" t="s">
        <v>6139</v>
      </c>
      <c r="K1092" s="6" t="s">
        <v>4192</v>
      </c>
      <c r="L1092" s="6" t="s">
        <v>5392</v>
      </c>
      <c r="M1092">
        <v>4602</v>
      </c>
      <c r="O1092" s="13"/>
      <c r="P1092" s="6"/>
      <c r="Q1092" s="6"/>
      <c r="S1092" s="6"/>
      <c r="T1092" s="6"/>
      <c r="U1092" s="6"/>
    </row>
    <row r="1093" spans="1:21" x14ac:dyDescent="0.25">
      <c r="A1093">
        <v>4602</v>
      </c>
      <c r="B1093" s="6" t="s">
        <v>4821</v>
      </c>
      <c r="C1093" s="6" t="s">
        <v>4186</v>
      </c>
      <c r="D1093" s="6" t="s">
        <v>4187</v>
      </c>
      <c r="E1093" s="6" t="s">
        <v>4702</v>
      </c>
      <c r="F1093" s="13">
        <v>44421</v>
      </c>
      <c r="G1093" s="6" t="s">
        <v>4189</v>
      </c>
      <c r="H1093" s="6" t="s">
        <v>4431</v>
      </c>
      <c r="I1093">
        <v>275701</v>
      </c>
      <c r="J1093" s="6" t="s">
        <v>4191</v>
      </c>
      <c r="K1093" s="6" t="s">
        <v>4192</v>
      </c>
      <c r="L1093" s="6" t="s">
        <v>4193</v>
      </c>
      <c r="N1093">
        <v>8036</v>
      </c>
      <c r="O1093" s="13">
        <v>44603</v>
      </c>
      <c r="P1093" s="6" t="s">
        <v>5390</v>
      </c>
      <c r="Q1093" s="6" t="s">
        <v>4431</v>
      </c>
      <c r="R1093">
        <v>320671</v>
      </c>
      <c r="S1093" s="6" t="s">
        <v>6139</v>
      </c>
      <c r="T1093" s="6" t="s">
        <v>4192</v>
      </c>
      <c r="U1093" s="6" t="s">
        <v>5392</v>
      </c>
    </row>
    <row r="1094" spans="1:21" x14ac:dyDescent="0.25">
      <c r="A1094">
        <v>2161</v>
      </c>
      <c r="B1094" s="6" t="s">
        <v>4490</v>
      </c>
      <c r="C1094" s="6" t="s">
        <v>4186</v>
      </c>
      <c r="D1094" s="6" t="s">
        <v>4187</v>
      </c>
      <c r="E1094" s="6" t="s">
        <v>4188</v>
      </c>
      <c r="F1094" s="13">
        <v>44440</v>
      </c>
      <c r="G1094" s="6" t="s">
        <v>4189</v>
      </c>
      <c r="H1094" s="6" t="s">
        <v>4431</v>
      </c>
      <c r="I1094">
        <v>158389</v>
      </c>
      <c r="J1094" s="6" t="s">
        <v>4191</v>
      </c>
      <c r="K1094" s="6" t="s">
        <v>4192</v>
      </c>
      <c r="L1094" s="6" t="s">
        <v>4193</v>
      </c>
      <c r="O1094" s="13"/>
      <c r="P1094" s="6"/>
      <c r="Q1094" s="6"/>
      <c r="S1094" s="6"/>
      <c r="T1094" s="6"/>
      <c r="U1094" s="6"/>
    </row>
    <row r="1095" spans="1:21" x14ac:dyDescent="0.25">
      <c r="A1095">
        <v>2162</v>
      </c>
      <c r="B1095" s="6" t="s">
        <v>4560</v>
      </c>
      <c r="C1095" s="6" t="s">
        <v>4186</v>
      </c>
      <c r="D1095" s="6" t="s">
        <v>4187</v>
      </c>
      <c r="E1095" s="6" t="s">
        <v>4188</v>
      </c>
      <c r="F1095" s="13">
        <v>44440</v>
      </c>
      <c r="G1095" s="6" t="s">
        <v>4189</v>
      </c>
      <c r="H1095" s="6" t="s">
        <v>4514</v>
      </c>
      <c r="I1095">
        <v>158389</v>
      </c>
      <c r="J1095" s="6" t="s">
        <v>4191</v>
      </c>
      <c r="K1095" s="6" t="s">
        <v>4192</v>
      </c>
      <c r="L1095" s="6" t="s">
        <v>4193</v>
      </c>
      <c r="O1095" s="13"/>
      <c r="P1095" s="6"/>
      <c r="Q1095" s="6"/>
      <c r="S1095" s="6"/>
      <c r="T1095" s="6"/>
      <c r="U1095" s="6"/>
    </row>
    <row r="1096" spans="1:21" x14ac:dyDescent="0.25">
      <c r="A1096">
        <v>773</v>
      </c>
      <c r="B1096" s="6" t="s">
        <v>4283</v>
      </c>
      <c r="C1096" s="6" t="s">
        <v>4186</v>
      </c>
      <c r="D1096" s="6" t="s">
        <v>4187</v>
      </c>
      <c r="E1096" s="6" t="s">
        <v>4188</v>
      </c>
      <c r="F1096" s="13">
        <v>44440</v>
      </c>
      <c r="G1096" s="6" t="s">
        <v>4189</v>
      </c>
      <c r="H1096" s="6" t="s">
        <v>4190</v>
      </c>
      <c r="I1096">
        <v>97278</v>
      </c>
      <c r="J1096" s="6" t="s">
        <v>4191</v>
      </c>
      <c r="K1096" s="6" t="s">
        <v>4192</v>
      </c>
      <c r="L1096" s="6" t="s">
        <v>4193</v>
      </c>
      <c r="O1096" s="13"/>
      <c r="P1096" s="6"/>
      <c r="Q1096" s="6"/>
      <c r="S1096" s="6"/>
      <c r="T1096" s="6"/>
      <c r="U1096" s="6"/>
    </row>
    <row r="1097" spans="1:21" x14ac:dyDescent="0.25">
      <c r="A1097">
        <v>282</v>
      </c>
      <c r="B1097" s="6" t="s">
        <v>4561</v>
      </c>
      <c r="C1097" s="6" t="s">
        <v>4186</v>
      </c>
      <c r="D1097" s="6" t="s">
        <v>4187</v>
      </c>
      <c r="E1097" s="6" t="s">
        <v>4188</v>
      </c>
      <c r="F1097" s="13">
        <v>44442</v>
      </c>
      <c r="G1097" s="6" t="s">
        <v>4189</v>
      </c>
      <c r="H1097" s="6" t="s">
        <v>4514</v>
      </c>
      <c r="I1097">
        <v>110136</v>
      </c>
      <c r="J1097" s="6" t="s">
        <v>4191</v>
      </c>
      <c r="K1097" s="6" t="s">
        <v>4192</v>
      </c>
      <c r="L1097" s="6" t="s">
        <v>4193</v>
      </c>
      <c r="O1097" s="13"/>
      <c r="P1097" s="6"/>
      <c r="Q1097" s="6"/>
      <c r="S1097" s="6"/>
      <c r="T1097" s="6"/>
      <c r="U1097" s="6"/>
    </row>
    <row r="1098" spans="1:21" x14ac:dyDescent="0.25">
      <c r="A1098">
        <v>603</v>
      </c>
      <c r="B1098" s="6" t="s">
        <v>890</v>
      </c>
      <c r="C1098" s="6" t="s">
        <v>4186</v>
      </c>
      <c r="D1098" s="6" t="s">
        <v>4187</v>
      </c>
      <c r="E1098" s="6" t="s">
        <v>4188</v>
      </c>
      <c r="F1098" s="13">
        <v>44441</v>
      </c>
      <c r="G1098" s="6" t="s">
        <v>4189</v>
      </c>
      <c r="H1098" s="6" t="s">
        <v>4598</v>
      </c>
      <c r="I1098">
        <v>38923</v>
      </c>
      <c r="J1098" s="6" t="s">
        <v>4191</v>
      </c>
      <c r="K1098" s="6" t="s">
        <v>4192</v>
      </c>
      <c r="L1098" s="6" t="s">
        <v>4193</v>
      </c>
      <c r="N1098">
        <v>7090</v>
      </c>
      <c r="O1098" s="13">
        <v>44579</v>
      </c>
      <c r="P1098" s="6" t="s">
        <v>5390</v>
      </c>
      <c r="Q1098" s="6" t="s">
        <v>4598</v>
      </c>
      <c r="R1098">
        <v>68939</v>
      </c>
      <c r="S1098" s="6" t="s">
        <v>6129</v>
      </c>
      <c r="T1098" s="6" t="s">
        <v>4192</v>
      </c>
      <c r="U1098" s="6" t="s">
        <v>5400</v>
      </c>
    </row>
    <row r="1099" spans="1:21" x14ac:dyDescent="0.25">
      <c r="A1099">
        <v>7090</v>
      </c>
      <c r="B1099" s="6" t="s">
        <v>890</v>
      </c>
      <c r="C1099" s="6" t="s">
        <v>4186</v>
      </c>
      <c r="D1099" s="6" t="s">
        <v>4187</v>
      </c>
      <c r="E1099" s="6" t="s">
        <v>4188</v>
      </c>
      <c r="F1099" s="13">
        <v>44579</v>
      </c>
      <c r="G1099" s="6" t="s">
        <v>5390</v>
      </c>
      <c r="H1099" s="6" t="s">
        <v>4598</v>
      </c>
      <c r="I1099">
        <v>68939</v>
      </c>
      <c r="J1099" s="6" t="s">
        <v>6129</v>
      </c>
      <c r="K1099" s="6" t="s">
        <v>4192</v>
      </c>
      <c r="L1099" s="6" t="s">
        <v>5400</v>
      </c>
      <c r="M1099">
        <v>603</v>
      </c>
      <c r="O1099" s="13"/>
      <c r="P1099" s="6"/>
      <c r="Q1099" s="6"/>
      <c r="S1099" s="6"/>
      <c r="T1099" s="6"/>
      <c r="U1099" s="6"/>
    </row>
    <row r="1100" spans="1:21" x14ac:dyDescent="0.25">
      <c r="A1100">
        <v>322</v>
      </c>
      <c r="B1100" s="6" t="s">
        <v>4397</v>
      </c>
      <c r="C1100" s="6" t="s">
        <v>4186</v>
      </c>
      <c r="D1100" s="6" t="s">
        <v>4187</v>
      </c>
      <c r="E1100" s="6" t="s">
        <v>4188</v>
      </c>
      <c r="F1100" s="13">
        <v>44440</v>
      </c>
      <c r="G1100" s="6" t="s">
        <v>4189</v>
      </c>
      <c r="H1100" s="6" t="s">
        <v>4320</v>
      </c>
      <c r="I1100">
        <v>41461</v>
      </c>
      <c r="J1100" s="6" t="s">
        <v>4191</v>
      </c>
      <c r="K1100" s="6" t="s">
        <v>4192</v>
      </c>
      <c r="L1100" s="6" t="s">
        <v>4193</v>
      </c>
      <c r="O1100" s="13"/>
      <c r="P1100" s="6"/>
      <c r="Q1100" s="6"/>
      <c r="S1100" s="6"/>
      <c r="T1100" s="6"/>
      <c r="U1100" s="6"/>
    </row>
    <row r="1101" spans="1:21" x14ac:dyDescent="0.25">
      <c r="A1101">
        <v>321</v>
      </c>
      <c r="B1101" s="6" t="s">
        <v>4284</v>
      </c>
      <c r="C1101" s="6" t="s">
        <v>4186</v>
      </c>
      <c r="D1101" s="6" t="s">
        <v>4187</v>
      </c>
      <c r="E1101" s="6" t="s">
        <v>4188</v>
      </c>
      <c r="F1101" s="13">
        <v>44440</v>
      </c>
      <c r="G1101" s="6" t="s">
        <v>4189</v>
      </c>
      <c r="H1101" s="6" t="s">
        <v>4190</v>
      </c>
      <c r="I1101">
        <v>41461</v>
      </c>
      <c r="J1101" s="6" t="s">
        <v>4191</v>
      </c>
      <c r="K1101" s="6" t="s">
        <v>4192</v>
      </c>
      <c r="L1101" s="6" t="s">
        <v>4193</v>
      </c>
      <c r="O1101" s="13"/>
      <c r="P1101" s="6"/>
      <c r="Q1101" s="6"/>
      <c r="S1101" s="6"/>
      <c r="T1101" s="6"/>
      <c r="U1101" s="6"/>
    </row>
    <row r="1102" spans="1:21" x14ac:dyDescent="0.25">
      <c r="A1102">
        <v>604</v>
      </c>
      <c r="B1102" s="6" t="s">
        <v>4491</v>
      </c>
      <c r="C1102" s="6" t="s">
        <v>4186</v>
      </c>
      <c r="D1102" s="6" t="s">
        <v>4187</v>
      </c>
      <c r="E1102" s="6" t="s">
        <v>4188</v>
      </c>
      <c r="F1102" s="13">
        <v>44441</v>
      </c>
      <c r="G1102" s="6" t="s">
        <v>4189</v>
      </c>
      <c r="H1102" s="6" t="s">
        <v>4431</v>
      </c>
      <c r="I1102">
        <v>38923</v>
      </c>
      <c r="J1102" s="6" t="s">
        <v>4191</v>
      </c>
      <c r="K1102" s="6" t="s">
        <v>4192</v>
      </c>
      <c r="L1102" s="6" t="s">
        <v>4193</v>
      </c>
      <c r="N1102">
        <v>7089</v>
      </c>
      <c r="O1102" s="13">
        <v>44579</v>
      </c>
      <c r="P1102" s="6" t="s">
        <v>5390</v>
      </c>
      <c r="Q1102" s="6" t="s">
        <v>4431</v>
      </c>
      <c r="R1102">
        <v>68939</v>
      </c>
      <c r="S1102" s="6" t="s">
        <v>6110</v>
      </c>
      <c r="T1102" s="6" t="s">
        <v>4192</v>
      </c>
      <c r="U1102" s="6" t="s">
        <v>5392</v>
      </c>
    </row>
    <row r="1103" spans="1:21" x14ac:dyDescent="0.25">
      <c r="A1103">
        <v>7091</v>
      </c>
      <c r="B1103" s="6" t="s">
        <v>4491</v>
      </c>
      <c r="C1103" s="6" t="s">
        <v>4186</v>
      </c>
      <c r="D1103" s="6" t="s">
        <v>4187</v>
      </c>
      <c r="E1103" s="6" t="s">
        <v>4188</v>
      </c>
      <c r="F1103" s="13">
        <v>44441</v>
      </c>
      <c r="G1103" s="6" t="s">
        <v>4189</v>
      </c>
      <c r="H1103" s="6" t="s">
        <v>4598</v>
      </c>
      <c r="I1103">
        <v>38923</v>
      </c>
      <c r="J1103" s="6" t="s">
        <v>4191</v>
      </c>
      <c r="K1103" s="6" t="s">
        <v>4192</v>
      </c>
      <c r="L1103" s="6" t="s">
        <v>4193</v>
      </c>
      <c r="O1103" s="13"/>
      <c r="P1103" s="6"/>
      <c r="Q1103" s="6"/>
      <c r="S1103" s="6"/>
      <c r="T1103" s="6"/>
      <c r="U1103" s="6"/>
    </row>
    <row r="1104" spans="1:21" x14ac:dyDescent="0.25">
      <c r="A1104">
        <v>7089</v>
      </c>
      <c r="B1104" s="6" t="s">
        <v>4491</v>
      </c>
      <c r="C1104" s="6" t="s">
        <v>4186</v>
      </c>
      <c r="D1104" s="6" t="s">
        <v>4187</v>
      </c>
      <c r="E1104" s="6" t="s">
        <v>4188</v>
      </c>
      <c r="F1104" s="13">
        <v>44579</v>
      </c>
      <c r="G1104" s="6" t="s">
        <v>5390</v>
      </c>
      <c r="H1104" s="6" t="s">
        <v>4431</v>
      </c>
      <c r="I1104">
        <v>68939</v>
      </c>
      <c r="J1104" s="6" t="s">
        <v>6110</v>
      </c>
      <c r="K1104" s="6" t="s">
        <v>4192</v>
      </c>
      <c r="L1104" s="6" t="s">
        <v>5392</v>
      </c>
      <c r="M1104">
        <v>604</v>
      </c>
      <c r="O1104" s="13"/>
      <c r="P1104" s="6"/>
      <c r="Q1104" s="6"/>
      <c r="S1104" s="6"/>
      <c r="T1104" s="6"/>
      <c r="U1104" s="6"/>
    </row>
    <row r="1105" spans="1:21" x14ac:dyDescent="0.25">
      <c r="A1105">
        <v>121</v>
      </c>
      <c r="B1105" s="6" t="s">
        <v>4285</v>
      </c>
      <c r="C1105" s="6" t="s">
        <v>4186</v>
      </c>
      <c r="D1105" s="6" t="s">
        <v>4187</v>
      </c>
      <c r="E1105" s="6" t="s">
        <v>4188</v>
      </c>
      <c r="F1105" s="13">
        <v>44441</v>
      </c>
      <c r="G1105" s="6" t="s">
        <v>4189</v>
      </c>
      <c r="H1105" s="6" t="s">
        <v>4190</v>
      </c>
      <c r="I1105">
        <v>236519</v>
      </c>
      <c r="J1105" s="6" t="s">
        <v>4191</v>
      </c>
      <c r="K1105" s="6" t="s">
        <v>4192</v>
      </c>
      <c r="L1105" s="6" t="s">
        <v>4193</v>
      </c>
      <c r="O1105" s="13"/>
      <c r="P1105" s="6"/>
      <c r="Q1105" s="6"/>
      <c r="S1105" s="6"/>
      <c r="T1105" s="6"/>
      <c r="U1105" s="6"/>
    </row>
    <row r="1106" spans="1:21" x14ac:dyDescent="0.25">
      <c r="A1106">
        <v>120</v>
      </c>
      <c r="B1106" s="6" t="s">
        <v>4398</v>
      </c>
      <c r="C1106" s="6" t="s">
        <v>4186</v>
      </c>
      <c r="D1106" s="6" t="s">
        <v>4187</v>
      </c>
      <c r="E1106" s="6" t="s">
        <v>4188</v>
      </c>
      <c r="F1106" s="13">
        <v>44441</v>
      </c>
      <c r="G1106" s="6" t="s">
        <v>4189</v>
      </c>
      <c r="H1106" s="6" t="s">
        <v>4320</v>
      </c>
      <c r="I1106">
        <v>236519</v>
      </c>
      <c r="J1106" s="6" t="s">
        <v>4191</v>
      </c>
      <c r="K1106" s="6" t="s">
        <v>4192</v>
      </c>
      <c r="L1106" s="6" t="s">
        <v>4193</v>
      </c>
      <c r="O1106" s="13"/>
      <c r="P1106" s="6"/>
      <c r="Q1106" s="6"/>
      <c r="S1106" s="6"/>
      <c r="T1106" s="6"/>
      <c r="U1106" s="6"/>
    </row>
    <row r="1107" spans="1:21" x14ac:dyDescent="0.25">
      <c r="A1107">
        <v>783</v>
      </c>
      <c r="B1107" s="6" t="s">
        <v>4671</v>
      </c>
      <c r="C1107" s="6" t="s">
        <v>4186</v>
      </c>
      <c r="D1107" s="6" t="s">
        <v>4187</v>
      </c>
      <c r="E1107" s="6" t="s">
        <v>4188</v>
      </c>
      <c r="F1107" s="13">
        <v>44440</v>
      </c>
      <c r="G1107" s="6" t="s">
        <v>4189</v>
      </c>
      <c r="H1107" s="6" t="s">
        <v>970</v>
      </c>
      <c r="I1107">
        <v>230862</v>
      </c>
      <c r="J1107" s="6" t="s">
        <v>4191</v>
      </c>
      <c r="K1107" s="6" t="s">
        <v>4192</v>
      </c>
      <c r="L1107" s="6" t="s">
        <v>4193</v>
      </c>
      <c r="O1107" s="13"/>
      <c r="P1107" s="6"/>
      <c r="Q1107" s="6"/>
      <c r="S1107" s="6"/>
      <c r="T1107" s="6"/>
      <c r="U1107" s="6"/>
    </row>
    <row r="1108" spans="1:21" x14ac:dyDescent="0.25">
      <c r="A1108">
        <v>281</v>
      </c>
      <c r="B1108" s="6" t="s">
        <v>4399</v>
      </c>
      <c r="C1108" s="6" t="s">
        <v>4186</v>
      </c>
      <c r="D1108" s="6" t="s">
        <v>4187</v>
      </c>
      <c r="E1108" s="6" t="s">
        <v>4188</v>
      </c>
      <c r="F1108" s="13">
        <v>44442</v>
      </c>
      <c r="G1108" s="6" t="s">
        <v>4189</v>
      </c>
      <c r="H1108" s="6" t="s">
        <v>4431</v>
      </c>
      <c r="I1108">
        <v>110136</v>
      </c>
      <c r="J1108" s="6" t="s">
        <v>4191</v>
      </c>
      <c r="K1108" s="6" t="s">
        <v>4192</v>
      </c>
      <c r="L1108" s="6" t="s">
        <v>4193</v>
      </c>
      <c r="O1108" s="13"/>
      <c r="P1108" s="6"/>
      <c r="Q1108" s="6"/>
      <c r="S1108" s="6"/>
      <c r="T1108" s="6"/>
      <c r="U1108" s="6"/>
    </row>
    <row r="1109" spans="1:21" x14ac:dyDescent="0.25">
      <c r="A1109">
        <v>626</v>
      </c>
      <c r="B1109" s="6" t="s">
        <v>4399</v>
      </c>
      <c r="C1109" s="6" t="s">
        <v>4186</v>
      </c>
      <c r="D1109" s="6" t="s">
        <v>4187</v>
      </c>
      <c r="E1109" s="6" t="s">
        <v>4188</v>
      </c>
      <c r="F1109" s="13">
        <v>44445</v>
      </c>
      <c r="G1109" s="6" t="s">
        <v>4189</v>
      </c>
      <c r="H1109" s="6" t="s">
        <v>4320</v>
      </c>
      <c r="I1109">
        <v>44382</v>
      </c>
      <c r="J1109" s="6" t="s">
        <v>4191</v>
      </c>
      <c r="K1109" s="6" t="s">
        <v>4192</v>
      </c>
      <c r="L1109" s="6" t="s">
        <v>4193</v>
      </c>
      <c r="O1109" s="13"/>
      <c r="P1109" s="6"/>
      <c r="Q1109" s="6"/>
      <c r="S1109" s="6"/>
      <c r="T1109" s="6"/>
      <c r="U1109" s="6"/>
    </row>
    <row r="1110" spans="1:21" x14ac:dyDescent="0.25">
      <c r="A1110">
        <v>625</v>
      </c>
      <c r="B1110" s="6" t="s">
        <v>4286</v>
      </c>
      <c r="C1110" s="6" t="s">
        <v>4186</v>
      </c>
      <c r="D1110" s="6" t="s">
        <v>4187</v>
      </c>
      <c r="E1110" s="6" t="s">
        <v>4188</v>
      </c>
      <c r="F1110" s="13">
        <v>44445</v>
      </c>
      <c r="G1110" s="6" t="s">
        <v>4189</v>
      </c>
      <c r="H1110" s="6" t="s">
        <v>4190</v>
      </c>
      <c r="I1110">
        <v>44382</v>
      </c>
      <c r="J1110" s="6" t="s">
        <v>4191</v>
      </c>
      <c r="K1110" s="6" t="s">
        <v>4192</v>
      </c>
      <c r="L1110" s="6" t="s">
        <v>4193</v>
      </c>
      <c r="O1110" s="13"/>
      <c r="P1110" s="6"/>
      <c r="Q1110" s="6"/>
      <c r="S1110" s="6"/>
      <c r="T1110" s="6"/>
      <c r="U1110" s="6"/>
    </row>
    <row r="1111" spans="1:21" x14ac:dyDescent="0.25">
      <c r="A1111">
        <v>6999</v>
      </c>
      <c r="B1111" s="6" t="s">
        <v>5337</v>
      </c>
      <c r="C1111" s="6"/>
      <c r="D1111" s="6"/>
      <c r="E1111" s="6"/>
      <c r="F1111" s="13">
        <v>44441</v>
      </c>
      <c r="G1111" s="6" t="s">
        <v>4189</v>
      </c>
      <c r="H1111" s="6" t="s">
        <v>4582</v>
      </c>
      <c r="I1111">
        <v>182100</v>
      </c>
      <c r="J1111" s="6" t="s">
        <v>4191</v>
      </c>
      <c r="K1111" s="6" t="s">
        <v>4192</v>
      </c>
      <c r="L1111" s="6" t="s">
        <v>4193</v>
      </c>
      <c r="O1111" s="13"/>
      <c r="P1111" s="6"/>
      <c r="Q1111" s="6"/>
      <c r="S1111" s="6"/>
      <c r="T1111" s="6"/>
      <c r="U1111" s="6"/>
    </row>
    <row r="1112" spans="1:21" x14ac:dyDescent="0.25">
      <c r="A1112">
        <v>2196</v>
      </c>
      <c r="B1112" s="6" t="s">
        <v>4562</v>
      </c>
      <c r="C1112" s="6" t="s">
        <v>4186</v>
      </c>
      <c r="D1112" s="6" t="s">
        <v>4187</v>
      </c>
      <c r="E1112" s="6" t="s">
        <v>4188</v>
      </c>
      <c r="F1112" s="13">
        <v>44447</v>
      </c>
      <c r="G1112" s="6" t="s">
        <v>4189</v>
      </c>
      <c r="H1112" s="6" t="s">
        <v>4514</v>
      </c>
      <c r="I1112">
        <v>36499</v>
      </c>
      <c r="J1112" s="6" t="s">
        <v>4191</v>
      </c>
      <c r="K1112" s="6" t="s">
        <v>4192</v>
      </c>
      <c r="L1112" s="6" t="s">
        <v>4193</v>
      </c>
      <c r="O1112" s="13"/>
      <c r="P1112" s="6"/>
      <c r="Q1112" s="6"/>
      <c r="S1112" s="6"/>
      <c r="T1112" s="6"/>
      <c r="U1112" s="6"/>
    </row>
    <row r="1113" spans="1:21" x14ac:dyDescent="0.25">
      <c r="A1113">
        <v>2195</v>
      </c>
      <c r="B1113" s="6" t="s">
        <v>4492</v>
      </c>
      <c r="C1113" s="6" t="s">
        <v>4186</v>
      </c>
      <c r="D1113" s="6" t="s">
        <v>4187</v>
      </c>
      <c r="E1113" s="6" t="s">
        <v>4188</v>
      </c>
      <c r="F1113" s="13">
        <v>44447</v>
      </c>
      <c r="G1113" s="6" t="s">
        <v>4189</v>
      </c>
      <c r="H1113" s="6" t="s">
        <v>4431</v>
      </c>
      <c r="I1113">
        <v>36499</v>
      </c>
      <c r="J1113" s="6" t="s">
        <v>4191</v>
      </c>
      <c r="K1113" s="6" t="s">
        <v>4192</v>
      </c>
      <c r="L1113" s="6" t="s">
        <v>4193</v>
      </c>
      <c r="O1113" s="13"/>
      <c r="P1113" s="6"/>
      <c r="Q1113" s="6"/>
      <c r="S1113" s="6"/>
      <c r="T1113" s="6"/>
      <c r="U1113" s="6"/>
    </row>
    <row r="1114" spans="1:21" x14ac:dyDescent="0.25">
      <c r="A1114">
        <v>91</v>
      </c>
      <c r="B1114" s="6" t="s">
        <v>4672</v>
      </c>
      <c r="C1114" s="6" t="s">
        <v>4186</v>
      </c>
      <c r="D1114" s="6" t="s">
        <v>4187</v>
      </c>
      <c r="E1114" s="6" t="s">
        <v>4188</v>
      </c>
      <c r="F1114" s="13">
        <v>44449</v>
      </c>
      <c r="G1114" s="6" t="s">
        <v>4189</v>
      </c>
      <c r="H1114" s="6" t="s">
        <v>970</v>
      </c>
      <c r="I1114">
        <v>216525</v>
      </c>
      <c r="J1114" s="6" t="s">
        <v>4191</v>
      </c>
      <c r="K1114" s="6" t="s">
        <v>4192</v>
      </c>
      <c r="L1114" s="6" t="s">
        <v>4193</v>
      </c>
      <c r="O1114" s="13"/>
      <c r="P1114" s="6"/>
      <c r="Q1114" s="6"/>
      <c r="S1114" s="6"/>
      <c r="T1114" s="6"/>
      <c r="U1114" s="6"/>
    </row>
    <row r="1115" spans="1:21" x14ac:dyDescent="0.25">
      <c r="A1115">
        <v>526</v>
      </c>
      <c r="B1115" s="6" t="s">
        <v>4400</v>
      </c>
      <c r="C1115" s="6" t="s">
        <v>4186</v>
      </c>
      <c r="D1115" s="6" t="s">
        <v>4187</v>
      </c>
      <c r="E1115" s="6" t="s">
        <v>4188</v>
      </c>
      <c r="F1115" s="13">
        <v>44449</v>
      </c>
      <c r="G1115" s="6" t="s">
        <v>4189</v>
      </c>
      <c r="H1115" s="6" t="s">
        <v>4320</v>
      </c>
      <c r="I1115">
        <v>167118</v>
      </c>
      <c r="J1115" s="6" t="s">
        <v>4191</v>
      </c>
      <c r="K1115" s="6" t="s">
        <v>4192</v>
      </c>
      <c r="L1115" s="6" t="s">
        <v>4193</v>
      </c>
      <c r="O1115" s="13"/>
      <c r="P1115" s="6"/>
      <c r="Q1115" s="6"/>
      <c r="S1115" s="6"/>
      <c r="T1115" s="6"/>
      <c r="U1115" s="6"/>
    </row>
    <row r="1116" spans="1:21" x14ac:dyDescent="0.25">
      <c r="A1116">
        <v>6945</v>
      </c>
      <c r="B1116" s="6" t="s">
        <v>5338</v>
      </c>
      <c r="C1116" s="6"/>
      <c r="D1116" s="6"/>
      <c r="E1116" s="6"/>
      <c r="F1116" s="13">
        <v>44448</v>
      </c>
      <c r="G1116" s="6" t="s">
        <v>4189</v>
      </c>
      <c r="H1116" s="6" t="s">
        <v>4190</v>
      </c>
      <c r="I1116">
        <v>154485</v>
      </c>
      <c r="J1116" s="6" t="s">
        <v>4191</v>
      </c>
      <c r="K1116" s="6" t="s">
        <v>4192</v>
      </c>
      <c r="L1116" s="6" t="s">
        <v>4193</v>
      </c>
      <c r="O1116" s="13"/>
      <c r="P1116" s="6"/>
      <c r="Q1116" s="6"/>
      <c r="S1116" s="6"/>
      <c r="T1116" s="6"/>
      <c r="U1116" s="6"/>
    </row>
    <row r="1117" spans="1:21" x14ac:dyDescent="0.25">
      <c r="A1117">
        <v>92</v>
      </c>
      <c r="B1117" s="6" t="s">
        <v>4287</v>
      </c>
      <c r="C1117" s="6" t="s">
        <v>4186</v>
      </c>
      <c r="D1117" s="6" t="s">
        <v>4187</v>
      </c>
      <c r="E1117" s="6" t="s">
        <v>4188</v>
      </c>
      <c r="F1117" s="13">
        <v>44449</v>
      </c>
      <c r="G1117" s="6" t="s">
        <v>4189</v>
      </c>
      <c r="H1117" s="6" t="s">
        <v>4190</v>
      </c>
      <c r="I1117">
        <v>216525</v>
      </c>
      <c r="J1117" s="6" t="s">
        <v>4191</v>
      </c>
      <c r="K1117" s="6" t="s">
        <v>4192</v>
      </c>
      <c r="L1117" s="6" t="s">
        <v>4193</v>
      </c>
      <c r="O1117" s="13"/>
      <c r="P1117" s="6"/>
      <c r="Q1117" s="6"/>
      <c r="S1117" s="6"/>
      <c r="T1117" s="6"/>
      <c r="U1117" s="6"/>
    </row>
    <row r="1118" spans="1:21" x14ac:dyDescent="0.25">
      <c r="A1118">
        <v>396</v>
      </c>
      <c r="B1118" s="6" t="s">
        <v>4673</v>
      </c>
      <c r="C1118" s="6" t="s">
        <v>4186</v>
      </c>
      <c r="D1118" s="6" t="s">
        <v>4187</v>
      </c>
      <c r="E1118" s="6" t="s">
        <v>4188</v>
      </c>
      <c r="F1118" s="13">
        <v>44449</v>
      </c>
      <c r="G1118" s="6" t="s">
        <v>4189</v>
      </c>
      <c r="H1118" s="6" t="s">
        <v>970</v>
      </c>
      <c r="I1118">
        <v>33748</v>
      </c>
      <c r="J1118" s="6" t="s">
        <v>4191</v>
      </c>
      <c r="K1118" s="6" t="s">
        <v>4192</v>
      </c>
      <c r="L1118" s="6" t="s">
        <v>4193</v>
      </c>
      <c r="O1118" s="13"/>
      <c r="P1118" s="6"/>
      <c r="Q1118" s="6"/>
      <c r="S1118" s="6"/>
      <c r="T1118" s="6"/>
      <c r="U1118" s="6"/>
    </row>
    <row r="1119" spans="1:21" x14ac:dyDescent="0.25">
      <c r="A1119">
        <v>397</v>
      </c>
      <c r="B1119" s="6" t="s">
        <v>4674</v>
      </c>
      <c r="C1119" s="6" t="s">
        <v>4186</v>
      </c>
      <c r="D1119" s="6" t="s">
        <v>4187</v>
      </c>
      <c r="E1119" s="6" t="s">
        <v>4188</v>
      </c>
      <c r="F1119" s="13">
        <v>44449</v>
      </c>
      <c r="G1119" s="6" t="s">
        <v>4189</v>
      </c>
      <c r="H1119" s="6" t="s">
        <v>4582</v>
      </c>
      <c r="I1119">
        <v>33748</v>
      </c>
      <c r="J1119" s="6" t="s">
        <v>4191</v>
      </c>
      <c r="K1119" s="6" t="s">
        <v>4192</v>
      </c>
      <c r="L1119" s="6" t="s">
        <v>4193</v>
      </c>
      <c r="O1119" s="13"/>
      <c r="P1119" s="6"/>
      <c r="Q1119" s="6"/>
      <c r="S1119" s="6"/>
      <c r="T1119" s="6"/>
      <c r="U1119" s="6"/>
    </row>
    <row r="1120" spans="1:21" x14ac:dyDescent="0.25">
      <c r="A1120">
        <v>560</v>
      </c>
      <c r="B1120" s="6" t="s">
        <v>4401</v>
      </c>
      <c r="C1120" s="6" t="s">
        <v>4186</v>
      </c>
      <c r="D1120" s="6" t="s">
        <v>4187</v>
      </c>
      <c r="E1120" s="6" t="s">
        <v>4188</v>
      </c>
      <c r="F1120" s="13">
        <v>44447</v>
      </c>
      <c r="G1120" s="6" t="s">
        <v>4189</v>
      </c>
      <c r="H1120" s="6" t="s">
        <v>4320</v>
      </c>
      <c r="I1120">
        <v>33475</v>
      </c>
      <c r="J1120" s="6" t="s">
        <v>4191</v>
      </c>
      <c r="K1120" s="6" t="s">
        <v>4192</v>
      </c>
      <c r="L1120" s="6" t="s">
        <v>4193</v>
      </c>
      <c r="O1120" s="13"/>
      <c r="P1120" s="6"/>
      <c r="Q1120" s="6"/>
      <c r="S1120" s="6"/>
      <c r="T1120" s="6"/>
      <c r="U1120" s="6"/>
    </row>
    <row r="1121" spans="1:21" x14ac:dyDescent="0.25">
      <c r="A1121">
        <v>6946</v>
      </c>
      <c r="B1121" s="6" t="s">
        <v>5339</v>
      </c>
      <c r="C1121" s="6"/>
      <c r="D1121" s="6"/>
      <c r="E1121" s="6"/>
      <c r="F1121" s="13">
        <v>44448</v>
      </c>
      <c r="G1121" s="6" t="s">
        <v>4189</v>
      </c>
      <c r="H1121" s="6" t="s">
        <v>4320</v>
      </c>
      <c r="I1121">
        <v>154485</v>
      </c>
      <c r="J1121" s="6" t="s">
        <v>4191</v>
      </c>
      <c r="K1121" s="6" t="s">
        <v>4192</v>
      </c>
      <c r="L1121" s="6" t="s">
        <v>4193</v>
      </c>
      <c r="O1121" s="13"/>
      <c r="P1121" s="6"/>
      <c r="Q1121" s="6"/>
      <c r="S1121" s="6"/>
      <c r="T1121" s="6"/>
      <c r="U1121" s="6"/>
    </row>
    <row r="1122" spans="1:21" x14ac:dyDescent="0.25">
      <c r="A1122">
        <v>868</v>
      </c>
      <c r="B1122" s="6" t="s">
        <v>1295</v>
      </c>
      <c r="C1122" s="6" t="s">
        <v>4186</v>
      </c>
      <c r="D1122" s="6" t="s">
        <v>4187</v>
      </c>
      <c r="E1122" s="6" t="s">
        <v>4188</v>
      </c>
      <c r="F1122" s="13">
        <v>44519</v>
      </c>
      <c r="G1122" s="6" t="s">
        <v>4189</v>
      </c>
      <c r="H1122" s="6" t="s">
        <v>4320</v>
      </c>
      <c r="I1122">
        <v>298277</v>
      </c>
      <c r="J1122" s="6" t="s">
        <v>5952</v>
      </c>
      <c r="K1122" s="6" t="s">
        <v>4192</v>
      </c>
      <c r="L1122" s="6" t="s">
        <v>4193</v>
      </c>
      <c r="N1122">
        <v>7781</v>
      </c>
      <c r="O1122" s="13">
        <v>44596</v>
      </c>
      <c r="P1122" s="6" t="s">
        <v>5390</v>
      </c>
      <c r="Q1122" s="6" t="s">
        <v>4320</v>
      </c>
      <c r="R1122">
        <v>314769</v>
      </c>
      <c r="S1122" s="6" t="s">
        <v>6127</v>
      </c>
      <c r="T1122" s="6" t="s">
        <v>4192</v>
      </c>
      <c r="U1122" s="6" t="s">
        <v>5400</v>
      </c>
    </row>
    <row r="1123" spans="1:21" x14ac:dyDescent="0.25">
      <c r="A1123">
        <v>7781</v>
      </c>
      <c r="B1123" s="6" t="s">
        <v>1295</v>
      </c>
      <c r="C1123" s="6" t="s">
        <v>4186</v>
      </c>
      <c r="D1123" s="6" t="s">
        <v>4187</v>
      </c>
      <c r="E1123" s="6" t="s">
        <v>4188</v>
      </c>
      <c r="F1123" s="13">
        <v>44596</v>
      </c>
      <c r="G1123" s="6" t="s">
        <v>5390</v>
      </c>
      <c r="H1123" s="6" t="s">
        <v>4320</v>
      </c>
      <c r="I1123">
        <v>314769</v>
      </c>
      <c r="J1123" s="6" t="s">
        <v>6127</v>
      </c>
      <c r="K1123" s="6" t="s">
        <v>4192</v>
      </c>
      <c r="L1123" s="6" t="s">
        <v>5400</v>
      </c>
      <c r="M1123">
        <v>868</v>
      </c>
      <c r="O1123" s="13"/>
      <c r="P1123" s="6"/>
      <c r="Q1123" s="6"/>
      <c r="S1123" s="6"/>
      <c r="T1123" s="6"/>
      <c r="U1123" s="6"/>
    </row>
    <row r="1124" spans="1:21" x14ac:dyDescent="0.25">
      <c r="A1124">
        <v>7782</v>
      </c>
      <c r="B1124" s="6" t="s">
        <v>4675</v>
      </c>
      <c r="C1124" s="6" t="s">
        <v>4186</v>
      </c>
      <c r="D1124" s="6" t="s">
        <v>4187</v>
      </c>
      <c r="E1124" s="6" t="s">
        <v>4188</v>
      </c>
      <c r="F1124" s="13">
        <v>44596</v>
      </c>
      <c r="G1124" s="6" t="s">
        <v>5390</v>
      </c>
      <c r="H1124" s="6" t="s">
        <v>4190</v>
      </c>
      <c r="I1124">
        <v>314769</v>
      </c>
      <c r="J1124" s="6" t="s">
        <v>6110</v>
      </c>
      <c r="K1124" s="6" t="s">
        <v>4192</v>
      </c>
      <c r="L1124" s="6" t="s">
        <v>5392</v>
      </c>
      <c r="M1124">
        <v>867</v>
      </c>
      <c r="O1124" s="13"/>
      <c r="P1124" s="6"/>
      <c r="Q1124" s="6"/>
      <c r="S1124" s="6"/>
      <c r="T1124" s="6"/>
      <c r="U1124" s="6"/>
    </row>
    <row r="1125" spans="1:21" x14ac:dyDescent="0.25">
      <c r="A1125">
        <v>7783</v>
      </c>
      <c r="B1125" s="6" t="s">
        <v>4675</v>
      </c>
      <c r="C1125" s="6" t="s">
        <v>4186</v>
      </c>
      <c r="D1125" s="6" t="s">
        <v>4187</v>
      </c>
      <c r="E1125" s="6" t="s">
        <v>4188</v>
      </c>
      <c r="F1125" s="13">
        <v>44519</v>
      </c>
      <c r="G1125" s="6" t="s">
        <v>4189</v>
      </c>
      <c r="H1125" s="6" t="s">
        <v>4598</v>
      </c>
      <c r="I1125">
        <v>298277</v>
      </c>
      <c r="J1125" s="6" t="s">
        <v>4191</v>
      </c>
      <c r="K1125" s="6" t="s">
        <v>4192</v>
      </c>
      <c r="L1125" s="6" t="s">
        <v>4193</v>
      </c>
      <c r="O1125" s="13"/>
      <c r="P1125" s="6"/>
      <c r="Q1125" s="6"/>
      <c r="S1125" s="6"/>
      <c r="T1125" s="6"/>
      <c r="U1125" s="6"/>
    </row>
    <row r="1126" spans="1:21" x14ac:dyDescent="0.25">
      <c r="A1126">
        <v>867</v>
      </c>
      <c r="B1126" s="6" t="s">
        <v>4675</v>
      </c>
      <c r="C1126" s="6" t="s">
        <v>4186</v>
      </c>
      <c r="D1126" s="6" t="s">
        <v>4187</v>
      </c>
      <c r="E1126" s="6" t="s">
        <v>4188</v>
      </c>
      <c r="F1126" s="13">
        <v>44519</v>
      </c>
      <c r="G1126" s="6" t="s">
        <v>4189</v>
      </c>
      <c r="H1126" s="6" t="s">
        <v>4190</v>
      </c>
      <c r="I1126">
        <v>298277</v>
      </c>
      <c r="J1126" s="6" t="s">
        <v>5952</v>
      </c>
      <c r="K1126" s="6" t="s">
        <v>4192</v>
      </c>
      <c r="L1126" s="6" t="s">
        <v>4193</v>
      </c>
      <c r="N1126">
        <v>7782</v>
      </c>
      <c r="O1126" s="13">
        <v>44596</v>
      </c>
      <c r="P1126" s="6" t="s">
        <v>5390</v>
      </c>
      <c r="Q1126" s="6" t="s">
        <v>4190</v>
      </c>
      <c r="R1126">
        <v>314769</v>
      </c>
      <c r="S1126" s="6" t="s">
        <v>6110</v>
      </c>
      <c r="T1126" s="6" t="s">
        <v>4192</v>
      </c>
      <c r="U1126" s="6" t="s">
        <v>5392</v>
      </c>
    </row>
    <row r="1127" spans="1:21" x14ac:dyDescent="0.25">
      <c r="A1127">
        <v>186</v>
      </c>
      <c r="B1127" s="6" t="s">
        <v>4493</v>
      </c>
      <c r="C1127" s="6" t="s">
        <v>4186</v>
      </c>
      <c r="D1127" s="6" t="s">
        <v>4187</v>
      </c>
      <c r="E1127" s="6" t="s">
        <v>4188</v>
      </c>
      <c r="F1127" s="13">
        <v>44447</v>
      </c>
      <c r="G1127" s="6" t="s">
        <v>4189</v>
      </c>
      <c r="H1127" s="6" t="s">
        <v>4431</v>
      </c>
      <c r="I1127">
        <v>96683</v>
      </c>
      <c r="J1127" s="6" t="s">
        <v>4191</v>
      </c>
      <c r="K1127" s="6" t="s">
        <v>4192</v>
      </c>
      <c r="L1127" s="6" t="s">
        <v>4193</v>
      </c>
      <c r="O1127" s="13"/>
      <c r="P1127" s="6"/>
      <c r="Q1127" s="6"/>
      <c r="S1127" s="6"/>
      <c r="T1127" s="6"/>
      <c r="U1127" s="6"/>
    </row>
    <row r="1128" spans="1:21" x14ac:dyDescent="0.25">
      <c r="A1128">
        <v>2228</v>
      </c>
      <c r="B1128" s="6" t="s">
        <v>4563</v>
      </c>
      <c r="C1128" s="6" t="s">
        <v>4186</v>
      </c>
      <c r="D1128" s="6" t="s">
        <v>4187</v>
      </c>
      <c r="E1128" s="6" t="s">
        <v>4188</v>
      </c>
      <c r="F1128" s="13">
        <v>44447</v>
      </c>
      <c r="G1128" s="6" t="s">
        <v>4189</v>
      </c>
      <c r="H1128" s="6" t="s">
        <v>4514</v>
      </c>
      <c r="I1128">
        <v>96683</v>
      </c>
      <c r="J1128" s="6" t="s">
        <v>4191</v>
      </c>
      <c r="K1128" s="6" t="s">
        <v>4192</v>
      </c>
      <c r="L1128" s="6" t="s">
        <v>4193</v>
      </c>
      <c r="O1128" s="13"/>
      <c r="P1128" s="6"/>
      <c r="Q1128" s="6"/>
      <c r="S1128" s="6"/>
      <c r="T1128" s="6"/>
      <c r="U1128" s="6"/>
    </row>
    <row r="1129" spans="1:21" x14ac:dyDescent="0.25">
      <c r="A1129">
        <v>561</v>
      </c>
      <c r="B1129" s="6" t="s">
        <v>4289</v>
      </c>
      <c r="C1129" s="6" t="s">
        <v>4186</v>
      </c>
      <c r="D1129" s="6" t="s">
        <v>4187</v>
      </c>
      <c r="E1129" s="6" t="s">
        <v>4188</v>
      </c>
      <c r="F1129" s="13">
        <v>44447</v>
      </c>
      <c r="G1129" s="6" t="s">
        <v>4189</v>
      </c>
      <c r="H1129" s="6" t="s">
        <v>4190</v>
      </c>
      <c r="I1129">
        <v>33475</v>
      </c>
      <c r="J1129" s="6" t="s">
        <v>4191</v>
      </c>
      <c r="K1129" s="6" t="s">
        <v>4192</v>
      </c>
      <c r="L1129" s="6" t="s">
        <v>4193</v>
      </c>
      <c r="O1129" s="13"/>
      <c r="P1129" s="6"/>
      <c r="Q1129" s="6"/>
      <c r="S1129" s="6"/>
      <c r="T1129" s="6"/>
      <c r="U1129" s="6"/>
    </row>
    <row r="1130" spans="1:21" x14ac:dyDescent="0.25">
      <c r="A1130">
        <v>205</v>
      </c>
      <c r="B1130" s="6" t="s">
        <v>4676</v>
      </c>
      <c r="C1130" s="6" t="s">
        <v>4186</v>
      </c>
      <c r="D1130" s="6" t="s">
        <v>4187</v>
      </c>
      <c r="E1130" s="6" t="s">
        <v>4188</v>
      </c>
      <c r="F1130" s="13">
        <v>44451</v>
      </c>
      <c r="G1130" s="6" t="s">
        <v>4189</v>
      </c>
      <c r="H1130" s="6" t="s">
        <v>4582</v>
      </c>
      <c r="I1130">
        <v>206777</v>
      </c>
      <c r="J1130" s="6" t="s">
        <v>4191</v>
      </c>
      <c r="K1130" s="6" t="s">
        <v>4192</v>
      </c>
      <c r="L1130" s="6" t="s">
        <v>4193</v>
      </c>
      <c r="O1130" s="13"/>
      <c r="P1130" s="6"/>
      <c r="Q1130" s="6"/>
      <c r="S1130" s="6"/>
      <c r="T1130" s="6"/>
      <c r="U1130" s="6"/>
    </row>
    <row r="1131" spans="1:21" x14ac:dyDescent="0.25">
      <c r="A1131">
        <v>442</v>
      </c>
      <c r="B1131" s="6" t="s">
        <v>4290</v>
      </c>
      <c r="C1131" s="6" t="s">
        <v>4186</v>
      </c>
      <c r="D1131" s="6" t="s">
        <v>4187</v>
      </c>
      <c r="E1131" s="6" t="s">
        <v>4188</v>
      </c>
      <c r="F1131" s="13">
        <v>44450</v>
      </c>
      <c r="G1131" s="6" t="s">
        <v>4189</v>
      </c>
      <c r="H1131" s="6" t="s">
        <v>4190</v>
      </c>
      <c r="I1131">
        <v>817</v>
      </c>
      <c r="J1131" s="6" t="s">
        <v>4191</v>
      </c>
      <c r="K1131" s="6" t="s">
        <v>4192</v>
      </c>
      <c r="L1131" s="6" t="s">
        <v>4193</v>
      </c>
      <c r="O1131" s="13"/>
      <c r="P1131" s="6"/>
      <c r="Q1131" s="6"/>
      <c r="S1131" s="6"/>
      <c r="T1131" s="6"/>
      <c r="U1131" s="6"/>
    </row>
    <row r="1132" spans="1:21" x14ac:dyDescent="0.25">
      <c r="A1132">
        <v>2227</v>
      </c>
      <c r="B1132" s="6" t="s">
        <v>4292</v>
      </c>
      <c r="C1132" s="6" t="s">
        <v>4186</v>
      </c>
      <c r="D1132" s="6" t="s">
        <v>4187</v>
      </c>
      <c r="E1132" s="6" t="s">
        <v>4188</v>
      </c>
      <c r="F1132" s="13">
        <v>44450</v>
      </c>
      <c r="G1132" s="6" t="s">
        <v>4189</v>
      </c>
      <c r="H1132" s="6" t="s">
        <v>4190</v>
      </c>
      <c r="I1132">
        <v>887</v>
      </c>
      <c r="J1132" s="6" t="s">
        <v>4191</v>
      </c>
      <c r="K1132" s="6" t="s">
        <v>4192</v>
      </c>
      <c r="L1132" s="6" t="s">
        <v>4193</v>
      </c>
      <c r="O1132" s="13"/>
      <c r="P1132" s="6"/>
      <c r="Q1132" s="6"/>
      <c r="S1132" s="6"/>
      <c r="T1132" s="6"/>
      <c r="U1132" s="6"/>
    </row>
    <row r="1133" spans="1:21" x14ac:dyDescent="0.25">
      <c r="A1133">
        <v>51</v>
      </c>
      <c r="B1133" s="6" t="s">
        <v>4494</v>
      </c>
      <c r="C1133" s="6" t="s">
        <v>4186</v>
      </c>
      <c r="D1133" s="6" t="s">
        <v>4187</v>
      </c>
      <c r="E1133" s="6" t="s">
        <v>4188</v>
      </c>
      <c r="F1133" s="13">
        <v>44450</v>
      </c>
      <c r="G1133" s="6" t="s">
        <v>4189</v>
      </c>
      <c r="H1133" s="6" t="s">
        <v>4431</v>
      </c>
      <c r="I1133">
        <v>887</v>
      </c>
      <c r="J1133" s="6" t="s">
        <v>4191</v>
      </c>
      <c r="K1133" s="6" t="s">
        <v>4192</v>
      </c>
      <c r="L1133" s="6" t="s">
        <v>4193</v>
      </c>
      <c r="O1133" s="13"/>
      <c r="P1133" s="6"/>
      <c r="Q1133" s="6"/>
      <c r="S1133" s="6"/>
      <c r="T1133" s="6"/>
      <c r="U1133" s="6"/>
    </row>
    <row r="1134" spans="1:21" x14ac:dyDescent="0.25">
      <c r="A1134">
        <v>52</v>
      </c>
      <c r="B1134" s="6" t="s">
        <v>4564</v>
      </c>
      <c r="C1134" s="6" t="s">
        <v>4186</v>
      </c>
      <c r="D1134" s="6" t="s">
        <v>4187</v>
      </c>
      <c r="E1134" s="6" t="s">
        <v>4188</v>
      </c>
      <c r="F1134" s="13">
        <v>44450</v>
      </c>
      <c r="G1134" s="6" t="s">
        <v>4189</v>
      </c>
      <c r="H1134" s="6" t="s">
        <v>4514</v>
      </c>
      <c r="I1134">
        <v>887</v>
      </c>
      <c r="J1134" s="6" t="s">
        <v>4191</v>
      </c>
      <c r="K1134" s="6" t="s">
        <v>4192</v>
      </c>
      <c r="L1134" s="6" t="s">
        <v>4193</v>
      </c>
      <c r="O1134" s="13"/>
      <c r="P1134" s="6"/>
      <c r="Q1134" s="6"/>
      <c r="S1134" s="6"/>
      <c r="T1134" s="6"/>
      <c r="U1134" s="6"/>
    </row>
    <row r="1135" spans="1:21" x14ac:dyDescent="0.25">
      <c r="A1135">
        <v>527</v>
      </c>
      <c r="B1135" s="6" t="s">
        <v>4293</v>
      </c>
      <c r="C1135" s="6" t="s">
        <v>4186</v>
      </c>
      <c r="D1135" s="6" t="s">
        <v>4187</v>
      </c>
      <c r="E1135" s="6" t="s">
        <v>4188</v>
      </c>
      <c r="F1135" s="13">
        <v>44449</v>
      </c>
      <c r="G1135" s="6" t="s">
        <v>4189</v>
      </c>
      <c r="H1135" s="6" t="s">
        <v>4190</v>
      </c>
      <c r="I1135">
        <v>167118</v>
      </c>
      <c r="J1135" s="6" t="s">
        <v>4191</v>
      </c>
      <c r="K1135" s="6" t="s">
        <v>4192</v>
      </c>
      <c r="L1135" s="6" t="s">
        <v>4193</v>
      </c>
      <c r="O1135" s="13"/>
      <c r="P1135" s="6"/>
      <c r="Q1135" s="6"/>
      <c r="S1135" s="6"/>
      <c r="T1135" s="6"/>
      <c r="U1135" s="6"/>
    </row>
    <row r="1136" spans="1:21" x14ac:dyDescent="0.25">
      <c r="A1136">
        <v>49</v>
      </c>
      <c r="B1136" s="6" t="s">
        <v>4402</v>
      </c>
      <c r="C1136" s="6" t="s">
        <v>4186</v>
      </c>
      <c r="D1136" s="6" t="s">
        <v>4187</v>
      </c>
      <c r="E1136" s="6" t="s">
        <v>4188</v>
      </c>
      <c r="F1136" s="13">
        <v>44450</v>
      </c>
      <c r="G1136" s="6" t="s">
        <v>4189</v>
      </c>
      <c r="H1136" s="6" t="s">
        <v>4320</v>
      </c>
      <c r="I1136">
        <v>887</v>
      </c>
      <c r="J1136" s="6" t="s">
        <v>4191</v>
      </c>
      <c r="K1136" s="6" t="s">
        <v>4192</v>
      </c>
      <c r="L1136" s="6" t="s">
        <v>4193</v>
      </c>
      <c r="O1136" s="13"/>
      <c r="P1136" s="6"/>
      <c r="Q1136" s="6"/>
      <c r="S1136" s="6"/>
      <c r="T1136" s="6"/>
      <c r="U1136" s="6"/>
    </row>
    <row r="1137" spans="1:21" x14ac:dyDescent="0.25">
      <c r="A1137">
        <v>7030</v>
      </c>
      <c r="B1137" s="6" t="s">
        <v>5340</v>
      </c>
      <c r="C1137" s="6"/>
      <c r="D1137" s="6"/>
      <c r="E1137" s="6"/>
      <c r="F1137" s="13">
        <v>44459</v>
      </c>
      <c r="G1137" s="6" t="s">
        <v>4189</v>
      </c>
      <c r="H1137" s="6" t="s">
        <v>4431</v>
      </c>
      <c r="I1137">
        <v>2547</v>
      </c>
      <c r="J1137" s="6" t="s">
        <v>4191</v>
      </c>
      <c r="K1137" s="6" t="s">
        <v>4192</v>
      </c>
      <c r="L1137" s="6" t="s">
        <v>4193</v>
      </c>
      <c r="O1137" s="13"/>
      <c r="P1137" s="6"/>
      <c r="Q1137" s="6"/>
      <c r="S1137" s="6"/>
      <c r="T1137" s="6"/>
      <c r="U1137" s="6"/>
    </row>
    <row r="1138" spans="1:21" x14ac:dyDescent="0.25">
      <c r="A1138">
        <v>833</v>
      </c>
      <c r="B1138" s="6" t="s">
        <v>4294</v>
      </c>
      <c r="C1138" s="6" t="s">
        <v>4186</v>
      </c>
      <c r="D1138" s="6" t="s">
        <v>4187</v>
      </c>
      <c r="E1138" s="6" t="s">
        <v>4188</v>
      </c>
      <c r="F1138" s="13">
        <v>44452</v>
      </c>
      <c r="G1138" s="6" t="s">
        <v>4189</v>
      </c>
      <c r="H1138" s="6" t="s">
        <v>4190</v>
      </c>
      <c r="I1138">
        <v>1263</v>
      </c>
      <c r="J1138" s="6" t="s">
        <v>4191</v>
      </c>
      <c r="K1138" s="6" t="s">
        <v>4192</v>
      </c>
      <c r="L1138" s="6" t="s">
        <v>4193</v>
      </c>
      <c r="O1138" s="13"/>
      <c r="P1138" s="6"/>
      <c r="Q1138" s="6"/>
      <c r="S1138" s="6"/>
      <c r="T1138" s="6"/>
      <c r="U1138" s="6"/>
    </row>
    <row r="1139" spans="1:21" x14ac:dyDescent="0.25">
      <c r="A1139">
        <v>204</v>
      </c>
      <c r="B1139" s="6" t="s">
        <v>4677</v>
      </c>
      <c r="C1139" s="6" t="s">
        <v>4186</v>
      </c>
      <c r="D1139" s="6" t="s">
        <v>4187</v>
      </c>
      <c r="E1139" s="6" t="s">
        <v>4188</v>
      </c>
      <c r="F1139" s="13">
        <v>44451</v>
      </c>
      <c r="G1139" s="6" t="s">
        <v>4189</v>
      </c>
      <c r="H1139" s="6" t="s">
        <v>970</v>
      </c>
      <c r="I1139">
        <v>206777</v>
      </c>
      <c r="J1139" s="6" t="s">
        <v>4191</v>
      </c>
      <c r="K1139" s="6" t="s">
        <v>4192</v>
      </c>
      <c r="L1139" s="6" t="s">
        <v>4193</v>
      </c>
      <c r="O1139" s="13"/>
      <c r="P1139" s="6"/>
      <c r="Q1139" s="6"/>
      <c r="S1139" s="6"/>
      <c r="T1139" s="6"/>
      <c r="U1139" s="6"/>
    </row>
    <row r="1140" spans="1:21" x14ac:dyDescent="0.25">
      <c r="A1140">
        <v>443</v>
      </c>
      <c r="B1140" s="6" t="s">
        <v>4403</v>
      </c>
      <c r="C1140" s="6" t="s">
        <v>4186</v>
      </c>
      <c r="D1140" s="6" t="s">
        <v>4187</v>
      </c>
      <c r="E1140" s="6" t="s">
        <v>4188</v>
      </c>
      <c r="F1140" s="13">
        <v>44450</v>
      </c>
      <c r="G1140" s="6" t="s">
        <v>4189</v>
      </c>
      <c r="H1140" s="6" t="s">
        <v>4320</v>
      </c>
      <c r="I1140">
        <v>817</v>
      </c>
      <c r="J1140" s="6" t="s">
        <v>4191</v>
      </c>
      <c r="K1140" s="6" t="s">
        <v>4192</v>
      </c>
      <c r="L1140" s="6" t="s">
        <v>4193</v>
      </c>
      <c r="O1140" s="13"/>
      <c r="P1140" s="6"/>
      <c r="Q1140" s="6"/>
      <c r="S1140" s="6"/>
      <c r="T1140" s="6"/>
      <c r="U1140" s="6"/>
    </row>
    <row r="1141" spans="1:21" x14ac:dyDescent="0.25">
      <c r="A1141">
        <v>445</v>
      </c>
      <c r="B1141" s="6" t="s">
        <v>4565</v>
      </c>
      <c r="C1141" s="6" t="s">
        <v>4186</v>
      </c>
      <c r="D1141" s="6" t="s">
        <v>4187</v>
      </c>
      <c r="E1141" s="6" t="s">
        <v>4188</v>
      </c>
      <c r="F1141" s="13">
        <v>44450</v>
      </c>
      <c r="G1141" s="6" t="s">
        <v>4189</v>
      </c>
      <c r="H1141" s="6" t="s">
        <v>4514</v>
      </c>
      <c r="I1141">
        <v>817</v>
      </c>
      <c r="J1141" s="6" t="s">
        <v>4191</v>
      </c>
      <c r="K1141" s="6" t="s">
        <v>4192</v>
      </c>
      <c r="L1141" s="6" t="s">
        <v>4193</v>
      </c>
      <c r="O1141" s="13"/>
      <c r="P1141" s="6"/>
      <c r="Q1141" s="6"/>
      <c r="S1141" s="6"/>
      <c r="T1141" s="6"/>
      <c r="U1141" s="6"/>
    </row>
    <row r="1142" spans="1:21" x14ac:dyDescent="0.25">
      <c r="A1142">
        <v>2269</v>
      </c>
      <c r="B1142" s="6" t="s">
        <v>4566</v>
      </c>
      <c r="C1142" s="6" t="s">
        <v>4186</v>
      </c>
      <c r="D1142" s="6" t="s">
        <v>4187</v>
      </c>
      <c r="E1142" s="6" t="s">
        <v>4188</v>
      </c>
      <c r="F1142" s="13">
        <v>44450</v>
      </c>
      <c r="G1142" s="6" t="s">
        <v>4189</v>
      </c>
      <c r="H1142" s="6" t="s">
        <v>4514</v>
      </c>
      <c r="I1142">
        <v>810</v>
      </c>
      <c r="J1142" s="6" t="s">
        <v>4191</v>
      </c>
      <c r="K1142" s="6" t="s">
        <v>4192</v>
      </c>
      <c r="L1142" s="6" t="s">
        <v>4193</v>
      </c>
      <c r="O1142" s="13"/>
      <c r="P1142" s="6"/>
      <c r="Q1142" s="6"/>
      <c r="S1142" s="6"/>
      <c r="T1142" s="6"/>
      <c r="U1142" s="6"/>
    </row>
    <row r="1143" spans="1:21" x14ac:dyDescent="0.25">
      <c r="A1143">
        <v>444</v>
      </c>
      <c r="B1143" s="6" t="s">
        <v>4495</v>
      </c>
      <c r="C1143" s="6" t="s">
        <v>4186</v>
      </c>
      <c r="D1143" s="6" t="s">
        <v>4187</v>
      </c>
      <c r="E1143" s="6" t="s">
        <v>4188</v>
      </c>
      <c r="F1143" s="13">
        <v>44450</v>
      </c>
      <c r="G1143" s="6" t="s">
        <v>4189</v>
      </c>
      <c r="H1143" s="6" t="s">
        <v>4431</v>
      </c>
      <c r="I1143">
        <v>817</v>
      </c>
      <c r="J1143" s="6" t="s">
        <v>4191</v>
      </c>
      <c r="K1143" s="6" t="s">
        <v>4192</v>
      </c>
      <c r="L1143" s="6" t="s">
        <v>4193</v>
      </c>
      <c r="O1143" s="13"/>
      <c r="P1143" s="6"/>
      <c r="Q1143" s="6"/>
      <c r="S1143" s="6"/>
      <c r="T1143" s="6"/>
      <c r="U1143" s="6"/>
    </row>
    <row r="1144" spans="1:21" x14ac:dyDescent="0.25">
      <c r="A1144">
        <v>630</v>
      </c>
      <c r="B1144" s="6" t="s">
        <v>4404</v>
      </c>
      <c r="C1144" s="6" t="s">
        <v>4186</v>
      </c>
      <c r="D1144" s="6" t="s">
        <v>4187</v>
      </c>
      <c r="E1144" s="6" t="s">
        <v>4188</v>
      </c>
      <c r="F1144" s="13">
        <v>44453</v>
      </c>
      <c r="G1144" s="6" t="s">
        <v>4189</v>
      </c>
      <c r="H1144" s="6" t="s">
        <v>4320</v>
      </c>
      <c r="I1144">
        <v>32054</v>
      </c>
      <c r="J1144" s="6" t="s">
        <v>4191</v>
      </c>
      <c r="K1144" s="6" t="s">
        <v>4192</v>
      </c>
      <c r="L1144" s="6" t="s">
        <v>4193</v>
      </c>
      <c r="O1144" s="13"/>
      <c r="P1144" s="6"/>
      <c r="Q1144" s="6"/>
      <c r="S1144" s="6"/>
      <c r="T1144" s="6"/>
      <c r="U1144" s="6"/>
    </row>
    <row r="1145" spans="1:21" x14ac:dyDescent="0.25">
      <c r="A1145">
        <v>629</v>
      </c>
      <c r="B1145" s="6" t="s">
        <v>4295</v>
      </c>
      <c r="C1145" s="6" t="s">
        <v>4186</v>
      </c>
      <c r="D1145" s="6" t="s">
        <v>4187</v>
      </c>
      <c r="E1145" s="6" t="s">
        <v>4188</v>
      </c>
      <c r="F1145" s="13">
        <v>44453</v>
      </c>
      <c r="G1145" s="6" t="s">
        <v>4189</v>
      </c>
      <c r="H1145" s="6" t="s">
        <v>4190</v>
      </c>
      <c r="I1145">
        <v>32054</v>
      </c>
      <c r="J1145" s="6" t="s">
        <v>4191</v>
      </c>
      <c r="K1145" s="6" t="s">
        <v>4192</v>
      </c>
      <c r="L1145" s="6" t="s">
        <v>4193</v>
      </c>
      <c r="O1145" s="13"/>
      <c r="P1145" s="6"/>
      <c r="Q1145" s="6"/>
      <c r="S1145" s="6"/>
      <c r="T1145" s="6"/>
      <c r="U1145" s="6"/>
    </row>
    <row r="1146" spans="1:21" x14ac:dyDescent="0.25">
      <c r="A1146">
        <v>2266</v>
      </c>
      <c r="B1146" s="6" t="s">
        <v>4296</v>
      </c>
      <c r="C1146" s="6" t="s">
        <v>4186</v>
      </c>
      <c r="D1146" s="6" t="s">
        <v>4187</v>
      </c>
      <c r="E1146" s="6" t="s">
        <v>4188</v>
      </c>
      <c r="F1146" s="13">
        <v>44450</v>
      </c>
      <c r="G1146" s="6" t="s">
        <v>4189</v>
      </c>
      <c r="H1146" s="6" t="s">
        <v>4190</v>
      </c>
      <c r="I1146">
        <v>810</v>
      </c>
      <c r="J1146" s="6" t="s">
        <v>4191</v>
      </c>
      <c r="K1146" s="6" t="s">
        <v>4192</v>
      </c>
      <c r="L1146" s="6" t="s">
        <v>4193</v>
      </c>
      <c r="O1146" s="13"/>
      <c r="P1146" s="6"/>
      <c r="Q1146" s="6"/>
      <c r="S1146" s="6"/>
      <c r="T1146" s="6"/>
      <c r="U1146" s="6"/>
    </row>
    <row r="1147" spans="1:21" x14ac:dyDescent="0.25">
      <c r="A1147">
        <v>2268</v>
      </c>
      <c r="B1147" s="6" t="s">
        <v>4496</v>
      </c>
      <c r="C1147" s="6" t="s">
        <v>4186</v>
      </c>
      <c r="D1147" s="6" t="s">
        <v>6210</v>
      </c>
      <c r="E1147" s="6" t="s">
        <v>4188</v>
      </c>
      <c r="F1147" s="13">
        <v>44450</v>
      </c>
      <c r="G1147" s="6" t="s">
        <v>4189</v>
      </c>
      <c r="H1147" s="6" t="s">
        <v>4431</v>
      </c>
      <c r="I1147">
        <v>810</v>
      </c>
      <c r="J1147" s="6" t="s">
        <v>4191</v>
      </c>
      <c r="K1147" s="6" t="s">
        <v>4192</v>
      </c>
      <c r="L1147" s="6" t="s">
        <v>4193</v>
      </c>
      <c r="O1147" s="13"/>
      <c r="P1147" s="6"/>
      <c r="Q1147" s="6"/>
      <c r="S1147" s="6"/>
      <c r="T1147" s="6"/>
      <c r="U1147" s="6"/>
    </row>
    <row r="1148" spans="1:21" x14ac:dyDescent="0.25">
      <c r="A1148">
        <v>2265</v>
      </c>
      <c r="B1148" s="6" t="s">
        <v>4405</v>
      </c>
      <c r="C1148" s="6" t="s">
        <v>4186</v>
      </c>
      <c r="D1148" s="6" t="s">
        <v>4187</v>
      </c>
      <c r="E1148" s="6" t="s">
        <v>4188</v>
      </c>
      <c r="F1148" s="13">
        <v>44450</v>
      </c>
      <c r="G1148" s="6" t="s">
        <v>4189</v>
      </c>
      <c r="H1148" s="6" t="s">
        <v>4320</v>
      </c>
      <c r="I1148">
        <v>810</v>
      </c>
      <c r="J1148" s="6" t="s">
        <v>4191</v>
      </c>
      <c r="K1148" s="6" t="s">
        <v>4192</v>
      </c>
      <c r="L1148" s="6" t="s">
        <v>4193</v>
      </c>
      <c r="O1148" s="13"/>
      <c r="P1148" s="6"/>
      <c r="Q1148" s="6"/>
      <c r="S1148" s="6"/>
      <c r="T1148" s="6"/>
      <c r="U1148" s="6"/>
    </row>
    <row r="1149" spans="1:21" x14ac:dyDescent="0.25">
      <c r="A1149">
        <v>834</v>
      </c>
      <c r="B1149" s="6" t="s">
        <v>4567</v>
      </c>
      <c r="C1149" s="6" t="s">
        <v>4186</v>
      </c>
      <c r="D1149" s="6" t="s">
        <v>4187</v>
      </c>
      <c r="E1149" s="6" t="s">
        <v>4188</v>
      </c>
      <c r="F1149" s="13">
        <v>44452</v>
      </c>
      <c r="G1149" s="6" t="s">
        <v>4189</v>
      </c>
      <c r="H1149" s="6" t="s">
        <v>4514</v>
      </c>
      <c r="I1149">
        <v>1263</v>
      </c>
      <c r="J1149" s="6" t="s">
        <v>4191</v>
      </c>
      <c r="K1149" s="6" t="s">
        <v>4192</v>
      </c>
      <c r="L1149" s="6" t="s">
        <v>4193</v>
      </c>
      <c r="O1149" s="13"/>
      <c r="P1149" s="6"/>
      <c r="Q1149" s="6"/>
      <c r="S1149" s="6"/>
      <c r="T1149" s="6"/>
      <c r="U1149" s="6"/>
    </row>
    <row r="1150" spans="1:21" x14ac:dyDescent="0.25">
      <c r="A1150">
        <v>835</v>
      </c>
      <c r="B1150" s="6" t="s">
        <v>4497</v>
      </c>
      <c r="C1150" s="6" t="s">
        <v>4186</v>
      </c>
      <c r="D1150" s="6" t="s">
        <v>4187</v>
      </c>
      <c r="E1150" s="6" t="s">
        <v>4188</v>
      </c>
      <c r="F1150" s="13">
        <v>44452</v>
      </c>
      <c r="G1150" s="6" t="s">
        <v>4189</v>
      </c>
      <c r="H1150" s="6" t="s">
        <v>4431</v>
      </c>
      <c r="I1150">
        <v>1263</v>
      </c>
      <c r="J1150" s="6" t="s">
        <v>4191</v>
      </c>
      <c r="K1150" s="6" t="s">
        <v>4192</v>
      </c>
      <c r="L1150" s="6" t="s">
        <v>4193</v>
      </c>
      <c r="O1150" s="13"/>
      <c r="P1150" s="6"/>
      <c r="Q1150" s="6"/>
      <c r="S1150" s="6"/>
      <c r="T1150" s="6"/>
      <c r="U1150" s="6"/>
    </row>
    <row r="1151" spans="1:21" x14ac:dyDescent="0.25">
      <c r="A1151">
        <v>836</v>
      </c>
      <c r="B1151" s="6" t="s">
        <v>4406</v>
      </c>
      <c r="C1151" s="6" t="s">
        <v>4186</v>
      </c>
      <c r="D1151" s="6" t="s">
        <v>4187</v>
      </c>
      <c r="E1151" s="6" t="s">
        <v>4188</v>
      </c>
      <c r="F1151" s="13">
        <v>44452</v>
      </c>
      <c r="G1151" s="6" t="s">
        <v>4189</v>
      </c>
      <c r="H1151" s="6" t="s">
        <v>4320</v>
      </c>
      <c r="I1151">
        <v>1263</v>
      </c>
      <c r="J1151" s="6" t="s">
        <v>4191</v>
      </c>
      <c r="K1151" s="6" t="s">
        <v>4192</v>
      </c>
      <c r="L1151" s="6" t="s">
        <v>4193</v>
      </c>
      <c r="O1151" s="13"/>
      <c r="P1151" s="6"/>
      <c r="Q1151" s="6"/>
      <c r="S1151" s="6"/>
      <c r="T1151" s="6"/>
      <c r="U1151" s="6"/>
    </row>
    <row r="1152" spans="1:21" x14ac:dyDescent="0.25">
      <c r="A1152">
        <v>786</v>
      </c>
      <c r="B1152" s="6" t="s">
        <v>4678</v>
      </c>
      <c r="C1152" s="6" t="s">
        <v>4186</v>
      </c>
      <c r="D1152" s="6" t="s">
        <v>4187</v>
      </c>
      <c r="E1152" s="6" t="s">
        <v>4188</v>
      </c>
      <c r="F1152" s="13">
        <v>44453</v>
      </c>
      <c r="G1152" s="6" t="s">
        <v>4189</v>
      </c>
      <c r="H1152" s="6" t="s">
        <v>4582</v>
      </c>
      <c r="I1152">
        <v>32590</v>
      </c>
      <c r="J1152" s="6" t="s">
        <v>4191</v>
      </c>
      <c r="K1152" s="6" t="s">
        <v>4192</v>
      </c>
      <c r="L1152" s="6" t="s">
        <v>4193</v>
      </c>
      <c r="O1152" s="13"/>
      <c r="P1152" s="6"/>
      <c r="Q1152" s="6"/>
      <c r="S1152" s="6"/>
      <c r="T1152" s="6"/>
      <c r="U1152" s="6"/>
    </row>
    <row r="1153" spans="1:21" x14ac:dyDescent="0.25">
      <c r="A1153">
        <v>843</v>
      </c>
      <c r="B1153" s="6" t="s">
        <v>4568</v>
      </c>
      <c r="C1153" s="6" t="s">
        <v>4186</v>
      </c>
      <c r="D1153" s="6" t="s">
        <v>4187</v>
      </c>
      <c r="E1153" s="6" t="s">
        <v>4188</v>
      </c>
      <c r="F1153" s="13">
        <v>44452</v>
      </c>
      <c r="G1153" s="6" t="s">
        <v>4189</v>
      </c>
      <c r="H1153" s="6" t="s">
        <v>4514</v>
      </c>
      <c r="I1153">
        <v>36728</v>
      </c>
      <c r="J1153" s="6" t="s">
        <v>4191</v>
      </c>
      <c r="K1153" s="6" t="s">
        <v>4192</v>
      </c>
      <c r="L1153" s="6" t="s">
        <v>4193</v>
      </c>
      <c r="O1153" s="13"/>
      <c r="P1153" s="6"/>
      <c r="Q1153" s="6"/>
      <c r="S1153" s="6"/>
      <c r="T1153" s="6"/>
      <c r="U1153" s="6"/>
    </row>
    <row r="1154" spans="1:21" x14ac:dyDescent="0.25">
      <c r="A1154">
        <v>844</v>
      </c>
      <c r="B1154" s="6" t="s">
        <v>4498</v>
      </c>
      <c r="C1154" s="6" t="s">
        <v>4186</v>
      </c>
      <c r="D1154" s="6" t="s">
        <v>4187</v>
      </c>
      <c r="E1154" s="6" t="s">
        <v>4188</v>
      </c>
      <c r="F1154" s="13">
        <v>44452</v>
      </c>
      <c r="G1154" s="6" t="s">
        <v>4189</v>
      </c>
      <c r="H1154" s="6" t="s">
        <v>4431</v>
      </c>
      <c r="I1154">
        <v>36728</v>
      </c>
      <c r="J1154" s="6" t="s">
        <v>4191</v>
      </c>
      <c r="K1154" s="6" t="s">
        <v>4192</v>
      </c>
      <c r="L1154" s="6" t="s">
        <v>4193</v>
      </c>
      <c r="O1154" s="13"/>
      <c r="P1154" s="6"/>
      <c r="Q1154" s="6"/>
      <c r="S1154" s="6"/>
      <c r="T1154" s="6"/>
      <c r="U1154" s="6"/>
    </row>
    <row r="1155" spans="1:21" x14ac:dyDescent="0.25">
      <c r="A1155">
        <v>666</v>
      </c>
      <c r="B1155" s="6" t="s">
        <v>4297</v>
      </c>
      <c r="C1155" s="6" t="s">
        <v>4186</v>
      </c>
      <c r="D1155" s="6" t="s">
        <v>4187</v>
      </c>
      <c r="E1155" s="6" t="s">
        <v>4188</v>
      </c>
      <c r="F1155" s="13">
        <v>44454</v>
      </c>
      <c r="G1155" s="6" t="s">
        <v>4189</v>
      </c>
      <c r="H1155" s="6" t="s">
        <v>4190</v>
      </c>
      <c r="I1155">
        <v>9443</v>
      </c>
      <c r="J1155" s="6" t="s">
        <v>4191</v>
      </c>
      <c r="K1155" s="6" t="s">
        <v>4192</v>
      </c>
      <c r="L1155" s="6" t="s">
        <v>4193</v>
      </c>
      <c r="O1155" s="13"/>
      <c r="P1155" s="6"/>
      <c r="Q1155" s="6"/>
      <c r="S1155" s="6"/>
      <c r="T1155" s="6"/>
      <c r="U1155" s="6"/>
    </row>
    <row r="1156" spans="1:21" x14ac:dyDescent="0.25">
      <c r="A1156">
        <v>7029</v>
      </c>
      <c r="B1156" s="6" t="s">
        <v>5341</v>
      </c>
      <c r="C1156" s="6"/>
      <c r="D1156" s="6"/>
      <c r="E1156" s="6"/>
      <c r="F1156" s="13">
        <v>44454</v>
      </c>
      <c r="G1156" s="6" t="s">
        <v>4189</v>
      </c>
      <c r="H1156" s="6" t="s">
        <v>4320</v>
      </c>
      <c r="I1156">
        <v>1893</v>
      </c>
      <c r="J1156" s="6" t="s">
        <v>4191</v>
      </c>
      <c r="K1156" s="6" t="s">
        <v>4192</v>
      </c>
      <c r="L1156" s="6" t="s">
        <v>4193</v>
      </c>
      <c r="O1156" s="13"/>
      <c r="P1156" s="6"/>
      <c r="Q1156" s="6"/>
      <c r="S1156" s="6"/>
      <c r="T1156" s="6"/>
      <c r="U1156" s="6"/>
    </row>
    <row r="1157" spans="1:21" x14ac:dyDescent="0.25">
      <c r="A1157">
        <v>787</v>
      </c>
      <c r="B1157" s="6" t="s">
        <v>4679</v>
      </c>
      <c r="C1157" s="6" t="s">
        <v>4186</v>
      </c>
      <c r="D1157" s="6" t="s">
        <v>4187</v>
      </c>
      <c r="E1157" s="6" t="s">
        <v>4188</v>
      </c>
      <c r="F1157" s="13">
        <v>44453</v>
      </c>
      <c r="G1157" s="6" t="s">
        <v>4189</v>
      </c>
      <c r="H1157" s="6" t="s">
        <v>970</v>
      </c>
      <c r="I1157">
        <v>32590</v>
      </c>
      <c r="J1157" s="6" t="s">
        <v>4191</v>
      </c>
      <c r="K1157" s="6" t="s">
        <v>4192</v>
      </c>
      <c r="L1157" s="6" t="s">
        <v>4193</v>
      </c>
      <c r="O1157" s="13"/>
      <c r="P1157" s="6"/>
      <c r="Q1157" s="6"/>
      <c r="S1157" s="6"/>
      <c r="T1157" s="6"/>
      <c r="U1157" s="6"/>
    </row>
    <row r="1158" spans="1:21" x14ac:dyDescent="0.25">
      <c r="A1158">
        <v>7028</v>
      </c>
      <c r="B1158" s="6" t="s">
        <v>5342</v>
      </c>
      <c r="C1158" s="6"/>
      <c r="D1158" s="6"/>
      <c r="E1158" s="6"/>
      <c r="F1158" s="13">
        <v>44454</v>
      </c>
      <c r="G1158" s="6" t="s">
        <v>4189</v>
      </c>
      <c r="H1158" s="6" t="s">
        <v>4190</v>
      </c>
      <c r="I1158">
        <v>1893</v>
      </c>
      <c r="J1158" s="6" t="s">
        <v>4191</v>
      </c>
      <c r="K1158" s="6" t="s">
        <v>4192</v>
      </c>
      <c r="L1158" s="6" t="s">
        <v>4193</v>
      </c>
      <c r="O1158" s="13"/>
      <c r="P1158" s="6"/>
      <c r="Q1158" s="6"/>
      <c r="S1158" s="6"/>
      <c r="T1158" s="6"/>
      <c r="U1158" s="6"/>
    </row>
    <row r="1159" spans="1:21" x14ac:dyDescent="0.25">
      <c r="A1159">
        <v>4247</v>
      </c>
      <c r="B1159" s="6" t="s">
        <v>4407</v>
      </c>
      <c r="C1159" s="6" t="s">
        <v>4186</v>
      </c>
      <c r="D1159" s="6" t="s">
        <v>4187</v>
      </c>
      <c r="E1159" s="6" t="s">
        <v>4188</v>
      </c>
      <c r="F1159" s="13">
        <v>44454</v>
      </c>
      <c r="G1159" s="6" t="s">
        <v>4189</v>
      </c>
      <c r="H1159" s="6" t="s">
        <v>4320</v>
      </c>
      <c r="I1159">
        <v>9443</v>
      </c>
      <c r="J1159" s="6" t="s">
        <v>4191</v>
      </c>
      <c r="K1159" s="6" t="s">
        <v>4192</v>
      </c>
      <c r="L1159" s="6" t="s">
        <v>4193</v>
      </c>
      <c r="O1159" s="13"/>
      <c r="P1159" s="6"/>
      <c r="Q1159" s="6"/>
      <c r="S1159" s="6"/>
      <c r="T1159" s="6"/>
      <c r="U1159" s="6"/>
    </row>
    <row r="1160" spans="1:21" x14ac:dyDescent="0.25">
      <c r="A1160">
        <v>854</v>
      </c>
      <c r="B1160" s="6" t="s">
        <v>4499</v>
      </c>
      <c r="C1160" s="6" t="s">
        <v>4186</v>
      </c>
      <c r="D1160" s="6" t="s">
        <v>4187</v>
      </c>
      <c r="E1160" s="6" t="s">
        <v>4188</v>
      </c>
      <c r="F1160" s="13">
        <v>44455</v>
      </c>
      <c r="G1160" s="6" t="s">
        <v>4189</v>
      </c>
      <c r="H1160" s="6" t="s">
        <v>4431</v>
      </c>
      <c r="I1160">
        <v>745</v>
      </c>
      <c r="J1160" s="6" t="s">
        <v>4191</v>
      </c>
      <c r="K1160" s="6" t="s">
        <v>4192</v>
      </c>
      <c r="L1160" s="6" t="s">
        <v>4193</v>
      </c>
      <c r="O1160" s="13"/>
      <c r="P1160" s="6"/>
      <c r="Q1160" s="6"/>
      <c r="S1160" s="6"/>
      <c r="T1160" s="6"/>
      <c r="U1160" s="6"/>
    </row>
    <row r="1161" spans="1:21" x14ac:dyDescent="0.25">
      <c r="A1161">
        <v>855</v>
      </c>
      <c r="B1161" s="6" t="s">
        <v>4298</v>
      </c>
      <c r="C1161" s="6" t="s">
        <v>4186</v>
      </c>
      <c r="D1161" s="6" t="s">
        <v>4187</v>
      </c>
      <c r="E1161" s="6" t="s">
        <v>4188</v>
      </c>
      <c r="F1161" s="13">
        <v>44455</v>
      </c>
      <c r="G1161" s="6" t="s">
        <v>4189</v>
      </c>
      <c r="H1161" s="6" t="s">
        <v>4190</v>
      </c>
      <c r="I1161">
        <v>745</v>
      </c>
      <c r="J1161" s="6" t="s">
        <v>4191</v>
      </c>
      <c r="K1161" s="6" t="s">
        <v>4192</v>
      </c>
      <c r="L1161" s="6" t="s">
        <v>4193</v>
      </c>
      <c r="O1161" s="13"/>
      <c r="P1161" s="6"/>
      <c r="Q1161" s="6"/>
      <c r="S1161" s="6"/>
      <c r="T1161" s="6"/>
      <c r="U1161" s="6"/>
    </row>
    <row r="1162" spans="1:21" x14ac:dyDescent="0.25">
      <c r="A1162">
        <v>856</v>
      </c>
      <c r="B1162" s="6" t="s">
        <v>4569</v>
      </c>
      <c r="C1162" s="6" t="s">
        <v>4186</v>
      </c>
      <c r="D1162" s="6" t="s">
        <v>4187</v>
      </c>
      <c r="E1162" s="6" t="s">
        <v>4188</v>
      </c>
      <c r="F1162" s="13">
        <v>44455</v>
      </c>
      <c r="G1162" s="6" t="s">
        <v>4189</v>
      </c>
      <c r="H1162" s="6" t="s">
        <v>4514</v>
      </c>
      <c r="I1162">
        <v>745</v>
      </c>
      <c r="J1162" s="6" t="s">
        <v>4191</v>
      </c>
      <c r="K1162" s="6" t="s">
        <v>4192</v>
      </c>
      <c r="L1162" s="6" t="s">
        <v>4193</v>
      </c>
      <c r="O1162" s="13"/>
      <c r="P1162" s="6"/>
      <c r="Q1162" s="6"/>
      <c r="S1162" s="6"/>
      <c r="T1162" s="6"/>
      <c r="U1162" s="6"/>
    </row>
    <row r="1163" spans="1:21" x14ac:dyDescent="0.25">
      <c r="A1163">
        <v>857</v>
      </c>
      <c r="B1163" s="6" t="s">
        <v>4408</v>
      </c>
      <c r="C1163" s="6" t="s">
        <v>4186</v>
      </c>
      <c r="D1163" s="6" t="s">
        <v>4187</v>
      </c>
      <c r="E1163" s="6" t="s">
        <v>4188</v>
      </c>
      <c r="F1163" s="13">
        <v>44455</v>
      </c>
      <c r="G1163" s="6" t="s">
        <v>4189</v>
      </c>
      <c r="H1163" s="6" t="s">
        <v>4320</v>
      </c>
      <c r="I1163">
        <v>745</v>
      </c>
      <c r="J1163" s="6" t="s">
        <v>4191</v>
      </c>
      <c r="K1163" s="6" t="s">
        <v>4192</v>
      </c>
      <c r="L1163" s="6" t="s">
        <v>4193</v>
      </c>
      <c r="O1163" s="13"/>
      <c r="P1163" s="6"/>
      <c r="Q1163" s="6"/>
      <c r="S1163" s="6"/>
      <c r="T1163" s="6"/>
      <c r="U1163" s="6"/>
    </row>
    <row r="1164" spans="1:21" x14ac:dyDescent="0.25">
      <c r="A1164">
        <v>6911</v>
      </c>
      <c r="B1164" s="6" t="s">
        <v>5343</v>
      </c>
      <c r="C1164" s="6"/>
      <c r="D1164" s="6"/>
      <c r="E1164" s="6"/>
      <c r="F1164" s="13">
        <v>44455</v>
      </c>
      <c r="G1164" s="6" t="s">
        <v>4189</v>
      </c>
      <c r="H1164" s="6" t="s">
        <v>4514</v>
      </c>
      <c r="I1164">
        <v>878</v>
      </c>
      <c r="J1164" s="6" t="s">
        <v>4191</v>
      </c>
      <c r="K1164" s="6" t="s">
        <v>4192</v>
      </c>
      <c r="L1164" s="6" t="s">
        <v>4193</v>
      </c>
      <c r="O1164" s="13"/>
      <c r="P1164" s="6"/>
      <c r="Q1164" s="6"/>
      <c r="S1164" s="6"/>
      <c r="T1164" s="6"/>
      <c r="U1164" s="6"/>
    </row>
    <row r="1165" spans="1:21" x14ac:dyDescent="0.25">
      <c r="A1165">
        <v>1876</v>
      </c>
      <c r="B1165" s="6" t="s">
        <v>5953</v>
      </c>
      <c r="C1165" s="6" t="s">
        <v>4186</v>
      </c>
      <c r="D1165" s="6" t="s">
        <v>4187</v>
      </c>
      <c r="E1165" s="6" t="s">
        <v>4188</v>
      </c>
      <c r="F1165" s="13">
        <v>44465</v>
      </c>
      <c r="G1165" s="6" t="s">
        <v>4189</v>
      </c>
      <c r="H1165" s="6" t="s">
        <v>4190</v>
      </c>
      <c r="I1165">
        <v>16136</v>
      </c>
      <c r="J1165" s="6" t="s">
        <v>5954</v>
      </c>
      <c r="K1165" s="6" t="s">
        <v>4192</v>
      </c>
      <c r="L1165" s="6" t="s">
        <v>4193</v>
      </c>
      <c r="O1165" s="13"/>
      <c r="P1165" s="6"/>
      <c r="Q1165" s="6"/>
      <c r="S1165" s="6"/>
      <c r="T1165" s="6"/>
      <c r="U1165" s="6"/>
    </row>
    <row r="1166" spans="1:21" x14ac:dyDescent="0.25">
      <c r="A1166">
        <v>2127</v>
      </c>
      <c r="B1166" s="6" t="s">
        <v>5955</v>
      </c>
      <c r="C1166" s="6" t="s">
        <v>4186</v>
      </c>
      <c r="D1166" s="6" t="s">
        <v>4187</v>
      </c>
      <c r="E1166" s="6" t="s">
        <v>4188</v>
      </c>
      <c r="F1166" s="13">
        <v>44526</v>
      </c>
      <c r="G1166" s="6" t="s">
        <v>4189</v>
      </c>
      <c r="H1166" s="6" t="s">
        <v>4320</v>
      </c>
      <c r="I1166">
        <v>16136</v>
      </c>
      <c r="J1166" s="6" t="s">
        <v>5954</v>
      </c>
      <c r="K1166" s="6" t="s">
        <v>4192</v>
      </c>
      <c r="L1166" s="6" t="s">
        <v>4193</v>
      </c>
      <c r="O1166" s="13"/>
      <c r="P1166" s="6"/>
      <c r="Q1166" s="6"/>
      <c r="S1166" s="6"/>
      <c r="T1166" s="6"/>
      <c r="U1166" s="6"/>
    </row>
    <row r="1167" spans="1:21" x14ac:dyDescent="0.25">
      <c r="A1167">
        <v>6909</v>
      </c>
      <c r="B1167" s="6" t="s">
        <v>5344</v>
      </c>
      <c r="C1167" s="6"/>
      <c r="D1167" s="6"/>
      <c r="E1167" s="6"/>
      <c r="F1167" s="13">
        <v>44455</v>
      </c>
      <c r="G1167" s="6" t="s">
        <v>4189</v>
      </c>
      <c r="H1167" s="6" t="s">
        <v>4431</v>
      </c>
      <c r="I1167">
        <v>878</v>
      </c>
      <c r="J1167" s="6" t="s">
        <v>4191</v>
      </c>
      <c r="K1167" s="6" t="s">
        <v>4192</v>
      </c>
      <c r="L1167" s="6" t="s">
        <v>4193</v>
      </c>
      <c r="O1167" s="13"/>
      <c r="P1167" s="6"/>
      <c r="Q1167" s="6"/>
      <c r="S1167" s="6"/>
      <c r="T1167" s="6"/>
      <c r="U1167" s="6"/>
    </row>
    <row r="1168" spans="1:21" x14ac:dyDescent="0.25">
      <c r="A1168">
        <v>6910</v>
      </c>
      <c r="B1168" s="6" t="s">
        <v>5345</v>
      </c>
      <c r="C1168" s="6"/>
      <c r="D1168" s="6"/>
      <c r="E1168" s="6"/>
      <c r="F1168" s="13">
        <v>44455</v>
      </c>
      <c r="G1168" s="6" t="s">
        <v>4189</v>
      </c>
      <c r="H1168" s="6" t="s">
        <v>4598</v>
      </c>
      <c r="I1168">
        <v>878</v>
      </c>
      <c r="J1168" s="6" t="s">
        <v>4191</v>
      </c>
      <c r="K1168" s="6" t="s">
        <v>4192</v>
      </c>
      <c r="L1168" s="6" t="s">
        <v>4193</v>
      </c>
      <c r="O1168" s="13"/>
      <c r="P1168" s="6"/>
      <c r="Q1168" s="6"/>
      <c r="S1168" s="6"/>
      <c r="T1168" s="6"/>
      <c r="U1168" s="6"/>
    </row>
    <row r="1169" spans="1:21" x14ac:dyDescent="0.25">
      <c r="A1169">
        <v>6908</v>
      </c>
      <c r="B1169" s="6" t="s">
        <v>5346</v>
      </c>
      <c r="C1169" s="6"/>
      <c r="D1169" s="6"/>
      <c r="E1169" s="6"/>
      <c r="F1169" s="13">
        <v>44455</v>
      </c>
      <c r="G1169" s="6" t="s">
        <v>4189</v>
      </c>
      <c r="H1169" s="6" t="s">
        <v>4190</v>
      </c>
      <c r="I1169">
        <v>878</v>
      </c>
      <c r="J1169" s="6" t="s">
        <v>4191</v>
      </c>
      <c r="K1169" s="6" t="s">
        <v>4192</v>
      </c>
      <c r="L1169" s="6" t="s">
        <v>4193</v>
      </c>
      <c r="O1169" s="13"/>
      <c r="P1169" s="6"/>
      <c r="Q1169" s="6"/>
      <c r="S1169" s="6"/>
      <c r="T1169" s="6"/>
      <c r="U1169" s="6"/>
    </row>
    <row r="1170" spans="1:21" x14ac:dyDescent="0.25">
      <c r="A1170">
        <v>41</v>
      </c>
      <c r="B1170" s="6" t="s">
        <v>4500</v>
      </c>
      <c r="C1170" s="6" t="s">
        <v>4186</v>
      </c>
      <c r="D1170" s="6" t="s">
        <v>4187</v>
      </c>
      <c r="E1170" s="6" t="s">
        <v>4188</v>
      </c>
      <c r="F1170" s="13">
        <v>44459</v>
      </c>
      <c r="G1170" s="6" t="s">
        <v>4189</v>
      </c>
      <c r="H1170" s="6" t="s">
        <v>4514</v>
      </c>
      <c r="I1170">
        <v>90288</v>
      </c>
      <c r="J1170" s="6" t="s">
        <v>4191</v>
      </c>
      <c r="K1170" s="6" t="s">
        <v>4192</v>
      </c>
      <c r="L1170" s="6" t="s">
        <v>4193</v>
      </c>
      <c r="N1170">
        <v>7799</v>
      </c>
      <c r="O1170" s="13">
        <v>44597</v>
      </c>
      <c r="P1170" s="6" t="s">
        <v>5390</v>
      </c>
      <c r="Q1170" s="6" t="s">
        <v>4514</v>
      </c>
      <c r="R1170">
        <v>114494</v>
      </c>
      <c r="S1170" s="6" t="s">
        <v>6115</v>
      </c>
      <c r="T1170" s="6" t="s">
        <v>4192</v>
      </c>
      <c r="U1170" s="6" t="s">
        <v>5392</v>
      </c>
    </row>
    <row r="1171" spans="1:21" x14ac:dyDescent="0.25">
      <c r="A1171">
        <v>7799</v>
      </c>
      <c r="B1171" s="6" t="s">
        <v>4500</v>
      </c>
      <c r="C1171" s="6" t="s">
        <v>4186</v>
      </c>
      <c r="D1171" s="6" t="s">
        <v>4187</v>
      </c>
      <c r="E1171" s="6" t="s">
        <v>4188</v>
      </c>
      <c r="F1171" s="13">
        <v>44597</v>
      </c>
      <c r="G1171" s="6" t="s">
        <v>5390</v>
      </c>
      <c r="H1171" s="6" t="s">
        <v>4514</v>
      </c>
      <c r="I1171">
        <v>114494</v>
      </c>
      <c r="J1171" s="6" t="s">
        <v>6115</v>
      </c>
      <c r="K1171" s="6" t="s">
        <v>4192</v>
      </c>
      <c r="L1171" s="6" t="s">
        <v>5392</v>
      </c>
      <c r="M1171">
        <v>41</v>
      </c>
      <c r="O1171" s="13"/>
      <c r="P1171" s="6"/>
      <c r="Q1171" s="6"/>
      <c r="S1171" s="6"/>
      <c r="T1171" s="6"/>
      <c r="U1171" s="6"/>
    </row>
    <row r="1172" spans="1:21" x14ac:dyDescent="0.25">
      <c r="A1172">
        <v>7801</v>
      </c>
      <c r="B1172" s="6" t="s">
        <v>4500</v>
      </c>
      <c r="C1172" s="6" t="s">
        <v>4186</v>
      </c>
      <c r="D1172" s="6" t="s">
        <v>4187</v>
      </c>
      <c r="E1172" s="6" t="s">
        <v>4188</v>
      </c>
      <c r="F1172" s="13">
        <v>44459</v>
      </c>
      <c r="G1172" s="6" t="s">
        <v>4189</v>
      </c>
      <c r="H1172" s="6" t="s">
        <v>4431</v>
      </c>
      <c r="I1172">
        <v>90288</v>
      </c>
      <c r="J1172" s="6" t="s">
        <v>4191</v>
      </c>
      <c r="K1172" s="6" t="s">
        <v>4192</v>
      </c>
      <c r="L1172" s="6" t="s">
        <v>4193</v>
      </c>
      <c r="O1172" s="13"/>
      <c r="P1172" s="6"/>
      <c r="Q1172" s="6"/>
      <c r="S1172" s="6"/>
      <c r="T1172" s="6"/>
      <c r="U1172" s="6"/>
    </row>
    <row r="1173" spans="1:21" x14ac:dyDescent="0.25">
      <c r="A1173">
        <v>7798</v>
      </c>
      <c r="B1173" s="6" t="s">
        <v>4501</v>
      </c>
      <c r="C1173" s="6" t="s">
        <v>4186</v>
      </c>
      <c r="D1173" s="6" t="s">
        <v>4187</v>
      </c>
      <c r="E1173" s="6" t="s">
        <v>4188</v>
      </c>
      <c r="F1173" s="13">
        <v>44597</v>
      </c>
      <c r="G1173" s="6" t="s">
        <v>5390</v>
      </c>
      <c r="H1173" s="6" t="s">
        <v>4431</v>
      </c>
      <c r="I1173">
        <v>114494</v>
      </c>
      <c r="J1173" s="6" t="s">
        <v>6110</v>
      </c>
      <c r="K1173" s="6" t="s">
        <v>4192</v>
      </c>
      <c r="L1173" s="6" t="s">
        <v>5392</v>
      </c>
      <c r="M1173">
        <v>40</v>
      </c>
      <c r="O1173" s="13"/>
      <c r="P1173" s="6"/>
      <c r="Q1173" s="6"/>
      <c r="S1173" s="6"/>
      <c r="T1173" s="6"/>
      <c r="U1173" s="6"/>
    </row>
    <row r="1174" spans="1:21" x14ac:dyDescent="0.25">
      <c r="A1174">
        <v>7803</v>
      </c>
      <c r="B1174" s="6" t="s">
        <v>4501</v>
      </c>
      <c r="C1174" s="6" t="s">
        <v>4186</v>
      </c>
      <c r="D1174" s="6" t="s">
        <v>4187</v>
      </c>
      <c r="E1174" s="6" t="s">
        <v>4188</v>
      </c>
      <c r="F1174" s="13">
        <v>44459</v>
      </c>
      <c r="G1174" s="6" t="s">
        <v>4189</v>
      </c>
      <c r="H1174" s="6" t="s">
        <v>4598</v>
      </c>
      <c r="I1174">
        <v>90288</v>
      </c>
      <c r="J1174" s="6" t="s">
        <v>4191</v>
      </c>
      <c r="K1174" s="6" t="s">
        <v>4192</v>
      </c>
      <c r="L1174" s="6" t="s">
        <v>4193</v>
      </c>
      <c r="O1174" s="13"/>
      <c r="P1174" s="6"/>
      <c r="Q1174" s="6"/>
      <c r="S1174" s="6"/>
      <c r="T1174" s="6"/>
      <c r="U1174" s="6"/>
    </row>
    <row r="1175" spans="1:21" x14ac:dyDescent="0.25">
      <c r="A1175">
        <v>40</v>
      </c>
      <c r="B1175" s="6" t="s">
        <v>4501</v>
      </c>
      <c r="C1175" s="6" t="s">
        <v>4186</v>
      </c>
      <c r="D1175" s="6" t="s">
        <v>4187</v>
      </c>
      <c r="E1175" s="6" t="s">
        <v>4188</v>
      </c>
      <c r="F1175" s="13">
        <v>44459</v>
      </c>
      <c r="G1175" s="6" t="s">
        <v>4189</v>
      </c>
      <c r="H1175" s="6" t="s">
        <v>4431</v>
      </c>
      <c r="I1175">
        <v>90288</v>
      </c>
      <c r="J1175" s="6" t="s">
        <v>4191</v>
      </c>
      <c r="K1175" s="6" t="s">
        <v>4192</v>
      </c>
      <c r="L1175" s="6" t="s">
        <v>4193</v>
      </c>
      <c r="N1175">
        <v>7798</v>
      </c>
      <c r="O1175" s="13">
        <v>44597</v>
      </c>
      <c r="P1175" s="6" t="s">
        <v>5390</v>
      </c>
      <c r="Q1175" s="6" t="s">
        <v>4431</v>
      </c>
      <c r="R1175">
        <v>114494</v>
      </c>
      <c r="S1175" s="6" t="s">
        <v>6110</v>
      </c>
      <c r="T1175" s="6" t="s">
        <v>4192</v>
      </c>
      <c r="U1175" s="6" t="s">
        <v>5392</v>
      </c>
    </row>
    <row r="1176" spans="1:21" x14ac:dyDescent="0.25">
      <c r="A1176">
        <v>2186</v>
      </c>
      <c r="B1176" s="6" t="s">
        <v>4409</v>
      </c>
      <c r="C1176" s="6" t="s">
        <v>4186</v>
      </c>
      <c r="D1176" s="6" t="s">
        <v>4187</v>
      </c>
      <c r="E1176" s="6" t="s">
        <v>4188</v>
      </c>
      <c r="F1176" s="13">
        <v>44461</v>
      </c>
      <c r="G1176" s="6" t="s">
        <v>4189</v>
      </c>
      <c r="H1176" s="6" t="s">
        <v>4320</v>
      </c>
      <c r="I1176">
        <v>161700</v>
      </c>
      <c r="J1176" s="6" t="s">
        <v>4191</v>
      </c>
      <c r="K1176" s="6" t="s">
        <v>4192</v>
      </c>
      <c r="L1176" s="6" t="s">
        <v>4193</v>
      </c>
      <c r="O1176" s="13"/>
      <c r="P1176" s="6"/>
      <c r="Q1176" s="6"/>
      <c r="S1176" s="6"/>
      <c r="T1176" s="6"/>
      <c r="U1176" s="6"/>
    </row>
    <row r="1177" spans="1:21" x14ac:dyDescent="0.25">
      <c r="A1177">
        <v>2187</v>
      </c>
      <c r="B1177" s="6" t="s">
        <v>4299</v>
      </c>
      <c r="C1177" s="6" t="s">
        <v>4186</v>
      </c>
      <c r="D1177" s="6" t="s">
        <v>4187</v>
      </c>
      <c r="E1177" s="6" t="s">
        <v>4188</v>
      </c>
      <c r="F1177" s="13">
        <v>44461</v>
      </c>
      <c r="G1177" s="6" t="s">
        <v>4189</v>
      </c>
      <c r="H1177" s="6" t="s">
        <v>4190</v>
      </c>
      <c r="I1177">
        <v>161700</v>
      </c>
      <c r="J1177" s="6" t="s">
        <v>4191</v>
      </c>
      <c r="K1177" s="6" t="s">
        <v>4192</v>
      </c>
      <c r="L1177" s="6" t="s">
        <v>4193</v>
      </c>
      <c r="O1177" s="13"/>
      <c r="P1177" s="6"/>
      <c r="Q1177" s="6"/>
      <c r="S1177" s="6"/>
      <c r="T1177" s="6"/>
      <c r="U1177" s="6"/>
    </row>
    <row r="1178" spans="1:21" x14ac:dyDescent="0.25">
      <c r="A1178">
        <v>7031</v>
      </c>
      <c r="B1178" s="6" t="s">
        <v>5347</v>
      </c>
      <c r="C1178" s="6"/>
      <c r="D1178" s="6"/>
      <c r="E1178" s="6"/>
      <c r="F1178" s="13">
        <v>44459</v>
      </c>
      <c r="G1178" s="6" t="s">
        <v>4189</v>
      </c>
      <c r="H1178" s="6" t="s">
        <v>4514</v>
      </c>
      <c r="I1178">
        <v>2547</v>
      </c>
      <c r="J1178" s="6" t="s">
        <v>4191</v>
      </c>
      <c r="K1178" s="6" t="s">
        <v>4192</v>
      </c>
      <c r="L1178" s="6" t="s">
        <v>4193</v>
      </c>
      <c r="O1178" s="13"/>
      <c r="P1178" s="6"/>
      <c r="Q1178" s="6"/>
      <c r="S1178" s="6"/>
      <c r="T1178" s="6"/>
      <c r="U1178" s="6"/>
    </row>
    <row r="1179" spans="1:21" x14ac:dyDescent="0.25">
      <c r="A1179">
        <v>490</v>
      </c>
      <c r="B1179" s="6" t="s">
        <v>4300</v>
      </c>
      <c r="C1179" s="6" t="s">
        <v>4186</v>
      </c>
      <c r="D1179" s="6" t="s">
        <v>4187</v>
      </c>
      <c r="E1179" s="6" t="s">
        <v>4188</v>
      </c>
      <c r="F1179" s="13">
        <v>44462</v>
      </c>
      <c r="G1179" s="6" t="s">
        <v>4189</v>
      </c>
      <c r="H1179" s="6" t="s">
        <v>4190</v>
      </c>
      <c r="I1179">
        <v>205993</v>
      </c>
      <c r="J1179" s="6" t="s">
        <v>4191</v>
      </c>
      <c r="K1179" s="6" t="s">
        <v>4192</v>
      </c>
      <c r="L1179" s="6" t="s">
        <v>4193</v>
      </c>
      <c r="O1179" s="13"/>
      <c r="P1179" s="6"/>
      <c r="Q1179" s="6"/>
      <c r="S1179" s="6"/>
      <c r="T1179" s="6"/>
      <c r="U1179" s="6"/>
    </row>
    <row r="1180" spans="1:21" x14ac:dyDescent="0.25">
      <c r="A1180">
        <v>873</v>
      </c>
      <c r="B1180" s="6" t="s">
        <v>4410</v>
      </c>
      <c r="C1180" s="6" t="s">
        <v>4186</v>
      </c>
      <c r="D1180" s="6" t="s">
        <v>4187</v>
      </c>
      <c r="E1180" s="6" t="s">
        <v>4188</v>
      </c>
      <c r="F1180" s="13">
        <v>44465</v>
      </c>
      <c r="G1180" s="6" t="s">
        <v>4189</v>
      </c>
      <c r="H1180" s="6" t="s">
        <v>4320</v>
      </c>
      <c r="I1180">
        <v>186463</v>
      </c>
      <c r="J1180" s="6" t="s">
        <v>4191</v>
      </c>
      <c r="K1180" s="6" t="s">
        <v>4192</v>
      </c>
      <c r="L1180" s="6" t="s">
        <v>4193</v>
      </c>
      <c r="O1180" s="13"/>
      <c r="P1180" s="6"/>
      <c r="Q1180" s="6"/>
      <c r="S1180" s="6"/>
      <c r="T1180" s="6"/>
      <c r="U1180" s="6"/>
    </row>
    <row r="1181" spans="1:21" x14ac:dyDescent="0.25">
      <c r="A1181">
        <v>491</v>
      </c>
      <c r="B1181" s="6" t="s">
        <v>4411</v>
      </c>
      <c r="C1181" s="6" t="s">
        <v>4186</v>
      </c>
      <c r="D1181" s="6" t="s">
        <v>4187</v>
      </c>
      <c r="E1181" s="6" t="s">
        <v>4188</v>
      </c>
      <c r="F1181" s="13">
        <v>44462</v>
      </c>
      <c r="G1181" s="6" t="s">
        <v>4189</v>
      </c>
      <c r="H1181" s="6" t="s">
        <v>4320</v>
      </c>
      <c r="I1181">
        <v>205993</v>
      </c>
      <c r="J1181" s="6" t="s">
        <v>4191</v>
      </c>
      <c r="K1181" s="6" t="s">
        <v>4192</v>
      </c>
      <c r="L1181" s="6" t="s">
        <v>4193</v>
      </c>
      <c r="O1181" s="13"/>
      <c r="P1181" s="6"/>
      <c r="Q1181" s="6"/>
      <c r="S1181" s="6"/>
      <c r="T1181" s="6"/>
      <c r="U1181" s="6"/>
    </row>
    <row r="1182" spans="1:21" x14ac:dyDescent="0.25">
      <c r="A1182">
        <v>874</v>
      </c>
      <c r="B1182" s="6" t="s">
        <v>4301</v>
      </c>
      <c r="C1182" s="6" t="s">
        <v>4186</v>
      </c>
      <c r="D1182" s="6" t="s">
        <v>4187</v>
      </c>
      <c r="E1182" s="6" t="s">
        <v>4188</v>
      </c>
      <c r="F1182" s="13">
        <v>44465</v>
      </c>
      <c r="G1182" s="6" t="s">
        <v>4189</v>
      </c>
      <c r="H1182" s="6" t="s">
        <v>4190</v>
      </c>
      <c r="I1182">
        <v>186463</v>
      </c>
      <c r="J1182" s="6" t="s">
        <v>4191</v>
      </c>
      <c r="K1182" s="6" t="s">
        <v>4192</v>
      </c>
      <c r="L1182" s="6" t="s">
        <v>4193</v>
      </c>
      <c r="O1182" s="13"/>
      <c r="P1182" s="6"/>
      <c r="Q1182" s="6"/>
      <c r="S1182" s="6"/>
      <c r="T1182" s="6"/>
      <c r="U1182" s="6"/>
    </row>
    <row r="1183" spans="1:21" x14ac:dyDescent="0.25">
      <c r="A1183">
        <v>83</v>
      </c>
      <c r="B1183" s="6" t="s">
        <v>4680</v>
      </c>
      <c r="C1183" s="6" t="s">
        <v>4186</v>
      </c>
      <c r="D1183" s="6" t="s">
        <v>4187</v>
      </c>
      <c r="E1183" s="6" t="s">
        <v>4188</v>
      </c>
      <c r="F1183" s="13">
        <v>44467</v>
      </c>
      <c r="G1183" s="6" t="s">
        <v>4189</v>
      </c>
      <c r="H1183" s="6" t="s">
        <v>4582</v>
      </c>
      <c r="I1183">
        <v>217494</v>
      </c>
      <c r="J1183" s="6" t="s">
        <v>4191</v>
      </c>
      <c r="K1183" s="6" t="s">
        <v>4192</v>
      </c>
      <c r="L1183" s="6" t="s">
        <v>4193</v>
      </c>
      <c r="O1183" s="13"/>
      <c r="P1183" s="6"/>
      <c r="Q1183" s="6"/>
      <c r="S1183" s="6"/>
      <c r="T1183" s="6"/>
      <c r="U1183" s="6"/>
    </row>
    <row r="1184" spans="1:21" x14ac:dyDescent="0.25">
      <c r="A1184">
        <v>4612</v>
      </c>
      <c r="B1184" s="6" t="s">
        <v>4822</v>
      </c>
      <c r="C1184" s="6" t="s">
        <v>4186</v>
      </c>
      <c r="D1184" s="6" t="s">
        <v>4187</v>
      </c>
      <c r="E1184" s="6" t="s">
        <v>4702</v>
      </c>
      <c r="F1184" s="13">
        <v>44443</v>
      </c>
      <c r="G1184" s="6" t="s">
        <v>4189</v>
      </c>
      <c r="H1184" s="6" t="s">
        <v>4320</v>
      </c>
      <c r="I1184">
        <v>291973</v>
      </c>
      <c r="J1184" s="6" t="s">
        <v>4191</v>
      </c>
      <c r="K1184" s="6" t="s">
        <v>4192</v>
      </c>
      <c r="L1184" s="6" t="s">
        <v>4193</v>
      </c>
      <c r="O1184" s="13"/>
      <c r="P1184" s="6"/>
      <c r="Q1184" s="6"/>
      <c r="S1184" s="6"/>
      <c r="T1184" s="6"/>
      <c r="U1184" s="6"/>
    </row>
    <row r="1185" spans="1:21" x14ac:dyDescent="0.25">
      <c r="A1185">
        <v>4347</v>
      </c>
      <c r="B1185" s="6" t="s">
        <v>4823</v>
      </c>
      <c r="C1185" s="6" t="s">
        <v>4186</v>
      </c>
      <c r="D1185" s="6" t="s">
        <v>4187</v>
      </c>
      <c r="E1185" s="6" t="s">
        <v>4702</v>
      </c>
      <c r="F1185" s="13">
        <v>44442</v>
      </c>
      <c r="G1185" s="6" t="s">
        <v>4189</v>
      </c>
      <c r="H1185" s="6" t="s">
        <v>4716</v>
      </c>
      <c r="I1185">
        <v>298141</v>
      </c>
      <c r="J1185" s="6" t="s">
        <v>4191</v>
      </c>
      <c r="K1185" s="6" t="s">
        <v>4192</v>
      </c>
      <c r="L1185" s="6" t="s">
        <v>4193</v>
      </c>
      <c r="O1185" s="13"/>
      <c r="P1185" s="6"/>
      <c r="Q1185" s="6"/>
      <c r="S1185" s="6"/>
      <c r="T1185" s="6"/>
      <c r="U1185" s="6"/>
    </row>
    <row r="1186" spans="1:21" x14ac:dyDescent="0.25">
      <c r="A1186">
        <v>4348</v>
      </c>
      <c r="B1186" s="6" t="s">
        <v>4824</v>
      </c>
      <c r="C1186" s="6" t="s">
        <v>4186</v>
      </c>
      <c r="D1186" s="6" t="s">
        <v>4187</v>
      </c>
      <c r="E1186" s="6" t="s">
        <v>4702</v>
      </c>
      <c r="F1186" s="13">
        <v>44442</v>
      </c>
      <c r="G1186" s="6" t="s">
        <v>4189</v>
      </c>
      <c r="H1186" s="6" t="s">
        <v>970</v>
      </c>
      <c r="I1186">
        <v>298141</v>
      </c>
      <c r="J1186" s="6" t="s">
        <v>4191</v>
      </c>
      <c r="K1186" s="6" t="s">
        <v>4192</v>
      </c>
      <c r="L1186" s="6" t="s">
        <v>4193</v>
      </c>
      <c r="O1186" s="13"/>
      <c r="P1186" s="6"/>
      <c r="Q1186" s="6"/>
      <c r="S1186" s="6"/>
      <c r="T1186" s="6"/>
      <c r="U1186" s="6"/>
    </row>
    <row r="1187" spans="1:21" x14ac:dyDescent="0.25">
      <c r="A1187">
        <v>4613</v>
      </c>
      <c r="B1187" s="6" t="s">
        <v>4825</v>
      </c>
      <c r="C1187" s="6" t="s">
        <v>4186</v>
      </c>
      <c r="D1187" s="6" t="s">
        <v>4187</v>
      </c>
      <c r="E1187" s="6" t="s">
        <v>4702</v>
      </c>
      <c r="F1187" s="13">
        <v>44443</v>
      </c>
      <c r="G1187" s="6" t="s">
        <v>4189</v>
      </c>
      <c r="H1187" s="6" t="s">
        <v>4190</v>
      </c>
      <c r="I1187">
        <v>291973</v>
      </c>
      <c r="J1187" s="6" t="s">
        <v>4191</v>
      </c>
      <c r="K1187" s="6" t="s">
        <v>4192</v>
      </c>
      <c r="L1187" s="6" t="s">
        <v>4193</v>
      </c>
      <c r="O1187" s="13"/>
      <c r="P1187" s="6"/>
      <c r="Q1187" s="6"/>
      <c r="S1187" s="6"/>
      <c r="T1187" s="6"/>
      <c r="U1187" s="6"/>
    </row>
    <row r="1188" spans="1:21" x14ac:dyDescent="0.25">
      <c r="A1188">
        <v>4519</v>
      </c>
      <c r="B1188" s="6" t="s">
        <v>4826</v>
      </c>
      <c r="C1188" s="6" t="s">
        <v>4186</v>
      </c>
      <c r="D1188" s="6" t="s">
        <v>4187</v>
      </c>
      <c r="E1188" s="6" t="s">
        <v>4702</v>
      </c>
      <c r="F1188" s="13">
        <v>44454</v>
      </c>
      <c r="G1188" s="6" t="s">
        <v>4189</v>
      </c>
      <c r="H1188" s="6" t="s">
        <v>4582</v>
      </c>
      <c r="I1188">
        <v>321027</v>
      </c>
      <c r="J1188" s="6" t="s">
        <v>4191</v>
      </c>
      <c r="K1188" s="6" t="s">
        <v>4192</v>
      </c>
      <c r="L1188" s="6" t="s">
        <v>4193</v>
      </c>
      <c r="O1188" s="13"/>
      <c r="P1188" s="6"/>
      <c r="Q1188" s="6"/>
      <c r="S1188" s="6"/>
      <c r="T1188" s="6"/>
      <c r="U1188" s="6"/>
    </row>
    <row r="1189" spans="1:21" x14ac:dyDescent="0.25">
      <c r="A1189">
        <v>4366</v>
      </c>
      <c r="B1189" s="6" t="s">
        <v>4827</v>
      </c>
      <c r="C1189" s="6" t="s">
        <v>4186</v>
      </c>
      <c r="D1189" s="6" t="s">
        <v>4187</v>
      </c>
      <c r="E1189" s="6" t="s">
        <v>4702</v>
      </c>
      <c r="F1189" s="13">
        <v>44452</v>
      </c>
      <c r="G1189" s="6" t="s">
        <v>4189</v>
      </c>
      <c r="H1189" s="6" t="s">
        <v>4190</v>
      </c>
      <c r="I1189">
        <v>252643</v>
      </c>
      <c r="J1189" s="6" t="s">
        <v>4191</v>
      </c>
      <c r="K1189" s="6" t="s">
        <v>4192</v>
      </c>
      <c r="L1189" s="6" t="s">
        <v>4193</v>
      </c>
      <c r="O1189" s="13"/>
      <c r="P1189" s="6"/>
      <c r="Q1189" s="6"/>
      <c r="S1189" s="6"/>
      <c r="T1189" s="6"/>
      <c r="U1189" s="6"/>
    </row>
    <row r="1190" spans="1:21" x14ac:dyDescent="0.25">
      <c r="A1190">
        <v>4614</v>
      </c>
      <c r="B1190" s="6" t="s">
        <v>4828</v>
      </c>
      <c r="C1190" s="6" t="s">
        <v>4186</v>
      </c>
      <c r="D1190" s="6" t="s">
        <v>4187</v>
      </c>
      <c r="E1190" s="6" t="s">
        <v>4702</v>
      </c>
      <c r="F1190" s="13">
        <v>44449</v>
      </c>
      <c r="G1190" s="6" t="s">
        <v>4189</v>
      </c>
      <c r="H1190" s="6" t="s">
        <v>4716</v>
      </c>
      <c r="I1190">
        <v>293526</v>
      </c>
      <c r="J1190" s="6" t="s">
        <v>4191</v>
      </c>
      <c r="K1190" s="6" t="s">
        <v>4192</v>
      </c>
      <c r="L1190" s="6" t="s">
        <v>4193</v>
      </c>
      <c r="O1190" s="13"/>
      <c r="P1190" s="6"/>
      <c r="Q1190" s="6"/>
      <c r="S1190" s="6"/>
      <c r="T1190" s="6"/>
      <c r="U1190" s="6"/>
    </row>
    <row r="1191" spans="1:21" x14ac:dyDescent="0.25">
      <c r="A1191">
        <v>4615</v>
      </c>
      <c r="B1191" s="6" t="s">
        <v>4829</v>
      </c>
      <c r="C1191" s="6" t="s">
        <v>4186</v>
      </c>
      <c r="D1191" s="6" t="s">
        <v>4187</v>
      </c>
      <c r="E1191" s="6" t="s">
        <v>4702</v>
      </c>
      <c r="F1191" s="13">
        <v>44449</v>
      </c>
      <c r="G1191" s="6" t="s">
        <v>4189</v>
      </c>
      <c r="H1191" s="6" t="s">
        <v>4598</v>
      </c>
      <c r="I1191">
        <v>293526</v>
      </c>
      <c r="J1191" s="6" t="s">
        <v>4191</v>
      </c>
      <c r="K1191" s="6" t="s">
        <v>4192</v>
      </c>
      <c r="L1191" s="6" t="s">
        <v>4193</v>
      </c>
      <c r="O1191" s="13"/>
      <c r="P1191" s="6"/>
      <c r="Q1191" s="6"/>
      <c r="S1191" s="6"/>
      <c r="T1191" s="6"/>
      <c r="U1191" s="6"/>
    </row>
    <row r="1192" spans="1:21" x14ac:dyDescent="0.25">
      <c r="A1192">
        <v>4603</v>
      </c>
      <c r="B1192" s="6" t="s">
        <v>4830</v>
      </c>
      <c r="C1192" s="6" t="s">
        <v>4186</v>
      </c>
      <c r="D1192" s="6" t="s">
        <v>4187</v>
      </c>
      <c r="E1192" s="6" t="s">
        <v>4702</v>
      </c>
      <c r="F1192" s="13">
        <v>44449</v>
      </c>
      <c r="G1192" s="6" t="s">
        <v>4189</v>
      </c>
      <c r="H1192" s="6" t="s">
        <v>4190</v>
      </c>
      <c r="I1192">
        <v>283198</v>
      </c>
      <c r="J1192" s="6" t="s">
        <v>4191</v>
      </c>
      <c r="K1192" s="6" t="s">
        <v>4192</v>
      </c>
      <c r="L1192" s="6" t="s">
        <v>4193</v>
      </c>
      <c r="N1192">
        <v>8044</v>
      </c>
      <c r="O1192" s="13">
        <v>44603</v>
      </c>
      <c r="P1192" s="6" t="s">
        <v>5390</v>
      </c>
      <c r="Q1192" s="6" t="s">
        <v>4190</v>
      </c>
      <c r="R1192">
        <v>320671</v>
      </c>
      <c r="S1192" s="6" t="s">
        <v>6140</v>
      </c>
      <c r="T1192" s="6" t="s">
        <v>4192</v>
      </c>
      <c r="U1192" s="6" t="s">
        <v>5392</v>
      </c>
    </row>
    <row r="1193" spans="1:21" x14ac:dyDescent="0.25">
      <c r="A1193">
        <v>8044</v>
      </c>
      <c r="B1193" s="6" t="s">
        <v>4830</v>
      </c>
      <c r="C1193" s="6" t="s">
        <v>4186</v>
      </c>
      <c r="D1193" s="6" t="s">
        <v>4187</v>
      </c>
      <c r="E1193" s="6" t="s">
        <v>4702</v>
      </c>
      <c r="F1193" s="13">
        <v>44603</v>
      </c>
      <c r="G1193" s="6" t="s">
        <v>5390</v>
      </c>
      <c r="H1193" s="6" t="s">
        <v>4190</v>
      </c>
      <c r="I1193">
        <v>320671</v>
      </c>
      <c r="J1193" s="6" t="s">
        <v>6140</v>
      </c>
      <c r="K1193" s="6" t="s">
        <v>4192</v>
      </c>
      <c r="L1193" s="6" t="s">
        <v>5392</v>
      </c>
      <c r="M1193">
        <v>4603</v>
      </c>
      <c r="O1193" s="13"/>
      <c r="P1193" s="6"/>
      <c r="Q1193" s="6"/>
      <c r="S1193" s="6"/>
      <c r="T1193" s="6"/>
      <c r="U1193" s="6"/>
    </row>
    <row r="1194" spans="1:21" x14ac:dyDescent="0.25">
      <c r="A1194">
        <v>8050</v>
      </c>
      <c r="B1194" s="6" t="s">
        <v>4830</v>
      </c>
      <c r="C1194" s="6" t="s">
        <v>4186</v>
      </c>
      <c r="D1194" s="6" t="s">
        <v>4187</v>
      </c>
      <c r="E1194" s="6" t="s">
        <v>4702</v>
      </c>
      <c r="F1194" s="13">
        <v>44449</v>
      </c>
      <c r="G1194" s="6" t="s">
        <v>4189</v>
      </c>
      <c r="H1194" s="6" t="s">
        <v>4716</v>
      </c>
      <c r="I1194">
        <v>283198</v>
      </c>
      <c r="J1194" s="6" t="s">
        <v>4191</v>
      </c>
      <c r="K1194" s="6" t="s">
        <v>4192</v>
      </c>
      <c r="L1194" s="6" t="s">
        <v>4193</v>
      </c>
      <c r="O1194" s="13"/>
      <c r="P1194" s="6"/>
      <c r="Q1194" s="6"/>
      <c r="S1194" s="6"/>
      <c r="T1194" s="6"/>
      <c r="U1194" s="6"/>
    </row>
    <row r="1195" spans="1:21" x14ac:dyDescent="0.25">
      <c r="A1195">
        <v>8049</v>
      </c>
      <c r="B1195" s="6" t="s">
        <v>4831</v>
      </c>
      <c r="C1195" s="6" t="s">
        <v>4186</v>
      </c>
      <c r="D1195" s="6" t="s">
        <v>4187</v>
      </c>
      <c r="E1195" s="6" t="s">
        <v>4702</v>
      </c>
      <c r="F1195" s="13">
        <v>44449</v>
      </c>
      <c r="G1195" s="6" t="s">
        <v>4189</v>
      </c>
      <c r="H1195" s="6" t="s">
        <v>4598</v>
      </c>
      <c r="I1195">
        <v>283198</v>
      </c>
      <c r="J1195" s="6" t="s">
        <v>4191</v>
      </c>
      <c r="K1195" s="6" t="s">
        <v>4192</v>
      </c>
      <c r="L1195" s="6" t="s">
        <v>4193</v>
      </c>
      <c r="O1195" s="13"/>
      <c r="P1195" s="6"/>
      <c r="Q1195" s="6"/>
      <c r="S1195" s="6"/>
      <c r="T1195" s="6"/>
      <c r="U1195" s="6"/>
    </row>
    <row r="1196" spans="1:21" x14ac:dyDescent="0.25">
      <c r="A1196">
        <v>8043</v>
      </c>
      <c r="B1196" s="6" t="s">
        <v>4831</v>
      </c>
      <c r="C1196" s="6" t="s">
        <v>4186</v>
      </c>
      <c r="D1196" s="6" t="s">
        <v>4187</v>
      </c>
      <c r="E1196" s="6" t="s">
        <v>4702</v>
      </c>
      <c r="F1196" s="13">
        <v>44603</v>
      </c>
      <c r="G1196" s="6" t="s">
        <v>5390</v>
      </c>
      <c r="H1196" s="6" t="s">
        <v>4320</v>
      </c>
      <c r="I1196">
        <v>320671</v>
      </c>
      <c r="J1196" s="6" t="s">
        <v>6110</v>
      </c>
      <c r="K1196" s="6" t="s">
        <v>4192</v>
      </c>
      <c r="L1196" s="6" t="s">
        <v>5392</v>
      </c>
      <c r="M1196">
        <v>4604</v>
      </c>
      <c r="O1196" s="13"/>
      <c r="P1196" s="6"/>
      <c r="Q1196" s="6"/>
      <c r="S1196" s="6"/>
      <c r="T1196" s="6"/>
      <c r="U1196" s="6"/>
    </row>
    <row r="1197" spans="1:21" x14ac:dyDescent="0.25">
      <c r="A1197">
        <v>4604</v>
      </c>
      <c r="B1197" s="6" t="s">
        <v>4831</v>
      </c>
      <c r="C1197" s="6" t="s">
        <v>4186</v>
      </c>
      <c r="D1197" s="6" t="s">
        <v>4187</v>
      </c>
      <c r="E1197" s="6" t="s">
        <v>4702</v>
      </c>
      <c r="F1197" s="13">
        <v>44449</v>
      </c>
      <c r="G1197" s="6" t="s">
        <v>4189</v>
      </c>
      <c r="H1197" s="6" t="s">
        <v>4320</v>
      </c>
      <c r="I1197">
        <v>283198</v>
      </c>
      <c r="J1197" s="6" t="s">
        <v>4191</v>
      </c>
      <c r="K1197" s="6" t="s">
        <v>4192</v>
      </c>
      <c r="L1197" s="6" t="s">
        <v>4193</v>
      </c>
      <c r="N1197">
        <v>8043</v>
      </c>
      <c r="O1197" s="13">
        <v>44603</v>
      </c>
      <c r="P1197" s="6" t="s">
        <v>5390</v>
      </c>
      <c r="Q1197" s="6" t="s">
        <v>4320</v>
      </c>
      <c r="R1197">
        <v>320671</v>
      </c>
      <c r="S1197" s="6" t="s">
        <v>6110</v>
      </c>
      <c r="T1197" s="6" t="s">
        <v>4192</v>
      </c>
      <c r="U1197" s="6" t="s">
        <v>5392</v>
      </c>
    </row>
    <row r="1198" spans="1:21" x14ac:dyDescent="0.25">
      <c r="A1198">
        <v>4367</v>
      </c>
      <c r="B1198" s="6" t="s">
        <v>4832</v>
      </c>
      <c r="C1198" s="6" t="s">
        <v>4186</v>
      </c>
      <c r="D1198" s="6" t="s">
        <v>4187</v>
      </c>
      <c r="E1198" s="6" t="s">
        <v>4702</v>
      </c>
      <c r="F1198" s="13">
        <v>44452</v>
      </c>
      <c r="G1198" s="6" t="s">
        <v>4189</v>
      </c>
      <c r="H1198" s="6" t="s">
        <v>4320</v>
      </c>
      <c r="I1198">
        <v>252643</v>
      </c>
      <c r="J1198" s="6" t="s">
        <v>4191</v>
      </c>
      <c r="K1198" s="6" t="s">
        <v>4192</v>
      </c>
      <c r="L1198" s="6" t="s">
        <v>4193</v>
      </c>
      <c r="O1198" s="13"/>
      <c r="P1198" s="6"/>
      <c r="Q1198" s="6"/>
      <c r="S1198" s="6"/>
      <c r="T1198" s="6"/>
      <c r="U1198" s="6"/>
    </row>
    <row r="1199" spans="1:21" x14ac:dyDescent="0.25">
      <c r="A1199">
        <v>4360</v>
      </c>
      <c r="B1199" s="6" t="s">
        <v>4833</v>
      </c>
      <c r="C1199" s="6" t="s">
        <v>4186</v>
      </c>
      <c r="D1199" s="6" t="s">
        <v>4187</v>
      </c>
      <c r="E1199" s="6" t="s">
        <v>4702</v>
      </c>
      <c r="F1199" s="13">
        <v>44450</v>
      </c>
      <c r="G1199" s="6" t="s">
        <v>4189</v>
      </c>
      <c r="H1199" s="6" t="s">
        <v>4514</v>
      </c>
      <c r="I1199">
        <v>285179</v>
      </c>
      <c r="J1199" s="6" t="s">
        <v>4191</v>
      </c>
      <c r="K1199" s="6" t="s">
        <v>4192</v>
      </c>
      <c r="L1199" s="6" t="s">
        <v>4193</v>
      </c>
      <c r="O1199" s="13"/>
      <c r="P1199" s="6"/>
      <c r="Q1199" s="6"/>
      <c r="S1199" s="6"/>
      <c r="T1199" s="6"/>
      <c r="U1199" s="6"/>
    </row>
    <row r="1200" spans="1:21" x14ac:dyDescent="0.25">
      <c r="A1200">
        <v>4359</v>
      </c>
      <c r="B1200" s="6" t="s">
        <v>4834</v>
      </c>
      <c r="C1200" s="6" t="s">
        <v>4186</v>
      </c>
      <c r="D1200" s="6" t="s">
        <v>4187</v>
      </c>
      <c r="E1200" s="6" t="s">
        <v>4702</v>
      </c>
      <c r="F1200" s="13">
        <v>44450</v>
      </c>
      <c r="G1200" s="6" t="s">
        <v>4189</v>
      </c>
      <c r="H1200" s="6" t="s">
        <v>4431</v>
      </c>
      <c r="I1200">
        <v>285179</v>
      </c>
      <c r="J1200" s="6" t="s">
        <v>4191</v>
      </c>
      <c r="K1200" s="6" t="s">
        <v>4192</v>
      </c>
      <c r="L1200" s="6" t="s">
        <v>4193</v>
      </c>
      <c r="O1200" s="13"/>
      <c r="P1200" s="6"/>
      <c r="Q1200" s="6"/>
      <c r="S1200" s="6"/>
      <c r="T1200" s="6"/>
      <c r="U1200" s="6"/>
    </row>
    <row r="1201" spans="1:21" x14ac:dyDescent="0.25">
      <c r="A1201">
        <v>4368</v>
      </c>
      <c r="B1201" s="6" t="s">
        <v>4835</v>
      </c>
      <c r="C1201" s="6" t="s">
        <v>4186</v>
      </c>
      <c r="D1201" s="6" t="s">
        <v>4187</v>
      </c>
      <c r="E1201" s="6" t="s">
        <v>4702</v>
      </c>
      <c r="F1201" s="13">
        <v>44465</v>
      </c>
      <c r="G1201" s="6" t="s">
        <v>4189</v>
      </c>
      <c r="H1201" s="6" t="s">
        <v>4514</v>
      </c>
      <c r="I1201">
        <v>255779</v>
      </c>
      <c r="J1201" s="6" t="s">
        <v>4191</v>
      </c>
      <c r="K1201" s="6" t="s">
        <v>4192</v>
      </c>
      <c r="L1201" s="6" t="s">
        <v>4193</v>
      </c>
      <c r="O1201" s="13"/>
      <c r="P1201" s="6"/>
      <c r="Q1201" s="6"/>
      <c r="S1201" s="6"/>
      <c r="T1201" s="6"/>
      <c r="U1201" s="6"/>
    </row>
    <row r="1202" spans="1:21" x14ac:dyDescent="0.25">
      <c r="A1202">
        <v>4349</v>
      </c>
      <c r="B1202" s="6" t="s">
        <v>4836</v>
      </c>
      <c r="C1202" s="6" t="s">
        <v>4186</v>
      </c>
      <c r="D1202" s="6" t="s">
        <v>4187</v>
      </c>
      <c r="E1202" s="6" t="s">
        <v>4702</v>
      </c>
      <c r="F1202" s="13">
        <v>44459</v>
      </c>
      <c r="G1202" s="6" t="s">
        <v>4189</v>
      </c>
      <c r="H1202" s="6" t="s">
        <v>4598</v>
      </c>
      <c r="I1202">
        <v>303034</v>
      </c>
      <c r="J1202" s="6" t="s">
        <v>4191</v>
      </c>
      <c r="K1202" s="6" t="s">
        <v>4192</v>
      </c>
      <c r="L1202" s="6" t="s">
        <v>4193</v>
      </c>
      <c r="O1202" s="13"/>
      <c r="P1202" s="6"/>
      <c r="Q1202" s="6"/>
      <c r="S1202" s="6"/>
      <c r="T1202" s="6"/>
      <c r="U1202" s="6"/>
    </row>
    <row r="1203" spans="1:21" x14ac:dyDescent="0.25">
      <c r="A1203">
        <v>4551</v>
      </c>
      <c r="B1203" s="6" t="s">
        <v>4837</v>
      </c>
      <c r="C1203" s="6" t="s">
        <v>4186</v>
      </c>
      <c r="D1203" s="6" t="s">
        <v>4187</v>
      </c>
      <c r="E1203" s="6" t="s">
        <v>4702</v>
      </c>
      <c r="F1203" s="13">
        <v>44457</v>
      </c>
      <c r="G1203" s="6" t="s">
        <v>4189</v>
      </c>
      <c r="H1203" s="6" t="s">
        <v>4715</v>
      </c>
      <c r="I1203">
        <v>268659</v>
      </c>
      <c r="J1203" s="6" t="s">
        <v>4191</v>
      </c>
      <c r="K1203" s="6" t="s">
        <v>4192</v>
      </c>
      <c r="L1203" s="6" t="s">
        <v>4193</v>
      </c>
      <c r="O1203" s="13"/>
      <c r="P1203" s="6"/>
      <c r="Q1203" s="6"/>
      <c r="S1203" s="6"/>
      <c r="T1203" s="6"/>
      <c r="U1203" s="6"/>
    </row>
    <row r="1204" spans="1:21" x14ac:dyDescent="0.25">
      <c r="A1204">
        <v>4369</v>
      </c>
      <c r="B1204" s="6" t="s">
        <v>4838</v>
      </c>
      <c r="C1204" s="6" t="s">
        <v>4186</v>
      </c>
      <c r="D1204" s="6" t="s">
        <v>4187</v>
      </c>
      <c r="E1204" s="6" t="s">
        <v>4702</v>
      </c>
      <c r="F1204" s="13">
        <v>44465</v>
      </c>
      <c r="G1204" s="6" t="s">
        <v>4189</v>
      </c>
      <c r="H1204" s="6" t="s">
        <v>4431</v>
      </c>
      <c r="I1204">
        <v>255779</v>
      </c>
      <c r="J1204" s="6" t="s">
        <v>4191</v>
      </c>
      <c r="K1204" s="6" t="s">
        <v>4192</v>
      </c>
      <c r="L1204" s="6" t="s">
        <v>4193</v>
      </c>
      <c r="O1204" s="13"/>
      <c r="P1204" s="6"/>
      <c r="Q1204" s="6"/>
      <c r="S1204" s="6"/>
      <c r="T1204" s="6"/>
      <c r="U1204" s="6"/>
    </row>
    <row r="1205" spans="1:21" x14ac:dyDescent="0.25">
      <c r="A1205">
        <v>4648</v>
      </c>
      <c r="B1205" s="6" t="s">
        <v>4839</v>
      </c>
      <c r="C1205" s="6" t="s">
        <v>4186</v>
      </c>
      <c r="D1205" s="6" t="s">
        <v>4187</v>
      </c>
      <c r="E1205" s="6" t="s">
        <v>4702</v>
      </c>
      <c r="F1205" s="13">
        <v>44471</v>
      </c>
      <c r="G1205" s="6" t="s">
        <v>4189</v>
      </c>
      <c r="H1205" s="6" t="s">
        <v>4582</v>
      </c>
      <c r="I1205">
        <v>389161</v>
      </c>
      <c r="J1205" s="6" t="s">
        <v>4191</v>
      </c>
      <c r="K1205" s="6" t="s">
        <v>4192</v>
      </c>
      <c r="L1205" s="6" t="s">
        <v>4193</v>
      </c>
      <c r="O1205" s="13"/>
      <c r="P1205" s="6"/>
      <c r="Q1205" s="6"/>
      <c r="S1205" s="6"/>
      <c r="T1205" s="6"/>
      <c r="U1205" s="6"/>
    </row>
    <row r="1206" spans="1:21" x14ac:dyDescent="0.25">
      <c r="A1206">
        <v>7301</v>
      </c>
      <c r="B1206" s="6" t="s">
        <v>4502</v>
      </c>
      <c r="C1206" s="6" t="s">
        <v>4186</v>
      </c>
      <c r="D1206" s="6" t="s">
        <v>4187</v>
      </c>
      <c r="E1206" s="6" t="s">
        <v>4188</v>
      </c>
      <c r="F1206" s="13">
        <v>44574</v>
      </c>
      <c r="G1206" s="6" t="s">
        <v>5390</v>
      </c>
      <c r="H1206" s="6" t="s">
        <v>4514</v>
      </c>
      <c r="I1206">
        <v>173502</v>
      </c>
      <c r="J1206" s="6" t="s">
        <v>6115</v>
      </c>
      <c r="K1206" s="6" t="s">
        <v>4192</v>
      </c>
      <c r="L1206" s="6" t="s">
        <v>5392</v>
      </c>
      <c r="M1206">
        <v>272</v>
      </c>
      <c r="O1206" s="13"/>
      <c r="P1206" s="6"/>
      <c r="Q1206" s="6"/>
      <c r="S1206" s="6"/>
      <c r="T1206" s="6"/>
      <c r="U1206" s="6"/>
    </row>
    <row r="1207" spans="1:21" x14ac:dyDescent="0.25">
      <c r="A1207">
        <v>7302</v>
      </c>
      <c r="B1207" s="6" t="s">
        <v>4502</v>
      </c>
      <c r="C1207" s="6" t="s">
        <v>4186</v>
      </c>
      <c r="D1207" s="6" t="s">
        <v>4187</v>
      </c>
      <c r="E1207" s="6" t="s">
        <v>4188</v>
      </c>
      <c r="F1207" s="13">
        <v>44222</v>
      </c>
      <c r="G1207" s="6" t="s">
        <v>4189</v>
      </c>
      <c r="H1207" s="6" t="s">
        <v>4431</v>
      </c>
      <c r="I1207">
        <v>119756</v>
      </c>
      <c r="J1207" s="6" t="s">
        <v>4191</v>
      </c>
      <c r="K1207" s="6" t="s">
        <v>4192</v>
      </c>
      <c r="L1207" s="6" t="s">
        <v>4193</v>
      </c>
      <c r="O1207" s="13"/>
      <c r="P1207" s="6"/>
      <c r="Q1207" s="6"/>
      <c r="S1207" s="6"/>
      <c r="T1207" s="6"/>
      <c r="U1207" s="6"/>
    </row>
    <row r="1208" spans="1:21" x14ac:dyDescent="0.25">
      <c r="A1208">
        <v>272</v>
      </c>
      <c r="B1208" s="6" t="s">
        <v>4502</v>
      </c>
      <c r="C1208" s="6" t="s">
        <v>4186</v>
      </c>
      <c r="D1208" s="6" t="s">
        <v>4187</v>
      </c>
      <c r="E1208" s="6" t="s">
        <v>4188</v>
      </c>
      <c r="F1208" s="13">
        <v>44222</v>
      </c>
      <c r="G1208" s="6" t="s">
        <v>4189</v>
      </c>
      <c r="H1208" s="6" t="s">
        <v>4514</v>
      </c>
      <c r="I1208">
        <v>119756</v>
      </c>
      <c r="J1208" s="6" t="s">
        <v>4191</v>
      </c>
      <c r="K1208" s="6" t="s">
        <v>4192</v>
      </c>
      <c r="L1208" s="6" t="s">
        <v>4193</v>
      </c>
      <c r="N1208">
        <v>7301</v>
      </c>
      <c r="O1208" s="13">
        <v>44574</v>
      </c>
      <c r="P1208" s="6" t="s">
        <v>5390</v>
      </c>
      <c r="Q1208" s="6" t="s">
        <v>4514</v>
      </c>
      <c r="R1208">
        <v>173502</v>
      </c>
      <c r="S1208" s="6" t="s">
        <v>6115</v>
      </c>
      <c r="T1208" s="6" t="s">
        <v>4192</v>
      </c>
      <c r="U1208" s="6" t="s">
        <v>5392</v>
      </c>
    </row>
    <row r="1209" spans="1:21" x14ac:dyDescent="0.25">
      <c r="A1209">
        <v>218</v>
      </c>
      <c r="B1209" s="6" t="s">
        <v>5706</v>
      </c>
      <c r="C1209" s="6" t="s">
        <v>4959</v>
      </c>
      <c r="D1209" s="6" t="s">
        <v>4187</v>
      </c>
      <c r="E1209" s="6" t="s">
        <v>4188</v>
      </c>
      <c r="F1209" s="13">
        <v>44477</v>
      </c>
      <c r="G1209" s="6" t="s">
        <v>4189</v>
      </c>
      <c r="H1209" s="6" t="s">
        <v>970</v>
      </c>
      <c r="I1209">
        <v>54627</v>
      </c>
      <c r="J1209" s="6" t="s">
        <v>5707</v>
      </c>
      <c r="K1209" s="6" t="s">
        <v>4192</v>
      </c>
      <c r="L1209" s="6" t="s">
        <v>4193</v>
      </c>
      <c r="O1209" s="13"/>
      <c r="P1209" s="6"/>
      <c r="Q1209" s="6"/>
      <c r="S1209" s="6"/>
      <c r="T1209" s="6"/>
      <c r="U1209" s="6"/>
    </row>
    <row r="1210" spans="1:21" x14ac:dyDescent="0.25">
      <c r="A1210">
        <v>219</v>
      </c>
      <c r="B1210" s="6" t="s">
        <v>5708</v>
      </c>
      <c r="C1210" s="6" t="s">
        <v>4959</v>
      </c>
      <c r="D1210" s="6" t="s">
        <v>4187</v>
      </c>
      <c r="E1210" s="6" t="s">
        <v>4188</v>
      </c>
      <c r="F1210" s="13">
        <v>44477</v>
      </c>
      <c r="G1210" s="6" t="s">
        <v>4189</v>
      </c>
      <c r="H1210" s="6" t="s">
        <v>4582</v>
      </c>
      <c r="I1210">
        <v>54627</v>
      </c>
      <c r="J1210" s="6" t="s">
        <v>5707</v>
      </c>
      <c r="K1210" s="6" t="s">
        <v>4192</v>
      </c>
      <c r="L1210" s="6" t="s">
        <v>4193</v>
      </c>
      <c r="O1210" s="13"/>
      <c r="P1210" s="6"/>
      <c r="Q1210" s="6"/>
      <c r="S1210" s="6"/>
      <c r="T1210" s="6"/>
      <c r="U1210" s="6"/>
    </row>
    <row r="1211" spans="1:21" x14ac:dyDescent="0.25">
      <c r="A1211">
        <v>407</v>
      </c>
      <c r="B1211" s="6" t="s">
        <v>5020</v>
      </c>
      <c r="C1211" s="6" t="s">
        <v>4959</v>
      </c>
      <c r="D1211" s="6" t="s">
        <v>4187</v>
      </c>
      <c r="E1211" s="6" t="s">
        <v>4188</v>
      </c>
      <c r="F1211" s="13">
        <v>44469</v>
      </c>
      <c r="G1211" s="6" t="s">
        <v>4189</v>
      </c>
      <c r="H1211" s="6" t="s">
        <v>970</v>
      </c>
      <c r="I1211">
        <v>45777</v>
      </c>
      <c r="J1211" s="6" t="s">
        <v>4191</v>
      </c>
      <c r="K1211" s="6" t="s">
        <v>4192</v>
      </c>
      <c r="L1211" s="6" t="s">
        <v>4193</v>
      </c>
      <c r="O1211" s="13"/>
      <c r="P1211" s="6"/>
      <c r="Q1211" s="6"/>
      <c r="S1211" s="6"/>
      <c r="T1211" s="6"/>
      <c r="U1211" s="6"/>
    </row>
    <row r="1212" spans="1:21" x14ac:dyDescent="0.25">
      <c r="A1212">
        <v>408</v>
      </c>
      <c r="B1212" s="6" t="s">
        <v>5021</v>
      </c>
      <c r="C1212" s="6" t="s">
        <v>4959</v>
      </c>
      <c r="D1212" s="6" t="s">
        <v>4187</v>
      </c>
      <c r="E1212" s="6" t="s">
        <v>4188</v>
      </c>
      <c r="F1212" s="13">
        <v>44469</v>
      </c>
      <c r="G1212" s="6" t="s">
        <v>4189</v>
      </c>
      <c r="H1212" s="6" t="s">
        <v>4582</v>
      </c>
      <c r="I1212">
        <v>45777</v>
      </c>
      <c r="J1212" s="6" t="s">
        <v>4191</v>
      </c>
      <c r="K1212" s="6" t="s">
        <v>4192</v>
      </c>
      <c r="L1212" s="6" t="s">
        <v>4193</v>
      </c>
      <c r="O1212" s="13"/>
      <c r="P1212" s="6"/>
      <c r="Q1212" s="6"/>
      <c r="S1212" s="6"/>
      <c r="T1212" s="6"/>
      <c r="U1212" s="6"/>
    </row>
    <row r="1213" spans="1:21" x14ac:dyDescent="0.25">
      <c r="A1213">
        <v>296</v>
      </c>
      <c r="B1213" s="6" t="s">
        <v>5022</v>
      </c>
      <c r="C1213" s="6" t="s">
        <v>4959</v>
      </c>
      <c r="D1213" s="6" t="s">
        <v>4187</v>
      </c>
      <c r="E1213" s="6" t="s">
        <v>4188</v>
      </c>
      <c r="F1213" s="13">
        <v>44473</v>
      </c>
      <c r="G1213" s="6" t="s">
        <v>4189</v>
      </c>
      <c r="H1213" s="6" t="s">
        <v>970</v>
      </c>
      <c r="I1213">
        <v>172473</v>
      </c>
      <c r="J1213" s="6" t="s">
        <v>4191</v>
      </c>
      <c r="K1213" s="6" t="s">
        <v>4192</v>
      </c>
      <c r="L1213" s="6" t="s">
        <v>4193</v>
      </c>
      <c r="O1213" s="13"/>
      <c r="P1213" s="6"/>
      <c r="Q1213" s="6"/>
      <c r="S1213" s="6"/>
      <c r="T1213" s="6"/>
      <c r="U1213" s="6"/>
    </row>
    <row r="1214" spans="1:21" x14ac:dyDescent="0.25">
      <c r="A1214">
        <v>828</v>
      </c>
      <c r="B1214" s="6" t="s">
        <v>5023</v>
      </c>
      <c r="C1214" s="6" t="s">
        <v>4959</v>
      </c>
      <c r="D1214" s="6" t="s">
        <v>4187</v>
      </c>
      <c r="E1214" s="6" t="s">
        <v>4188</v>
      </c>
      <c r="F1214" s="13">
        <v>44473</v>
      </c>
      <c r="G1214" s="6" t="s">
        <v>4189</v>
      </c>
      <c r="H1214" s="6" t="s">
        <v>4514</v>
      </c>
      <c r="I1214">
        <v>172715</v>
      </c>
      <c r="J1214" s="6" t="s">
        <v>4191</v>
      </c>
      <c r="K1214" s="6" t="s">
        <v>4192</v>
      </c>
      <c r="L1214" s="6" t="s">
        <v>4193</v>
      </c>
      <c r="O1214" s="13"/>
      <c r="P1214" s="6"/>
      <c r="Q1214" s="6"/>
      <c r="S1214" s="6"/>
      <c r="T1214" s="6"/>
      <c r="U1214" s="6"/>
    </row>
    <row r="1215" spans="1:21" x14ac:dyDescent="0.25">
      <c r="A1215">
        <v>378</v>
      </c>
      <c r="B1215" s="6" t="s">
        <v>5024</v>
      </c>
      <c r="C1215" s="6" t="s">
        <v>4959</v>
      </c>
      <c r="D1215" s="6" t="s">
        <v>4187</v>
      </c>
      <c r="E1215" s="6" t="s">
        <v>4188</v>
      </c>
      <c r="F1215" s="13">
        <v>44471</v>
      </c>
      <c r="G1215" s="6" t="s">
        <v>4189</v>
      </c>
      <c r="H1215" s="6" t="s">
        <v>4514</v>
      </c>
      <c r="I1215">
        <v>50445</v>
      </c>
      <c r="J1215" s="6" t="s">
        <v>4191</v>
      </c>
      <c r="K1215" s="6" t="s">
        <v>4192</v>
      </c>
      <c r="L1215" s="6" t="s">
        <v>4193</v>
      </c>
      <c r="O1215" s="13"/>
      <c r="P1215" s="6"/>
      <c r="Q1215" s="6"/>
      <c r="S1215" s="6"/>
      <c r="T1215" s="6"/>
      <c r="U1215" s="6"/>
    </row>
    <row r="1216" spans="1:21" x14ac:dyDescent="0.25">
      <c r="A1216">
        <v>377</v>
      </c>
      <c r="B1216" s="6" t="s">
        <v>5025</v>
      </c>
      <c r="C1216" s="6" t="s">
        <v>4959</v>
      </c>
      <c r="D1216" s="6" t="s">
        <v>4187</v>
      </c>
      <c r="E1216" s="6" t="s">
        <v>4188</v>
      </c>
      <c r="F1216" s="13">
        <v>44471</v>
      </c>
      <c r="G1216" s="6" t="s">
        <v>4189</v>
      </c>
      <c r="H1216" s="6" t="s">
        <v>4431</v>
      </c>
      <c r="I1216">
        <v>50445</v>
      </c>
      <c r="J1216" s="6" t="s">
        <v>4191</v>
      </c>
      <c r="K1216" s="6" t="s">
        <v>4192</v>
      </c>
      <c r="L1216" s="6" t="s">
        <v>4193</v>
      </c>
      <c r="O1216" s="13"/>
      <c r="P1216" s="6"/>
      <c r="Q1216" s="6"/>
      <c r="S1216" s="6"/>
      <c r="T1216" s="6"/>
      <c r="U1216" s="6"/>
    </row>
    <row r="1217" spans="1:21" x14ac:dyDescent="0.25">
      <c r="A1217">
        <v>253</v>
      </c>
      <c r="B1217" s="6" t="s">
        <v>5241</v>
      </c>
      <c r="C1217" s="6" t="s">
        <v>4959</v>
      </c>
      <c r="D1217" s="6" t="s">
        <v>4188</v>
      </c>
      <c r="E1217" s="6" t="s">
        <v>4187</v>
      </c>
      <c r="F1217" s="13">
        <v>44471</v>
      </c>
      <c r="G1217" s="6" t="s">
        <v>4189</v>
      </c>
      <c r="H1217" s="6" t="s">
        <v>4190</v>
      </c>
      <c r="I1217">
        <v>220318</v>
      </c>
      <c r="J1217" s="6" t="s">
        <v>4191</v>
      </c>
      <c r="K1217" s="6" t="s">
        <v>4192</v>
      </c>
      <c r="L1217" s="6" t="s">
        <v>4193</v>
      </c>
      <c r="O1217" s="13"/>
      <c r="P1217" s="6"/>
      <c r="Q1217" s="6"/>
      <c r="S1217" s="6"/>
      <c r="T1217" s="6"/>
      <c r="U1217" s="6"/>
    </row>
    <row r="1218" spans="1:21" x14ac:dyDescent="0.25">
      <c r="A1218">
        <v>309</v>
      </c>
      <c r="B1218" s="6" t="s">
        <v>5026</v>
      </c>
      <c r="C1218" s="6" t="s">
        <v>4959</v>
      </c>
      <c r="D1218" s="6" t="s">
        <v>4187</v>
      </c>
      <c r="E1218" s="6" t="s">
        <v>4188</v>
      </c>
      <c r="F1218" s="13">
        <v>44470</v>
      </c>
      <c r="G1218" s="6" t="s">
        <v>4189</v>
      </c>
      <c r="H1218" s="6" t="s">
        <v>4320</v>
      </c>
      <c r="I1218">
        <v>157306</v>
      </c>
      <c r="J1218" s="6" t="s">
        <v>4191</v>
      </c>
      <c r="K1218" s="6" t="s">
        <v>4192</v>
      </c>
      <c r="L1218" s="6" t="s">
        <v>4193</v>
      </c>
      <c r="O1218" s="13"/>
      <c r="P1218" s="6"/>
      <c r="Q1218" s="6"/>
      <c r="S1218" s="6"/>
      <c r="T1218" s="6"/>
      <c r="U1218" s="6"/>
    </row>
    <row r="1219" spans="1:21" x14ac:dyDescent="0.25">
      <c r="A1219">
        <v>254</v>
      </c>
      <c r="B1219" s="6" t="s">
        <v>5027</v>
      </c>
      <c r="C1219" s="6" t="s">
        <v>4959</v>
      </c>
      <c r="D1219" s="6" t="s">
        <v>4187</v>
      </c>
      <c r="E1219" s="6" t="s">
        <v>4188</v>
      </c>
      <c r="F1219" s="13">
        <v>44471</v>
      </c>
      <c r="G1219" s="6" t="s">
        <v>4189</v>
      </c>
      <c r="H1219" s="6" t="s">
        <v>4320</v>
      </c>
      <c r="I1219">
        <v>220318</v>
      </c>
      <c r="J1219" s="6" t="s">
        <v>4191</v>
      </c>
      <c r="K1219" s="6" t="s">
        <v>4192</v>
      </c>
      <c r="L1219" s="6" t="s">
        <v>4193</v>
      </c>
      <c r="O1219" s="13"/>
      <c r="P1219" s="6"/>
      <c r="Q1219" s="6"/>
      <c r="S1219" s="6"/>
      <c r="T1219" s="6"/>
      <c r="U1219" s="6"/>
    </row>
    <row r="1220" spans="1:21" x14ac:dyDescent="0.25">
      <c r="A1220">
        <v>6987</v>
      </c>
      <c r="B1220" s="6" t="s">
        <v>5348</v>
      </c>
      <c r="C1220" s="6"/>
      <c r="D1220" s="6"/>
      <c r="E1220" s="6"/>
      <c r="F1220" s="13">
        <v>44470</v>
      </c>
      <c r="G1220" s="6" t="s">
        <v>4189</v>
      </c>
      <c r="H1220" s="6" t="s">
        <v>4582</v>
      </c>
      <c r="I1220">
        <v>215109</v>
      </c>
      <c r="J1220" s="6" t="s">
        <v>4191</v>
      </c>
      <c r="K1220" s="6" t="s">
        <v>4192</v>
      </c>
      <c r="L1220" s="6" t="s">
        <v>4193</v>
      </c>
      <c r="O1220" s="13"/>
      <c r="P1220" s="6"/>
      <c r="Q1220" s="6"/>
      <c r="S1220" s="6"/>
      <c r="T1220" s="6"/>
      <c r="U1220" s="6"/>
    </row>
    <row r="1221" spans="1:21" x14ac:dyDescent="0.25">
      <c r="A1221">
        <v>297</v>
      </c>
      <c r="B1221" s="6" t="s">
        <v>5028</v>
      </c>
      <c r="C1221" s="6" t="s">
        <v>4959</v>
      </c>
      <c r="D1221" s="6" t="s">
        <v>4187</v>
      </c>
      <c r="E1221" s="6" t="s">
        <v>4188</v>
      </c>
      <c r="F1221" s="13">
        <v>44473</v>
      </c>
      <c r="G1221" s="6" t="s">
        <v>4189</v>
      </c>
      <c r="H1221" s="6" t="s">
        <v>4582</v>
      </c>
      <c r="I1221">
        <v>172473</v>
      </c>
      <c r="J1221" s="6" t="s">
        <v>4191</v>
      </c>
      <c r="K1221" s="6" t="s">
        <v>4192</v>
      </c>
      <c r="L1221" s="6" t="s">
        <v>4193</v>
      </c>
      <c r="O1221" s="13"/>
      <c r="P1221" s="6"/>
      <c r="Q1221" s="6"/>
      <c r="S1221" s="6"/>
      <c r="T1221" s="6"/>
      <c r="U1221" s="6"/>
    </row>
    <row r="1222" spans="1:21" x14ac:dyDescent="0.25">
      <c r="A1222">
        <v>827</v>
      </c>
      <c r="B1222" s="6" t="s">
        <v>5029</v>
      </c>
      <c r="C1222" s="6" t="s">
        <v>4959</v>
      </c>
      <c r="D1222" s="6" t="s">
        <v>4187</v>
      </c>
      <c r="E1222" s="6" t="s">
        <v>4188</v>
      </c>
      <c r="F1222" s="13">
        <v>44473</v>
      </c>
      <c r="G1222" s="6" t="s">
        <v>4189</v>
      </c>
      <c r="H1222" s="6" t="s">
        <v>4431</v>
      </c>
      <c r="I1222">
        <v>172715</v>
      </c>
      <c r="J1222" s="6" t="s">
        <v>4191</v>
      </c>
      <c r="K1222" s="6" t="s">
        <v>4192</v>
      </c>
      <c r="L1222" s="6" t="s">
        <v>4193</v>
      </c>
      <c r="O1222" s="13"/>
      <c r="P1222" s="6"/>
      <c r="Q1222" s="6"/>
      <c r="S1222" s="6"/>
      <c r="T1222" s="6"/>
      <c r="U1222" s="6"/>
    </row>
    <row r="1223" spans="1:21" x14ac:dyDescent="0.25">
      <c r="A1223">
        <v>589</v>
      </c>
      <c r="B1223" s="6" t="s">
        <v>5030</v>
      </c>
      <c r="C1223" s="6" t="s">
        <v>4959</v>
      </c>
      <c r="D1223" s="6" t="s">
        <v>4187</v>
      </c>
      <c r="E1223" s="6" t="s">
        <v>4188</v>
      </c>
      <c r="F1223" s="13">
        <v>44469</v>
      </c>
      <c r="G1223" s="6" t="s">
        <v>4189</v>
      </c>
      <c r="H1223" s="6" t="s">
        <v>4582</v>
      </c>
      <c r="I1223">
        <v>174924</v>
      </c>
      <c r="J1223" s="6" t="s">
        <v>4191</v>
      </c>
      <c r="K1223" s="6" t="s">
        <v>4192</v>
      </c>
      <c r="L1223" s="6" t="s">
        <v>4193</v>
      </c>
      <c r="O1223" s="13"/>
      <c r="P1223" s="6"/>
      <c r="Q1223" s="6"/>
      <c r="S1223" s="6"/>
      <c r="T1223" s="6"/>
      <c r="U1223" s="6"/>
    </row>
    <row r="1224" spans="1:21" x14ac:dyDescent="0.25">
      <c r="A1224">
        <v>742</v>
      </c>
      <c r="B1224" s="6" t="s">
        <v>5031</v>
      </c>
      <c r="C1224" s="6" t="s">
        <v>4959</v>
      </c>
      <c r="D1224" s="6" t="s">
        <v>4187</v>
      </c>
      <c r="E1224" s="6" t="s">
        <v>4188</v>
      </c>
      <c r="F1224" s="13">
        <v>44470</v>
      </c>
      <c r="G1224" s="6" t="s">
        <v>4189</v>
      </c>
      <c r="H1224" s="6" t="s">
        <v>4582</v>
      </c>
      <c r="I1224">
        <v>188311</v>
      </c>
      <c r="J1224" s="6" t="s">
        <v>4191</v>
      </c>
      <c r="K1224" s="6" t="s">
        <v>4192</v>
      </c>
      <c r="L1224" s="6" t="s">
        <v>4193</v>
      </c>
      <c r="O1224" s="13"/>
      <c r="P1224" s="6"/>
      <c r="Q1224" s="6"/>
      <c r="S1224" s="6"/>
      <c r="T1224" s="6"/>
      <c r="U1224" s="6"/>
    </row>
    <row r="1225" spans="1:21" x14ac:dyDescent="0.25">
      <c r="A1225">
        <v>743</v>
      </c>
      <c r="B1225" s="6" t="s">
        <v>5032</v>
      </c>
      <c r="C1225" s="6" t="s">
        <v>4959</v>
      </c>
      <c r="D1225" s="6" t="s">
        <v>4187</v>
      </c>
      <c r="E1225" s="6" t="s">
        <v>4188</v>
      </c>
      <c r="F1225" s="13">
        <v>44470</v>
      </c>
      <c r="G1225" s="6" t="s">
        <v>4189</v>
      </c>
      <c r="H1225" s="6" t="s">
        <v>970</v>
      </c>
      <c r="I1225">
        <v>188311</v>
      </c>
      <c r="J1225" s="6" t="s">
        <v>4191</v>
      </c>
      <c r="K1225" s="6" t="s">
        <v>4192</v>
      </c>
      <c r="L1225" s="6" t="s">
        <v>4193</v>
      </c>
      <c r="O1225" s="13"/>
      <c r="P1225" s="6"/>
      <c r="Q1225" s="6"/>
      <c r="S1225" s="6"/>
      <c r="T1225" s="6"/>
      <c r="U1225" s="6"/>
    </row>
    <row r="1226" spans="1:21" x14ac:dyDescent="0.25">
      <c r="A1226">
        <v>590</v>
      </c>
      <c r="B1226" s="6" t="s">
        <v>5033</v>
      </c>
      <c r="C1226" s="6" t="s">
        <v>4959</v>
      </c>
      <c r="D1226" s="6" t="s">
        <v>4187</v>
      </c>
      <c r="E1226" s="6" t="s">
        <v>4188</v>
      </c>
      <c r="F1226" s="13">
        <v>44469</v>
      </c>
      <c r="G1226" s="6" t="s">
        <v>4189</v>
      </c>
      <c r="H1226" s="6" t="s">
        <v>970</v>
      </c>
      <c r="I1226">
        <v>174924</v>
      </c>
      <c r="J1226" s="6" t="s">
        <v>4191</v>
      </c>
      <c r="K1226" s="6" t="s">
        <v>4192</v>
      </c>
      <c r="L1226" s="6" t="s">
        <v>4193</v>
      </c>
      <c r="O1226" s="13"/>
      <c r="P1226" s="6"/>
      <c r="Q1226" s="6"/>
      <c r="S1226" s="6"/>
      <c r="T1226" s="6"/>
      <c r="U1226" s="6"/>
    </row>
    <row r="1227" spans="1:21" x14ac:dyDescent="0.25">
      <c r="A1227">
        <v>708</v>
      </c>
      <c r="B1227" s="6" t="s">
        <v>5034</v>
      </c>
      <c r="C1227" s="6" t="s">
        <v>4959</v>
      </c>
      <c r="D1227" s="6" t="s">
        <v>4187</v>
      </c>
      <c r="E1227" s="6" t="s">
        <v>4188</v>
      </c>
      <c r="F1227" s="13">
        <v>44469</v>
      </c>
      <c r="G1227" s="6" t="s">
        <v>4189</v>
      </c>
      <c r="H1227" s="6" t="s">
        <v>970</v>
      </c>
      <c r="I1227">
        <v>203189</v>
      </c>
      <c r="J1227" s="6" t="s">
        <v>4191</v>
      </c>
      <c r="K1227" s="6" t="s">
        <v>4192</v>
      </c>
      <c r="L1227" s="6" t="s">
        <v>4193</v>
      </c>
      <c r="O1227" s="13"/>
      <c r="P1227" s="6"/>
      <c r="Q1227" s="6"/>
      <c r="S1227" s="6"/>
      <c r="T1227" s="6"/>
      <c r="U1227" s="6"/>
    </row>
    <row r="1228" spans="1:21" x14ac:dyDescent="0.25">
      <c r="A1228">
        <v>707</v>
      </c>
      <c r="B1228" s="6" t="s">
        <v>5035</v>
      </c>
      <c r="C1228" s="6" t="s">
        <v>4959</v>
      </c>
      <c r="D1228" s="6" t="s">
        <v>4187</v>
      </c>
      <c r="E1228" s="6" t="s">
        <v>4188</v>
      </c>
      <c r="F1228" s="13">
        <v>44469</v>
      </c>
      <c r="G1228" s="6" t="s">
        <v>4189</v>
      </c>
      <c r="H1228" s="6" t="s">
        <v>4582</v>
      </c>
      <c r="I1228">
        <v>203189</v>
      </c>
      <c r="J1228" s="6" t="s">
        <v>4191</v>
      </c>
      <c r="K1228" s="6" t="s">
        <v>4192</v>
      </c>
      <c r="L1228" s="6" t="s">
        <v>4193</v>
      </c>
      <c r="O1228" s="13"/>
      <c r="P1228" s="6"/>
      <c r="Q1228" s="6"/>
      <c r="S1228" s="6"/>
      <c r="T1228" s="6"/>
      <c r="U1228" s="6"/>
    </row>
    <row r="1229" spans="1:21" x14ac:dyDescent="0.25">
      <c r="A1229">
        <v>6800</v>
      </c>
      <c r="B1229" s="6" t="s">
        <v>5349</v>
      </c>
      <c r="C1229" s="6"/>
      <c r="D1229" s="6"/>
      <c r="E1229" s="6"/>
      <c r="F1229" s="13">
        <v>44494</v>
      </c>
      <c r="G1229" s="6" t="s">
        <v>4189</v>
      </c>
      <c r="H1229" s="6" t="s">
        <v>4190</v>
      </c>
      <c r="I1229">
        <v>145573</v>
      </c>
      <c r="J1229" s="6" t="s">
        <v>4191</v>
      </c>
      <c r="K1229" s="6" t="s">
        <v>4192</v>
      </c>
      <c r="L1229" s="6" t="s">
        <v>4193</v>
      </c>
      <c r="O1229" s="13"/>
      <c r="P1229" s="6"/>
      <c r="Q1229" s="6"/>
      <c r="S1229" s="6"/>
      <c r="T1229" s="6"/>
      <c r="U1229" s="6"/>
    </row>
    <row r="1230" spans="1:21" x14ac:dyDescent="0.25">
      <c r="A1230">
        <v>863</v>
      </c>
      <c r="B1230" s="6" t="s">
        <v>4302</v>
      </c>
      <c r="C1230" s="6" t="s">
        <v>4186</v>
      </c>
      <c r="D1230" s="6" t="s">
        <v>4187</v>
      </c>
      <c r="E1230" s="6" t="s">
        <v>4188</v>
      </c>
      <c r="F1230" s="13">
        <v>44475</v>
      </c>
      <c r="G1230" s="6" t="s">
        <v>4189</v>
      </c>
      <c r="H1230" s="6" t="s">
        <v>4190</v>
      </c>
      <c r="I1230">
        <v>161209</v>
      </c>
      <c r="J1230" s="6" t="s">
        <v>4191</v>
      </c>
      <c r="K1230" s="6" t="s">
        <v>4192</v>
      </c>
      <c r="L1230" s="6" t="s">
        <v>4193</v>
      </c>
      <c r="O1230" s="13"/>
      <c r="P1230" s="6"/>
      <c r="Q1230" s="6"/>
      <c r="S1230" s="6"/>
      <c r="T1230" s="6"/>
      <c r="U1230" s="6"/>
    </row>
    <row r="1231" spans="1:21" x14ac:dyDescent="0.25">
      <c r="A1231">
        <v>864</v>
      </c>
      <c r="B1231" s="6" t="s">
        <v>4412</v>
      </c>
      <c r="C1231" s="6" t="s">
        <v>4186</v>
      </c>
      <c r="D1231" s="6" t="s">
        <v>4187</v>
      </c>
      <c r="E1231" s="6" t="s">
        <v>4188</v>
      </c>
      <c r="F1231" s="13">
        <v>44475</v>
      </c>
      <c r="G1231" s="6" t="s">
        <v>4189</v>
      </c>
      <c r="H1231" s="6" t="s">
        <v>4320</v>
      </c>
      <c r="I1231">
        <v>161209</v>
      </c>
      <c r="J1231" s="6" t="s">
        <v>4191</v>
      </c>
      <c r="K1231" s="6" t="s">
        <v>4192</v>
      </c>
      <c r="L1231" s="6" t="s">
        <v>4193</v>
      </c>
      <c r="O1231" s="13"/>
      <c r="P1231" s="6"/>
      <c r="Q1231" s="6"/>
      <c r="S1231" s="6"/>
      <c r="T1231" s="6"/>
      <c r="U1231" s="6"/>
    </row>
    <row r="1232" spans="1:21" x14ac:dyDescent="0.25">
      <c r="A1232">
        <v>6799</v>
      </c>
      <c r="B1232" s="6" t="s">
        <v>5350</v>
      </c>
      <c r="C1232" s="6"/>
      <c r="D1232" s="6"/>
      <c r="E1232" s="6"/>
      <c r="F1232" s="13">
        <v>44494</v>
      </c>
      <c r="G1232" s="6" t="s">
        <v>4189</v>
      </c>
      <c r="H1232" s="6" t="s">
        <v>4320</v>
      </c>
      <c r="I1232">
        <v>145573</v>
      </c>
      <c r="J1232" s="6" t="s">
        <v>4191</v>
      </c>
      <c r="K1232" s="6" t="s">
        <v>4192</v>
      </c>
      <c r="L1232" s="6" t="s">
        <v>4193</v>
      </c>
      <c r="O1232" s="13"/>
      <c r="P1232" s="6"/>
      <c r="Q1232" s="6"/>
      <c r="S1232" s="6"/>
      <c r="T1232" s="6"/>
      <c r="U1232" s="6"/>
    </row>
    <row r="1233" spans="1:21" x14ac:dyDescent="0.25">
      <c r="A1233">
        <v>2273</v>
      </c>
      <c r="B1233" s="6" t="s">
        <v>4413</v>
      </c>
      <c r="C1233" s="6" t="s">
        <v>4186</v>
      </c>
      <c r="D1233" s="6" t="s">
        <v>4187</v>
      </c>
      <c r="E1233" s="6" t="s">
        <v>4188</v>
      </c>
      <c r="F1233" s="13">
        <v>44491</v>
      </c>
      <c r="G1233" s="6" t="s">
        <v>4189</v>
      </c>
      <c r="H1233" s="6" t="s">
        <v>4320</v>
      </c>
      <c r="I1233">
        <v>45200</v>
      </c>
      <c r="J1233" s="6" t="s">
        <v>4191</v>
      </c>
      <c r="K1233" s="6" t="s">
        <v>4192</v>
      </c>
      <c r="L1233" s="6" t="s">
        <v>4193</v>
      </c>
      <c r="O1233" s="13"/>
      <c r="P1233" s="6"/>
      <c r="Q1233" s="6"/>
      <c r="S1233" s="6"/>
      <c r="T1233" s="6"/>
      <c r="U1233" s="6"/>
    </row>
    <row r="1234" spans="1:21" x14ac:dyDescent="0.25">
      <c r="A1234">
        <v>2272</v>
      </c>
      <c r="B1234" s="6" t="s">
        <v>4303</v>
      </c>
      <c r="C1234" s="6" t="s">
        <v>4186</v>
      </c>
      <c r="D1234" s="6" t="s">
        <v>4187</v>
      </c>
      <c r="E1234" s="6" t="s">
        <v>4188</v>
      </c>
      <c r="F1234" s="13">
        <v>44491</v>
      </c>
      <c r="G1234" s="6" t="s">
        <v>4189</v>
      </c>
      <c r="H1234" s="6" t="s">
        <v>4190</v>
      </c>
      <c r="I1234">
        <v>45200</v>
      </c>
      <c r="J1234" s="6" t="s">
        <v>4191</v>
      </c>
      <c r="K1234" s="6" t="s">
        <v>4192</v>
      </c>
      <c r="L1234" s="6" t="s">
        <v>4193</v>
      </c>
      <c r="O1234" s="13"/>
      <c r="P1234" s="6"/>
      <c r="Q1234" s="6"/>
      <c r="S1234" s="6"/>
      <c r="T1234" s="6"/>
      <c r="U1234" s="6"/>
    </row>
    <row r="1235" spans="1:21" x14ac:dyDescent="0.25">
      <c r="A1235">
        <v>240</v>
      </c>
      <c r="B1235" s="6" t="s">
        <v>4414</v>
      </c>
      <c r="C1235" s="6" t="s">
        <v>4186</v>
      </c>
      <c r="D1235" s="6" t="s">
        <v>4187</v>
      </c>
      <c r="E1235" s="6" t="s">
        <v>4188</v>
      </c>
      <c r="F1235" s="13">
        <v>44491</v>
      </c>
      <c r="G1235" s="6" t="s">
        <v>4189</v>
      </c>
      <c r="H1235" s="6" t="s">
        <v>4320</v>
      </c>
      <c r="I1235">
        <v>113230</v>
      </c>
      <c r="J1235" s="6" t="s">
        <v>4191</v>
      </c>
      <c r="K1235" s="6" t="s">
        <v>4192</v>
      </c>
      <c r="L1235" s="6" t="s">
        <v>4193</v>
      </c>
      <c r="O1235" s="13"/>
      <c r="P1235" s="6"/>
      <c r="Q1235" s="6"/>
      <c r="S1235" s="6"/>
      <c r="T1235" s="6"/>
      <c r="U1235" s="6"/>
    </row>
    <row r="1236" spans="1:21" x14ac:dyDescent="0.25">
      <c r="A1236">
        <v>460</v>
      </c>
      <c r="B1236" s="6" t="s">
        <v>4415</v>
      </c>
      <c r="C1236" s="6" t="s">
        <v>4186</v>
      </c>
      <c r="D1236" s="6" t="s">
        <v>4187</v>
      </c>
      <c r="E1236" s="6" t="s">
        <v>4188</v>
      </c>
      <c r="F1236" s="13">
        <v>44475</v>
      </c>
      <c r="G1236" s="6" t="s">
        <v>4189</v>
      </c>
      <c r="H1236" s="6" t="s">
        <v>4320</v>
      </c>
      <c r="I1236">
        <v>195304</v>
      </c>
      <c r="J1236" s="6" t="s">
        <v>4191</v>
      </c>
      <c r="K1236" s="6" t="s">
        <v>4192</v>
      </c>
      <c r="L1236" s="6" t="s">
        <v>4193</v>
      </c>
      <c r="O1236" s="13"/>
      <c r="P1236" s="6"/>
      <c r="Q1236" s="6"/>
      <c r="S1236" s="6"/>
      <c r="T1236" s="6"/>
      <c r="U1236" s="6"/>
    </row>
    <row r="1237" spans="1:21" x14ac:dyDescent="0.25">
      <c r="A1237">
        <v>461</v>
      </c>
      <c r="B1237" s="6" t="s">
        <v>4304</v>
      </c>
      <c r="C1237" s="6" t="s">
        <v>4186</v>
      </c>
      <c r="D1237" s="6" t="s">
        <v>4187</v>
      </c>
      <c r="E1237" s="6" t="s">
        <v>4188</v>
      </c>
      <c r="F1237" s="13">
        <v>44475</v>
      </c>
      <c r="G1237" s="6" t="s">
        <v>4189</v>
      </c>
      <c r="H1237" s="6" t="s">
        <v>4190</v>
      </c>
      <c r="I1237">
        <v>195304</v>
      </c>
      <c r="J1237" s="6" t="s">
        <v>4191</v>
      </c>
      <c r="K1237" s="6" t="s">
        <v>4192</v>
      </c>
      <c r="L1237" s="6" t="s">
        <v>4193</v>
      </c>
      <c r="O1237" s="13"/>
      <c r="P1237" s="6"/>
      <c r="Q1237" s="6"/>
      <c r="S1237" s="6"/>
      <c r="T1237" s="6"/>
      <c r="U1237" s="6"/>
    </row>
    <row r="1238" spans="1:21" x14ac:dyDescent="0.25">
      <c r="A1238">
        <v>789</v>
      </c>
      <c r="B1238" s="6" t="s">
        <v>4305</v>
      </c>
      <c r="C1238" s="6" t="s">
        <v>4186</v>
      </c>
      <c r="D1238" s="6" t="s">
        <v>4187</v>
      </c>
      <c r="E1238" s="6" t="s">
        <v>4188</v>
      </c>
      <c r="F1238" s="13">
        <v>44484</v>
      </c>
      <c r="G1238" s="6" t="s">
        <v>4189</v>
      </c>
      <c r="H1238" s="6" t="s">
        <v>4190</v>
      </c>
      <c r="I1238">
        <v>38423</v>
      </c>
      <c r="J1238" s="6" t="s">
        <v>4191</v>
      </c>
      <c r="K1238" s="6" t="s">
        <v>4192</v>
      </c>
      <c r="L1238" s="6" t="s">
        <v>4193</v>
      </c>
      <c r="O1238" s="13"/>
      <c r="P1238" s="6"/>
      <c r="Q1238" s="6"/>
      <c r="S1238" s="6"/>
      <c r="T1238" s="6"/>
      <c r="U1238" s="6"/>
    </row>
    <row r="1239" spans="1:21" x14ac:dyDescent="0.25">
      <c r="A1239">
        <v>276</v>
      </c>
      <c r="B1239" s="6" t="s">
        <v>5956</v>
      </c>
      <c r="C1239" s="6" t="s">
        <v>4186</v>
      </c>
      <c r="D1239" s="6" t="s">
        <v>4187</v>
      </c>
      <c r="E1239" s="6" t="s">
        <v>4188</v>
      </c>
      <c r="F1239" s="13">
        <v>44480</v>
      </c>
      <c r="G1239" s="6" t="s">
        <v>4189</v>
      </c>
      <c r="H1239" s="6" t="s">
        <v>970</v>
      </c>
      <c r="I1239">
        <v>157057</v>
      </c>
      <c r="J1239" s="6" t="s">
        <v>5734</v>
      </c>
      <c r="K1239" s="6" t="s">
        <v>4192</v>
      </c>
      <c r="L1239" s="6" t="s">
        <v>4193</v>
      </c>
      <c r="O1239" s="13"/>
      <c r="P1239" s="6"/>
      <c r="Q1239" s="6"/>
      <c r="S1239" s="6"/>
      <c r="T1239" s="6"/>
      <c r="U1239" s="6"/>
    </row>
    <row r="1240" spans="1:21" x14ac:dyDescent="0.25">
      <c r="A1240">
        <v>790</v>
      </c>
      <c r="B1240" s="6" t="s">
        <v>5957</v>
      </c>
      <c r="C1240" s="6" t="s">
        <v>4186</v>
      </c>
      <c r="D1240" s="6" t="s">
        <v>4187</v>
      </c>
      <c r="E1240" s="6" t="s">
        <v>4188</v>
      </c>
      <c r="F1240" s="13">
        <v>44484</v>
      </c>
      <c r="G1240" s="6" t="s">
        <v>4189</v>
      </c>
      <c r="H1240" s="6" t="s">
        <v>4431</v>
      </c>
      <c r="I1240">
        <v>38423</v>
      </c>
      <c r="J1240" s="6" t="s">
        <v>5958</v>
      </c>
      <c r="K1240" s="6" t="s">
        <v>4192</v>
      </c>
      <c r="L1240" s="6" t="s">
        <v>4193</v>
      </c>
      <c r="N1240">
        <v>7451</v>
      </c>
      <c r="O1240" s="13">
        <v>44586</v>
      </c>
      <c r="P1240" s="6" t="s">
        <v>5390</v>
      </c>
      <c r="Q1240" s="6" t="s">
        <v>4431</v>
      </c>
      <c r="R1240">
        <v>54257</v>
      </c>
      <c r="S1240" s="6" t="s">
        <v>6127</v>
      </c>
      <c r="T1240" s="6" t="s">
        <v>4192</v>
      </c>
      <c r="U1240" s="6" t="s">
        <v>5400</v>
      </c>
    </row>
    <row r="1241" spans="1:21" x14ac:dyDescent="0.25">
      <c r="A1241">
        <v>7451</v>
      </c>
      <c r="B1241" s="6" t="s">
        <v>5957</v>
      </c>
      <c r="C1241" s="6" t="s">
        <v>4186</v>
      </c>
      <c r="D1241" s="6" t="s">
        <v>4187</v>
      </c>
      <c r="E1241" s="6" t="s">
        <v>4188</v>
      </c>
      <c r="F1241" s="13">
        <v>44586</v>
      </c>
      <c r="G1241" s="6" t="s">
        <v>5390</v>
      </c>
      <c r="H1241" s="6" t="s">
        <v>4431</v>
      </c>
      <c r="I1241">
        <v>54257</v>
      </c>
      <c r="J1241" s="6" t="s">
        <v>6127</v>
      </c>
      <c r="K1241" s="6" t="s">
        <v>4192</v>
      </c>
      <c r="L1241" s="6" t="s">
        <v>5400</v>
      </c>
      <c r="M1241">
        <v>790</v>
      </c>
      <c r="O1241" s="13"/>
      <c r="P1241" s="6"/>
      <c r="Q1241" s="6"/>
      <c r="S1241" s="6"/>
      <c r="T1241" s="6"/>
      <c r="U1241" s="6"/>
    </row>
    <row r="1242" spans="1:21" x14ac:dyDescent="0.25">
      <c r="A1242">
        <v>682</v>
      </c>
      <c r="B1242" s="6" t="s">
        <v>5959</v>
      </c>
      <c r="C1242" s="6" t="s">
        <v>4186</v>
      </c>
      <c r="D1242" s="6" t="s">
        <v>4187</v>
      </c>
      <c r="E1242" s="6" t="s">
        <v>4188</v>
      </c>
      <c r="F1242" s="13">
        <v>44480</v>
      </c>
      <c r="G1242" s="6" t="s">
        <v>4189</v>
      </c>
      <c r="H1242" s="6" t="s">
        <v>4190</v>
      </c>
      <c r="I1242">
        <v>233131</v>
      </c>
      <c r="J1242" s="6" t="s">
        <v>5769</v>
      </c>
      <c r="K1242" s="6" t="s">
        <v>4192</v>
      </c>
      <c r="L1242" s="6" t="s">
        <v>4193</v>
      </c>
      <c r="O1242" s="13"/>
      <c r="P1242" s="6"/>
      <c r="Q1242" s="6"/>
      <c r="S1242" s="6"/>
      <c r="T1242" s="6"/>
      <c r="U1242" s="6"/>
    </row>
    <row r="1243" spans="1:21" x14ac:dyDescent="0.25">
      <c r="A1243">
        <v>777</v>
      </c>
      <c r="B1243" s="6" t="s">
        <v>4570</v>
      </c>
      <c r="C1243" s="6" t="s">
        <v>4186</v>
      </c>
      <c r="D1243" s="6" t="s">
        <v>4187</v>
      </c>
      <c r="E1243" s="6" t="s">
        <v>4188</v>
      </c>
      <c r="F1243" s="13">
        <v>44476</v>
      </c>
      <c r="G1243" s="6" t="s">
        <v>4189</v>
      </c>
      <c r="H1243" s="6" t="s">
        <v>4514</v>
      </c>
      <c r="I1243">
        <v>105392</v>
      </c>
      <c r="J1243" s="6" t="s">
        <v>4191</v>
      </c>
      <c r="K1243" s="6" t="s">
        <v>4192</v>
      </c>
      <c r="L1243" s="6" t="s">
        <v>4193</v>
      </c>
      <c r="O1243" s="13"/>
      <c r="P1243" s="6"/>
      <c r="Q1243" s="6"/>
      <c r="S1243" s="6"/>
      <c r="T1243" s="6"/>
      <c r="U1243" s="6"/>
    </row>
    <row r="1244" spans="1:21" x14ac:dyDescent="0.25">
      <c r="A1244">
        <v>776</v>
      </c>
      <c r="B1244" s="6" t="s">
        <v>4503</v>
      </c>
      <c r="C1244" s="6" t="s">
        <v>4186</v>
      </c>
      <c r="D1244" s="6" t="s">
        <v>4187</v>
      </c>
      <c r="E1244" s="6" t="s">
        <v>4188</v>
      </c>
      <c r="F1244" s="13">
        <v>44476</v>
      </c>
      <c r="G1244" s="6" t="s">
        <v>4189</v>
      </c>
      <c r="H1244" s="6" t="s">
        <v>4431</v>
      </c>
      <c r="I1244">
        <v>105392</v>
      </c>
      <c r="J1244" s="6" t="s">
        <v>4191</v>
      </c>
      <c r="K1244" s="6" t="s">
        <v>4192</v>
      </c>
      <c r="L1244" s="6" t="s">
        <v>4193</v>
      </c>
      <c r="O1244" s="13"/>
      <c r="P1244" s="6"/>
      <c r="Q1244" s="6"/>
      <c r="S1244" s="6"/>
      <c r="T1244" s="6"/>
      <c r="U1244" s="6"/>
    </row>
    <row r="1245" spans="1:21" x14ac:dyDescent="0.25">
      <c r="A1245">
        <v>592</v>
      </c>
      <c r="B1245" s="6" t="s">
        <v>4416</v>
      </c>
      <c r="C1245" s="6" t="s">
        <v>4186</v>
      </c>
      <c r="D1245" s="6" t="s">
        <v>4187</v>
      </c>
      <c r="E1245" s="6" t="s">
        <v>4188</v>
      </c>
      <c r="F1245" s="13">
        <v>44476</v>
      </c>
      <c r="G1245" s="6" t="s">
        <v>4189</v>
      </c>
      <c r="H1245" s="6" t="s">
        <v>4320</v>
      </c>
      <c r="I1245">
        <v>176244</v>
      </c>
      <c r="J1245" s="6" t="s">
        <v>4191</v>
      </c>
      <c r="K1245" s="6" t="s">
        <v>4192</v>
      </c>
      <c r="L1245" s="6" t="s">
        <v>4193</v>
      </c>
      <c r="O1245" s="13"/>
      <c r="P1245" s="6"/>
      <c r="Q1245" s="6"/>
      <c r="S1245" s="6"/>
      <c r="T1245" s="6"/>
      <c r="U1245" s="6"/>
    </row>
    <row r="1246" spans="1:21" x14ac:dyDescent="0.25">
      <c r="A1246">
        <v>591</v>
      </c>
      <c r="B1246" s="6" t="s">
        <v>4306</v>
      </c>
      <c r="C1246" s="6" t="s">
        <v>4186</v>
      </c>
      <c r="D1246" s="6" t="s">
        <v>4187</v>
      </c>
      <c r="E1246" s="6" t="s">
        <v>4188</v>
      </c>
      <c r="F1246" s="13">
        <v>44476</v>
      </c>
      <c r="G1246" s="6" t="s">
        <v>4189</v>
      </c>
      <c r="H1246" s="6" t="s">
        <v>4190</v>
      </c>
      <c r="I1246">
        <v>176244</v>
      </c>
      <c r="J1246" s="6" t="s">
        <v>4191</v>
      </c>
      <c r="K1246" s="6" t="s">
        <v>4192</v>
      </c>
      <c r="L1246" s="6" t="s">
        <v>4193</v>
      </c>
      <c r="O1246" s="13"/>
      <c r="P1246" s="6"/>
      <c r="Q1246" s="6"/>
      <c r="S1246" s="6"/>
      <c r="T1246" s="6"/>
      <c r="U1246" s="6"/>
    </row>
    <row r="1247" spans="1:21" x14ac:dyDescent="0.25">
      <c r="A1247">
        <v>2210</v>
      </c>
      <c r="B1247" s="6" t="s">
        <v>4307</v>
      </c>
      <c r="C1247" s="6" t="s">
        <v>4186</v>
      </c>
      <c r="D1247" s="6" t="s">
        <v>4187</v>
      </c>
      <c r="E1247" s="6" t="s">
        <v>4188</v>
      </c>
      <c r="F1247" s="13">
        <v>44476</v>
      </c>
      <c r="G1247" s="6" t="s">
        <v>4189</v>
      </c>
      <c r="H1247" s="6" t="s">
        <v>4190</v>
      </c>
      <c r="I1247">
        <v>214343</v>
      </c>
      <c r="J1247" s="6" t="s">
        <v>4191</v>
      </c>
      <c r="K1247" s="6" t="s">
        <v>4192</v>
      </c>
      <c r="L1247" s="6" t="s">
        <v>4193</v>
      </c>
      <c r="O1247" s="13"/>
      <c r="P1247" s="6"/>
      <c r="Q1247" s="6"/>
      <c r="S1247" s="6"/>
      <c r="T1247" s="6"/>
      <c r="U1247" s="6"/>
    </row>
    <row r="1248" spans="1:21" x14ac:dyDescent="0.25">
      <c r="A1248">
        <v>2209</v>
      </c>
      <c r="B1248" s="6" t="s">
        <v>4417</v>
      </c>
      <c r="C1248" s="6" t="s">
        <v>4186</v>
      </c>
      <c r="D1248" s="6" t="s">
        <v>4187</v>
      </c>
      <c r="E1248" s="6" t="s">
        <v>4188</v>
      </c>
      <c r="F1248" s="13">
        <v>44476</v>
      </c>
      <c r="G1248" s="6" t="s">
        <v>4189</v>
      </c>
      <c r="H1248" s="6" t="s">
        <v>4320</v>
      </c>
      <c r="I1248">
        <v>214343</v>
      </c>
      <c r="J1248" s="6" t="s">
        <v>4191</v>
      </c>
      <c r="K1248" s="6" t="s">
        <v>4192</v>
      </c>
      <c r="L1248" s="6" t="s">
        <v>4193</v>
      </c>
      <c r="O1248" s="13"/>
      <c r="P1248" s="6"/>
      <c r="Q1248" s="6"/>
      <c r="S1248" s="6"/>
      <c r="T1248" s="6"/>
      <c r="U1248" s="6"/>
    </row>
    <row r="1249" spans="1:21" x14ac:dyDescent="0.25">
      <c r="A1249">
        <v>100</v>
      </c>
      <c r="B1249" s="6" t="s">
        <v>4418</v>
      </c>
      <c r="C1249" s="6" t="s">
        <v>4186</v>
      </c>
      <c r="D1249" s="6" t="s">
        <v>4187</v>
      </c>
      <c r="E1249" s="6" t="s">
        <v>4188</v>
      </c>
      <c r="F1249" s="13">
        <v>44476</v>
      </c>
      <c r="G1249" s="6" t="s">
        <v>4189</v>
      </c>
      <c r="H1249" s="6" t="s">
        <v>4320</v>
      </c>
      <c r="I1249">
        <v>223241</v>
      </c>
      <c r="J1249" s="6" t="s">
        <v>4191</v>
      </c>
      <c r="K1249" s="6" t="s">
        <v>4192</v>
      </c>
      <c r="L1249" s="6" t="s">
        <v>4193</v>
      </c>
      <c r="O1249" s="13"/>
      <c r="P1249" s="6"/>
      <c r="Q1249" s="6"/>
      <c r="S1249" s="6"/>
      <c r="T1249" s="6"/>
      <c r="U1249" s="6"/>
    </row>
    <row r="1250" spans="1:21" x14ac:dyDescent="0.25">
      <c r="A1250">
        <v>101</v>
      </c>
      <c r="B1250" s="6" t="s">
        <v>4308</v>
      </c>
      <c r="C1250" s="6" t="s">
        <v>4186</v>
      </c>
      <c r="D1250" s="6" t="s">
        <v>4187</v>
      </c>
      <c r="E1250" s="6" t="s">
        <v>4188</v>
      </c>
      <c r="F1250" s="13">
        <v>44476</v>
      </c>
      <c r="G1250" s="6" t="s">
        <v>4189</v>
      </c>
      <c r="H1250" s="6" t="s">
        <v>4190</v>
      </c>
      <c r="I1250">
        <v>223241</v>
      </c>
      <c r="J1250" s="6" t="s">
        <v>4191</v>
      </c>
      <c r="K1250" s="6" t="s">
        <v>4192</v>
      </c>
      <c r="L1250" s="6" t="s">
        <v>4193</v>
      </c>
      <c r="O1250" s="13"/>
      <c r="P1250" s="6"/>
      <c r="Q1250" s="6"/>
      <c r="S1250" s="6"/>
      <c r="T1250" s="6"/>
      <c r="U1250" s="6"/>
    </row>
    <row r="1251" spans="1:21" x14ac:dyDescent="0.25">
      <c r="A1251">
        <v>6996</v>
      </c>
      <c r="B1251" s="6" t="s">
        <v>5351</v>
      </c>
      <c r="C1251" s="6"/>
      <c r="D1251" s="6"/>
      <c r="E1251" s="6"/>
      <c r="F1251" s="13">
        <v>44477</v>
      </c>
      <c r="G1251" s="6" t="s">
        <v>4189</v>
      </c>
      <c r="H1251" s="6" t="s">
        <v>4320</v>
      </c>
      <c r="I1251">
        <v>148317</v>
      </c>
      <c r="J1251" s="6" t="s">
        <v>4191</v>
      </c>
      <c r="K1251" s="6" t="s">
        <v>4192</v>
      </c>
      <c r="L1251" s="6" t="s">
        <v>4193</v>
      </c>
      <c r="O1251" s="13"/>
      <c r="P1251" s="6"/>
      <c r="Q1251" s="6"/>
      <c r="S1251" s="6"/>
      <c r="T1251" s="6"/>
      <c r="U1251" s="6"/>
    </row>
    <row r="1252" spans="1:21" x14ac:dyDescent="0.25">
      <c r="A1252">
        <v>458</v>
      </c>
      <c r="B1252" s="6" t="s">
        <v>4681</v>
      </c>
      <c r="C1252" s="6" t="s">
        <v>4186</v>
      </c>
      <c r="D1252" s="6" t="s">
        <v>4187</v>
      </c>
      <c r="E1252" s="6" t="s">
        <v>4188</v>
      </c>
      <c r="F1252" s="13">
        <v>44478</v>
      </c>
      <c r="G1252" s="6" t="s">
        <v>4189</v>
      </c>
      <c r="H1252" s="6" t="s">
        <v>970</v>
      </c>
      <c r="I1252">
        <v>37855</v>
      </c>
      <c r="J1252" s="6" t="s">
        <v>4191</v>
      </c>
      <c r="K1252" s="6" t="s">
        <v>4192</v>
      </c>
      <c r="L1252" s="6" t="s">
        <v>4193</v>
      </c>
      <c r="N1252">
        <v>7711</v>
      </c>
      <c r="O1252" s="13">
        <v>44595</v>
      </c>
      <c r="P1252" s="6" t="s">
        <v>5390</v>
      </c>
      <c r="Q1252" s="6" t="s">
        <v>970</v>
      </c>
      <c r="R1252">
        <v>57729</v>
      </c>
      <c r="S1252" s="6" t="s">
        <v>6114</v>
      </c>
      <c r="T1252" s="6" t="s">
        <v>4192</v>
      </c>
      <c r="U1252" s="6" t="s">
        <v>5392</v>
      </c>
    </row>
    <row r="1253" spans="1:21" x14ac:dyDescent="0.25">
      <c r="A1253">
        <v>7711</v>
      </c>
      <c r="B1253" s="6" t="s">
        <v>4681</v>
      </c>
      <c r="C1253" s="6" t="s">
        <v>4186</v>
      </c>
      <c r="D1253" s="6" t="s">
        <v>4187</v>
      </c>
      <c r="E1253" s="6" t="s">
        <v>4188</v>
      </c>
      <c r="F1253" s="13">
        <v>44595</v>
      </c>
      <c r="G1253" s="6" t="s">
        <v>5390</v>
      </c>
      <c r="H1253" s="6" t="s">
        <v>970</v>
      </c>
      <c r="I1253">
        <v>57729</v>
      </c>
      <c r="J1253" s="6" t="s">
        <v>6114</v>
      </c>
      <c r="K1253" s="6" t="s">
        <v>4192</v>
      </c>
      <c r="L1253" s="6" t="s">
        <v>5392</v>
      </c>
      <c r="M1253">
        <v>458</v>
      </c>
      <c r="O1253" s="13"/>
      <c r="P1253" s="6"/>
      <c r="Q1253" s="6"/>
      <c r="S1253" s="6"/>
      <c r="T1253" s="6"/>
      <c r="U1253" s="6"/>
    </row>
    <row r="1254" spans="1:21" x14ac:dyDescent="0.25">
      <c r="A1254">
        <v>4239</v>
      </c>
      <c r="B1254" s="6" t="s">
        <v>4419</v>
      </c>
      <c r="C1254" s="6" t="s">
        <v>4186</v>
      </c>
      <c r="D1254" s="6" t="s">
        <v>4187</v>
      </c>
      <c r="E1254" s="6" t="s">
        <v>4188</v>
      </c>
      <c r="F1254" s="13">
        <v>44480</v>
      </c>
      <c r="G1254" s="6" t="s">
        <v>4189</v>
      </c>
      <c r="H1254" s="6" t="s">
        <v>4320</v>
      </c>
      <c r="I1254">
        <v>31319</v>
      </c>
      <c r="J1254" s="6" t="s">
        <v>4191</v>
      </c>
      <c r="K1254" s="6" t="s">
        <v>4192</v>
      </c>
      <c r="L1254" s="6" t="s">
        <v>4193</v>
      </c>
      <c r="O1254" s="13"/>
      <c r="P1254" s="6"/>
      <c r="Q1254" s="6"/>
      <c r="S1254" s="6"/>
      <c r="T1254" s="6"/>
      <c r="U1254" s="6"/>
    </row>
    <row r="1255" spans="1:21" x14ac:dyDescent="0.25">
      <c r="A1255">
        <v>457</v>
      </c>
      <c r="B1255" s="6" t="s">
        <v>4420</v>
      </c>
      <c r="C1255" s="6" t="s">
        <v>4186</v>
      </c>
      <c r="D1255" s="6" t="s">
        <v>4187</v>
      </c>
      <c r="E1255" s="6" t="s">
        <v>4188</v>
      </c>
      <c r="F1255" s="13">
        <v>44478</v>
      </c>
      <c r="G1255" s="6" t="s">
        <v>4189</v>
      </c>
      <c r="H1255" s="6" t="s">
        <v>4582</v>
      </c>
      <c r="I1255">
        <v>37855</v>
      </c>
      <c r="J1255" s="6" t="s">
        <v>4191</v>
      </c>
      <c r="K1255" s="6" t="s">
        <v>4192</v>
      </c>
      <c r="L1255" s="6" t="s">
        <v>4193</v>
      </c>
      <c r="N1255">
        <v>7710</v>
      </c>
      <c r="O1255" s="13">
        <v>44595</v>
      </c>
      <c r="P1255" s="6" t="s">
        <v>5390</v>
      </c>
      <c r="Q1255" s="6" t="s">
        <v>4582</v>
      </c>
      <c r="R1255">
        <v>57729</v>
      </c>
      <c r="S1255" s="6" t="s">
        <v>6113</v>
      </c>
      <c r="T1255" s="6" t="s">
        <v>4192</v>
      </c>
      <c r="U1255" s="6" t="s">
        <v>5392</v>
      </c>
    </row>
    <row r="1256" spans="1:21" x14ac:dyDescent="0.25">
      <c r="A1256">
        <v>7717</v>
      </c>
      <c r="B1256" s="6" t="s">
        <v>4420</v>
      </c>
      <c r="C1256" s="6" t="s">
        <v>4186</v>
      </c>
      <c r="D1256" s="6" t="s">
        <v>4187</v>
      </c>
      <c r="E1256" s="6" t="s">
        <v>4188</v>
      </c>
      <c r="F1256" s="13">
        <v>44478</v>
      </c>
      <c r="G1256" s="6" t="s">
        <v>4189</v>
      </c>
      <c r="H1256" s="6" t="s">
        <v>4320</v>
      </c>
      <c r="I1256">
        <v>37855</v>
      </c>
      <c r="J1256" s="6" t="s">
        <v>4191</v>
      </c>
      <c r="K1256" s="6" t="s">
        <v>4192</v>
      </c>
      <c r="L1256" s="6" t="s">
        <v>4193</v>
      </c>
      <c r="O1256" s="13"/>
      <c r="P1256" s="6"/>
      <c r="Q1256" s="6"/>
      <c r="S1256" s="6"/>
      <c r="T1256" s="6"/>
      <c r="U1256" s="6"/>
    </row>
    <row r="1257" spans="1:21" x14ac:dyDescent="0.25">
      <c r="A1257">
        <v>7710</v>
      </c>
      <c r="B1257" s="6" t="s">
        <v>4420</v>
      </c>
      <c r="C1257" s="6" t="s">
        <v>4186</v>
      </c>
      <c r="D1257" s="6" t="s">
        <v>4187</v>
      </c>
      <c r="E1257" s="6" t="s">
        <v>4188</v>
      </c>
      <c r="F1257" s="13">
        <v>44595</v>
      </c>
      <c r="G1257" s="6" t="s">
        <v>5390</v>
      </c>
      <c r="H1257" s="6" t="s">
        <v>4582</v>
      </c>
      <c r="I1257">
        <v>57729</v>
      </c>
      <c r="J1257" s="6" t="s">
        <v>6113</v>
      </c>
      <c r="K1257" s="6" t="s">
        <v>4192</v>
      </c>
      <c r="L1257" s="6" t="s">
        <v>5392</v>
      </c>
      <c r="M1257">
        <v>457</v>
      </c>
      <c r="O1257" s="13"/>
      <c r="P1257" s="6"/>
      <c r="Q1257" s="6"/>
      <c r="S1257" s="6"/>
      <c r="T1257" s="6"/>
      <c r="U1257" s="6"/>
    </row>
    <row r="1258" spans="1:21" x14ac:dyDescent="0.25">
      <c r="A1258">
        <v>4240</v>
      </c>
      <c r="B1258" s="6" t="s">
        <v>4309</v>
      </c>
      <c r="C1258" s="6" t="s">
        <v>4186</v>
      </c>
      <c r="D1258" s="6" t="s">
        <v>4187</v>
      </c>
      <c r="E1258" s="6" t="s">
        <v>4188</v>
      </c>
      <c r="F1258" s="13">
        <v>44480</v>
      </c>
      <c r="G1258" s="6" t="s">
        <v>4189</v>
      </c>
      <c r="H1258" s="6" t="s">
        <v>4190</v>
      </c>
      <c r="I1258">
        <v>31319</v>
      </c>
      <c r="J1258" s="6" t="s">
        <v>4191</v>
      </c>
      <c r="K1258" s="6" t="s">
        <v>4192</v>
      </c>
      <c r="L1258" s="6" t="s">
        <v>4193</v>
      </c>
      <c r="O1258" s="13"/>
      <c r="P1258" s="6"/>
      <c r="Q1258" s="6"/>
      <c r="S1258" s="6"/>
      <c r="T1258" s="6"/>
      <c r="U1258" s="6"/>
    </row>
    <row r="1259" spans="1:21" x14ac:dyDescent="0.25">
      <c r="A1259">
        <v>6902</v>
      </c>
      <c r="B1259" s="6" t="s">
        <v>4310</v>
      </c>
      <c r="C1259" s="6" t="s">
        <v>4186</v>
      </c>
      <c r="D1259" s="6" t="s">
        <v>4187</v>
      </c>
      <c r="E1259" s="6" t="s">
        <v>4188</v>
      </c>
      <c r="F1259" s="13">
        <v>44482</v>
      </c>
      <c r="G1259" s="6" t="s">
        <v>4189</v>
      </c>
      <c r="H1259" s="6" t="s">
        <v>4190</v>
      </c>
      <c r="I1259">
        <v>31080</v>
      </c>
      <c r="J1259" s="6" t="s">
        <v>4191</v>
      </c>
      <c r="K1259" s="6" t="s">
        <v>4192</v>
      </c>
      <c r="L1259" s="6" t="s">
        <v>4193</v>
      </c>
      <c r="N1259">
        <v>7496</v>
      </c>
      <c r="O1259" s="13">
        <v>44588</v>
      </c>
      <c r="P1259" s="6" t="s">
        <v>5390</v>
      </c>
      <c r="Q1259" s="6" t="s">
        <v>4190</v>
      </c>
      <c r="R1259">
        <v>312726</v>
      </c>
      <c r="S1259" s="6" t="s">
        <v>6112</v>
      </c>
      <c r="T1259" s="6" t="s">
        <v>4192</v>
      </c>
      <c r="U1259" s="6" t="s">
        <v>5392</v>
      </c>
    </row>
    <row r="1260" spans="1:21" x14ac:dyDescent="0.25">
      <c r="A1260">
        <v>7506</v>
      </c>
      <c r="B1260" s="6" t="s">
        <v>4310</v>
      </c>
      <c r="C1260" s="6" t="s">
        <v>4186</v>
      </c>
      <c r="D1260" s="6" t="s">
        <v>4187</v>
      </c>
      <c r="E1260" s="6" t="s">
        <v>4188</v>
      </c>
      <c r="F1260" s="13">
        <v>44588</v>
      </c>
      <c r="G1260" s="6" t="s">
        <v>4189</v>
      </c>
      <c r="H1260" s="6" t="s">
        <v>4514</v>
      </c>
      <c r="I1260">
        <v>291682</v>
      </c>
      <c r="J1260" s="6" t="s">
        <v>5683</v>
      </c>
      <c r="K1260" s="6" t="s">
        <v>4192</v>
      </c>
      <c r="L1260" s="6" t="s">
        <v>4193</v>
      </c>
      <c r="M1260">
        <v>7496</v>
      </c>
      <c r="O1260" s="13"/>
      <c r="P1260" s="6"/>
      <c r="Q1260" s="6"/>
      <c r="S1260" s="6"/>
      <c r="T1260" s="6"/>
      <c r="U1260" s="6"/>
    </row>
    <row r="1261" spans="1:21" x14ac:dyDescent="0.25">
      <c r="A1261">
        <v>7496</v>
      </c>
      <c r="B1261" s="6" t="s">
        <v>4310</v>
      </c>
      <c r="C1261" s="6" t="s">
        <v>4186</v>
      </c>
      <c r="D1261" s="6" t="s">
        <v>4187</v>
      </c>
      <c r="E1261" s="6" t="s">
        <v>4188</v>
      </c>
      <c r="F1261" s="13">
        <v>44588</v>
      </c>
      <c r="G1261" s="6" t="s">
        <v>5390</v>
      </c>
      <c r="H1261" s="6" t="s">
        <v>4190</v>
      </c>
      <c r="I1261">
        <v>312726</v>
      </c>
      <c r="J1261" s="6" t="s">
        <v>6112</v>
      </c>
      <c r="K1261" s="6" t="s">
        <v>4192</v>
      </c>
      <c r="L1261" s="6" t="s">
        <v>5392</v>
      </c>
      <c r="M1261">
        <v>6902</v>
      </c>
      <c r="N1261">
        <v>7506</v>
      </c>
      <c r="O1261" s="13">
        <v>44588</v>
      </c>
      <c r="P1261" s="6" t="s">
        <v>4189</v>
      </c>
      <c r="Q1261" s="6" t="s">
        <v>4514</v>
      </c>
      <c r="R1261">
        <v>291682</v>
      </c>
      <c r="S1261" s="6" t="s">
        <v>5683</v>
      </c>
      <c r="T1261" s="6" t="s">
        <v>4192</v>
      </c>
      <c r="U1261" s="6" t="s">
        <v>4193</v>
      </c>
    </row>
    <row r="1262" spans="1:21" x14ac:dyDescent="0.25">
      <c r="A1262">
        <v>7495</v>
      </c>
      <c r="B1262" s="6" t="s">
        <v>4421</v>
      </c>
      <c r="C1262" s="6" t="s">
        <v>4186</v>
      </c>
      <c r="D1262" s="6" t="s">
        <v>4187</v>
      </c>
      <c r="E1262" s="6" t="s">
        <v>4188</v>
      </c>
      <c r="F1262" s="13">
        <v>44588</v>
      </c>
      <c r="G1262" s="6" t="s">
        <v>5390</v>
      </c>
      <c r="H1262" s="6" t="s">
        <v>4320</v>
      </c>
      <c r="I1262">
        <v>312726</v>
      </c>
      <c r="J1262" s="6" t="s">
        <v>6111</v>
      </c>
      <c r="K1262" s="6" t="s">
        <v>4192</v>
      </c>
      <c r="L1262" s="6" t="s">
        <v>5392</v>
      </c>
      <c r="M1262">
        <v>6903</v>
      </c>
      <c r="N1262">
        <v>7499</v>
      </c>
      <c r="O1262" s="13">
        <v>44588</v>
      </c>
      <c r="P1262" s="6" t="s">
        <v>4189</v>
      </c>
      <c r="Q1262" s="6" t="s">
        <v>4514</v>
      </c>
      <c r="R1262">
        <v>185306</v>
      </c>
      <c r="S1262" s="6" t="s">
        <v>5683</v>
      </c>
      <c r="T1262" s="6" t="s">
        <v>4192</v>
      </c>
      <c r="U1262" s="6" t="s">
        <v>4193</v>
      </c>
    </row>
    <row r="1263" spans="1:21" x14ac:dyDescent="0.25">
      <c r="A1263">
        <v>7499</v>
      </c>
      <c r="B1263" s="6" t="s">
        <v>4421</v>
      </c>
      <c r="C1263" s="6" t="s">
        <v>4186</v>
      </c>
      <c r="D1263" s="6" t="s">
        <v>4187</v>
      </c>
      <c r="E1263" s="6" t="s">
        <v>4188</v>
      </c>
      <c r="F1263" s="13">
        <v>44588</v>
      </c>
      <c r="G1263" s="6" t="s">
        <v>4189</v>
      </c>
      <c r="H1263" s="6" t="s">
        <v>4514</v>
      </c>
      <c r="I1263">
        <v>185306</v>
      </c>
      <c r="J1263" s="6" t="s">
        <v>5683</v>
      </c>
      <c r="K1263" s="6" t="s">
        <v>4192</v>
      </c>
      <c r="L1263" s="6" t="s">
        <v>4193</v>
      </c>
      <c r="M1263">
        <v>7495</v>
      </c>
      <c r="O1263" s="13"/>
      <c r="P1263" s="6"/>
      <c r="Q1263" s="6"/>
      <c r="S1263" s="6"/>
      <c r="T1263" s="6"/>
      <c r="U1263" s="6"/>
    </row>
    <row r="1264" spans="1:21" x14ac:dyDescent="0.25">
      <c r="A1264">
        <v>6903</v>
      </c>
      <c r="B1264" s="6" t="s">
        <v>4421</v>
      </c>
      <c r="C1264" s="6" t="s">
        <v>4186</v>
      </c>
      <c r="D1264" s="6" t="s">
        <v>4187</v>
      </c>
      <c r="E1264" s="6" t="s">
        <v>4188</v>
      </c>
      <c r="F1264" s="13">
        <v>44482</v>
      </c>
      <c r="G1264" s="6" t="s">
        <v>4189</v>
      </c>
      <c r="H1264" s="6" t="s">
        <v>4320</v>
      </c>
      <c r="I1264">
        <v>31080</v>
      </c>
      <c r="J1264" s="6" t="s">
        <v>4191</v>
      </c>
      <c r="K1264" s="6" t="s">
        <v>4192</v>
      </c>
      <c r="L1264" s="6" t="s">
        <v>4193</v>
      </c>
      <c r="N1264">
        <v>7495</v>
      </c>
      <c r="O1264" s="13">
        <v>44588</v>
      </c>
      <c r="P1264" s="6" t="s">
        <v>5390</v>
      </c>
      <c r="Q1264" s="6" t="s">
        <v>4320</v>
      </c>
      <c r="R1264">
        <v>312726</v>
      </c>
      <c r="S1264" s="6" t="s">
        <v>6111</v>
      </c>
      <c r="T1264" s="6" t="s">
        <v>4192</v>
      </c>
      <c r="U1264" s="6" t="s">
        <v>5392</v>
      </c>
    </row>
    <row r="1265" spans="1:21" x14ac:dyDescent="0.25">
      <c r="A1265">
        <v>84</v>
      </c>
      <c r="B1265" s="6" t="s">
        <v>4311</v>
      </c>
      <c r="C1265" s="6" t="s">
        <v>4186</v>
      </c>
      <c r="D1265" s="6" t="s">
        <v>4187</v>
      </c>
      <c r="E1265" s="6" t="s">
        <v>4188</v>
      </c>
      <c r="F1265" s="13">
        <v>44481</v>
      </c>
      <c r="G1265" s="6" t="s">
        <v>4189</v>
      </c>
      <c r="H1265" s="6" t="s">
        <v>4190</v>
      </c>
      <c r="I1265">
        <v>219943</v>
      </c>
      <c r="J1265" s="6" t="s">
        <v>4191</v>
      </c>
      <c r="K1265" s="6" t="s">
        <v>4192</v>
      </c>
      <c r="L1265" s="6" t="s">
        <v>4193</v>
      </c>
      <c r="O1265" s="13"/>
      <c r="P1265" s="6"/>
      <c r="Q1265" s="6"/>
      <c r="S1265" s="6"/>
      <c r="T1265" s="6"/>
      <c r="U1265" s="6"/>
    </row>
    <row r="1266" spans="1:21" x14ac:dyDescent="0.25">
      <c r="A1266">
        <v>85</v>
      </c>
      <c r="B1266" s="6" t="s">
        <v>4422</v>
      </c>
      <c r="C1266" s="6" t="s">
        <v>4186</v>
      </c>
      <c r="D1266" s="6" t="s">
        <v>4187</v>
      </c>
      <c r="E1266" s="6" t="s">
        <v>4188</v>
      </c>
      <c r="F1266" s="13">
        <v>44481</v>
      </c>
      <c r="G1266" s="6" t="s">
        <v>4189</v>
      </c>
      <c r="H1266" s="6" t="s">
        <v>4320</v>
      </c>
      <c r="I1266">
        <v>219943</v>
      </c>
      <c r="J1266" s="6" t="s">
        <v>4191</v>
      </c>
      <c r="K1266" s="6" t="s">
        <v>4192</v>
      </c>
      <c r="L1266" s="6" t="s">
        <v>4193</v>
      </c>
      <c r="O1266" s="13"/>
      <c r="P1266" s="6"/>
      <c r="Q1266" s="6"/>
      <c r="S1266" s="6"/>
      <c r="T1266" s="6"/>
      <c r="U1266" s="6"/>
    </row>
    <row r="1267" spans="1:21" x14ac:dyDescent="0.25">
      <c r="A1267">
        <v>6873</v>
      </c>
      <c r="B1267" s="6" t="s">
        <v>5352</v>
      </c>
      <c r="C1267" s="6"/>
      <c r="D1267" s="6"/>
      <c r="E1267" s="6"/>
      <c r="F1267" s="13">
        <v>44481</v>
      </c>
      <c r="G1267" s="6" t="s">
        <v>4189</v>
      </c>
      <c r="H1267" s="6" t="s">
        <v>4582</v>
      </c>
      <c r="I1267">
        <v>156512</v>
      </c>
      <c r="J1267" s="6" t="s">
        <v>4191</v>
      </c>
      <c r="K1267" s="6" t="s">
        <v>4192</v>
      </c>
      <c r="L1267" s="6" t="s">
        <v>4193</v>
      </c>
      <c r="O1267" s="13"/>
      <c r="P1267" s="6"/>
      <c r="Q1267" s="6"/>
      <c r="S1267" s="6"/>
      <c r="T1267" s="6"/>
      <c r="U1267" s="6"/>
    </row>
    <row r="1268" spans="1:21" x14ac:dyDescent="0.25">
      <c r="A1268">
        <v>7014</v>
      </c>
      <c r="B1268" s="6" t="s">
        <v>5353</v>
      </c>
      <c r="C1268" s="6"/>
      <c r="D1268" s="6"/>
      <c r="E1268" s="6"/>
      <c r="F1268" s="13">
        <v>44483</v>
      </c>
      <c r="G1268" s="6" t="s">
        <v>4189</v>
      </c>
      <c r="H1268" s="6" t="s">
        <v>970</v>
      </c>
      <c r="I1268">
        <v>179752</v>
      </c>
      <c r="J1268" s="6" t="s">
        <v>4191</v>
      </c>
      <c r="K1268" s="6" t="s">
        <v>4192</v>
      </c>
      <c r="L1268" s="6" t="s">
        <v>4193</v>
      </c>
      <c r="O1268" s="13"/>
      <c r="P1268" s="6"/>
      <c r="Q1268" s="6"/>
      <c r="S1268" s="6"/>
      <c r="T1268" s="6"/>
      <c r="U1268" s="6"/>
    </row>
    <row r="1269" spans="1:21" x14ac:dyDescent="0.25">
      <c r="A1269">
        <v>167</v>
      </c>
      <c r="B1269" s="6" t="s">
        <v>4571</v>
      </c>
      <c r="C1269" s="6" t="s">
        <v>4186</v>
      </c>
      <c r="D1269" s="6" t="s">
        <v>4187</v>
      </c>
      <c r="E1269" s="6" t="s">
        <v>4188</v>
      </c>
      <c r="F1269" s="13">
        <v>44488</v>
      </c>
      <c r="G1269" s="6" t="s">
        <v>4189</v>
      </c>
      <c r="H1269" s="6" t="s">
        <v>4514</v>
      </c>
      <c r="I1269">
        <v>109587</v>
      </c>
      <c r="J1269" s="6" t="s">
        <v>4191</v>
      </c>
      <c r="K1269" s="6" t="s">
        <v>4192</v>
      </c>
      <c r="L1269" s="6" t="s">
        <v>4193</v>
      </c>
      <c r="O1269" s="13"/>
      <c r="P1269" s="6"/>
      <c r="Q1269" s="6"/>
      <c r="S1269" s="6"/>
      <c r="T1269" s="6"/>
      <c r="U1269" s="6"/>
    </row>
    <row r="1270" spans="1:21" x14ac:dyDescent="0.25">
      <c r="A1270">
        <v>6874</v>
      </c>
      <c r="B1270" s="6" t="s">
        <v>5354</v>
      </c>
      <c r="C1270" s="6"/>
      <c r="D1270" s="6"/>
      <c r="E1270" s="6"/>
      <c r="F1270" s="13">
        <v>44481</v>
      </c>
      <c r="G1270" s="6" t="s">
        <v>4189</v>
      </c>
      <c r="H1270" s="6" t="s">
        <v>970</v>
      </c>
      <c r="I1270">
        <v>156512</v>
      </c>
      <c r="J1270" s="6" t="s">
        <v>4191</v>
      </c>
      <c r="K1270" s="6" t="s">
        <v>4192</v>
      </c>
      <c r="L1270" s="6" t="s">
        <v>4193</v>
      </c>
      <c r="O1270" s="13"/>
      <c r="P1270" s="6"/>
      <c r="Q1270" s="6"/>
      <c r="S1270" s="6"/>
      <c r="T1270" s="6"/>
      <c r="U1270" s="6"/>
    </row>
    <row r="1271" spans="1:21" x14ac:dyDescent="0.25">
      <c r="A1271">
        <v>2166</v>
      </c>
      <c r="B1271" s="6" t="s">
        <v>4682</v>
      </c>
      <c r="C1271" s="6" t="s">
        <v>4186</v>
      </c>
      <c r="D1271" s="6" t="s">
        <v>4187</v>
      </c>
      <c r="E1271" s="6" t="s">
        <v>4188</v>
      </c>
      <c r="F1271" s="13">
        <v>44481</v>
      </c>
      <c r="G1271" s="6" t="s">
        <v>4189</v>
      </c>
      <c r="H1271" s="6" t="s">
        <v>4582</v>
      </c>
      <c r="I1271">
        <v>208218</v>
      </c>
      <c r="J1271" s="6" t="s">
        <v>4191</v>
      </c>
      <c r="K1271" s="6" t="s">
        <v>4192</v>
      </c>
      <c r="L1271" s="6" t="s">
        <v>4193</v>
      </c>
      <c r="O1271" s="13"/>
      <c r="P1271" s="6"/>
      <c r="Q1271" s="6"/>
      <c r="S1271" s="6"/>
      <c r="T1271" s="6"/>
      <c r="U1271" s="6"/>
    </row>
    <row r="1272" spans="1:21" x14ac:dyDescent="0.25">
      <c r="A1272">
        <v>829</v>
      </c>
      <c r="B1272" s="6" t="s">
        <v>4423</v>
      </c>
      <c r="C1272" s="6" t="s">
        <v>4186</v>
      </c>
      <c r="D1272" s="6" t="s">
        <v>4187</v>
      </c>
      <c r="E1272" s="6" t="s">
        <v>4188</v>
      </c>
      <c r="F1272" s="13">
        <v>44482</v>
      </c>
      <c r="G1272" s="6" t="s">
        <v>4189</v>
      </c>
      <c r="H1272" s="6" t="s">
        <v>4320</v>
      </c>
      <c r="I1272">
        <v>174528</v>
      </c>
      <c r="J1272" s="6" t="s">
        <v>4191</v>
      </c>
      <c r="K1272" s="6" t="s">
        <v>4192</v>
      </c>
      <c r="L1272" s="6" t="s">
        <v>4193</v>
      </c>
      <c r="O1272" s="13"/>
      <c r="P1272" s="6"/>
      <c r="Q1272" s="6"/>
      <c r="S1272" s="6"/>
      <c r="T1272" s="6"/>
      <c r="U1272" s="6"/>
    </row>
    <row r="1273" spans="1:21" x14ac:dyDescent="0.25">
      <c r="A1273">
        <v>830</v>
      </c>
      <c r="B1273" s="6" t="s">
        <v>4312</v>
      </c>
      <c r="C1273" s="6" t="s">
        <v>4186</v>
      </c>
      <c r="D1273" s="6" t="s">
        <v>4187</v>
      </c>
      <c r="E1273" s="6" t="s">
        <v>4188</v>
      </c>
      <c r="F1273" s="13">
        <v>44482</v>
      </c>
      <c r="G1273" s="6" t="s">
        <v>4189</v>
      </c>
      <c r="H1273" s="6" t="s">
        <v>4190</v>
      </c>
      <c r="I1273">
        <v>174528</v>
      </c>
      <c r="J1273" s="6" t="s">
        <v>4191</v>
      </c>
      <c r="K1273" s="6" t="s">
        <v>4192</v>
      </c>
      <c r="L1273" s="6" t="s">
        <v>4193</v>
      </c>
      <c r="O1273" s="13"/>
      <c r="P1273" s="6"/>
      <c r="Q1273" s="6"/>
      <c r="S1273" s="6"/>
      <c r="T1273" s="6"/>
      <c r="U1273" s="6"/>
    </row>
    <row r="1274" spans="1:21" x14ac:dyDescent="0.25">
      <c r="A1274">
        <v>166</v>
      </c>
      <c r="B1274" s="6" t="s">
        <v>4504</v>
      </c>
      <c r="C1274" s="6" t="s">
        <v>4186</v>
      </c>
      <c r="D1274" s="6" t="s">
        <v>4187</v>
      </c>
      <c r="E1274" s="6" t="s">
        <v>4188</v>
      </c>
      <c r="F1274" s="13">
        <v>44488</v>
      </c>
      <c r="G1274" s="6" t="s">
        <v>4189</v>
      </c>
      <c r="H1274" s="6" t="s">
        <v>4431</v>
      </c>
      <c r="I1274">
        <v>109587</v>
      </c>
      <c r="J1274" s="6" t="s">
        <v>4191</v>
      </c>
      <c r="K1274" s="6" t="s">
        <v>4192</v>
      </c>
      <c r="L1274" s="6" t="s">
        <v>4193</v>
      </c>
      <c r="O1274" s="13"/>
      <c r="P1274" s="6"/>
      <c r="Q1274" s="6"/>
      <c r="S1274" s="6"/>
      <c r="T1274" s="6"/>
      <c r="U1274" s="6"/>
    </row>
    <row r="1275" spans="1:21" x14ac:dyDescent="0.25">
      <c r="A1275">
        <v>207</v>
      </c>
      <c r="B1275" s="6" t="s">
        <v>4505</v>
      </c>
      <c r="C1275" s="6" t="s">
        <v>4186</v>
      </c>
      <c r="D1275" s="6" t="s">
        <v>4187</v>
      </c>
      <c r="E1275" s="6" t="s">
        <v>4188</v>
      </c>
      <c r="F1275" s="13">
        <v>44490</v>
      </c>
      <c r="G1275" s="6" t="s">
        <v>4189</v>
      </c>
      <c r="H1275" s="6" t="s">
        <v>4431</v>
      </c>
      <c r="I1275">
        <v>215982</v>
      </c>
      <c r="J1275" s="6" t="s">
        <v>4191</v>
      </c>
      <c r="K1275" s="6" t="s">
        <v>4192</v>
      </c>
      <c r="L1275" s="6" t="s">
        <v>4193</v>
      </c>
      <c r="O1275" s="13"/>
      <c r="P1275" s="6"/>
      <c r="Q1275" s="6"/>
      <c r="S1275" s="6"/>
      <c r="T1275" s="6"/>
      <c r="U1275" s="6"/>
    </row>
    <row r="1276" spans="1:21" x14ac:dyDescent="0.25">
      <c r="A1276">
        <v>206</v>
      </c>
      <c r="B1276" s="6" t="s">
        <v>4572</v>
      </c>
      <c r="C1276" s="6" t="s">
        <v>4186</v>
      </c>
      <c r="D1276" s="6" t="s">
        <v>4187</v>
      </c>
      <c r="E1276" s="6" t="s">
        <v>4188</v>
      </c>
      <c r="F1276" s="13">
        <v>44490</v>
      </c>
      <c r="G1276" s="6" t="s">
        <v>4189</v>
      </c>
      <c r="H1276" s="6" t="s">
        <v>4514</v>
      </c>
      <c r="I1276">
        <v>215982</v>
      </c>
      <c r="J1276" s="6" t="s">
        <v>4191</v>
      </c>
      <c r="K1276" s="6" t="s">
        <v>4192</v>
      </c>
      <c r="L1276" s="6" t="s">
        <v>4193</v>
      </c>
      <c r="O1276" s="13"/>
      <c r="P1276" s="6"/>
      <c r="Q1276" s="6"/>
      <c r="S1276" s="6"/>
      <c r="T1276" s="6"/>
      <c r="U1276" s="6"/>
    </row>
    <row r="1277" spans="1:21" x14ac:dyDescent="0.25">
      <c r="A1277">
        <v>605</v>
      </c>
      <c r="B1277" s="6" t="s">
        <v>4313</v>
      </c>
      <c r="C1277" s="6" t="s">
        <v>4186</v>
      </c>
      <c r="D1277" s="6" t="s">
        <v>4187</v>
      </c>
      <c r="E1277" s="6" t="s">
        <v>4188</v>
      </c>
      <c r="F1277" s="13">
        <v>44487</v>
      </c>
      <c r="G1277" s="6" t="s">
        <v>4189</v>
      </c>
      <c r="H1277" s="6" t="s">
        <v>4190</v>
      </c>
      <c r="I1277">
        <v>49178</v>
      </c>
      <c r="J1277" s="6" t="s">
        <v>4191</v>
      </c>
      <c r="K1277" s="6" t="s">
        <v>4192</v>
      </c>
      <c r="L1277" s="6" t="s">
        <v>4193</v>
      </c>
      <c r="O1277" s="13"/>
      <c r="P1277" s="6"/>
      <c r="Q1277" s="6"/>
      <c r="S1277" s="6"/>
      <c r="T1277" s="6"/>
      <c r="U1277" s="6"/>
    </row>
    <row r="1278" spans="1:21" x14ac:dyDescent="0.25">
      <c r="A1278">
        <v>6828</v>
      </c>
      <c r="B1278" s="6" t="s">
        <v>5355</v>
      </c>
      <c r="C1278" s="6"/>
      <c r="D1278" s="6"/>
      <c r="E1278" s="6"/>
      <c r="F1278" s="13">
        <v>44487</v>
      </c>
      <c r="G1278" s="6" t="s">
        <v>4189</v>
      </c>
      <c r="H1278" s="6" t="s">
        <v>4431</v>
      </c>
      <c r="I1278">
        <v>175837</v>
      </c>
      <c r="J1278" s="6" t="s">
        <v>4191</v>
      </c>
      <c r="K1278" s="6" t="s">
        <v>4192</v>
      </c>
      <c r="L1278" s="6" t="s">
        <v>4193</v>
      </c>
      <c r="O1278" s="13"/>
      <c r="P1278" s="6"/>
      <c r="Q1278" s="6"/>
      <c r="S1278" s="6"/>
      <c r="T1278" s="6"/>
      <c r="U1278" s="6"/>
    </row>
    <row r="1279" spans="1:21" x14ac:dyDescent="0.25">
      <c r="A1279">
        <v>562</v>
      </c>
      <c r="B1279" s="6" t="s">
        <v>4573</v>
      </c>
      <c r="C1279" s="6" t="s">
        <v>4186</v>
      </c>
      <c r="D1279" s="6" t="s">
        <v>4187</v>
      </c>
      <c r="E1279" s="6" t="s">
        <v>4188</v>
      </c>
      <c r="F1279" s="13">
        <v>44485</v>
      </c>
      <c r="G1279" s="6" t="s">
        <v>4189</v>
      </c>
      <c r="H1279" s="6" t="s">
        <v>4514</v>
      </c>
      <c r="I1279">
        <v>40751</v>
      </c>
      <c r="J1279" s="6" t="s">
        <v>4191</v>
      </c>
      <c r="K1279" s="6" t="s">
        <v>4192</v>
      </c>
      <c r="L1279" s="6" t="s">
        <v>4193</v>
      </c>
      <c r="O1279" s="13"/>
      <c r="P1279" s="6"/>
      <c r="Q1279" s="6"/>
      <c r="S1279" s="6"/>
      <c r="T1279" s="6"/>
      <c r="U1279" s="6"/>
    </row>
    <row r="1280" spans="1:21" x14ac:dyDescent="0.25">
      <c r="A1280">
        <v>6807</v>
      </c>
      <c r="B1280" s="6" t="s">
        <v>5356</v>
      </c>
      <c r="C1280" s="6"/>
      <c r="D1280" s="6"/>
      <c r="E1280" s="6"/>
      <c r="F1280" s="13">
        <v>44483</v>
      </c>
      <c r="G1280" s="6" t="s">
        <v>4189</v>
      </c>
      <c r="H1280" s="6" t="s">
        <v>4514</v>
      </c>
      <c r="I1280">
        <v>142644</v>
      </c>
      <c r="J1280" s="6" t="s">
        <v>4191</v>
      </c>
      <c r="K1280" s="6" t="s">
        <v>4192</v>
      </c>
      <c r="L1280" s="6" t="s">
        <v>4193</v>
      </c>
      <c r="O1280" s="13"/>
      <c r="P1280" s="6"/>
      <c r="Q1280" s="6"/>
      <c r="S1280" s="6"/>
      <c r="T1280" s="6"/>
      <c r="U1280" s="6"/>
    </row>
    <row r="1281" spans="1:21" x14ac:dyDescent="0.25">
      <c r="A1281">
        <v>6806</v>
      </c>
      <c r="B1281" s="6" t="s">
        <v>5357</v>
      </c>
      <c r="C1281" s="6"/>
      <c r="D1281" s="6"/>
      <c r="E1281" s="6"/>
      <c r="F1281" s="13">
        <v>44483</v>
      </c>
      <c r="G1281" s="6" t="s">
        <v>4189</v>
      </c>
      <c r="H1281" s="6" t="s">
        <v>4431</v>
      </c>
      <c r="I1281">
        <v>142644</v>
      </c>
      <c r="J1281" s="6" t="s">
        <v>4191</v>
      </c>
      <c r="K1281" s="6" t="s">
        <v>4192</v>
      </c>
      <c r="L1281" s="6" t="s">
        <v>4193</v>
      </c>
      <c r="O1281" s="13"/>
      <c r="P1281" s="6"/>
      <c r="Q1281" s="6"/>
      <c r="S1281" s="6"/>
      <c r="T1281" s="6"/>
      <c r="U1281" s="6"/>
    </row>
    <row r="1282" spans="1:21" x14ac:dyDescent="0.25">
      <c r="A1282">
        <v>6829</v>
      </c>
      <c r="B1282" s="6" t="s">
        <v>5358</v>
      </c>
      <c r="C1282" s="6"/>
      <c r="D1282" s="6"/>
      <c r="E1282" s="6"/>
      <c r="F1282" s="13">
        <v>44487</v>
      </c>
      <c r="G1282" s="6" t="s">
        <v>4189</v>
      </c>
      <c r="H1282" s="6" t="s">
        <v>4514</v>
      </c>
      <c r="I1282">
        <v>175837</v>
      </c>
      <c r="J1282" s="6" t="s">
        <v>4191</v>
      </c>
      <c r="K1282" s="6" t="s">
        <v>4192</v>
      </c>
      <c r="L1282" s="6" t="s">
        <v>4193</v>
      </c>
      <c r="O1282" s="13"/>
      <c r="P1282" s="6"/>
      <c r="Q1282" s="6"/>
      <c r="S1282" s="6"/>
      <c r="T1282" s="6"/>
      <c r="U1282" s="6"/>
    </row>
    <row r="1283" spans="1:21" x14ac:dyDescent="0.25">
      <c r="A1283">
        <v>606</v>
      </c>
      <c r="B1283" s="6" t="s">
        <v>4424</v>
      </c>
      <c r="C1283" s="6" t="s">
        <v>4186</v>
      </c>
      <c r="D1283" s="6" t="s">
        <v>4187</v>
      </c>
      <c r="E1283" s="6" t="s">
        <v>4188</v>
      </c>
      <c r="F1283" s="13">
        <v>44487</v>
      </c>
      <c r="G1283" s="6" t="s">
        <v>4189</v>
      </c>
      <c r="H1283" s="6" t="s">
        <v>4320</v>
      </c>
      <c r="I1283">
        <v>49178</v>
      </c>
      <c r="J1283" s="6" t="s">
        <v>4191</v>
      </c>
      <c r="K1283" s="6" t="s">
        <v>4192</v>
      </c>
      <c r="L1283" s="6" t="s">
        <v>4193</v>
      </c>
      <c r="O1283" s="13"/>
      <c r="P1283" s="6"/>
      <c r="Q1283" s="6"/>
      <c r="S1283" s="6"/>
      <c r="T1283" s="6"/>
      <c r="U1283" s="6"/>
    </row>
    <row r="1284" spans="1:21" x14ac:dyDescent="0.25">
      <c r="A1284">
        <v>6923</v>
      </c>
      <c r="B1284" s="6" t="s">
        <v>5359</v>
      </c>
      <c r="C1284" s="6"/>
      <c r="D1284" s="6"/>
      <c r="E1284" s="6"/>
      <c r="F1284" s="13">
        <v>44485</v>
      </c>
      <c r="G1284" s="6" t="s">
        <v>4189</v>
      </c>
      <c r="H1284" s="6" t="s">
        <v>4431</v>
      </c>
      <c r="I1284">
        <v>205968</v>
      </c>
      <c r="J1284" s="6" t="s">
        <v>4191</v>
      </c>
      <c r="K1284" s="6" t="s">
        <v>4192</v>
      </c>
      <c r="L1284" s="6" t="s">
        <v>4193</v>
      </c>
      <c r="O1284" s="13"/>
      <c r="P1284" s="6"/>
      <c r="Q1284" s="6"/>
      <c r="S1284" s="6"/>
      <c r="T1284" s="6"/>
      <c r="U1284" s="6"/>
    </row>
    <row r="1285" spans="1:21" x14ac:dyDescent="0.25">
      <c r="A1285">
        <v>6924</v>
      </c>
      <c r="B1285" s="6" t="s">
        <v>5360</v>
      </c>
      <c r="C1285" s="6"/>
      <c r="D1285" s="6"/>
      <c r="E1285" s="6"/>
      <c r="F1285" s="13">
        <v>44485</v>
      </c>
      <c r="G1285" s="6" t="s">
        <v>4189</v>
      </c>
      <c r="H1285" s="6" t="s">
        <v>4514</v>
      </c>
      <c r="I1285">
        <v>205968</v>
      </c>
      <c r="J1285" s="6" t="s">
        <v>4191</v>
      </c>
      <c r="K1285" s="6" t="s">
        <v>4192</v>
      </c>
      <c r="L1285" s="6" t="s">
        <v>4193</v>
      </c>
      <c r="O1285" s="13"/>
      <c r="P1285" s="6"/>
      <c r="Q1285" s="6"/>
      <c r="S1285" s="6"/>
      <c r="T1285" s="6"/>
      <c r="U1285" s="6"/>
    </row>
    <row r="1286" spans="1:21" x14ac:dyDescent="0.25">
      <c r="A1286">
        <v>6785</v>
      </c>
      <c r="B1286" s="6" t="s">
        <v>5361</v>
      </c>
      <c r="C1286" s="6"/>
      <c r="D1286" s="6"/>
      <c r="E1286" s="6"/>
      <c r="F1286" s="13">
        <v>44475</v>
      </c>
      <c r="G1286" s="6" t="s">
        <v>4189</v>
      </c>
      <c r="H1286" s="6" t="s">
        <v>970</v>
      </c>
      <c r="I1286">
        <v>152266</v>
      </c>
      <c r="J1286" s="6" t="s">
        <v>4191</v>
      </c>
      <c r="K1286" s="6" t="s">
        <v>4192</v>
      </c>
      <c r="L1286" s="6" t="s">
        <v>4193</v>
      </c>
      <c r="O1286" s="13"/>
      <c r="P1286" s="6"/>
      <c r="Q1286" s="6"/>
      <c r="S1286" s="6"/>
      <c r="T1286" s="6"/>
      <c r="U1286" s="6"/>
    </row>
    <row r="1287" spans="1:21" x14ac:dyDescent="0.25">
      <c r="A1287">
        <v>6786</v>
      </c>
      <c r="B1287" s="6" t="s">
        <v>5362</v>
      </c>
      <c r="C1287" s="6"/>
      <c r="D1287" s="6"/>
      <c r="E1287" s="6"/>
      <c r="F1287" s="13">
        <v>44475</v>
      </c>
      <c r="G1287" s="6" t="s">
        <v>4189</v>
      </c>
      <c r="H1287" s="6" t="s">
        <v>4582</v>
      </c>
      <c r="I1287">
        <v>152266</v>
      </c>
      <c r="J1287" s="6" t="s">
        <v>4191</v>
      </c>
      <c r="K1287" s="6" t="s">
        <v>4192</v>
      </c>
      <c r="L1287" s="6" t="s">
        <v>4193</v>
      </c>
      <c r="O1287" s="13"/>
      <c r="P1287" s="6"/>
      <c r="Q1287" s="6"/>
      <c r="S1287" s="6"/>
      <c r="T1287" s="6"/>
      <c r="U1287" s="6"/>
    </row>
    <row r="1288" spans="1:21" x14ac:dyDescent="0.25">
      <c r="A1288">
        <v>6820</v>
      </c>
      <c r="B1288" s="6" t="s">
        <v>5363</v>
      </c>
      <c r="C1288" s="6"/>
      <c r="D1288" s="6"/>
      <c r="E1288" s="6"/>
      <c r="F1288" s="13">
        <v>44475</v>
      </c>
      <c r="G1288" s="6" t="s">
        <v>4189</v>
      </c>
      <c r="H1288" s="6" t="s">
        <v>4582</v>
      </c>
      <c r="I1288">
        <v>145535</v>
      </c>
      <c r="J1288" s="6" t="s">
        <v>4191</v>
      </c>
      <c r="K1288" s="6" t="s">
        <v>4192</v>
      </c>
      <c r="L1288" s="6" t="s">
        <v>4193</v>
      </c>
      <c r="O1288" s="13"/>
      <c r="P1288" s="6"/>
      <c r="Q1288" s="6"/>
      <c r="S1288" s="6"/>
      <c r="T1288" s="6"/>
      <c r="U1288" s="6"/>
    </row>
    <row r="1289" spans="1:21" x14ac:dyDescent="0.25">
      <c r="A1289">
        <v>275</v>
      </c>
      <c r="B1289" s="6" t="s">
        <v>5036</v>
      </c>
      <c r="C1289" s="6" t="s">
        <v>4959</v>
      </c>
      <c r="D1289" s="6" t="s">
        <v>4187</v>
      </c>
      <c r="E1289" s="6" t="s">
        <v>4188</v>
      </c>
      <c r="F1289" s="13">
        <v>44477</v>
      </c>
      <c r="G1289" s="6" t="s">
        <v>4189</v>
      </c>
      <c r="H1289" s="6" t="s">
        <v>4190</v>
      </c>
      <c r="I1289">
        <v>156282</v>
      </c>
      <c r="J1289" s="6" t="s">
        <v>4191</v>
      </c>
      <c r="K1289" s="6" t="s">
        <v>4192</v>
      </c>
      <c r="L1289" s="6" t="s">
        <v>4193</v>
      </c>
      <c r="O1289" s="13"/>
      <c r="P1289" s="6"/>
      <c r="Q1289" s="6"/>
      <c r="S1289" s="6"/>
      <c r="T1289" s="6"/>
      <c r="U1289" s="6"/>
    </row>
    <row r="1290" spans="1:21" x14ac:dyDescent="0.25">
      <c r="A1290">
        <v>4220</v>
      </c>
      <c r="B1290" s="6" t="s">
        <v>5037</v>
      </c>
      <c r="C1290" s="6" t="s">
        <v>4959</v>
      </c>
      <c r="D1290" s="6" t="s">
        <v>4187</v>
      </c>
      <c r="E1290" s="6" t="s">
        <v>4188</v>
      </c>
      <c r="F1290" s="13">
        <v>44501</v>
      </c>
      <c r="G1290" s="6" t="s">
        <v>4189</v>
      </c>
      <c r="H1290" s="6" t="s">
        <v>4320</v>
      </c>
      <c r="I1290">
        <v>286380</v>
      </c>
      <c r="J1290" s="6" t="s">
        <v>4191</v>
      </c>
      <c r="K1290" s="6" t="s">
        <v>4192</v>
      </c>
      <c r="L1290" s="6" t="s">
        <v>4193</v>
      </c>
      <c r="O1290" s="13"/>
      <c r="P1290" s="6"/>
      <c r="Q1290" s="6"/>
      <c r="S1290" s="6"/>
      <c r="T1290" s="6"/>
      <c r="U1290" s="6"/>
    </row>
    <row r="1291" spans="1:21" x14ac:dyDescent="0.25">
      <c r="A1291">
        <v>4221</v>
      </c>
      <c r="B1291" s="6" t="s">
        <v>5038</v>
      </c>
      <c r="C1291" s="6" t="s">
        <v>4959</v>
      </c>
      <c r="D1291" s="6" t="s">
        <v>4187</v>
      </c>
      <c r="E1291" s="6" t="s">
        <v>4188</v>
      </c>
      <c r="F1291" s="13">
        <v>44501</v>
      </c>
      <c r="G1291" s="6" t="s">
        <v>4189</v>
      </c>
      <c r="H1291" s="6" t="s">
        <v>4190</v>
      </c>
      <c r="I1291">
        <v>286380</v>
      </c>
      <c r="J1291" s="6" t="s">
        <v>4191</v>
      </c>
      <c r="K1291" s="6" t="s">
        <v>4192</v>
      </c>
      <c r="L1291" s="6" t="s">
        <v>4193</v>
      </c>
      <c r="O1291" s="13"/>
      <c r="P1291" s="6"/>
      <c r="Q1291" s="6"/>
      <c r="S1291" s="6"/>
      <c r="T1291" s="6"/>
      <c r="U1291" s="6"/>
    </row>
    <row r="1292" spans="1:21" x14ac:dyDescent="0.25">
      <c r="A1292">
        <v>359</v>
      </c>
      <c r="B1292" s="6" t="s">
        <v>5039</v>
      </c>
      <c r="C1292" s="6" t="s">
        <v>4959</v>
      </c>
      <c r="D1292" s="6" t="s">
        <v>4187</v>
      </c>
      <c r="E1292" s="6" t="s">
        <v>4188</v>
      </c>
      <c r="F1292" s="13">
        <v>44476</v>
      </c>
      <c r="G1292" s="6" t="s">
        <v>4189</v>
      </c>
      <c r="H1292" s="6" t="s">
        <v>4582</v>
      </c>
      <c r="I1292">
        <v>230501</v>
      </c>
      <c r="J1292" s="6" t="s">
        <v>4191</v>
      </c>
      <c r="K1292" s="6" t="s">
        <v>4192</v>
      </c>
      <c r="L1292" s="6" t="s">
        <v>4193</v>
      </c>
      <c r="O1292" s="13"/>
      <c r="P1292" s="6"/>
      <c r="Q1292" s="6"/>
      <c r="S1292" s="6"/>
      <c r="T1292" s="6"/>
      <c r="U1292" s="6"/>
    </row>
    <row r="1293" spans="1:21" x14ac:dyDescent="0.25">
      <c r="A1293">
        <v>358</v>
      </c>
      <c r="B1293" s="6" t="s">
        <v>5040</v>
      </c>
      <c r="C1293" s="6" t="s">
        <v>4959</v>
      </c>
      <c r="D1293" s="6" t="s">
        <v>4187</v>
      </c>
      <c r="E1293" s="6" t="s">
        <v>4188</v>
      </c>
      <c r="F1293" s="13">
        <v>44476</v>
      </c>
      <c r="G1293" s="6" t="s">
        <v>4189</v>
      </c>
      <c r="H1293" s="6" t="s">
        <v>970</v>
      </c>
      <c r="I1293">
        <v>230501</v>
      </c>
      <c r="J1293" s="6" t="s">
        <v>4191</v>
      </c>
      <c r="K1293" s="6" t="s">
        <v>4192</v>
      </c>
      <c r="L1293" s="6" t="s">
        <v>4193</v>
      </c>
      <c r="O1293" s="13"/>
      <c r="P1293" s="6"/>
      <c r="Q1293" s="6"/>
      <c r="S1293" s="6"/>
      <c r="T1293" s="6"/>
      <c r="U1293" s="6"/>
    </row>
    <row r="1294" spans="1:21" x14ac:dyDescent="0.25">
      <c r="A1294">
        <v>283</v>
      </c>
      <c r="B1294" s="6" t="s">
        <v>4314</v>
      </c>
      <c r="C1294" s="6" t="s">
        <v>4186</v>
      </c>
      <c r="D1294" s="6" t="s">
        <v>4187</v>
      </c>
      <c r="E1294" s="6" t="s">
        <v>4188</v>
      </c>
      <c r="F1294" s="13">
        <v>44495</v>
      </c>
      <c r="G1294" s="6" t="s">
        <v>4189</v>
      </c>
      <c r="H1294" s="6" t="s">
        <v>4190</v>
      </c>
      <c r="I1294">
        <v>122525</v>
      </c>
      <c r="J1294" s="6" t="s">
        <v>4191</v>
      </c>
      <c r="K1294" s="6" t="s">
        <v>4192</v>
      </c>
      <c r="L1294" s="6" t="s">
        <v>4193</v>
      </c>
      <c r="O1294" s="13"/>
      <c r="P1294" s="6"/>
      <c r="Q1294" s="6"/>
      <c r="S1294" s="6"/>
      <c r="T1294" s="6"/>
      <c r="U1294" s="6"/>
    </row>
    <row r="1295" spans="1:21" x14ac:dyDescent="0.25">
      <c r="A1295">
        <v>6792</v>
      </c>
      <c r="B1295" s="6" t="s">
        <v>5364</v>
      </c>
      <c r="C1295" s="6"/>
      <c r="D1295" s="6"/>
      <c r="E1295" s="6"/>
      <c r="F1295" s="13">
        <v>44488</v>
      </c>
      <c r="G1295" s="6" t="s">
        <v>4189</v>
      </c>
      <c r="H1295" s="6" t="s">
        <v>4582</v>
      </c>
      <c r="I1295">
        <v>267120</v>
      </c>
      <c r="J1295" s="6" t="s">
        <v>4191</v>
      </c>
      <c r="K1295" s="6" t="s">
        <v>4192</v>
      </c>
      <c r="L1295" s="6" t="s">
        <v>4193</v>
      </c>
      <c r="O1295" s="13"/>
      <c r="P1295" s="6"/>
      <c r="Q1295" s="6"/>
      <c r="S1295" s="6"/>
      <c r="T1295" s="6"/>
      <c r="U1295" s="6"/>
    </row>
    <row r="1296" spans="1:21" x14ac:dyDescent="0.25">
      <c r="A1296">
        <v>197</v>
      </c>
      <c r="B1296" s="6" t="s">
        <v>5041</v>
      </c>
      <c r="C1296" s="6" t="s">
        <v>4959</v>
      </c>
      <c r="D1296" s="6" t="s">
        <v>4187</v>
      </c>
      <c r="E1296" s="6" t="s">
        <v>4188</v>
      </c>
      <c r="F1296" s="13">
        <v>44481</v>
      </c>
      <c r="G1296" s="6" t="s">
        <v>4189</v>
      </c>
      <c r="H1296" s="6" t="s">
        <v>4582</v>
      </c>
      <c r="I1296">
        <v>165405</v>
      </c>
      <c r="J1296" s="6" t="s">
        <v>4191</v>
      </c>
      <c r="K1296" s="6" t="s">
        <v>4192</v>
      </c>
      <c r="L1296" s="6" t="s">
        <v>4193</v>
      </c>
      <c r="O1296" s="13"/>
      <c r="P1296" s="6"/>
      <c r="Q1296" s="6"/>
      <c r="S1296" s="6"/>
      <c r="T1296" s="6"/>
      <c r="U1296" s="6"/>
    </row>
    <row r="1297" spans="1:21" x14ac:dyDescent="0.25">
      <c r="A1297">
        <v>196</v>
      </c>
      <c r="B1297" s="6" t="s">
        <v>5042</v>
      </c>
      <c r="C1297" s="6" t="s">
        <v>4959</v>
      </c>
      <c r="D1297" s="6" t="s">
        <v>4187</v>
      </c>
      <c r="E1297" s="6" t="s">
        <v>4188</v>
      </c>
      <c r="F1297" s="13">
        <v>44481</v>
      </c>
      <c r="G1297" s="6" t="s">
        <v>4189</v>
      </c>
      <c r="H1297" s="6" t="s">
        <v>970</v>
      </c>
      <c r="I1297">
        <v>165405</v>
      </c>
      <c r="J1297" s="6" t="s">
        <v>4191</v>
      </c>
      <c r="K1297" s="6" t="s">
        <v>4192</v>
      </c>
      <c r="L1297" s="6" t="s">
        <v>4193</v>
      </c>
      <c r="O1297" s="13"/>
      <c r="P1297" s="6"/>
      <c r="Q1297" s="6"/>
      <c r="S1297" s="6"/>
      <c r="T1297" s="6"/>
      <c r="U1297" s="6"/>
    </row>
    <row r="1298" spans="1:21" x14ac:dyDescent="0.25">
      <c r="A1298">
        <v>6922</v>
      </c>
      <c r="B1298" s="6" t="s">
        <v>5365</v>
      </c>
      <c r="C1298" s="6"/>
      <c r="D1298" s="6"/>
      <c r="E1298" s="6"/>
      <c r="F1298" s="13">
        <v>44480</v>
      </c>
      <c r="G1298" s="6" t="s">
        <v>4189</v>
      </c>
      <c r="H1298" s="6" t="s">
        <v>4582</v>
      </c>
      <c r="I1298">
        <v>205120</v>
      </c>
      <c r="J1298" s="6" t="s">
        <v>4191</v>
      </c>
      <c r="K1298" s="6" t="s">
        <v>4192</v>
      </c>
      <c r="L1298" s="6" t="s">
        <v>4193</v>
      </c>
      <c r="O1298" s="13"/>
      <c r="P1298" s="6"/>
      <c r="Q1298" s="6"/>
      <c r="S1298" s="6"/>
      <c r="T1298" s="6"/>
      <c r="U1298" s="6"/>
    </row>
    <row r="1299" spans="1:21" x14ac:dyDescent="0.25">
      <c r="A1299">
        <v>599</v>
      </c>
      <c r="B1299" s="6" t="s">
        <v>5043</v>
      </c>
      <c r="C1299" s="6" t="s">
        <v>4959</v>
      </c>
      <c r="D1299" s="6" t="s">
        <v>4187</v>
      </c>
      <c r="E1299" s="6" t="s">
        <v>4188</v>
      </c>
      <c r="F1299" s="13">
        <v>44480</v>
      </c>
      <c r="G1299" s="6" t="s">
        <v>4189</v>
      </c>
      <c r="H1299" s="6" t="s">
        <v>970</v>
      </c>
      <c r="I1299">
        <v>89516</v>
      </c>
      <c r="J1299" s="6" t="s">
        <v>4191</v>
      </c>
      <c r="K1299" s="6" t="s">
        <v>4192</v>
      </c>
      <c r="L1299" s="6" t="s">
        <v>4193</v>
      </c>
      <c r="O1299" s="13"/>
      <c r="P1299" s="6"/>
      <c r="Q1299" s="6"/>
      <c r="S1299" s="6"/>
      <c r="T1299" s="6"/>
      <c r="U1299" s="6"/>
    </row>
    <row r="1300" spans="1:21" x14ac:dyDescent="0.25">
      <c r="A1300">
        <v>2215</v>
      </c>
      <c r="B1300" s="6" t="s">
        <v>5044</v>
      </c>
      <c r="C1300" s="6" t="s">
        <v>4959</v>
      </c>
      <c r="D1300" s="6" t="s">
        <v>4187</v>
      </c>
      <c r="E1300" s="6" t="s">
        <v>4188</v>
      </c>
      <c r="F1300" s="13">
        <v>44478</v>
      </c>
      <c r="G1300" s="6" t="s">
        <v>4189</v>
      </c>
      <c r="H1300" s="6" t="s">
        <v>4582</v>
      </c>
      <c r="I1300">
        <v>224318</v>
      </c>
      <c r="J1300" s="6" t="s">
        <v>4191</v>
      </c>
      <c r="K1300" s="6" t="s">
        <v>4192</v>
      </c>
      <c r="L1300" s="6" t="s">
        <v>4193</v>
      </c>
      <c r="O1300" s="13"/>
      <c r="P1300" s="6"/>
      <c r="Q1300" s="6"/>
      <c r="S1300" s="6"/>
      <c r="T1300" s="6"/>
      <c r="U1300" s="6"/>
    </row>
    <row r="1301" spans="1:21" x14ac:dyDescent="0.25">
      <c r="A1301">
        <v>2216</v>
      </c>
      <c r="B1301" s="6" t="s">
        <v>5045</v>
      </c>
      <c r="C1301" s="6" t="s">
        <v>4959</v>
      </c>
      <c r="D1301" s="6" t="s">
        <v>4187</v>
      </c>
      <c r="E1301" s="6" t="s">
        <v>4188</v>
      </c>
      <c r="F1301" s="13">
        <v>44478</v>
      </c>
      <c r="G1301" s="6" t="s">
        <v>4189</v>
      </c>
      <c r="H1301" s="6" t="s">
        <v>970</v>
      </c>
      <c r="I1301">
        <v>224318</v>
      </c>
      <c r="J1301" s="6" t="s">
        <v>4191</v>
      </c>
      <c r="K1301" s="6" t="s">
        <v>4192</v>
      </c>
      <c r="L1301" s="6" t="s">
        <v>4193</v>
      </c>
      <c r="O1301" s="13"/>
      <c r="P1301" s="6"/>
      <c r="Q1301" s="6"/>
      <c r="S1301" s="6"/>
      <c r="T1301" s="6"/>
      <c r="U1301" s="6"/>
    </row>
    <row r="1302" spans="1:21" x14ac:dyDescent="0.25">
      <c r="A1302">
        <v>658</v>
      </c>
      <c r="B1302" s="6" t="s">
        <v>5046</v>
      </c>
      <c r="C1302" s="6" t="s">
        <v>4959</v>
      </c>
      <c r="D1302" s="6" t="s">
        <v>4187</v>
      </c>
      <c r="E1302" s="6" t="s">
        <v>4188</v>
      </c>
      <c r="F1302" s="13">
        <v>44476</v>
      </c>
      <c r="G1302" s="6" t="s">
        <v>4189</v>
      </c>
      <c r="H1302" s="6" t="s">
        <v>4582</v>
      </c>
      <c r="I1302">
        <v>207815</v>
      </c>
      <c r="J1302" s="6" t="s">
        <v>4191</v>
      </c>
      <c r="K1302" s="6" t="s">
        <v>4192</v>
      </c>
      <c r="L1302" s="6" t="s">
        <v>4193</v>
      </c>
      <c r="O1302" s="13"/>
      <c r="P1302" s="6"/>
      <c r="Q1302" s="6"/>
      <c r="S1302" s="6"/>
      <c r="T1302" s="6"/>
      <c r="U1302" s="6"/>
    </row>
    <row r="1303" spans="1:21" x14ac:dyDescent="0.25">
      <c r="A1303">
        <v>657</v>
      </c>
      <c r="B1303" s="6" t="s">
        <v>5047</v>
      </c>
      <c r="C1303" s="6" t="s">
        <v>4959</v>
      </c>
      <c r="D1303" s="6" t="s">
        <v>4187</v>
      </c>
      <c r="E1303" s="6" t="s">
        <v>4188</v>
      </c>
      <c r="F1303" s="13">
        <v>44476</v>
      </c>
      <c r="G1303" s="6" t="s">
        <v>4189</v>
      </c>
      <c r="H1303" s="6" t="s">
        <v>970</v>
      </c>
      <c r="I1303">
        <v>207815</v>
      </c>
      <c r="J1303" s="6" t="s">
        <v>4191</v>
      </c>
      <c r="K1303" s="6" t="s">
        <v>4192</v>
      </c>
      <c r="L1303" s="6" t="s">
        <v>4193</v>
      </c>
      <c r="O1303" s="13"/>
      <c r="P1303" s="6"/>
      <c r="Q1303" s="6"/>
      <c r="S1303" s="6"/>
      <c r="T1303" s="6"/>
      <c r="U1303" s="6"/>
    </row>
    <row r="1304" spans="1:21" x14ac:dyDescent="0.25">
      <c r="A1304">
        <v>2223</v>
      </c>
      <c r="B1304" s="6" t="s">
        <v>5048</v>
      </c>
      <c r="C1304" s="6" t="s">
        <v>4959</v>
      </c>
      <c r="D1304" s="6" t="s">
        <v>4187</v>
      </c>
      <c r="E1304" s="6" t="s">
        <v>4188</v>
      </c>
      <c r="F1304" s="13">
        <v>44478</v>
      </c>
      <c r="G1304" s="6" t="s">
        <v>4189</v>
      </c>
      <c r="H1304" s="6" t="s">
        <v>970</v>
      </c>
      <c r="I1304">
        <v>50709</v>
      </c>
      <c r="J1304" s="6" t="s">
        <v>4191</v>
      </c>
      <c r="K1304" s="6" t="s">
        <v>4192</v>
      </c>
      <c r="L1304" s="6" t="s">
        <v>4193</v>
      </c>
      <c r="O1304" s="13"/>
      <c r="P1304" s="6"/>
      <c r="Q1304" s="6"/>
      <c r="S1304" s="6"/>
      <c r="T1304" s="6"/>
      <c r="U1304" s="6"/>
    </row>
    <row r="1305" spans="1:21" x14ac:dyDescent="0.25">
      <c r="A1305">
        <v>2222</v>
      </c>
      <c r="B1305" s="6" t="s">
        <v>5049</v>
      </c>
      <c r="C1305" s="6" t="s">
        <v>4959</v>
      </c>
      <c r="D1305" s="6" t="s">
        <v>4187</v>
      </c>
      <c r="E1305" s="6" t="s">
        <v>4188</v>
      </c>
      <c r="F1305" s="13">
        <v>44478</v>
      </c>
      <c r="G1305" s="6" t="s">
        <v>4189</v>
      </c>
      <c r="H1305" s="6" t="s">
        <v>4582</v>
      </c>
      <c r="I1305">
        <v>50709</v>
      </c>
      <c r="J1305" s="6" t="s">
        <v>4191</v>
      </c>
      <c r="K1305" s="6" t="s">
        <v>4192</v>
      </c>
      <c r="L1305" s="6" t="s">
        <v>4193</v>
      </c>
      <c r="O1305" s="13"/>
      <c r="P1305" s="6"/>
      <c r="Q1305" s="6"/>
      <c r="S1305" s="6"/>
      <c r="T1305" s="6"/>
      <c r="U1305" s="6"/>
    </row>
    <row r="1306" spans="1:21" x14ac:dyDescent="0.25">
      <c r="A1306">
        <v>147</v>
      </c>
      <c r="B1306" s="6" t="s">
        <v>4683</v>
      </c>
      <c r="C1306" s="6" t="s">
        <v>4186</v>
      </c>
      <c r="D1306" s="6" t="s">
        <v>4187</v>
      </c>
      <c r="E1306" s="6" t="s">
        <v>4188</v>
      </c>
      <c r="F1306" s="13">
        <v>44508</v>
      </c>
      <c r="G1306" s="6" t="s">
        <v>4189</v>
      </c>
      <c r="H1306" s="6" t="s">
        <v>4582</v>
      </c>
      <c r="I1306">
        <v>155556</v>
      </c>
      <c r="J1306" s="6" t="s">
        <v>4191</v>
      </c>
      <c r="K1306" s="6" t="s">
        <v>4192</v>
      </c>
      <c r="L1306" s="6" t="s">
        <v>4193</v>
      </c>
      <c r="O1306" s="13"/>
      <c r="P1306" s="6"/>
      <c r="Q1306" s="6"/>
      <c r="S1306" s="6"/>
      <c r="T1306" s="6"/>
      <c r="U1306" s="6"/>
    </row>
    <row r="1307" spans="1:21" x14ac:dyDescent="0.25">
      <c r="A1307">
        <v>148</v>
      </c>
      <c r="B1307" s="6" t="s">
        <v>4684</v>
      </c>
      <c r="C1307" s="6" t="s">
        <v>4186</v>
      </c>
      <c r="D1307" s="6" t="s">
        <v>4187</v>
      </c>
      <c r="E1307" s="6" t="s">
        <v>4188</v>
      </c>
      <c r="F1307" s="13">
        <v>44508</v>
      </c>
      <c r="G1307" s="6" t="s">
        <v>4189</v>
      </c>
      <c r="H1307" s="6" t="s">
        <v>970</v>
      </c>
      <c r="I1307">
        <v>155556</v>
      </c>
      <c r="J1307" s="6" t="s">
        <v>4191</v>
      </c>
      <c r="K1307" s="6" t="s">
        <v>4192</v>
      </c>
      <c r="L1307" s="6" t="s">
        <v>4193</v>
      </c>
      <c r="O1307" s="13"/>
      <c r="P1307" s="6"/>
      <c r="Q1307" s="6"/>
      <c r="S1307" s="6"/>
      <c r="T1307" s="6"/>
      <c r="U1307" s="6"/>
    </row>
    <row r="1308" spans="1:21" x14ac:dyDescent="0.25">
      <c r="A1308">
        <v>464</v>
      </c>
      <c r="B1308" s="6" t="s">
        <v>4685</v>
      </c>
      <c r="C1308" s="6" t="s">
        <v>4186</v>
      </c>
      <c r="D1308" s="6" t="s">
        <v>4187</v>
      </c>
      <c r="E1308" s="6" t="s">
        <v>4188</v>
      </c>
      <c r="F1308" s="13">
        <v>44516</v>
      </c>
      <c r="G1308" s="6" t="s">
        <v>4189</v>
      </c>
      <c r="H1308" s="6" t="s">
        <v>970</v>
      </c>
      <c r="I1308">
        <v>201509</v>
      </c>
      <c r="J1308" s="6" t="s">
        <v>4191</v>
      </c>
      <c r="K1308" s="6" t="s">
        <v>4192</v>
      </c>
      <c r="L1308" s="6" t="s">
        <v>4193</v>
      </c>
      <c r="O1308" s="13"/>
      <c r="P1308" s="6"/>
      <c r="Q1308" s="6"/>
      <c r="S1308" s="6"/>
      <c r="T1308" s="6"/>
      <c r="U1308" s="6"/>
    </row>
    <row r="1309" spans="1:21" x14ac:dyDescent="0.25">
      <c r="A1309">
        <v>298</v>
      </c>
      <c r="B1309" s="6" t="s">
        <v>4506</v>
      </c>
      <c r="C1309" s="6" t="s">
        <v>4186</v>
      </c>
      <c r="D1309" s="6" t="s">
        <v>4187</v>
      </c>
      <c r="E1309" s="6" t="s">
        <v>4188</v>
      </c>
      <c r="F1309" s="13">
        <v>44508</v>
      </c>
      <c r="G1309" s="6" t="s">
        <v>4189</v>
      </c>
      <c r="H1309" s="6" t="s">
        <v>4431</v>
      </c>
      <c r="I1309">
        <v>180188</v>
      </c>
      <c r="J1309" s="6" t="s">
        <v>4191</v>
      </c>
      <c r="K1309" s="6" t="s">
        <v>4192</v>
      </c>
      <c r="L1309" s="6" t="s">
        <v>4193</v>
      </c>
      <c r="O1309" s="13"/>
      <c r="P1309" s="6"/>
      <c r="Q1309" s="6"/>
      <c r="S1309" s="6"/>
      <c r="T1309" s="6"/>
      <c r="U1309" s="6"/>
    </row>
    <row r="1310" spans="1:21" x14ac:dyDescent="0.25">
      <c r="A1310">
        <v>389</v>
      </c>
      <c r="B1310" s="6" t="s">
        <v>4425</v>
      </c>
      <c r="C1310" s="6" t="s">
        <v>4186</v>
      </c>
      <c r="D1310" s="6" t="s">
        <v>4187</v>
      </c>
      <c r="E1310" s="6" t="s">
        <v>4188</v>
      </c>
      <c r="F1310" s="13">
        <v>44504</v>
      </c>
      <c r="G1310" s="6" t="s">
        <v>4189</v>
      </c>
      <c r="H1310" s="6" t="s">
        <v>4320</v>
      </c>
      <c r="I1310">
        <v>143304</v>
      </c>
      <c r="J1310" s="6" t="s">
        <v>4191</v>
      </c>
      <c r="K1310" s="6" t="s">
        <v>4192</v>
      </c>
      <c r="L1310" s="6" t="s">
        <v>4193</v>
      </c>
      <c r="O1310" s="13"/>
      <c r="P1310" s="6"/>
      <c r="Q1310" s="6"/>
      <c r="S1310" s="6"/>
      <c r="T1310" s="6"/>
      <c r="U1310" s="6"/>
    </row>
    <row r="1311" spans="1:21" x14ac:dyDescent="0.25">
      <c r="A1311">
        <v>6822</v>
      </c>
      <c r="B1311" s="6" t="s">
        <v>5366</v>
      </c>
      <c r="C1311" s="6"/>
      <c r="D1311" s="6"/>
      <c r="E1311" s="6"/>
      <c r="F1311" s="13">
        <v>44504</v>
      </c>
      <c r="G1311" s="6" t="s">
        <v>4189</v>
      </c>
      <c r="H1311" s="6" t="s">
        <v>4190</v>
      </c>
      <c r="I1311">
        <v>149111</v>
      </c>
      <c r="J1311" s="6" t="s">
        <v>4191</v>
      </c>
      <c r="K1311" s="6" t="s">
        <v>4192</v>
      </c>
      <c r="L1311" s="6" t="s">
        <v>4193</v>
      </c>
      <c r="O1311" s="13"/>
      <c r="P1311" s="6"/>
      <c r="Q1311" s="6"/>
      <c r="S1311" s="6"/>
      <c r="T1311" s="6"/>
      <c r="U1311" s="6"/>
    </row>
    <row r="1312" spans="1:21" x14ac:dyDescent="0.25">
      <c r="A1312">
        <v>388</v>
      </c>
      <c r="B1312" s="6" t="s">
        <v>4315</v>
      </c>
      <c r="C1312" s="6" t="s">
        <v>4186</v>
      </c>
      <c r="D1312" s="6" t="s">
        <v>4187</v>
      </c>
      <c r="E1312" s="6" t="s">
        <v>4188</v>
      </c>
      <c r="F1312" s="13">
        <v>44504</v>
      </c>
      <c r="G1312" s="6" t="s">
        <v>4189</v>
      </c>
      <c r="H1312" s="6" t="s">
        <v>4190</v>
      </c>
      <c r="I1312">
        <v>143304</v>
      </c>
      <c r="J1312" s="6" t="s">
        <v>4191</v>
      </c>
      <c r="K1312" s="6" t="s">
        <v>4192</v>
      </c>
      <c r="L1312" s="6" t="s">
        <v>4193</v>
      </c>
      <c r="O1312" s="13"/>
      <c r="P1312" s="6"/>
      <c r="Q1312" s="6"/>
      <c r="S1312" s="6"/>
      <c r="T1312" s="6"/>
      <c r="U1312" s="6"/>
    </row>
    <row r="1313" spans="1:21" x14ac:dyDescent="0.25">
      <c r="A1313">
        <v>6821</v>
      </c>
      <c r="B1313" s="6" t="s">
        <v>5367</v>
      </c>
      <c r="C1313" s="6"/>
      <c r="D1313" s="6"/>
      <c r="E1313" s="6"/>
      <c r="F1313" s="13">
        <v>44504</v>
      </c>
      <c r="G1313" s="6" t="s">
        <v>4189</v>
      </c>
      <c r="H1313" s="6" t="s">
        <v>4320</v>
      </c>
      <c r="I1313">
        <v>149111</v>
      </c>
      <c r="J1313" s="6" t="s">
        <v>4191</v>
      </c>
      <c r="K1313" s="6" t="s">
        <v>4192</v>
      </c>
      <c r="L1313" s="6" t="s">
        <v>4193</v>
      </c>
      <c r="O1313" s="13"/>
      <c r="P1313" s="6"/>
      <c r="Q1313" s="6"/>
      <c r="S1313" s="6"/>
      <c r="T1313" s="6"/>
      <c r="U1313" s="6"/>
    </row>
    <row r="1314" spans="1:21" x14ac:dyDescent="0.25">
      <c r="A1314">
        <v>2200</v>
      </c>
      <c r="B1314" s="6" t="s">
        <v>5960</v>
      </c>
      <c r="C1314" s="6" t="s">
        <v>4186</v>
      </c>
      <c r="D1314" s="6" t="s">
        <v>4187</v>
      </c>
      <c r="E1314" s="6" t="s">
        <v>4188</v>
      </c>
      <c r="F1314" s="13">
        <v>44526</v>
      </c>
      <c r="G1314" s="6" t="s">
        <v>4189</v>
      </c>
      <c r="H1314" s="6" t="s">
        <v>4190</v>
      </c>
      <c r="I1314">
        <v>34304</v>
      </c>
      <c r="J1314" s="6" t="s">
        <v>5961</v>
      </c>
      <c r="K1314" s="6" t="s">
        <v>4192</v>
      </c>
      <c r="L1314" s="6" t="s">
        <v>4193</v>
      </c>
      <c r="O1314" s="13"/>
      <c r="P1314" s="6"/>
      <c r="Q1314" s="6"/>
      <c r="S1314" s="6"/>
      <c r="T1314" s="6"/>
      <c r="U1314" s="6"/>
    </row>
    <row r="1315" spans="1:21" x14ac:dyDescent="0.25">
      <c r="A1315">
        <v>2201</v>
      </c>
      <c r="B1315" s="6" t="s">
        <v>5962</v>
      </c>
      <c r="C1315" s="6" t="s">
        <v>6211</v>
      </c>
      <c r="D1315" s="6" t="s">
        <v>4187</v>
      </c>
      <c r="E1315" s="6" t="s">
        <v>4188</v>
      </c>
      <c r="F1315" s="13">
        <v>44526</v>
      </c>
      <c r="G1315" s="6" t="s">
        <v>4189</v>
      </c>
      <c r="H1315" s="6" t="s">
        <v>4320</v>
      </c>
      <c r="I1315">
        <v>34304</v>
      </c>
      <c r="J1315" s="6" t="s">
        <v>5961</v>
      </c>
      <c r="K1315" s="6" t="s">
        <v>4192</v>
      </c>
      <c r="L1315" s="6" t="s">
        <v>4193</v>
      </c>
      <c r="O1315" s="13"/>
      <c r="P1315" s="6"/>
      <c r="Q1315" s="6"/>
      <c r="S1315" s="6"/>
      <c r="T1315" s="6"/>
      <c r="U1315" s="6"/>
    </row>
    <row r="1316" spans="1:21" x14ac:dyDescent="0.25">
      <c r="A1316">
        <v>364</v>
      </c>
      <c r="B1316" s="6" t="s">
        <v>4686</v>
      </c>
      <c r="C1316" s="6" t="s">
        <v>4186</v>
      </c>
      <c r="D1316" s="6" t="s">
        <v>4187</v>
      </c>
      <c r="E1316" s="6" t="s">
        <v>4188</v>
      </c>
      <c r="F1316" s="13">
        <v>44505</v>
      </c>
      <c r="G1316" s="6" t="s">
        <v>4189</v>
      </c>
      <c r="H1316" s="6" t="s">
        <v>4582</v>
      </c>
      <c r="I1316">
        <v>237036</v>
      </c>
      <c r="J1316" s="6" t="s">
        <v>4191</v>
      </c>
      <c r="K1316" s="6" t="s">
        <v>4192</v>
      </c>
      <c r="L1316" s="6" t="s">
        <v>4193</v>
      </c>
      <c r="O1316" s="13"/>
      <c r="P1316" s="6"/>
      <c r="Q1316" s="6"/>
      <c r="S1316" s="6"/>
      <c r="T1316" s="6"/>
      <c r="U1316" s="6"/>
    </row>
    <row r="1317" spans="1:21" x14ac:dyDescent="0.25">
      <c r="A1317">
        <v>169</v>
      </c>
      <c r="B1317" s="6" t="s">
        <v>4426</v>
      </c>
      <c r="C1317" s="6" t="s">
        <v>4186</v>
      </c>
      <c r="D1317" s="6" t="s">
        <v>4187</v>
      </c>
      <c r="E1317" s="6" t="s">
        <v>4188</v>
      </c>
      <c r="F1317" s="13">
        <v>44505</v>
      </c>
      <c r="G1317" s="6" t="s">
        <v>4189</v>
      </c>
      <c r="H1317" s="6" t="s">
        <v>4320</v>
      </c>
      <c r="I1317">
        <v>112773</v>
      </c>
      <c r="J1317" s="6" t="s">
        <v>4191</v>
      </c>
      <c r="K1317" s="6" t="s">
        <v>4192</v>
      </c>
      <c r="L1317" s="6" t="s">
        <v>4193</v>
      </c>
      <c r="O1317" s="13"/>
      <c r="P1317" s="6"/>
      <c r="Q1317" s="6"/>
      <c r="S1317" s="6"/>
      <c r="T1317" s="6"/>
      <c r="U1317" s="6"/>
    </row>
    <row r="1318" spans="1:21" x14ac:dyDescent="0.25">
      <c r="A1318">
        <v>723</v>
      </c>
      <c r="B1318" s="6" t="s">
        <v>4574</v>
      </c>
      <c r="C1318" s="6" t="s">
        <v>4186</v>
      </c>
      <c r="D1318" s="6" t="s">
        <v>4187</v>
      </c>
      <c r="E1318" s="6" t="s">
        <v>4188</v>
      </c>
      <c r="F1318" s="13">
        <v>44506</v>
      </c>
      <c r="G1318" s="6" t="s">
        <v>4189</v>
      </c>
      <c r="H1318" s="6" t="s">
        <v>4514</v>
      </c>
      <c r="I1318">
        <v>218377</v>
      </c>
      <c r="J1318" s="6" t="s">
        <v>4191</v>
      </c>
      <c r="K1318" s="6" t="s">
        <v>4192</v>
      </c>
      <c r="L1318" s="6" t="s">
        <v>4193</v>
      </c>
      <c r="O1318" s="13"/>
      <c r="P1318" s="6"/>
      <c r="Q1318" s="6"/>
      <c r="S1318" s="6"/>
      <c r="T1318" s="6"/>
      <c r="U1318" s="6"/>
    </row>
    <row r="1319" spans="1:21" x14ac:dyDescent="0.25">
      <c r="A1319">
        <v>168</v>
      </c>
      <c r="B1319" s="6" t="s">
        <v>4316</v>
      </c>
      <c r="C1319" s="6" t="s">
        <v>4186</v>
      </c>
      <c r="D1319" s="6" t="s">
        <v>4187</v>
      </c>
      <c r="E1319" s="6" t="s">
        <v>4188</v>
      </c>
      <c r="F1319" s="13">
        <v>44505</v>
      </c>
      <c r="G1319" s="6" t="s">
        <v>4189</v>
      </c>
      <c r="H1319" s="6" t="s">
        <v>4190</v>
      </c>
      <c r="I1319">
        <v>112773</v>
      </c>
      <c r="J1319" s="6" t="s">
        <v>4191</v>
      </c>
      <c r="K1319" s="6" t="s">
        <v>4192</v>
      </c>
      <c r="L1319" s="6" t="s">
        <v>4193</v>
      </c>
      <c r="O1319" s="13"/>
      <c r="P1319" s="6"/>
      <c r="Q1319" s="6"/>
      <c r="S1319" s="6"/>
      <c r="T1319" s="6"/>
      <c r="U1319" s="6"/>
    </row>
    <row r="1320" spans="1:21" x14ac:dyDescent="0.25">
      <c r="A1320">
        <v>4331</v>
      </c>
      <c r="B1320" s="6" t="s">
        <v>4840</v>
      </c>
      <c r="C1320" s="6" t="s">
        <v>4186</v>
      </c>
      <c r="D1320" s="6" t="s">
        <v>4187</v>
      </c>
      <c r="E1320" s="6" t="s">
        <v>4702</v>
      </c>
      <c r="F1320" s="13">
        <v>44476</v>
      </c>
      <c r="G1320" s="6" t="s">
        <v>4189</v>
      </c>
      <c r="H1320" s="6" t="s">
        <v>4712</v>
      </c>
      <c r="I1320">
        <v>129477</v>
      </c>
      <c r="J1320" s="6" t="s">
        <v>4191</v>
      </c>
      <c r="K1320" s="6" t="s">
        <v>4192</v>
      </c>
      <c r="L1320" s="6" t="s">
        <v>4193</v>
      </c>
      <c r="N1320">
        <v>7591</v>
      </c>
      <c r="O1320" s="13">
        <v>44571</v>
      </c>
      <c r="P1320" s="6" t="s">
        <v>5390</v>
      </c>
      <c r="Q1320" s="6" t="s">
        <v>4712</v>
      </c>
      <c r="R1320">
        <v>139957</v>
      </c>
      <c r="S1320" s="6" t="s">
        <v>6109</v>
      </c>
      <c r="T1320" s="6" t="s">
        <v>4192</v>
      </c>
      <c r="U1320" s="6" t="s">
        <v>5392</v>
      </c>
    </row>
    <row r="1321" spans="1:21" x14ac:dyDescent="0.25">
      <c r="A1321">
        <v>7591</v>
      </c>
      <c r="B1321" s="6" t="s">
        <v>4840</v>
      </c>
      <c r="C1321" s="6" t="s">
        <v>4186</v>
      </c>
      <c r="D1321" s="6" t="s">
        <v>4187</v>
      </c>
      <c r="E1321" s="6" t="s">
        <v>4702</v>
      </c>
      <c r="F1321" s="13">
        <v>44571</v>
      </c>
      <c r="G1321" s="6" t="s">
        <v>5390</v>
      </c>
      <c r="H1321" s="6" t="s">
        <v>4712</v>
      </c>
      <c r="I1321">
        <v>139957</v>
      </c>
      <c r="J1321" s="6" t="s">
        <v>6109</v>
      </c>
      <c r="K1321" s="6" t="s">
        <v>4192</v>
      </c>
      <c r="L1321" s="6" t="s">
        <v>5392</v>
      </c>
      <c r="M1321">
        <v>4331</v>
      </c>
      <c r="O1321" s="13"/>
      <c r="P1321" s="6"/>
      <c r="Q1321" s="6"/>
      <c r="S1321" s="6"/>
      <c r="T1321" s="6"/>
      <c r="U1321" s="6"/>
    </row>
    <row r="1322" spans="1:21" x14ac:dyDescent="0.25">
      <c r="A1322">
        <v>7592</v>
      </c>
      <c r="B1322" s="6" t="s">
        <v>4840</v>
      </c>
      <c r="C1322" s="6" t="s">
        <v>4186</v>
      </c>
      <c r="D1322" s="6" t="s">
        <v>4187</v>
      </c>
      <c r="E1322" s="6" t="s">
        <v>4702</v>
      </c>
      <c r="F1322" s="13">
        <v>44476</v>
      </c>
      <c r="G1322" s="6" t="s">
        <v>4189</v>
      </c>
      <c r="H1322" s="6" t="s">
        <v>4514</v>
      </c>
      <c r="I1322">
        <v>129477</v>
      </c>
      <c r="J1322" s="6" t="s">
        <v>4191</v>
      </c>
      <c r="K1322" s="6" t="s">
        <v>4192</v>
      </c>
      <c r="L1322" s="6" t="s">
        <v>4193</v>
      </c>
      <c r="O1322" s="13"/>
      <c r="P1322" s="6"/>
      <c r="Q1322" s="6"/>
      <c r="S1322" s="6"/>
      <c r="T1322" s="6"/>
      <c r="U1322" s="6"/>
    </row>
    <row r="1323" spans="1:21" x14ac:dyDescent="0.25">
      <c r="A1323">
        <v>4440</v>
      </c>
      <c r="B1323" s="6" t="s">
        <v>4841</v>
      </c>
      <c r="C1323" s="6" t="s">
        <v>4186</v>
      </c>
      <c r="D1323" s="6" t="s">
        <v>4187</v>
      </c>
      <c r="E1323" s="6" t="s">
        <v>4702</v>
      </c>
      <c r="F1323" s="13">
        <v>44477</v>
      </c>
      <c r="G1323" s="6" t="s">
        <v>4189</v>
      </c>
      <c r="H1323" s="6" t="s">
        <v>4716</v>
      </c>
      <c r="I1323">
        <v>327314</v>
      </c>
      <c r="J1323" s="6" t="s">
        <v>4191</v>
      </c>
      <c r="K1323" s="6" t="s">
        <v>4192</v>
      </c>
      <c r="L1323" s="6" t="s">
        <v>4193</v>
      </c>
      <c r="O1323" s="13"/>
      <c r="P1323" s="6"/>
      <c r="Q1323" s="6"/>
      <c r="S1323" s="6"/>
      <c r="T1323" s="6"/>
      <c r="U1323" s="6"/>
    </row>
    <row r="1324" spans="1:21" x14ac:dyDescent="0.25">
      <c r="A1324">
        <v>4616</v>
      </c>
      <c r="B1324" s="6" t="s">
        <v>4842</v>
      </c>
      <c r="C1324" s="6" t="s">
        <v>4186</v>
      </c>
      <c r="D1324" s="6" t="s">
        <v>4187</v>
      </c>
      <c r="E1324" s="6" t="s">
        <v>4702</v>
      </c>
      <c r="F1324" s="13">
        <v>44475</v>
      </c>
      <c r="G1324" s="6" t="s">
        <v>4189</v>
      </c>
      <c r="H1324" s="6" t="s">
        <v>4712</v>
      </c>
      <c r="I1324">
        <v>300117</v>
      </c>
      <c r="J1324" s="6" t="s">
        <v>4191</v>
      </c>
      <c r="K1324" s="6" t="s">
        <v>4192</v>
      </c>
      <c r="L1324" s="6" t="s">
        <v>4193</v>
      </c>
      <c r="O1324" s="13"/>
      <c r="P1324" s="6"/>
      <c r="Q1324" s="6"/>
      <c r="S1324" s="6"/>
      <c r="T1324" s="6"/>
      <c r="U1324" s="6"/>
    </row>
    <row r="1325" spans="1:21" x14ac:dyDescent="0.25">
      <c r="A1325">
        <v>4441</v>
      </c>
      <c r="B1325" s="6" t="s">
        <v>4843</v>
      </c>
      <c r="C1325" s="6" t="s">
        <v>4186</v>
      </c>
      <c r="D1325" s="6" t="s">
        <v>4187</v>
      </c>
      <c r="E1325" s="6" t="s">
        <v>4702</v>
      </c>
      <c r="F1325" s="13">
        <v>44483</v>
      </c>
      <c r="G1325" s="6" t="s">
        <v>4189</v>
      </c>
      <c r="H1325" s="6" t="s">
        <v>4598</v>
      </c>
      <c r="I1325">
        <v>329700</v>
      </c>
      <c r="J1325" s="6" t="s">
        <v>4191</v>
      </c>
      <c r="K1325" s="6" t="s">
        <v>4192</v>
      </c>
      <c r="L1325" s="6" t="s">
        <v>4193</v>
      </c>
      <c r="O1325" s="13"/>
      <c r="P1325" s="6"/>
      <c r="Q1325" s="6"/>
      <c r="S1325" s="6"/>
      <c r="T1325" s="6"/>
      <c r="U1325" s="6"/>
    </row>
    <row r="1326" spans="1:21" x14ac:dyDescent="0.25">
      <c r="A1326">
        <v>4304</v>
      </c>
      <c r="B1326" s="6" t="s">
        <v>4844</v>
      </c>
      <c r="C1326" s="6" t="s">
        <v>4186</v>
      </c>
      <c r="D1326" s="6" t="s">
        <v>4187</v>
      </c>
      <c r="E1326" s="6" t="s">
        <v>4702</v>
      </c>
      <c r="F1326" s="13">
        <v>44476</v>
      </c>
      <c r="G1326" s="6" t="s">
        <v>4189</v>
      </c>
      <c r="H1326" s="6" t="s">
        <v>4320</v>
      </c>
      <c r="I1326">
        <v>275320</v>
      </c>
      <c r="J1326" s="6" t="s">
        <v>4191</v>
      </c>
      <c r="K1326" s="6" t="s">
        <v>4192</v>
      </c>
      <c r="L1326" s="6" t="s">
        <v>4193</v>
      </c>
      <c r="O1326" s="13"/>
      <c r="P1326" s="6"/>
      <c r="Q1326" s="6"/>
      <c r="S1326" s="6"/>
      <c r="T1326" s="6"/>
      <c r="U1326" s="6"/>
    </row>
    <row r="1327" spans="1:21" x14ac:dyDescent="0.25">
      <c r="A1327">
        <v>4303</v>
      </c>
      <c r="B1327" s="6" t="s">
        <v>4845</v>
      </c>
      <c r="C1327" s="6" t="s">
        <v>4186</v>
      </c>
      <c r="D1327" s="6" t="s">
        <v>4187</v>
      </c>
      <c r="E1327" s="6" t="s">
        <v>4702</v>
      </c>
      <c r="F1327" s="13">
        <v>44476</v>
      </c>
      <c r="G1327" s="6" t="s">
        <v>4189</v>
      </c>
      <c r="H1327" s="6" t="s">
        <v>4190</v>
      </c>
      <c r="I1327">
        <v>275320</v>
      </c>
      <c r="J1327" s="6" t="s">
        <v>4191</v>
      </c>
      <c r="K1327" s="6" t="s">
        <v>4192</v>
      </c>
      <c r="L1327" s="6" t="s">
        <v>4193</v>
      </c>
      <c r="O1327" s="13"/>
      <c r="P1327" s="6"/>
      <c r="Q1327" s="6"/>
      <c r="S1327" s="6"/>
      <c r="T1327" s="6"/>
      <c r="U1327" s="6"/>
    </row>
    <row r="1328" spans="1:21" x14ac:dyDescent="0.25">
      <c r="A1328">
        <v>4371</v>
      </c>
      <c r="B1328" s="6" t="s">
        <v>4846</v>
      </c>
      <c r="C1328" s="6" t="s">
        <v>4186</v>
      </c>
      <c r="D1328" s="6" t="s">
        <v>4187</v>
      </c>
      <c r="E1328" s="6" t="s">
        <v>4702</v>
      </c>
      <c r="F1328" s="13">
        <v>44481</v>
      </c>
      <c r="G1328" s="6" t="s">
        <v>4189</v>
      </c>
      <c r="H1328" s="6" t="s">
        <v>970</v>
      </c>
      <c r="I1328">
        <v>259094</v>
      </c>
      <c r="J1328" s="6" t="s">
        <v>4191</v>
      </c>
      <c r="K1328" s="6" t="s">
        <v>4192</v>
      </c>
      <c r="L1328" s="6" t="s">
        <v>4193</v>
      </c>
      <c r="O1328" s="13"/>
      <c r="P1328" s="6"/>
      <c r="Q1328" s="6"/>
      <c r="S1328" s="6"/>
      <c r="T1328" s="6"/>
      <c r="U1328" s="6"/>
    </row>
    <row r="1329" spans="1:21" x14ac:dyDescent="0.25">
      <c r="A1329">
        <v>4370</v>
      </c>
      <c r="B1329" s="6" t="s">
        <v>4847</v>
      </c>
      <c r="C1329" s="6" t="s">
        <v>4186</v>
      </c>
      <c r="D1329" s="6" t="s">
        <v>4187</v>
      </c>
      <c r="E1329" s="6" t="s">
        <v>4702</v>
      </c>
      <c r="F1329" s="13">
        <v>44481</v>
      </c>
      <c r="G1329" s="6" t="s">
        <v>4189</v>
      </c>
      <c r="H1329" s="6" t="s">
        <v>4582</v>
      </c>
      <c r="I1329">
        <v>259094</v>
      </c>
      <c r="J1329" s="6" t="s">
        <v>4191</v>
      </c>
      <c r="K1329" s="6" t="s">
        <v>4192</v>
      </c>
      <c r="L1329" s="6" t="s">
        <v>4193</v>
      </c>
      <c r="O1329" s="13"/>
      <c r="P1329" s="6"/>
      <c r="Q1329" s="6"/>
      <c r="S1329" s="6"/>
      <c r="T1329" s="6"/>
      <c r="U1329" s="6"/>
    </row>
    <row r="1330" spans="1:21" x14ac:dyDescent="0.25">
      <c r="A1330">
        <v>4395</v>
      </c>
      <c r="B1330" s="6" t="s">
        <v>4848</v>
      </c>
      <c r="C1330" s="6" t="s">
        <v>4186</v>
      </c>
      <c r="D1330" s="6" t="s">
        <v>4187</v>
      </c>
      <c r="E1330" s="6" t="s">
        <v>4702</v>
      </c>
      <c r="F1330" s="13">
        <v>44482</v>
      </c>
      <c r="G1330" s="6" t="s">
        <v>4189</v>
      </c>
      <c r="H1330" s="6" t="s">
        <v>970</v>
      </c>
      <c r="I1330">
        <v>309748</v>
      </c>
      <c r="J1330" s="6" t="s">
        <v>4191</v>
      </c>
      <c r="K1330" s="6" t="s">
        <v>4192</v>
      </c>
      <c r="L1330" s="6" t="s">
        <v>4193</v>
      </c>
      <c r="O1330" s="13"/>
      <c r="P1330" s="6"/>
      <c r="Q1330" s="6"/>
      <c r="S1330" s="6"/>
      <c r="T1330" s="6"/>
      <c r="U1330" s="6"/>
    </row>
    <row r="1331" spans="1:21" x14ac:dyDescent="0.25">
      <c r="A1331">
        <v>4774</v>
      </c>
      <c r="B1331" s="6" t="s">
        <v>4849</v>
      </c>
      <c r="C1331" s="6" t="s">
        <v>4186</v>
      </c>
      <c r="D1331" s="6" t="s">
        <v>4187</v>
      </c>
      <c r="E1331" s="6" t="s">
        <v>4702</v>
      </c>
      <c r="F1331" s="13">
        <v>44477</v>
      </c>
      <c r="G1331" s="6" t="s">
        <v>4189</v>
      </c>
      <c r="H1331" s="6" t="s">
        <v>4582</v>
      </c>
      <c r="I1331">
        <v>302443</v>
      </c>
      <c r="J1331" s="6" t="s">
        <v>4191</v>
      </c>
      <c r="K1331" s="6" t="s">
        <v>4192</v>
      </c>
      <c r="L1331" s="6" t="s">
        <v>4193</v>
      </c>
      <c r="N1331">
        <v>7421</v>
      </c>
      <c r="O1331" s="13">
        <v>44590</v>
      </c>
      <c r="P1331" s="6" t="s">
        <v>5390</v>
      </c>
      <c r="Q1331" s="6" t="s">
        <v>4582</v>
      </c>
      <c r="R1331">
        <v>327736</v>
      </c>
      <c r="S1331" s="6" t="s">
        <v>6139</v>
      </c>
      <c r="T1331" s="6" t="s">
        <v>4192</v>
      </c>
      <c r="U1331" s="6" t="s">
        <v>5392</v>
      </c>
    </row>
    <row r="1332" spans="1:21" x14ac:dyDescent="0.25">
      <c r="A1332">
        <v>7421</v>
      </c>
      <c r="B1332" s="6" t="s">
        <v>4849</v>
      </c>
      <c r="C1332" s="6" t="s">
        <v>4186</v>
      </c>
      <c r="D1332" s="6" t="s">
        <v>4187</v>
      </c>
      <c r="E1332" s="6" t="s">
        <v>4702</v>
      </c>
      <c r="F1332" s="13">
        <v>44590</v>
      </c>
      <c r="G1332" s="6" t="s">
        <v>5390</v>
      </c>
      <c r="H1332" s="6" t="s">
        <v>4582</v>
      </c>
      <c r="I1332">
        <v>327736</v>
      </c>
      <c r="J1332" s="6" t="s">
        <v>6139</v>
      </c>
      <c r="K1332" s="6" t="s">
        <v>4192</v>
      </c>
      <c r="L1332" s="6" t="s">
        <v>5392</v>
      </c>
      <c r="M1332">
        <v>4774</v>
      </c>
      <c r="O1332" s="13"/>
      <c r="P1332" s="6"/>
      <c r="Q1332" s="6"/>
      <c r="S1332" s="6"/>
      <c r="T1332" s="6"/>
      <c r="U1332" s="6"/>
    </row>
    <row r="1333" spans="1:21" x14ac:dyDescent="0.25">
      <c r="A1333">
        <v>7422</v>
      </c>
      <c r="B1333" s="6" t="s">
        <v>4849</v>
      </c>
      <c r="C1333" s="6" t="s">
        <v>4186</v>
      </c>
      <c r="D1333" s="6" t="s">
        <v>4187</v>
      </c>
      <c r="E1333" s="6" t="s">
        <v>4702</v>
      </c>
      <c r="F1333" s="13">
        <v>44477</v>
      </c>
      <c r="G1333" s="6" t="s">
        <v>4189</v>
      </c>
      <c r="H1333" s="6" t="s">
        <v>4712</v>
      </c>
      <c r="I1333">
        <v>302443</v>
      </c>
      <c r="J1333" s="6" t="s">
        <v>4191</v>
      </c>
      <c r="K1333" s="6" t="s">
        <v>4192</v>
      </c>
      <c r="L1333" s="6" t="s">
        <v>4193</v>
      </c>
      <c r="O1333" s="13"/>
      <c r="P1333" s="6"/>
      <c r="Q1333" s="6"/>
      <c r="S1333" s="6"/>
      <c r="T1333" s="6"/>
      <c r="U1333" s="6"/>
    </row>
    <row r="1334" spans="1:21" x14ac:dyDescent="0.25">
      <c r="A1334">
        <v>7419</v>
      </c>
      <c r="B1334" s="6" t="s">
        <v>4850</v>
      </c>
      <c r="C1334" s="6" t="s">
        <v>4186</v>
      </c>
      <c r="D1334" s="6" t="s">
        <v>4187</v>
      </c>
      <c r="E1334" s="6" t="s">
        <v>4702</v>
      </c>
      <c r="F1334" s="13">
        <v>44590</v>
      </c>
      <c r="G1334" s="6" t="s">
        <v>5390</v>
      </c>
      <c r="H1334" s="6" t="s">
        <v>970</v>
      </c>
      <c r="I1334">
        <v>327736</v>
      </c>
      <c r="J1334" s="6" t="s">
        <v>6138</v>
      </c>
      <c r="K1334" s="6" t="s">
        <v>4192</v>
      </c>
      <c r="L1334" s="6" t="s">
        <v>5392</v>
      </c>
      <c r="M1334">
        <v>4773</v>
      </c>
      <c r="O1334" s="13"/>
      <c r="P1334" s="6"/>
      <c r="Q1334" s="6"/>
      <c r="S1334" s="6"/>
      <c r="T1334" s="6"/>
      <c r="U1334" s="6"/>
    </row>
    <row r="1335" spans="1:21" x14ac:dyDescent="0.25">
      <c r="A1335">
        <v>7420</v>
      </c>
      <c r="B1335" s="6" t="s">
        <v>4850</v>
      </c>
      <c r="C1335" s="6" t="s">
        <v>4186</v>
      </c>
      <c r="D1335" s="6" t="s">
        <v>4187</v>
      </c>
      <c r="E1335" s="6" t="s">
        <v>4702</v>
      </c>
      <c r="F1335" s="13">
        <v>44477</v>
      </c>
      <c r="G1335" s="6" t="s">
        <v>4189</v>
      </c>
      <c r="H1335" s="6" t="s">
        <v>4715</v>
      </c>
      <c r="I1335">
        <v>302443</v>
      </c>
      <c r="J1335" s="6" t="s">
        <v>4191</v>
      </c>
      <c r="K1335" s="6" t="s">
        <v>4192</v>
      </c>
      <c r="L1335" s="6" t="s">
        <v>4193</v>
      </c>
      <c r="O1335" s="13"/>
      <c r="P1335" s="6"/>
      <c r="Q1335" s="6"/>
      <c r="S1335" s="6"/>
      <c r="T1335" s="6"/>
      <c r="U1335" s="6"/>
    </row>
    <row r="1336" spans="1:21" x14ac:dyDescent="0.25">
      <c r="A1336">
        <v>4773</v>
      </c>
      <c r="B1336" s="6" t="s">
        <v>4850</v>
      </c>
      <c r="C1336" s="6" t="s">
        <v>4186</v>
      </c>
      <c r="D1336" s="6" t="s">
        <v>4187</v>
      </c>
      <c r="E1336" s="6" t="s">
        <v>4702</v>
      </c>
      <c r="F1336" s="13">
        <v>44477</v>
      </c>
      <c r="G1336" s="6" t="s">
        <v>4189</v>
      </c>
      <c r="H1336" s="6" t="s">
        <v>970</v>
      </c>
      <c r="I1336">
        <v>302443</v>
      </c>
      <c r="J1336" s="6" t="s">
        <v>4191</v>
      </c>
      <c r="K1336" s="6" t="s">
        <v>4192</v>
      </c>
      <c r="L1336" s="6" t="s">
        <v>4193</v>
      </c>
      <c r="N1336">
        <v>7419</v>
      </c>
      <c r="O1336" s="13">
        <v>44590</v>
      </c>
      <c r="P1336" s="6" t="s">
        <v>5390</v>
      </c>
      <c r="Q1336" s="6" t="s">
        <v>970</v>
      </c>
      <c r="R1336">
        <v>327736</v>
      </c>
      <c r="S1336" s="6" t="s">
        <v>6138</v>
      </c>
      <c r="T1336" s="6" t="s">
        <v>4192</v>
      </c>
      <c r="U1336" s="6" t="s">
        <v>5392</v>
      </c>
    </row>
    <row r="1337" spans="1:21" x14ac:dyDescent="0.25">
      <c r="A1337">
        <v>4394</v>
      </c>
      <c r="B1337" s="6" t="s">
        <v>4851</v>
      </c>
      <c r="C1337" s="6" t="s">
        <v>4186</v>
      </c>
      <c r="D1337" s="6" t="s">
        <v>4187</v>
      </c>
      <c r="E1337" s="6" t="s">
        <v>4702</v>
      </c>
      <c r="F1337" s="13">
        <v>44482</v>
      </c>
      <c r="G1337" s="6" t="s">
        <v>4189</v>
      </c>
      <c r="H1337" s="6" t="s">
        <v>4582</v>
      </c>
      <c r="I1337">
        <v>309748</v>
      </c>
      <c r="J1337" s="6" t="s">
        <v>4191</v>
      </c>
      <c r="K1337" s="6" t="s">
        <v>4192</v>
      </c>
      <c r="L1337" s="6" t="s">
        <v>4193</v>
      </c>
      <c r="O1337" s="13"/>
      <c r="P1337" s="6"/>
      <c r="Q1337" s="6"/>
      <c r="S1337" s="6"/>
      <c r="T1337" s="6"/>
      <c r="U1337" s="6"/>
    </row>
    <row r="1338" spans="1:21" x14ac:dyDescent="0.25">
      <c r="A1338">
        <v>4361</v>
      </c>
      <c r="B1338" s="6" t="s">
        <v>4852</v>
      </c>
      <c r="C1338" s="6" t="s">
        <v>4186</v>
      </c>
      <c r="D1338" s="6" t="s">
        <v>4187</v>
      </c>
      <c r="E1338" s="6" t="s">
        <v>4702</v>
      </c>
      <c r="F1338" s="13">
        <v>44483</v>
      </c>
      <c r="G1338" s="6" t="s">
        <v>4189</v>
      </c>
      <c r="H1338" s="6" t="s">
        <v>4598</v>
      </c>
      <c r="I1338">
        <v>293159</v>
      </c>
      <c r="J1338" s="6" t="s">
        <v>4191</v>
      </c>
      <c r="K1338" s="6" t="s">
        <v>4192</v>
      </c>
      <c r="L1338" s="6" t="s">
        <v>4193</v>
      </c>
      <c r="O1338" s="13"/>
      <c r="P1338" s="6"/>
      <c r="Q1338" s="6"/>
      <c r="S1338" s="6"/>
      <c r="T1338" s="6"/>
      <c r="U1338" s="6"/>
    </row>
    <row r="1339" spans="1:21" x14ac:dyDescent="0.25">
      <c r="A1339">
        <v>4362</v>
      </c>
      <c r="B1339" s="6" t="s">
        <v>4853</v>
      </c>
      <c r="C1339" s="6" t="s">
        <v>4186</v>
      </c>
      <c r="D1339" s="6" t="s">
        <v>4187</v>
      </c>
      <c r="E1339" s="6" t="s">
        <v>4702</v>
      </c>
      <c r="F1339" s="13">
        <v>44483</v>
      </c>
      <c r="G1339" s="6" t="s">
        <v>4189</v>
      </c>
      <c r="H1339" s="6" t="s">
        <v>4716</v>
      </c>
      <c r="I1339">
        <v>293159</v>
      </c>
      <c r="J1339" s="6" t="s">
        <v>4191</v>
      </c>
      <c r="K1339" s="6" t="s">
        <v>4192</v>
      </c>
      <c r="L1339" s="6" t="s">
        <v>4193</v>
      </c>
      <c r="O1339" s="13"/>
      <c r="P1339" s="6"/>
      <c r="Q1339" s="6"/>
      <c r="S1339" s="6"/>
      <c r="T1339" s="6"/>
      <c r="U1339" s="6"/>
    </row>
    <row r="1340" spans="1:21" x14ac:dyDescent="0.25">
      <c r="A1340">
        <v>4452</v>
      </c>
      <c r="B1340" s="6" t="s">
        <v>4854</v>
      </c>
      <c r="C1340" s="6" t="s">
        <v>4186</v>
      </c>
      <c r="D1340" s="6" t="s">
        <v>4187</v>
      </c>
      <c r="E1340" s="6" t="s">
        <v>4702</v>
      </c>
      <c r="F1340" s="13">
        <v>44483</v>
      </c>
      <c r="G1340" s="6" t="s">
        <v>4189</v>
      </c>
      <c r="H1340" s="6" t="s">
        <v>4320</v>
      </c>
      <c r="I1340">
        <v>319905</v>
      </c>
      <c r="J1340" s="6" t="s">
        <v>4191</v>
      </c>
      <c r="K1340" s="6" t="s">
        <v>4192</v>
      </c>
      <c r="L1340" s="6" t="s">
        <v>4193</v>
      </c>
      <c r="O1340" s="13"/>
      <c r="P1340" s="6"/>
      <c r="Q1340" s="6"/>
      <c r="S1340" s="6"/>
      <c r="T1340" s="6"/>
      <c r="U1340" s="6"/>
    </row>
    <row r="1341" spans="1:21" x14ac:dyDescent="0.25">
      <c r="A1341">
        <v>4451</v>
      </c>
      <c r="B1341" s="6" t="s">
        <v>4855</v>
      </c>
      <c r="C1341" s="6" t="s">
        <v>4186</v>
      </c>
      <c r="D1341" s="6" t="s">
        <v>4187</v>
      </c>
      <c r="E1341" s="6" t="s">
        <v>4702</v>
      </c>
      <c r="F1341" s="13">
        <v>44483</v>
      </c>
      <c r="G1341" s="6" t="s">
        <v>4189</v>
      </c>
      <c r="H1341" s="6" t="s">
        <v>4431</v>
      </c>
      <c r="I1341">
        <v>319905</v>
      </c>
      <c r="J1341" s="6" t="s">
        <v>4191</v>
      </c>
      <c r="K1341" s="6" t="s">
        <v>4192</v>
      </c>
      <c r="L1341" s="6" t="s">
        <v>4193</v>
      </c>
      <c r="O1341" s="13"/>
      <c r="P1341" s="6"/>
      <c r="Q1341" s="6"/>
      <c r="S1341" s="6"/>
      <c r="T1341" s="6"/>
      <c r="U1341" s="6"/>
    </row>
    <row r="1342" spans="1:21" x14ac:dyDescent="0.25">
      <c r="A1342">
        <v>4605</v>
      </c>
      <c r="B1342" s="6" t="s">
        <v>4856</v>
      </c>
      <c r="C1342" s="6" t="s">
        <v>4186</v>
      </c>
      <c r="D1342" s="6" t="s">
        <v>4187</v>
      </c>
      <c r="E1342" s="6" t="s">
        <v>4702</v>
      </c>
      <c r="F1342" s="13">
        <v>44483</v>
      </c>
      <c r="G1342" s="6" t="s">
        <v>4189</v>
      </c>
      <c r="H1342" s="6" t="s">
        <v>970</v>
      </c>
      <c r="I1342">
        <v>292321</v>
      </c>
      <c r="J1342" s="6" t="s">
        <v>4191</v>
      </c>
      <c r="K1342" s="6" t="s">
        <v>4192</v>
      </c>
      <c r="L1342" s="6" t="s">
        <v>4193</v>
      </c>
      <c r="O1342" s="13"/>
      <c r="P1342" s="6"/>
      <c r="Q1342" s="6"/>
      <c r="S1342" s="6"/>
      <c r="T1342" s="6"/>
      <c r="U1342" s="6"/>
    </row>
    <row r="1343" spans="1:21" x14ac:dyDescent="0.25">
      <c r="A1343">
        <v>4606</v>
      </c>
      <c r="B1343" s="6" t="s">
        <v>4857</v>
      </c>
      <c r="C1343" s="6" t="s">
        <v>4186</v>
      </c>
      <c r="D1343" s="6" t="s">
        <v>4187</v>
      </c>
      <c r="E1343" s="6" t="s">
        <v>4702</v>
      </c>
      <c r="F1343" s="13">
        <v>44483</v>
      </c>
      <c r="G1343" s="6" t="s">
        <v>4189</v>
      </c>
      <c r="H1343" s="6" t="s">
        <v>4582</v>
      </c>
      <c r="I1343">
        <v>292321</v>
      </c>
      <c r="J1343" s="6" t="s">
        <v>4191</v>
      </c>
      <c r="K1343" s="6" t="s">
        <v>4192</v>
      </c>
      <c r="L1343" s="6" t="s">
        <v>4193</v>
      </c>
      <c r="O1343" s="13"/>
      <c r="P1343" s="6"/>
      <c r="Q1343" s="6"/>
      <c r="S1343" s="6"/>
      <c r="T1343" s="6"/>
      <c r="U1343" s="6"/>
    </row>
    <row r="1344" spans="1:21" x14ac:dyDescent="0.25">
      <c r="A1344">
        <v>74</v>
      </c>
      <c r="B1344" s="6" t="s">
        <v>4575</v>
      </c>
      <c r="C1344" s="6" t="s">
        <v>4186</v>
      </c>
      <c r="D1344" s="6" t="s">
        <v>4187</v>
      </c>
      <c r="E1344" s="6" t="s">
        <v>4188</v>
      </c>
      <c r="F1344" s="13">
        <v>44475</v>
      </c>
      <c r="G1344" s="6" t="s">
        <v>4189</v>
      </c>
      <c r="H1344" s="6" t="s">
        <v>4514</v>
      </c>
      <c r="I1344">
        <v>85770</v>
      </c>
      <c r="J1344" s="6" t="s">
        <v>4191</v>
      </c>
      <c r="K1344" s="6" t="s">
        <v>4192</v>
      </c>
      <c r="L1344" s="6" t="s">
        <v>4193</v>
      </c>
      <c r="O1344" s="13"/>
      <c r="P1344" s="6"/>
      <c r="Q1344" s="6"/>
      <c r="S1344" s="6"/>
      <c r="T1344" s="6"/>
      <c r="U1344" s="6"/>
    </row>
    <row r="1345" spans="1:21" x14ac:dyDescent="0.25">
      <c r="A1345">
        <v>73</v>
      </c>
      <c r="B1345" s="6" t="s">
        <v>4507</v>
      </c>
      <c r="C1345" s="6" t="s">
        <v>4186</v>
      </c>
      <c r="D1345" s="6" t="s">
        <v>4187</v>
      </c>
      <c r="E1345" s="6" t="s">
        <v>4188</v>
      </c>
      <c r="F1345" s="13">
        <v>44475</v>
      </c>
      <c r="G1345" s="6" t="s">
        <v>4189</v>
      </c>
      <c r="H1345" s="6" t="s">
        <v>4431</v>
      </c>
      <c r="I1345">
        <v>85770</v>
      </c>
      <c r="J1345" s="6" t="s">
        <v>4191</v>
      </c>
      <c r="K1345" s="6" t="s">
        <v>4192</v>
      </c>
      <c r="L1345" s="6" t="s">
        <v>4193</v>
      </c>
      <c r="N1345">
        <v>7665</v>
      </c>
      <c r="O1345" s="13">
        <v>44594</v>
      </c>
      <c r="P1345" s="6" t="s">
        <v>5390</v>
      </c>
      <c r="Q1345" s="6" t="s">
        <v>4431</v>
      </c>
      <c r="R1345">
        <v>104692</v>
      </c>
      <c r="S1345" s="6" t="s">
        <v>6127</v>
      </c>
      <c r="T1345" s="6" t="s">
        <v>4192</v>
      </c>
      <c r="U1345" s="6" t="s">
        <v>5400</v>
      </c>
    </row>
    <row r="1346" spans="1:21" x14ac:dyDescent="0.25">
      <c r="A1346">
        <v>7665</v>
      </c>
      <c r="B1346" s="6" t="s">
        <v>4507</v>
      </c>
      <c r="C1346" s="6" t="s">
        <v>4186</v>
      </c>
      <c r="D1346" s="6" t="s">
        <v>4187</v>
      </c>
      <c r="E1346" s="6" t="s">
        <v>4188</v>
      </c>
      <c r="F1346" s="13">
        <v>44594</v>
      </c>
      <c r="G1346" s="6" t="s">
        <v>5390</v>
      </c>
      <c r="H1346" s="6" t="s">
        <v>4431</v>
      </c>
      <c r="I1346">
        <v>104692</v>
      </c>
      <c r="J1346" s="6" t="s">
        <v>6127</v>
      </c>
      <c r="K1346" s="6" t="s">
        <v>4192</v>
      </c>
      <c r="L1346" s="6" t="s">
        <v>5400</v>
      </c>
      <c r="M1346">
        <v>73</v>
      </c>
      <c r="O1346" s="13"/>
      <c r="P1346" s="6"/>
      <c r="Q1346" s="6"/>
      <c r="S1346" s="6"/>
      <c r="T1346" s="6"/>
      <c r="U1346" s="6"/>
    </row>
    <row r="1347" spans="1:21" x14ac:dyDescent="0.25">
      <c r="A1347">
        <v>181</v>
      </c>
      <c r="B1347" s="6" t="s">
        <v>4687</v>
      </c>
      <c r="C1347" s="6" t="s">
        <v>4186</v>
      </c>
      <c r="D1347" s="6" t="s">
        <v>4187</v>
      </c>
      <c r="E1347" s="6" t="s">
        <v>4188</v>
      </c>
      <c r="F1347" s="13">
        <v>44176</v>
      </c>
      <c r="G1347" s="6" t="s">
        <v>4189</v>
      </c>
      <c r="H1347" s="6" t="s">
        <v>4598</v>
      </c>
      <c r="I1347">
        <v>46142</v>
      </c>
      <c r="J1347" s="6" t="s">
        <v>4191</v>
      </c>
      <c r="K1347" s="6" t="s">
        <v>4192</v>
      </c>
      <c r="L1347" s="6" t="s">
        <v>4193</v>
      </c>
      <c r="O1347" s="13"/>
      <c r="P1347" s="6"/>
      <c r="Q1347" s="6"/>
      <c r="S1347" s="6"/>
      <c r="T1347" s="6"/>
      <c r="U1347" s="6"/>
    </row>
    <row r="1348" spans="1:21" x14ac:dyDescent="0.25">
      <c r="A1348">
        <v>622</v>
      </c>
      <c r="B1348" s="6" t="s">
        <v>1243</v>
      </c>
      <c r="C1348" s="6" t="s">
        <v>4186</v>
      </c>
      <c r="D1348" s="6" t="s">
        <v>4187</v>
      </c>
      <c r="E1348" s="6" t="s">
        <v>4188</v>
      </c>
      <c r="F1348" s="13">
        <v>44546</v>
      </c>
      <c r="G1348" s="6" t="s">
        <v>4189</v>
      </c>
      <c r="H1348" s="6" t="s">
        <v>4320</v>
      </c>
      <c r="I1348">
        <v>185079</v>
      </c>
      <c r="J1348" s="6" t="s">
        <v>5682</v>
      </c>
      <c r="K1348" s="6" t="s">
        <v>4192</v>
      </c>
      <c r="L1348" s="6" t="s">
        <v>4193</v>
      </c>
      <c r="N1348">
        <v>7631</v>
      </c>
      <c r="O1348" s="13">
        <v>44594</v>
      </c>
      <c r="P1348" s="6" t="s">
        <v>5390</v>
      </c>
      <c r="Q1348" s="6" t="s">
        <v>4320</v>
      </c>
      <c r="R1348">
        <v>193870</v>
      </c>
      <c r="S1348" s="6" t="s">
        <v>6117</v>
      </c>
      <c r="T1348" s="6" t="s">
        <v>4192</v>
      </c>
      <c r="U1348" s="6" t="s">
        <v>5400</v>
      </c>
    </row>
    <row r="1349" spans="1:21" x14ac:dyDescent="0.25">
      <c r="A1349">
        <v>7631</v>
      </c>
      <c r="B1349" s="6" t="s">
        <v>1243</v>
      </c>
      <c r="C1349" s="6" t="s">
        <v>4186</v>
      </c>
      <c r="D1349" s="6" t="s">
        <v>4187</v>
      </c>
      <c r="E1349" s="6" t="s">
        <v>4188</v>
      </c>
      <c r="F1349" s="13">
        <v>44594</v>
      </c>
      <c r="G1349" s="6" t="s">
        <v>5390</v>
      </c>
      <c r="H1349" s="6" t="s">
        <v>4320</v>
      </c>
      <c r="I1349">
        <v>193870</v>
      </c>
      <c r="J1349" s="6" t="s">
        <v>6117</v>
      </c>
      <c r="K1349" s="6" t="s">
        <v>4192</v>
      </c>
      <c r="L1349" s="6" t="s">
        <v>5400</v>
      </c>
      <c r="M1349">
        <v>622</v>
      </c>
      <c r="O1349" s="13"/>
      <c r="P1349" s="6"/>
      <c r="Q1349" s="6"/>
      <c r="S1349" s="6"/>
      <c r="T1349" s="6"/>
      <c r="U1349" s="6"/>
    </row>
    <row r="1350" spans="1:21" x14ac:dyDescent="0.25">
      <c r="A1350">
        <v>6892</v>
      </c>
      <c r="B1350" s="6" t="s">
        <v>5963</v>
      </c>
      <c r="C1350" s="6" t="s">
        <v>4186</v>
      </c>
      <c r="D1350" s="6" t="s">
        <v>4187</v>
      </c>
      <c r="E1350" s="6" t="s">
        <v>4188</v>
      </c>
      <c r="F1350" s="13">
        <v>44308</v>
      </c>
      <c r="G1350" s="6" t="s">
        <v>4189</v>
      </c>
      <c r="H1350" s="6" t="s">
        <v>4320</v>
      </c>
      <c r="I1350">
        <v>124413</v>
      </c>
      <c r="J1350" s="6" t="s">
        <v>5964</v>
      </c>
      <c r="K1350" s="6" t="s">
        <v>4192</v>
      </c>
      <c r="L1350" s="6" t="s">
        <v>4193</v>
      </c>
      <c r="O1350" s="13"/>
      <c r="P1350" s="6"/>
      <c r="Q1350" s="6"/>
      <c r="S1350" s="6"/>
      <c r="T1350" s="6"/>
      <c r="U1350" s="6"/>
    </row>
    <row r="1351" spans="1:21" x14ac:dyDescent="0.25">
      <c r="A1351">
        <v>7642</v>
      </c>
      <c r="B1351" s="6" t="s">
        <v>4688</v>
      </c>
      <c r="C1351" s="6" t="s">
        <v>4186</v>
      </c>
      <c r="D1351" s="6" t="s">
        <v>4187</v>
      </c>
      <c r="E1351" s="6" t="s">
        <v>4188</v>
      </c>
      <c r="F1351" s="13">
        <v>44594</v>
      </c>
      <c r="G1351" s="6" t="s">
        <v>5390</v>
      </c>
      <c r="H1351" s="6" t="s">
        <v>970</v>
      </c>
      <c r="I1351">
        <v>209649</v>
      </c>
      <c r="J1351" s="6" t="s">
        <v>6110</v>
      </c>
      <c r="K1351" s="6" t="s">
        <v>4192</v>
      </c>
      <c r="L1351" s="6" t="s">
        <v>5392</v>
      </c>
      <c r="M1351">
        <v>634</v>
      </c>
      <c r="O1351" s="13"/>
      <c r="P1351" s="6"/>
      <c r="Q1351" s="6"/>
      <c r="S1351" s="6"/>
      <c r="T1351" s="6"/>
      <c r="U1351" s="6"/>
    </row>
    <row r="1352" spans="1:21" x14ac:dyDescent="0.25">
      <c r="A1352">
        <v>7643</v>
      </c>
      <c r="B1352" s="6" t="s">
        <v>4688</v>
      </c>
      <c r="C1352" s="6" t="s">
        <v>4186</v>
      </c>
      <c r="D1352" s="6" t="s">
        <v>4187</v>
      </c>
      <c r="E1352" s="6" t="s">
        <v>4188</v>
      </c>
      <c r="F1352" s="13">
        <v>44175</v>
      </c>
      <c r="G1352" s="6" t="s">
        <v>4189</v>
      </c>
      <c r="H1352" s="6" t="s">
        <v>4598</v>
      </c>
      <c r="I1352">
        <v>132423</v>
      </c>
      <c r="J1352" s="6" t="s">
        <v>4191</v>
      </c>
      <c r="K1352" s="6" t="s">
        <v>4192</v>
      </c>
      <c r="L1352" s="6" t="s">
        <v>4193</v>
      </c>
      <c r="O1352" s="13"/>
      <c r="P1352" s="6"/>
      <c r="Q1352" s="6"/>
      <c r="S1352" s="6"/>
      <c r="T1352" s="6"/>
      <c r="U1352" s="6"/>
    </row>
    <row r="1353" spans="1:21" x14ac:dyDescent="0.25">
      <c r="A1353">
        <v>634</v>
      </c>
      <c r="B1353" s="6" t="s">
        <v>4688</v>
      </c>
      <c r="C1353" s="6" t="s">
        <v>4186</v>
      </c>
      <c r="D1353" s="6" t="s">
        <v>4187</v>
      </c>
      <c r="E1353" s="6" t="s">
        <v>4188</v>
      </c>
      <c r="F1353" s="13">
        <v>44175</v>
      </c>
      <c r="G1353" s="6" t="s">
        <v>4189</v>
      </c>
      <c r="H1353" s="6" t="s">
        <v>970</v>
      </c>
      <c r="I1353">
        <v>132423</v>
      </c>
      <c r="J1353" s="6" t="s">
        <v>4191</v>
      </c>
      <c r="K1353" s="6" t="s">
        <v>4192</v>
      </c>
      <c r="L1353" s="6" t="s">
        <v>4193</v>
      </c>
      <c r="N1353">
        <v>7642</v>
      </c>
      <c r="O1353" s="13">
        <v>44594</v>
      </c>
      <c r="P1353" s="6" t="s">
        <v>5390</v>
      </c>
      <c r="Q1353" s="6" t="s">
        <v>970</v>
      </c>
      <c r="R1353">
        <v>209649</v>
      </c>
      <c r="S1353" s="6" t="s">
        <v>6110</v>
      </c>
      <c r="T1353" s="6" t="s">
        <v>4192</v>
      </c>
      <c r="U1353" s="6" t="s">
        <v>5392</v>
      </c>
    </row>
    <row r="1354" spans="1:21" x14ac:dyDescent="0.25">
      <c r="A1354">
        <v>6864</v>
      </c>
      <c r="B1354" s="6" t="s">
        <v>4317</v>
      </c>
      <c r="C1354" s="6" t="s">
        <v>4186</v>
      </c>
      <c r="D1354" s="6" t="s">
        <v>4187</v>
      </c>
      <c r="E1354" s="6" t="s">
        <v>4188</v>
      </c>
      <c r="F1354" s="13">
        <v>44173</v>
      </c>
      <c r="G1354" s="6" t="s">
        <v>4189</v>
      </c>
      <c r="H1354" s="6" t="s">
        <v>4190</v>
      </c>
      <c r="I1354">
        <v>105896</v>
      </c>
      <c r="J1354" s="6" t="s">
        <v>4191</v>
      </c>
      <c r="K1354" s="6" t="s">
        <v>4192</v>
      </c>
      <c r="L1354" s="6" t="s">
        <v>4193</v>
      </c>
      <c r="O1354" s="13"/>
      <c r="P1354" s="6"/>
      <c r="Q1354" s="6"/>
      <c r="S1354" s="6"/>
      <c r="T1354" s="6"/>
      <c r="U1354" s="6"/>
    </row>
    <row r="1355" spans="1:21" x14ac:dyDescent="0.25">
      <c r="A1355">
        <v>6771</v>
      </c>
      <c r="B1355" s="6" t="s">
        <v>718</v>
      </c>
      <c r="C1355" s="6" t="s">
        <v>4186</v>
      </c>
      <c r="D1355" s="6" t="s">
        <v>4187</v>
      </c>
      <c r="E1355" s="6" t="s">
        <v>4188</v>
      </c>
      <c r="F1355" s="13">
        <v>44567</v>
      </c>
      <c r="G1355" s="6" t="s">
        <v>5390</v>
      </c>
      <c r="H1355" s="6" t="s">
        <v>4582</v>
      </c>
      <c r="I1355">
        <v>229720</v>
      </c>
      <c r="J1355" s="6" t="s">
        <v>6130</v>
      </c>
      <c r="K1355" s="6" t="s">
        <v>4192</v>
      </c>
      <c r="L1355" s="6" t="s">
        <v>5392</v>
      </c>
      <c r="M1355">
        <v>2144</v>
      </c>
      <c r="N1355">
        <v>7037</v>
      </c>
      <c r="O1355" s="13">
        <v>44567</v>
      </c>
      <c r="P1355" s="6" t="s">
        <v>4189</v>
      </c>
      <c r="Q1355" s="6" t="s">
        <v>4514</v>
      </c>
      <c r="R1355">
        <v>211152</v>
      </c>
      <c r="S1355" s="6" t="s">
        <v>5866</v>
      </c>
      <c r="T1355" s="6" t="s">
        <v>4192</v>
      </c>
      <c r="U1355" s="6" t="s">
        <v>4193</v>
      </c>
    </row>
    <row r="1356" spans="1:21" x14ac:dyDescent="0.25">
      <c r="A1356">
        <v>7037</v>
      </c>
      <c r="B1356" s="6" t="s">
        <v>718</v>
      </c>
      <c r="C1356" s="6" t="s">
        <v>4186</v>
      </c>
      <c r="D1356" s="6" t="s">
        <v>4187</v>
      </c>
      <c r="E1356" s="6" t="s">
        <v>4188</v>
      </c>
      <c r="F1356" s="13">
        <v>44567</v>
      </c>
      <c r="G1356" s="6" t="s">
        <v>4189</v>
      </c>
      <c r="H1356" s="6" t="s">
        <v>4514</v>
      </c>
      <c r="I1356">
        <v>211152</v>
      </c>
      <c r="J1356" s="6" t="s">
        <v>5866</v>
      </c>
      <c r="K1356" s="6" t="s">
        <v>4192</v>
      </c>
      <c r="L1356" s="6" t="s">
        <v>4193</v>
      </c>
      <c r="M1356">
        <v>6771</v>
      </c>
      <c r="N1356">
        <v>7533</v>
      </c>
      <c r="O1356" s="13">
        <v>44574</v>
      </c>
      <c r="P1356" s="6" t="s">
        <v>5390</v>
      </c>
      <c r="Q1356" s="6" t="s">
        <v>4514</v>
      </c>
      <c r="R1356">
        <v>211452</v>
      </c>
      <c r="S1356" s="6" t="s">
        <v>6190</v>
      </c>
      <c r="T1356" s="6" t="s">
        <v>4192</v>
      </c>
      <c r="U1356" s="6" t="s">
        <v>5392</v>
      </c>
    </row>
    <row r="1357" spans="1:21" x14ac:dyDescent="0.25">
      <c r="A1357">
        <v>7533</v>
      </c>
      <c r="B1357" s="6" t="s">
        <v>718</v>
      </c>
      <c r="C1357" s="6" t="s">
        <v>4186</v>
      </c>
      <c r="D1357" s="6" t="s">
        <v>4187</v>
      </c>
      <c r="E1357" s="6" t="s">
        <v>4188</v>
      </c>
      <c r="F1357" s="13">
        <v>44574</v>
      </c>
      <c r="G1357" s="6" t="s">
        <v>5390</v>
      </c>
      <c r="H1357" s="6" t="s">
        <v>4514</v>
      </c>
      <c r="I1357">
        <v>211452</v>
      </c>
      <c r="J1357" s="6" t="s">
        <v>6190</v>
      </c>
      <c r="K1357" s="6" t="s">
        <v>4192</v>
      </c>
      <c r="L1357" s="6" t="s">
        <v>5392</v>
      </c>
      <c r="M1357">
        <v>7037</v>
      </c>
      <c r="N1357">
        <v>7535</v>
      </c>
      <c r="O1357" s="13">
        <v>44576</v>
      </c>
      <c r="P1357" s="6" t="s">
        <v>4189</v>
      </c>
      <c r="Q1357" s="6" t="s">
        <v>4431</v>
      </c>
      <c r="R1357">
        <v>200242</v>
      </c>
      <c r="S1357" s="6" t="s">
        <v>5918</v>
      </c>
      <c r="T1357" s="6" t="s">
        <v>4192</v>
      </c>
      <c r="U1357" s="6" t="s">
        <v>4193</v>
      </c>
    </row>
    <row r="1358" spans="1:21" x14ac:dyDescent="0.25">
      <c r="A1358">
        <v>7535</v>
      </c>
      <c r="B1358" s="6" t="s">
        <v>718</v>
      </c>
      <c r="C1358" s="6" t="s">
        <v>4186</v>
      </c>
      <c r="D1358" s="6" t="s">
        <v>4187</v>
      </c>
      <c r="E1358" s="6" t="s">
        <v>4188</v>
      </c>
      <c r="F1358" s="13">
        <v>44576</v>
      </c>
      <c r="G1358" s="6" t="s">
        <v>4189</v>
      </c>
      <c r="H1358" s="6" t="s">
        <v>4431</v>
      </c>
      <c r="I1358">
        <v>200242</v>
      </c>
      <c r="J1358" s="6" t="s">
        <v>5918</v>
      </c>
      <c r="K1358" s="6" t="s">
        <v>4192</v>
      </c>
      <c r="L1358" s="6" t="s">
        <v>4193</v>
      </c>
      <c r="M1358">
        <v>7533</v>
      </c>
      <c r="O1358" s="13"/>
      <c r="P1358" s="6"/>
      <c r="Q1358" s="6"/>
      <c r="S1358" s="6"/>
      <c r="T1358" s="6"/>
      <c r="U1358" s="6"/>
    </row>
    <row r="1359" spans="1:21" x14ac:dyDescent="0.25">
      <c r="A1359">
        <v>2144</v>
      </c>
      <c r="B1359" s="6" t="s">
        <v>718</v>
      </c>
      <c r="C1359" s="6" t="s">
        <v>4186</v>
      </c>
      <c r="D1359" s="6" t="s">
        <v>4187</v>
      </c>
      <c r="E1359" s="6" t="s">
        <v>4188</v>
      </c>
      <c r="F1359" s="13">
        <v>44175</v>
      </c>
      <c r="G1359" s="6" t="s">
        <v>4189</v>
      </c>
      <c r="H1359" s="6" t="s">
        <v>4582</v>
      </c>
      <c r="I1359">
        <v>161304</v>
      </c>
      <c r="J1359" s="6" t="s">
        <v>4191</v>
      </c>
      <c r="K1359" s="6" t="s">
        <v>4192</v>
      </c>
      <c r="L1359" s="6" t="s">
        <v>4193</v>
      </c>
      <c r="N1359">
        <v>6771</v>
      </c>
      <c r="O1359" s="13">
        <v>44567</v>
      </c>
      <c r="P1359" s="6" t="s">
        <v>5390</v>
      </c>
      <c r="Q1359" s="6" t="s">
        <v>4582</v>
      </c>
      <c r="R1359">
        <v>229720</v>
      </c>
      <c r="S1359" s="6" t="s">
        <v>6130</v>
      </c>
      <c r="T1359" s="6" t="s">
        <v>4192</v>
      </c>
      <c r="U1359" s="6" t="s">
        <v>5392</v>
      </c>
    </row>
    <row r="1360" spans="1:21" x14ac:dyDescent="0.25">
      <c r="A1360">
        <v>861</v>
      </c>
      <c r="B1360" s="6" t="s">
        <v>838</v>
      </c>
      <c r="C1360" s="6" t="s">
        <v>4186</v>
      </c>
      <c r="D1360" s="6" t="s">
        <v>4187</v>
      </c>
      <c r="E1360" s="6" t="s">
        <v>4188</v>
      </c>
      <c r="F1360" s="13">
        <v>44274</v>
      </c>
      <c r="G1360" s="6" t="s">
        <v>4189</v>
      </c>
      <c r="H1360" s="6" t="s">
        <v>4598</v>
      </c>
      <c r="I1360">
        <v>128305</v>
      </c>
      <c r="J1360" s="6" t="s">
        <v>4191</v>
      </c>
      <c r="K1360" s="6" t="s">
        <v>4192</v>
      </c>
      <c r="L1360" s="6" t="s">
        <v>4193</v>
      </c>
      <c r="N1360">
        <v>7336</v>
      </c>
      <c r="O1360" s="13">
        <v>44578</v>
      </c>
      <c r="P1360" s="6" t="s">
        <v>5390</v>
      </c>
      <c r="Q1360" s="6" t="s">
        <v>4598</v>
      </c>
      <c r="R1360">
        <v>179302</v>
      </c>
      <c r="S1360" s="6" t="s">
        <v>5395</v>
      </c>
      <c r="T1360" s="6" t="s">
        <v>4192</v>
      </c>
      <c r="U1360" s="6" t="s">
        <v>5400</v>
      </c>
    </row>
    <row r="1361" spans="1:21" x14ac:dyDescent="0.25">
      <c r="A1361">
        <v>7336</v>
      </c>
      <c r="B1361" s="6" t="s">
        <v>838</v>
      </c>
      <c r="C1361" s="6" t="s">
        <v>4186</v>
      </c>
      <c r="D1361" s="6" t="s">
        <v>4187</v>
      </c>
      <c r="E1361" s="6" t="s">
        <v>4188</v>
      </c>
      <c r="F1361" s="13">
        <v>44578</v>
      </c>
      <c r="G1361" s="6" t="s">
        <v>5390</v>
      </c>
      <c r="H1361" s="6" t="s">
        <v>4598</v>
      </c>
      <c r="I1361">
        <v>179302</v>
      </c>
      <c r="J1361" s="6" t="s">
        <v>5395</v>
      </c>
      <c r="K1361" s="6" t="s">
        <v>4192</v>
      </c>
      <c r="L1361" s="6" t="s">
        <v>5400</v>
      </c>
      <c r="M1361">
        <v>861</v>
      </c>
      <c r="O1361" s="13"/>
      <c r="P1361" s="6"/>
      <c r="Q1361" s="6"/>
      <c r="S1361" s="6"/>
      <c r="T1361" s="6"/>
      <c r="U1361" s="6"/>
    </row>
    <row r="1362" spans="1:21" x14ac:dyDescent="0.25">
      <c r="A1362">
        <v>7073</v>
      </c>
      <c r="B1362" s="6" t="s">
        <v>4427</v>
      </c>
      <c r="C1362" s="6" t="s">
        <v>4186</v>
      </c>
      <c r="D1362" s="6" t="s">
        <v>4187</v>
      </c>
      <c r="E1362" s="6" t="s">
        <v>4188</v>
      </c>
      <c r="F1362" s="13">
        <v>44175</v>
      </c>
      <c r="G1362" s="6" t="s">
        <v>4189</v>
      </c>
      <c r="H1362" s="6" t="s">
        <v>4514</v>
      </c>
      <c r="I1362">
        <v>161304</v>
      </c>
      <c r="J1362" s="6" t="s">
        <v>4191</v>
      </c>
      <c r="K1362" s="6" t="s">
        <v>4192</v>
      </c>
      <c r="L1362" s="6" t="s">
        <v>4193</v>
      </c>
      <c r="O1362" s="13"/>
      <c r="P1362" s="6"/>
      <c r="Q1362" s="6"/>
      <c r="S1362" s="6"/>
      <c r="T1362" s="6"/>
      <c r="U1362" s="6"/>
    </row>
    <row r="1363" spans="1:21" x14ac:dyDescent="0.25">
      <c r="A1363">
        <v>7068</v>
      </c>
      <c r="B1363" s="6" t="s">
        <v>4427</v>
      </c>
      <c r="C1363" s="6" t="s">
        <v>4186</v>
      </c>
      <c r="D1363" s="6" t="s">
        <v>4187</v>
      </c>
      <c r="E1363" s="6" t="s">
        <v>4188</v>
      </c>
      <c r="F1363" s="13">
        <v>44578</v>
      </c>
      <c r="G1363" s="6" t="s">
        <v>5390</v>
      </c>
      <c r="H1363" s="6" t="s">
        <v>4320</v>
      </c>
      <c r="I1363">
        <v>230885</v>
      </c>
      <c r="J1363" s="6" t="s">
        <v>6109</v>
      </c>
      <c r="K1363" s="6" t="s">
        <v>4192</v>
      </c>
      <c r="L1363" s="6" t="s">
        <v>5392</v>
      </c>
      <c r="M1363">
        <v>2149</v>
      </c>
      <c r="O1363" s="13"/>
      <c r="P1363" s="6"/>
      <c r="Q1363" s="6"/>
      <c r="S1363" s="6"/>
      <c r="T1363" s="6"/>
      <c r="U1363" s="6"/>
    </row>
    <row r="1364" spans="1:21" x14ac:dyDescent="0.25">
      <c r="A1364">
        <v>2149</v>
      </c>
      <c r="B1364" s="6" t="s">
        <v>4427</v>
      </c>
      <c r="C1364" s="6" t="s">
        <v>4186</v>
      </c>
      <c r="D1364" s="6" t="s">
        <v>4187</v>
      </c>
      <c r="E1364" s="6" t="s">
        <v>4188</v>
      </c>
      <c r="F1364" s="13">
        <v>44175</v>
      </c>
      <c r="G1364" s="6" t="s">
        <v>4189</v>
      </c>
      <c r="H1364" s="6" t="s">
        <v>4320</v>
      </c>
      <c r="I1364">
        <v>161304</v>
      </c>
      <c r="J1364" s="6" t="s">
        <v>4191</v>
      </c>
      <c r="K1364" s="6" t="s">
        <v>4192</v>
      </c>
      <c r="L1364" s="6" t="s">
        <v>4193</v>
      </c>
      <c r="N1364">
        <v>7068</v>
      </c>
      <c r="O1364" s="13">
        <v>44578</v>
      </c>
      <c r="P1364" s="6" t="s">
        <v>5390</v>
      </c>
      <c r="Q1364" s="6" t="s">
        <v>4320</v>
      </c>
      <c r="R1364">
        <v>230885</v>
      </c>
      <c r="S1364" s="6" t="s">
        <v>6109</v>
      </c>
      <c r="T1364" s="6" t="s">
        <v>4192</v>
      </c>
      <c r="U1364" s="6" t="s">
        <v>5392</v>
      </c>
    </row>
    <row r="1365" spans="1:21" x14ac:dyDescent="0.25">
      <c r="A1365">
        <v>271</v>
      </c>
      <c r="B1365" s="6" t="s">
        <v>4576</v>
      </c>
      <c r="C1365" s="6" t="s">
        <v>4186</v>
      </c>
      <c r="D1365" s="6" t="s">
        <v>4187</v>
      </c>
      <c r="E1365" s="6" t="s">
        <v>4188</v>
      </c>
      <c r="F1365" s="13">
        <v>44180</v>
      </c>
      <c r="G1365" s="6" t="s">
        <v>4189</v>
      </c>
      <c r="H1365" s="6" t="s">
        <v>4598</v>
      </c>
      <c r="I1365">
        <v>113019</v>
      </c>
      <c r="J1365" s="6" t="s">
        <v>4191</v>
      </c>
      <c r="K1365" s="6" t="s">
        <v>4192</v>
      </c>
      <c r="L1365" s="6" t="s">
        <v>4193</v>
      </c>
      <c r="N1365">
        <v>7303</v>
      </c>
      <c r="O1365" s="13">
        <v>44574</v>
      </c>
      <c r="P1365" s="6" t="s">
        <v>5390</v>
      </c>
      <c r="Q1365" s="6" t="s">
        <v>4598</v>
      </c>
      <c r="R1365">
        <v>173502</v>
      </c>
      <c r="S1365" s="6" t="s">
        <v>6109</v>
      </c>
      <c r="T1365" s="6" t="s">
        <v>4192</v>
      </c>
      <c r="U1365" s="6" t="s">
        <v>5392</v>
      </c>
    </row>
    <row r="1366" spans="1:21" x14ac:dyDescent="0.25">
      <c r="A1366">
        <v>7303</v>
      </c>
      <c r="B1366" s="6" t="s">
        <v>4576</v>
      </c>
      <c r="C1366" s="6" t="s">
        <v>4186</v>
      </c>
      <c r="D1366" s="6" t="s">
        <v>4187</v>
      </c>
      <c r="E1366" s="6" t="s">
        <v>4188</v>
      </c>
      <c r="F1366" s="13">
        <v>44574</v>
      </c>
      <c r="G1366" s="6" t="s">
        <v>5390</v>
      </c>
      <c r="H1366" s="6" t="s">
        <v>4598</v>
      </c>
      <c r="I1366">
        <v>173502</v>
      </c>
      <c r="J1366" s="6" t="s">
        <v>6109</v>
      </c>
      <c r="K1366" s="6" t="s">
        <v>4192</v>
      </c>
      <c r="L1366" s="6" t="s">
        <v>5392</v>
      </c>
      <c r="M1366">
        <v>7319</v>
      </c>
      <c r="O1366" s="13"/>
      <c r="P1366" s="6"/>
      <c r="Q1366" s="6"/>
      <c r="S1366" s="6"/>
      <c r="T1366" s="6"/>
      <c r="U1366" s="6"/>
    </row>
    <row r="1367" spans="1:21" x14ac:dyDescent="0.25">
      <c r="A1367">
        <v>7304</v>
      </c>
      <c r="B1367" s="6" t="s">
        <v>4576</v>
      </c>
      <c r="C1367" s="6" t="s">
        <v>4186</v>
      </c>
      <c r="D1367" s="6" t="s">
        <v>4187</v>
      </c>
      <c r="E1367" s="6" t="s">
        <v>4188</v>
      </c>
      <c r="F1367" s="13">
        <v>44180</v>
      </c>
      <c r="G1367" s="6" t="s">
        <v>4189</v>
      </c>
      <c r="H1367" s="6" t="s">
        <v>4514</v>
      </c>
      <c r="I1367">
        <v>113019</v>
      </c>
      <c r="J1367" s="6" t="s">
        <v>4191</v>
      </c>
      <c r="K1367" s="6" t="s">
        <v>4192</v>
      </c>
      <c r="L1367" s="6" t="s">
        <v>4193</v>
      </c>
      <c r="N1367">
        <v>7317</v>
      </c>
      <c r="O1367" s="13">
        <v>44580</v>
      </c>
      <c r="P1367" s="6" t="s">
        <v>5390</v>
      </c>
      <c r="Q1367" s="6" t="s">
        <v>4514</v>
      </c>
      <c r="R1367">
        <v>174312</v>
      </c>
      <c r="S1367" s="6" t="s">
        <v>6110</v>
      </c>
      <c r="T1367" s="6" t="s">
        <v>4192</v>
      </c>
      <c r="U1367" s="6" t="s">
        <v>5392</v>
      </c>
    </row>
    <row r="1368" spans="1:21" x14ac:dyDescent="0.25">
      <c r="A1368">
        <v>7317</v>
      </c>
      <c r="B1368" s="6" t="s">
        <v>4576</v>
      </c>
      <c r="C1368" s="6" t="s">
        <v>4186</v>
      </c>
      <c r="D1368" s="6" t="s">
        <v>4187</v>
      </c>
      <c r="E1368" s="6" t="s">
        <v>4188</v>
      </c>
      <c r="F1368" s="13">
        <v>44580</v>
      </c>
      <c r="G1368" s="6" t="s">
        <v>5390</v>
      </c>
      <c r="H1368" s="6" t="s">
        <v>4514</v>
      </c>
      <c r="I1368">
        <v>174312</v>
      </c>
      <c r="J1368" s="6" t="s">
        <v>6110</v>
      </c>
      <c r="K1368" s="6" t="s">
        <v>4192</v>
      </c>
      <c r="L1368" s="6" t="s">
        <v>5392</v>
      </c>
      <c r="M1368">
        <v>7304</v>
      </c>
      <c r="O1368" s="13"/>
      <c r="P1368" s="6"/>
      <c r="Q1368" s="6"/>
      <c r="S1368" s="6"/>
      <c r="T1368" s="6"/>
      <c r="U1368" s="6"/>
    </row>
    <row r="1369" spans="1:21" x14ac:dyDescent="0.25">
      <c r="A1369">
        <v>7319</v>
      </c>
      <c r="B1369" s="6" t="s">
        <v>4576</v>
      </c>
      <c r="C1369" s="6" t="s">
        <v>4186</v>
      </c>
      <c r="D1369" s="6" t="s">
        <v>4187</v>
      </c>
      <c r="E1369" s="6" t="s">
        <v>4188</v>
      </c>
      <c r="F1369" s="13">
        <v>44180</v>
      </c>
      <c r="G1369" s="6" t="s">
        <v>4189</v>
      </c>
      <c r="H1369" s="6" t="s">
        <v>4598</v>
      </c>
      <c r="I1369">
        <v>113019</v>
      </c>
      <c r="J1369" s="6" t="s">
        <v>4191</v>
      </c>
      <c r="K1369" s="6" t="s">
        <v>4192</v>
      </c>
      <c r="L1369" s="6" t="s">
        <v>4193</v>
      </c>
      <c r="N1369">
        <v>7303</v>
      </c>
      <c r="O1369" s="13">
        <v>44574</v>
      </c>
      <c r="P1369" s="6" t="s">
        <v>5390</v>
      </c>
      <c r="Q1369" s="6" t="s">
        <v>4598</v>
      </c>
      <c r="R1369">
        <v>173502</v>
      </c>
      <c r="S1369" s="6" t="s">
        <v>6109</v>
      </c>
      <c r="T1369" s="6" t="s">
        <v>4192</v>
      </c>
      <c r="U1369" s="6" t="s">
        <v>5392</v>
      </c>
    </row>
    <row r="1370" spans="1:21" x14ac:dyDescent="0.25">
      <c r="A1370">
        <v>7507</v>
      </c>
      <c r="B1370" s="6" t="s">
        <v>4689</v>
      </c>
      <c r="C1370" s="6" t="s">
        <v>4186</v>
      </c>
      <c r="D1370" s="6" t="s">
        <v>4187</v>
      </c>
      <c r="E1370" s="6" t="s">
        <v>4188</v>
      </c>
      <c r="F1370" s="13">
        <v>44581</v>
      </c>
      <c r="G1370" s="6" t="s">
        <v>5390</v>
      </c>
      <c r="H1370" s="6" t="s">
        <v>4598</v>
      </c>
      <c r="I1370">
        <v>166111</v>
      </c>
      <c r="J1370" s="6" t="s">
        <v>6128</v>
      </c>
      <c r="K1370" s="6" t="s">
        <v>4192</v>
      </c>
      <c r="L1370" s="6" t="s">
        <v>5400</v>
      </c>
      <c r="M1370">
        <v>144</v>
      </c>
      <c r="O1370" s="13"/>
      <c r="P1370" s="6"/>
      <c r="Q1370" s="6"/>
      <c r="S1370" s="6"/>
      <c r="T1370" s="6"/>
      <c r="U1370" s="6"/>
    </row>
    <row r="1371" spans="1:21" x14ac:dyDescent="0.25">
      <c r="A1371">
        <v>144</v>
      </c>
      <c r="B1371" s="6" t="s">
        <v>4689</v>
      </c>
      <c r="C1371" s="6" t="s">
        <v>4186</v>
      </c>
      <c r="D1371" s="6" t="s">
        <v>4187</v>
      </c>
      <c r="E1371" s="6" t="s">
        <v>4188</v>
      </c>
      <c r="F1371" s="13">
        <v>44167</v>
      </c>
      <c r="G1371" s="6" t="s">
        <v>4189</v>
      </c>
      <c r="H1371" s="6" t="s">
        <v>4598</v>
      </c>
      <c r="I1371">
        <v>101435</v>
      </c>
      <c r="J1371" s="6" t="s">
        <v>4191</v>
      </c>
      <c r="K1371" s="6" t="s">
        <v>4192</v>
      </c>
      <c r="L1371" s="6" t="s">
        <v>4193</v>
      </c>
      <c r="N1371">
        <v>7507</v>
      </c>
      <c r="O1371" s="13">
        <v>44581</v>
      </c>
      <c r="P1371" s="6" t="s">
        <v>5390</v>
      </c>
      <c r="Q1371" s="6" t="s">
        <v>4598</v>
      </c>
      <c r="R1371">
        <v>166111</v>
      </c>
      <c r="S1371" s="6" t="s">
        <v>6128</v>
      </c>
      <c r="T1371" s="6" t="s">
        <v>4192</v>
      </c>
      <c r="U1371" s="6" t="s">
        <v>5400</v>
      </c>
    </row>
    <row r="1372" spans="1:21" x14ac:dyDescent="0.25">
      <c r="A1372">
        <v>76</v>
      </c>
      <c r="B1372" s="6" t="s">
        <v>5242</v>
      </c>
      <c r="C1372" s="6" t="s">
        <v>4186</v>
      </c>
      <c r="D1372" s="6" t="s">
        <v>5243</v>
      </c>
      <c r="E1372" s="6" t="s">
        <v>4188</v>
      </c>
      <c r="F1372" s="13">
        <v>44168</v>
      </c>
      <c r="G1372" s="6" t="s">
        <v>4189</v>
      </c>
      <c r="H1372" s="6" t="s">
        <v>4514</v>
      </c>
      <c r="I1372">
        <v>173177</v>
      </c>
      <c r="J1372" s="6" t="s">
        <v>4191</v>
      </c>
      <c r="K1372" s="6" t="s">
        <v>4192</v>
      </c>
      <c r="L1372" s="6" t="s">
        <v>4193</v>
      </c>
      <c r="N1372">
        <v>7661</v>
      </c>
      <c r="O1372" s="13">
        <v>44594</v>
      </c>
      <c r="P1372" s="6" t="s">
        <v>5390</v>
      </c>
      <c r="Q1372" s="6" t="s">
        <v>4514</v>
      </c>
      <c r="R1372">
        <v>255838</v>
      </c>
      <c r="S1372" s="6" t="s">
        <v>5395</v>
      </c>
      <c r="T1372" s="6" t="s">
        <v>4192</v>
      </c>
      <c r="U1372" s="6" t="s">
        <v>5400</v>
      </c>
    </row>
    <row r="1373" spans="1:21" x14ac:dyDescent="0.25">
      <c r="A1373">
        <v>7661</v>
      </c>
      <c r="B1373" s="6" t="s">
        <v>5242</v>
      </c>
      <c r="C1373" s="6" t="s">
        <v>4186</v>
      </c>
      <c r="D1373" s="6" t="s">
        <v>5243</v>
      </c>
      <c r="E1373" s="6" t="s">
        <v>4188</v>
      </c>
      <c r="F1373" s="13">
        <v>44594</v>
      </c>
      <c r="G1373" s="6" t="s">
        <v>5390</v>
      </c>
      <c r="H1373" s="6" t="s">
        <v>4514</v>
      </c>
      <c r="I1373">
        <v>255838</v>
      </c>
      <c r="J1373" s="6" t="s">
        <v>5395</v>
      </c>
      <c r="K1373" s="6" t="s">
        <v>4192</v>
      </c>
      <c r="L1373" s="6" t="s">
        <v>5400</v>
      </c>
      <c r="M1373">
        <v>76</v>
      </c>
      <c r="O1373" s="13"/>
      <c r="P1373" s="6"/>
      <c r="Q1373" s="6"/>
      <c r="S1373" s="6"/>
      <c r="T1373" s="6"/>
      <c r="U1373" s="6"/>
    </row>
    <row r="1374" spans="1:21" x14ac:dyDescent="0.25">
      <c r="A1374">
        <v>236</v>
      </c>
      <c r="B1374" s="6" t="s">
        <v>5965</v>
      </c>
      <c r="C1374" s="6" t="s">
        <v>4186</v>
      </c>
      <c r="D1374" s="6" t="s">
        <v>4187</v>
      </c>
      <c r="E1374" s="6" t="s">
        <v>4188</v>
      </c>
      <c r="F1374" s="13">
        <v>44282</v>
      </c>
      <c r="G1374" s="6" t="s">
        <v>4189</v>
      </c>
      <c r="H1374" s="6" t="s">
        <v>970</v>
      </c>
      <c r="I1374">
        <v>76211</v>
      </c>
      <c r="J1374" s="6" t="s">
        <v>5966</v>
      </c>
      <c r="K1374" s="6" t="s">
        <v>4192</v>
      </c>
      <c r="L1374" s="6" t="s">
        <v>4193</v>
      </c>
      <c r="O1374" s="13"/>
      <c r="P1374" s="6"/>
      <c r="Q1374" s="6"/>
      <c r="S1374" s="6"/>
      <c r="T1374" s="6"/>
      <c r="U1374" s="6"/>
    </row>
    <row r="1375" spans="1:21" x14ac:dyDescent="0.25">
      <c r="A1375">
        <v>237</v>
      </c>
      <c r="B1375" s="6" t="s">
        <v>5967</v>
      </c>
      <c r="C1375" s="6" t="s">
        <v>4186</v>
      </c>
      <c r="D1375" s="6" t="s">
        <v>4187</v>
      </c>
      <c r="E1375" s="6" t="s">
        <v>4188</v>
      </c>
      <c r="F1375" s="13">
        <v>44282</v>
      </c>
      <c r="G1375" s="6" t="s">
        <v>4189</v>
      </c>
      <c r="H1375" s="6" t="s">
        <v>4582</v>
      </c>
      <c r="I1375">
        <v>76211</v>
      </c>
      <c r="J1375" s="6" t="s">
        <v>5966</v>
      </c>
      <c r="K1375" s="6" t="s">
        <v>4192</v>
      </c>
      <c r="L1375" s="6" t="s">
        <v>4193</v>
      </c>
      <c r="O1375" s="13"/>
      <c r="P1375" s="6"/>
      <c r="Q1375" s="6"/>
      <c r="S1375" s="6"/>
      <c r="T1375" s="6"/>
      <c r="U1375" s="6"/>
    </row>
    <row r="1376" spans="1:21" x14ac:dyDescent="0.25">
      <c r="A1376">
        <v>6921</v>
      </c>
      <c r="B1376" s="6" t="s">
        <v>5968</v>
      </c>
      <c r="C1376" s="6" t="s">
        <v>4186</v>
      </c>
      <c r="D1376" s="6" t="s">
        <v>4187</v>
      </c>
      <c r="E1376" s="6" t="s">
        <v>4188</v>
      </c>
      <c r="F1376" s="13">
        <v>44466</v>
      </c>
      <c r="G1376" s="6" t="s">
        <v>4189</v>
      </c>
      <c r="H1376" s="6" t="s">
        <v>970</v>
      </c>
      <c r="I1376">
        <v>202273</v>
      </c>
      <c r="J1376" s="6" t="s">
        <v>5769</v>
      </c>
      <c r="K1376" s="6" t="s">
        <v>4192</v>
      </c>
      <c r="L1376" s="6" t="s">
        <v>4193</v>
      </c>
      <c r="N1376">
        <v>7982</v>
      </c>
      <c r="O1376" s="13">
        <v>44602</v>
      </c>
      <c r="P1376" s="6" t="s">
        <v>5390</v>
      </c>
      <c r="Q1376" s="6" t="s">
        <v>970</v>
      </c>
      <c r="R1376">
        <v>222283</v>
      </c>
      <c r="S1376" s="6" t="s">
        <v>6127</v>
      </c>
      <c r="T1376" s="6" t="s">
        <v>4192</v>
      </c>
      <c r="U1376" s="6" t="s">
        <v>5400</v>
      </c>
    </row>
    <row r="1377" spans="1:21" x14ac:dyDescent="0.25">
      <c r="A1377">
        <v>7982</v>
      </c>
      <c r="B1377" s="6" t="s">
        <v>5968</v>
      </c>
      <c r="C1377" s="6" t="s">
        <v>4186</v>
      </c>
      <c r="D1377" s="6" t="s">
        <v>4187</v>
      </c>
      <c r="E1377" s="6" t="s">
        <v>4188</v>
      </c>
      <c r="F1377" s="13">
        <v>44602</v>
      </c>
      <c r="G1377" s="6" t="s">
        <v>5390</v>
      </c>
      <c r="H1377" s="6" t="s">
        <v>970</v>
      </c>
      <c r="I1377">
        <v>222283</v>
      </c>
      <c r="J1377" s="6" t="s">
        <v>6127</v>
      </c>
      <c r="K1377" s="6" t="s">
        <v>4192</v>
      </c>
      <c r="L1377" s="6" t="s">
        <v>5400</v>
      </c>
      <c r="M1377">
        <v>6921</v>
      </c>
      <c r="O1377" s="13"/>
      <c r="P1377" s="6"/>
      <c r="Q1377" s="6"/>
      <c r="S1377" s="6"/>
      <c r="T1377" s="6"/>
      <c r="U1377" s="6"/>
    </row>
    <row r="1378" spans="1:21" x14ac:dyDescent="0.25">
      <c r="A1378">
        <v>5777</v>
      </c>
      <c r="B1378" s="6" t="s">
        <v>1306</v>
      </c>
      <c r="C1378" s="6" t="s">
        <v>4186</v>
      </c>
      <c r="D1378" s="6" t="s">
        <v>4187</v>
      </c>
      <c r="E1378" s="6" t="s">
        <v>4188</v>
      </c>
      <c r="F1378" s="13">
        <v>44586</v>
      </c>
      <c r="G1378" s="6" t="s">
        <v>5390</v>
      </c>
      <c r="H1378" s="6" t="s">
        <v>4514</v>
      </c>
      <c r="I1378">
        <v>291682</v>
      </c>
      <c r="J1378" s="6" t="s">
        <v>6107</v>
      </c>
      <c r="K1378" s="6" t="s">
        <v>4192</v>
      </c>
      <c r="L1378" s="6" t="s">
        <v>5392</v>
      </c>
      <c r="M1378">
        <v>4260</v>
      </c>
      <c r="O1378" s="13"/>
      <c r="P1378" s="6"/>
      <c r="Q1378" s="6"/>
      <c r="S1378" s="6"/>
      <c r="T1378" s="6"/>
      <c r="U1378" s="6"/>
    </row>
    <row r="1379" spans="1:21" x14ac:dyDescent="0.25">
      <c r="A1379">
        <v>4260</v>
      </c>
      <c r="B1379" s="6" t="s">
        <v>1306</v>
      </c>
      <c r="C1379" s="6" t="s">
        <v>4186</v>
      </c>
      <c r="D1379" s="6" t="s">
        <v>4187</v>
      </c>
      <c r="E1379" s="6" t="s">
        <v>4188</v>
      </c>
      <c r="F1379" s="13">
        <v>44169</v>
      </c>
      <c r="G1379" s="6" t="s">
        <v>4189</v>
      </c>
      <c r="H1379" s="6" t="s">
        <v>4514</v>
      </c>
      <c r="I1379">
        <v>266615</v>
      </c>
      <c r="J1379" s="6" t="s">
        <v>4191</v>
      </c>
      <c r="K1379" s="6" t="s">
        <v>4192</v>
      </c>
      <c r="L1379" s="6" t="s">
        <v>4193</v>
      </c>
      <c r="N1379">
        <v>5777</v>
      </c>
      <c r="O1379" s="13">
        <v>44586</v>
      </c>
      <c r="P1379" s="6" t="s">
        <v>5390</v>
      </c>
      <c r="Q1379" s="6" t="s">
        <v>4514</v>
      </c>
      <c r="R1379">
        <v>291682</v>
      </c>
      <c r="S1379" s="6" t="s">
        <v>6107</v>
      </c>
      <c r="T1379" s="6" t="s">
        <v>4192</v>
      </c>
      <c r="U1379" s="6" t="s">
        <v>5392</v>
      </c>
    </row>
    <row r="1380" spans="1:21" x14ac:dyDescent="0.25">
      <c r="A1380">
        <v>4261</v>
      </c>
      <c r="B1380" s="6" t="s">
        <v>4858</v>
      </c>
      <c r="C1380" s="6" t="s">
        <v>4186</v>
      </c>
      <c r="D1380" s="6" t="s">
        <v>4187</v>
      </c>
      <c r="E1380" s="6" t="s">
        <v>4702</v>
      </c>
      <c r="F1380" s="13">
        <v>44169</v>
      </c>
      <c r="G1380" s="6" t="s">
        <v>4189</v>
      </c>
      <c r="H1380" s="6" t="s">
        <v>4431</v>
      </c>
      <c r="I1380">
        <v>266615</v>
      </c>
      <c r="J1380" s="6" t="s">
        <v>4191</v>
      </c>
      <c r="K1380" s="6" t="s">
        <v>4192</v>
      </c>
      <c r="L1380" s="6" t="s">
        <v>4193</v>
      </c>
      <c r="O1380" s="13"/>
      <c r="P1380" s="6"/>
      <c r="Q1380" s="6"/>
      <c r="S1380" s="6"/>
      <c r="T1380" s="6"/>
      <c r="U1380" s="6"/>
    </row>
    <row r="1381" spans="1:21" x14ac:dyDescent="0.25">
      <c r="A1381">
        <v>487</v>
      </c>
      <c r="B1381" s="6" t="s">
        <v>4508</v>
      </c>
      <c r="C1381" s="6" t="s">
        <v>4186</v>
      </c>
      <c r="D1381" s="6" t="s">
        <v>4187</v>
      </c>
      <c r="E1381" s="6" t="s">
        <v>4188</v>
      </c>
      <c r="F1381" s="13">
        <v>44181</v>
      </c>
      <c r="G1381" s="6" t="s">
        <v>4189</v>
      </c>
      <c r="H1381" s="6" t="s">
        <v>4431</v>
      </c>
      <c r="I1381">
        <v>160790</v>
      </c>
      <c r="J1381" s="6" t="s">
        <v>4191</v>
      </c>
      <c r="K1381" s="6" t="s">
        <v>4192</v>
      </c>
      <c r="L1381" s="6" t="s">
        <v>4193</v>
      </c>
      <c r="N1381">
        <v>7973</v>
      </c>
      <c r="O1381" s="13">
        <v>44602</v>
      </c>
      <c r="P1381" s="6" t="s">
        <v>5390</v>
      </c>
      <c r="Q1381" s="6" t="s">
        <v>4431</v>
      </c>
      <c r="R1381">
        <v>227634</v>
      </c>
      <c r="S1381" s="6" t="s">
        <v>6127</v>
      </c>
      <c r="T1381" s="6" t="s">
        <v>4192</v>
      </c>
      <c r="U1381" s="6" t="s">
        <v>5400</v>
      </c>
    </row>
    <row r="1382" spans="1:21" x14ac:dyDescent="0.25">
      <c r="A1382">
        <v>7973</v>
      </c>
      <c r="B1382" s="6" t="s">
        <v>4508</v>
      </c>
      <c r="C1382" s="6" t="s">
        <v>4186</v>
      </c>
      <c r="D1382" s="6" t="s">
        <v>4187</v>
      </c>
      <c r="E1382" s="6" t="s">
        <v>4188</v>
      </c>
      <c r="F1382" s="13">
        <v>44602</v>
      </c>
      <c r="G1382" s="6" t="s">
        <v>5390</v>
      </c>
      <c r="H1382" s="6" t="s">
        <v>4431</v>
      </c>
      <c r="I1382">
        <v>227634</v>
      </c>
      <c r="J1382" s="6" t="s">
        <v>6127</v>
      </c>
      <c r="K1382" s="6" t="s">
        <v>4192</v>
      </c>
      <c r="L1382" s="6" t="s">
        <v>5400</v>
      </c>
      <c r="M1382">
        <v>487</v>
      </c>
      <c r="O1382" s="13"/>
      <c r="P1382" s="6"/>
      <c r="Q1382" s="6"/>
      <c r="S1382" s="6"/>
      <c r="T1382" s="6"/>
      <c r="U1382" s="6"/>
    </row>
    <row r="1383" spans="1:21" x14ac:dyDescent="0.25">
      <c r="A1383">
        <v>286</v>
      </c>
      <c r="B1383" s="6" t="s">
        <v>4690</v>
      </c>
      <c r="C1383" s="6" t="s">
        <v>4186</v>
      </c>
      <c r="D1383" s="6" t="s">
        <v>4187</v>
      </c>
      <c r="E1383" s="6" t="s">
        <v>4188</v>
      </c>
      <c r="F1383" s="13">
        <v>44182</v>
      </c>
      <c r="G1383" s="6" t="s">
        <v>4189</v>
      </c>
      <c r="H1383" s="6" t="s">
        <v>4598</v>
      </c>
      <c r="I1383">
        <v>122771</v>
      </c>
      <c r="J1383" s="6" t="s">
        <v>4191</v>
      </c>
      <c r="K1383" s="6" t="s">
        <v>4192</v>
      </c>
      <c r="L1383" s="6" t="s">
        <v>4193</v>
      </c>
      <c r="O1383" s="13"/>
      <c r="P1383" s="6"/>
      <c r="Q1383" s="6"/>
      <c r="S1383" s="6"/>
      <c r="T1383" s="6"/>
      <c r="U1383" s="6"/>
    </row>
    <row r="1384" spans="1:21" x14ac:dyDescent="0.25">
      <c r="A1384">
        <v>32</v>
      </c>
      <c r="B1384" s="6" t="s">
        <v>5969</v>
      </c>
      <c r="C1384" s="6" t="s">
        <v>4186</v>
      </c>
      <c r="D1384" s="6" t="s">
        <v>4187</v>
      </c>
      <c r="E1384" s="6" t="s">
        <v>4188</v>
      </c>
      <c r="F1384" s="13">
        <v>44378</v>
      </c>
      <c r="G1384" s="6" t="s">
        <v>4189</v>
      </c>
      <c r="H1384" s="6" t="s">
        <v>4598</v>
      </c>
      <c r="I1384">
        <v>179988</v>
      </c>
      <c r="J1384" s="6" t="s">
        <v>5970</v>
      </c>
      <c r="K1384" s="6" t="s">
        <v>4192</v>
      </c>
      <c r="L1384" s="6" t="s">
        <v>4193</v>
      </c>
      <c r="N1384">
        <v>7899</v>
      </c>
      <c r="O1384" s="13">
        <v>44600</v>
      </c>
      <c r="P1384" s="6" t="s">
        <v>5390</v>
      </c>
      <c r="Q1384" s="6" t="s">
        <v>4598</v>
      </c>
      <c r="R1384">
        <v>219660</v>
      </c>
      <c r="S1384" s="6" t="s">
        <v>6130</v>
      </c>
      <c r="T1384" s="6" t="s">
        <v>4192</v>
      </c>
      <c r="U1384" s="6" t="s">
        <v>5400</v>
      </c>
    </row>
    <row r="1385" spans="1:21" x14ac:dyDescent="0.25">
      <c r="A1385">
        <v>7899</v>
      </c>
      <c r="B1385" s="6" t="s">
        <v>5969</v>
      </c>
      <c r="C1385" s="6" t="s">
        <v>4186</v>
      </c>
      <c r="D1385" s="6" t="s">
        <v>4187</v>
      </c>
      <c r="E1385" s="6" t="s">
        <v>4188</v>
      </c>
      <c r="F1385" s="13">
        <v>44600</v>
      </c>
      <c r="G1385" s="6" t="s">
        <v>5390</v>
      </c>
      <c r="H1385" s="6" t="s">
        <v>4598</v>
      </c>
      <c r="I1385">
        <v>219660</v>
      </c>
      <c r="J1385" s="6" t="s">
        <v>6130</v>
      </c>
      <c r="K1385" s="6" t="s">
        <v>4192</v>
      </c>
      <c r="L1385" s="6" t="s">
        <v>5400</v>
      </c>
      <c r="M1385">
        <v>32</v>
      </c>
      <c r="O1385" s="13"/>
      <c r="P1385" s="6"/>
      <c r="Q1385" s="6"/>
      <c r="S1385" s="6"/>
      <c r="T1385" s="6"/>
      <c r="U1385" s="6"/>
    </row>
    <row r="1386" spans="1:21" x14ac:dyDescent="0.25">
      <c r="A1386">
        <v>7924</v>
      </c>
      <c r="B1386" s="6" t="s">
        <v>5971</v>
      </c>
      <c r="C1386" s="6" t="s">
        <v>4186</v>
      </c>
      <c r="D1386" s="6" t="s">
        <v>4187</v>
      </c>
      <c r="E1386" s="6" t="s">
        <v>4188</v>
      </c>
      <c r="F1386" s="13">
        <v>44588</v>
      </c>
      <c r="G1386" s="6" t="s">
        <v>5390</v>
      </c>
      <c r="H1386" s="6" t="s">
        <v>4431</v>
      </c>
      <c r="I1386">
        <v>169118</v>
      </c>
      <c r="J1386" s="6" t="s">
        <v>6125</v>
      </c>
      <c r="K1386" s="6" t="s">
        <v>4192</v>
      </c>
      <c r="L1386" s="6" t="s">
        <v>5400</v>
      </c>
      <c r="M1386">
        <v>7619</v>
      </c>
      <c r="O1386" s="13"/>
      <c r="P1386" s="6"/>
      <c r="Q1386" s="6"/>
      <c r="S1386" s="6"/>
      <c r="T1386" s="6"/>
      <c r="U1386" s="6"/>
    </row>
    <row r="1387" spans="1:21" x14ac:dyDescent="0.25">
      <c r="A1387">
        <v>7619</v>
      </c>
      <c r="B1387" s="6" t="s">
        <v>5971</v>
      </c>
      <c r="C1387" s="6" t="s">
        <v>4186</v>
      </c>
      <c r="D1387" s="6" t="s">
        <v>4187</v>
      </c>
      <c r="E1387" s="6" t="s">
        <v>4188</v>
      </c>
      <c r="F1387" s="13">
        <v>44516</v>
      </c>
      <c r="G1387" s="6" t="s">
        <v>4189</v>
      </c>
      <c r="H1387" s="6" t="s">
        <v>4431</v>
      </c>
      <c r="I1387">
        <v>157617</v>
      </c>
      <c r="J1387" s="6" t="s">
        <v>5420</v>
      </c>
      <c r="K1387" s="6" t="s">
        <v>4192</v>
      </c>
      <c r="L1387" s="6" t="s">
        <v>4193</v>
      </c>
      <c r="N1387">
        <v>7924</v>
      </c>
      <c r="O1387" s="13">
        <v>44588</v>
      </c>
      <c r="P1387" s="6" t="s">
        <v>5390</v>
      </c>
      <c r="Q1387" s="6" t="s">
        <v>4431</v>
      </c>
      <c r="R1387">
        <v>169118</v>
      </c>
      <c r="S1387" s="6" t="s">
        <v>6125</v>
      </c>
      <c r="T1387" s="6" t="s">
        <v>4192</v>
      </c>
      <c r="U1387" s="6" t="s">
        <v>5400</v>
      </c>
    </row>
    <row r="1388" spans="1:21" x14ac:dyDescent="0.25">
      <c r="A1388">
        <v>7078</v>
      </c>
      <c r="B1388" s="6" t="s">
        <v>990</v>
      </c>
      <c r="C1388" s="6" t="s">
        <v>4186</v>
      </c>
      <c r="D1388" s="6" t="s">
        <v>4187</v>
      </c>
      <c r="E1388" s="6" t="s">
        <v>4188</v>
      </c>
      <c r="F1388" s="13">
        <v>44579</v>
      </c>
      <c r="G1388" s="6" t="s">
        <v>5390</v>
      </c>
      <c r="H1388" s="6" t="s">
        <v>4190</v>
      </c>
      <c r="I1388">
        <v>176151</v>
      </c>
      <c r="J1388" s="6" t="s">
        <v>5395</v>
      </c>
      <c r="K1388" s="6" t="s">
        <v>4192</v>
      </c>
      <c r="L1388" s="6" t="s">
        <v>5400</v>
      </c>
      <c r="M1388">
        <v>432</v>
      </c>
      <c r="O1388" s="13"/>
      <c r="P1388" s="6"/>
      <c r="Q1388" s="6"/>
      <c r="S1388" s="6"/>
      <c r="T1388" s="6"/>
      <c r="U1388" s="6"/>
    </row>
    <row r="1389" spans="1:21" x14ac:dyDescent="0.25">
      <c r="A1389">
        <v>432</v>
      </c>
      <c r="B1389" s="6" t="s">
        <v>990</v>
      </c>
      <c r="C1389" s="6" t="s">
        <v>4186</v>
      </c>
      <c r="D1389" s="6" t="s">
        <v>4187</v>
      </c>
      <c r="E1389" s="6" t="s">
        <v>4188</v>
      </c>
      <c r="F1389" s="13">
        <v>44537</v>
      </c>
      <c r="G1389" s="6" t="s">
        <v>4189</v>
      </c>
      <c r="H1389" s="6" t="s">
        <v>4190</v>
      </c>
      <c r="I1389">
        <v>169551</v>
      </c>
      <c r="J1389" s="6" t="s">
        <v>6174</v>
      </c>
      <c r="K1389" s="6" t="s">
        <v>4192</v>
      </c>
      <c r="L1389" s="6" t="s">
        <v>4193</v>
      </c>
      <c r="N1389">
        <v>7078</v>
      </c>
      <c r="O1389" s="13">
        <v>44579</v>
      </c>
      <c r="P1389" s="6" t="s">
        <v>5390</v>
      </c>
      <c r="Q1389" s="6" t="s">
        <v>4190</v>
      </c>
      <c r="R1389">
        <v>176151</v>
      </c>
      <c r="S1389" s="6" t="s">
        <v>5395</v>
      </c>
      <c r="T1389" s="6" t="s">
        <v>4192</v>
      </c>
      <c r="U1389" s="6" t="s">
        <v>5400</v>
      </c>
    </row>
    <row r="1390" spans="1:21" x14ac:dyDescent="0.25">
      <c r="A1390">
        <v>7047</v>
      </c>
      <c r="B1390" s="6" t="s">
        <v>241</v>
      </c>
      <c r="C1390" s="6" t="s">
        <v>5130</v>
      </c>
      <c r="D1390" s="6" t="s">
        <v>5250</v>
      </c>
      <c r="E1390" s="6" t="s">
        <v>4188</v>
      </c>
      <c r="F1390" s="13">
        <v>44566</v>
      </c>
      <c r="G1390" s="6" t="s">
        <v>4189</v>
      </c>
      <c r="H1390" s="6" t="s">
        <v>4514</v>
      </c>
      <c r="I1390">
        <v>163652</v>
      </c>
      <c r="J1390" s="6" t="s">
        <v>5394</v>
      </c>
      <c r="K1390" s="6" t="s">
        <v>4192</v>
      </c>
      <c r="L1390" s="6" t="s">
        <v>4193</v>
      </c>
      <c r="O1390" s="13"/>
      <c r="P1390" s="6"/>
      <c r="Q1390" s="6"/>
      <c r="S1390" s="6"/>
      <c r="T1390" s="6"/>
      <c r="U1390" s="6"/>
    </row>
    <row r="1391" spans="1:21" x14ac:dyDescent="0.25">
      <c r="A1391">
        <v>798</v>
      </c>
      <c r="B1391" s="6" t="s">
        <v>5776</v>
      </c>
      <c r="C1391" s="6" t="s">
        <v>5130</v>
      </c>
      <c r="D1391" s="6" t="s">
        <v>4187</v>
      </c>
      <c r="E1391" s="6" t="s">
        <v>4188</v>
      </c>
      <c r="F1391" s="13">
        <v>44187</v>
      </c>
      <c r="G1391" s="6" t="s">
        <v>4189</v>
      </c>
      <c r="H1391" s="6" t="s">
        <v>970</v>
      </c>
      <c r="I1391">
        <v>0</v>
      </c>
      <c r="J1391" s="6" t="s">
        <v>5508</v>
      </c>
      <c r="K1391" s="6" t="s">
        <v>4192</v>
      </c>
      <c r="L1391" s="6" t="s">
        <v>4193</v>
      </c>
      <c r="N1391">
        <v>7805</v>
      </c>
      <c r="O1391" s="13">
        <v>44597</v>
      </c>
      <c r="P1391" s="6" t="s">
        <v>5390</v>
      </c>
      <c r="Q1391" s="6" t="s">
        <v>970</v>
      </c>
      <c r="R1391">
        <v>71668</v>
      </c>
      <c r="S1391" s="6" t="s">
        <v>6109</v>
      </c>
      <c r="T1391" s="6" t="s">
        <v>4192</v>
      </c>
      <c r="U1391" s="6" t="s">
        <v>5392</v>
      </c>
    </row>
    <row r="1392" spans="1:21" x14ac:dyDescent="0.25">
      <c r="A1392">
        <v>7805</v>
      </c>
      <c r="B1392" s="6" t="s">
        <v>5776</v>
      </c>
      <c r="C1392" s="6" t="s">
        <v>5130</v>
      </c>
      <c r="D1392" s="6" t="s">
        <v>4187</v>
      </c>
      <c r="E1392" s="6" t="s">
        <v>4188</v>
      </c>
      <c r="F1392" s="13">
        <v>44597</v>
      </c>
      <c r="G1392" s="6" t="s">
        <v>5390</v>
      </c>
      <c r="H1392" s="6" t="s">
        <v>970</v>
      </c>
      <c r="I1392">
        <v>71668</v>
      </c>
      <c r="J1392" s="6" t="s">
        <v>6109</v>
      </c>
      <c r="K1392" s="6" t="s">
        <v>4192</v>
      </c>
      <c r="L1392" s="6" t="s">
        <v>5392</v>
      </c>
      <c r="M1392">
        <v>798</v>
      </c>
      <c r="O1392" s="13"/>
      <c r="P1392" s="6"/>
      <c r="Q1392" s="6"/>
      <c r="S1392" s="6"/>
      <c r="T1392" s="6"/>
      <c r="U1392" s="6"/>
    </row>
    <row r="1393" spans="1:21" x14ac:dyDescent="0.25">
      <c r="A1393">
        <v>7809</v>
      </c>
      <c r="B1393" s="6" t="s">
        <v>5776</v>
      </c>
      <c r="C1393" s="6" t="s">
        <v>5130</v>
      </c>
      <c r="D1393" s="6" t="s">
        <v>4187</v>
      </c>
      <c r="E1393" s="6" t="s">
        <v>4188</v>
      </c>
      <c r="F1393" s="13">
        <v>44187</v>
      </c>
      <c r="G1393" s="6" t="s">
        <v>4189</v>
      </c>
      <c r="H1393" s="6" t="s">
        <v>4514</v>
      </c>
      <c r="I1393">
        <v>0</v>
      </c>
      <c r="J1393" s="6" t="s">
        <v>5508</v>
      </c>
      <c r="K1393" s="6" t="s">
        <v>4192</v>
      </c>
      <c r="L1393" s="6" t="s">
        <v>4193</v>
      </c>
      <c r="O1393" s="13"/>
      <c r="P1393" s="6"/>
      <c r="Q1393" s="6"/>
      <c r="S1393" s="6"/>
      <c r="T1393" s="6"/>
      <c r="U1393" s="6"/>
    </row>
    <row r="1394" spans="1:21" x14ac:dyDescent="0.25">
      <c r="A1394">
        <v>7806</v>
      </c>
      <c r="B1394" s="6" t="s">
        <v>1396</v>
      </c>
      <c r="C1394" s="6" t="s">
        <v>5130</v>
      </c>
      <c r="D1394" s="6" t="s">
        <v>4187</v>
      </c>
      <c r="E1394" s="6" t="s">
        <v>4188</v>
      </c>
      <c r="F1394" s="13">
        <v>44597</v>
      </c>
      <c r="G1394" s="6" t="s">
        <v>5390</v>
      </c>
      <c r="H1394" s="6" t="s">
        <v>4598</v>
      </c>
      <c r="I1394">
        <v>71668</v>
      </c>
      <c r="J1394" s="6" t="s">
        <v>5395</v>
      </c>
      <c r="K1394" s="6" t="s">
        <v>4192</v>
      </c>
      <c r="L1394" s="6" t="s">
        <v>5436</v>
      </c>
      <c r="M1394">
        <v>799</v>
      </c>
      <c r="O1394" s="13"/>
      <c r="P1394" s="6"/>
      <c r="Q1394" s="6"/>
      <c r="S1394" s="6"/>
      <c r="T1394" s="6"/>
      <c r="U1394" s="6"/>
    </row>
    <row r="1395" spans="1:21" x14ac:dyDescent="0.25">
      <c r="A1395">
        <v>799</v>
      </c>
      <c r="B1395" s="6" t="s">
        <v>1396</v>
      </c>
      <c r="C1395" s="6" t="s">
        <v>5130</v>
      </c>
      <c r="D1395" s="6" t="s">
        <v>4187</v>
      </c>
      <c r="E1395" s="6" t="s">
        <v>4188</v>
      </c>
      <c r="F1395" s="13">
        <v>44187</v>
      </c>
      <c r="G1395" s="6" t="s">
        <v>4189</v>
      </c>
      <c r="H1395" s="6" t="s">
        <v>4598</v>
      </c>
      <c r="I1395">
        <v>0</v>
      </c>
      <c r="J1395" s="6" t="s">
        <v>5508</v>
      </c>
      <c r="K1395" s="6" t="s">
        <v>4192</v>
      </c>
      <c r="L1395" s="6" t="s">
        <v>4193</v>
      </c>
      <c r="N1395">
        <v>7806</v>
      </c>
      <c r="O1395" s="13">
        <v>44597</v>
      </c>
      <c r="P1395" s="6" t="s">
        <v>5390</v>
      </c>
      <c r="Q1395" s="6" t="s">
        <v>4598</v>
      </c>
      <c r="R1395">
        <v>71668</v>
      </c>
      <c r="S1395" s="6" t="s">
        <v>5395</v>
      </c>
      <c r="T1395" s="6" t="s">
        <v>4192</v>
      </c>
      <c r="U1395" s="6" t="s">
        <v>5436</v>
      </c>
    </row>
    <row r="1396" spans="1:21" x14ac:dyDescent="0.25">
      <c r="A1396">
        <v>94</v>
      </c>
      <c r="B1396" s="6" t="s">
        <v>5777</v>
      </c>
      <c r="C1396" s="6" t="s">
        <v>5130</v>
      </c>
      <c r="D1396" s="6" t="s">
        <v>4187</v>
      </c>
      <c r="E1396" s="6" t="s">
        <v>4188</v>
      </c>
      <c r="F1396" s="13">
        <v>44546</v>
      </c>
      <c r="G1396" s="6" t="s">
        <v>4189</v>
      </c>
      <c r="H1396" s="6" t="s">
        <v>4598</v>
      </c>
      <c r="I1396">
        <v>235379</v>
      </c>
      <c r="J1396" s="6" t="s">
        <v>5778</v>
      </c>
      <c r="K1396" s="6" t="s">
        <v>4192</v>
      </c>
      <c r="L1396" s="6" t="s">
        <v>4193</v>
      </c>
      <c r="O1396" s="13"/>
      <c r="P1396" s="6"/>
      <c r="Q1396" s="6"/>
      <c r="S1396" s="6"/>
      <c r="T1396" s="6"/>
      <c r="U1396" s="6"/>
    </row>
    <row r="1397" spans="1:21" x14ac:dyDescent="0.25">
      <c r="A1397">
        <v>123</v>
      </c>
      <c r="B1397" s="6" t="s">
        <v>5425</v>
      </c>
      <c r="C1397" s="6" t="s">
        <v>5426</v>
      </c>
      <c r="D1397" s="6" t="s">
        <v>5239</v>
      </c>
      <c r="E1397" s="6" t="s">
        <v>4188</v>
      </c>
      <c r="F1397" s="13">
        <v>44441</v>
      </c>
      <c r="G1397" s="6" t="s">
        <v>4189</v>
      </c>
      <c r="H1397" s="6" t="s">
        <v>4514</v>
      </c>
      <c r="I1397">
        <v>236519</v>
      </c>
      <c r="J1397" s="6" t="s">
        <v>5427</v>
      </c>
      <c r="K1397" s="6" t="s">
        <v>4192</v>
      </c>
      <c r="L1397" s="6" t="s">
        <v>4193</v>
      </c>
      <c r="O1397" s="13"/>
      <c r="P1397" s="6"/>
      <c r="Q1397" s="6"/>
      <c r="S1397" s="6"/>
      <c r="T1397" s="6"/>
      <c r="U1397" s="6"/>
    </row>
    <row r="1398" spans="1:21" x14ac:dyDescent="0.25">
      <c r="A1398">
        <v>4272</v>
      </c>
      <c r="B1398" s="6" t="s">
        <v>5779</v>
      </c>
      <c r="C1398" s="6" t="s">
        <v>5130</v>
      </c>
      <c r="D1398" s="6" t="s">
        <v>4187</v>
      </c>
      <c r="E1398" s="6" t="s">
        <v>4188</v>
      </c>
      <c r="F1398" s="13">
        <v>44295</v>
      </c>
      <c r="G1398" s="6" t="s">
        <v>4189</v>
      </c>
      <c r="H1398" s="6" t="s">
        <v>4598</v>
      </c>
      <c r="I1398">
        <v>180185</v>
      </c>
      <c r="J1398" s="6" t="s">
        <v>5402</v>
      </c>
      <c r="K1398" s="6" t="s">
        <v>4192</v>
      </c>
      <c r="L1398" s="6" t="s">
        <v>4193</v>
      </c>
      <c r="N1398">
        <v>7621</v>
      </c>
      <c r="O1398" s="13">
        <v>44567</v>
      </c>
      <c r="P1398" s="6" t="s">
        <v>5390</v>
      </c>
      <c r="Q1398" s="6" t="s">
        <v>4598</v>
      </c>
      <c r="R1398">
        <v>211152</v>
      </c>
      <c r="S1398" s="6" t="s">
        <v>5395</v>
      </c>
      <c r="T1398" s="6" t="s">
        <v>4192</v>
      </c>
      <c r="U1398" s="6" t="s">
        <v>5392</v>
      </c>
    </row>
    <row r="1399" spans="1:21" x14ac:dyDescent="0.25">
      <c r="A1399">
        <v>7621</v>
      </c>
      <c r="B1399" s="6" t="s">
        <v>5779</v>
      </c>
      <c r="C1399" s="6" t="s">
        <v>5130</v>
      </c>
      <c r="D1399" s="6" t="s">
        <v>4187</v>
      </c>
      <c r="E1399" s="6" t="s">
        <v>4188</v>
      </c>
      <c r="F1399" s="13">
        <v>44567</v>
      </c>
      <c r="G1399" s="6" t="s">
        <v>5390</v>
      </c>
      <c r="H1399" s="6" t="s">
        <v>4598</v>
      </c>
      <c r="I1399">
        <v>211152</v>
      </c>
      <c r="J1399" s="6" t="s">
        <v>5395</v>
      </c>
      <c r="K1399" s="6" t="s">
        <v>4192</v>
      </c>
      <c r="L1399" s="6" t="s">
        <v>5392</v>
      </c>
      <c r="M1399">
        <v>4272</v>
      </c>
      <c r="O1399" s="13"/>
      <c r="P1399" s="6"/>
      <c r="Q1399" s="6"/>
      <c r="S1399" s="6"/>
      <c r="T1399" s="6"/>
      <c r="U1399" s="6"/>
    </row>
    <row r="1400" spans="1:21" x14ac:dyDescent="0.25">
      <c r="A1400">
        <v>431</v>
      </c>
      <c r="B1400" s="6" t="s">
        <v>5780</v>
      </c>
      <c r="C1400" s="6" t="s">
        <v>5130</v>
      </c>
      <c r="D1400" s="6" t="s">
        <v>4187</v>
      </c>
      <c r="E1400" s="6" t="s">
        <v>4188</v>
      </c>
      <c r="F1400" s="13">
        <v>44537</v>
      </c>
      <c r="G1400" s="6" t="s">
        <v>4189</v>
      </c>
      <c r="H1400" s="6" t="s">
        <v>4514</v>
      </c>
      <c r="I1400">
        <v>169551</v>
      </c>
      <c r="J1400" s="6" t="s">
        <v>5734</v>
      </c>
      <c r="K1400" s="6" t="s">
        <v>4192</v>
      </c>
      <c r="L1400" s="6" t="s">
        <v>4193</v>
      </c>
      <c r="O1400" s="13"/>
      <c r="P1400" s="6"/>
      <c r="Q1400" s="6"/>
      <c r="S1400" s="6"/>
      <c r="T1400" s="6"/>
      <c r="U1400" s="6"/>
    </row>
    <row r="1401" spans="1:21" x14ac:dyDescent="0.25">
      <c r="A1401">
        <v>249</v>
      </c>
      <c r="B1401" s="6" t="s">
        <v>5781</v>
      </c>
      <c r="C1401" s="6" t="s">
        <v>5130</v>
      </c>
      <c r="D1401" s="6" t="s">
        <v>4187</v>
      </c>
      <c r="E1401" s="6" t="s">
        <v>4188</v>
      </c>
      <c r="F1401" s="13">
        <v>44541</v>
      </c>
      <c r="G1401" s="6" t="s">
        <v>4189</v>
      </c>
      <c r="H1401" s="6" t="s">
        <v>4598</v>
      </c>
      <c r="I1401">
        <v>110674</v>
      </c>
      <c r="J1401" s="6" t="s">
        <v>5457</v>
      </c>
      <c r="K1401" s="6" t="s">
        <v>4192</v>
      </c>
      <c r="L1401" s="6" t="s">
        <v>4193</v>
      </c>
      <c r="N1401">
        <v>7706</v>
      </c>
      <c r="O1401" s="13">
        <v>44595</v>
      </c>
      <c r="P1401" s="6" t="s">
        <v>5390</v>
      </c>
      <c r="Q1401" s="6" t="s">
        <v>4598</v>
      </c>
      <c r="R1401">
        <v>120948</v>
      </c>
      <c r="S1401" s="6" t="s">
        <v>5395</v>
      </c>
      <c r="T1401" s="6" t="s">
        <v>4192</v>
      </c>
      <c r="U1401" s="6" t="s">
        <v>5400</v>
      </c>
    </row>
    <row r="1402" spans="1:21" x14ac:dyDescent="0.25">
      <c r="A1402">
        <v>7706</v>
      </c>
      <c r="B1402" s="6" t="s">
        <v>5781</v>
      </c>
      <c r="C1402" s="6" t="s">
        <v>5130</v>
      </c>
      <c r="D1402" s="6" t="s">
        <v>4187</v>
      </c>
      <c r="E1402" s="6" t="s">
        <v>4188</v>
      </c>
      <c r="F1402" s="13">
        <v>44595</v>
      </c>
      <c r="G1402" s="6" t="s">
        <v>5390</v>
      </c>
      <c r="H1402" s="6" t="s">
        <v>4598</v>
      </c>
      <c r="I1402">
        <v>120948</v>
      </c>
      <c r="J1402" s="6" t="s">
        <v>5395</v>
      </c>
      <c r="K1402" s="6" t="s">
        <v>4192</v>
      </c>
      <c r="L1402" s="6" t="s">
        <v>5400</v>
      </c>
      <c r="M1402">
        <v>249</v>
      </c>
      <c r="O1402" s="13"/>
      <c r="P1402" s="6"/>
      <c r="Q1402" s="6"/>
      <c r="S1402" s="6"/>
      <c r="T1402" s="6"/>
      <c r="U1402" s="6"/>
    </row>
    <row r="1403" spans="1:21" x14ac:dyDescent="0.25">
      <c r="A1403">
        <v>860</v>
      </c>
      <c r="B1403" s="6" t="s">
        <v>5146</v>
      </c>
      <c r="C1403" s="6" t="s">
        <v>5130</v>
      </c>
      <c r="D1403" s="6" t="s">
        <v>4187</v>
      </c>
      <c r="E1403" s="6" t="s">
        <v>4188</v>
      </c>
      <c r="F1403" s="13">
        <v>44189</v>
      </c>
      <c r="G1403" s="6" t="s">
        <v>4189</v>
      </c>
      <c r="H1403" s="6" t="s">
        <v>4582</v>
      </c>
      <c r="I1403">
        <v>111490</v>
      </c>
      <c r="J1403" s="6" t="s">
        <v>4191</v>
      </c>
      <c r="K1403" s="6" t="s">
        <v>4192</v>
      </c>
      <c r="L1403" s="6" t="s">
        <v>4193</v>
      </c>
      <c r="N1403">
        <v>7340</v>
      </c>
      <c r="O1403" s="13">
        <v>44578</v>
      </c>
      <c r="P1403" s="6" t="s">
        <v>5390</v>
      </c>
      <c r="Q1403" s="6" t="s">
        <v>4582</v>
      </c>
      <c r="R1403">
        <v>179302</v>
      </c>
      <c r="S1403" s="6" t="s">
        <v>5395</v>
      </c>
      <c r="T1403" s="6" t="s">
        <v>4192</v>
      </c>
      <c r="U1403" s="6" t="s">
        <v>5436</v>
      </c>
    </row>
    <row r="1404" spans="1:21" x14ac:dyDescent="0.25">
      <c r="A1404">
        <v>7340</v>
      </c>
      <c r="B1404" s="6" t="s">
        <v>5146</v>
      </c>
      <c r="C1404" s="6" t="s">
        <v>5130</v>
      </c>
      <c r="D1404" s="6" t="s">
        <v>4187</v>
      </c>
      <c r="E1404" s="6" t="s">
        <v>4188</v>
      </c>
      <c r="F1404" s="13">
        <v>44578</v>
      </c>
      <c r="G1404" s="6" t="s">
        <v>5390</v>
      </c>
      <c r="H1404" s="6" t="s">
        <v>4582</v>
      </c>
      <c r="I1404">
        <v>179302</v>
      </c>
      <c r="J1404" s="6" t="s">
        <v>5395</v>
      </c>
      <c r="K1404" s="6" t="s">
        <v>4192</v>
      </c>
      <c r="L1404" s="6" t="s">
        <v>5436</v>
      </c>
      <c r="M1404">
        <v>860</v>
      </c>
      <c r="O1404" s="13"/>
      <c r="P1404" s="6"/>
      <c r="Q1404" s="6"/>
      <c r="S1404" s="6"/>
      <c r="T1404" s="6"/>
      <c r="U1404" s="6"/>
    </row>
    <row r="1405" spans="1:21" x14ac:dyDescent="0.25">
      <c r="A1405">
        <v>4756</v>
      </c>
      <c r="B1405" s="6" t="s">
        <v>5428</v>
      </c>
      <c r="C1405" s="6" t="s">
        <v>5130</v>
      </c>
      <c r="D1405" s="6" t="s">
        <v>5250</v>
      </c>
      <c r="E1405" s="6" t="s">
        <v>4188</v>
      </c>
      <c r="F1405" s="13">
        <v>44583</v>
      </c>
      <c r="G1405" s="6" t="s">
        <v>5390</v>
      </c>
      <c r="H1405" s="6" t="s">
        <v>4431</v>
      </c>
      <c r="I1405">
        <v>66239</v>
      </c>
      <c r="J1405" s="6" t="s">
        <v>6131</v>
      </c>
      <c r="K1405" s="6" t="s">
        <v>4192</v>
      </c>
      <c r="L1405" s="6" t="s">
        <v>5400</v>
      </c>
      <c r="M1405">
        <v>2141</v>
      </c>
      <c r="O1405" s="13"/>
      <c r="P1405" s="6"/>
      <c r="Q1405" s="6"/>
      <c r="S1405" s="6"/>
      <c r="T1405" s="6"/>
      <c r="U1405" s="6"/>
    </row>
    <row r="1406" spans="1:21" x14ac:dyDescent="0.25">
      <c r="A1406">
        <v>2141</v>
      </c>
      <c r="B1406" s="6" t="s">
        <v>5428</v>
      </c>
      <c r="C1406" s="6" t="s">
        <v>5130</v>
      </c>
      <c r="D1406" s="6" t="s">
        <v>5250</v>
      </c>
      <c r="E1406" s="6" t="s">
        <v>4188</v>
      </c>
      <c r="F1406" s="13">
        <v>44459</v>
      </c>
      <c r="G1406" s="6" t="s">
        <v>4189</v>
      </c>
      <c r="H1406" s="6" t="s">
        <v>4431</v>
      </c>
      <c r="I1406">
        <v>43150</v>
      </c>
      <c r="J1406" s="6" t="s">
        <v>5407</v>
      </c>
      <c r="K1406" s="6" t="s">
        <v>4192</v>
      </c>
      <c r="L1406" s="6" t="s">
        <v>4193</v>
      </c>
      <c r="N1406">
        <v>4756</v>
      </c>
      <c r="O1406" s="13">
        <v>44583</v>
      </c>
      <c r="P1406" s="6" t="s">
        <v>5390</v>
      </c>
      <c r="Q1406" s="6" t="s">
        <v>4431</v>
      </c>
      <c r="R1406">
        <v>66239</v>
      </c>
      <c r="S1406" s="6" t="s">
        <v>6131</v>
      </c>
      <c r="T1406" s="6" t="s">
        <v>4192</v>
      </c>
      <c r="U1406" s="6" t="s">
        <v>5400</v>
      </c>
    </row>
    <row r="1407" spans="1:21" x14ac:dyDescent="0.25">
      <c r="A1407">
        <v>534</v>
      </c>
      <c r="B1407" s="6" t="s">
        <v>5782</v>
      </c>
      <c r="C1407" s="6" t="s">
        <v>5130</v>
      </c>
      <c r="D1407" s="6" t="s">
        <v>4187</v>
      </c>
      <c r="E1407" s="6" t="s">
        <v>4188</v>
      </c>
      <c r="F1407" s="13">
        <v>44543</v>
      </c>
      <c r="G1407" s="6" t="s">
        <v>4189</v>
      </c>
      <c r="H1407" s="6" t="s">
        <v>4598</v>
      </c>
      <c r="I1407">
        <v>42599</v>
      </c>
      <c r="J1407" s="6" t="s">
        <v>5783</v>
      </c>
      <c r="K1407" s="6" t="s">
        <v>4192</v>
      </c>
      <c r="L1407" s="6" t="s">
        <v>4193</v>
      </c>
      <c r="O1407" s="13"/>
      <c r="P1407" s="6"/>
      <c r="Q1407" s="6"/>
      <c r="S1407" s="6"/>
      <c r="T1407" s="6"/>
      <c r="U1407" s="6"/>
    </row>
    <row r="1408" spans="1:21" x14ac:dyDescent="0.25">
      <c r="A1408">
        <v>325</v>
      </c>
      <c r="B1408" s="6" t="s">
        <v>6057</v>
      </c>
      <c r="C1408" s="6" t="s">
        <v>5130</v>
      </c>
      <c r="D1408" s="6" t="s">
        <v>4187</v>
      </c>
      <c r="E1408" s="6" t="s">
        <v>4188</v>
      </c>
      <c r="F1408" s="13">
        <v>44238</v>
      </c>
      <c r="G1408" s="6" t="s">
        <v>4189</v>
      </c>
      <c r="H1408" s="6" t="s">
        <v>4598</v>
      </c>
      <c r="I1408">
        <v>0</v>
      </c>
      <c r="J1408" s="6" t="s">
        <v>6058</v>
      </c>
      <c r="K1408" s="6" t="s">
        <v>4192</v>
      </c>
      <c r="L1408" s="6" t="s">
        <v>4193</v>
      </c>
      <c r="O1408" s="13"/>
      <c r="P1408" s="6"/>
      <c r="Q1408" s="6"/>
      <c r="S1408" s="6"/>
      <c r="T1408" s="6"/>
      <c r="U1408" s="6"/>
    </row>
    <row r="1409" spans="1:21" x14ac:dyDescent="0.25">
      <c r="A1409">
        <v>4273</v>
      </c>
      <c r="B1409" s="6" t="s">
        <v>5784</v>
      </c>
      <c r="C1409" s="6" t="s">
        <v>5130</v>
      </c>
      <c r="D1409" s="6" t="s">
        <v>4187</v>
      </c>
      <c r="E1409" s="6" t="s">
        <v>4188</v>
      </c>
      <c r="F1409" s="13">
        <v>44533</v>
      </c>
      <c r="G1409" s="6" t="s">
        <v>4189</v>
      </c>
      <c r="H1409" s="6" t="s">
        <v>4598</v>
      </c>
      <c r="I1409">
        <v>211429</v>
      </c>
      <c r="J1409" s="6" t="s">
        <v>5402</v>
      </c>
      <c r="K1409" s="6" t="s">
        <v>4192</v>
      </c>
      <c r="L1409" s="6" t="s">
        <v>4193</v>
      </c>
      <c r="O1409" s="13"/>
      <c r="P1409" s="6"/>
      <c r="Q1409" s="6"/>
      <c r="S1409" s="6"/>
      <c r="T1409" s="6"/>
      <c r="U1409" s="6"/>
    </row>
    <row r="1410" spans="1:21" x14ac:dyDescent="0.25">
      <c r="A1410">
        <v>200</v>
      </c>
      <c r="B1410" s="6" t="s">
        <v>5972</v>
      </c>
      <c r="C1410" s="6" t="s">
        <v>4186</v>
      </c>
      <c r="D1410" s="6" t="s">
        <v>4187</v>
      </c>
      <c r="E1410" s="6" t="s">
        <v>4188</v>
      </c>
      <c r="F1410" s="13">
        <v>44537</v>
      </c>
      <c r="G1410" s="6" t="s">
        <v>4189</v>
      </c>
      <c r="H1410" s="6" t="s">
        <v>4598</v>
      </c>
      <c r="I1410">
        <v>174979</v>
      </c>
      <c r="J1410" s="6" t="s">
        <v>5973</v>
      </c>
      <c r="K1410" s="6" t="s">
        <v>4192</v>
      </c>
      <c r="L1410" s="6" t="s">
        <v>4193</v>
      </c>
      <c r="O1410" s="13"/>
      <c r="P1410" s="6"/>
      <c r="Q1410" s="6"/>
      <c r="S1410" s="6"/>
      <c r="T1410" s="6"/>
      <c r="U1410" s="6"/>
    </row>
    <row r="1411" spans="1:21" x14ac:dyDescent="0.25">
      <c r="A1411">
        <v>594</v>
      </c>
      <c r="B1411" s="6" t="s">
        <v>5429</v>
      </c>
      <c r="C1411" s="6" t="s">
        <v>4186</v>
      </c>
      <c r="D1411" s="6" t="s">
        <v>4186</v>
      </c>
      <c r="E1411" s="6" t="s">
        <v>4188</v>
      </c>
      <c r="F1411" s="13">
        <v>44490</v>
      </c>
      <c r="G1411" s="6" t="s">
        <v>4189</v>
      </c>
      <c r="H1411" s="6" t="s">
        <v>4431</v>
      </c>
      <c r="I1411">
        <v>178907</v>
      </c>
      <c r="J1411" s="6" t="s">
        <v>5407</v>
      </c>
      <c r="K1411" s="6" t="s">
        <v>4192</v>
      </c>
      <c r="L1411" s="6" t="s">
        <v>4193</v>
      </c>
      <c r="O1411" s="13"/>
      <c r="P1411" s="6"/>
      <c r="Q1411" s="6"/>
      <c r="S1411" s="6"/>
      <c r="T1411" s="6"/>
      <c r="U1411" s="6"/>
    </row>
    <row r="1412" spans="1:21" x14ac:dyDescent="0.25">
      <c r="A1412">
        <v>379</v>
      </c>
      <c r="B1412" s="6" t="s">
        <v>5785</v>
      </c>
      <c r="C1412" s="6" t="s">
        <v>5130</v>
      </c>
      <c r="D1412" s="6" t="s">
        <v>4187</v>
      </c>
      <c r="E1412" s="6" t="s">
        <v>4188</v>
      </c>
      <c r="F1412" s="13">
        <v>44543</v>
      </c>
      <c r="G1412" s="6" t="s">
        <v>4189</v>
      </c>
      <c r="H1412" s="6" t="s">
        <v>4582</v>
      </c>
      <c r="I1412">
        <v>65454</v>
      </c>
      <c r="J1412" s="6" t="s">
        <v>5786</v>
      </c>
      <c r="K1412" s="6" t="s">
        <v>4192</v>
      </c>
      <c r="L1412" s="6" t="s">
        <v>4193</v>
      </c>
      <c r="N1412">
        <v>7398</v>
      </c>
      <c r="O1412" s="13">
        <v>44590</v>
      </c>
      <c r="P1412" s="6" t="s">
        <v>5390</v>
      </c>
      <c r="Q1412" s="6" t="s">
        <v>4582</v>
      </c>
      <c r="R1412">
        <v>71007</v>
      </c>
      <c r="S1412" s="6" t="s">
        <v>5395</v>
      </c>
      <c r="T1412" s="6" t="s">
        <v>4192</v>
      </c>
      <c r="U1412" s="6" t="s">
        <v>5400</v>
      </c>
    </row>
    <row r="1413" spans="1:21" x14ac:dyDescent="0.25">
      <c r="A1413">
        <v>7398</v>
      </c>
      <c r="B1413" s="6" t="s">
        <v>5785</v>
      </c>
      <c r="C1413" s="6" t="s">
        <v>5130</v>
      </c>
      <c r="D1413" s="6" t="s">
        <v>4187</v>
      </c>
      <c r="E1413" s="6" t="s">
        <v>4188</v>
      </c>
      <c r="F1413" s="13">
        <v>44590</v>
      </c>
      <c r="G1413" s="6" t="s">
        <v>5390</v>
      </c>
      <c r="H1413" s="6" t="s">
        <v>4582</v>
      </c>
      <c r="I1413">
        <v>71007</v>
      </c>
      <c r="J1413" s="6" t="s">
        <v>5395</v>
      </c>
      <c r="K1413" s="6" t="s">
        <v>4192</v>
      </c>
      <c r="L1413" s="6" t="s">
        <v>5400</v>
      </c>
      <c r="M1413">
        <v>379</v>
      </c>
      <c r="O1413" s="13"/>
      <c r="P1413" s="6"/>
      <c r="Q1413" s="6"/>
      <c r="S1413" s="6"/>
      <c r="T1413" s="6"/>
      <c r="U1413" s="6"/>
    </row>
    <row r="1414" spans="1:21" x14ac:dyDescent="0.25">
      <c r="A1414">
        <v>6839</v>
      </c>
      <c r="B1414" s="6" t="s">
        <v>1538</v>
      </c>
      <c r="C1414" s="6" t="s">
        <v>4186</v>
      </c>
      <c r="D1414" s="6" t="s">
        <v>4187</v>
      </c>
      <c r="E1414" s="6" t="s">
        <v>4188</v>
      </c>
      <c r="F1414" s="13">
        <v>44158</v>
      </c>
      <c r="G1414" s="6" t="s">
        <v>4189</v>
      </c>
      <c r="H1414" s="6" t="s">
        <v>4514</v>
      </c>
      <c r="I1414">
        <v>103620</v>
      </c>
      <c r="J1414" s="6" t="s">
        <v>4191</v>
      </c>
      <c r="K1414" s="6" t="s">
        <v>4192</v>
      </c>
      <c r="L1414" s="6" t="s">
        <v>4193</v>
      </c>
      <c r="N1414">
        <v>7963</v>
      </c>
      <c r="O1414" s="13">
        <v>44601</v>
      </c>
      <c r="P1414" s="6" t="s">
        <v>5390</v>
      </c>
      <c r="Q1414" s="6" t="s">
        <v>4514</v>
      </c>
      <c r="R1414">
        <v>168610</v>
      </c>
      <c r="S1414" s="6" t="s">
        <v>5395</v>
      </c>
      <c r="T1414" s="6" t="s">
        <v>4192</v>
      </c>
      <c r="U1414" s="6" t="s">
        <v>5392</v>
      </c>
    </row>
    <row r="1415" spans="1:21" x14ac:dyDescent="0.25">
      <c r="A1415">
        <v>7963</v>
      </c>
      <c r="B1415" s="6" t="s">
        <v>1538</v>
      </c>
      <c r="C1415" s="6" t="s">
        <v>4186</v>
      </c>
      <c r="D1415" s="6" t="s">
        <v>4187</v>
      </c>
      <c r="E1415" s="6" t="s">
        <v>4188</v>
      </c>
      <c r="F1415" s="13">
        <v>44601</v>
      </c>
      <c r="G1415" s="6" t="s">
        <v>5390</v>
      </c>
      <c r="H1415" s="6" t="s">
        <v>4514</v>
      </c>
      <c r="I1415">
        <v>168610</v>
      </c>
      <c r="J1415" s="6" t="s">
        <v>5395</v>
      </c>
      <c r="K1415" s="6" t="s">
        <v>4192</v>
      </c>
      <c r="L1415" s="6" t="s">
        <v>5392</v>
      </c>
      <c r="M1415">
        <v>6839</v>
      </c>
      <c r="N1415">
        <v>7985</v>
      </c>
      <c r="O1415" s="13">
        <v>44602</v>
      </c>
      <c r="P1415" s="6" t="s">
        <v>4189</v>
      </c>
      <c r="Q1415" s="6" t="s">
        <v>4320</v>
      </c>
      <c r="R1415">
        <v>222283</v>
      </c>
      <c r="S1415" s="6" t="s">
        <v>5974</v>
      </c>
      <c r="T1415" s="6" t="s">
        <v>4192</v>
      </c>
      <c r="U1415" s="6" t="s">
        <v>4193</v>
      </c>
    </row>
    <row r="1416" spans="1:21" x14ac:dyDescent="0.25">
      <c r="A1416">
        <v>7985</v>
      </c>
      <c r="B1416" s="6" t="s">
        <v>1538</v>
      </c>
      <c r="C1416" s="6" t="s">
        <v>4186</v>
      </c>
      <c r="D1416" s="6" t="s">
        <v>4187</v>
      </c>
      <c r="E1416" s="6" t="s">
        <v>4188</v>
      </c>
      <c r="F1416" s="13">
        <v>44602</v>
      </c>
      <c r="G1416" s="6" t="s">
        <v>4189</v>
      </c>
      <c r="H1416" s="6" t="s">
        <v>4320</v>
      </c>
      <c r="I1416">
        <v>222283</v>
      </c>
      <c r="J1416" s="6" t="s">
        <v>5974</v>
      </c>
      <c r="K1416" s="6" t="s">
        <v>4192</v>
      </c>
      <c r="L1416" s="6" t="s">
        <v>4193</v>
      </c>
      <c r="M1416">
        <v>7963</v>
      </c>
      <c r="O1416" s="13"/>
      <c r="P1416" s="6"/>
      <c r="Q1416" s="6"/>
      <c r="S1416" s="6"/>
      <c r="T1416" s="6"/>
      <c r="U1416" s="6"/>
    </row>
    <row r="1417" spans="1:21" x14ac:dyDescent="0.25">
      <c r="A1417">
        <v>785</v>
      </c>
      <c r="B1417" s="6" t="s">
        <v>5975</v>
      </c>
      <c r="C1417" s="6" t="s">
        <v>4186</v>
      </c>
      <c r="D1417" s="6" t="s">
        <v>4187</v>
      </c>
      <c r="E1417" s="6" t="s">
        <v>4188</v>
      </c>
      <c r="F1417" s="13">
        <v>44429</v>
      </c>
      <c r="G1417" s="6" t="s">
        <v>4189</v>
      </c>
      <c r="H1417" s="6" t="s">
        <v>4320</v>
      </c>
      <c r="I1417">
        <v>28998</v>
      </c>
      <c r="J1417" s="6" t="s">
        <v>5976</v>
      </c>
      <c r="K1417" s="6" t="s">
        <v>4192</v>
      </c>
      <c r="L1417" s="6" t="s">
        <v>4193</v>
      </c>
      <c r="O1417" s="13"/>
      <c r="P1417" s="6"/>
      <c r="Q1417" s="6"/>
      <c r="S1417" s="6"/>
      <c r="T1417" s="6"/>
      <c r="U1417" s="6"/>
    </row>
    <row r="1418" spans="1:21" x14ac:dyDescent="0.25">
      <c r="A1418">
        <v>6838</v>
      </c>
      <c r="B1418" s="6" t="s">
        <v>1503</v>
      </c>
      <c r="C1418" s="6" t="s">
        <v>4186</v>
      </c>
      <c r="D1418" s="6" t="s">
        <v>4187</v>
      </c>
      <c r="E1418" s="6" t="s">
        <v>4188</v>
      </c>
      <c r="F1418" s="13">
        <v>44158</v>
      </c>
      <c r="G1418" s="6" t="s">
        <v>4189</v>
      </c>
      <c r="H1418" s="6" t="s">
        <v>4598</v>
      </c>
      <c r="I1418">
        <v>103620</v>
      </c>
      <c r="J1418" s="6" t="s">
        <v>4191</v>
      </c>
      <c r="K1418" s="6" t="s">
        <v>4192</v>
      </c>
      <c r="L1418" s="6" t="s">
        <v>4193</v>
      </c>
      <c r="N1418">
        <v>7965</v>
      </c>
      <c r="O1418" s="13">
        <v>44601</v>
      </c>
      <c r="P1418" s="6" t="s">
        <v>5390</v>
      </c>
      <c r="Q1418" s="6" t="s">
        <v>4598</v>
      </c>
      <c r="R1418">
        <v>168610</v>
      </c>
      <c r="S1418" s="6" t="s">
        <v>6127</v>
      </c>
      <c r="T1418" s="6" t="s">
        <v>4192</v>
      </c>
      <c r="U1418" s="6" t="s">
        <v>5400</v>
      </c>
    </row>
    <row r="1419" spans="1:21" x14ac:dyDescent="0.25">
      <c r="A1419">
        <v>7965</v>
      </c>
      <c r="B1419" s="6" t="s">
        <v>1503</v>
      </c>
      <c r="C1419" s="6" t="s">
        <v>4186</v>
      </c>
      <c r="D1419" s="6" t="s">
        <v>4187</v>
      </c>
      <c r="E1419" s="6" t="s">
        <v>4188</v>
      </c>
      <c r="F1419" s="13">
        <v>44601</v>
      </c>
      <c r="G1419" s="6" t="s">
        <v>5390</v>
      </c>
      <c r="H1419" s="6" t="s">
        <v>4598</v>
      </c>
      <c r="I1419">
        <v>168610</v>
      </c>
      <c r="J1419" s="6" t="s">
        <v>6127</v>
      </c>
      <c r="K1419" s="6" t="s">
        <v>4192</v>
      </c>
      <c r="L1419" s="6" t="s">
        <v>5400</v>
      </c>
      <c r="M1419">
        <v>6838</v>
      </c>
      <c r="O1419" s="13"/>
      <c r="P1419" s="6"/>
      <c r="Q1419" s="6"/>
      <c r="S1419" s="6"/>
      <c r="T1419" s="6"/>
      <c r="U1419" s="6"/>
    </row>
    <row r="1420" spans="1:21" x14ac:dyDescent="0.25">
      <c r="A1420">
        <v>7818</v>
      </c>
      <c r="B1420" s="6" t="s">
        <v>4691</v>
      </c>
      <c r="C1420" s="6" t="s">
        <v>4186</v>
      </c>
      <c r="D1420" s="6" t="s">
        <v>4187</v>
      </c>
      <c r="E1420" s="6" t="s">
        <v>4188</v>
      </c>
      <c r="F1420" s="13">
        <v>44597</v>
      </c>
      <c r="G1420" s="6" t="s">
        <v>5390</v>
      </c>
      <c r="H1420" s="6" t="s">
        <v>4598</v>
      </c>
      <c r="I1420">
        <v>195764</v>
      </c>
      <c r="J1420" s="6" t="s">
        <v>5395</v>
      </c>
      <c r="K1420" s="6" t="s">
        <v>4192</v>
      </c>
      <c r="L1420" s="6" t="s">
        <v>5392</v>
      </c>
      <c r="M1420">
        <v>293</v>
      </c>
      <c r="N1420">
        <v>7846</v>
      </c>
      <c r="O1420" s="13">
        <v>44599</v>
      </c>
      <c r="P1420" s="6" t="s">
        <v>4189</v>
      </c>
      <c r="Q1420" s="6" t="s">
        <v>4514</v>
      </c>
      <c r="R1420">
        <v>187133</v>
      </c>
      <c r="S1420" s="6" t="s">
        <v>5824</v>
      </c>
      <c r="T1420" s="6" t="s">
        <v>4192</v>
      </c>
      <c r="U1420" s="6" t="s">
        <v>4193</v>
      </c>
    </row>
    <row r="1421" spans="1:21" x14ac:dyDescent="0.25">
      <c r="A1421">
        <v>7846</v>
      </c>
      <c r="B1421" s="6" t="s">
        <v>4691</v>
      </c>
      <c r="C1421" s="6" t="s">
        <v>4186</v>
      </c>
      <c r="D1421" s="6" t="s">
        <v>4187</v>
      </c>
      <c r="E1421" s="6" t="s">
        <v>4188</v>
      </c>
      <c r="F1421" s="13">
        <v>44599</v>
      </c>
      <c r="G1421" s="6" t="s">
        <v>4189</v>
      </c>
      <c r="H1421" s="6" t="s">
        <v>4514</v>
      </c>
      <c r="I1421">
        <v>187133</v>
      </c>
      <c r="J1421" s="6" t="s">
        <v>5824</v>
      </c>
      <c r="K1421" s="6" t="s">
        <v>4192</v>
      </c>
      <c r="L1421" s="6" t="s">
        <v>4193</v>
      </c>
      <c r="M1421">
        <v>7818</v>
      </c>
      <c r="O1421" s="13"/>
      <c r="P1421" s="6"/>
      <c r="Q1421" s="6"/>
      <c r="S1421" s="6"/>
      <c r="T1421" s="6"/>
      <c r="U1421" s="6"/>
    </row>
    <row r="1422" spans="1:21" x14ac:dyDescent="0.25">
      <c r="A1422">
        <v>293</v>
      </c>
      <c r="B1422" s="6" t="s">
        <v>4691</v>
      </c>
      <c r="C1422" s="6" t="s">
        <v>4186</v>
      </c>
      <c r="D1422" s="6" t="s">
        <v>4187</v>
      </c>
      <c r="E1422" s="6" t="s">
        <v>4188</v>
      </c>
      <c r="F1422" s="13">
        <v>44189</v>
      </c>
      <c r="G1422" s="6" t="s">
        <v>4189</v>
      </c>
      <c r="H1422" s="6" t="s">
        <v>4598</v>
      </c>
      <c r="I1422">
        <v>113095</v>
      </c>
      <c r="J1422" s="6" t="s">
        <v>4191</v>
      </c>
      <c r="K1422" s="6" t="s">
        <v>4192</v>
      </c>
      <c r="L1422" s="6" t="s">
        <v>4193</v>
      </c>
      <c r="N1422">
        <v>7818</v>
      </c>
      <c r="O1422" s="13">
        <v>44597</v>
      </c>
      <c r="P1422" s="6" t="s">
        <v>5390</v>
      </c>
      <c r="Q1422" s="6" t="s">
        <v>4598</v>
      </c>
      <c r="R1422">
        <v>195764</v>
      </c>
      <c r="S1422" s="6" t="s">
        <v>5395</v>
      </c>
      <c r="T1422" s="6" t="s">
        <v>4192</v>
      </c>
      <c r="U1422" s="6" t="s">
        <v>5392</v>
      </c>
    </row>
    <row r="1423" spans="1:21" x14ac:dyDescent="0.25">
      <c r="A1423">
        <v>519</v>
      </c>
      <c r="B1423" s="6" t="s">
        <v>4429</v>
      </c>
      <c r="C1423" s="6" t="s">
        <v>4186</v>
      </c>
      <c r="D1423" s="6" t="s">
        <v>4187</v>
      </c>
      <c r="E1423" s="6" t="s">
        <v>4188</v>
      </c>
      <c r="F1423" s="13">
        <v>44191</v>
      </c>
      <c r="G1423" s="6" t="s">
        <v>4189</v>
      </c>
      <c r="H1423" s="6" t="s">
        <v>4320</v>
      </c>
      <c r="I1423">
        <v>160164</v>
      </c>
      <c r="J1423" s="6" t="s">
        <v>4191</v>
      </c>
      <c r="K1423" s="6" t="s">
        <v>4192</v>
      </c>
      <c r="L1423" s="6" t="s">
        <v>4193</v>
      </c>
      <c r="O1423" s="13"/>
      <c r="P1423" s="6"/>
      <c r="Q1423" s="6"/>
      <c r="S1423" s="6"/>
      <c r="T1423" s="6"/>
      <c r="U1423" s="6"/>
    </row>
    <row r="1424" spans="1:21" x14ac:dyDescent="0.25">
      <c r="A1424">
        <v>738</v>
      </c>
      <c r="B1424" s="6" t="s">
        <v>4577</v>
      </c>
      <c r="C1424" s="6" t="s">
        <v>4186</v>
      </c>
      <c r="D1424" s="6" t="s">
        <v>4187</v>
      </c>
      <c r="E1424" s="6" t="s">
        <v>4188</v>
      </c>
      <c r="F1424" s="13">
        <v>44191</v>
      </c>
      <c r="G1424" s="6" t="s">
        <v>4189</v>
      </c>
      <c r="H1424" s="6" t="s">
        <v>4514</v>
      </c>
      <c r="I1424">
        <v>135075</v>
      </c>
      <c r="J1424" s="6" t="s">
        <v>4191</v>
      </c>
      <c r="K1424" s="6" t="s">
        <v>4192</v>
      </c>
      <c r="L1424" s="6" t="s">
        <v>4193</v>
      </c>
      <c r="O1424" s="13"/>
      <c r="P1424" s="6"/>
      <c r="Q1424" s="6"/>
      <c r="S1424" s="6"/>
      <c r="T1424" s="6"/>
      <c r="U1424" s="6"/>
    </row>
    <row r="1425" spans="1:21" x14ac:dyDescent="0.25">
      <c r="A1425">
        <v>821</v>
      </c>
      <c r="B1425" s="6" t="s">
        <v>4692</v>
      </c>
      <c r="C1425" s="6" t="s">
        <v>4186</v>
      </c>
      <c r="D1425" s="6" t="s">
        <v>4187</v>
      </c>
      <c r="E1425" s="6" t="s">
        <v>4188</v>
      </c>
      <c r="F1425" s="13">
        <v>44189</v>
      </c>
      <c r="G1425" s="6" t="s">
        <v>4189</v>
      </c>
      <c r="H1425" s="6" t="s">
        <v>4582</v>
      </c>
      <c r="I1425">
        <v>28412</v>
      </c>
      <c r="J1425" s="6" t="s">
        <v>4191</v>
      </c>
      <c r="K1425" s="6" t="s">
        <v>4192</v>
      </c>
      <c r="L1425" s="6" t="s">
        <v>4193</v>
      </c>
      <c r="O1425" s="13"/>
      <c r="P1425" s="6"/>
      <c r="Q1425" s="6"/>
      <c r="S1425" s="6"/>
      <c r="T1425" s="6"/>
      <c r="U1425" s="6"/>
    </row>
    <row r="1426" spans="1:21" x14ac:dyDescent="0.25">
      <c r="A1426">
        <v>822</v>
      </c>
      <c r="B1426" s="6" t="s">
        <v>4509</v>
      </c>
      <c r="C1426" s="6" t="s">
        <v>4186</v>
      </c>
      <c r="D1426" s="6" t="s">
        <v>4187</v>
      </c>
      <c r="E1426" s="6" t="s">
        <v>4188</v>
      </c>
      <c r="F1426" s="13">
        <v>44189</v>
      </c>
      <c r="G1426" s="6" t="s">
        <v>4189</v>
      </c>
      <c r="H1426" s="6" t="s">
        <v>4431</v>
      </c>
      <c r="I1426">
        <v>28412</v>
      </c>
      <c r="J1426" s="6" t="s">
        <v>4191</v>
      </c>
      <c r="K1426" s="6" t="s">
        <v>4192</v>
      </c>
      <c r="L1426" s="6" t="s">
        <v>4193</v>
      </c>
      <c r="O1426" s="13"/>
      <c r="P1426" s="6"/>
      <c r="Q1426" s="6"/>
      <c r="S1426" s="6"/>
      <c r="T1426" s="6"/>
      <c r="U1426" s="6"/>
    </row>
    <row r="1427" spans="1:21" x14ac:dyDescent="0.25">
      <c r="A1427">
        <v>823</v>
      </c>
      <c r="B1427" s="6" t="s">
        <v>4318</v>
      </c>
      <c r="C1427" s="6" t="s">
        <v>4186</v>
      </c>
      <c r="D1427" s="6" t="s">
        <v>4187</v>
      </c>
      <c r="E1427" s="6" t="s">
        <v>4188</v>
      </c>
      <c r="F1427" s="13">
        <v>44189</v>
      </c>
      <c r="G1427" s="6" t="s">
        <v>4189</v>
      </c>
      <c r="H1427" s="6" t="s">
        <v>4190</v>
      </c>
      <c r="I1427">
        <v>28412</v>
      </c>
      <c r="J1427" s="6" t="s">
        <v>4191</v>
      </c>
      <c r="K1427" s="6" t="s">
        <v>4192</v>
      </c>
      <c r="L1427" s="6" t="s">
        <v>4193</v>
      </c>
      <c r="O1427" s="13"/>
      <c r="P1427" s="6"/>
      <c r="Q1427" s="6"/>
      <c r="S1427" s="6"/>
      <c r="T1427" s="6"/>
      <c r="U1427" s="6"/>
    </row>
    <row r="1428" spans="1:21" x14ac:dyDescent="0.25">
      <c r="A1428">
        <v>820</v>
      </c>
      <c r="B1428" s="6" t="s">
        <v>4693</v>
      </c>
      <c r="C1428" s="6" t="s">
        <v>4186</v>
      </c>
      <c r="D1428" s="6" t="s">
        <v>4187</v>
      </c>
      <c r="E1428" s="6" t="s">
        <v>4188</v>
      </c>
      <c r="F1428" s="13">
        <v>44189</v>
      </c>
      <c r="G1428" s="6" t="s">
        <v>4189</v>
      </c>
      <c r="H1428" s="6" t="s">
        <v>970</v>
      </c>
      <c r="I1428">
        <v>28412</v>
      </c>
      <c r="J1428" s="6" t="s">
        <v>4191</v>
      </c>
      <c r="K1428" s="6" t="s">
        <v>4192</v>
      </c>
      <c r="L1428" s="6" t="s">
        <v>4193</v>
      </c>
      <c r="O1428" s="13"/>
      <c r="P1428" s="6"/>
      <c r="Q1428" s="6"/>
      <c r="S1428" s="6"/>
      <c r="T1428" s="6"/>
      <c r="U1428" s="6"/>
    </row>
    <row r="1429" spans="1:21" x14ac:dyDescent="0.25">
      <c r="A1429">
        <v>713</v>
      </c>
      <c r="B1429" s="6" t="s">
        <v>4694</v>
      </c>
      <c r="C1429" s="6" t="s">
        <v>4186</v>
      </c>
      <c r="D1429" s="6" t="s">
        <v>4187</v>
      </c>
      <c r="E1429" s="6" t="s">
        <v>4188</v>
      </c>
      <c r="F1429" s="13">
        <v>44191</v>
      </c>
      <c r="G1429" s="6" t="s">
        <v>4189</v>
      </c>
      <c r="H1429" s="6" t="s">
        <v>4598</v>
      </c>
      <c r="I1429">
        <v>45478</v>
      </c>
      <c r="J1429" s="6" t="s">
        <v>4191</v>
      </c>
      <c r="K1429" s="6" t="s">
        <v>4192</v>
      </c>
      <c r="L1429" s="6" t="s">
        <v>4193</v>
      </c>
      <c r="O1429" s="13"/>
      <c r="P1429" s="6"/>
      <c r="Q1429" s="6"/>
      <c r="S1429" s="6"/>
      <c r="T1429" s="6"/>
      <c r="U1429" s="6"/>
    </row>
    <row r="1430" spans="1:21" x14ac:dyDescent="0.25">
      <c r="A1430">
        <v>6796</v>
      </c>
      <c r="B1430" s="6" t="s">
        <v>4695</v>
      </c>
      <c r="C1430" s="6" t="s">
        <v>4186</v>
      </c>
      <c r="D1430" s="6" t="s">
        <v>4187</v>
      </c>
      <c r="E1430" s="6" t="s">
        <v>4188</v>
      </c>
      <c r="F1430" s="13">
        <v>44191</v>
      </c>
      <c r="G1430" s="6" t="s">
        <v>4189</v>
      </c>
      <c r="H1430" s="6" t="s">
        <v>4598</v>
      </c>
      <c r="I1430">
        <v>101582</v>
      </c>
      <c r="J1430" s="6" t="s">
        <v>4191</v>
      </c>
      <c r="K1430" s="6" t="s">
        <v>4192</v>
      </c>
      <c r="L1430" s="6" t="s">
        <v>4193</v>
      </c>
      <c r="O1430" s="13"/>
      <c r="P1430" s="6"/>
      <c r="Q1430" s="6"/>
      <c r="S1430" s="6"/>
      <c r="T1430" s="6"/>
      <c r="U1430" s="6"/>
    </row>
    <row r="1431" spans="1:21" x14ac:dyDescent="0.25">
      <c r="A1431">
        <v>88</v>
      </c>
      <c r="B1431" s="6" t="s">
        <v>5787</v>
      </c>
      <c r="C1431" s="6" t="s">
        <v>5130</v>
      </c>
      <c r="D1431" s="6" t="s">
        <v>4187</v>
      </c>
      <c r="E1431" s="6" t="s">
        <v>4188</v>
      </c>
      <c r="F1431" s="13">
        <v>44551</v>
      </c>
      <c r="G1431" s="6" t="s">
        <v>4189</v>
      </c>
      <c r="H1431" s="6" t="s">
        <v>4598</v>
      </c>
      <c r="I1431">
        <v>231625</v>
      </c>
      <c r="J1431" s="6" t="s">
        <v>5788</v>
      </c>
      <c r="K1431" s="6" t="s">
        <v>4192</v>
      </c>
      <c r="L1431" s="6" t="s">
        <v>4193</v>
      </c>
      <c r="O1431" s="13"/>
      <c r="P1431" s="6"/>
      <c r="Q1431" s="6"/>
      <c r="S1431" s="6"/>
      <c r="T1431" s="6"/>
      <c r="U1431" s="6"/>
    </row>
    <row r="1432" spans="1:21" x14ac:dyDescent="0.25">
      <c r="A1432">
        <v>4780</v>
      </c>
      <c r="B1432" s="6" t="s">
        <v>1148</v>
      </c>
      <c r="C1432" s="6" t="s">
        <v>4186</v>
      </c>
      <c r="D1432" s="6" t="s">
        <v>4187</v>
      </c>
      <c r="E1432" s="6" t="s">
        <v>4702</v>
      </c>
      <c r="F1432" s="13">
        <v>44181</v>
      </c>
      <c r="G1432" s="6" t="s">
        <v>4189</v>
      </c>
      <c r="H1432" s="6" t="s">
        <v>4715</v>
      </c>
      <c r="I1432">
        <v>225315</v>
      </c>
      <c r="J1432" s="6" t="s">
        <v>4191</v>
      </c>
      <c r="K1432" s="6" t="s">
        <v>4192</v>
      </c>
      <c r="L1432" s="6" t="s">
        <v>4193</v>
      </c>
      <c r="N1432">
        <v>7416</v>
      </c>
      <c r="O1432" s="13">
        <v>44590</v>
      </c>
      <c r="P1432" s="6" t="s">
        <v>5390</v>
      </c>
      <c r="Q1432" s="6" t="s">
        <v>4715</v>
      </c>
      <c r="R1432">
        <v>327736</v>
      </c>
      <c r="S1432" s="6" t="s">
        <v>5395</v>
      </c>
      <c r="T1432" s="6" t="s">
        <v>4192</v>
      </c>
      <c r="U1432" s="6" t="s">
        <v>5400</v>
      </c>
    </row>
    <row r="1433" spans="1:21" x14ac:dyDescent="0.25">
      <c r="A1433">
        <v>7416</v>
      </c>
      <c r="B1433" s="6" t="s">
        <v>1148</v>
      </c>
      <c r="C1433" s="6" t="s">
        <v>4186</v>
      </c>
      <c r="D1433" s="6" t="s">
        <v>4187</v>
      </c>
      <c r="E1433" s="6" t="s">
        <v>4702</v>
      </c>
      <c r="F1433" s="13">
        <v>44590</v>
      </c>
      <c r="G1433" s="6" t="s">
        <v>5390</v>
      </c>
      <c r="H1433" s="6" t="s">
        <v>4715</v>
      </c>
      <c r="I1433">
        <v>327736</v>
      </c>
      <c r="J1433" s="6" t="s">
        <v>5395</v>
      </c>
      <c r="K1433" s="6" t="s">
        <v>4192</v>
      </c>
      <c r="L1433" s="6" t="s">
        <v>5400</v>
      </c>
      <c r="M1433">
        <v>4780</v>
      </c>
      <c r="O1433" s="13"/>
      <c r="P1433" s="6"/>
      <c r="Q1433" s="6"/>
      <c r="S1433" s="6"/>
      <c r="T1433" s="6"/>
      <c r="U1433" s="6"/>
    </row>
    <row r="1434" spans="1:21" x14ac:dyDescent="0.25">
      <c r="A1434">
        <v>5772</v>
      </c>
      <c r="B1434" s="6" t="s">
        <v>4859</v>
      </c>
      <c r="C1434" s="6" t="s">
        <v>4186</v>
      </c>
      <c r="D1434" s="6" t="s">
        <v>4187</v>
      </c>
      <c r="E1434" s="6" t="s">
        <v>4702</v>
      </c>
      <c r="F1434" s="13">
        <v>44568</v>
      </c>
      <c r="G1434" s="6" t="s">
        <v>5390</v>
      </c>
      <c r="H1434" s="6" t="s">
        <v>4712</v>
      </c>
      <c r="I1434">
        <v>323973</v>
      </c>
      <c r="J1434" s="6" t="s">
        <v>6129</v>
      </c>
      <c r="K1434" s="6" t="s">
        <v>4192</v>
      </c>
      <c r="L1434" s="6" t="s">
        <v>5400</v>
      </c>
      <c r="M1434">
        <v>4779</v>
      </c>
      <c r="O1434" s="13"/>
      <c r="P1434" s="6"/>
      <c r="Q1434" s="6"/>
      <c r="S1434" s="6"/>
      <c r="T1434" s="6"/>
      <c r="U1434" s="6"/>
    </row>
    <row r="1435" spans="1:21" x14ac:dyDescent="0.25">
      <c r="A1435">
        <v>4779</v>
      </c>
      <c r="B1435" s="6" t="s">
        <v>4859</v>
      </c>
      <c r="C1435" s="6" t="s">
        <v>4186</v>
      </c>
      <c r="D1435" s="6" t="s">
        <v>4187</v>
      </c>
      <c r="E1435" s="6" t="s">
        <v>4702</v>
      </c>
      <c r="F1435" s="13">
        <v>44181</v>
      </c>
      <c r="G1435" s="6" t="s">
        <v>4189</v>
      </c>
      <c r="H1435" s="6" t="s">
        <v>4712</v>
      </c>
      <c r="I1435">
        <v>225315</v>
      </c>
      <c r="J1435" s="6" t="s">
        <v>4191</v>
      </c>
      <c r="K1435" s="6" t="s">
        <v>4192</v>
      </c>
      <c r="L1435" s="6" t="s">
        <v>4193</v>
      </c>
      <c r="N1435">
        <v>5772</v>
      </c>
      <c r="O1435" s="13">
        <v>44568</v>
      </c>
      <c r="P1435" s="6" t="s">
        <v>5390</v>
      </c>
      <c r="Q1435" s="6" t="s">
        <v>4712</v>
      </c>
      <c r="R1435">
        <v>323973</v>
      </c>
      <c r="S1435" s="6" t="s">
        <v>6129</v>
      </c>
      <c r="T1435" s="6" t="s">
        <v>4192</v>
      </c>
      <c r="U1435" s="6" t="s">
        <v>5400</v>
      </c>
    </row>
    <row r="1436" spans="1:21" x14ac:dyDescent="0.25">
      <c r="A1436">
        <v>4545</v>
      </c>
      <c r="B1436" s="6" t="s">
        <v>5244</v>
      </c>
      <c r="C1436" s="6" t="s">
        <v>4186</v>
      </c>
      <c r="D1436" s="6" t="s">
        <v>5243</v>
      </c>
      <c r="E1436" s="6" t="s">
        <v>4702</v>
      </c>
      <c r="F1436" s="13">
        <v>44189</v>
      </c>
      <c r="G1436" s="6" t="s">
        <v>4189</v>
      </c>
      <c r="H1436" s="6" t="s">
        <v>4712</v>
      </c>
      <c r="I1436">
        <v>214745</v>
      </c>
      <c r="J1436" s="6" t="s">
        <v>4191</v>
      </c>
      <c r="K1436" s="6" t="s">
        <v>4192</v>
      </c>
      <c r="L1436" s="6" t="s">
        <v>4193</v>
      </c>
      <c r="O1436" s="13"/>
      <c r="P1436" s="6"/>
      <c r="Q1436" s="6"/>
      <c r="S1436" s="6"/>
      <c r="T1436" s="6"/>
      <c r="U1436" s="6"/>
    </row>
    <row r="1437" spans="1:21" x14ac:dyDescent="0.25">
      <c r="A1437">
        <v>4630</v>
      </c>
      <c r="B1437" s="6" t="s">
        <v>5666</v>
      </c>
      <c r="C1437" s="6" t="s">
        <v>4186</v>
      </c>
      <c r="D1437" s="6" t="s">
        <v>4187</v>
      </c>
      <c r="E1437" s="6" t="s">
        <v>4702</v>
      </c>
      <c r="F1437" s="13">
        <v>44540</v>
      </c>
      <c r="G1437" s="6" t="s">
        <v>4189</v>
      </c>
      <c r="H1437" s="6" t="s">
        <v>4598</v>
      </c>
      <c r="I1437">
        <v>301603</v>
      </c>
      <c r="J1437" s="6" t="s">
        <v>5667</v>
      </c>
      <c r="K1437" s="6" t="s">
        <v>4192</v>
      </c>
      <c r="L1437" s="6" t="s">
        <v>4193</v>
      </c>
      <c r="N1437">
        <v>7763</v>
      </c>
      <c r="O1437" s="13">
        <v>44596</v>
      </c>
      <c r="P1437" s="6" t="s">
        <v>5390</v>
      </c>
      <c r="Q1437" s="6" t="s">
        <v>4598</v>
      </c>
      <c r="R1437">
        <v>310725</v>
      </c>
      <c r="S1437" s="6" t="s">
        <v>5395</v>
      </c>
      <c r="T1437" s="6" t="s">
        <v>4192</v>
      </c>
      <c r="U1437" s="6" t="s">
        <v>5400</v>
      </c>
    </row>
    <row r="1438" spans="1:21" x14ac:dyDescent="0.25">
      <c r="A1438">
        <v>7763</v>
      </c>
      <c r="B1438" s="6" t="s">
        <v>5666</v>
      </c>
      <c r="C1438" s="6" t="s">
        <v>4186</v>
      </c>
      <c r="D1438" s="6" t="s">
        <v>4187</v>
      </c>
      <c r="E1438" s="6" t="s">
        <v>4702</v>
      </c>
      <c r="F1438" s="13">
        <v>44596</v>
      </c>
      <c r="G1438" s="6" t="s">
        <v>5390</v>
      </c>
      <c r="H1438" s="6" t="s">
        <v>4598</v>
      </c>
      <c r="I1438">
        <v>310725</v>
      </c>
      <c r="J1438" s="6" t="s">
        <v>5395</v>
      </c>
      <c r="K1438" s="6" t="s">
        <v>4192</v>
      </c>
      <c r="L1438" s="6" t="s">
        <v>5400</v>
      </c>
      <c r="M1438">
        <v>4630</v>
      </c>
      <c r="O1438" s="13"/>
      <c r="P1438" s="6"/>
      <c r="Q1438" s="6"/>
      <c r="S1438" s="6"/>
      <c r="T1438" s="6"/>
      <c r="U1438" s="6"/>
    </row>
    <row r="1439" spans="1:21" x14ac:dyDescent="0.25">
      <c r="A1439">
        <v>4505</v>
      </c>
      <c r="B1439" s="6" t="s">
        <v>5245</v>
      </c>
      <c r="C1439" s="6" t="s">
        <v>4186</v>
      </c>
      <c r="D1439" s="6" t="s">
        <v>5243</v>
      </c>
      <c r="E1439" s="6" t="s">
        <v>4702</v>
      </c>
      <c r="F1439" s="13">
        <v>44189</v>
      </c>
      <c r="G1439" s="6" t="s">
        <v>4189</v>
      </c>
      <c r="H1439" s="6" t="s">
        <v>970</v>
      </c>
      <c r="I1439">
        <v>191139</v>
      </c>
      <c r="J1439" s="6" t="s">
        <v>4191</v>
      </c>
      <c r="K1439" s="6" t="s">
        <v>4192</v>
      </c>
      <c r="L1439" s="6" t="s">
        <v>4193</v>
      </c>
      <c r="O1439" s="13"/>
      <c r="P1439" s="6"/>
      <c r="Q1439" s="6"/>
      <c r="S1439" s="6"/>
      <c r="T1439" s="6"/>
      <c r="U1439" s="6"/>
    </row>
    <row r="1440" spans="1:21" x14ac:dyDescent="0.25">
      <c r="A1440">
        <v>4568</v>
      </c>
      <c r="B1440" s="6" t="s">
        <v>5246</v>
      </c>
      <c r="C1440" s="6" t="s">
        <v>4186</v>
      </c>
      <c r="D1440" s="6" t="s">
        <v>5243</v>
      </c>
      <c r="E1440" s="6" t="s">
        <v>4702</v>
      </c>
      <c r="F1440" s="13">
        <v>44189</v>
      </c>
      <c r="G1440" s="6" t="s">
        <v>4189</v>
      </c>
      <c r="H1440" s="6" t="s">
        <v>4716</v>
      </c>
      <c r="I1440">
        <v>224151</v>
      </c>
      <c r="J1440" s="6" t="s">
        <v>4191</v>
      </c>
      <c r="K1440" s="6" t="s">
        <v>4192</v>
      </c>
      <c r="L1440" s="6" t="s">
        <v>4193</v>
      </c>
      <c r="N1440">
        <v>7325</v>
      </c>
      <c r="O1440" s="13">
        <v>44580</v>
      </c>
      <c r="P1440" s="6" t="s">
        <v>5390</v>
      </c>
      <c r="Q1440" s="6" t="s">
        <v>4716</v>
      </c>
      <c r="R1440">
        <v>309982</v>
      </c>
      <c r="S1440" s="6" t="s">
        <v>6137</v>
      </c>
      <c r="T1440" s="6" t="s">
        <v>4192</v>
      </c>
      <c r="U1440" s="6" t="s">
        <v>5392</v>
      </c>
    </row>
    <row r="1441" spans="1:21" x14ac:dyDescent="0.25">
      <c r="A1441">
        <v>7325</v>
      </c>
      <c r="B1441" s="6" t="s">
        <v>5246</v>
      </c>
      <c r="C1441" s="6" t="s">
        <v>4186</v>
      </c>
      <c r="D1441" s="6" t="s">
        <v>5243</v>
      </c>
      <c r="E1441" s="6" t="s">
        <v>4702</v>
      </c>
      <c r="F1441" s="13">
        <v>44580</v>
      </c>
      <c r="G1441" s="6" t="s">
        <v>5390</v>
      </c>
      <c r="H1441" s="6" t="s">
        <v>4716</v>
      </c>
      <c r="I1441">
        <v>309982</v>
      </c>
      <c r="J1441" s="6" t="s">
        <v>6137</v>
      </c>
      <c r="K1441" s="6" t="s">
        <v>4192</v>
      </c>
      <c r="L1441" s="6" t="s">
        <v>5392</v>
      </c>
      <c r="M1441">
        <v>4568</v>
      </c>
      <c r="O1441" s="13"/>
      <c r="P1441" s="6"/>
      <c r="Q1441" s="6"/>
      <c r="S1441" s="6"/>
      <c r="T1441" s="6"/>
      <c r="U1441" s="6"/>
    </row>
    <row r="1442" spans="1:21" x14ac:dyDescent="0.25">
      <c r="A1442">
        <v>7326</v>
      </c>
      <c r="B1442" s="6" t="s">
        <v>5246</v>
      </c>
      <c r="C1442" s="6" t="s">
        <v>4186</v>
      </c>
      <c r="D1442" s="6" t="s">
        <v>5243</v>
      </c>
      <c r="E1442" s="6" t="s">
        <v>4702</v>
      </c>
      <c r="F1442" s="13">
        <v>44189</v>
      </c>
      <c r="G1442" s="6" t="s">
        <v>4189</v>
      </c>
      <c r="H1442" s="6" t="s">
        <v>4711</v>
      </c>
      <c r="I1442">
        <v>224151</v>
      </c>
      <c r="J1442" s="6" t="s">
        <v>4191</v>
      </c>
      <c r="K1442" s="6" t="s">
        <v>4192</v>
      </c>
      <c r="L1442" s="6" t="s">
        <v>4193</v>
      </c>
      <c r="O1442" s="13"/>
      <c r="P1442" s="6"/>
      <c r="Q1442" s="6"/>
      <c r="S1442" s="6"/>
      <c r="T1442" s="6"/>
      <c r="U1442" s="6"/>
    </row>
    <row r="1443" spans="1:21" x14ac:dyDescent="0.25">
      <c r="A1443">
        <v>7163</v>
      </c>
      <c r="B1443" s="6" t="s">
        <v>5616</v>
      </c>
      <c r="C1443" s="6" t="s">
        <v>5108</v>
      </c>
      <c r="D1443" s="6" t="s">
        <v>4187</v>
      </c>
      <c r="E1443" s="6" t="s">
        <v>4702</v>
      </c>
      <c r="F1443" s="13">
        <v>44580</v>
      </c>
      <c r="G1443" s="6" t="s">
        <v>5390</v>
      </c>
      <c r="H1443" s="6" t="s">
        <v>4598</v>
      </c>
      <c r="I1443">
        <v>295236</v>
      </c>
      <c r="J1443" s="6" t="s">
        <v>6137</v>
      </c>
      <c r="K1443" s="6" t="s">
        <v>4192</v>
      </c>
      <c r="L1443" s="6" t="s">
        <v>5392</v>
      </c>
      <c r="M1443">
        <v>4554</v>
      </c>
      <c r="O1443" s="13"/>
      <c r="P1443" s="6"/>
      <c r="Q1443" s="6"/>
      <c r="S1443" s="6"/>
      <c r="T1443" s="6"/>
      <c r="U1443" s="6"/>
    </row>
    <row r="1444" spans="1:21" x14ac:dyDescent="0.25">
      <c r="A1444">
        <v>7169</v>
      </c>
      <c r="B1444" s="6" t="s">
        <v>5616</v>
      </c>
      <c r="C1444" s="6" t="s">
        <v>5108</v>
      </c>
      <c r="D1444" s="6" t="s">
        <v>4187</v>
      </c>
      <c r="E1444" s="6" t="s">
        <v>4702</v>
      </c>
      <c r="F1444" s="13">
        <v>44553</v>
      </c>
      <c r="G1444" s="6" t="s">
        <v>4189</v>
      </c>
      <c r="H1444" s="6" t="s">
        <v>4711</v>
      </c>
      <c r="I1444">
        <v>290578</v>
      </c>
      <c r="J1444" s="6" t="s">
        <v>5617</v>
      </c>
      <c r="K1444" s="6" t="s">
        <v>4192</v>
      </c>
      <c r="L1444" s="6" t="s">
        <v>4193</v>
      </c>
      <c r="O1444" s="13"/>
      <c r="P1444" s="6"/>
      <c r="Q1444" s="6"/>
      <c r="S1444" s="6"/>
      <c r="T1444" s="6"/>
      <c r="U1444" s="6"/>
    </row>
    <row r="1445" spans="1:21" x14ac:dyDescent="0.25">
      <c r="A1445">
        <v>4554</v>
      </c>
      <c r="B1445" s="6" t="s">
        <v>5616</v>
      </c>
      <c r="C1445" s="6" t="s">
        <v>5108</v>
      </c>
      <c r="D1445" s="6" t="s">
        <v>4187</v>
      </c>
      <c r="E1445" s="6" t="s">
        <v>4702</v>
      </c>
      <c r="F1445" s="13">
        <v>44553</v>
      </c>
      <c r="G1445" s="6" t="s">
        <v>4189</v>
      </c>
      <c r="H1445" s="6" t="s">
        <v>4598</v>
      </c>
      <c r="I1445">
        <v>290578</v>
      </c>
      <c r="J1445" s="6" t="s">
        <v>5617</v>
      </c>
      <c r="K1445" s="6" t="s">
        <v>4192</v>
      </c>
      <c r="L1445" s="6" t="s">
        <v>4193</v>
      </c>
      <c r="N1445">
        <v>7163</v>
      </c>
      <c r="O1445" s="13">
        <v>44580</v>
      </c>
      <c r="P1445" s="6" t="s">
        <v>5390</v>
      </c>
      <c r="Q1445" s="6" t="s">
        <v>4598</v>
      </c>
      <c r="R1445">
        <v>295236</v>
      </c>
      <c r="S1445" s="6" t="s">
        <v>6137</v>
      </c>
      <c r="T1445" s="6" t="s">
        <v>4192</v>
      </c>
      <c r="U1445" s="6" t="s">
        <v>5392</v>
      </c>
    </row>
    <row r="1446" spans="1:21" x14ac:dyDescent="0.25">
      <c r="A1446">
        <v>506</v>
      </c>
      <c r="B1446" s="6" t="s">
        <v>5147</v>
      </c>
      <c r="C1446" s="6" t="s">
        <v>5148</v>
      </c>
      <c r="D1446" s="6" t="s">
        <v>4187</v>
      </c>
      <c r="E1446" s="6" t="s">
        <v>4188</v>
      </c>
      <c r="F1446" s="13">
        <v>44285</v>
      </c>
      <c r="G1446" s="6" t="s">
        <v>4189</v>
      </c>
      <c r="H1446" s="6" t="s">
        <v>4514</v>
      </c>
      <c r="I1446">
        <v>139949</v>
      </c>
      <c r="J1446" s="6" t="s">
        <v>4191</v>
      </c>
      <c r="K1446" s="6" t="s">
        <v>4192</v>
      </c>
      <c r="L1446" s="6" t="s">
        <v>4193</v>
      </c>
      <c r="O1446" s="13"/>
      <c r="P1446" s="6"/>
      <c r="Q1446" s="6"/>
      <c r="S1446" s="6"/>
      <c r="T1446" s="6"/>
      <c r="U1446" s="6"/>
    </row>
    <row r="1447" spans="1:21" x14ac:dyDescent="0.25">
      <c r="A1447">
        <v>6794</v>
      </c>
      <c r="B1447" s="6" t="s">
        <v>5430</v>
      </c>
      <c r="C1447" s="6"/>
      <c r="D1447" s="6"/>
      <c r="E1447" s="6"/>
      <c r="F1447" s="13">
        <v>44550</v>
      </c>
      <c r="G1447" s="6" t="s">
        <v>4189</v>
      </c>
      <c r="H1447" s="6" t="s">
        <v>4320</v>
      </c>
      <c r="I1447">
        <v>276030</v>
      </c>
      <c r="J1447" s="6" t="s">
        <v>6185</v>
      </c>
      <c r="K1447" s="6" t="s">
        <v>4192</v>
      </c>
      <c r="L1447" s="6" t="s">
        <v>4193</v>
      </c>
      <c r="O1447" s="13"/>
      <c r="P1447" s="6"/>
      <c r="Q1447" s="6"/>
      <c r="S1447" s="6"/>
      <c r="T1447" s="6"/>
      <c r="U1447" s="6"/>
    </row>
    <row r="1448" spans="1:21" x14ac:dyDescent="0.25">
      <c r="A1448">
        <v>509</v>
      </c>
      <c r="B1448" s="6" t="s">
        <v>5149</v>
      </c>
      <c r="C1448" s="6" t="s">
        <v>5148</v>
      </c>
      <c r="D1448" s="6" t="s">
        <v>4187</v>
      </c>
      <c r="E1448" s="6" t="s">
        <v>4188</v>
      </c>
      <c r="F1448" s="13">
        <v>44285</v>
      </c>
      <c r="G1448" s="6" t="s">
        <v>4189</v>
      </c>
      <c r="H1448" s="6" t="s">
        <v>4320</v>
      </c>
      <c r="I1448">
        <v>139949</v>
      </c>
      <c r="J1448" s="6" t="s">
        <v>4191</v>
      </c>
      <c r="K1448" s="6" t="s">
        <v>4192</v>
      </c>
      <c r="L1448" s="6" t="s">
        <v>4193</v>
      </c>
      <c r="O1448" s="13"/>
      <c r="P1448" s="6"/>
      <c r="Q1448" s="6"/>
      <c r="S1448" s="6"/>
      <c r="T1448" s="6"/>
      <c r="U1448" s="6"/>
    </row>
    <row r="1449" spans="1:21" x14ac:dyDescent="0.25">
      <c r="A1449">
        <v>510</v>
      </c>
      <c r="B1449" s="6" t="s">
        <v>5150</v>
      </c>
      <c r="C1449" s="6" t="s">
        <v>5148</v>
      </c>
      <c r="D1449" s="6" t="s">
        <v>4187</v>
      </c>
      <c r="E1449" s="6" t="s">
        <v>4188</v>
      </c>
      <c r="F1449" s="13">
        <v>44285</v>
      </c>
      <c r="G1449" s="6" t="s">
        <v>4189</v>
      </c>
      <c r="H1449" s="6" t="s">
        <v>4431</v>
      </c>
      <c r="I1449">
        <v>139949</v>
      </c>
      <c r="J1449" s="6" t="s">
        <v>4191</v>
      </c>
      <c r="K1449" s="6" t="s">
        <v>4192</v>
      </c>
      <c r="L1449" s="6" t="s">
        <v>4193</v>
      </c>
      <c r="O1449" s="13"/>
      <c r="P1449" s="6"/>
      <c r="Q1449" s="6"/>
      <c r="S1449" s="6"/>
      <c r="T1449" s="6"/>
      <c r="U1449" s="6"/>
    </row>
    <row r="1450" spans="1:21" x14ac:dyDescent="0.25">
      <c r="A1450">
        <v>2179</v>
      </c>
      <c r="B1450" s="6" t="s">
        <v>5151</v>
      </c>
      <c r="C1450" s="6" t="s">
        <v>5148</v>
      </c>
      <c r="D1450" s="6" t="s">
        <v>4187</v>
      </c>
      <c r="E1450" s="6" t="s">
        <v>4188</v>
      </c>
      <c r="F1450" s="13">
        <v>44282</v>
      </c>
      <c r="G1450" s="6" t="s">
        <v>4189</v>
      </c>
      <c r="H1450" s="6" t="s">
        <v>970</v>
      </c>
      <c r="I1450">
        <v>150999</v>
      </c>
      <c r="J1450" s="6" t="s">
        <v>5701</v>
      </c>
      <c r="K1450" s="6" t="s">
        <v>4192</v>
      </c>
      <c r="L1450" s="6" t="s">
        <v>4193</v>
      </c>
      <c r="N1450">
        <v>7724</v>
      </c>
      <c r="O1450" s="13">
        <v>44596</v>
      </c>
      <c r="P1450" s="6" t="s">
        <v>5390</v>
      </c>
      <c r="Q1450" s="6" t="s">
        <v>970</v>
      </c>
      <c r="R1450">
        <v>213908</v>
      </c>
      <c r="S1450" s="6" t="s">
        <v>6115</v>
      </c>
      <c r="T1450" s="6" t="s">
        <v>4192</v>
      </c>
      <c r="U1450" s="6" t="s">
        <v>5392</v>
      </c>
    </row>
    <row r="1451" spans="1:21" x14ac:dyDescent="0.25">
      <c r="A1451">
        <v>7724</v>
      </c>
      <c r="B1451" s="6" t="s">
        <v>5151</v>
      </c>
      <c r="C1451" s="6" t="s">
        <v>5148</v>
      </c>
      <c r="D1451" s="6" t="s">
        <v>4187</v>
      </c>
      <c r="E1451" s="6" t="s">
        <v>4188</v>
      </c>
      <c r="F1451" s="13">
        <v>44596</v>
      </c>
      <c r="G1451" s="6" t="s">
        <v>5390</v>
      </c>
      <c r="H1451" s="6" t="s">
        <v>970</v>
      </c>
      <c r="I1451">
        <v>213908</v>
      </c>
      <c r="J1451" s="6" t="s">
        <v>6115</v>
      </c>
      <c r="K1451" s="6" t="s">
        <v>4192</v>
      </c>
      <c r="L1451" s="6" t="s">
        <v>5392</v>
      </c>
      <c r="M1451">
        <v>2179</v>
      </c>
      <c r="O1451" s="13"/>
      <c r="P1451" s="6"/>
      <c r="Q1451" s="6"/>
      <c r="S1451" s="6"/>
      <c r="T1451" s="6"/>
      <c r="U1451" s="6"/>
    </row>
    <row r="1452" spans="1:21" x14ac:dyDescent="0.25">
      <c r="A1452">
        <v>7731</v>
      </c>
      <c r="B1452" s="6" t="s">
        <v>5151</v>
      </c>
      <c r="C1452" s="6" t="s">
        <v>5148</v>
      </c>
      <c r="D1452" s="6" t="s">
        <v>4187</v>
      </c>
      <c r="E1452" s="6" t="s">
        <v>4188</v>
      </c>
      <c r="F1452" s="13">
        <v>44282</v>
      </c>
      <c r="G1452" s="6" t="s">
        <v>4189</v>
      </c>
      <c r="H1452" s="6" t="s">
        <v>4431</v>
      </c>
      <c r="I1452">
        <v>150999</v>
      </c>
      <c r="J1452" s="6" t="s">
        <v>4191</v>
      </c>
      <c r="K1452" s="6" t="s">
        <v>4192</v>
      </c>
      <c r="L1452" s="6" t="s">
        <v>4193</v>
      </c>
      <c r="O1452" s="13"/>
      <c r="P1452" s="6"/>
      <c r="Q1452" s="6"/>
      <c r="S1452" s="6"/>
      <c r="T1452" s="6"/>
      <c r="U1452" s="6"/>
    </row>
    <row r="1453" spans="1:21" x14ac:dyDescent="0.25">
      <c r="A1453">
        <v>305</v>
      </c>
      <c r="B1453" s="6" t="s">
        <v>5152</v>
      </c>
      <c r="C1453" s="6" t="s">
        <v>5148</v>
      </c>
      <c r="D1453" s="6" t="s">
        <v>4187</v>
      </c>
      <c r="E1453" s="6" t="s">
        <v>4188</v>
      </c>
      <c r="F1453" s="13">
        <v>44285</v>
      </c>
      <c r="G1453" s="6" t="s">
        <v>4189</v>
      </c>
      <c r="H1453" s="6" t="s">
        <v>4190</v>
      </c>
      <c r="I1453">
        <v>113099</v>
      </c>
      <c r="J1453" s="6" t="s">
        <v>4191</v>
      </c>
      <c r="K1453" s="6" t="s">
        <v>4192</v>
      </c>
      <c r="L1453" s="6" t="s">
        <v>4193</v>
      </c>
      <c r="O1453" s="13"/>
      <c r="P1453" s="6"/>
      <c r="Q1453" s="6"/>
      <c r="S1453" s="6"/>
      <c r="T1453" s="6"/>
      <c r="U1453" s="6"/>
    </row>
    <row r="1454" spans="1:21" x14ac:dyDescent="0.25">
      <c r="A1454">
        <v>104</v>
      </c>
      <c r="B1454" s="6" t="s">
        <v>5432</v>
      </c>
      <c r="C1454" s="6" t="s">
        <v>5148</v>
      </c>
      <c r="D1454" s="6" t="s">
        <v>5250</v>
      </c>
      <c r="E1454" s="6" t="s">
        <v>4188</v>
      </c>
      <c r="F1454" s="13">
        <v>44537</v>
      </c>
      <c r="G1454" s="6" t="s">
        <v>4189</v>
      </c>
      <c r="H1454" s="6" t="s">
        <v>4514</v>
      </c>
      <c r="I1454">
        <v>226316</v>
      </c>
      <c r="J1454" s="6" t="s">
        <v>5427</v>
      </c>
      <c r="K1454" s="6" t="s">
        <v>4192</v>
      </c>
      <c r="L1454" s="6" t="s">
        <v>4193</v>
      </c>
      <c r="N1454">
        <v>7066</v>
      </c>
      <c r="O1454" s="13">
        <v>44572</v>
      </c>
      <c r="P1454" s="6" t="s">
        <v>5390</v>
      </c>
      <c r="Q1454" s="6" t="s">
        <v>4514</v>
      </c>
      <c r="R1454">
        <v>232827</v>
      </c>
      <c r="S1454" s="6" t="s">
        <v>6131</v>
      </c>
      <c r="T1454" s="6" t="s">
        <v>4192</v>
      </c>
      <c r="U1454" s="6" t="s">
        <v>5400</v>
      </c>
    </row>
    <row r="1455" spans="1:21" x14ac:dyDescent="0.25">
      <c r="A1455">
        <v>7066</v>
      </c>
      <c r="B1455" s="6" t="s">
        <v>5432</v>
      </c>
      <c r="C1455" s="6" t="s">
        <v>5148</v>
      </c>
      <c r="D1455" s="6" t="s">
        <v>5250</v>
      </c>
      <c r="E1455" s="6" t="s">
        <v>4188</v>
      </c>
      <c r="F1455" s="13">
        <v>44572</v>
      </c>
      <c r="G1455" s="6" t="s">
        <v>5390</v>
      </c>
      <c r="H1455" s="6" t="s">
        <v>4514</v>
      </c>
      <c r="I1455">
        <v>232827</v>
      </c>
      <c r="J1455" s="6" t="s">
        <v>6131</v>
      </c>
      <c r="K1455" s="6" t="s">
        <v>4192</v>
      </c>
      <c r="L1455" s="6" t="s">
        <v>5400</v>
      </c>
      <c r="M1455">
        <v>104</v>
      </c>
      <c r="O1455" s="13"/>
      <c r="P1455" s="6"/>
      <c r="Q1455" s="6"/>
      <c r="S1455" s="6"/>
      <c r="T1455" s="6"/>
      <c r="U1455" s="6"/>
    </row>
    <row r="1456" spans="1:21" x14ac:dyDescent="0.25">
      <c r="A1456">
        <v>866</v>
      </c>
      <c r="B1456" s="6" t="s">
        <v>1298</v>
      </c>
      <c r="C1456" s="6" t="s">
        <v>5148</v>
      </c>
      <c r="D1456" s="6" t="s">
        <v>4187</v>
      </c>
      <c r="E1456" s="6" t="s">
        <v>4188</v>
      </c>
      <c r="F1456" s="13">
        <v>44282</v>
      </c>
      <c r="G1456" s="6" t="s">
        <v>4189</v>
      </c>
      <c r="H1456" s="6" t="s">
        <v>4598</v>
      </c>
      <c r="I1456">
        <v>237546</v>
      </c>
      <c r="J1456" s="6" t="s">
        <v>4191</v>
      </c>
      <c r="K1456" s="6" t="s">
        <v>4192</v>
      </c>
      <c r="L1456" s="6" t="s">
        <v>4193</v>
      </c>
      <c r="N1456">
        <v>7780</v>
      </c>
      <c r="O1456" s="13">
        <v>44596</v>
      </c>
      <c r="P1456" s="6" t="s">
        <v>5390</v>
      </c>
      <c r="Q1456" s="6" t="s">
        <v>4598</v>
      </c>
      <c r="R1456">
        <v>314769</v>
      </c>
      <c r="S1456" s="6" t="s">
        <v>5395</v>
      </c>
      <c r="T1456" s="6" t="s">
        <v>4192</v>
      </c>
      <c r="U1456" s="6" t="s">
        <v>5392</v>
      </c>
    </row>
    <row r="1457" spans="1:21" x14ac:dyDescent="0.25">
      <c r="A1457">
        <v>7780</v>
      </c>
      <c r="B1457" s="6" t="s">
        <v>1298</v>
      </c>
      <c r="C1457" s="6" t="s">
        <v>5148</v>
      </c>
      <c r="D1457" s="6" t="s">
        <v>4187</v>
      </c>
      <c r="E1457" s="6" t="s">
        <v>4188</v>
      </c>
      <c r="F1457" s="13">
        <v>44596</v>
      </c>
      <c r="G1457" s="6" t="s">
        <v>5390</v>
      </c>
      <c r="H1457" s="6" t="s">
        <v>4598</v>
      </c>
      <c r="I1457">
        <v>314769</v>
      </c>
      <c r="J1457" s="6" t="s">
        <v>5395</v>
      </c>
      <c r="K1457" s="6" t="s">
        <v>4192</v>
      </c>
      <c r="L1457" s="6" t="s">
        <v>5392</v>
      </c>
      <c r="M1457">
        <v>866</v>
      </c>
      <c r="O1457" s="13"/>
      <c r="P1457" s="6"/>
      <c r="Q1457" s="6"/>
      <c r="S1457" s="6"/>
      <c r="T1457" s="6"/>
      <c r="U1457" s="6"/>
    </row>
    <row r="1458" spans="1:21" x14ac:dyDescent="0.25">
      <c r="A1458">
        <v>507</v>
      </c>
      <c r="B1458" s="6" t="s">
        <v>5153</v>
      </c>
      <c r="C1458" s="6" t="s">
        <v>5148</v>
      </c>
      <c r="D1458" s="6" t="s">
        <v>4187</v>
      </c>
      <c r="E1458" s="6" t="s">
        <v>4188</v>
      </c>
      <c r="F1458" s="13">
        <v>44285</v>
      </c>
      <c r="G1458" s="6" t="s">
        <v>4189</v>
      </c>
      <c r="H1458" s="6" t="s">
        <v>4582</v>
      </c>
      <c r="I1458">
        <v>139949</v>
      </c>
      <c r="J1458" s="6" t="s">
        <v>4191</v>
      </c>
      <c r="K1458" s="6" t="s">
        <v>4192</v>
      </c>
      <c r="L1458" s="6" t="s">
        <v>4193</v>
      </c>
      <c r="O1458" s="13"/>
      <c r="P1458" s="6"/>
      <c r="Q1458" s="6"/>
      <c r="S1458" s="6"/>
      <c r="T1458" s="6"/>
      <c r="U1458" s="6"/>
    </row>
    <row r="1459" spans="1:21" x14ac:dyDescent="0.25">
      <c r="A1459">
        <v>2180</v>
      </c>
      <c r="B1459" s="6" t="s">
        <v>5709</v>
      </c>
      <c r="C1459" s="6" t="s">
        <v>5148</v>
      </c>
      <c r="D1459" s="6" t="s">
        <v>4187</v>
      </c>
      <c r="E1459" s="6" t="s">
        <v>4188</v>
      </c>
      <c r="F1459" s="13">
        <v>44282</v>
      </c>
      <c r="G1459" s="6" t="s">
        <v>4189</v>
      </c>
      <c r="H1459" s="6" t="s">
        <v>4582</v>
      </c>
      <c r="I1459">
        <v>150999</v>
      </c>
      <c r="J1459" s="6" t="s">
        <v>5701</v>
      </c>
      <c r="K1459" s="6" t="s">
        <v>4192</v>
      </c>
      <c r="L1459" s="6" t="s">
        <v>4193</v>
      </c>
      <c r="N1459">
        <v>7725</v>
      </c>
      <c r="O1459" s="13">
        <v>44596</v>
      </c>
      <c r="P1459" s="6" t="s">
        <v>5390</v>
      </c>
      <c r="Q1459" s="6" t="s">
        <v>4582</v>
      </c>
      <c r="R1459">
        <v>213908</v>
      </c>
      <c r="S1459" s="6" t="s">
        <v>6109</v>
      </c>
      <c r="T1459" s="6" t="s">
        <v>4192</v>
      </c>
      <c r="U1459" s="6" t="s">
        <v>5392</v>
      </c>
    </row>
    <row r="1460" spans="1:21" x14ac:dyDescent="0.25">
      <c r="A1460">
        <v>7730</v>
      </c>
      <c r="B1460" s="6" t="s">
        <v>5709</v>
      </c>
      <c r="C1460" s="6" t="s">
        <v>5148</v>
      </c>
      <c r="D1460" s="6" t="s">
        <v>4187</v>
      </c>
      <c r="E1460" s="6" t="s">
        <v>4188</v>
      </c>
      <c r="F1460" s="13">
        <v>44282</v>
      </c>
      <c r="G1460" s="6" t="s">
        <v>4189</v>
      </c>
      <c r="H1460" s="6" t="s">
        <v>4514</v>
      </c>
      <c r="I1460">
        <v>150999</v>
      </c>
      <c r="J1460" s="6" t="s">
        <v>5701</v>
      </c>
      <c r="K1460" s="6" t="s">
        <v>4192</v>
      </c>
      <c r="L1460" s="6" t="s">
        <v>4193</v>
      </c>
      <c r="O1460" s="13"/>
      <c r="P1460" s="6"/>
      <c r="Q1460" s="6"/>
      <c r="S1460" s="6"/>
      <c r="T1460" s="6"/>
      <c r="U1460" s="6"/>
    </row>
    <row r="1461" spans="1:21" x14ac:dyDescent="0.25">
      <c r="A1461">
        <v>7725</v>
      </c>
      <c r="B1461" s="6" t="s">
        <v>5709</v>
      </c>
      <c r="C1461" s="6" t="s">
        <v>5148</v>
      </c>
      <c r="D1461" s="6" t="s">
        <v>4187</v>
      </c>
      <c r="E1461" s="6" t="s">
        <v>4188</v>
      </c>
      <c r="F1461" s="13">
        <v>44596</v>
      </c>
      <c r="G1461" s="6" t="s">
        <v>5390</v>
      </c>
      <c r="H1461" s="6" t="s">
        <v>4582</v>
      </c>
      <c r="I1461">
        <v>213908</v>
      </c>
      <c r="J1461" s="6" t="s">
        <v>6109</v>
      </c>
      <c r="K1461" s="6" t="s">
        <v>4192</v>
      </c>
      <c r="L1461" s="6" t="s">
        <v>5392</v>
      </c>
      <c r="M1461">
        <v>2180</v>
      </c>
      <c r="O1461" s="13"/>
      <c r="P1461" s="6"/>
      <c r="Q1461" s="6"/>
      <c r="S1461" s="6"/>
      <c r="T1461" s="6"/>
      <c r="U1461" s="6"/>
    </row>
    <row r="1462" spans="1:21" x14ac:dyDescent="0.25">
      <c r="A1462">
        <v>511</v>
      </c>
      <c r="B1462" s="6" t="s">
        <v>5154</v>
      </c>
      <c r="C1462" s="6" t="s">
        <v>5148</v>
      </c>
      <c r="D1462" s="6" t="s">
        <v>4187</v>
      </c>
      <c r="E1462" s="6" t="s">
        <v>4188</v>
      </c>
      <c r="F1462" s="13">
        <v>44285</v>
      </c>
      <c r="G1462" s="6" t="s">
        <v>4189</v>
      </c>
      <c r="H1462" s="6" t="s">
        <v>970</v>
      </c>
      <c r="I1462">
        <v>139949</v>
      </c>
      <c r="J1462" s="6" t="s">
        <v>4191</v>
      </c>
      <c r="K1462" s="6" t="s">
        <v>4192</v>
      </c>
      <c r="L1462" s="6" t="s">
        <v>4193</v>
      </c>
      <c r="O1462" s="13"/>
      <c r="P1462" s="6"/>
      <c r="Q1462" s="6"/>
      <c r="S1462" s="6"/>
      <c r="T1462" s="6"/>
      <c r="U1462" s="6"/>
    </row>
    <row r="1463" spans="1:21" x14ac:dyDescent="0.25">
      <c r="A1463">
        <v>304</v>
      </c>
      <c r="B1463" s="6" t="s">
        <v>226</v>
      </c>
      <c r="C1463" s="6" t="s">
        <v>5148</v>
      </c>
      <c r="D1463" s="6" t="s">
        <v>4187</v>
      </c>
      <c r="E1463" s="6" t="s">
        <v>4188</v>
      </c>
      <c r="F1463" s="13">
        <v>44285</v>
      </c>
      <c r="G1463" s="6" t="s">
        <v>4189</v>
      </c>
      <c r="H1463" s="6" t="s">
        <v>4514</v>
      </c>
      <c r="I1463">
        <v>113099</v>
      </c>
      <c r="J1463" s="6" t="s">
        <v>4191</v>
      </c>
      <c r="K1463" s="6" t="s">
        <v>4192</v>
      </c>
      <c r="L1463" s="6" t="s">
        <v>4193</v>
      </c>
      <c r="N1463">
        <v>7471</v>
      </c>
      <c r="O1463" s="13">
        <v>44583</v>
      </c>
      <c r="P1463" s="6" t="s">
        <v>5390</v>
      </c>
      <c r="Q1463" s="6" t="s">
        <v>4514</v>
      </c>
      <c r="R1463">
        <v>162025</v>
      </c>
      <c r="S1463" s="6" t="s">
        <v>6113</v>
      </c>
      <c r="T1463" s="6" t="s">
        <v>4192</v>
      </c>
      <c r="U1463" s="6" t="s">
        <v>5392</v>
      </c>
    </row>
    <row r="1464" spans="1:21" x14ac:dyDescent="0.25">
      <c r="A1464">
        <v>7471</v>
      </c>
      <c r="B1464" s="6" t="s">
        <v>226</v>
      </c>
      <c r="C1464" s="6" t="s">
        <v>5148</v>
      </c>
      <c r="D1464" s="6" t="s">
        <v>4187</v>
      </c>
      <c r="E1464" s="6" t="s">
        <v>4188</v>
      </c>
      <c r="F1464" s="13">
        <v>44583</v>
      </c>
      <c r="G1464" s="6" t="s">
        <v>5390</v>
      </c>
      <c r="H1464" s="6" t="s">
        <v>4514</v>
      </c>
      <c r="I1464">
        <v>162025</v>
      </c>
      <c r="J1464" s="6" t="s">
        <v>6113</v>
      </c>
      <c r="K1464" s="6" t="s">
        <v>4192</v>
      </c>
      <c r="L1464" s="6" t="s">
        <v>5392</v>
      </c>
      <c r="M1464">
        <v>304</v>
      </c>
      <c r="O1464" s="13"/>
      <c r="P1464" s="6"/>
      <c r="Q1464" s="6"/>
      <c r="S1464" s="6"/>
      <c r="T1464" s="6"/>
      <c r="U1464" s="6"/>
    </row>
    <row r="1465" spans="1:21" x14ac:dyDescent="0.25">
      <c r="A1465">
        <v>7473</v>
      </c>
      <c r="B1465" s="6" t="s">
        <v>226</v>
      </c>
      <c r="C1465" s="6" t="s">
        <v>5148</v>
      </c>
      <c r="D1465" s="6" t="s">
        <v>4187</v>
      </c>
      <c r="E1465" s="6" t="s">
        <v>4188</v>
      </c>
      <c r="F1465" s="13">
        <v>44285</v>
      </c>
      <c r="G1465" s="6" t="s">
        <v>4189</v>
      </c>
      <c r="H1465" s="6" t="s">
        <v>4320</v>
      </c>
      <c r="I1465">
        <v>113099</v>
      </c>
      <c r="J1465" s="6" t="s">
        <v>4191</v>
      </c>
      <c r="K1465" s="6" t="s">
        <v>4192</v>
      </c>
      <c r="L1465" s="6" t="s">
        <v>4193</v>
      </c>
      <c r="O1465" s="13"/>
      <c r="P1465" s="6"/>
      <c r="Q1465" s="6"/>
      <c r="S1465" s="6"/>
      <c r="T1465" s="6"/>
      <c r="U1465" s="6"/>
    </row>
    <row r="1466" spans="1:21" x14ac:dyDescent="0.25">
      <c r="A1466">
        <v>3205</v>
      </c>
      <c r="B1466" s="6" t="s">
        <v>1260</v>
      </c>
      <c r="C1466" s="6" t="s">
        <v>5148</v>
      </c>
      <c r="D1466" s="6" t="s">
        <v>4187</v>
      </c>
      <c r="E1466" s="6" t="s">
        <v>4188</v>
      </c>
      <c r="F1466" s="13">
        <v>44282</v>
      </c>
      <c r="G1466" s="6" t="s">
        <v>4189</v>
      </c>
      <c r="H1466" s="6" t="s">
        <v>4431</v>
      </c>
      <c r="I1466">
        <v>150999</v>
      </c>
      <c r="J1466" s="6" t="s">
        <v>5701</v>
      </c>
      <c r="K1466" s="6" t="s">
        <v>4192</v>
      </c>
      <c r="L1466" s="6" t="s">
        <v>4193</v>
      </c>
      <c r="N1466">
        <v>7726</v>
      </c>
      <c r="O1466" s="13">
        <v>44596</v>
      </c>
      <c r="P1466" s="6" t="s">
        <v>5390</v>
      </c>
      <c r="Q1466" s="6" t="s">
        <v>4431</v>
      </c>
      <c r="R1466">
        <v>213908</v>
      </c>
      <c r="S1466" s="6" t="s">
        <v>5395</v>
      </c>
      <c r="T1466" s="6" t="s">
        <v>4192</v>
      </c>
      <c r="U1466" s="6" t="s">
        <v>5392</v>
      </c>
    </row>
    <row r="1467" spans="1:21" x14ac:dyDescent="0.25">
      <c r="A1467">
        <v>7726</v>
      </c>
      <c r="B1467" s="6" t="s">
        <v>1260</v>
      </c>
      <c r="C1467" s="6" t="s">
        <v>5148</v>
      </c>
      <c r="D1467" s="6" t="s">
        <v>4187</v>
      </c>
      <c r="E1467" s="6" t="s">
        <v>4188</v>
      </c>
      <c r="F1467" s="13">
        <v>44596</v>
      </c>
      <c r="G1467" s="6" t="s">
        <v>5390</v>
      </c>
      <c r="H1467" s="6" t="s">
        <v>4431</v>
      </c>
      <c r="I1467">
        <v>213908</v>
      </c>
      <c r="J1467" s="6" t="s">
        <v>5395</v>
      </c>
      <c r="K1467" s="6" t="s">
        <v>4192</v>
      </c>
      <c r="L1467" s="6" t="s">
        <v>5392</v>
      </c>
      <c r="M1467">
        <v>3205</v>
      </c>
      <c r="N1467">
        <v>7740</v>
      </c>
      <c r="O1467" s="13">
        <v>44596</v>
      </c>
      <c r="P1467" s="6" t="s">
        <v>4189</v>
      </c>
      <c r="Q1467" s="6" t="s">
        <v>4514</v>
      </c>
      <c r="R1467">
        <v>200212</v>
      </c>
      <c r="S1467" s="6" t="s">
        <v>5710</v>
      </c>
      <c r="T1467" s="6" t="s">
        <v>4192</v>
      </c>
      <c r="U1467" s="6" t="s">
        <v>4193</v>
      </c>
    </row>
    <row r="1468" spans="1:21" x14ac:dyDescent="0.25">
      <c r="A1468">
        <v>7740</v>
      </c>
      <c r="B1468" s="6" t="s">
        <v>1260</v>
      </c>
      <c r="C1468" s="6" t="s">
        <v>5148</v>
      </c>
      <c r="D1468" s="6" t="s">
        <v>4187</v>
      </c>
      <c r="E1468" s="6" t="s">
        <v>4188</v>
      </c>
      <c r="F1468" s="13">
        <v>44596</v>
      </c>
      <c r="G1468" s="6" t="s">
        <v>4189</v>
      </c>
      <c r="H1468" s="6" t="s">
        <v>4514</v>
      </c>
      <c r="I1468">
        <v>200212</v>
      </c>
      <c r="J1468" s="6" t="s">
        <v>5710</v>
      </c>
      <c r="K1468" s="6" t="s">
        <v>4192</v>
      </c>
      <c r="L1468" s="6" t="s">
        <v>4193</v>
      </c>
      <c r="M1468">
        <v>7726</v>
      </c>
      <c r="O1468" s="13"/>
      <c r="P1468" s="6"/>
      <c r="Q1468" s="6"/>
      <c r="S1468" s="6"/>
      <c r="T1468" s="6"/>
      <c r="U1468" s="6"/>
    </row>
    <row r="1469" spans="1:21" x14ac:dyDescent="0.25">
      <c r="A1469">
        <v>508</v>
      </c>
      <c r="B1469" s="6" t="s">
        <v>5155</v>
      </c>
      <c r="C1469" s="6" t="s">
        <v>5148</v>
      </c>
      <c r="D1469" s="6" t="s">
        <v>4187</v>
      </c>
      <c r="E1469" s="6" t="s">
        <v>4188</v>
      </c>
      <c r="F1469" s="13">
        <v>44285</v>
      </c>
      <c r="G1469" s="6" t="s">
        <v>4189</v>
      </c>
      <c r="H1469" s="6" t="s">
        <v>4190</v>
      </c>
      <c r="I1469">
        <v>139949</v>
      </c>
      <c r="J1469" s="6" t="s">
        <v>4191</v>
      </c>
      <c r="K1469" s="6" t="s">
        <v>4192</v>
      </c>
      <c r="L1469" s="6" t="s">
        <v>4193</v>
      </c>
      <c r="O1469" s="13"/>
      <c r="P1469" s="6"/>
      <c r="Q1469" s="6"/>
      <c r="S1469" s="6"/>
      <c r="T1469" s="6"/>
      <c r="U1469" s="6"/>
    </row>
    <row r="1470" spans="1:21" x14ac:dyDescent="0.25">
      <c r="A1470">
        <v>2181</v>
      </c>
      <c r="B1470" s="6" t="s">
        <v>5711</v>
      </c>
      <c r="C1470" s="6" t="s">
        <v>5148</v>
      </c>
      <c r="D1470" s="6" t="s">
        <v>4187</v>
      </c>
      <c r="E1470" s="6" t="s">
        <v>4188</v>
      </c>
      <c r="F1470" s="13">
        <v>44282</v>
      </c>
      <c r="G1470" s="6" t="s">
        <v>4189</v>
      </c>
      <c r="H1470" s="6" t="s">
        <v>4598</v>
      </c>
      <c r="I1470">
        <v>150999</v>
      </c>
      <c r="J1470" s="6" t="s">
        <v>5701</v>
      </c>
      <c r="K1470" s="6" t="s">
        <v>4192</v>
      </c>
      <c r="L1470" s="6" t="s">
        <v>4193</v>
      </c>
      <c r="O1470" s="13"/>
      <c r="P1470" s="6"/>
      <c r="Q1470" s="6"/>
      <c r="S1470" s="6"/>
      <c r="T1470" s="6"/>
      <c r="U1470" s="6"/>
    </row>
    <row r="1471" spans="1:21" x14ac:dyDescent="0.25">
      <c r="A1471">
        <v>4282</v>
      </c>
      <c r="B1471" s="6" t="s">
        <v>5712</v>
      </c>
      <c r="C1471" s="6" t="s">
        <v>5108</v>
      </c>
      <c r="D1471" s="6" t="s">
        <v>4187</v>
      </c>
      <c r="E1471" s="6" t="s">
        <v>4188</v>
      </c>
      <c r="F1471" s="13">
        <v>44495</v>
      </c>
      <c r="G1471" s="6" t="s">
        <v>4189</v>
      </c>
      <c r="H1471" s="6" t="s">
        <v>4598</v>
      </c>
      <c r="I1471">
        <v>56445</v>
      </c>
      <c r="J1471" s="6" t="s">
        <v>5713</v>
      </c>
      <c r="K1471" s="6" t="s">
        <v>4192</v>
      </c>
      <c r="L1471" s="6" t="s">
        <v>4193</v>
      </c>
      <c r="O1471" s="13"/>
      <c r="P1471" s="6"/>
      <c r="Q1471" s="6"/>
      <c r="S1471" s="6"/>
      <c r="T1471" s="6"/>
      <c r="U1471" s="6"/>
    </row>
    <row r="1472" spans="1:21" x14ac:dyDescent="0.25">
      <c r="A1472">
        <v>4753</v>
      </c>
      <c r="B1472" s="6" t="s">
        <v>694</v>
      </c>
      <c r="C1472" s="6" t="s">
        <v>5108</v>
      </c>
      <c r="D1472" s="6" t="s">
        <v>4187</v>
      </c>
      <c r="E1472" s="6" t="s">
        <v>4188</v>
      </c>
      <c r="F1472" s="13">
        <v>44120</v>
      </c>
      <c r="G1472" s="6" t="s">
        <v>4189</v>
      </c>
      <c r="H1472" s="6" t="s">
        <v>4514</v>
      </c>
      <c r="I1472">
        <v>104930</v>
      </c>
      <c r="J1472" s="6" t="s">
        <v>4191</v>
      </c>
      <c r="K1472" s="6" t="s">
        <v>4192</v>
      </c>
      <c r="L1472" s="6" t="s">
        <v>4193</v>
      </c>
      <c r="N1472">
        <v>4754</v>
      </c>
      <c r="O1472" s="13">
        <v>44565</v>
      </c>
      <c r="P1472" s="6" t="s">
        <v>5390</v>
      </c>
      <c r="Q1472" s="6" t="s">
        <v>4514</v>
      </c>
      <c r="R1472">
        <v>175754</v>
      </c>
      <c r="S1472" s="6" t="s">
        <v>6155</v>
      </c>
      <c r="T1472" s="6" t="s">
        <v>4192</v>
      </c>
      <c r="U1472" s="6" t="s">
        <v>5400</v>
      </c>
    </row>
    <row r="1473" spans="1:21" x14ac:dyDescent="0.25">
      <c r="A1473">
        <v>4754</v>
      </c>
      <c r="B1473" s="6" t="s">
        <v>694</v>
      </c>
      <c r="C1473" s="6" t="s">
        <v>5108</v>
      </c>
      <c r="D1473" s="6" t="s">
        <v>4187</v>
      </c>
      <c r="E1473" s="6" t="s">
        <v>4188</v>
      </c>
      <c r="F1473" s="13">
        <v>44565</v>
      </c>
      <c r="G1473" s="6" t="s">
        <v>5390</v>
      </c>
      <c r="H1473" s="6" t="s">
        <v>4514</v>
      </c>
      <c r="I1473">
        <v>175754</v>
      </c>
      <c r="J1473" s="6" t="s">
        <v>6155</v>
      </c>
      <c r="K1473" s="6" t="s">
        <v>4192</v>
      </c>
      <c r="L1473" s="6" t="s">
        <v>5400</v>
      </c>
      <c r="M1473">
        <v>4753</v>
      </c>
      <c r="O1473" s="13"/>
      <c r="P1473" s="6"/>
      <c r="Q1473" s="6"/>
      <c r="S1473" s="6"/>
      <c r="T1473" s="6"/>
      <c r="U1473" s="6"/>
    </row>
    <row r="1474" spans="1:21" x14ac:dyDescent="0.25">
      <c r="A1474">
        <v>7053</v>
      </c>
      <c r="B1474" s="6" t="s">
        <v>5247</v>
      </c>
      <c r="C1474" s="6" t="s">
        <v>4186</v>
      </c>
      <c r="D1474" s="6" t="s">
        <v>4188</v>
      </c>
      <c r="E1474" s="6" t="s">
        <v>4187</v>
      </c>
      <c r="F1474" s="13">
        <v>44567</v>
      </c>
      <c r="G1474" s="6" t="s">
        <v>5390</v>
      </c>
      <c r="H1474" s="6" t="s">
        <v>4598</v>
      </c>
      <c r="I1474">
        <v>163824</v>
      </c>
      <c r="J1474" s="6" t="s">
        <v>6129</v>
      </c>
      <c r="K1474" s="6" t="s">
        <v>4192</v>
      </c>
      <c r="L1474" s="6" t="s">
        <v>5400</v>
      </c>
      <c r="M1474">
        <v>4276</v>
      </c>
      <c r="O1474" s="13"/>
      <c r="P1474" s="6"/>
      <c r="Q1474" s="6"/>
      <c r="S1474" s="6"/>
      <c r="T1474" s="6"/>
      <c r="U1474" s="6"/>
    </row>
    <row r="1475" spans="1:21" x14ac:dyDescent="0.25">
      <c r="A1475">
        <v>4276</v>
      </c>
      <c r="B1475" s="6" t="s">
        <v>5247</v>
      </c>
      <c r="C1475" s="6" t="s">
        <v>4186</v>
      </c>
      <c r="D1475" s="6" t="s">
        <v>4188</v>
      </c>
      <c r="E1475" s="6" t="s">
        <v>4187</v>
      </c>
      <c r="F1475" s="13">
        <v>44491</v>
      </c>
      <c r="G1475" s="6" t="s">
        <v>4189</v>
      </c>
      <c r="H1475" s="6" t="s">
        <v>4598</v>
      </c>
      <c r="I1475">
        <v>96916</v>
      </c>
      <c r="J1475" s="6" t="s">
        <v>4191</v>
      </c>
      <c r="K1475" s="6" t="s">
        <v>4192</v>
      </c>
      <c r="L1475" s="6" t="s">
        <v>4193</v>
      </c>
      <c r="N1475">
        <v>7053</v>
      </c>
      <c r="O1475" s="13">
        <v>44567</v>
      </c>
      <c r="P1475" s="6" t="s">
        <v>5390</v>
      </c>
      <c r="Q1475" s="6" t="s">
        <v>4598</v>
      </c>
      <c r="R1475">
        <v>163824</v>
      </c>
      <c r="S1475" s="6" t="s">
        <v>6129</v>
      </c>
      <c r="T1475" s="6" t="s">
        <v>4192</v>
      </c>
      <c r="U1475" s="6" t="s">
        <v>5400</v>
      </c>
    </row>
    <row r="1476" spans="1:21" x14ac:dyDescent="0.25">
      <c r="A1476">
        <v>115</v>
      </c>
      <c r="B1476" s="6" t="s">
        <v>5977</v>
      </c>
      <c r="C1476" s="6" t="s">
        <v>4186</v>
      </c>
      <c r="D1476" s="6" t="s">
        <v>4187</v>
      </c>
      <c r="E1476" s="6" t="s">
        <v>4188</v>
      </c>
      <c r="F1476" s="13">
        <v>44534</v>
      </c>
      <c r="G1476" s="6" t="s">
        <v>4189</v>
      </c>
      <c r="H1476" s="6" t="s">
        <v>4598</v>
      </c>
      <c r="I1476">
        <v>214820</v>
      </c>
      <c r="J1476" s="6" t="s">
        <v>5457</v>
      </c>
      <c r="K1476" s="6" t="s">
        <v>4192</v>
      </c>
      <c r="L1476" s="6" t="s">
        <v>4193</v>
      </c>
      <c r="N1476">
        <v>7960</v>
      </c>
      <c r="O1476" s="13">
        <v>44601</v>
      </c>
      <c r="P1476" s="6" t="s">
        <v>5390</v>
      </c>
      <c r="Q1476" s="6" t="s">
        <v>4598</v>
      </c>
      <c r="R1476">
        <v>226813</v>
      </c>
      <c r="S1476" s="6" t="s">
        <v>6196</v>
      </c>
      <c r="T1476" s="6" t="s">
        <v>4192</v>
      </c>
      <c r="U1476" s="6" t="s">
        <v>5392</v>
      </c>
    </row>
    <row r="1477" spans="1:21" x14ac:dyDescent="0.25">
      <c r="A1477">
        <v>7960</v>
      </c>
      <c r="B1477" s="6" t="s">
        <v>5977</v>
      </c>
      <c r="C1477" s="6" t="s">
        <v>4186</v>
      </c>
      <c r="D1477" s="6" t="s">
        <v>4187</v>
      </c>
      <c r="E1477" s="6" t="s">
        <v>4188</v>
      </c>
      <c r="F1477" s="13">
        <v>44601</v>
      </c>
      <c r="G1477" s="6" t="s">
        <v>5390</v>
      </c>
      <c r="H1477" s="6" t="s">
        <v>4598</v>
      </c>
      <c r="I1477">
        <v>226813</v>
      </c>
      <c r="J1477" s="6" t="s">
        <v>6196</v>
      </c>
      <c r="K1477" s="6" t="s">
        <v>4192</v>
      </c>
      <c r="L1477" s="6" t="s">
        <v>5392</v>
      </c>
      <c r="M1477">
        <v>115</v>
      </c>
      <c r="O1477" s="13"/>
      <c r="P1477" s="6"/>
      <c r="Q1477" s="6"/>
      <c r="S1477" s="6"/>
      <c r="T1477" s="6"/>
      <c r="U1477" s="6"/>
    </row>
    <row r="1478" spans="1:21" x14ac:dyDescent="0.25">
      <c r="A1478">
        <v>493</v>
      </c>
      <c r="B1478" s="6" t="s">
        <v>5433</v>
      </c>
      <c r="C1478" s="6" t="s">
        <v>5138</v>
      </c>
      <c r="D1478" s="6" t="s">
        <v>5250</v>
      </c>
      <c r="E1478" s="6" t="s">
        <v>4188</v>
      </c>
      <c r="F1478" s="13">
        <v>44516</v>
      </c>
      <c r="G1478" s="6" t="s">
        <v>4189</v>
      </c>
      <c r="H1478" s="6" t="s">
        <v>4598</v>
      </c>
      <c r="I1478">
        <v>213867</v>
      </c>
      <c r="J1478" s="6" t="s">
        <v>5416</v>
      </c>
      <c r="K1478" s="6" t="s">
        <v>4192</v>
      </c>
      <c r="L1478" s="6" t="s">
        <v>4193</v>
      </c>
      <c r="O1478" s="13"/>
      <c r="P1478" s="6"/>
      <c r="Q1478" s="6"/>
      <c r="S1478" s="6"/>
      <c r="T1478" s="6"/>
      <c r="U1478" s="6"/>
    </row>
    <row r="1479" spans="1:21" x14ac:dyDescent="0.25">
      <c r="A1479">
        <v>781</v>
      </c>
      <c r="B1479" s="6" t="s">
        <v>5434</v>
      </c>
      <c r="C1479" s="6" t="s">
        <v>4186</v>
      </c>
      <c r="D1479" s="6" t="s">
        <v>5250</v>
      </c>
      <c r="E1479" s="6" t="s">
        <v>4188</v>
      </c>
      <c r="F1479" s="13">
        <v>44414</v>
      </c>
      <c r="G1479" s="6" t="s">
        <v>4189</v>
      </c>
      <c r="H1479" s="6" t="s">
        <v>4514</v>
      </c>
      <c r="I1479">
        <v>225514</v>
      </c>
      <c r="J1479" s="6" t="s">
        <v>5407</v>
      </c>
      <c r="K1479" s="6" t="s">
        <v>4192</v>
      </c>
      <c r="L1479" s="6" t="s">
        <v>4193</v>
      </c>
      <c r="O1479" s="13"/>
      <c r="P1479" s="6"/>
      <c r="Q1479" s="6"/>
      <c r="S1479" s="6"/>
      <c r="T1479" s="6"/>
      <c r="U1479" s="6"/>
    </row>
    <row r="1480" spans="1:21" x14ac:dyDescent="0.25">
      <c r="A1480">
        <v>2252</v>
      </c>
      <c r="B1480" s="6" t="s">
        <v>5789</v>
      </c>
      <c r="C1480" s="6" t="s">
        <v>5130</v>
      </c>
      <c r="D1480" s="6" t="s">
        <v>4187</v>
      </c>
      <c r="E1480" s="6" t="s">
        <v>4188</v>
      </c>
      <c r="F1480" s="13">
        <v>44343</v>
      </c>
      <c r="G1480" s="6" t="s">
        <v>4189</v>
      </c>
      <c r="H1480" s="6" t="s">
        <v>4598</v>
      </c>
      <c r="I1480">
        <v>195858</v>
      </c>
      <c r="J1480" s="6" t="s">
        <v>5402</v>
      </c>
      <c r="K1480" s="6" t="s">
        <v>4192</v>
      </c>
      <c r="L1480" s="6" t="s">
        <v>4193</v>
      </c>
      <c r="O1480" s="13"/>
      <c r="P1480" s="6"/>
      <c r="Q1480" s="6"/>
      <c r="S1480" s="6"/>
      <c r="T1480" s="6"/>
      <c r="U1480" s="6"/>
    </row>
    <row r="1481" spans="1:21" x14ac:dyDescent="0.25">
      <c r="A1481">
        <v>367</v>
      </c>
      <c r="B1481" s="6" t="s">
        <v>5435</v>
      </c>
      <c r="C1481" s="6" t="s">
        <v>4186</v>
      </c>
      <c r="D1481" s="6" t="s">
        <v>5436</v>
      </c>
      <c r="E1481" s="6" t="s">
        <v>4188</v>
      </c>
      <c r="F1481" s="13">
        <v>44545</v>
      </c>
      <c r="G1481" s="6" t="s">
        <v>4189</v>
      </c>
      <c r="H1481" s="6" t="s">
        <v>4431</v>
      </c>
      <c r="I1481">
        <v>244060</v>
      </c>
      <c r="J1481" s="6" t="s">
        <v>5416</v>
      </c>
      <c r="K1481" s="6" t="s">
        <v>4192</v>
      </c>
      <c r="L1481" s="6" t="s">
        <v>4193</v>
      </c>
      <c r="N1481">
        <v>7409</v>
      </c>
      <c r="O1481" s="13">
        <v>44574</v>
      </c>
      <c r="P1481" s="6" t="s">
        <v>5390</v>
      </c>
      <c r="Q1481" s="6" t="s">
        <v>4431</v>
      </c>
      <c r="R1481">
        <v>249220</v>
      </c>
      <c r="S1481" s="6" t="s">
        <v>6110</v>
      </c>
      <c r="T1481" s="6" t="s">
        <v>4192</v>
      </c>
      <c r="U1481" s="6" t="s">
        <v>5392</v>
      </c>
    </row>
    <row r="1482" spans="1:21" x14ac:dyDescent="0.25">
      <c r="A1482">
        <v>7409</v>
      </c>
      <c r="B1482" s="6" t="s">
        <v>5435</v>
      </c>
      <c r="C1482" s="6" t="s">
        <v>4186</v>
      </c>
      <c r="D1482" s="6" t="s">
        <v>5436</v>
      </c>
      <c r="E1482" s="6" t="s">
        <v>4188</v>
      </c>
      <c r="F1482" s="13">
        <v>44574</v>
      </c>
      <c r="G1482" s="6" t="s">
        <v>5390</v>
      </c>
      <c r="H1482" s="6" t="s">
        <v>4431</v>
      </c>
      <c r="I1482">
        <v>249220</v>
      </c>
      <c r="J1482" s="6" t="s">
        <v>6110</v>
      </c>
      <c r="K1482" s="6" t="s">
        <v>4192</v>
      </c>
      <c r="L1482" s="6" t="s">
        <v>5392</v>
      </c>
      <c r="M1482">
        <v>367</v>
      </c>
      <c r="O1482" s="13"/>
      <c r="P1482" s="6"/>
      <c r="Q1482" s="6"/>
      <c r="S1482" s="6"/>
      <c r="T1482" s="6"/>
      <c r="U1482" s="6"/>
    </row>
    <row r="1483" spans="1:21" x14ac:dyDescent="0.25">
      <c r="A1483">
        <v>6960</v>
      </c>
      <c r="B1483" s="6" t="s">
        <v>5435</v>
      </c>
      <c r="C1483" s="6" t="s">
        <v>4186</v>
      </c>
      <c r="D1483" s="6" t="s">
        <v>5436</v>
      </c>
      <c r="E1483" s="6" t="s">
        <v>4188</v>
      </c>
      <c r="F1483" s="13">
        <v>44404</v>
      </c>
      <c r="G1483" s="6" t="s">
        <v>4189</v>
      </c>
      <c r="H1483" s="6" t="s">
        <v>4514</v>
      </c>
      <c r="I1483">
        <v>153026</v>
      </c>
      <c r="J1483" s="6" t="s">
        <v>5407</v>
      </c>
      <c r="K1483" s="6" t="s">
        <v>4192</v>
      </c>
      <c r="L1483" s="6" t="s">
        <v>4193</v>
      </c>
      <c r="O1483" s="13"/>
      <c r="P1483" s="6"/>
      <c r="Q1483" s="6"/>
      <c r="S1483" s="6"/>
      <c r="T1483" s="6"/>
      <c r="U1483" s="6"/>
    </row>
    <row r="1484" spans="1:21" x14ac:dyDescent="0.25">
      <c r="A1484">
        <v>7410</v>
      </c>
      <c r="B1484" s="6" t="s">
        <v>5437</v>
      </c>
      <c r="C1484" s="6" t="s">
        <v>4186</v>
      </c>
      <c r="D1484" s="6" t="s">
        <v>5250</v>
      </c>
      <c r="E1484" s="6" t="s">
        <v>4188</v>
      </c>
      <c r="F1484" s="13">
        <v>44545</v>
      </c>
      <c r="G1484" s="6" t="s">
        <v>4189</v>
      </c>
      <c r="H1484" s="6" t="s">
        <v>4598</v>
      </c>
      <c r="I1484">
        <v>244060</v>
      </c>
      <c r="J1484" s="6" t="s">
        <v>5407</v>
      </c>
      <c r="K1484" s="6" t="s">
        <v>4192</v>
      </c>
      <c r="L1484" s="6" t="s">
        <v>4193</v>
      </c>
      <c r="N1484">
        <v>8029</v>
      </c>
      <c r="O1484" s="13">
        <v>44603</v>
      </c>
      <c r="P1484" s="6" t="s">
        <v>5390</v>
      </c>
      <c r="Q1484" s="6" t="s">
        <v>4598</v>
      </c>
      <c r="R1484">
        <v>254501</v>
      </c>
      <c r="S1484" s="6" t="s">
        <v>6133</v>
      </c>
      <c r="T1484" s="6" t="s">
        <v>4192</v>
      </c>
      <c r="U1484" s="6" t="s">
        <v>5400</v>
      </c>
    </row>
    <row r="1485" spans="1:21" x14ac:dyDescent="0.25">
      <c r="A1485">
        <v>8029</v>
      </c>
      <c r="B1485" s="6" t="s">
        <v>5437</v>
      </c>
      <c r="C1485" s="6" t="s">
        <v>4186</v>
      </c>
      <c r="D1485" s="6" t="s">
        <v>5250</v>
      </c>
      <c r="E1485" s="6" t="s">
        <v>4188</v>
      </c>
      <c r="F1485" s="13">
        <v>44603</v>
      </c>
      <c r="G1485" s="6" t="s">
        <v>5390</v>
      </c>
      <c r="H1485" s="6" t="s">
        <v>4598</v>
      </c>
      <c r="I1485">
        <v>254501</v>
      </c>
      <c r="J1485" s="6" t="s">
        <v>6133</v>
      </c>
      <c r="K1485" s="6" t="s">
        <v>4192</v>
      </c>
      <c r="L1485" s="6" t="s">
        <v>5400</v>
      </c>
      <c r="M1485">
        <v>7410</v>
      </c>
      <c r="O1485" s="13"/>
      <c r="P1485" s="6"/>
      <c r="Q1485" s="6"/>
      <c r="S1485" s="6"/>
      <c r="T1485" s="6"/>
      <c r="U1485" s="6"/>
    </row>
    <row r="1486" spans="1:21" x14ac:dyDescent="0.25">
      <c r="A1486">
        <v>7071</v>
      </c>
      <c r="B1486" s="6" t="s">
        <v>5978</v>
      </c>
      <c r="C1486" s="6" t="s">
        <v>4186</v>
      </c>
      <c r="D1486" s="6" t="s">
        <v>4187</v>
      </c>
      <c r="E1486" s="6" t="s">
        <v>4188</v>
      </c>
      <c r="F1486" s="13">
        <v>44578</v>
      </c>
      <c r="G1486" s="6" t="s">
        <v>5390</v>
      </c>
      <c r="H1486" s="6" t="s">
        <v>4514</v>
      </c>
      <c r="I1486">
        <v>230885</v>
      </c>
      <c r="J1486" s="6" t="s">
        <v>6110</v>
      </c>
      <c r="K1486" s="6" t="s">
        <v>4192</v>
      </c>
      <c r="L1486" s="6" t="s">
        <v>5392</v>
      </c>
      <c r="M1486">
        <v>2147</v>
      </c>
      <c r="O1486" s="13"/>
      <c r="P1486" s="6"/>
      <c r="Q1486" s="6"/>
      <c r="S1486" s="6"/>
      <c r="T1486" s="6"/>
      <c r="U1486" s="6"/>
    </row>
    <row r="1487" spans="1:21" x14ac:dyDescent="0.25">
      <c r="A1487">
        <v>7077</v>
      </c>
      <c r="B1487" s="6" t="s">
        <v>5978</v>
      </c>
      <c r="C1487" s="6" t="s">
        <v>4186</v>
      </c>
      <c r="D1487" s="6" t="s">
        <v>4187</v>
      </c>
      <c r="E1487" s="6" t="s">
        <v>4188</v>
      </c>
      <c r="F1487" s="13">
        <v>44550</v>
      </c>
      <c r="G1487" s="6" t="s">
        <v>4189</v>
      </c>
      <c r="H1487" s="6" t="s">
        <v>4598</v>
      </c>
      <c r="I1487">
        <v>228087</v>
      </c>
      <c r="J1487" s="6" t="s">
        <v>5979</v>
      </c>
      <c r="K1487" s="6" t="s">
        <v>4192</v>
      </c>
      <c r="L1487" s="6" t="s">
        <v>4193</v>
      </c>
      <c r="O1487" s="13"/>
      <c r="P1487" s="6"/>
      <c r="Q1487" s="6"/>
      <c r="S1487" s="6"/>
      <c r="T1487" s="6"/>
      <c r="U1487" s="6"/>
    </row>
    <row r="1488" spans="1:21" x14ac:dyDescent="0.25">
      <c r="A1488">
        <v>2147</v>
      </c>
      <c r="B1488" s="6" t="s">
        <v>5978</v>
      </c>
      <c r="C1488" s="6" t="s">
        <v>4186</v>
      </c>
      <c r="D1488" s="6" t="s">
        <v>4187</v>
      </c>
      <c r="E1488" s="6" t="s">
        <v>4188</v>
      </c>
      <c r="F1488" s="13">
        <v>44550</v>
      </c>
      <c r="G1488" s="6" t="s">
        <v>4189</v>
      </c>
      <c r="H1488" s="6" t="s">
        <v>4514</v>
      </c>
      <c r="I1488">
        <v>228087</v>
      </c>
      <c r="J1488" s="6" t="s">
        <v>5979</v>
      </c>
      <c r="K1488" s="6" t="s">
        <v>4192</v>
      </c>
      <c r="L1488" s="6" t="s">
        <v>4193</v>
      </c>
      <c r="N1488">
        <v>7071</v>
      </c>
      <c r="O1488" s="13">
        <v>44578</v>
      </c>
      <c r="P1488" s="6" t="s">
        <v>5390</v>
      </c>
      <c r="Q1488" s="6" t="s">
        <v>4514</v>
      </c>
      <c r="R1488">
        <v>230885</v>
      </c>
      <c r="S1488" s="6" t="s">
        <v>6110</v>
      </c>
      <c r="T1488" s="6" t="s">
        <v>4192</v>
      </c>
      <c r="U1488" s="6" t="s">
        <v>5392</v>
      </c>
    </row>
    <row r="1489" spans="1:21" x14ac:dyDescent="0.25">
      <c r="A1489">
        <v>4207</v>
      </c>
      <c r="B1489" s="6" t="s">
        <v>5980</v>
      </c>
      <c r="C1489" s="6" t="s">
        <v>4186</v>
      </c>
      <c r="D1489" s="6" t="s">
        <v>4187</v>
      </c>
      <c r="E1489" s="6" t="s">
        <v>4188</v>
      </c>
      <c r="F1489" s="13">
        <v>44527</v>
      </c>
      <c r="G1489" s="6" t="s">
        <v>4189</v>
      </c>
      <c r="H1489" s="6" t="s">
        <v>4514</v>
      </c>
      <c r="I1489">
        <v>34304</v>
      </c>
      <c r="J1489" s="6" t="s">
        <v>5771</v>
      </c>
      <c r="K1489" s="6" t="s">
        <v>4192</v>
      </c>
      <c r="L1489" s="6" t="s">
        <v>4193</v>
      </c>
      <c r="O1489" s="13"/>
      <c r="P1489" s="6"/>
      <c r="Q1489" s="6"/>
      <c r="S1489" s="6"/>
      <c r="T1489" s="6"/>
      <c r="U1489" s="6"/>
    </row>
    <row r="1490" spans="1:21" x14ac:dyDescent="0.25">
      <c r="A1490">
        <v>4266</v>
      </c>
      <c r="B1490" s="6" t="s">
        <v>5714</v>
      </c>
      <c r="C1490" s="6" t="s">
        <v>5108</v>
      </c>
      <c r="D1490" s="6" t="s">
        <v>4187</v>
      </c>
      <c r="E1490" s="6" t="s">
        <v>4188</v>
      </c>
      <c r="F1490" s="13">
        <v>44359</v>
      </c>
      <c r="G1490" s="6" t="s">
        <v>4189</v>
      </c>
      <c r="H1490" s="6" t="s">
        <v>4431</v>
      </c>
      <c r="I1490">
        <v>211724</v>
      </c>
      <c r="J1490" s="6" t="s">
        <v>5402</v>
      </c>
      <c r="K1490" s="6" t="s">
        <v>4192</v>
      </c>
      <c r="L1490" s="6" t="s">
        <v>4193</v>
      </c>
      <c r="O1490" s="13"/>
      <c r="P1490" s="6"/>
      <c r="Q1490" s="6"/>
      <c r="S1490" s="6"/>
      <c r="T1490" s="6"/>
      <c r="U1490" s="6"/>
    </row>
    <row r="1491" spans="1:21" x14ac:dyDescent="0.25">
      <c r="A1491">
        <v>771</v>
      </c>
      <c r="B1491" s="6" t="s">
        <v>5156</v>
      </c>
      <c r="C1491" s="6" t="s">
        <v>5157</v>
      </c>
      <c r="D1491" s="6" t="s">
        <v>4187</v>
      </c>
      <c r="E1491" s="6" t="s">
        <v>4188</v>
      </c>
      <c r="F1491" s="13">
        <v>44158</v>
      </c>
      <c r="G1491" s="6" t="s">
        <v>4189</v>
      </c>
      <c r="H1491" s="6" t="s">
        <v>4598</v>
      </c>
      <c r="I1491">
        <v>44876</v>
      </c>
      <c r="J1491" s="6" t="s">
        <v>4191</v>
      </c>
      <c r="K1491" s="6" t="s">
        <v>4192</v>
      </c>
      <c r="L1491" s="6" t="s">
        <v>4193</v>
      </c>
      <c r="O1491" s="13"/>
      <c r="P1491" s="6"/>
      <c r="Q1491" s="6"/>
      <c r="S1491" s="6"/>
      <c r="T1491" s="6"/>
      <c r="U1491" s="6"/>
    </row>
    <row r="1492" spans="1:21" x14ac:dyDescent="0.25">
      <c r="A1492">
        <v>778</v>
      </c>
      <c r="B1492" s="6" t="s">
        <v>5158</v>
      </c>
      <c r="C1492" s="6" t="s">
        <v>5108</v>
      </c>
      <c r="D1492" s="6" t="s">
        <v>4187</v>
      </c>
      <c r="E1492" s="6" t="s">
        <v>4188</v>
      </c>
      <c r="F1492" s="13">
        <v>44161</v>
      </c>
      <c r="G1492" s="6" t="s">
        <v>4189</v>
      </c>
      <c r="H1492" s="6" t="s">
        <v>4582</v>
      </c>
      <c r="I1492">
        <v>178346</v>
      </c>
      <c r="J1492" s="6" t="s">
        <v>4191</v>
      </c>
      <c r="K1492" s="6" t="s">
        <v>4192</v>
      </c>
      <c r="L1492" s="6" t="s">
        <v>4193</v>
      </c>
      <c r="N1492">
        <v>5791</v>
      </c>
      <c r="O1492" s="13">
        <v>44579</v>
      </c>
      <c r="P1492" s="6" t="s">
        <v>5390</v>
      </c>
      <c r="Q1492" s="6" t="s">
        <v>4582</v>
      </c>
      <c r="R1492">
        <v>258062</v>
      </c>
      <c r="S1492" s="6" t="s">
        <v>5395</v>
      </c>
      <c r="T1492" s="6" t="s">
        <v>4192</v>
      </c>
      <c r="U1492" s="6" t="s">
        <v>5392</v>
      </c>
    </row>
    <row r="1493" spans="1:21" x14ac:dyDescent="0.25">
      <c r="A1493">
        <v>5791</v>
      </c>
      <c r="B1493" s="6" t="s">
        <v>5158</v>
      </c>
      <c r="C1493" s="6" t="s">
        <v>5108</v>
      </c>
      <c r="D1493" s="6" t="s">
        <v>4187</v>
      </c>
      <c r="E1493" s="6" t="s">
        <v>4188</v>
      </c>
      <c r="F1493" s="13">
        <v>44579</v>
      </c>
      <c r="G1493" s="6" t="s">
        <v>5390</v>
      </c>
      <c r="H1493" s="6" t="s">
        <v>4582</v>
      </c>
      <c r="I1493">
        <v>258062</v>
      </c>
      <c r="J1493" s="6" t="s">
        <v>5395</v>
      </c>
      <c r="K1493" s="6" t="s">
        <v>4192</v>
      </c>
      <c r="L1493" s="6" t="s">
        <v>5392</v>
      </c>
      <c r="M1493">
        <v>778</v>
      </c>
      <c r="O1493" s="13"/>
      <c r="P1493" s="6"/>
      <c r="Q1493" s="6"/>
      <c r="S1493" s="6"/>
      <c r="T1493" s="6"/>
      <c r="U1493" s="6"/>
    </row>
    <row r="1494" spans="1:21" x14ac:dyDescent="0.25">
      <c r="A1494">
        <v>4511</v>
      </c>
      <c r="B1494" s="6" t="s">
        <v>4968</v>
      </c>
      <c r="C1494" s="6" t="s">
        <v>4959</v>
      </c>
      <c r="D1494" s="6" t="s">
        <v>4187</v>
      </c>
      <c r="E1494" s="6" t="s">
        <v>4702</v>
      </c>
      <c r="F1494" s="13">
        <v>44539</v>
      </c>
      <c r="G1494" s="6" t="s">
        <v>4189</v>
      </c>
      <c r="H1494" s="6" t="s">
        <v>4712</v>
      </c>
      <c r="I1494">
        <v>257391</v>
      </c>
      <c r="J1494" s="6" t="s">
        <v>4191</v>
      </c>
      <c r="K1494" s="6" t="s">
        <v>4192</v>
      </c>
      <c r="L1494" s="6" t="s">
        <v>4193</v>
      </c>
      <c r="O1494" s="13"/>
      <c r="P1494" s="6"/>
      <c r="Q1494" s="6"/>
      <c r="S1494" s="6"/>
      <c r="T1494" s="6"/>
      <c r="U1494" s="6"/>
    </row>
    <row r="1495" spans="1:21" x14ac:dyDescent="0.25">
      <c r="A1495">
        <v>4512</v>
      </c>
      <c r="B1495" s="6" t="s">
        <v>4969</v>
      </c>
      <c r="C1495" s="6" t="s">
        <v>4959</v>
      </c>
      <c r="D1495" s="6" t="s">
        <v>4187</v>
      </c>
      <c r="E1495" s="6" t="s">
        <v>4702</v>
      </c>
      <c r="F1495" s="13">
        <v>44539</v>
      </c>
      <c r="G1495" s="6" t="s">
        <v>4189</v>
      </c>
      <c r="H1495" s="6" t="s">
        <v>4715</v>
      </c>
      <c r="I1495">
        <v>257391</v>
      </c>
      <c r="J1495" s="6" t="s">
        <v>4191</v>
      </c>
      <c r="K1495" s="6" t="s">
        <v>4192</v>
      </c>
      <c r="L1495" s="6" t="s">
        <v>4193</v>
      </c>
      <c r="O1495" s="13"/>
      <c r="P1495" s="6"/>
      <c r="Q1495" s="6"/>
      <c r="S1495" s="6"/>
      <c r="T1495" s="6"/>
      <c r="U1495" s="6"/>
    </row>
    <row r="1496" spans="1:21" x14ac:dyDescent="0.25">
      <c r="A1496">
        <v>4457</v>
      </c>
      <c r="B1496" s="6" t="s">
        <v>4970</v>
      </c>
      <c r="C1496" s="6" t="s">
        <v>4959</v>
      </c>
      <c r="D1496" s="6" t="s">
        <v>4187</v>
      </c>
      <c r="E1496" s="6" t="s">
        <v>4702</v>
      </c>
      <c r="F1496" s="13">
        <v>44540</v>
      </c>
      <c r="G1496" s="6" t="s">
        <v>4189</v>
      </c>
      <c r="H1496" s="6" t="s">
        <v>4514</v>
      </c>
      <c r="I1496">
        <v>332214</v>
      </c>
      <c r="J1496" s="6" t="s">
        <v>4191</v>
      </c>
      <c r="K1496" s="6" t="s">
        <v>4192</v>
      </c>
      <c r="L1496" s="6" t="s">
        <v>4193</v>
      </c>
      <c r="O1496" s="13"/>
      <c r="P1496" s="6"/>
      <c r="Q1496" s="6"/>
      <c r="S1496" s="6"/>
      <c r="T1496" s="6"/>
      <c r="U1496" s="6"/>
    </row>
    <row r="1497" spans="1:21" x14ac:dyDescent="0.25">
      <c r="A1497">
        <v>4683</v>
      </c>
      <c r="B1497" s="6" t="s">
        <v>4971</v>
      </c>
      <c r="C1497" s="6" t="s">
        <v>4959</v>
      </c>
      <c r="D1497" s="6" t="s">
        <v>4187</v>
      </c>
      <c r="E1497" s="6" t="s">
        <v>4702</v>
      </c>
      <c r="F1497" s="13">
        <v>44540</v>
      </c>
      <c r="G1497" s="6" t="s">
        <v>4189</v>
      </c>
      <c r="H1497" s="6" t="s">
        <v>4598</v>
      </c>
      <c r="I1497">
        <v>385920</v>
      </c>
      <c r="J1497" s="6" t="s">
        <v>4191</v>
      </c>
      <c r="K1497" s="6" t="s">
        <v>4192</v>
      </c>
      <c r="L1497" s="6" t="s">
        <v>4193</v>
      </c>
      <c r="O1497" s="13"/>
      <c r="P1497" s="6"/>
      <c r="Q1497" s="6"/>
      <c r="S1497" s="6"/>
      <c r="T1497" s="6"/>
      <c r="U1497" s="6"/>
    </row>
    <row r="1498" spans="1:21" x14ac:dyDescent="0.25">
      <c r="A1498">
        <v>4447</v>
      </c>
      <c r="B1498" s="6" t="s">
        <v>4972</v>
      </c>
      <c r="C1498" s="6" t="s">
        <v>4959</v>
      </c>
      <c r="D1498" s="6" t="s">
        <v>4187</v>
      </c>
      <c r="E1498" s="6" t="s">
        <v>4702</v>
      </c>
      <c r="F1498" s="13">
        <v>44540</v>
      </c>
      <c r="G1498" s="6" t="s">
        <v>4189</v>
      </c>
      <c r="H1498" s="6" t="s">
        <v>4190</v>
      </c>
      <c r="I1498">
        <v>347992</v>
      </c>
      <c r="J1498" s="6" t="s">
        <v>4191</v>
      </c>
      <c r="K1498" s="6" t="s">
        <v>4192</v>
      </c>
      <c r="L1498" s="6" t="s">
        <v>4193</v>
      </c>
      <c r="O1498" s="13"/>
      <c r="P1498" s="6"/>
      <c r="Q1498" s="6"/>
      <c r="S1498" s="6"/>
      <c r="T1498" s="6"/>
      <c r="U1498" s="6"/>
    </row>
    <row r="1499" spans="1:21" x14ac:dyDescent="0.25">
      <c r="A1499">
        <v>4446</v>
      </c>
      <c r="B1499" s="6" t="s">
        <v>4973</v>
      </c>
      <c r="C1499" s="6" t="s">
        <v>4959</v>
      </c>
      <c r="D1499" s="6" t="s">
        <v>4187</v>
      </c>
      <c r="E1499" s="6" t="s">
        <v>4702</v>
      </c>
      <c r="F1499" s="13">
        <v>44540</v>
      </c>
      <c r="G1499" s="6" t="s">
        <v>4189</v>
      </c>
      <c r="H1499" s="6" t="s">
        <v>4320</v>
      </c>
      <c r="I1499">
        <v>347992</v>
      </c>
      <c r="J1499" s="6" t="s">
        <v>4191</v>
      </c>
      <c r="K1499" s="6" t="s">
        <v>4192</v>
      </c>
      <c r="L1499" s="6" t="s">
        <v>4193</v>
      </c>
      <c r="O1499" s="13"/>
      <c r="P1499" s="6"/>
      <c r="Q1499" s="6"/>
      <c r="S1499" s="6"/>
      <c r="T1499" s="6"/>
      <c r="U1499" s="6"/>
    </row>
    <row r="1500" spans="1:21" x14ac:dyDescent="0.25">
      <c r="A1500">
        <v>4684</v>
      </c>
      <c r="B1500" s="6" t="s">
        <v>4974</v>
      </c>
      <c r="C1500" s="6" t="s">
        <v>4959</v>
      </c>
      <c r="D1500" s="6" t="s">
        <v>4187</v>
      </c>
      <c r="E1500" s="6" t="s">
        <v>4702</v>
      </c>
      <c r="F1500" s="13">
        <v>44540</v>
      </c>
      <c r="G1500" s="6" t="s">
        <v>4189</v>
      </c>
      <c r="H1500" s="6" t="s">
        <v>4716</v>
      </c>
      <c r="I1500">
        <v>385290</v>
      </c>
      <c r="J1500" s="6" t="s">
        <v>4191</v>
      </c>
      <c r="K1500" s="6" t="s">
        <v>4192</v>
      </c>
      <c r="L1500" s="6" t="s">
        <v>4193</v>
      </c>
      <c r="O1500" s="13"/>
      <c r="P1500" s="6"/>
      <c r="Q1500" s="6"/>
      <c r="S1500" s="6"/>
      <c r="T1500" s="6"/>
      <c r="U1500" s="6"/>
    </row>
    <row r="1501" spans="1:21" x14ac:dyDescent="0.25">
      <c r="A1501">
        <v>4458</v>
      </c>
      <c r="B1501" s="6" t="s">
        <v>4975</v>
      </c>
      <c r="C1501" s="6" t="s">
        <v>4959</v>
      </c>
      <c r="D1501" s="6" t="s">
        <v>4187</v>
      </c>
      <c r="E1501" s="6" t="s">
        <v>4702</v>
      </c>
      <c r="F1501" s="13">
        <v>44540</v>
      </c>
      <c r="G1501" s="6" t="s">
        <v>4189</v>
      </c>
      <c r="H1501" s="6" t="s">
        <v>4190</v>
      </c>
      <c r="I1501">
        <v>332214</v>
      </c>
      <c r="J1501" s="6" t="s">
        <v>4191</v>
      </c>
      <c r="K1501" s="6" t="s">
        <v>4192</v>
      </c>
      <c r="L1501" s="6" t="s">
        <v>4193</v>
      </c>
      <c r="O1501" s="13"/>
      <c r="P1501" s="6"/>
      <c r="Q1501" s="6"/>
      <c r="S1501" s="6"/>
      <c r="T1501" s="6"/>
      <c r="U1501" s="6"/>
    </row>
    <row r="1502" spans="1:21" x14ac:dyDescent="0.25">
      <c r="A1502">
        <v>5778</v>
      </c>
      <c r="B1502" s="6" t="s">
        <v>5438</v>
      </c>
      <c r="C1502" s="6" t="s">
        <v>5130</v>
      </c>
      <c r="D1502" s="6" t="s">
        <v>5250</v>
      </c>
      <c r="E1502" s="6" t="s">
        <v>4188</v>
      </c>
      <c r="F1502" s="13">
        <v>44581</v>
      </c>
      <c r="G1502" s="6" t="s">
        <v>5390</v>
      </c>
      <c r="H1502" s="6" t="s">
        <v>4598</v>
      </c>
      <c r="I1502">
        <v>172197</v>
      </c>
      <c r="J1502" s="6" t="s">
        <v>6184</v>
      </c>
      <c r="K1502" s="6" t="s">
        <v>4192</v>
      </c>
      <c r="L1502" s="6" t="s">
        <v>5392</v>
      </c>
      <c r="M1502">
        <v>4301</v>
      </c>
      <c r="N1502">
        <v>5780</v>
      </c>
      <c r="O1502" s="13">
        <v>44581</v>
      </c>
      <c r="P1502" s="6" t="s">
        <v>4189</v>
      </c>
      <c r="Q1502" s="6" t="s">
        <v>4431</v>
      </c>
      <c r="R1502">
        <v>185117</v>
      </c>
      <c r="S1502" s="6" t="s">
        <v>5439</v>
      </c>
      <c r="T1502" s="6" t="s">
        <v>4192</v>
      </c>
      <c r="U1502" s="6" t="s">
        <v>4193</v>
      </c>
    </row>
    <row r="1503" spans="1:21" x14ac:dyDescent="0.25">
      <c r="A1503">
        <v>5780</v>
      </c>
      <c r="B1503" s="6" t="s">
        <v>5438</v>
      </c>
      <c r="C1503" s="6" t="s">
        <v>5130</v>
      </c>
      <c r="D1503" s="6" t="s">
        <v>5250</v>
      </c>
      <c r="E1503" s="6" t="s">
        <v>4188</v>
      </c>
      <c r="F1503" s="13">
        <v>44581</v>
      </c>
      <c r="G1503" s="6" t="s">
        <v>4189</v>
      </c>
      <c r="H1503" s="6" t="s">
        <v>4431</v>
      </c>
      <c r="I1503">
        <v>185117</v>
      </c>
      <c r="J1503" s="6" t="s">
        <v>5439</v>
      </c>
      <c r="K1503" s="6" t="s">
        <v>4192</v>
      </c>
      <c r="L1503" s="6" t="s">
        <v>4193</v>
      </c>
      <c r="M1503">
        <v>5778</v>
      </c>
      <c r="N1503">
        <v>7476</v>
      </c>
      <c r="O1503" s="13">
        <v>44582</v>
      </c>
      <c r="P1503" s="6" t="s">
        <v>5390</v>
      </c>
      <c r="Q1503" s="6" t="s">
        <v>4431</v>
      </c>
      <c r="R1503">
        <v>185223</v>
      </c>
      <c r="S1503" s="6" t="s">
        <v>5395</v>
      </c>
      <c r="T1503" s="6" t="s">
        <v>4192</v>
      </c>
      <c r="U1503" s="6" t="s">
        <v>5400</v>
      </c>
    </row>
    <row r="1504" spans="1:21" x14ac:dyDescent="0.25">
      <c r="A1504">
        <v>7476</v>
      </c>
      <c r="B1504" s="6" t="s">
        <v>5438</v>
      </c>
      <c r="C1504" s="6" t="s">
        <v>5130</v>
      </c>
      <c r="D1504" s="6" t="s">
        <v>5250</v>
      </c>
      <c r="E1504" s="6" t="s">
        <v>4188</v>
      </c>
      <c r="F1504" s="13">
        <v>44582</v>
      </c>
      <c r="G1504" s="6" t="s">
        <v>5390</v>
      </c>
      <c r="H1504" s="6" t="s">
        <v>4431</v>
      </c>
      <c r="I1504">
        <v>185223</v>
      </c>
      <c r="J1504" s="6" t="s">
        <v>5395</v>
      </c>
      <c r="K1504" s="6" t="s">
        <v>4192</v>
      </c>
      <c r="L1504" s="6" t="s">
        <v>5400</v>
      </c>
      <c r="M1504">
        <v>5780</v>
      </c>
      <c r="O1504" s="13"/>
      <c r="P1504" s="6"/>
      <c r="Q1504" s="6"/>
      <c r="S1504" s="6"/>
      <c r="T1504" s="6"/>
      <c r="U1504" s="6"/>
    </row>
    <row r="1505" spans="1:21" x14ac:dyDescent="0.25">
      <c r="A1505">
        <v>4301</v>
      </c>
      <c r="B1505" s="6" t="s">
        <v>5438</v>
      </c>
      <c r="C1505" s="6" t="s">
        <v>5130</v>
      </c>
      <c r="D1505" s="6" t="s">
        <v>5250</v>
      </c>
      <c r="E1505" s="6" t="s">
        <v>4188</v>
      </c>
      <c r="F1505" s="13">
        <v>44561</v>
      </c>
      <c r="G1505" s="6" t="s">
        <v>4189</v>
      </c>
      <c r="H1505" s="6" t="s">
        <v>4598</v>
      </c>
      <c r="I1505">
        <v>0</v>
      </c>
      <c r="J1505" s="6" t="s">
        <v>5440</v>
      </c>
      <c r="K1505" s="6" t="s">
        <v>4192</v>
      </c>
      <c r="L1505" s="6" t="s">
        <v>4193</v>
      </c>
      <c r="N1505">
        <v>5778</v>
      </c>
      <c r="O1505" s="13">
        <v>44581</v>
      </c>
      <c r="P1505" s="6" t="s">
        <v>5390</v>
      </c>
      <c r="Q1505" s="6" t="s">
        <v>4598</v>
      </c>
      <c r="R1505">
        <v>172197</v>
      </c>
      <c r="S1505" s="6" t="s">
        <v>6184</v>
      </c>
      <c r="T1505" s="6" t="s">
        <v>4192</v>
      </c>
      <c r="U1505" s="6" t="s">
        <v>5392</v>
      </c>
    </row>
    <row r="1506" spans="1:21" x14ac:dyDescent="0.25">
      <c r="A1506">
        <v>7373</v>
      </c>
      <c r="B1506" s="6" t="s">
        <v>669</v>
      </c>
      <c r="C1506" s="6" t="s">
        <v>5130</v>
      </c>
      <c r="D1506" s="6" t="s">
        <v>4187</v>
      </c>
      <c r="E1506" s="6" t="s">
        <v>4188</v>
      </c>
      <c r="F1506" s="13">
        <v>44565</v>
      </c>
      <c r="G1506" s="6" t="s">
        <v>5390</v>
      </c>
      <c r="H1506" s="6" t="s">
        <v>970</v>
      </c>
      <c r="I1506">
        <v>59452</v>
      </c>
      <c r="J1506" s="6" t="s">
        <v>5395</v>
      </c>
      <c r="K1506" s="6" t="s">
        <v>4192</v>
      </c>
      <c r="L1506" s="6" t="s">
        <v>5392</v>
      </c>
      <c r="M1506">
        <v>7371</v>
      </c>
      <c r="N1506">
        <v>7377</v>
      </c>
      <c r="O1506" s="13">
        <v>44568</v>
      </c>
      <c r="P1506" s="6" t="s">
        <v>4189</v>
      </c>
      <c r="Q1506" s="6" t="s">
        <v>4582</v>
      </c>
      <c r="R1506">
        <v>265123</v>
      </c>
      <c r="S1506" s="6" t="s">
        <v>5790</v>
      </c>
      <c r="T1506" s="6" t="s">
        <v>4192</v>
      </c>
      <c r="U1506" s="6" t="s">
        <v>4193</v>
      </c>
    </row>
    <row r="1507" spans="1:21" x14ac:dyDescent="0.25">
      <c r="A1507">
        <v>7377</v>
      </c>
      <c r="B1507" s="6" t="s">
        <v>669</v>
      </c>
      <c r="C1507" s="6" t="s">
        <v>5130</v>
      </c>
      <c r="D1507" s="6" t="s">
        <v>4187</v>
      </c>
      <c r="E1507" s="6" t="s">
        <v>4188</v>
      </c>
      <c r="F1507" s="13">
        <v>44568</v>
      </c>
      <c r="G1507" s="6" t="s">
        <v>4189</v>
      </c>
      <c r="H1507" s="6" t="s">
        <v>4582</v>
      </c>
      <c r="I1507">
        <v>265123</v>
      </c>
      <c r="J1507" s="6" t="s">
        <v>5790</v>
      </c>
      <c r="K1507" s="6" t="s">
        <v>4192</v>
      </c>
      <c r="L1507" s="6" t="s">
        <v>4193</v>
      </c>
      <c r="M1507">
        <v>7373</v>
      </c>
      <c r="O1507" s="13"/>
      <c r="P1507" s="6"/>
      <c r="Q1507" s="6"/>
      <c r="S1507" s="6"/>
      <c r="T1507" s="6"/>
      <c r="U1507" s="6"/>
    </row>
    <row r="1508" spans="1:21" x14ac:dyDescent="0.25">
      <c r="A1508">
        <v>7371</v>
      </c>
      <c r="B1508" s="6" t="s">
        <v>669</v>
      </c>
      <c r="C1508" s="6" t="s">
        <v>5130</v>
      </c>
      <c r="D1508" s="6" t="s">
        <v>4187</v>
      </c>
      <c r="E1508" s="6" t="s">
        <v>4188</v>
      </c>
      <c r="F1508" s="13">
        <v>44351</v>
      </c>
      <c r="G1508" s="6" t="s">
        <v>4189</v>
      </c>
      <c r="H1508" s="6" t="s">
        <v>970</v>
      </c>
      <c r="I1508">
        <v>0</v>
      </c>
      <c r="J1508" s="6" t="s">
        <v>5508</v>
      </c>
      <c r="K1508" s="6" t="s">
        <v>4192</v>
      </c>
      <c r="L1508" s="6" t="s">
        <v>4193</v>
      </c>
      <c r="N1508">
        <v>7373</v>
      </c>
      <c r="O1508" s="13">
        <v>44565</v>
      </c>
      <c r="P1508" s="6" t="s">
        <v>5390</v>
      </c>
      <c r="Q1508" s="6" t="s">
        <v>970</v>
      </c>
      <c r="R1508">
        <v>59452</v>
      </c>
      <c r="S1508" s="6" t="s">
        <v>5395</v>
      </c>
      <c r="T1508" s="6" t="s">
        <v>4192</v>
      </c>
      <c r="U1508" s="6" t="s">
        <v>5392</v>
      </c>
    </row>
    <row r="1509" spans="1:21" x14ac:dyDescent="0.25">
      <c r="A1509">
        <v>7372</v>
      </c>
      <c r="B1509" s="6" t="s">
        <v>5993</v>
      </c>
      <c r="C1509" s="6" t="s">
        <v>5130</v>
      </c>
      <c r="D1509" s="6" t="s">
        <v>4187</v>
      </c>
      <c r="E1509" s="6" t="s">
        <v>4188</v>
      </c>
      <c r="F1509" s="13">
        <v>44565</v>
      </c>
      <c r="G1509" s="6" t="s">
        <v>5390</v>
      </c>
      <c r="H1509" s="6" t="s">
        <v>4582</v>
      </c>
      <c r="I1509">
        <v>59452</v>
      </c>
      <c r="J1509" s="6" t="s">
        <v>5395</v>
      </c>
      <c r="K1509" s="6" t="s">
        <v>4192</v>
      </c>
      <c r="L1509" s="6" t="s">
        <v>5400</v>
      </c>
      <c r="M1509">
        <v>7370</v>
      </c>
      <c r="O1509" s="13"/>
      <c r="P1509" s="6"/>
      <c r="Q1509" s="6"/>
      <c r="S1509" s="6"/>
      <c r="T1509" s="6"/>
      <c r="U1509" s="6"/>
    </row>
    <row r="1510" spans="1:21" x14ac:dyDescent="0.25">
      <c r="A1510">
        <v>7370</v>
      </c>
      <c r="B1510" s="6" t="s">
        <v>5993</v>
      </c>
      <c r="C1510" s="6" t="s">
        <v>5130</v>
      </c>
      <c r="D1510" s="6" t="s">
        <v>4187</v>
      </c>
      <c r="E1510" s="6" t="s">
        <v>4188</v>
      </c>
      <c r="F1510" s="13">
        <v>44351</v>
      </c>
      <c r="G1510" s="6" t="s">
        <v>4189</v>
      </c>
      <c r="H1510" s="6" t="s">
        <v>4582</v>
      </c>
      <c r="I1510">
        <v>0</v>
      </c>
      <c r="J1510" s="6" t="s">
        <v>5508</v>
      </c>
      <c r="K1510" s="6" t="s">
        <v>4192</v>
      </c>
      <c r="L1510" s="6" t="s">
        <v>4193</v>
      </c>
      <c r="N1510">
        <v>7372</v>
      </c>
      <c r="O1510" s="13">
        <v>44565</v>
      </c>
      <c r="P1510" s="6" t="s">
        <v>5390</v>
      </c>
      <c r="Q1510" s="6" t="s">
        <v>4582</v>
      </c>
      <c r="R1510">
        <v>59452</v>
      </c>
      <c r="S1510" s="6" t="s">
        <v>5395</v>
      </c>
      <c r="T1510" s="6" t="s">
        <v>4192</v>
      </c>
      <c r="U1510" s="6" t="s">
        <v>5400</v>
      </c>
    </row>
    <row r="1511" spans="1:21" x14ac:dyDescent="0.25">
      <c r="A1511">
        <v>6875</v>
      </c>
      <c r="B1511" s="6" t="s">
        <v>5368</v>
      </c>
      <c r="C1511" s="6"/>
      <c r="D1511" s="6"/>
      <c r="E1511" s="6"/>
      <c r="F1511" s="13">
        <v>44481</v>
      </c>
      <c r="G1511" s="6" t="s">
        <v>4189</v>
      </c>
      <c r="H1511" s="6" t="s">
        <v>4598</v>
      </c>
      <c r="I1511">
        <v>156512</v>
      </c>
      <c r="J1511" s="6" t="s">
        <v>4191</v>
      </c>
      <c r="K1511" s="6" t="s">
        <v>4192</v>
      </c>
      <c r="L1511" s="6" t="s">
        <v>4193</v>
      </c>
      <c r="O1511" s="13"/>
      <c r="P1511" s="6"/>
      <c r="Q1511" s="6"/>
      <c r="S1511" s="6"/>
      <c r="T1511" s="6"/>
      <c r="U1511" s="6"/>
    </row>
    <row r="1512" spans="1:21" x14ac:dyDescent="0.25">
      <c r="A1512">
        <v>446</v>
      </c>
      <c r="B1512" s="6" t="s">
        <v>5791</v>
      </c>
      <c r="C1512" s="6" t="s">
        <v>5130</v>
      </c>
      <c r="D1512" s="6" t="s">
        <v>4187</v>
      </c>
      <c r="E1512" s="6" t="s">
        <v>4188</v>
      </c>
      <c r="F1512" s="13">
        <v>44473</v>
      </c>
      <c r="G1512" s="6" t="s">
        <v>4189</v>
      </c>
      <c r="H1512" s="6" t="s">
        <v>4598</v>
      </c>
      <c r="I1512">
        <v>6679</v>
      </c>
      <c r="J1512" s="6" t="s">
        <v>5738</v>
      </c>
      <c r="K1512" s="6" t="s">
        <v>4192</v>
      </c>
      <c r="L1512" s="6" t="s">
        <v>4193</v>
      </c>
      <c r="O1512" s="13"/>
      <c r="P1512" s="6"/>
      <c r="Q1512" s="6"/>
      <c r="S1512" s="6"/>
      <c r="T1512" s="6"/>
      <c r="U1512" s="6"/>
    </row>
    <row r="1513" spans="1:21" x14ac:dyDescent="0.25">
      <c r="A1513">
        <v>175</v>
      </c>
      <c r="B1513" s="6" t="s">
        <v>5441</v>
      </c>
      <c r="C1513" s="6" t="s">
        <v>5130</v>
      </c>
      <c r="D1513" s="6" t="s">
        <v>5250</v>
      </c>
      <c r="E1513" s="6" t="s">
        <v>4188</v>
      </c>
      <c r="F1513" s="13">
        <v>44544</v>
      </c>
      <c r="G1513" s="6" t="s">
        <v>4189</v>
      </c>
      <c r="H1513" s="6" t="s">
        <v>4514</v>
      </c>
      <c r="I1513">
        <v>106155</v>
      </c>
      <c r="J1513" s="6" t="s">
        <v>5442</v>
      </c>
      <c r="K1513" s="6" t="s">
        <v>4192</v>
      </c>
      <c r="L1513" s="6" t="s">
        <v>4193</v>
      </c>
      <c r="O1513" s="13"/>
      <c r="P1513" s="6"/>
      <c r="Q1513" s="6"/>
      <c r="S1513" s="6"/>
      <c r="T1513" s="6"/>
      <c r="U1513" s="6"/>
    </row>
    <row r="1514" spans="1:21" x14ac:dyDescent="0.25">
      <c r="A1514">
        <v>7230</v>
      </c>
      <c r="B1514" s="6" t="s">
        <v>5443</v>
      </c>
      <c r="C1514" s="6" t="s">
        <v>5130</v>
      </c>
      <c r="D1514" s="6" t="s">
        <v>5250</v>
      </c>
      <c r="E1514" s="6" t="s">
        <v>4188</v>
      </c>
      <c r="F1514" s="13">
        <v>44404</v>
      </c>
      <c r="G1514" s="6" t="s">
        <v>4189</v>
      </c>
      <c r="H1514" s="6" t="s">
        <v>4598</v>
      </c>
      <c r="I1514">
        <v>193069</v>
      </c>
      <c r="J1514" s="6" t="s">
        <v>5394</v>
      </c>
      <c r="K1514" s="6" t="s">
        <v>4192</v>
      </c>
      <c r="L1514" s="6" t="s">
        <v>4193</v>
      </c>
      <c r="N1514">
        <v>7231</v>
      </c>
      <c r="O1514" s="13">
        <v>44566</v>
      </c>
      <c r="P1514" s="6" t="s">
        <v>5390</v>
      </c>
      <c r="Q1514" s="6" t="s">
        <v>4598</v>
      </c>
      <c r="R1514">
        <v>215229</v>
      </c>
      <c r="S1514" s="6" t="s">
        <v>5395</v>
      </c>
      <c r="T1514" s="6" t="s">
        <v>4192</v>
      </c>
      <c r="U1514" s="6" t="s">
        <v>5400</v>
      </c>
    </row>
    <row r="1515" spans="1:21" x14ac:dyDescent="0.25">
      <c r="A1515">
        <v>7231</v>
      </c>
      <c r="B1515" s="6" t="s">
        <v>5443</v>
      </c>
      <c r="C1515" s="6" t="s">
        <v>5130</v>
      </c>
      <c r="D1515" s="6" t="s">
        <v>5250</v>
      </c>
      <c r="E1515" s="6" t="s">
        <v>4188</v>
      </c>
      <c r="F1515" s="13">
        <v>44566</v>
      </c>
      <c r="G1515" s="6" t="s">
        <v>5390</v>
      </c>
      <c r="H1515" s="6" t="s">
        <v>4598</v>
      </c>
      <c r="I1515">
        <v>215229</v>
      </c>
      <c r="J1515" s="6" t="s">
        <v>5395</v>
      </c>
      <c r="K1515" s="6" t="s">
        <v>4192</v>
      </c>
      <c r="L1515" s="6" t="s">
        <v>5400</v>
      </c>
      <c r="M1515">
        <v>7230</v>
      </c>
      <c r="O1515" s="13"/>
      <c r="P1515" s="6"/>
      <c r="Q1515" s="6"/>
      <c r="S1515" s="6"/>
      <c r="T1515" s="6"/>
      <c r="U1515" s="6"/>
    </row>
    <row r="1516" spans="1:21" x14ac:dyDescent="0.25">
      <c r="A1516">
        <v>744</v>
      </c>
      <c r="B1516" s="6" t="s">
        <v>5444</v>
      </c>
      <c r="C1516" s="6" t="s">
        <v>5130</v>
      </c>
      <c r="D1516" s="6" t="s">
        <v>5250</v>
      </c>
      <c r="E1516" s="6" t="s">
        <v>4188</v>
      </c>
      <c r="F1516" s="13">
        <v>44533</v>
      </c>
      <c r="G1516" s="6" t="s">
        <v>4189</v>
      </c>
      <c r="H1516" s="6" t="s">
        <v>4598</v>
      </c>
      <c r="I1516">
        <v>200610</v>
      </c>
      <c r="J1516" s="6" t="s">
        <v>5445</v>
      </c>
      <c r="K1516" s="6" t="s">
        <v>4192</v>
      </c>
      <c r="L1516" s="6" t="s">
        <v>4193</v>
      </c>
      <c r="O1516" s="13"/>
      <c r="P1516" s="6"/>
      <c r="Q1516" s="6"/>
      <c r="S1516" s="6"/>
      <c r="T1516" s="6"/>
      <c r="U1516" s="6"/>
    </row>
    <row r="1517" spans="1:21" x14ac:dyDescent="0.25">
      <c r="A1517">
        <v>6982</v>
      </c>
      <c r="B1517" s="6" t="s">
        <v>5446</v>
      </c>
      <c r="C1517" s="6"/>
      <c r="D1517" s="6"/>
      <c r="E1517" s="6"/>
      <c r="F1517" s="13">
        <v>44525</v>
      </c>
      <c r="G1517" s="6" t="s">
        <v>4189</v>
      </c>
      <c r="H1517" s="6" t="s">
        <v>4431</v>
      </c>
      <c r="I1517">
        <v>223980</v>
      </c>
      <c r="J1517" s="6" t="s">
        <v>5397</v>
      </c>
      <c r="K1517" s="6" t="s">
        <v>4192</v>
      </c>
      <c r="L1517" s="6" t="s">
        <v>4193</v>
      </c>
      <c r="O1517" s="13"/>
      <c r="P1517" s="6"/>
      <c r="Q1517" s="6"/>
      <c r="S1517" s="6"/>
      <c r="T1517" s="6"/>
      <c r="U1517" s="6"/>
    </row>
    <row r="1518" spans="1:21" x14ac:dyDescent="0.25">
      <c r="A1518">
        <v>564</v>
      </c>
      <c r="B1518" s="6" t="s">
        <v>5792</v>
      </c>
      <c r="C1518" s="6" t="s">
        <v>5130</v>
      </c>
      <c r="D1518" s="6" t="s">
        <v>4187</v>
      </c>
      <c r="E1518" s="6" t="s">
        <v>4188</v>
      </c>
      <c r="F1518" s="13">
        <v>44524</v>
      </c>
      <c r="G1518" s="6" t="s">
        <v>4189</v>
      </c>
      <c r="H1518" s="6" t="s">
        <v>4598</v>
      </c>
      <c r="I1518">
        <v>48020</v>
      </c>
      <c r="J1518" s="6" t="s">
        <v>5522</v>
      </c>
      <c r="K1518" s="6" t="s">
        <v>4192</v>
      </c>
      <c r="L1518" s="6" t="s">
        <v>4193</v>
      </c>
      <c r="O1518" s="13"/>
      <c r="P1518" s="6"/>
      <c r="Q1518" s="6"/>
      <c r="S1518" s="6"/>
      <c r="T1518" s="6"/>
      <c r="U1518" s="6"/>
    </row>
    <row r="1519" spans="1:21" x14ac:dyDescent="0.25">
      <c r="A1519">
        <v>7335</v>
      </c>
      <c r="B1519" s="6" t="s">
        <v>5447</v>
      </c>
      <c r="C1519" s="6" t="s">
        <v>5130</v>
      </c>
      <c r="D1519" s="6" t="s">
        <v>5250</v>
      </c>
      <c r="E1519" s="6" t="s">
        <v>4188</v>
      </c>
      <c r="F1519" s="13">
        <v>44524</v>
      </c>
      <c r="G1519" s="6" t="s">
        <v>4189</v>
      </c>
      <c r="H1519" s="6" t="s">
        <v>4598</v>
      </c>
      <c r="I1519">
        <v>166173</v>
      </c>
      <c r="J1519" s="6" t="s">
        <v>5407</v>
      </c>
      <c r="K1519" s="6" t="s">
        <v>4192</v>
      </c>
      <c r="L1519" s="6" t="s">
        <v>4193</v>
      </c>
      <c r="O1519" s="13"/>
      <c r="P1519" s="6"/>
      <c r="Q1519" s="6"/>
      <c r="S1519" s="6"/>
      <c r="T1519" s="6"/>
      <c r="U1519" s="6"/>
    </row>
    <row r="1520" spans="1:21" x14ac:dyDescent="0.25">
      <c r="A1520">
        <v>7332</v>
      </c>
      <c r="B1520" s="6" t="s">
        <v>5447</v>
      </c>
      <c r="C1520" s="6" t="s">
        <v>5130</v>
      </c>
      <c r="D1520" s="6" t="s">
        <v>5250</v>
      </c>
      <c r="E1520" s="6" t="s">
        <v>4188</v>
      </c>
      <c r="F1520" s="13">
        <v>44524</v>
      </c>
      <c r="G1520" s="6" t="s">
        <v>4189</v>
      </c>
      <c r="H1520" s="6" t="s">
        <v>4514</v>
      </c>
      <c r="I1520">
        <v>166173</v>
      </c>
      <c r="J1520" s="6" t="s">
        <v>5407</v>
      </c>
      <c r="K1520" s="6" t="s">
        <v>4192</v>
      </c>
      <c r="L1520" s="6" t="s">
        <v>4193</v>
      </c>
      <c r="N1520">
        <v>7333</v>
      </c>
      <c r="O1520" s="13">
        <v>44578</v>
      </c>
      <c r="P1520" s="6" t="s">
        <v>5390</v>
      </c>
      <c r="Q1520" s="6" t="s">
        <v>4514</v>
      </c>
      <c r="R1520">
        <v>171180</v>
      </c>
      <c r="S1520" s="6" t="s">
        <v>6110</v>
      </c>
      <c r="T1520" s="6" t="s">
        <v>4192</v>
      </c>
      <c r="U1520" s="6" t="s">
        <v>5392</v>
      </c>
    </row>
    <row r="1521" spans="1:21" x14ac:dyDescent="0.25">
      <c r="A1521">
        <v>7333</v>
      </c>
      <c r="B1521" s="6" t="s">
        <v>5447</v>
      </c>
      <c r="C1521" s="6" t="s">
        <v>5130</v>
      </c>
      <c r="D1521" s="6" t="s">
        <v>5250</v>
      </c>
      <c r="E1521" s="6" t="s">
        <v>4188</v>
      </c>
      <c r="F1521" s="13">
        <v>44578</v>
      </c>
      <c r="G1521" s="6" t="s">
        <v>5390</v>
      </c>
      <c r="H1521" s="6" t="s">
        <v>4514</v>
      </c>
      <c r="I1521">
        <v>171180</v>
      </c>
      <c r="J1521" s="6" t="s">
        <v>6110</v>
      </c>
      <c r="K1521" s="6" t="s">
        <v>4192</v>
      </c>
      <c r="L1521" s="6" t="s">
        <v>5392</v>
      </c>
      <c r="M1521">
        <v>7332</v>
      </c>
      <c r="O1521" s="13"/>
      <c r="P1521" s="6"/>
      <c r="Q1521" s="6"/>
      <c r="S1521" s="6"/>
      <c r="T1521" s="6"/>
      <c r="U1521" s="6"/>
    </row>
    <row r="1522" spans="1:21" x14ac:dyDescent="0.25">
      <c r="A1522">
        <v>7465</v>
      </c>
      <c r="B1522" s="6" t="s">
        <v>5793</v>
      </c>
      <c r="C1522" s="6" t="s">
        <v>5130</v>
      </c>
      <c r="D1522" s="6" t="s">
        <v>4187</v>
      </c>
      <c r="E1522" s="6" t="s">
        <v>4188</v>
      </c>
      <c r="F1522" s="13">
        <v>44583</v>
      </c>
      <c r="G1522" s="6" t="s">
        <v>5390</v>
      </c>
      <c r="H1522" s="6" t="s">
        <v>4598</v>
      </c>
      <c r="I1522">
        <v>61721</v>
      </c>
      <c r="J1522" s="6" t="s">
        <v>6109</v>
      </c>
      <c r="K1522" s="6" t="s">
        <v>4192</v>
      </c>
      <c r="L1522" s="6" t="s">
        <v>5392</v>
      </c>
      <c r="M1522">
        <v>809</v>
      </c>
      <c r="O1522" s="13"/>
      <c r="P1522" s="6"/>
      <c r="Q1522" s="6"/>
      <c r="S1522" s="6"/>
      <c r="T1522" s="6"/>
      <c r="U1522" s="6"/>
    </row>
    <row r="1523" spans="1:21" x14ac:dyDescent="0.25">
      <c r="A1523">
        <v>7466</v>
      </c>
      <c r="B1523" s="6" t="s">
        <v>5793</v>
      </c>
      <c r="C1523" s="6" t="s">
        <v>5130</v>
      </c>
      <c r="D1523" s="6" t="s">
        <v>4187</v>
      </c>
      <c r="E1523" s="6" t="s">
        <v>4188</v>
      </c>
      <c r="F1523" s="13">
        <v>44426</v>
      </c>
      <c r="G1523" s="6" t="s">
        <v>4189</v>
      </c>
      <c r="H1523" s="6" t="s">
        <v>4514</v>
      </c>
      <c r="I1523">
        <v>36662</v>
      </c>
      <c r="J1523" s="6" t="s">
        <v>5402</v>
      </c>
      <c r="K1523" s="6" t="s">
        <v>4192</v>
      </c>
      <c r="L1523" s="6" t="s">
        <v>4193</v>
      </c>
      <c r="N1523">
        <v>7927</v>
      </c>
      <c r="O1523" s="13">
        <v>44601</v>
      </c>
      <c r="P1523" s="6" t="s">
        <v>5390</v>
      </c>
      <c r="Q1523" s="6" t="s">
        <v>4514</v>
      </c>
      <c r="R1523">
        <v>64497</v>
      </c>
      <c r="S1523" s="6" t="s">
        <v>5395</v>
      </c>
      <c r="T1523" s="6" t="s">
        <v>4192</v>
      </c>
      <c r="U1523" s="6" t="s">
        <v>5436</v>
      </c>
    </row>
    <row r="1524" spans="1:21" x14ac:dyDescent="0.25">
      <c r="A1524">
        <v>809</v>
      </c>
      <c r="B1524" s="6" t="s">
        <v>5793</v>
      </c>
      <c r="C1524" s="6" t="s">
        <v>5130</v>
      </c>
      <c r="D1524" s="6" t="s">
        <v>4187</v>
      </c>
      <c r="E1524" s="6" t="s">
        <v>4188</v>
      </c>
      <c r="F1524" s="13">
        <v>44426</v>
      </c>
      <c r="G1524" s="6" t="s">
        <v>4189</v>
      </c>
      <c r="H1524" s="6" t="s">
        <v>4598</v>
      </c>
      <c r="I1524">
        <v>36662</v>
      </c>
      <c r="J1524" s="6" t="s">
        <v>5402</v>
      </c>
      <c r="K1524" s="6" t="s">
        <v>4192</v>
      </c>
      <c r="L1524" s="6" t="s">
        <v>4193</v>
      </c>
      <c r="N1524">
        <v>7465</v>
      </c>
      <c r="O1524" s="13">
        <v>44583</v>
      </c>
      <c r="P1524" s="6" t="s">
        <v>5390</v>
      </c>
      <c r="Q1524" s="6" t="s">
        <v>4598</v>
      </c>
      <c r="R1524">
        <v>61721</v>
      </c>
      <c r="S1524" s="6" t="s">
        <v>6109</v>
      </c>
      <c r="T1524" s="6" t="s">
        <v>4192</v>
      </c>
      <c r="U1524" s="6" t="s">
        <v>5392</v>
      </c>
    </row>
    <row r="1525" spans="1:21" x14ac:dyDescent="0.25">
      <c r="A1525">
        <v>7927</v>
      </c>
      <c r="B1525" s="6" t="s">
        <v>5793</v>
      </c>
      <c r="C1525" s="6" t="s">
        <v>5130</v>
      </c>
      <c r="D1525" s="6" t="s">
        <v>4187</v>
      </c>
      <c r="E1525" s="6" t="s">
        <v>4188</v>
      </c>
      <c r="F1525" s="13">
        <v>44601</v>
      </c>
      <c r="G1525" s="6" t="s">
        <v>5390</v>
      </c>
      <c r="H1525" s="6" t="s">
        <v>4514</v>
      </c>
      <c r="I1525">
        <v>64497</v>
      </c>
      <c r="J1525" s="6" t="s">
        <v>5395</v>
      </c>
      <c r="K1525" s="6" t="s">
        <v>4192</v>
      </c>
      <c r="L1525" s="6" t="s">
        <v>5436</v>
      </c>
      <c r="M1525">
        <v>7466</v>
      </c>
      <c r="O1525" s="13"/>
      <c r="P1525" s="6"/>
      <c r="Q1525" s="6"/>
      <c r="S1525" s="6"/>
      <c r="T1525" s="6"/>
      <c r="U1525" s="6"/>
    </row>
    <row r="1526" spans="1:21" x14ac:dyDescent="0.25">
      <c r="A1526">
        <v>6989</v>
      </c>
      <c r="B1526" s="6" t="s">
        <v>5448</v>
      </c>
      <c r="C1526" s="6"/>
      <c r="D1526" s="6"/>
      <c r="E1526" s="6"/>
      <c r="F1526" s="13">
        <v>44523</v>
      </c>
      <c r="G1526" s="6" t="s">
        <v>4189</v>
      </c>
      <c r="H1526" s="6" t="s">
        <v>4431</v>
      </c>
      <c r="I1526">
        <v>223541</v>
      </c>
      <c r="J1526" s="6" t="s">
        <v>5407</v>
      </c>
      <c r="K1526" s="6" t="s">
        <v>4192</v>
      </c>
      <c r="L1526" s="6" t="s">
        <v>4193</v>
      </c>
      <c r="O1526" s="13"/>
      <c r="P1526" s="6"/>
      <c r="Q1526" s="6"/>
      <c r="S1526" s="6"/>
      <c r="T1526" s="6"/>
      <c r="U1526" s="6"/>
    </row>
    <row r="1527" spans="1:21" x14ac:dyDescent="0.25">
      <c r="A1527">
        <v>7061</v>
      </c>
      <c r="B1527" s="6" t="s">
        <v>5449</v>
      </c>
      <c r="C1527" s="6" t="s">
        <v>5130</v>
      </c>
      <c r="D1527" s="6" t="s">
        <v>5250</v>
      </c>
      <c r="E1527" s="6" t="s">
        <v>4188</v>
      </c>
      <c r="F1527" s="13">
        <v>44571</v>
      </c>
      <c r="G1527" s="6" t="s">
        <v>5390</v>
      </c>
      <c r="H1527" s="6" t="s">
        <v>4514</v>
      </c>
      <c r="I1527">
        <v>182353</v>
      </c>
      <c r="J1527" s="6" t="s">
        <v>5450</v>
      </c>
      <c r="K1527" s="6" t="s">
        <v>4192</v>
      </c>
      <c r="L1527" s="6" t="s">
        <v>5400</v>
      </c>
      <c r="M1527">
        <v>4229</v>
      </c>
      <c r="O1527" s="13"/>
      <c r="P1527" s="6"/>
      <c r="Q1527" s="6"/>
      <c r="S1527" s="6"/>
      <c r="T1527" s="6"/>
      <c r="U1527" s="6"/>
    </row>
    <row r="1528" spans="1:21" x14ac:dyDescent="0.25">
      <c r="A1528">
        <v>4229</v>
      </c>
      <c r="B1528" s="6" t="s">
        <v>5449</v>
      </c>
      <c r="C1528" s="6" t="s">
        <v>5130</v>
      </c>
      <c r="D1528" s="6" t="s">
        <v>5250</v>
      </c>
      <c r="E1528" s="6" t="s">
        <v>4188</v>
      </c>
      <c r="F1528" s="13">
        <v>44559</v>
      </c>
      <c r="G1528" s="6" t="s">
        <v>4189</v>
      </c>
      <c r="H1528" s="6" t="s">
        <v>4514</v>
      </c>
      <c r="I1528">
        <v>180313</v>
      </c>
      <c r="J1528" s="6" t="s">
        <v>5407</v>
      </c>
      <c r="K1528" s="6" t="s">
        <v>4192</v>
      </c>
      <c r="L1528" s="6" t="s">
        <v>4193</v>
      </c>
      <c r="N1528">
        <v>7061</v>
      </c>
      <c r="O1528" s="13">
        <v>44571</v>
      </c>
      <c r="P1528" s="6" t="s">
        <v>5390</v>
      </c>
      <c r="Q1528" s="6" t="s">
        <v>4514</v>
      </c>
      <c r="R1528">
        <v>182353</v>
      </c>
      <c r="S1528" s="6" t="s">
        <v>5450</v>
      </c>
      <c r="T1528" s="6" t="s">
        <v>4192</v>
      </c>
      <c r="U1528" s="6" t="s">
        <v>5400</v>
      </c>
    </row>
    <row r="1529" spans="1:21" x14ac:dyDescent="0.25">
      <c r="A1529">
        <v>180</v>
      </c>
      <c r="B1529" s="6" t="s">
        <v>5451</v>
      </c>
      <c r="C1529" s="6" t="s">
        <v>5130</v>
      </c>
      <c r="D1529" s="6" t="s">
        <v>5250</v>
      </c>
      <c r="E1529" s="6" t="s">
        <v>4187</v>
      </c>
      <c r="F1529" s="13">
        <v>44457</v>
      </c>
      <c r="G1529" s="6" t="s">
        <v>4189</v>
      </c>
      <c r="H1529" s="6" t="s">
        <v>4320</v>
      </c>
      <c r="I1529">
        <v>90269</v>
      </c>
      <c r="J1529" s="6" t="s">
        <v>5442</v>
      </c>
      <c r="K1529" s="6" t="s">
        <v>4192</v>
      </c>
      <c r="L1529" s="6" t="s">
        <v>4193</v>
      </c>
      <c r="N1529">
        <v>7095</v>
      </c>
      <c r="O1529" s="13">
        <v>44578</v>
      </c>
      <c r="P1529" s="6" t="s">
        <v>5390</v>
      </c>
      <c r="Q1529" s="6" t="s">
        <v>4320</v>
      </c>
      <c r="R1529">
        <v>112431</v>
      </c>
      <c r="S1529" s="6" t="s">
        <v>5450</v>
      </c>
      <c r="T1529" s="6" t="s">
        <v>4192</v>
      </c>
      <c r="U1529" s="6" t="s">
        <v>5400</v>
      </c>
    </row>
    <row r="1530" spans="1:21" x14ac:dyDescent="0.25">
      <c r="A1530">
        <v>7095</v>
      </c>
      <c r="B1530" s="6" t="s">
        <v>5451</v>
      </c>
      <c r="C1530" s="6" t="s">
        <v>5130</v>
      </c>
      <c r="D1530" s="6" t="s">
        <v>5250</v>
      </c>
      <c r="E1530" s="6" t="s">
        <v>4187</v>
      </c>
      <c r="F1530" s="13">
        <v>44578</v>
      </c>
      <c r="G1530" s="6" t="s">
        <v>5390</v>
      </c>
      <c r="H1530" s="6" t="s">
        <v>4320</v>
      </c>
      <c r="I1530">
        <v>112431</v>
      </c>
      <c r="J1530" s="6" t="s">
        <v>5450</v>
      </c>
      <c r="K1530" s="6" t="s">
        <v>4192</v>
      </c>
      <c r="L1530" s="6" t="s">
        <v>5400</v>
      </c>
      <c r="M1530">
        <v>180</v>
      </c>
      <c r="O1530" s="13"/>
      <c r="P1530" s="6"/>
      <c r="Q1530" s="6"/>
      <c r="S1530" s="6"/>
      <c r="T1530" s="6"/>
      <c r="U1530" s="6"/>
    </row>
    <row r="1531" spans="1:21" x14ac:dyDescent="0.25">
      <c r="A1531">
        <v>7387</v>
      </c>
      <c r="B1531" s="6" t="s">
        <v>5994</v>
      </c>
      <c r="C1531" s="6" t="s">
        <v>5130</v>
      </c>
      <c r="D1531" s="6" t="s">
        <v>4187</v>
      </c>
      <c r="E1531" s="6" t="s">
        <v>4188</v>
      </c>
      <c r="F1531" s="13">
        <v>44565</v>
      </c>
      <c r="G1531" s="6" t="s">
        <v>5390</v>
      </c>
      <c r="H1531" s="6" t="s">
        <v>4320</v>
      </c>
      <c r="I1531">
        <v>53750</v>
      </c>
      <c r="J1531" s="6" t="s">
        <v>5395</v>
      </c>
      <c r="K1531" s="6" t="s">
        <v>4192</v>
      </c>
      <c r="L1531" s="6" t="s">
        <v>5400</v>
      </c>
      <c r="M1531">
        <v>7384</v>
      </c>
      <c r="O1531" s="13"/>
      <c r="P1531" s="6"/>
      <c r="Q1531" s="6"/>
      <c r="S1531" s="6"/>
      <c r="T1531" s="6"/>
      <c r="U1531" s="6"/>
    </row>
    <row r="1532" spans="1:21" x14ac:dyDescent="0.25">
      <c r="A1532">
        <v>7384</v>
      </c>
      <c r="B1532" s="6" t="s">
        <v>5994</v>
      </c>
      <c r="C1532" s="6" t="s">
        <v>5130</v>
      </c>
      <c r="D1532" s="6" t="s">
        <v>4187</v>
      </c>
      <c r="E1532" s="6" t="s">
        <v>4188</v>
      </c>
      <c r="F1532" s="13">
        <v>44354</v>
      </c>
      <c r="G1532" s="6" t="s">
        <v>4189</v>
      </c>
      <c r="H1532" s="6" t="s">
        <v>4320</v>
      </c>
      <c r="I1532">
        <v>0</v>
      </c>
      <c r="J1532" s="6" t="s">
        <v>5508</v>
      </c>
      <c r="K1532" s="6" t="s">
        <v>4192</v>
      </c>
      <c r="L1532" s="6" t="s">
        <v>4193</v>
      </c>
      <c r="N1532">
        <v>7387</v>
      </c>
      <c r="O1532" s="13">
        <v>44565</v>
      </c>
      <c r="P1532" s="6" t="s">
        <v>5390</v>
      </c>
      <c r="Q1532" s="6" t="s">
        <v>4320</v>
      </c>
      <c r="R1532">
        <v>53750</v>
      </c>
      <c r="S1532" s="6" t="s">
        <v>5395</v>
      </c>
      <c r="T1532" s="6" t="s">
        <v>4192</v>
      </c>
      <c r="U1532" s="6" t="s">
        <v>5400</v>
      </c>
    </row>
    <row r="1533" spans="1:21" x14ac:dyDescent="0.25">
      <c r="A1533">
        <v>452</v>
      </c>
      <c r="B1533" s="6" t="s">
        <v>6005</v>
      </c>
      <c r="C1533" s="6" t="s">
        <v>5130</v>
      </c>
      <c r="D1533" s="6" t="s">
        <v>4187</v>
      </c>
      <c r="E1533" s="6" t="s">
        <v>4188</v>
      </c>
      <c r="F1533" s="13">
        <v>44411</v>
      </c>
      <c r="G1533" s="6" t="s">
        <v>4189</v>
      </c>
      <c r="H1533" s="6" t="s">
        <v>4190</v>
      </c>
      <c r="I1533">
        <v>0</v>
      </c>
      <c r="J1533" s="6" t="s">
        <v>5508</v>
      </c>
      <c r="K1533" s="6" t="s">
        <v>4192</v>
      </c>
      <c r="L1533" s="6" t="s">
        <v>4193</v>
      </c>
      <c r="O1533" s="13"/>
      <c r="P1533" s="6"/>
      <c r="Q1533" s="6"/>
      <c r="S1533" s="6"/>
      <c r="T1533" s="6"/>
      <c r="U1533" s="6"/>
    </row>
    <row r="1534" spans="1:21" x14ac:dyDescent="0.25">
      <c r="A1534">
        <v>122</v>
      </c>
      <c r="B1534" s="6" t="s">
        <v>5452</v>
      </c>
      <c r="C1534" s="6" t="s">
        <v>5426</v>
      </c>
      <c r="D1534" s="6" t="s">
        <v>5239</v>
      </c>
      <c r="E1534" s="6" t="s">
        <v>4188</v>
      </c>
      <c r="F1534" s="13">
        <v>44441</v>
      </c>
      <c r="G1534" s="6" t="s">
        <v>4189</v>
      </c>
      <c r="H1534" s="6" t="s">
        <v>4431</v>
      </c>
      <c r="I1534">
        <v>236519</v>
      </c>
      <c r="J1534" s="6" t="s">
        <v>5427</v>
      </c>
      <c r="K1534" s="6" t="s">
        <v>4192</v>
      </c>
      <c r="L1534" s="6" t="s">
        <v>4193</v>
      </c>
      <c r="O1534" s="13"/>
      <c r="P1534" s="6"/>
      <c r="Q1534" s="6"/>
      <c r="S1534" s="6"/>
      <c r="T1534" s="6"/>
      <c r="U1534" s="6"/>
    </row>
    <row r="1535" spans="1:21" x14ac:dyDescent="0.25">
      <c r="A1535">
        <v>453</v>
      </c>
      <c r="B1535" s="6" t="s">
        <v>5995</v>
      </c>
      <c r="C1535" s="6" t="s">
        <v>5130</v>
      </c>
      <c r="D1535" s="6" t="s">
        <v>4187</v>
      </c>
      <c r="E1535" s="6" t="s">
        <v>4188</v>
      </c>
      <c r="F1535" s="13">
        <v>44411</v>
      </c>
      <c r="G1535" s="6" t="s">
        <v>4189</v>
      </c>
      <c r="H1535" s="6" t="s">
        <v>4320</v>
      </c>
      <c r="I1535">
        <v>0</v>
      </c>
      <c r="J1535" s="6" t="s">
        <v>5508</v>
      </c>
      <c r="K1535" s="6" t="s">
        <v>4192</v>
      </c>
      <c r="L1535" s="6" t="s">
        <v>4193</v>
      </c>
      <c r="N1535">
        <v>7712</v>
      </c>
      <c r="O1535" s="13">
        <v>44595</v>
      </c>
      <c r="P1535" s="6" t="s">
        <v>5390</v>
      </c>
      <c r="Q1535" s="6" t="s">
        <v>4320</v>
      </c>
      <c r="R1535">
        <v>57729</v>
      </c>
      <c r="S1535" s="6" t="s">
        <v>5395</v>
      </c>
      <c r="T1535" s="6" t="s">
        <v>4192</v>
      </c>
      <c r="U1535" s="6" t="s">
        <v>5436</v>
      </c>
    </row>
    <row r="1536" spans="1:21" x14ac:dyDescent="0.25">
      <c r="A1536">
        <v>7712</v>
      </c>
      <c r="B1536" s="6" t="s">
        <v>5995</v>
      </c>
      <c r="C1536" s="6" t="s">
        <v>5130</v>
      </c>
      <c r="D1536" s="6" t="s">
        <v>4187</v>
      </c>
      <c r="E1536" s="6" t="s">
        <v>4188</v>
      </c>
      <c r="F1536" s="13">
        <v>44595</v>
      </c>
      <c r="G1536" s="6" t="s">
        <v>5390</v>
      </c>
      <c r="H1536" s="6" t="s">
        <v>4320</v>
      </c>
      <c r="I1536">
        <v>57729</v>
      </c>
      <c r="J1536" s="6" t="s">
        <v>5395</v>
      </c>
      <c r="K1536" s="6" t="s">
        <v>4192</v>
      </c>
      <c r="L1536" s="6" t="s">
        <v>5436</v>
      </c>
      <c r="M1536">
        <v>453</v>
      </c>
      <c r="O1536" s="13"/>
      <c r="P1536" s="6"/>
      <c r="Q1536" s="6"/>
      <c r="S1536" s="6"/>
      <c r="T1536" s="6"/>
      <c r="U1536" s="6"/>
    </row>
    <row r="1537" spans="1:21" x14ac:dyDescent="0.25">
      <c r="A1537">
        <v>4298</v>
      </c>
      <c r="B1537" s="6" t="s">
        <v>5794</v>
      </c>
      <c r="C1537" s="6" t="s">
        <v>5130</v>
      </c>
      <c r="D1537" s="6" t="s">
        <v>4187</v>
      </c>
      <c r="E1537" s="6" t="s">
        <v>4188</v>
      </c>
      <c r="F1537" s="13">
        <v>44561</v>
      </c>
      <c r="G1537" s="6" t="s">
        <v>4189</v>
      </c>
      <c r="H1537" s="6" t="s">
        <v>4598</v>
      </c>
      <c r="I1537">
        <v>0</v>
      </c>
      <c r="J1537" s="6" t="s">
        <v>5402</v>
      </c>
      <c r="K1537" s="6" t="s">
        <v>4192</v>
      </c>
      <c r="L1537" s="6" t="s">
        <v>4193</v>
      </c>
      <c r="N1537">
        <v>7055</v>
      </c>
      <c r="O1537" s="13">
        <v>44567</v>
      </c>
      <c r="P1537" s="6" t="s">
        <v>5390</v>
      </c>
      <c r="Q1537" s="6" t="s">
        <v>4598</v>
      </c>
      <c r="R1537">
        <v>73263</v>
      </c>
      <c r="S1537" s="6" t="s">
        <v>6163</v>
      </c>
      <c r="T1537" s="6" t="s">
        <v>4192</v>
      </c>
      <c r="U1537" s="6" t="s">
        <v>5400</v>
      </c>
    </row>
    <row r="1538" spans="1:21" x14ac:dyDescent="0.25">
      <c r="A1538">
        <v>7055</v>
      </c>
      <c r="B1538" s="6" t="s">
        <v>5794</v>
      </c>
      <c r="C1538" s="6" t="s">
        <v>5130</v>
      </c>
      <c r="D1538" s="6" t="s">
        <v>4187</v>
      </c>
      <c r="E1538" s="6" t="s">
        <v>4188</v>
      </c>
      <c r="F1538" s="13">
        <v>44567</v>
      </c>
      <c r="G1538" s="6" t="s">
        <v>5390</v>
      </c>
      <c r="H1538" s="6" t="s">
        <v>4598</v>
      </c>
      <c r="I1538">
        <v>73263</v>
      </c>
      <c r="J1538" s="6" t="s">
        <v>6163</v>
      </c>
      <c r="K1538" s="6" t="s">
        <v>4192</v>
      </c>
      <c r="L1538" s="6" t="s">
        <v>5400</v>
      </c>
      <c r="M1538">
        <v>4298</v>
      </c>
      <c r="O1538" s="13"/>
      <c r="P1538" s="6"/>
      <c r="Q1538" s="6"/>
      <c r="S1538" s="6"/>
      <c r="T1538" s="6"/>
      <c r="U1538" s="6"/>
    </row>
    <row r="1539" spans="1:21" x14ac:dyDescent="0.25">
      <c r="A1539">
        <v>7385</v>
      </c>
      <c r="B1539" s="6" t="s">
        <v>5453</v>
      </c>
      <c r="C1539" s="6" t="s">
        <v>5130</v>
      </c>
      <c r="D1539" s="6" t="s">
        <v>5250</v>
      </c>
      <c r="E1539" s="6" t="s">
        <v>4188</v>
      </c>
      <c r="F1539" s="13">
        <v>44497</v>
      </c>
      <c r="G1539" s="6" t="s">
        <v>4189</v>
      </c>
      <c r="H1539" s="6" t="s">
        <v>4190</v>
      </c>
      <c r="I1539">
        <v>42324</v>
      </c>
      <c r="J1539" s="6" t="s">
        <v>5407</v>
      </c>
      <c r="K1539" s="6" t="s">
        <v>4192</v>
      </c>
      <c r="L1539" s="6" t="s">
        <v>4193</v>
      </c>
      <c r="N1539">
        <v>7386</v>
      </c>
      <c r="O1539" s="13">
        <v>44565</v>
      </c>
      <c r="P1539" s="6" t="s">
        <v>5390</v>
      </c>
      <c r="Q1539" s="6" t="s">
        <v>4190</v>
      </c>
      <c r="R1539">
        <v>53750</v>
      </c>
      <c r="S1539" s="6" t="s">
        <v>6163</v>
      </c>
      <c r="T1539" s="6" t="s">
        <v>4192</v>
      </c>
      <c r="U1539" s="6" t="s">
        <v>5400</v>
      </c>
    </row>
    <row r="1540" spans="1:21" x14ac:dyDescent="0.25">
      <c r="A1540">
        <v>7386</v>
      </c>
      <c r="B1540" s="6" t="s">
        <v>5453</v>
      </c>
      <c r="C1540" s="6" t="s">
        <v>5130</v>
      </c>
      <c r="D1540" s="6" t="s">
        <v>5250</v>
      </c>
      <c r="E1540" s="6" t="s">
        <v>4188</v>
      </c>
      <c r="F1540" s="13">
        <v>44565</v>
      </c>
      <c r="G1540" s="6" t="s">
        <v>5390</v>
      </c>
      <c r="H1540" s="6" t="s">
        <v>4190</v>
      </c>
      <c r="I1540">
        <v>53750</v>
      </c>
      <c r="J1540" s="6" t="s">
        <v>6163</v>
      </c>
      <c r="K1540" s="6" t="s">
        <v>4192</v>
      </c>
      <c r="L1540" s="6" t="s">
        <v>5400</v>
      </c>
      <c r="M1540">
        <v>7385</v>
      </c>
      <c r="O1540" s="13"/>
      <c r="P1540" s="6"/>
      <c r="Q1540" s="6"/>
      <c r="S1540" s="6"/>
      <c r="T1540" s="6"/>
      <c r="U1540" s="6"/>
    </row>
    <row r="1541" spans="1:21" x14ac:dyDescent="0.25">
      <c r="A1541">
        <v>93</v>
      </c>
      <c r="B1541" s="6" t="s">
        <v>5454</v>
      </c>
      <c r="C1541" s="6" t="s">
        <v>5426</v>
      </c>
      <c r="D1541" s="6" t="s">
        <v>5239</v>
      </c>
      <c r="E1541" s="6" t="s">
        <v>4188</v>
      </c>
      <c r="F1541" s="13">
        <v>44461</v>
      </c>
      <c r="G1541" s="6" t="s">
        <v>4189</v>
      </c>
      <c r="H1541" s="6" t="s">
        <v>4431</v>
      </c>
      <c r="I1541">
        <v>218895</v>
      </c>
      <c r="J1541" s="6" t="s">
        <v>5455</v>
      </c>
      <c r="K1541" s="6" t="s">
        <v>4192</v>
      </c>
      <c r="L1541" s="6" t="s">
        <v>4193</v>
      </c>
      <c r="O1541" s="13"/>
      <c r="P1541" s="6"/>
      <c r="Q1541" s="6"/>
      <c r="S1541" s="6"/>
      <c r="T1541" s="6"/>
      <c r="U1541" s="6"/>
    </row>
    <row r="1542" spans="1:21" x14ac:dyDescent="0.25">
      <c r="A1542">
        <v>102</v>
      </c>
      <c r="B1542" s="6" t="s">
        <v>5456</v>
      </c>
      <c r="C1542" s="6" t="s">
        <v>5130</v>
      </c>
      <c r="D1542" s="6" t="s">
        <v>5239</v>
      </c>
      <c r="E1542" s="6" t="s">
        <v>4188</v>
      </c>
      <c r="F1542" s="13">
        <v>44551</v>
      </c>
      <c r="G1542" s="6" t="s">
        <v>4189</v>
      </c>
      <c r="H1542" s="6" t="s">
        <v>4598</v>
      </c>
      <c r="I1542">
        <v>238172</v>
      </c>
      <c r="J1542" s="6" t="s">
        <v>5457</v>
      </c>
      <c r="K1542" s="6" t="s">
        <v>4192</v>
      </c>
      <c r="L1542" s="6" t="s">
        <v>4193</v>
      </c>
      <c r="N1542">
        <v>7733</v>
      </c>
      <c r="O1542" s="13">
        <v>44596</v>
      </c>
      <c r="P1542" s="6" t="s">
        <v>5390</v>
      </c>
      <c r="Q1542" s="6" t="s">
        <v>4598</v>
      </c>
      <c r="R1542">
        <v>246284</v>
      </c>
      <c r="S1542" s="6" t="s">
        <v>6115</v>
      </c>
      <c r="T1542" s="6" t="s">
        <v>4192</v>
      </c>
      <c r="U1542" s="6" t="s">
        <v>5392</v>
      </c>
    </row>
    <row r="1543" spans="1:21" x14ac:dyDescent="0.25">
      <c r="A1543">
        <v>7733</v>
      </c>
      <c r="B1543" s="6" t="s">
        <v>5456</v>
      </c>
      <c r="C1543" s="6" t="s">
        <v>5130</v>
      </c>
      <c r="D1543" s="6" t="s">
        <v>5239</v>
      </c>
      <c r="E1543" s="6" t="s">
        <v>4188</v>
      </c>
      <c r="F1543" s="13">
        <v>44596</v>
      </c>
      <c r="G1543" s="6" t="s">
        <v>5390</v>
      </c>
      <c r="H1543" s="6" t="s">
        <v>4598</v>
      </c>
      <c r="I1543">
        <v>246284</v>
      </c>
      <c r="J1543" s="6" t="s">
        <v>6115</v>
      </c>
      <c r="K1543" s="6" t="s">
        <v>4192</v>
      </c>
      <c r="L1543" s="6" t="s">
        <v>5392</v>
      </c>
      <c r="M1543">
        <v>102</v>
      </c>
      <c r="O1543" s="13"/>
      <c r="P1543" s="6"/>
      <c r="Q1543" s="6"/>
      <c r="S1543" s="6"/>
      <c r="T1543" s="6"/>
      <c r="U1543" s="6"/>
    </row>
    <row r="1544" spans="1:21" x14ac:dyDescent="0.25">
      <c r="A1544">
        <v>7734</v>
      </c>
      <c r="B1544" s="6" t="s">
        <v>5456</v>
      </c>
      <c r="C1544" s="6" t="s">
        <v>5130</v>
      </c>
      <c r="D1544" s="6" t="s">
        <v>5239</v>
      </c>
      <c r="E1544" s="6" t="s">
        <v>4188</v>
      </c>
      <c r="F1544" s="13">
        <v>44551</v>
      </c>
      <c r="G1544" s="6" t="s">
        <v>4189</v>
      </c>
      <c r="H1544" s="6" t="s">
        <v>4431</v>
      </c>
      <c r="I1544">
        <v>238172</v>
      </c>
      <c r="J1544" s="6" t="s">
        <v>5457</v>
      </c>
      <c r="K1544" s="6" t="s">
        <v>4192</v>
      </c>
      <c r="L1544" s="6" t="s">
        <v>4193</v>
      </c>
      <c r="O1544" s="13"/>
      <c r="P1544" s="6"/>
      <c r="Q1544" s="6"/>
      <c r="S1544" s="6"/>
      <c r="T1544" s="6"/>
      <c r="U1544" s="6"/>
    </row>
    <row r="1545" spans="1:21" x14ac:dyDescent="0.25">
      <c r="A1545">
        <v>7907</v>
      </c>
      <c r="B1545" s="6" t="s">
        <v>1476</v>
      </c>
      <c r="C1545" s="6" t="s">
        <v>6212</v>
      </c>
      <c r="D1545" s="6" t="s">
        <v>4187</v>
      </c>
      <c r="E1545" s="6" t="s">
        <v>4188</v>
      </c>
      <c r="F1545" s="13">
        <v>44600</v>
      </c>
      <c r="G1545" s="6" t="s">
        <v>5390</v>
      </c>
      <c r="H1545" s="6" t="s">
        <v>4320</v>
      </c>
      <c r="I1545">
        <v>237103</v>
      </c>
      <c r="J1545" s="6" t="s">
        <v>5395</v>
      </c>
      <c r="K1545" s="6" t="s">
        <v>4192</v>
      </c>
      <c r="L1545" s="6" t="s">
        <v>5436</v>
      </c>
      <c r="M1545">
        <v>2255</v>
      </c>
      <c r="O1545" s="13"/>
      <c r="P1545" s="6"/>
      <c r="Q1545" s="6"/>
      <c r="S1545" s="6"/>
      <c r="T1545" s="6"/>
      <c r="U1545" s="6"/>
    </row>
    <row r="1546" spans="1:21" x14ac:dyDescent="0.25">
      <c r="A1546">
        <v>2255</v>
      </c>
      <c r="B1546" s="6" t="s">
        <v>1476</v>
      </c>
      <c r="C1546" s="6" t="s">
        <v>6212</v>
      </c>
      <c r="D1546" s="6" t="s">
        <v>4187</v>
      </c>
      <c r="E1546" s="6" t="s">
        <v>4188</v>
      </c>
      <c r="F1546" s="13">
        <v>44545</v>
      </c>
      <c r="G1546" s="6" t="s">
        <v>4189</v>
      </c>
      <c r="H1546" s="6" t="s">
        <v>4320</v>
      </c>
      <c r="I1546">
        <v>226051</v>
      </c>
      <c r="J1546" s="6" t="s">
        <v>5402</v>
      </c>
      <c r="K1546" s="6" t="s">
        <v>4192</v>
      </c>
      <c r="L1546" s="6" t="s">
        <v>4193</v>
      </c>
      <c r="N1546">
        <v>7907</v>
      </c>
      <c r="O1546" s="13">
        <v>44600</v>
      </c>
      <c r="P1546" s="6" t="s">
        <v>5390</v>
      </c>
      <c r="Q1546" s="6" t="s">
        <v>4320</v>
      </c>
      <c r="R1546">
        <v>237103</v>
      </c>
      <c r="S1546" s="6" t="s">
        <v>5395</v>
      </c>
      <c r="T1546" s="6" t="s">
        <v>4192</v>
      </c>
      <c r="U1546" s="6" t="s">
        <v>5436</v>
      </c>
    </row>
    <row r="1547" spans="1:21" x14ac:dyDescent="0.25">
      <c r="A1547">
        <v>4241</v>
      </c>
      <c r="B1547" s="6" t="s">
        <v>5458</v>
      </c>
      <c r="C1547" s="6" t="s">
        <v>5130</v>
      </c>
      <c r="D1547" s="6" t="s">
        <v>5250</v>
      </c>
      <c r="E1547" s="6" t="s">
        <v>4188</v>
      </c>
      <c r="F1547" s="13">
        <v>44543</v>
      </c>
      <c r="G1547" s="6" t="s">
        <v>4189</v>
      </c>
      <c r="H1547" s="6" t="s">
        <v>4431</v>
      </c>
      <c r="I1547">
        <v>31350</v>
      </c>
      <c r="J1547" s="6" t="s">
        <v>5407</v>
      </c>
      <c r="K1547" s="6" t="s">
        <v>4192</v>
      </c>
      <c r="L1547" s="6" t="s">
        <v>4193</v>
      </c>
      <c r="O1547" s="13"/>
      <c r="P1547" s="6"/>
      <c r="Q1547" s="6"/>
      <c r="S1547" s="6"/>
      <c r="T1547" s="6"/>
      <c r="U1547" s="6"/>
    </row>
    <row r="1548" spans="1:21" x14ac:dyDescent="0.25">
      <c r="A1548">
        <v>430</v>
      </c>
      <c r="B1548" s="6" t="s">
        <v>5795</v>
      </c>
      <c r="C1548" s="6" t="s">
        <v>5130</v>
      </c>
      <c r="D1548" s="6" t="s">
        <v>4187</v>
      </c>
      <c r="E1548" s="6" t="s">
        <v>4188</v>
      </c>
      <c r="F1548" s="13">
        <v>44537</v>
      </c>
      <c r="G1548" s="6" t="s">
        <v>4189</v>
      </c>
      <c r="H1548" s="6" t="s">
        <v>4431</v>
      </c>
      <c r="I1548">
        <v>169551</v>
      </c>
      <c r="J1548" s="6" t="s">
        <v>5465</v>
      </c>
      <c r="K1548" s="6" t="s">
        <v>4192</v>
      </c>
      <c r="L1548" s="6" t="s">
        <v>4193</v>
      </c>
      <c r="O1548" s="13"/>
      <c r="P1548" s="6"/>
      <c r="Q1548" s="6"/>
      <c r="S1548" s="6"/>
      <c r="T1548" s="6"/>
      <c r="U1548" s="6"/>
    </row>
    <row r="1549" spans="1:21" x14ac:dyDescent="0.25">
      <c r="A1549">
        <v>4271</v>
      </c>
      <c r="B1549" s="6" t="s">
        <v>5996</v>
      </c>
      <c r="C1549" s="6" t="s">
        <v>5130</v>
      </c>
      <c r="D1549" s="6" t="s">
        <v>4187</v>
      </c>
      <c r="E1549" s="6" t="s">
        <v>4188</v>
      </c>
      <c r="F1549" s="13">
        <v>44561</v>
      </c>
      <c r="G1549" s="6" t="s">
        <v>4189</v>
      </c>
      <c r="H1549" s="6" t="s">
        <v>4598</v>
      </c>
      <c r="I1549">
        <v>0</v>
      </c>
      <c r="J1549" s="6" t="s">
        <v>5402</v>
      </c>
      <c r="K1549" s="6" t="s">
        <v>4192</v>
      </c>
      <c r="L1549" s="6" t="s">
        <v>4193</v>
      </c>
      <c r="N1549">
        <v>7127</v>
      </c>
      <c r="O1549" s="13">
        <v>44579</v>
      </c>
      <c r="P1549" s="6" t="s">
        <v>5390</v>
      </c>
      <c r="Q1549" s="6" t="s">
        <v>4598</v>
      </c>
      <c r="R1549">
        <v>169162</v>
      </c>
      <c r="S1549" s="6" t="s">
        <v>5395</v>
      </c>
      <c r="T1549" s="6" t="s">
        <v>4192</v>
      </c>
      <c r="U1549" s="6" t="s">
        <v>5400</v>
      </c>
    </row>
    <row r="1550" spans="1:21" x14ac:dyDescent="0.25">
      <c r="A1550">
        <v>7127</v>
      </c>
      <c r="B1550" s="6" t="s">
        <v>5996</v>
      </c>
      <c r="C1550" s="6" t="s">
        <v>5130</v>
      </c>
      <c r="D1550" s="6" t="s">
        <v>4187</v>
      </c>
      <c r="E1550" s="6" t="s">
        <v>4188</v>
      </c>
      <c r="F1550" s="13">
        <v>44579</v>
      </c>
      <c r="G1550" s="6" t="s">
        <v>5390</v>
      </c>
      <c r="H1550" s="6" t="s">
        <v>4598</v>
      </c>
      <c r="I1550">
        <v>169162</v>
      </c>
      <c r="J1550" s="6" t="s">
        <v>5395</v>
      </c>
      <c r="K1550" s="6" t="s">
        <v>4192</v>
      </c>
      <c r="L1550" s="6" t="s">
        <v>5400</v>
      </c>
      <c r="M1550">
        <v>4271</v>
      </c>
      <c r="O1550" s="13"/>
      <c r="P1550" s="6"/>
      <c r="Q1550" s="6"/>
      <c r="S1550" s="6"/>
      <c r="T1550" s="6"/>
      <c r="U1550" s="6"/>
    </row>
    <row r="1551" spans="1:21" x14ac:dyDescent="0.25">
      <c r="A1551">
        <v>4275</v>
      </c>
      <c r="B1551" s="6" t="s">
        <v>5459</v>
      </c>
      <c r="C1551" s="6" t="s">
        <v>5130</v>
      </c>
      <c r="D1551" s="6" t="s">
        <v>5250</v>
      </c>
      <c r="E1551" s="6" t="s">
        <v>4188</v>
      </c>
      <c r="F1551" s="13">
        <v>44561</v>
      </c>
      <c r="G1551" s="6" t="s">
        <v>4189</v>
      </c>
      <c r="H1551" s="6" t="s">
        <v>4598</v>
      </c>
      <c r="I1551">
        <v>0</v>
      </c>
      <c r="J1551" s="6" t="s">
        <v>5440</v>
      </c>
      <c r="K1551" s="6" t="s">
        <v>4192</v>
      </c>
      <c r="L1551" s="6" t="s">
        <v>4193</v>
      </c>
      <c r="O1551" s="13"/>
      <c r="P1551" s="6"/>
      <c r="Q1551" s="6"/>
      <c r="S1551" s="6"/>
      <c r="T1551" s="6"/>
      <c r="U1551" s="6"/>
    </row>
    <row r="1552" spans="1:21" x14ac:dyDescent="0.25">
      <c r="A1552">
        <v>4226</v>
      </c>
      <c r="B1552" s="6" t="s">
        <v>5460</v>
      </c>
      <c r="C1552" s="6" t="s">
        <v>5130</v>
      </c>
      <c r="D1552" s="6" t="s">
        <v>5250</v>
      </c>
      <c r="E1552" s="6" t="s">
        <v>4188</v>
      </c>
      <c r="F1552" s="13">
        <v>44559</v>
      </c>
      <c r="G1552" s="6" t="s">
        <v>4189</v>
      </c>
      <c r="H1552" s="6" t="s">
        <v>4320</v>
      </c>
      <c r="I1552">
        <v>180313</v>
      </c>
      <c r="J1552" s="6" t="s">
        <v>5407</v>
      </c>
      <c r="K1552" s="6" t="s">
        <v>4192</v>
      </c>
      <c r="L1552" s="6" t="s">
        <v>4193</v>
      </c>
      <c r="N1552">
        <v>7060</v>
      </c>
      <c r="O1552" s="13">
        <v>44571</v>
      </c>
      <c r="P1552" s="6" t="s">
        <v>5390</v>
      </c>
      <c r="Q1552" s="6" t="s">
        <v>4320</v>
      </c>
      <c r="R1552">
        <v>182353</v>
      </c>
      <c r="S1552" s="6" t="s">
        <v>5450</v>
      </c>
      <c r="T1552" s="6" t="s">
        <v>4192</v>
      </c>
      <c r="U1552" s="6" t="s">
        <v>5400</v>
      </c>
    </row>
    <row r="1553" spans="1:21" x14ac:dyDescent="0.25">
      <c r="A1553">
        <v>7060</v>
      </c>
      <c r="B1553" s="6" t="s">
        <v>5460</v>
      </c>
      <c r="C1553" s="6" t="s">
        <v>5130</v>
      </c>
      <c r="D1553" s="6" t="s">
        <v>5250</v>
      </c>
      <c r="E1553" s="6" t="s">
        <v>4188</v>
      </c>
      <c r="F1553" s="13">
        <v>44571</v>
      </c>
      <c r="G1553" s="6" t="s">
        <v>5390</v>
      </c>
      <c r="H1553" s="6" t="s">
        <v>4320</v>
      </c>
      <c r="I1553">
        <v>182353</v>
      </c>
      <c r="J1553" s="6" t="s">
        <v>5450</v>
      </c>
      <c r="K1553" s="6" t="s">
        <v>4192</v>
      </c>
      <c r="L1553" s="6" t="s">
        <v>5400</v>
      </c>
      <c r="M1553">
        <v>4226</v>
      </c>
      <c r="O1553" s="13"/>
      <c r="P1553" s="6"/>
      <c r="Q1553" s="6"/>
      <c r="S1553" s="6"/>
      <c r="T1553" s="6"/>
      <c r="U1553" s="6"/>
    </row>
    <row r="1554" spans="1:21" x14ac:dyDescent="0.25">
      <c r="A1554">
        <v>2232</v>
      </c>
      <c r="B1554" s="6" t="s">
        <v>5461</v>
      </c>
      <c r="C1554" s="6" t="s">
        <v>5130</v>
      </c>
      <c r="D1554" s="6" t="s">
        <v>5250</v>
      </c>
      <c r="E1554" s="6" t="s">
        <v>4188</v>
      </c>
      <c r="F1554" s="13">
        <v>44448</v>
      </c>
      <c r="G1554" s="6" t="s">
        <v>4189</v>
      </c>
      <c r="H1554" s="6" t="s">
        <v>4431</v>
      </c>
      <c r="I1554">
        <v>234477</v>
      </c>
      <c r="J1554" s="6" t="s">
        <v>6179</v>
      </c>
      <c r="K1554" s="6" t="s">
        <v>4192</v>
      </c>
      <c r="L1554" s="6" t="s">
        <v>4193</v>
      </c>
      <c r="N1554">
        <v>7852</v>
      </c>
      <c r="O1554" s="13">
        <v>44599</v>
      </c>
      <c r="P1554" s="6" t="s">
        <v>5390</v>
      </c>
      <c r="Q1554" s="6" t="s">
        <v>4431</v>
      </c>
      <c r="R1554">
        <v>259223</v>
      </c>
      <c r="S1554" s="6" t="s">
        <v>6130</v>
      </c>
      <c r="T1554" s="6" t="s">
        <v>4192</v>
      </c>
      <c r="U1554" s="6" t="s">
        <v>5400</v>
      </c>
    </row>
    <row r="1555" spans="1:21" x14ac:dyDescent="0.25">
      <c r="A1555">
        <v>7852</v>
      </c>
      <c r="B1555" s="6" t="s">
        <v>5461</v>
      </c>
      <c r="C1555" s="6" t="s">
        <v>5130</v>
      </c>
      <c r="D1555" s="6" t="s">
        <v>5250</v>
      </c>
      <c r="E1555" s="6" t="s">
        <v>4188</v>
      </c>
      <c r="F1555" s="13">
        <v>44599</v>
      </c>
      <c r="G1555" s="6" t="s">
        <v>5390</v>
      </c>
      <c r="H1555" s="6" t="s">
        <v>4431</v>
      </c>
      <c r="I1555">
        <v>259223</v>
      </c>
      <c r="J1555" s="6" t="s">
        <v>6130</v>
      </c>
      <c r="K1555" s="6" t="s">
        <v>4192</v>
      </c>
      <c r="L1555" s="6" t="s">
        <v>5400</v>
      </c>
      <c r="M1555">
        <v>2232</v>
      </c>
      <c r="O1555" s="13"/>
      <c r="P1555" s="6"/>
      <c r="Q1555" s="6"/>
      <c r="S1555" s="6"/>
      <c r="T1555" s="6"/>
      <c r="U1555" s="6"/>
    </row>
    <row r="1556" spans="1:21" x14ac:dyDescent="0.25">
      <c r="A1556">
        <v>7707</v>
      </c>
      <c r="B1556" s="6" t="s">
        <v>5462</v>
      </c>
      <c r="C1556" s="6" t="s">
        <v>5130</v>
      </c>
      <c r="D1556" s="6" t="s">
        <v>5250</v>
      </c>
      <c r="E1556" s="6" t="s">
        <v>4188</v>
      </c>
      <c r="F1556" s="13">
        <v>44595</v>
      </c>
      <c r="G1556" s="6" t="s">
        <v>5390</v>
      </c>
      <c r="H1556" s="6" t="s">
        <v>4598</v>
      </c>
      <c r="I1556">
        <v>77088</v>
      </c>
      <c r="J1556" s="6" t="s">
        <v>5395</v>
      </c>
      <c r="K1556" s="6" t="s">
        <v>4192</v>
      </c>
      <c r="L1556" s="6" t="s">
        <v>5392</v>
      </c>
      <c r="M1556">
        <v>702</v>
      </c>
      <c r="N1556">
        <v>7709</v>
      </c>
      <c r="O1556" s="13">
        <v>44595</v>
      </c>
      <c r="P1556" s="6" t="s">
        <v>4189</v>
      </c>
      <c r="Q1556" s="6" t="s">
        <v>4598</v>
      </c>
      <c r="R1556">
        <v>120948</v>
      </c>
      <c r="S1556" s="6" t="s">
        <v>5463</v>
      </c>
      <c r="T1556" s="6" t="s">
        <v>4192</v>
      </c>
      <c r="U1556" s="6" t="s">
        <v>4193</v>
      </c>
    </row>
    <row r="1557" spans="1:21" x14ac:dyDescent="0.25">
      <c r="A1557">
        <v>7709</v>
      </c>
      <c r="B1557" s="6" t="s">
        <v>5462</v>
      </c>
      <c r="C1557" s="6" t="s">
        <v>5130</v>
      </c>
      <c r="D1557" s="6" t="s">
        <v>5250</v>
      </c>
      <c r="E1557" s="6" t="s">
        <v>4188</v>
      </c>
      <c r="F1557" s="13">
        <v>44595</v>
      </c>
      <c r="G1557" s="6" t="s">
        <v>4189</v>
      </c>
      <c r="H1557" s="6" t="s">
        <v>4598</v>
      </c>
      <c r="I1557">
        <v>120948</v>
      </c>
      <c r="J1557" s="6" t="s">
        <v>5463</v>
      </c>
      <c r="K1557" s="6" t="s">
        <v>4192</v>
      </c>
      <c r="L1557" s="6" t="s">
        <v>4193</v>
      </c>
      <c r="M1557">
        <v>7707</v>
      </c>
      <c r="O1557" s="13"/>
      <c r="P1557" s="6"/>
      <c r="Q1557" s="6"/>
      <c r="S1557" s="6"/>
      <c r="T1557" s="6"/>
      <c r="U1557" s="6"/>
    </row>
    <row r="1558" spans="1:21" x14ac:dyDescent="0.25">
      <c r="A1558">
        <v>702</v>
      </c>
      <c r="B1558" s="6" t="s">
        <v>5462</v>
      </c>
      <c r="C1558" s="6" t="s">
        <v>5130</v>
      </c>
      <c r="D1558" s="6" t="s">
        <v>5250</v>
      </c>
      <c r="E1558" s="6" t="s">
        <v>4188</v>
      </c>
      <c r="F1558" s="13">
        <v>44453</v>
      </c>
      <c r="G1558" s="6" t="s">
        <v>4189</v>
      </c>
      <c r="H1558" s="6" t="s">
        <v>4598</v>
      </c>
      <c r="I1558">
        <v>47521</v>
      </c>
      <c r="J1558" s="6" t="s">
        <v>5407</v>
      </c>
      <c r="K1558" s="6" t="s">
        <v>4192</v>
      </c>
      <c r="L1558" s="6" t="s">
        <v>4193</v>
      </c>
      <c r="N1558">
        <v>7707</v>
      </c>
      <c r="O1558" s="13">
        <v>44595</v>
      </c>
      <c r="P1558" s="6" t="s">
        <v>5390</v>
      </c>
      <c r="Q1558" s="6" t="s">
        <v>4598</v>
      </c>
      <c r="R1558">
        <v>77088</v>
      </c>
      <c r="S1558" s="6" t="s">
        <v>5395</v>
      </c>
      <c r="T1558" s="6" t="s">
        <v>4192</v>
      </c>
      <c r="U1558" s="6" t="s">
        <v>5392</v>
      </c>
    </row>
    <row r="1559" spans="1:21" x14ac:dyDescent="0.25">
      <c r="A1559">
        <v>334</v>
      </c>
      <c r="B1559" s="6" t="s">
        <v>5464</v>
      </c>
      <c r="C1559" s="6" t="s">
        <v>5130</v>
      </c>
      <c r="D1559" s="6" t="s">
        <v>5250</v>
      </c>
      <c r="E1559" s="6" t="s">
        <v>4188</v>
      </c>
      <c r="F1559" s="13">
        <v>44484</v>
      </c>
      <c r="G1559" s="6" t="s">
        <v>4189</v>
      </c>
      <c r="H1559" s="6" t="s">
        <v>4598</v>
      </c>
      <c r="I1559">
        <v>184572</v>
      </c>
      <c r="J1559" s="6" t="s">
        <v>5465</v>
      </c>
      <c r="K1559" s="6" t="s">
        <v>4192</v>
      </c>
      <c r="L1559" s="6" t="s">
        <v>4193</v>
      </c>
      <c r="N1559">
        <v>7856</v>
      </c>
      <c r="O1559" s="13">
        <v>44599</v>
      </c>
      <c r="P1559" s="6" t="s">
        <v>5390</v>
      </c>
      <c r="Q1559" s="6" t="s">
        <v>4598</v>
      </c>
      <c r="R1559">
        <v>204464</v>
      </c>
      <c r="S1559" s="6" t="s">
        <v>5450</v>
      </c>
      <c r="T1559" s="6" t="s">
        <v>4192</v>
      </c>
      <c r="U1559" s="6" t="s">
        <v>5400</v>
      </c>
    </row>
    <row r="1560" spans="1:21" x14ac:dyDescent="0.25">
      <c r="A1560">
        <v>7856</v>
      </c>
      <c r="B1560" s="6" t="s">
        <v>5464</v>
      </c>
      <c r="C1560" s="6" t="s">
        <v>5130</v>
      </c>
      <c r="D1560" s="6" t="s">
        <v>5250</v>
      </c>
      <c r="E1560" s="6" t="s">
        <v>4188</v>
      </c>
      <c r="F1560" s="13">
        <v>44599</v>
      </c>
      <c r="G1560" s="6" t="s">
        <v>5390</v>
      </c>
      <c r="H1560" s="6" t="s">
        <v>4598</v>
      </c>
      <c r="I1560">
        <v>204464</v>
      </c>
      <c r="J1560" s="6" t="s">
        <v>5450</v>
      </c>
      <c r="K1560" s="6" t="s">
        <v>4192</v>
      </c>
      <c r="L1560" s="6" t="s">
        <v>5400</v>
      </c>
      <c r="M1560">
        <v>334</v>
      </c>
      <c r="O1560" s="13"/>
      <c r="P1560" s="6"/>
      <c r="Q1560" s="6"/>
      <c r="S1560" s="6"/>
      <c r="T1560" s="6"/>
      <c r="U1560" s="6"/>
    </row>
    <row r="1561" spans="1:21" x14ac:dyDescent="0.25">
      <c r="A1561">
        <v>4534</v>
      </c>
      <c r="B1561" s="6" t="s">
        <v>4976</v>
      </c>
      <c r="C1561" s="6" t="s">
        <v>4959</v>
      </c>
      <c r="D1561" s="6" t="s">
        <v>4187</v>
      </c>
      <c r="E1561" s="6" t="s">
        <v>4702</v>
      </c>
      <c r="F1561" s="13">
        <v>44205</v>
      </c>
      <c r="G1561" s="6" t="s">
        <v>4189</v>
      </c>
      <c r="H1561" s="6" t="s">
        <v>4715</v>
      </c>
      <c r="I1561">
        <v>353507</v>
      </c>
      <c r="J1561" s="6" t="s">
        <v>4191</v>
      </c>
      <c r="K1561" s="6" t="s">
        <v>4192</v>
      </c>
      <c r="L1561" s="6" t="s">
        <v>4193</v>
      </c>
      <c r="O1561" s="13"/>
      <c r="P1561" s="6"/>
      <c r="Q1561" s="6"/>
      <c r="S1561" s="6"/>
      <c r="T1561" s="6"/>
      <c r="U1561" s="6"/>
    </row>
    <row r="1562" spans="1:21" x14ac:dyDescent="0.25">
      <c r="A1562">
        <v>4533</v>
      </c>
      <c r="B1562" s="6" t="s">
        <v>4977</v>
      </c>
      <c r="C1562" s="6" t="s">
        <v>4959</v>
      </c>
      <c r="D1562" s="6" t="s">
        <v>4187</v>
      </c>
      <c r="E1562" s="6" t="s">
        <v>4702</v>
      </c>
      <c r="F1562" s="13">
        <v>44205</v>
      </c>
      <c r="G1562" s="6" t="s">
        <v>4189</v>
      </c>
      <c r="H1562" s="6" t="s">
        <v>4712</v>
      </c>
      <c r="I1562">
        <v>353507</v>
      </c>
      <c r="J1562" s="6" t="s">
        <v>4191</v>
      </c>
      <c r="K1562" s="6" t="s">
        <v>4192</v>
      </c>
      <c r="L1562" s="6" t="s">
        <v>4193</v>
      </c>
      <c r="O1562" s="13"/>
      <c r="P1562" s="6"/>
      <c r="Q1562" s="6"/>
      <c r="S1562" s="6"/>
      <c r="T1562" s="6"/>
      <c r="U1562" s="6"/>
    </row>
    <row r="1563" spans="1:21" x14ac:dyDescent="0.25">
      <c r="A1563">
        <v>7374</v>
      </c>
      <c r="B1563" s="6" t="s">
        <v>479</v>
      </c>
      <c r="C1563" s="6" t="s">
        <v>4959</v>
      </c>
      <c r="D1563" s="6" t="s">
        <v>4187</v>
      </c>
      <c r="E1563" s="6" t="s">
        <v>4188</v>
      </c>
      <c r="F1563" s="13">
        <v>44565</v>
      </c>
      <c r="G1563" s="6" t="s">
        <v>4189</v>
      </c>
      <c r="H1563" s="6" t="s">
        <v>970</v>
      </c>
      <c r="I1563">
        <v>59452</v>
      </c>
      <c r="J1563" s="6" t="s">
        <v>4191</v>
      </c>
      <c r="K1563" s="6" t="s">
        <v>4192</v>
      </c>
      <c r="L1563" s="6" t="s">
        <v>4193</v>
      </c>
      <c r="O1563" s="13"/>
      <c r="P1563" s="6"/>
      <c r="Q1563" s="6"/>
      <c r="S1563" s="6"/>
      <c r="T1563" s="6"/>
      <c r="U1563" s="6"/>
    </row>
    <row r="1564" spans="1:21" x14ac:dyDescent="0.25">
      <c r="A1564">
        <v>7389</v>
      </c>
      <c r="B1564" s="6" t="s">
        <v>462</v>
      </c>
      <c r="C1564" s="6" t="s">
        <v>4959</v>
      </c>
      <c r="D1564" s="6" t="s">
        <v>4187</v>
      </c>
      <c r="E1564" s="6" t="s">
        <v>4188</v>
      </c>
      <c r="F1564" s="13">
        <v>44565</v>
      </c>
      <c r="G1564" s="6" t="s">
        <v>4189</v>
      </c>
      <c r="H1564" s="6" t="s">
        <v>4190</v>
      </c>
      <c r="I1564">
        <v>53750</v>
      </c>
      <c r="J1564" s="6" t="s">
        <v>4191</v>
      </c>
      <c r="K1564" s="6" t="s">
        <v>4192</v>
      </c>
      <c r="L1564" s="6" t="s">
        <v>4193</v>
      </c>
      <c r="O1564" s="13"/>
      <c r="P1564" s="6"/>
      <c r="Q1564" s="6"/>
      <c r="S1564" s="6"/>
      <c r="T1564" s="6"/>
      <c r="U1564" s="6"/>
    </row>
    <row r="1565" spans="1:21" x14ac:dyDescent="0.25">
      <c r="A1565">
        <v>4740</v>
      </c>
      <c r="B1565" s="6" t="s">
        <v>493</v>
      </c>
      <c r="C1565" s="6" t="s">
        <v>4959</v>
      </c>
      <c r="D1565" s="6" t="s">
        <v>4187</v>
      </c>
      <c r="E1565" s="6" t="s">
        <v>4188</v>
      </c>
      <c r="F1565" s="13">
        <v>44565</v>
      </c>
      <c r="G1565" s="6" t="s">
        <v>4189</v>
      </c>
      <c r="H1565" s="6" t="s">
        <v>4320</v>
      </c>
      <c r="I1565">
        <v>25408</v>
      </c>
      <c r="J1565" s="6" t="s">
        <v>5715</v>
      </c>
      <c r="K1565" s="6" t="s">
        <v>4192</v>
      </c>
      <c r="L1565" s="6" t="s">
        <v>4193</v>
      </c>
      <c r="O1565" s="13"/>
      <c r="P1565" s="6"/>
      <c r="Q1565" s="6"/>
      <c r="S1565" s="6"/>
      <c r="T1565" s="6"/>
      <c r="U1565" s="6"/>
    </row>
    <row r="1566" spans="1:21" x14ac:dyDescent="0.25">
      <c r="A1566">
        <v>4743</v>
      </c>
      <c r="B1566" s="6" t="s">
        <v>497</v>
      </c>
      <c r="C1566" s="6" t="s">
        <v>4959</v>
      </c>
      <c r="D1566" s="6" t="s">
        <v>4187</v>
      </c>
      <c r="E1566" s="6" t="s">
        <v>4188</v>
      </c>
      <c r="F1566" s="13">
        <v>44565</v>
      </c>
      <c r="G1566" s="6" t="s">
        <v>4189</v>
      </c>
      <c r="H1566" s="6" t="s">
        <v>4190</v>
      </c>
      <c r="I1566">
        <v>25408</v>
      </c>
      <c r="J1566" s="6" t="s">
        <v>5715</v>
      </c>
      <c r="K1566" s="6" t="s">
        <v>4192</v>
      </c>
      <c r="L1566" s="6" t="s">
        <v>4193</v>
      </c>
      <c r="O1566" s="13"/>
      <c r="P1566" s="6"/>
      <c r="Q1566" s="6"/>
      <c r="S1566" s="6"/>
      <c r="T1566" s="6"/>
      <c r="U1566" s="6"/>
    </row>
    <row r="1567" spans="1:21" x14ac:dyDescent="0.25">
      <c r="A1567">
        <v>7375</v>
      </c>
      <c r="B1567" s="6" t="s">
        <v>499</v>
      </c>
      <c r="C1567" s="6" t="s">
        <v>4186</v>
      </c>
      <c r="D1567" s="6" t="s">
        <v>4187</v>
      </c>
      <c r="E1567" s="6" t="s">
        <v>4188</v>
      </c>
      <c r="F1567" s="13">
        <v>44565</v>
      </c>
      <c r="G1567" s="6" t="s">
        <v>4189</v>
      </c>
      <c r="H1567" s="6" t="s">
        <v>4582</v>
      </c>
      <c r="I1567">
        <v>59452</v>
      </c>
      <c r="J1567" s="6" t="s">
        <v>4191</v>
      </c>
      <c r="K1567" s="6" t="s">
        <v>4192</v>
      </c>
      <c r="L1567" s="6" t="s">
        <v>4193</v>
      </c>
      <c r="O1567" s="13"/>
      <c r="P1567" s="6"/>
      <c r="Q1567" s="6"/>
      <c r="S1567" s="6"/>
      <c r="T1567" s="6"/>
      <c r="U1567" s="6"/>
    </row>
    <row r="1568" spans="1:21" x14ac:dyDescent="0.25">
      <c r="A1568">
        <v>4748</v>
      </c>
      <c r="B1568" s="6" t="s">
        <v>489</v>
      </c>
      <c r="C1568" s="6" t="s">
        <v>4959</v>
      </c>
      <c r="D1568" s="6" t="s">
        <v>4187</v>
      </c>
      <c r="E1568" s="6" t="s">
        <v>4188</v>
      </c>
      <c r="F1568" s="13">
        <v>44565</v>
      </c>
      <c r="G1568" s="6" t="s">
        <v>4189</v>
      </c>
      <c r="H1568" s="6" t="s">
        <v>4320</v>
      </c>
      <c r="I1568">
        <v>220218</v>
      </c>
      <c r="J1568" s="6" t="s">
        <v>4191</v>
      </c>
      <c r="K1568" s="6" t="s">
        <v>4192</v>
      </c>
      <c r="L1568" s="6" t="s">
        <v>4193</v>
      </c>
      <c r="O1568" s="13"/>
      <c r="P1568" s="6"/>
      <c r="Q1568" s="6"/>
      <c r="S1568" s="6"/>
      <c r="T1568" s="6"/>
      <c r="U1568" s="6"/>
    </row>
    <row r="1569" spans="1:21" x14ac:dyDescent="0.25">
      <c r="A1569">
        <v>4749</v>
      </c>
      <c r="B1569" s="6" t="s">
        <v>491</v>
      </c>
      <c r="C1569" s="6" t="s">
        <v>4959</v>
      </c>
      <c r="D1569" s="6" t="s">
        <v>4187</v>
      </c>
      <c r="E1569" s="6" t="s">
        <v>4188</v>
      </c>
      <c r="F1569" s="13">
        <v>44565</v>
      </c>
      <c r="G1569" s="6" t="s">
        <v>4189</v>
      </c>
      <c r="H1569" s="6" t="s">
        <v>4190</v>
      </c>
      <c r="I1569">
        <v>220218</v>
      </c>
      <c r="J1569" s="6" t="s">
        <v>4191</v>
      </c>
      <c r="K1569" s="6" t="s">
        <v>4192</v>
      </c>
      <c r="L1569" s="6" t="s">
        <v>4193</v>
      </c>
      <c r="O1569" s="13"/>
      <c r="P1569" s="6"/>
      <c r="Q1569" s="6"/>
      <c r="S1569" s="6"/>
      <c r="T1569" s="6"/>
      <c r="U1569" s="6"/>
    </row>
    <row r="1570" spans="1:21" x14ac:dyDescent="0.25">
      <c r="A1570">
        <v>7388</v>
      </c>
      <c r="B1570" s="6" t="s">
        <v>477</v>
      </c>
      <c r="C1570" s="6" t="s">
        <v>4959</v>
      </c>
      <c r="D1570" s="6" t="s">
        <v>4187</v>
      </c>
      <c r="E1570" s="6" t="s">
        <v>4188</v>
      </c>
      <c r="F1570" s="13">
        <v>44565</v>
      </c>
      <c r="G1570" s="6" t="s">
        <v>4189</v>
      </c>
      <c r="H1570" s="6" t="s">
        <v>4320</v>
      </c>
      <c r="I1570">
        <v>53750</v>
      </c>
      <c r="J1570" s="6" t="s">
        <v>4191</v>
      </c>
      <c r="K1570" s="6" t="s">
        <v>4192</v>
      </c>
      <c r="L1570" s="6" t="s">
        <v>4193</v>
      </c>
      <c r="O1570" s="13"/>
      <c r="P1570" s="6"/>
      <c r="Q1570" s="6"/>
      <c r="S1570" s="6"/>
      <c r="T1570" s="6"/>
      <c r="U1570" s="6"/>
    </row>
    <row r="1571" spans="1:21" x14ac:dyDescent="0.25">
      <c r="A1571">
        <v>7383</v>
      </c>
      <c r="B1571" s="6" t="s">
        <v>511</v>
      </c>
      <c r="C1571" s="6" t="s">
        <v>4959</v>
      </c>
      <c r="D1571" s="6" t="s">
        <v>4187</v>
      </c>
      <c r="E1571" s="6" t="s">
        <v>4188</v>
      </c>
      <c r="F1571" s="13">
        <v>44565</v>
      </c>
      <c r="G1571" s="6" t="s">
        <v>4189</v>
      </c>
      <c r="H1571" s="6" t="s">
        <v>4582</v>
      </c>
      <c r="I1571">
        <v>69857</v>
      </c>
      <c r="J1571" s="6" t="s">
        <v>4191</v>
      </c>
      <c r="K1571" s="6" t="s">
        <v>4192</v>
      </c>
      <c r="L1571" s="6" t="s">
        <v>4193</v>
      </c>
      <c r="O1571" s="13"/>
      <c r="P1571" s="6"/>
      <c r="Q1571" s="6"/>
      <c r="S1571" s="6"/>
      <c r="T1571" s="6"/>
      <c r="U1571" s="6"/>
    </row>
    <row r="1572" spans="1:21" x14ac:dyDescent="0.25">
      <c r="A1572">
        <v>7382</v>
      </c>
      <c r="B1572" s="6" t="s">
        <v>508</v>
      </c>
      <c r="C1572" s="6" t="s">
        <v>4959</v>
      </c>
      <c r="D1572" s="6" t="s">
        <v>4187</v>
      </c>
      <c r="E1572" s="6" t="s">
        <v>4188</v>
      </c>
      <c r="F1572" s="13">
        <v>44565</v>
      </c>
      <c r="G1572" s="6" t="s">
        <v>4189</v>
      </c>
      <c r="H1572" s="6" t="s">
        <v>970</v>
      </c>
      <c r="I1572">
        <v>69857</v>
      </c>
      <c r="J1572" s="6" t="s">
        <v>4191</v>
      </c>
      <c r="K1572" s="6" t="s">
        <v>4192</v>
      </c>
      <c r="L1572" s="6" t="s">
        <v>4193</v>
      </c>
      <c r="O1572" s="13"/>
      <c r="P1572" s="6"/>
      <c r="Q1572" s="6"/>
      <c r="S1572" s="6"/>
      <c r="T1572" s="6"/>
      <c r="U1572" s="6"/>
    </row>
    <row r="1573" spans="1:21" x14ac:dyDescent="0.25">
      <c r="A1573">
        <v>4755</v>
      </c>
      <c r="B1573" s="6" t="s">
        <v>502</v>
      </c>
      <c r="C1573" s="6" t="s">
        <v>4186</v>
      </c>
      <c r="D1573" s="6" t="s">
        <v>4187</v>
      </c>
      <c r="E1573" s="6" t="s">
        <v>4188</v>
      </c>
      <c r="F1573" s="13">
        <v>44565</v>
      </c>
      <c r="G1573" s="6" t="s">
        <v>4189</v>
      </c>
      <c r="H1573" s="6" t="s">
        <v>4514</v>
      </c>
      <c r="I1573">
        <v>175754</v>
      </c>
      <c r="J1573" s="6" t="s">
        <v>4191</v>
      </c>
      <c r="K1573" s="6" t="s">
        <v>4192</v>
      </c>
      <c r="L1573" s="6" t="s">
        <v>4193</v>
      </c>
      <c r="O1573" s="13"/>
      <c r="P1573" s="6"/>
      <c r="Q1573" s="6"/>
      <c r="S1573" s="6"/>
      <c r="T1573" s="6"/>
      <c r="U1573" s="6"/>
    </row>
    <row r="1574" spans="1:21" x14ac:dyDescent="0.25">
      <c r="A1574">
        <v>4752</v>
      </c>
      <c r="B1574" s="6" t="s">
        <v>506</v>
      </c>
      <c r="C1574" s="6" t="s">
        <v>4186</v>
      </c>
      <c r="D1574" s="6" t="s">
        <v>4187</v>
      </c>
      <c r="E1574" s="6" t="s">
        <v>4188</v>
      </c>
      <c r="F1574" s="13">
        <v>44565</v>
      </c>
      <c r="G1574" s="6" t="s">
        <v>4189</v>
      </c>
      <c r="H1574" s="6" t="s">
        <v>4431</v>
      </c>
      <c r="I1574">
        <v>175754</v>
      </c>
      <c r="J1574" s="6" t="s">
        <v>4191</v>
      </c>
      <c r="K1574" s="6" t="s">
        <v>4192</v>
      </c>
      <c r="L1574" s="6" t="s">
        <v>4193</v>
      </c>
      <c r="O1574" s="13"/>
      <c r="P1574" s="6"/>
      <c r="Q1574" s="6"/>
      <c r="S1574" s="6"/>
      <c r="T1574" s="6"/>
      <c r="U1574" s="6"/>
    </row>
    <row r="1575" spans="1:21" x14ac:dyDescent="0.25">
      <c r="A1575">
        <v>4722</v>
      </c>
      <c r="B1575" s="6" t="s">
        <v>523</v>
      </c>
      <c r="C1575" s="6" t="s">
        <v>4959</v>
      </c>
      <c r="D1575" s="6" t="s">
        <v>4187</v>
      </c>
      <c r="E1575" s="6" t="s">
        <v>4188</v>
      </c>
      <c r="F1575" s="13">
        <v>44566</v>
      </c>
      <c r="G1575" s="6" t="s">
        <v>4189</v>
      </c>
      <c r="H1575" s="6" t="s">
        <v>970</v>
      </c>
      <c r="I1575">
        <v>241147</v>
      </c>
      <c r="J1575" s="6" t="s">
        <v>4191</v>
      </c>
      <c r="K1575" s="6" t="s">
        <v>4192</v>
      </c>
      <c r="L1575" s="6" t="s">
        <v>4193</v>
      </c>
      <c r="O1575" s="13"/>
      <c r="P1575" s="6"/>
      <c r="Q1575" s="6"/>
      <c r="S1575" s="6"/>
      <c r="T1575" s="6"/>
      <c r="U1575" s="6"/>
    </row>
    <row r="1576" spans="1:21" x14ac:dyDescent="0.25">
      <c r="A1576">
        <v>4723</v>
      </c>
      <c r="B1576" s="6" t="s">
        <v>529</v>
      </c>
      <c r="C1576" s="6" t="s">
        <v>4959</v>
      </c>
      <c r="D1576" s="6" t="s">
        <v>4187</v>
      </c>
      <c r="E1576" s="6" t="s">
        <v>4188</v>
      </c>
      <c r="F1576" s="13">
        <v>44566</v>
      </c>
      <c r="G1576" s="6" t="s">
        <v>4189</v>
      </c>
      <c r="H1576" s="6" t="s">
        <v>4582</v>
      </c>
      <c r="I1576">
        <v>241147</v>
      </c>
      <c r="J1576" s="6" t="s">
        <v>4191</v>
      </c>
      <c r="K1576" s="6" t="s">
        <v>4192</v>
      </c>
      <c r="L1576" s="6" t="s">
        <v>4193</v>
      </c>
      <c r="O1576" s="13"/>
      <c r="P1576" s="6"/>
      <c r="Q1576" s="6"/>
      <c r="S1576" s="6"/>
      <c r="T1576" s="6"/>
      <c r="U1576" s="6"/>
    </row>
    <row r="1577" spans="1:21" x14ac:dyDescent="0.25">
      <c r="A1577">
        <v>7365</v>
      </c>
      <c r="B1577" s="6" t="s">
        <v>527</v>
      </c>
      <c r="C1577" s="6" t="s">
        <v>4959</v>
      </c>
      <c r="D1577" s="6" t="s">
        <v>4187</v>
      </c>
      <c r="E1577" s="6" t="s">
        <v>4188</v>
      </c>
      <c r="F1577" s="13">
        <v>44566</v>
      </c>
      <c r="G1577" s="6" t="s">
        <v>4189</v>
      </c>
      <c r="H1577" s="6" t="s">
        <v>4582</v>
      </c>
      <c r="I1577">
        <v>122552</v>
      </c>
      <c r="J1577" s="6" t="s">
        <v>4191</v>
      </c>
      <c r="K1577" s="6" t="s">
        <v>4192</v>
      </c>
      <c r="L1577" s="6" t="s">
        <v>4193</v>
      </c>
      <c r="O1577" s="13"/>
      <c r="P1577" s="6"/>
      <c r="Q1577" s="6"/>
      <c r="S1577" s="6"/>
      <c r="T1577" s="6"/>
      <c r="U1577" s="6"/>
    </row>
    <row r="1578" spans="1:21" x14ac:dyDescent="0.25">
      <c r="A1578">
        <v>7364</v>
      </c>
      <c r="B1578" s="6" t="s">
        <v>520</v>
      </c>
      <c r="C1578" s="6" t="s">
        <v>4959</v>
      </c>
      <c r="D1578" s="6" t="s">
        <v>4187</v>
      </c>
      <c r="E1578" s="6" t="s">
        <v>4188</v>
      </c>
      <c r="F1578" s="13">
        <v>44566</v>
      </c>
      <c r="G1578" s="6" t="s">
        <v>4189</v>
      </c>
      <c r="H1578" s="6" t="s">
        <v>970</v>
      </c>
      <c r="I1578">
        <v>122552</v>
      </c>
      <c r="J1578" s="6" t="s">
        <v>4191</v>
      </c>
      <c r="K1578" s="6" t="s">
        <v>4192</v>
      </c>
      <c r="L1578" s="6" t="s">
        <v>4193</v>
      </c>
      <c r="O1578" s="13"/>
      <c r="P1578" s="6"/>
      <c r="Q1578" s="6"/>
      <c r="S1578" s="6"/>
      <c r="T1578" s="6"/>
      <c r="U1578" s="6"/>
    </row>
    <row r="1579" spans="1:21" x14ac:dyDescent="0.25">
      <c r="A1579">
        <v>7049</v>
      </c>
      <c r="B1579" s="6" t="s">
        <v>475</v>
      </c>
      <c r="C1579" s="6" t="s">
        <v>4959</v>
      </c>
      <c r="D1579" s="6" t="s">
        <v>4187</v>
      </c>
      <c r="E1579" s="6" t="s">
        <v>4188</v>
      </c>
      <c r="F1579" s="13">
        <v>44566</v>
      </c>
      <c r="G1579" s="6" t="s">
        <v>4189</v>
      </c>
      <c r="H1579" s="6" t="s">
        <v>4190</v>
      </c>
      <c r="I1579">
        <v>163652</v>
      </c>
      <c r="J1579" s="6" t="s">
        <v>4191</v>
      </c>
      <c r="K1579" s="6" t="s">
        <v>4192</v>
      </c>
      <c r="L1579" s="6" t="s">
        <v>4193</v>
      </c>
      <c r="O1579" s="13"/>
      <c r="P1579" s="6"/>
      <c r="Q1579" s="6"/>
      <c r="S1579" s="6"/>
      <c r="T1579" s="6"/>
      <c r="U1579" s="6"/>
    </row>
    <row r="1580" spans="1:21" x14ac:dyDescent="0.25">
      <c r="A1580">
        <v>7052</v>
      </c>
      <c r="B1580" s="6" t="s">
        <v>473</v>
      </c>
      <c r="C1580" s="6" t="s">
        <v>4959</v>
      </c>
      <c r="D1580" s="6" t="s">
        <v>4187</v>
      </c>
      <c r="E1580" s="6" t="s">
        <v>4188</v>
      </c>
      <c r="F1580" s="13">
        <v>44566</v>
      </c>
      <c r="G1580" s="6" t="s">
        <v>4189</v>
      </c>
      <c r="H1580" s="6" t="s">
        <v>4320</v>
      </c>
      <c r="I1580">
        <v>163652</v>
      </c>
      <c r="J1580" s="6" t="s">
        <v>4191</v>
      </c>
      <c r="K1580" s="6" t="s">
        <v>4192</v>
      </c>
      <c r="L1580" s="6" t="s">
        <v>4193</v>
      </c>
      <c r="O1580" s="13"/>
      <c r="P1580" s="6"/>
      <c r="Q1580" s="6"/>
      <c r="S1580" s="6"/>
      <c r="T1580" s="6"/>
      <c r="U1580" s="6"/>
    </row>
    <row r="1581" spans="1:21" x14ac:dyDescent="0.25">
      <c r="A1581">
        <v>6775</v>
      </c>
      <c r="B1581" s="6" t="s">
        <v>518</v>
      </c>
      <c r="C1581" s="6" t="s">
        <v>4959</v>
      </c>
      <c r="D1581" s="6" t="s">
        <v>4187</v>
      </c>
      <c r="E1581" s="6" t="s">
        <v>4188</v>
      </c>
      <c r="F1581" s="13">
        <v>44567</v>
      </c>
      <c r="G1581" s="6" t="s">
        <v>4189</v>
      </c>
      <c r="H1581" s="6" t="s">
        <v>4582</v>
      </c>
      <c r="I1581">
        <v>229720</v>
      </c>
      <c r="J1581" s="6" t="s">
        <v>4191</v>
      </c>
      <c r="K1581" s="6" t="s">
        <v>4192</v>
      </c>
      <c r="L1581" s="6" t="s">
        <v>4193</v>
      </c>
      <c r="O1581" s="13"/>
      <c r="P1581" s="6"/>
      <c r="Q1581" s="6"/>
      <c r="S1581" s="6"/>
      <c r="T1581" s="6"/>
      <c r="U1581" s="6"/>
    </row>
    <row r="1582" spans="1:21" x14ac:dyDescent="0.25">
      <c r="A1582">
        <v>6774</v>
      </c>
      <c r="B1582" s="6" t="s">
        <v>513</v>
      </c>
      <c r="C1582" s="6" t="s">
        <v>4959</v>
      </c>
      <c r="D1582" s="6" t="s">
        <v>4187</v>
      </c>
      <c r="E1582" s="6" t="s">
        <v>4188</v>
      </c>
      <c r="F1582" s="13">
        <v>44567</v>
      </c>
      <c r="G1582" s="6" t="s">
        <v>4189</v>
      </c>
      <c r="H1582" s="6" t="s">
        <v>970</v>
      </c>
      <c r="I1582">
        <v>229720</v>
      </c>
      <c r="J1582" s="6" t="s">
        <v>4191</v>
      </c>
      <c r="K1582" s="6" t="s">
        <v>4192</v>
      </c>
      <c r="L1582" s="6" t="s">
        <v>4193</v>
      </c>
      <c r="O1582" s="13"/>
      <c r="P1582" s="6"/>
      <c r="Q1582" s="6"/>
      <c r="S1582" s="6"/>
      <c r="T1582" s="6"/>
      <c r="U1582" s="6"/>
    </row>
    <row r="1583" spans="1:21" x14ac:dyDescent="0.25">
      <c r="A1583">
        <v>7614</v>
      </c>
      <c r="B1583" s="6" t="s">
        <v>254</v>
      </c>
      <c r="C1583" s="6" t="s">
        <v>4959</v>
      </c>
      <c r="D1583" s="6" t="s">
        <v>4187</v>
      </c>
      <c r="E1583" s="6" t="s">
        <v>4702</v>
      </c>
      <c r="F1583" s="13">
        <v>44565</v>
      </c>
      <c r="G1583" s="6" t="s">
        <v>4189</v>
      </c>
      <c r="H1583" s="6" t="s">
        <v>970</v>
      </c>
      <c r="I1583">
        <v>327560</v>
      </c>
      <c r="J1583" s="6" t="s">
        <v>4191</v>
      </c>
      <c r="K1583" s="6" t="s">
        <v>4192</v>
      </c>
      <c r="L1583" s="6" t="s">
        <v>4193</v>
      </c>
      <c r="O1583" s="13"/>
      <c r="P1583" s="6"/>
      <c r="Q1583" s="6"/>
      <c r="S1583" s="6"/>
      <c r="T1583" s="6"/>
      <c r="U1583" s="6"/>
    </row>
    <row r="1584" spans="1:21" x14ac:dyDescent="0.25">
      <c r="A1584">
        <v>7615</v>
      </c>
      <c r="B1584" s="6" t="s">
        <v>283</v>
      </c>
      <c r="C1584" s="6" t="s">
        <v>4959</v>
      </c>
      <c r="D1584" s="6" t="s">
        <v>4187</v>
      </c>
      <c r="E1584" s="6" t="s">
        <v>4702</v>
      </c>
      <c r="F1584" s="13">
        <v>44565</v>
      </c>
      <c r="G1584" s="6" t="s">
        <v>4189</v>
      </c>
      <c r="H1584" s="6" t="s">
        <v>4582</v>
      </c>
      <c r="I1584">
        <v>327560</v>
      </c>
      <c r="J1584" s="6" t="s">
        <v>4191</v>
      </c>
      <c r="K1584" s="6" t="s">
        <v>4192</v>
      </c>
      <c r="L1584" s="6" t="s">
        <v>4193</v>
      </c>
      <c r="O1584" s="13"/>
      <c r="P1584" s="6"/>
      <c r="Q1584" s="6"/>
      <c r="S1584" s="6"/>
      <c r="T1584" s="6"/>
      <c r="U1584" s="6"/>
    </row>
    <row r="1585" spans="1:21" x14ac:dyDescent="0.25">
      <c r="A1585">
        <v>7552</v>
      </c>
      <c r="B1585" s="6" t="s">
        <v>276</v>
      </c>
      <c r="C1585" s="6" t="s">
        <v>4959</v>
      </c>
      <c r="D1585" s="6" t="s">
        <v>4187</v>
      </c>
      <c r="E1585" s="6" t="s">
        <v>4702</v>
      </c>
      <c r="F1585" s="13">
        <v>44565</v>
      </c>
      <c r="G1585" s="6" t="s">
        <v>4189</v>
      </c>
      <c r="H1585" s="6" t="s">
        <v>4712</v>
      </c>
      <c r="I1585">
        <v>345733</v>
      </c>
      <c r="J1585" s="6" t="s">
        <v>4191</v>
      </c>
      <c r="K1585" s="6" t="s">
        <v>4192</v>
      </c>
      <c r="L1585" s="6" t="s">
        <v>4193</v>
      </c>
      <c r="O1585" s="13"/>
      <c r="P1585" s="6"/>
      <c r="Q1585" s="6"/>
      <c r="S1585" s="6"/>
      <c r="T1585" s="6"/>
      <c r="U1585" s="6"/>
    </row>
    <row r="1586" spans="1:21" x14ac:dyDescent="0.25">
      <c r="A1586">
        <v>7348</v>
      </c>
      <c r="B1586" s="6" t="s">
        <v>252</v>
      </c>
      <c r="C1586" s="6" t="s">
        <v>4959</v>
      </c>
      <c r="D1586" s="6" t="s">
        <v>4187</v>
      </c>
      <c r="E1586" s="6" t="s">
        <v>4702</v>
      </c>
      <c r="F1586" s="13">
        <v>44569</v>
      </c>
      <c r="G1586" s="6" t="s">
        <v>4189</v>
      </c>
      <c r="H1586" s="6" t="s">
        <v>4320</v>
      </c>
      <c r="I1586">
        <v>325574</v>
      </c>
      <c r="J1586" s="6" t="s">
        <v>4191</v>
      </c>
      <c r="K1586" s="6" t="s">
        <v>4192</v>
      </c>
      <c r="L1586" s="6" t="s">
        <v>4193</v>
      </c>
      <c r="O1586" s="13"/>
      <c r="P1586" s="6"/>
      <c r="Q1586" s="6"/>
      <c r="S1586" s="6"/>
      <c r="T1586" s="6"/>
      <c r="U1586" s="6"/>
    </row>
    <row r="1587" spans="1:21" x14ac:dyDescent="0.25">
      <c r="A1587">
        <v>7265</v>
      </c>
      <c r="B1587" s="6" t="s">
        <v>260</v>
      </c>
      <c r="C1587" s="6" t="s">
        <v>4959</v>
      </c>
      <c r="D1587" s="6" t="s">
        <v>4187</v>
      </c>
      <c r="E1587" s="6" t="s">
        <v>4702</v>
      </c>
      <c r="F1587" s="13">
        <v>44565</v>
      </c>
      <c r="G1587" s="6" t="s">
        <v>4189</v>
      </c>
      <c r="H1587" s="6" t="s">
        <v>4320</v>
      </c>
      <c r="I1587">
        <v>418603</v>
      </c>
      <c r="J1587" s="6" t="s">
        <v>4191</v>
      </c>
      <c r="K1587" s="6" t="s">
        <v>4192</v>
      </c>
      <c r="L1587" s="6" t="s">
        <v>4193</v>
      </c>
      <c r="O1587" s="13"/>
      <c r="P1587" s="6"/>
      <c r="Q1587" s="6"/>
      <c r="S1587" s="6"/>
      <c r="T1587" s="6"/>
      <c r="U1587" s="6"/>
    </row>
    <row r="1588" spans="1:21" x14ac:dyDescent="0.25">
      <c r="A1588">
        <v>7746</v>
      </c>
      <c r="B1588" s="6" t="s">
        <v>736</v>
      </c>
      <c r="C1588" s="6" t="s">
        <v>4959</v>
      </c>
      <c r="D1588" s="6" t="s">
        <v>4187</v>
      </c>
      <c r="E1588" s="6" t="s">
        <v>4702</v>
      </c>
      <c r="F1588" s="13">
        <v>44577</v>
      </c>
      <c r="G1588" s="6" t="s">
        <v>4189</v>
      </c>
      <c r="H1588" s="6" t="s">
        <v>4598</v>
      </c>
      <c r="I1588">
        <v>318149</v>
      </c>
      <c r="J1588" s="6" t="s">
        <v>4191</v>
      </c>
      <c r="K1588" s="6" t="s">
        <v>4192</v>
      </c>
      <c r="L1588" s="6" t="s">
        <v>4193</v>
      </c>
      <c r="O1588" s="13"/>
      <c r="P1588" s="6"/>
      <c r="Q1588" s="6"/>
      <c r="S1588" s="6"/>
      <c r="T1588" s="6"/>
      <c r="U1588" s="6"/>
    </row>
    <row r="1589" spans="1:21" x14ac:dyDescent="0.25">
      <c r="A1589">
        <v>7580</v>
      </c>
      <c r="B1589" s="6" t="s">
        <v>551</v>
      </c>
      <c r="C1589" s="6" t="s">
        <v>4959</v>
      </c>
      <c r="D1589" s="6" t="s">
        <v>4187</v>
      </c>
      <c r="E1589" s="6" t="s">
        <v>4702</v>
      </c>
      <c r="F1589" s="13">
        <v>44574</v>
      </c>
      <c r="G1589" s="6" t="s">
        <v>4189</v>
      </c>
      <c r="H1589" s="6" t="s">
        <v>4582</v>
      </c>
      <c r="I1589">
        <v>323223</v>
      </c>
      <c r="J1589" s="6" t="s">
        <v>4191</v>
      </c>
      <c r="K1589" s="6" t="s">
        <v>4192</v>
      </c>
      <c r="L1589" s="6" t="s">
        <v>4193</v>
      </c>
      <c r="O1589" s="13"/>
      <c r="P1589" s="6"/>
      <c r="Q1589" s="6"/>
      <c r="S1589" s="6"/>
      <c r="T1589" s="6"/>
      <c r="U1589" s="6"/>
    </row>
    <row r="1590" spans="1:21" x14ac:dyDescent="0.25">
      <c r="A1590">
        <v>7355</v>
      </c>
      <c r="B1590" s="6" t="s">
        <v>245</v>
      </c>
      <c r="C1590" s="6" t="s">
        <v>4959</v>
      </c>
      <c r="D1590" s="6" t="s">
        <v>4187</v>
      </c>
      <c r="E1590" s="6" t="s">
        <v>4702</v>
      </c>
      <c r="F1590" s="13">
        <v>44569</v>
      </c>
      <c r="G1590" s="6" t="s">
        <v>4189</v>
      </c>
      <c r="H1590" s="6" t="s">
        <v>4716</v>
      </c>
      <c r="I1590">
        <v>290746</v>
      </c>
      <c r="J1590" s="6" t="s">
        <v>4191</v>
      </c>
      <c r="K1590" s="6" t="s">
        <v>4192</v>
      </c>
      <c r="L1590" s="6" t="s">
        <v>4193</v>
      </c>
      <c r="O1590" s="13"/>
      <c r="P1590" s="6"/>
      <c r="Q1590" s="6"/>
      <c r="S1590" s="6"/>
      <c r="T1590" s="6"/>
      <c r="U1590" s="6"/>
    </row>
    <row r="1591" spans="1:21" x14ac:dyDescent="0.25">
      <c r="A1591">
        <v>7579</v>
      </c>
      <c r="B1591" s="6" t="s">
        <v>747</v>
      </c>
      <c r="C1591" s="6" t="s">
        <v>4959</v>
      </c>
      <c r="D1591" s="6" t="s">
        <v>4187</v>
      </c>
      <c r="E1591" s="6" t="s">
        <v>4702</v>
      </c>
      <c r="F1591" s="13">
        <v>44574</v>
      </c>
      <c r="G1591" s="6" t="s">
        <v>4189</v>
      </c>
      <c r="H1591" s="6" t="s">
        <v>970</v>
      </c>
      <c r="I1591">
        <v>323223</v>
      </c>
      <c r="J1591" s="6" t="s">
        <v>4191</v>
      </c>
      <c r="K1591" s="6" t="s">
        <v>4192</v>
      </c>
      <c r="L1591" s="6" t="s">
        <v>4193</v>
      </c>
      <c r="O1591" s="13"/>
      <c r="P1591" s="6"/>
      <c r="Q1591" s="6"/>
      <c r="S1591" s="6"/>
      <c r="T1591" s="6"/>
      <c r="U1591" s="6"/>
    </row>
    <row r="1592" spans="1:21" x14ac:dyDescent="0.25">
      <c r="A1592">
        <v>7156</v>
      </c>
      <c r="B1592" s="6" t="s">
        <v>293</v>
      </c>
      <c r="C1592" s="6" t="s">
        <v>4959</v>
      </c>
      <c r="D1592" s="6" t="s">
        <v>4187</v>
      </c>
      <c r="E1592" s="6" t="s">
        <v>4702</v>
      </c>
      <c r="F1592" s="13">
        <v>44570</v>
      </c>
      <c r="G1592" s="6" t="s">
        <v>4189</v>
      </c>
      <c r="H1592" s="6" t="s">
        <v>4712</v>
      </c>
      <c r="I1592">
        <v>338849</v>
      </c>
      <c r="J1592" s="6" t="s">
        <v>4191</v>
      </c>
      <c r="K1592" s="6" t="s">
        <v>4192</v>
      </c>
      <c r="L1592" s="6" t="s">
        <v>4193</v>
      </c>
      <c r="O1592" s="13"/>
      <c r="P1592" s="6"/>
      <c r="Q1592" s="6"/>
      <c r="S1592" s="6"/>
      <c r="T1592" s="6"/>
      <c r="U1592" s="6"/>
    </row>
    <row r="1593" spans="1:21" x14ac:dyDescent="0.25">
      <c r="A1593">
        <v>4565</v>
      </c>
      <c r="B1593" s="6" t="s">
        <v>755</v>
      </c>
      <c r="C1593" s="6" t="s">
        <v>4186</v>
      </c>
      <c r="D1593" s="6" t="s">
        <v>4187</v>
      </c>
      <c r="E1593" s="6" t="s">
        <v>4702</v>
      </c>
      <c r="F1593" s="13">
        <v>44575</v>
      </c>
      <c r="G1593" s="6" t="s">
        <v>4189</v>
      </c>
      <c r="H1593" s="6" t="s">
        <v>4320</v>
      </c>
      <c r="I1593">
        <v>284780</v>
      </c>
      <c r="J1593" s="6" t="s">
        <v>4191</v>
      </c>
      <c r="K1593" s="6" t="s">
        <v>4192</v>
      </c>
      <c r="L1593" s="6" t="s">
        <v>4193</v>
      </c>
      <c r="O1593" s="13"/>
      <c r="P1593" s="6"/>
      <c r="Q1593" s="6"/>
      <c r="S1593" s="6"/>
      <c r="T1593" s="6"/>
      <c r="U1593" s="6"/>
    </row>
    <row r="1594" spans="1:21" x14ac:dyDescent="0.25">
      <c r="A1594">
        <v>7159</v>
      </c>
      <c r="B1594" s="6" t="s">
        <v>288</v>
      </c>
      <c r="C1594" s="6" t="s">
        <v>4959</v>
      </c>
      <c r="D1594" s="6" t="s">
        <v>4187</v>
      </c>
      <c r="E1594" s="6" t="s">
        <v>4702</v>
      </c>
      <c r="F1594" s="13">
        <v>44570</v>
      </c>
      <c r="G1594" s="6" t="s">
        <v>4189</v>
      </c>
      <c r="H1594" s="6" t="s">
        <v>4715</v>
      </c>
      <c r="I1594">
        <v>338849</v>
      </c>
      <c r="J1594" s="6" t="s">
        <v>4191</v>
      </c>
      <c r="K1594" s="6" t="s">
        <v>4192</v>
      </c>
      <c r="L1594" s="6" t="s">
        <v>4193</v>
      </c>
      <c r="O1594" s="13"/>
      <c r="P1594" s="6"/>
      <c r="Q1594" s="6"/>
      <c r="S1594" s="6"/>
      <c r="T1594" s="6"/>
      <c r="U1594" s="6"/>
    </row>
    <row r="1595" spans="1:21" x14ac:dyDescent="0.25">
      <c r="A1595">
        <v>7553</v>
      </c>
      <c r="B1595" s="6" t="s">
        <v>281</v>
      </c>
      <c r="C1595" s="6" t="s">
        <v>4959</v>
      </c>
      <c r="D1595" s="6" t="s">
        <v>4187</v>
      </c>
      <c r="E1595" s="6" t="s">
        <v>4702</v>
      </c>
      <c r="F1595" s="13">
        <v>44565</v>
      </c>
      <c r="G1595" s="6" t="s">
        <v>4189</v>
      </c>
      <c r="H1595" s="6" t="s">
        <v>4715</v>
      </c>
      <c r="I1595">
        <v>345733</v>
      </c>
      <c r="J1595" s="6" t="s">
        <v>4191</v>
      </c>
      <c r="K1595" s="6" t="s">
        <v>4192</v>
      </c>
      <c r="L1595" s="6" t="s">
        <v>4193</v>
      </c>
      <c r="O1595" s="13"/>
      <c r="P1595" s="6"/>
      <c r="Q1595" s="6"/>
      <c r="S1595" s="6"/>
      <c r="T1595" s="6"/>
      <c r="U1595" s="6"/>
    </row>
    <row r="1596" spans="1:21" x14ac:dyDescent="0.25">
      <c r="A1596">
        <v>7253</v>
      </c>
      <c r="B1596" s="6" t="s">
        <v>274</v>
      </c>
      <c r="C1596" s="6" t="s">
        <v>4959</v>
      </c>
      <c r="D1596" s="6" t="s">
        <v>4187</v>
      </c>
      <c r="E1596" s="6" t="s">
        <v>4702</v>
      </c>
      <c r="F1596" s="13">
        <v>44565</v>
      </c>
      <c r="G1596" s="6" t="s">
        <v>4189</v>
      </c>
      <c r="H1596" s="6" t="s">
        <v>4514</v>
      </c>
      <c r="I1596">
        <v>355553</v>
      </c>
      <c r="J1596" s="6" t="s">
        <v>4191</v>
      </c>
      <c r="K1596" s="6" t="s">
        <v>4192</v>
      </c>
      <c r="L1596" s="6" t="s">
        <v>4193</v>
      </c>
      <c r="O1596" s="13"/>
      <c r="P1596" s="6"/>
      <c r="Q1596" s="6"/>
      <c r="S1596" s="6"/>
      <c r="T1596" s="6"/>
      <c r="U1596" s="6"/>
    </row>
    <row r="1597" spans="1:21" x14ac:dyDescent="0.25">
      <c r="A1597">
        <v>7254</v>
      </c>
      <c r="B1597" s="6" t="s">
        <v>270</v>
      </c>
      <c r="C1597" s="6" t="s">
        <v>4959</v>
      </c>
      <c r="D1597" s="6" t="s">
        <v>4187</v>
      </c>
      <c r="E1597" s="6" t="s">
        <v>4702</v>
      </c>
      <c r="F1597" s="13">
        <v>44565</v>
      </c>
      <c r="G1597" s="6" t="s">
        <v>4189</v>
      </c>
      <c r="H1597" s="6" t="s">
        <v>4431</v>
      </c>
      <c r="I1597">
        <v>355553</v>
      </c>
      <c r="J1597" s="6" t="s">
        <v>4191</v>
      </c>
      <c r="K1597" s="6" t="s">
        <v>4192</v>
      </c>
      <c r="L1597" s="6" t="s">
        <v>4193</v>
      </c>
      <c r="O1597" s="13"/>
      <c r="P1597" s="6"/>
      <c r="Q1597" s="6"/>
      <c r="S1597" s="6"/>
      <c r="T1597" s="6"/>
      <c r="U1597" s="6"/>
    </row>
    <row r="1598" spans="1:21" x14ac:dyDescent="0.25">
      <c r="A1598">
        <v>7349</v>
      </c>
      <c r="B1598" s="6" t="s">
        <v>285</v>
      </c>
      <c r="C1598" s="6" t="s">
        <v>4959</v>
      </c>
      <c r="D1598" s="6" t="s">
        <v>4187</v>
      </c>
      <c r="E1598" s="6" t="s">
        <v>4702</v>
      </c>
      <c r="F1598" s="13">
        <v>44569</v>
      </c>
      <c r="G1598" s="6" t="s">
        <v>4189</v>
      </c>
      <c r="H1598" s="6" t="s">
        <v>4190</v>
      </c>
      <c r="I1598">
        <v>325574</v>
      </c>
      <c r="J1598" s="6" t="s">
        <v>4191</v>
      </c>
      <c r="K1598" s="6" t="s">
        <v>4192</v>
      </c>
      <c r="L1598" s="6" t="s">
        <v>4193</v>
      </c>
      <c r="O1598" s="13"/>
      <c r="P1598" s="6"/>
      <c r="Q1598" s="6"/>
      <c r="S1598" s="6"/>
      <c r="T1598" s="6"/>
      <c r="U1598" s="6"/>
    </row>
    <row r="1599" spans="1:21" x14ac:dyDescent="0.25">
      <c r="A1599">
        <v>7356</v>
      </c>
      <c r="B1599" s="6" t="s">
        <v>258</v>
      </c>
      <c r="C1599" s="6" t="s">
        <v>4959</v>
      </c>
      <c r="D1599" s="6" t="s">
        <v>4187</v>
      </c>
      <c r="E1599" s="6" t="s">
        <v>4702</v>
      </c>
      <c r="F1599" s="13">
        <v>44569</v>
      </c>
      <c r="G1599" s="6" t="s">
        <v>4189</v>
      </c>
      <c r="H1599" s="6" t="s">
        <v>4598</v>
      </c>
      <c r="I1599">
        <v>290746</v>
      </c>
      <c r="J1599" s="6" t="s">
        <v>4191</v>
      </c>
      <c r="K1599" s="6" t="s">
        <v>4192</v>
      </c>
      <c r="L1599" s="6" t="s">
        <v>4193</v>
      </c>
      <c r="O1599" s="13"/>
      <c r="P1599" s="6"/>
      <c r="Q1599" s="6"/>
      <c r="S1599" s="6"/>
      <c r="T1599" s="6"/>
      <c r="U1599" s="6"/>
    </row>
    <row r="1600" spans="1:21" x14ac:dyDescent="0.25">
      <c r="A1600">
        <v>4564</v>
      </c>
      <c r="B1600" s="6" t="s">
        <v>779</v>
      </c>
      <c r="C1600" s="6" t="s">
        <v>4186</v>
      </c>
      <c r="D1600" s="6" t="s">
        <v>4187</v>
      </c>
      <c r="E1600" s="6" t="s">
        <v>4702</v>
      </c>
      <c r="F1600" s="13">
        <v>44575</v>
      </c>
      <c r="G1600" s="6" t="s">
        <v>4189</v>
      </c>
      <c r="H1600" s="6" t="s">
        <v>4190</v>
      </c>
      <c r="I1600">
        <v>284780</v>
      </c>
      <c r="J1600" s="6" t="s">
        <v>4191</v>
      </c>
      <c r="K1600" s="6" t="s">
        <v>4192</v>
      </c>
      <c r="L1600" s="6" t="s">
        <v>4193</v>
      </c>
      <c r="O1600" s="13"/>
      <c r="P1600" s="6"/>
      <c r="Q1600" s="6"/>
      <c r="S1600" s="6"/>
      <c r="T1600" s="6"/>
      <c r="U1600" s="6"/>
    </row>
    <row r="1601" spans="1:21" x14ac:dyDescent="0.25">
      <c r="A1601">
        <v>4706</v>
      </c>
      <c r="B1601" s="6" t="s">
        <v>264</v>
      </c>
      <c r="C1601" s="6" t="s">
        <v>4959</v>
      </c>
      <c r="D1601" s="6" t="s">
        <v>4187</v>
      </c>
      <c r="E1601" s="6" t="s">
        <v>4702</v>
      </c>
      <c r="F1601" s="13">
        <v>44565</v>
      </c>
      <c r="G1601" s="6" t="s">
        <v>4189</v>
      </c>
      <c r="H1601" s="6" t="s">
        <v>4716</v>
      </c>
      <c r="I1601">
        <v>326985</v>
      </c>
      <c r="J1601" s="6" t="s">
        <v>4191</v>
      </c>
      <c r="K1601" s="6" t="s">
        <v>4192</v>
      </c>
      <c r="L1601" s="6" t="s">
        <v>4193</v>
      </c>
      <c r="O1601" s="13"/>
      <c r="P1601" s="6"/>
      <c r="Q1601" s="6"/>
      <c r="S1601" s="6"/>
      <c r="T1601" s="6"/>
      <c r="U1601" s="6"/>
    </row>
    <row r="1602" spans="1:21" x14ac:dyDescent="0.25">
      <c r="A1602">
        <v>4705</v>
      </c>
      <c r="B1602" s="6" t="s">
        <v>268</v>
      </c>
      <c r="C1602" s="6" t="s">
        <v>4959</v>
      </c>
      <c r="D1602" s="6" t="s">
        <v>4187</v>
      </c>
      <c r="E1602" s="6" t="s">
        <v>4702</v>
      </c>
      <c r="F1602" s="13">
        <v>44565</v>
      </c>
      <c r="G1602" s="6" t="s">
        <v>4189</v>
      </c>
      <c r="H1602" s="6" t="s">
        <v>4598</v>
      </c>
      <c r="I1602">
        <v>326985</v>
      </c>
      <c r="J1602" s="6" t="s">
        <v>4191</v>
      </c>
      <c r="K1602" s="6" t="s">
        <v>4192</v>
      </c>
      <c r="L1602" s="6" t="s">
        <v>4193</v>
      </c>
      <c r="O1602" s="13"/>
      <c r="P1602" s="6"/>
      <c r="Q1602" s="6"/>
      <c r="S1602" s="6"/>
      <c r="T1602" s="6"/>
      <c r="U1602" s="6"/>
    </row>
    <row r="1603" spans="1:21" x14ac:dyDescent="0.25">
      <c r="A1603">
        <v>4715</v>
      </c>
      <c r="B1603" s="6" t="s">
        <v>563</v>
      </c>
      <c r="C1603" s="6" t="s">
        <v>5157</v>
      </c>
      <c r="D1603" s="6" t="s">
        <v>4187</v>
      </c>
      <c r="E1603" s="6" t="s">
        <v>4949</v>
      </c>
      <c r="F1603" s="13">
        <v>44564</v>
      </c>
      <c r="G1603" s="6" t="s">
        <v>4189</v>
      </c>
      <c r="H1603" s="6" t="s">
        <v>4715</v>
      </c>
      <c r="I1603">
        <v>310370</v>
      </c>
      <c r="J1603" s="6" t="s">
        <v>4191</v>
      </c>
      <c r="K1603" s="6" t="s">
        <v>4192</v>
      </c>
      <c r="L1603" s="6" t="s">
        <v>4193</v>
      </c>
      <c r="O1603" s="13"/>
      <c r="P1603" s="6"/>
      <c r="Q1603" s="6"/>
      <c r="S1603" s="6"/>
      <c r="T1603" s="6"/>
      <c r="U1603" s="6"/>
    </row>
    <row r="1604" spans="1:21" x14ac:dyDescent="0.25">
      <c r="A1604">
        <v>4716</v>
      </c>
      <c r="B1604" s="6" t="s">
        <v>557</v>
      </c>
      <c r="C1604" s="6" t="s">
        <v>5157</v>
      </c>
      <c r="D1604" s="6" t="s">
        <v>4187</v>
      </c>
      <c r="E1604" s="6" t="s">
        <v>4949</v>
      </c>
      <c r="F1604" s="13">
        <v>44564</v>
      </c>
      <c r="G1604" s="6" t="s">
        <v>4189</v>
      </c>
      <c r="H1604" s="6" t="s">
        <v>4712</v>
      </c>
      <c r="I1604">
        <v>310370</v>
      </c>
      <c r="J1604" s="6" t="s">
        <v>4191</v>
      </c>
      <c r="K1604" s="6" t="s">
        <v>4192</v>
      </c>
      <c r="L1604" s="6" t="s">
        <v>4193</v>
      </c>
      <c r="O1604" s="13"/>
      <c r="P1604" s="6"/>
      <c r="Q1604" s="6"/>
      <c r="S1604" s="6"/>
      <c r="T1604" s="6"/>
      <c r="U1604" s="6"/>
    </row>
    <row r="1605" spans="1:21" x14ac:dyDescent="0.25">
      <c r="A1605">
        <v>7220</v>
      </c>
      <c r="B1605" s="6" t="s">
        <v>796</v>
      </c>
      <c r="C1605" s="6" t="s">
        <v>5157</v>
      </c>
      <c r="D1605" s="6" t="s">
        <v>4187</v>
      </c>
      <c r="E1605" s="6" t="s">
        <v>4949</v>
      </c>
      <c r="F1605" s="13">
        <v>44575</v>
      </c>
      <c r="G1605" s="6" t="s">
        <v>4189</v>
      </c>
      <c r="H1605" s="6" t="s">
        <v>4431</v>
      </c>
      <c r="I1605">
        <v>310164</v>
      </c>
      <c r="J1605" s="6" t="s">
        <v>4191</v>
      </c>
      <c r="K1605" s="6" t="s">
        <v>4192</v>
      </c>
      <c r="L1605" s="6" t="s">
        <v>4193</v>
      </c>
      <c r="O1605" s="13"/>
      <c r="P1605" s="6"/>
      <c r="Q1605" s="6"/>
      <c r="S1605" s="6"/>
      <c r="T1605" s="6"/>
      <c r="U1605" s="6"/>
    </row>
    <row r="1606" spans="1:21" x14ac:dyDescent="0.25">
      <c r="A1606">
        <v>7221</v>
      </c>
      <c r="B1606" s="6" t="s">
        <v>801</v>
      </c>
      <c r="C1606" s="6" t="s">
        <v>5157</v>
      </c>
      <c r="D1606" s="6" t="s">
        <v>4187</v>
      </c>
      <c r="E1606" s="6" t="s">
        <v>4949</v>
      </c>
      <c r="F1606" s="13">
        <v>44575</v>
      </c>
      <c r="G1606" s="6" t="s">
        <v>4189</v>
      </c>
      <c r="H1606" s="6" t="s">
        <v>4514</v>
      </c>
      <c r="I1606">
        <v>310164</v>
      </c>
      <c r="J1606" s="6" t="s">
        <v>4191</v>
      </c>
      <c r="K1606" s="6" t="s">
        <v>4192</v>
      </c>
      <c r="L1606" s="6" t="s">
        <v>4193</v>
      </c>
      <c r="O1606" s="13"/>
      <c r="P1606" s="6"/>
      <c r="Q1606" s="6"/>
      <c r="S1606" s="6"/>
      <c r="T1606" s="6"/>
      <c r="U1606" s="6"/>
    </row>
    <row r="1607" spans="1:21" x14ac:dyDescent="0.25">
      <c r="A1607">
        <v>7285</v>
      </c>
      <c r="B1607" s="6" t="s">
        <v>806</v>
      </c>
      <c r="C1607" s="6" t="s">
        <v>5157</v>
      </c>
      <c r="D1607" s="6" t="s">
        <v>4187</v>
      </c>
      <c r="E1607" s="6" t="s">
        <v>4949</v>
      </c>
      <c r="F1607" s="13">
        <v>44585</v>
      </c>
      <c r="G1607" s="6" t="s">
        <v>4189</v>
      </c>
      <c r="H1607" s="6" t="s">
        <v>970</v>
      </c>
      <c r="I1607">
        <v>409887</v>
      </c>
      <c r="J1607" s="6" t="s">
        <v>4191</v>
      </c>
      <c r="K1607" s="6" t="s">
        <v>4192</v>
      </c>
      <c r="L1607" s="6" t="s">
        <v>4193</v>
      </c>
      <c r="O1607" s="13"/>
      <c r="P1607" s="6"/>
      <c r="Q1607" s="6"/>
      <c r="S1607" s="6"/>
      <c r="T1607" s="6"/>
      <c r="U1607" s="6"/>
    </row>
    <row r="1608" spans="1:21" x14ac:dyDescent="0.25">
      <c r="A1608">
        <v>7584</v>
      </c>
      <c r="B1608" s="6" t="s">
        <v>5196</v>
      </c>
      <c r="C1608" s="6" t="s">
        <v>5157</v>
      </c>
      <c r="D1608" s="6" t="s">
        <v>4187</v>
      </c>
      <c r="E1608" s="6" t="s">
        <v>4949</v>
      </c>
      <c r="F1608" s="13">
        <v>44592</v>
      </c>
      <c r="G1608" s="6" t="s">
        <v>4189</v>
      </c>
      <c r="H1608" s="6" t="s">
        <v>4514</v>
      </c>
      <c r="I1608">
        <v>406733</v>
      </c>
      <c r="J1608" s="6" t="s">
        <v>4191</v>
      </c>
      <c r="K1608" s="6" t="s">
        <v>4192</v>
      </c>
      <c r="L1608" s="6" t="s">
        <v>4193</v>
      </c>
      <c r="O1608" s="13"/>
      <c r="P1608" s="6"/>
      <c r="Q1608" s="6"/>
      <c r="S1608" s="6"/>
      <c r="T1608" s="6"/>
      <c r="U1608" s="6"/>
    </row>
    <row r="1609" spans="1:21" x14ac:dyDescent="0.25">
      <c r="A1609">
        <v>7219</v>
      </c>
      <c r="B1609" s="6" t="s">
        <v>814</v>
      </c>
      <c r="C1609" s="6" t="s">
        <v>5157</v>
      </c>
      <c r="D1609" s="6" t="s">
        <v>4187</v>
      </c>
      <c r="E1609" s="6" t="s">
        <v>4949</v>
      </c>
      <c r="F1609" s="13">
        <v>44575</v>
      </c>
      <c r="G1609" s="6" t="s">
        <v>4189</v>
      </c>
      <c r="H1609" s="6" t="s">
        <v>4190</v>
      </c>
      <c r="I1609">
        <v>310164</v>
      </c>
      <c r="J1609" s="6" t="s">
        <v>4191</v>
      </c>
      <c r="K1609" s="6" t="s">
        <v>4192</v>
      </c>
      <c r="L1609" s="6" t="s">
        <v>4193</v>
      </c>
      <c r="O1609" s="13"/>
      <c r="P1609" s="6"/>
      <c r="Q1609" s="6"/>
      <c r="S1609" s="6"/>
      <c r="T1609" s="6"/>
      <c r="U1609" s="6"/>
    </row>
    <row r="1610" spans="1:21" x14ac:dyDescent="0.25">
      <c r="A1610">
        <v>7286</v>
      </c>
      <c r="B1610" s="6" t="s">
        <v>819</v>
      </c>
      <c r="C1610" s="6" t="s">
        <v>5157</v>
      </c>
      <c r="D1610" s="6" t="s">
        <v>4187</v>
      </c>
      <c r="E1610" s="6" t="s">
        <v>4949</v>
      </c>
      <c r="F1610" s="13">
        <v>44585</v>
      </c>
      <c r="G1610" s="6" t="s">
        <v>4189</v>
      </c>
      <c r="H1610" s="6" t="s">
        <v>4582</v>
      </c>
      <c r="I1610">
        <v>409887</v>
      </c>
      <c r="J1610" s="6" t="s">
        <v>4191</v>
      </c>
      <c r="K1610" s="6" t="s">
        <v>4192</v>
      </c>
      <c r="L1610" s="6" t="s">
        <v>4193</v>
      </c>
      <c r="O1610" s="13"/>
      <c r="P1610" s="6"/>
      <c r="Q1610" s="6"/>
      <c r="S1610" s="6"/>
      <c r="T1610" s="6"/>
      <c r="U1610" s="6"/>
    </row>
    <row r="1611" spans="1:21" x14ac:dyDescent="0.25">
      <c r="A1611">
        <v>7839</v>
      </c>
      <c r="B1611" s="6" t="s">
        <v>824</v>
      </c>
      <c r="C1611" s="6" t="s">
        <v>4959</v>
      </c>
      <c r="D1611" s="6" t="s">
        <v>4187</v>
      </c>
      <c r="E1611" s="6" t="s">
        <v>4702</v>
      </c>
      <c r="F1611" s="13">
        <v>44573</v>
      </c>
      <c r="G1611" s="6" t="s">
        <v>4189</v>
      </c>
      <c r="H1611" s="6" t="s">
        <v>4712</v>
      </c>
      <c r="I1611">
        <v>324660</v>
      </c>
      <c r="J1611" s="6" t="s">
        <v>4191</v>
      </c>
      <c r="K1611" s="6" t="s">
        <v>4192</v>
      </c>
      <c r="L1611" s="6" t="s">
        <v>4193</v>
      </c>
      <c r="O1611" s="13"/>
      <c r="P1611" s="6"/>
      <c r="Q1611" s="6"/>
      <c r="S1611" s="6"/>
      <c r="T1611" s="6"/>
      <c r="U1611" s="6"/>
    </row>
    <row r="1612" spans="1:21" x14ac:dyDescent="0.25">
      <c r="A1612">
        <v>7838</v>
      </c>
      <c r="B1612" s="6" t="s">
        <v>4978</v>
      </c>
      <c r="C1612" s="6" t="s">
        <v>4959</v>
      </c>
      <c r="D1612" s="6" t="s">
        <v>4187</v>
      </c>
      <c r="E1612" s="6" t="s">
        <v>4702</v>
      </c>
      <c r="F1612" s="13">
        <v>44573</v>
      </c>
      <c r="G1612" s="6" t="s">
        <v>4189</v>
      </c>
      <c r="H1612" s="6" t="s">
        <v>4715</v>
      </c>
      <c r="I1612">
        <v>324660</v>
      </c>
      <c r="J1612" s="6" t="s">
        <v>4191</v>
      </c>
      <c r="K1612" s="6" t="s">
        <v>4192</v>
      </c>
      <c r="L1612" s="6" t="s">
        <v>4193</v>
      </c>
      <c r="O1612" s="13"/>
      <c r="P1612" s="6"/>
      <c r="Q1612" s="6"/>
      <c r="S1612" s="6"/>
      <c r="T1612" s="6"/>
      <c r="U1612" s="6"/>
    </row>
    <row r="1613" spans="1:21" x14ac:dyDescent="0.25">
      <c r="A1613">
        <v>7343</v>
      </c>
      <c r="B1613" s="6" t="s">
        <v>835</v>
      </c>
      <c r="C1613" s="6" t="s">
        <v>4959</v>
      </c>
      <c r="D1613" s="6" t="s">
        <v>4187</v>
      </c>
      <c r="E1613" s="6" t="s">
        <v>4188</v>
      </c>
      <c r="F1613" s="13">
        <v>44578</v>
      </c>
      <c r="G1613" s="6" t="s">
        <v>4189</v>
      </c>
      <c r="H1613" s="6" t="s">
        <v>4514</v>
      </c>
      <c r="I1613">
        <v>179302</v>
      </c>
      <c r="J1613" s="6" t="s">
        <v>4191</v>
      </c>
      <c r="K1613" s="6" t="s">
        <v>4192</v>
      </c>
      <c r="L1613" s="6" t="s">
        <v>4193</v>
      </c>
      <c r="O1613" s="13"/>
      <c r="P1613" s="6"/>
      <c r="Q1613" s="6"/>
      <c r="S1613" s="6"/>
      <c r="T1613" s="6"/>
      <c r="U1613" s="6"/>
    </row>
    <row r="1614" spans="1:21" x14ac:dyDescent="0.25">
      <c r="A1614">
        <v>7342</v>
      </c>
      <c r="B1614" s="6" t="s">
        <v>840</v>
      </c>
      <c r="C1614" s="6" t="s">
        <v>4959</v>
      </c>
      <c r="D1614" s="6" t="s">
        <v>4187</v>
      </c>
      <c r="E1614" s="6" t="s">
        <v>4188</v>
      </c>
      <c r="F1614" s="13">
        <v>44578</v>
      </c>
      <c r="G1614" s="6" t="s">
        <v>4189</v>
      </c>
      <c r="H1614" s="6" t="s">
        <v>4431</v>
      </c>
      <c r="I1614">
        <v>179302</v>
      </c>
      <c r="J1614" s="6" t="s">
        <v>4191</v>
      </c>
      <c r="K1614" s="6" t="s">
        <v>4192</v>
      </c>
      <c r="L1614" s="6" t="s">
        <v>4193</v>
      </c>
      <c r="O1614" s="13"/>
      <c r="P1614" s="6"/>
      <c r="Q1614" s="6"/>
      <c r="S1614" s="6"/>
      <c r="T1614" s="6"/>
      <c r="U1614" s="6"/>
    </row>
    <row r="1615" spans="1:21" x14ac:dyDescent="0.25">
      <c r="A1615">
        <v>7075</v>
      </c>
      <c r="B1615" s="6" t="s">
        <v>845</v>
      </c>
      <c r="C1615" s="6" t="s">
        <v>4959</v>
      </c>
      <c r="D1615" s="6" t="s">
        <v>4187</v>
      </c>
      <c r="E1615" s="6" t="s">
        <v>4188</v>
      </c>
      <c r="F1615" s="13">
        <v>44578</v>
      </c>
      <c r="G1615" s="6" t="s">
        <v>4189</v>
      </c>
      <c r="H1615" s="6" t="s">
        <v>4320</v>
      </c>
      <c r="I1615">
        <v>230885</v>
      </c>
      <c r="J1615" s="6" t="s">
        <v>4191</v>
      </c>
      <c r="K1615" s="6" t="s">
        <v>4192</v>
      </c>
      <c r="L1615" s="6" t="s">
        <v>4193</v>
      </c>
      <c r="O1615" s="13"/>
      <c r="P1615" s="6"/>
      <c r="Q1615" s="6"/>
      <c r="S1615" s="6"/>
      <c r="T1615" s="6"/>
      <c r="U1615" s="6"/>
    </row>
    <row r="1616" spans="1:21" x14ac:dyDescent="0.25">
      <c r="A1616">
        <v>7076</v>
      </c>
      <c r="B1616" s="6" t="s">
        <v>850</v>
      </c>
      <c r="C1616" s="6" t="s">
        <v>4959</v>
      </c>
      <c r="D1616" s="6" t="s">
        <v>4187</v>
      </c>
      <c r="E1616" s="6" t="s">
        <v>4188</v>
      </c>
      <c r="F1616" s="13">
        <v>44578</v>
      </c>
      <c r="G1616" s="6" t="s">
        <v>4189</v>
      </c>
      <c r="H1616" s="6" t="s">
        <v>4190</v>
      </c>
      <c r="I1616">
        <v>230885</v>
      </c>
      <c r="J1616" s="6" t="s">
        <v>4191</v>
      </c>
      <c r="K1616" s="6" t="s">
        <v>4192</v>
      </c>
      <c r="L1616" s="6" t="s">
        <v>4193</v>
      </c>
      <c r="O1616" s="13"/>
      <c r="P1616" s="6"/>
      <c r="Q1616" s="6"/>
      <c r="S1616" s="6"/>
      <c r="T1616" s="6"/>
      <c r="U1616" s="6"/>
    </row>
    <row r="1617" spans="1:21" x14ac:dyDescent="0.25">
      <c r="A1617">
        <v>7404</v>
      </c>
      <c r="B1617" s="6" t="s">
        <v>854</v>
      </c>
      <c r="C1617" s="6" t="s">
        <v>4959</v>
      </c>
      <c r="D1617" s="6" t="s">
        <v>4187</v>
      </c>
      <c r="E1617" s="6" t="s">
        <v>4188</v>
      </c>
      <c r="F1617" s="13">
        <v>44578</v>
      </c>
      <c r="G1617" s="6" t="s">
        <v>4189</v>
      </c>
      <c r="H1617" s="6" t="s">
        <v>970</v>
      </c>
      <c r="I1617">
        <v>71998</v>
      </c>
      <c r="J1617" s="6" t="s">
        <v>4191</v>
      </c>
      <c r="K1617" s="6" t="s">
        <v>4192</v>
      </c>
      <c r="L1617" s="6" t="s">
        <v>4193</v>
      </c>
      <c r="O1617" s="13"/>
      <c r="P1617" s="6"/>
      <c r="Q1617" s="6"/>
      <c r="S1617" s="6"/>
      <c r="T1617" s="6"/>
      <c r="U1617" s="6"/>
    </row>
    <row r="1618" spans="1:21" x14ac:dyDescent="0.25">
      <c r="A1618">
        <v>7405</v>
      </c>
      <c r="B1618" s="6" t="s">
        <v>859</v>
      </c>
      <c r="C1618" s="6" t="s">
        <v>4959</v>
      </c>
      <c r="D1618" s="6" t="s">
        <v>4187</v>
      </c>
      <c r="E1618" s="6" t="s">
        <v>4188</v>
      </c>
      <c r="F1618" s="13">
        <v>44578</v>
      </c>
      <c r="G1618" s="6" t="s">
        <v>4189</v>
      </c>
      <c r="H1618" s="6" t="s">
        <v>4582</v>
      </c>
      <c r="I1618">
        <v>71998</v>
      </c>
      <c r="J1618" s="6" t="s">
        <v>4191</v>
      </c>
      <c r="K1618" s="6" t="s">
        <v>4192</v>
      </c>
      <c r="L1618" s="6" t="s">
        <v>4193</v>
      </c>
      <c r="O1618" s="13"/>
      <c r="P1618" s="6"/>
      <c r="Q1618" s="6"/>
      <c r="S1618" s="6"/>
      <c r="T1618" s="6"/>
      <c r="U1618" s="6"/>
    </row>
    <row r="1619" spans="1:21" x14ac:dyDescent="0.25">
      <c r="A1619">
        <v>7227</v>
      </c>
      <c r="B1619" s="6" t="s">
        <v>863</v>
      </c>
      <c r="C1619" s="6" t="s">
        <v>4959</v>
      </c>
      <c r="D1619" s="6" t="s">
        <v>4187</v>
      </c>
      <c r="E1619" s="6" t="s">
        <v>4188</v>
      </c>
      <c r="F1619" s="13">
        <v>44579</v>
      </c>
      <c r="G1619" s="6" t="s">
        <v>4189</v>
      </c>
      <c r="H1619" s="6" t="s">
        <v>4582</v>
      </c>
      <c r="I1619">
        <v>140741</v>
      </c>
      <c r="J1619" s="6" t="s">
        <v>4191</v>
      </c>
      <c r="K1619" s="6" t="s">
        <v>4192</v>
      </c>
      <c r="L1619" s="6" t="s">
        <v>4193</v>
      </c>
      <c r="O1619" s="13"/>
      <c r="P1619" s="6"/>
      <c r="Q1619" s="6"/>
      <c r="S1619" s="6"/>
      <c r="T1619" s="6"/>
      <c r="U1619" s="6"/>
    </row>
    <row r="1620" spans="1:21" x14ac:dyDescent="0.25">
      <c r="A1620">
        <v>5792</v>
      </c>
      <c r="B1620" s="6" t="s">
        <v>869</v>
      </c>
      <c r="C1620" s="6" t="s">
        <v>4959</v>
      </c>
      <c r="D1620" s="6" t="s">
        <v>4187</v>
      </c>
      <c r="E1620" s="6" t="s">
        <v>4188</v>
      </c>
      <c r="F1620" s="13">
        <v>44579</v>
      </c>
      <c r="G1620" s="6" t="s">
        <v>4189</v>
      </c>
      <c r="H1620" s="6" t="s">
        <v>4582</v>
      </c>
      <c r="I1620">
        <v>258062</v>
      </c>
      <c r="J1620" s="6" t="s">
        <v>4191</v>
      </c>
      <c r="K1620" s="6" t="s">
        <v>4192</v>
      </c>
      <c r="L1620" s="6" t="s">
        <v>4193</v>
      </c>
      <c r="O1620" s="13"/>
      <c r="P1620" s="6"/>
      <c r="Q1620" s="6"/>
      <c r="S1620" s="6"/>
      <c r="T1620" s="6"/>
      <c r="U1620" s="6"/>
    </row>
    <row r="1621" spans="1:21" x14ac:dyDescent="0.25">
      <c r="A1621">
        <v>5788</v>
      </c>
      <c r="B1621" s="6" t="s">
        <v>875</v>
      </c>
      <c r="C1621" s="6" t="s">
        <v>4959</v>
      </c>
      <c r="D1621" s="6" t="s">
        <v>4187</v>
      </c>
      <c r="E1621" s="6" t="s">
        <v>4188</v>
      </c>
      <c r="F1621" s="13">
        <v>44578</v>
      </c>
      <c r="G1621" s="6" t="s">
        <v>4189</v>
      </c>
      <c r="H1621" s="6" t="s">
        <v>4190</v>
      </c>
      <c r="I1621">
        <v>198190</v>
      </c>
      <c r="J1621" s="6" t="s">
        <v>4191</v>
      </c>
      <c r="K1621" s="6" t="s">
        <v>4192</v>
      </c>
      <c r="L1621" s="6" t="s">
        <v>4193</v>
      </c>
      <c r="O1621" s="13"/>
      <c r="P1621" s="6"/>
      <c r="Q1621" s="6"/>
      <c r="S1621" s="6"/>
      <c r="T1621" s="6"/>
      <c r="U1621" s="6"/>
    </row>
    <row r="1622" spans="1:21" x14ac:dyDescent="0.25">
      <c r="A1622">
        <v>5787</v>
      </c>
      <c r="B1622" s="6" t="s">
        <v>881</v>
      </c>
      <c r="C1622" s="6" t="s">
        <v>4959</v>
      </c>
      <c r="D1622" s="6" t="s">
        <v>4187</v>
      </c>
      <c r="E1622" s="6" t="s">
        <v>4188</v>
      </c>
      <c r="F1622" s="13">
        <v>44578</v>
      </c>
      <c r="G1622" s="6" t="s">
        <v>4189</v>
      </c>
      <c r="H1622" s="6" t="s">
        <v>4320</v>
      </c>
      <c r="I1622">
        <v>198190</v>
      </c>
      <c r="J1622" s="6" t="s">
        <v>4191</v>
      </c>
      <c r="K1622" s="6" t="s">
        <v>4192</v>
      </c>
      <c r="L1622" s="6" t="s">
        <v>4193</v>
      </c>
      <c r="O1622" s="13"/>
      <c r="P1622" s="6"/>
      <c r="Q1622" s="6"/>
      <c r="S1622" s="6"/>
      <c r="T1622" s="6"/>
      <c r="U1622" s="6"/>
    </row>
    <row r="1623" spans="1:21" x14ac:dyDescent="0.25">
      <c r="A1623">
        <v>7092</v>
      </c>
      <c r="B1623" s="6" t="s">
        <v>886</v>
      </c>
      <c r="C1623" s="6" t="s">
        <v>4959</v>
      </c>
      <c r="D1623" s="6" t="s">
        <v>4187</v>
      </c>
      <c r="E1623" s="6" t="s">
        <v>4188</v>
      </c>
      <c r="F1623" s="13">
        <v>44579</v>
      </c>
      <c r="G1623" s="6" t="s">
        <v>4189</v>
      </c>
      <c r="H1623" s="6" t="s">
        <v>4431</v>
      </c>
      <c r="I1623">
        <v>68939</v>
      </c>
      <c r="J1623" s="6" t="s">
        <v>4191</v>
      </c>
      <c r="K1623" s="6" t="s">
        <v>4192</v>
      </c>
      <c r="L1623" s="6" t="s">
        <v>4193</v>
      </c>
      <c r="O1623" s="13"/>
      <c r="P1623" s="6"/>
      <c r="Q1623" s="6"/>
      <c r="S1623" s="6"/>
      <c r="T1623" s="6"/>
      <c r="U1623" s="6"/>
    </row>
    <row r="1624" spans="1:21" x14ac:dyDescent="0.25">
      <c r="A1624">
        <v>7121</v>
      </c>
      <c r="B1624" s="6" t="s">
        <v>892</v>
      </c>
      <c r="C1624" s="6" t="s">
        <v>4959</v>
      </c>
      <c r="D1624" s="6" t="s">
        <v>4187</v>
      </c>
      <c r="E1624" s="6" t="s">
        <v>4188</v>
      </c>
      <c r="F1624" s="13">
        <v>44579</v>
      </c>
      <c r="G1624" s="6" t="s">
        <v>4189</v>
      </c>
      <c r="H1624" s="6" t="s">
        <v>4582</v>
      </c>
      <c r="I1624">
        <v>155980</v>
      </c>
      <c r="J1624" s="6" t="s">
        <v>4191</v>
      </c>
      <c r="K1624" s="6" t="s">
        <v>4192</v>
      </c>
      <c r="L1624" s="6" t="s">
        <v>4193</v>
      </c>
      <c r="O1624" s="13"/>
      <c r="P1624" s="6"/>
      <c r="Q1624" s="6"/>
      <c r="S1624" s="6"/>
      <c r="T1624" s="6"/>
      <c r="U1624" s="6"/>
    </row>
    <row r="1625" spans="1:21" x14ac:dyDescent="0.25">
      <c r="A1625">
        <v>7226</v>
      </c>
      <c r="B1625" s="6" t="s">
        <v>898</v>
      </c>
      <c r="C1625" s="6" t="s">
        <v>4959</v>
      </c>
      <c r="D1625" s="6" t="s">
        <v>4187</v>
      </c>
      <c r="E1625" s="6" t="s">
        <v>4188</v>
      </c>
      <c r="F1625" s="13">
        <v>44579</v>
      </c>
      <c r="G1625" s="6" t="s">
        <v>4189</v>
      </c>
      <c r="H1625" s="6" t="s">
        <v>970</v>
      </c>
      <c r="I1625">
        <v>140741</v>
      </c>
      <c r="J1625" s="6" t="s">
        <v>4191</v>
      </c>
      <c r="K1625" s="6" t="s">
        <v>4192</v>
      </c>
      <c r="L1625" s="6" t="s">
        <v>4193</v>
      </c>
      <c r="O1625" s="13"/>
      <c r="P1625" s="6"/>
      <c r="Q1625" s="6"/>
      <c r="S1625" s="6"/>
      <c r="T1625" s="6"/>
      <c r="U1625" s="6"/>
    </row>
    <row r="1626" spans="1:21" x14ac:dyDescent="0.25">
      <c r="A1626">
        <v>7093</v>
      </c>
      <c r="B1626" s="6" t="s">
        <v>903</v>
      </c>
      <c r="C1626" s="6" t="s">
        <v>4959</v>
      </c>
      <c r="D1626" s="6" t="s">
        <v>4187</v>
      </c>
      <c r="E1626" s="6" t="s">
        <v>4188</v>
      </c>
      <c r="F1626" s="13">
        <v>44579</v>
      </c>
      <c r="G1626" s="6" t="s">
        <v>4189</v>
      </c>
      <c r="H1626" s="6" t="s">
        <v>4514</v>
      </c>
      <c r="I1626">
        <v>68939</v>
      </c>
      <c r="J1626" s="6" t="s">
        <v>4191</v>
      </c>
      <c r="K1626" s="6" t="s">
        <v>4192</v>
      </c>
      <c r="L1626" s="6" t="s">
        <v>4193</v>
      </c>
      <c r="O1626" s="13"/>
      <c r="P1626" s="6"/>
      <c r="Q1626" s="6"/>
      <c r="S1626" s="6"/>
      <c r="T1626" s="6"/>
      <c r="U1626" s="6"/>
    </row>
    <row r="1627" spans="1:21" x14ac:dyDescent="0.25">
      <c r="A1627">
        <v>7238</v>
      </c>
      <c r="B1627" s="6" t="s">
        <v>908</v>
      </c>
      <c r="C1627" s="6" t="s">
        <v>4959</v>
      </c>
      <c r="D1627" s="6" t="s">
        <v>4187</v>
      </c>
      <c r="E1627" s="6" t="s">
        <v>4188</v>
      </c>
      <c r="F1627" s="13">
        <v>44579</v>
      </c>
      <c r="G1627" s="6" t="s">
        <v>4189</v>
      </c>
      <c r="H1627" s="6" t="s">
        <v>4431</v>
      </c>
      <c r="I1627">
        <v>216542</v>
      </c>
      <c r="J1627" s="6" t="s">
        <v>4191</v>
      </c>
      <c r="K1627" s="6" t="s">
        <v>4192</v>
      </c>
      <c r="L1627" s="6" t="s">
        <v>4193</v>
      </c>
      <c r="O1627" s="13"/>
      <c r="P1627" s="6"/>
      <c r="Q1627" s="6"/>
      <c r="S1627" s="6"/>
      <c r="T1627" s="6"/>
      <c r="U1627" s="6"/>
    </row>
    <row r="1628" spans="1:21" x14ac:dyDescent="0.25">
      <c r="A1628">
        <v>7237</v>
      </c>
      <c r="B1628" s="6" t="s">
        <v>914</v>
      </c>
      <c r="C1628" s="6" t="s">
        <v>4959</v>
      </c>
      <c r="D1628" s="6" t="s">
        <v>4187</v>
      </c>
      <c r="E1628" s="6" t="s">
        <v>4188</v>
      </c>
      <c r="F1628" s="13">
        <v>44579</v>
      </c>
      <c r="G1628" s="6" t="s">
        <v>4189</v>
      </c>
      <c r="H1628" s="6" t="s">
        <v>4514</v>
      </c>
      <c r="I1628">
        <v>216542</v>
      </c>
      <c r="J1628" s="6" t="s">
        <v>4191</v>
      </c>
      <c r="K1628" s="6" t="s">
        <v>4192</v>
      </c>
      <c r="L1628" s="6" t="s">
        <v>4193</v>
      </c>
      <c r="O1628" s="13"/>
      <c r="P1628" s="6"/>
      <c r="Q1628" s="6"/>
      <c r="S1628" s="6"/>
      <c r="T1628" s="6"/>
      <c r="U1628" s="6"/>
    </row>
    <row r="1629" spans="1:21" x14ac:dyDescent="0.25">
      <c r="A1629">
        <v>7117</v>
      </c>
      <c r="B1629" s="6" t="s">
        <v>919</v>
      </c>
      <c r="C1629" s="6" t="s">
        <v>4959</v>
      </c>
      <c r="D1629" s="6" t="s">
        <v>4187</v>
      </c>
      <c r="E1629" s="6" t="s">
        <v>4188</v>
      </c>
      <c r="F1629" s="13">
        <v>44579</v>
      </c>
      <c r="G1629" s="6" t="s">
        <v>4189</v>
      </c>
      <c r="H1629" s="6" t="s">
        <v>4582</v>
      </c>
      <c r="I1629">
        <v>59636</v>
      </c>
      <c r="J1629" s="6" t="s">
        <v>4191</v>
      </c>
      <c r="K1629" s="6" t="s">
        <v>4192</v>
      </c>
      <c r="L1629" s="6" t="s">
        <v>4193</v>
      </c>
      <c r="O1629" s="13"/>
      <c r="P1629" s="6"/>
      <c r="Q1629" s="6"/>
      <c r="S1629" s="6"/>
      <c r="T1629" s="6"/>
      <c r="U1629" s="6"/>
    </row>
    <row r="1630" spans="1:21" x14ac:dyDescent="0.25">
      <c r="A1630">
        <v>7116</v>
      </c>
      <c r="B1630" s="6" t="s">
        <v>925</v>
      </c>
      <c r="C1630" s="6" t="s">
        <v>4959</v>
      </c>
      <c r="D1630" s="6" t="s">
        <v>4187</v>
      </c>
      <c r="E1630" s="6" t="s">
        <v>4188</v>
      </c>
      <c r="F1630" s="13">
        <v>44579</v>
      </c>
      <c r="G1630" s="6" t="s">
        <v>4189</v>
      </c>
      <c r="H1630" s="6" t="s">
        <v>970</v>
      </c>
      <c r="I1630">
        <v>59636</v>
      </c>
      <c r="J1630" s="6" t="s">
        <v>4191</v>
      </c>
      <c r="K1630" s="6" t="s">
        <v>4192</v>
      </c>
      <c r="L1630" s="6" t="s">
        <v>4193</v>
      </c>
      <c r="O1630" s="13"/>
      <c r="P1630" s="6"/>
      <c r="Q1630" s="6"/>
      <c r="S1630" s="6"/>
      <c r="T1630" s="6"/>
      <c r="U1630" s="6"/>
    </row>
    <row r="1631" spans="1:21" x14ac:dyDescent="0.25">
      <c r="A1631">
        <v>7528</v>
      </c>
      <c r="B1631" s="6" t="s">
        <v>929</v>
      </c>
      <c r="C1631" s="6" t="s">
        <v>4959</v>
      </c>
      <c r="D1631" s="6" t="s">
        <v>4187</v>
      </c>
      <c r="E1631" s="6" t="s">
        <v>4188</v>
      </c>
      <c r="F1631" s="13">
        <v>44579</v>
      </c>
      <c r="G1631" s="6" t="s">
        <v>4189</v>
      </c>
      <c r="H1631" s="6" t="s">
        <v>4431</v>
      </c>
      <c r="I1631">
        <v>304833</v>
      </c>
      <c r="J1631" s="6" t="s">
        <v>4191</v>
      </c>
      <c r="K1631" s="6" t="s">
        <v>4192</v>
      </c>
      <c r="L1631" s="6" t="s">
        <v>4193</v>
      </c>
      <c r="O1631" s="13"/>
      <c r="P1631" s="6"/>
      <c r="Q1631" s="6"/>
      <c r="S1631" s="6"/>
      <c r="T1631" s="6"/>
      <c r="U1631" s="6"/>
    </row>
    <row r="1632" spans="1:21" x14ac:dyDescent="0.25">
      <c r="A1632">
        <v>7115</v>
      </c>
      <c r="B1632" s="6" t="s">
        <v>935</v>
      </c>
      <c r="C1632" s="6" t="s">
        <v>4959</v>
      </c>
      <c r="D1632" s="6" t="s">
        <v>4187</v>
      </c>
      <c r="E1632" s="6" t="s">
        <v>4188</v>
      </c>
      <c r="F1632" s="13">
        <v>44579</v>
      </c>
      <c r="G1632" s="6" t="s">
        <v>4189</v>
      </c>
      <c r="H1632" s="6" t="s">
        <v>4514</v>
      </c>
      <c r="I1632">
        <v>304833</v>
      </c>
      <c r="J1632" s="6" t="s">
        <v>4191</v>
      </c>
      <c r="K1632" s="6" t="s">
        <v>4192</v>
      </c>
      <c r="L1632" s="6" t="s">
        <v>4193</v>
      </c>
      <c r="O1632" s="13"/>
      <c r="P1632" s="6"/>
      <c r="Q1632" s="6"/>
      <c r="S1632" s="6"/>
      <c r="T1632" s="6"/>
      <c r="U1632" s="6"/>
    </row>
    <row r="1633" spans="1:21" x14ac:dyDescent="0.25">
      <c r="A1633">
        <v>7123</v>
      </c>
      <c r="B1633" s="6" t="s">
        <v>940</v>
      </c>
      <c r="C1633" s="6" t="s">
        <v>4959</v>
      </c>
      <c r="D1633" s="6" t="s">
        <v>4187</v>
      </c>
      <c r="E1633" s="6" t="s">
        <v>4188</v>
      </c>
      <c r="F1633" s="13">
        <v>44579</v>
      </c>
      <c r="G1633" s="6" t="s">
        <v>4189</v>
      </c>
      <c r="H1633" s="6" t="s">
        <v>4320</v>
      </c>
      <c r="I1633">
        <v>155980</v>
      </c>
      <c r="J1633" s="6" t="s">
        <v>4191</v>
      </c>
      <c r="K1633" s="6" t="s">
        <v>4192</v>
      </c>
      <c r="L1633" s="6" t="s">
        <v>4193</v>
      </c>
      <c r="O1633" s="13"/>
      <c r="P1633" s="6"/>
      <c r="Q1633" s="6"/>
      <c r="S1633" s="6"/>
      <c r="T1633" s="6"/>
      <c r="U1633" s="6"/>
    </row>
    <row r="1634" spans="1:21" x14ac:dyDescent="0.25">
      <c r="A1634">
        <v>7334</v>
      </c>
      <c r="B1634" s="6" t="s">
        <v>945</v>
      </c>
      <c r="C1634" s="6" t="s">
        <v>4959</v>
      </c>
      <c r="D1634" s="6" t="s">
        <v>4187</v>
      </c>
      <c r="E1634" s="6" t="s">
        <v>4188</v>
      </c>
      <c r="F1634" s="13">
        <v>44578</v>
      </c>
      <c r="G1634" s="6" t="s">
        <v>4189</v>
      </c>
      <c r="H1634" s="6" t="s">
        <v>4514</v>
      </c>
      <c r="I1634">
        <v>171180</v>
      </c>
      <c r="J1634" s="6" t="s">
        <v>4191</v>
      </c>
      <c r="K1634" s="6" t="s">
        <v>4192</v>
      </c>
      <c r="L1634" s="6" t="s">
        <v>4193</v>
      </c>
      <c r="O1634" s="13"/>
      <c r="P1634" s="6"/>
      <c r="Q1634" s="6"/>
      <c r="S1634" s="6"/>
      <c r="T1634" s="6"/>
      <c r="U1634" s="6"/>
    </row>
    <row r="1635" spans="1:21" x14ac:dyDescent="0.25">
      <c r="A1635">
        <v>7125</v>
      </c>
      <c r="B1635" s="6" t="s">
        <v>4979</v>
      </c>
      <c r="C1635" s="6" t="s">
        <v>4959</v>
      </c>
      <c r="D1635" s="6" t="s">
        <v>4187</v>
      </c>
      <c r="E1635" s="6" t="s">
        <v>4980</v>
      </c>
      <c r="F1635" s="13">
        <v>44578</v>
      </c>
      <c r="G1635" s="6" t="s">
        <v>4189</v>
      </c>
      <c r="H1635" s="6" t="s">
        <v>4431</v>
      </c>
      <c r="I1635">
        <v>171180</v>
      </c>
      <c r="J1635" s="6" t="s">
        <v>4191</v>
      </c>
      <c r="K1635" s="6" t="s">
        <v>4192</v>
      </c>
      <c r="L1635" s="6" t="s">
        <v>4193</v>
      </c>
      <c r="O1635" s="13"/>
      <c r="P1635" s="6"/>
      <c r="Q1635" s="6"/>
      <c r="S1635" s="6"/>
      <c r="T1635" s="6"/>
      <c r="U1635" s="6"/>
    </row>
    <row r="1636" spans="1:21" x14ac:dyDescent="0.25">
      <c r="A1636">
        <v>7138</v>
      </c>
      <c r="B1636" s="6" t="s">
        <v>955</v>
      </c>
      <c r="C1636" s="6" t="s">
        <v>4959</v>
      </c>
      <c r="D1636" s="6" t="s">
        <v>4187</v>
      </c>
      <c r="E1636" s="6" t="s">
        <v>4188</v>
      </c>
      <c r="F1636" s="13">
        <v>44579</v>
      </c>
      <c r="G1636" s="6" t="s">
        <v>4189</v>
      </c>
      <c r="H1636" s="6" t="s">
        <v>970</v>
      </c>
      <c r="I1636">
        <v>41944</v>
      </c>
      <c r="J1636" s="6" t="s">
        <v>4191</v>
      </c>
      <c r="K1636" s="6" t="s">
        <v>4192</v>
      </c>
      <c r="L1636" s="6" t="s">
        <v>4193</v>
      </c>
      <c r="O1636" s="13"/>
      <c r="P1636" s="6"/>
      <c r="Q1636" s="6"/>
      <c r="S1636" s="6"/>
      <c r="T1636" s="6"/>
      <c r="U1636" s="6"/>
    </row>
    <row r="1637" spans="1:21" x14ac:dyDescent="0.25">
      <c r="A1637">
        <v>7139</v>
      </c>
      <c r="B1637" s="6" t="s">
        <v>961</v>
      </c>
      <c r="C1637" s="6" t="s">
        <v>4959</v>
      </c>
      <c r="D1637" s="6" t="s">
        <v>4187</v>
      </c>
      <c r="E1637" s="6" t="s">
        <v>4188</v>
      </c>
      <c r="F1637" s="13">
        <v>44579</v>
      </c>
      <c r="G1637" s="6" t="s">
        <v>4189</v>
      </c>
      <c r="H1637" s="6" t="s">
        <v>4582</v>
      </c>
      <c r="I1637">
        <v>41944</v>
      </c>
      <c r="J1637" s="6" t="s">
        <v>4191</v>
      </c>
      <c r="K1637" s="6" t="s">
        <v>4192</v>
      </c>
      <c r="L1637" s="6" t="s">
        <v>4193</v>
      </c>
      <c r="O1637" s="13"/>
      <c r="P1637" s="6"/>
      <c r="Q1637" s="6"/>
      <c r="S1637" s="6"/>
      <c r="T1637" s="6"/>
      <c r="U1637" s="6"/>
    </row>
    <row r="1638" spans="1:21" x14ac:dyDescent="0.25">
      <c r="A1638">
        <v>7132</v>
      </c>
      <c r="B1638" s="6" t="s">
        <v>966</v>
      </c>
      <c r="C1638" s="6" t="s">
        <v>4959</v>
      </c>
      <c r="D1638" s="6" t="s">
        <v>4187</v>
      </c>
      <c r="E1638" s="6" t="s">
        <v>4188</v>
      </c>
      <c r="F1638" s="13">
        <v>44579</v>
      </c>
      <c r="G1638" s="6" t="s">
        <v>4189</v>
      </c>
      <c r="H1638" s="6" t="s">
        <v>4514</v>
      </c>
      <c r="I1638">
        <v>169162</v>
      </c>
      <c r="J1638" s="6" t="s">
        <v>4191</v>
      </c>
      <c r="K1638" s="6" t="s">
        <v>4192</v>
      </c>
      <c r="L1638" s="6" t="s">
        <v>4193</v>
      </c>
      <c r="O1638" s="13"/>
      <c r="P1638" s="6"/>
      <c r="Q1638" s="6"/>
      <c r="S1638" s="6"/>
      <c r="T1638" s="6"/>
      <c r="U1638" s="6"/>
    </row>
    <row r="1639" spans="1:21" x14ac:dyDescent="0.25">
      <c r="A1639">
        <v>7133</v>
      </c>
      <c r="B1639" s="6" t="s">
        <v>973</v>
      </c>
      <c r="C1639" s="6" t="s">
        <v>4959</v>
      </c>
      <c r="D1639" s="6" t="s">
        <v>4187</v>
      </c>
      <c r="E1639" s="6" t="s">
        <v>4188</v>
      </c>
      <c r="F1639" s="13">
        <v>44579</v>
      </c>
      <c r="G1639" s="6" t="s">
        <v>4189</v>
      </c>
      <c r="H1639" s="6" t="s">
        <v>4431</v>
      </c>
      <c r="I1639">
        <v>169162</v>
      </c>
      <c r="J1639" s="6" t="s">
        <v>4191</v>
      </c>
      <c r="K1639" s="6" t="s">
        <v>4192</v>
      </c>
      <c r="L1639" s="6" t="s">
        <v>4193</v>
      </c>
      <c r="O1639" s="13"/>
      <c r="P1639" s="6"/>
      <c r="Q1639" s="6"/>
      <c r="S1639" s="6"/>
      <c r="T1639" s="6"/>
      <c r="U1639" s="6"/>
    </row>
    <row r="1640" spans="1:21" x14ac:dyDescent="0.25">
      <c r="A1640">
        <v>7460</v>
      </c>
      <c r="B1640" s="6" t="s">
        <v>978</v>
      </c>
      <c r="C1640" s="6" t="s">
        <v>4959</v>
      </c>
      <c r="D1640" s="6" t="s">
        <v>4187</v>
      </c>
      <c r="E1640" s="6" t="s">
        <v>4188</v>
      </c>
      <c r="F1640" s="13">
        <v>44579</v>
      </c>
      <c r="G1640" s="6" t="s">
        <v>4189</v>
      </c>
      <c r="H1640" s="6" t="s">
        <v>4514</v>
      </c>
      <c r="I1640">
        <v>29576</v>
      </c>
      <c r="J1640" s="6" t="s">
        <v>4191</v>
      </c>
      <c r="K1640" s="6" t="s">
        <v>4192</v>
      </c>
      <c r="L1640" s="6" t="s">
        <v>4193</v>
      </c>
      <c r="O1640" s="13"/>
      <c r="P1640" s="6"/>
      <c r="Q1640" s="6"/>
      <c r="S1640" s="6"/>
      <c r="T1640" s="6"/>
      <c r="U1640" s="6"/>
    </row>
    <row r="1641" spans="1:21" x14ac:dyDescent="0.25">
      <c r="A1641">
        <v>7461</v>
      </c>
      <c r="B1641" s="6" t="s">
        <v>983</v>
      </c>
      <c r="C1641" s="6" t="s">
        <v>4959</v>
      </c>
      <c r="D1641" s="6" t="s">
        <v>4187</v>
      </c>
      <c r="E1641" s="6" t="s">
        <v>4188</v>
      </c>
      <c r="F1641" s="13">
        <v>44579</v>
      </c>
      <c r="G1641" s="6" t="s">
        <v>4189</v>
      </c>
      <c r="H1641" s="6" t="s">
        <v>4431</v>
      </c>
      <c r="I1641">
        <v>29576</v>
      </c>
      <c r="J1641" s="6" t="s">
        <v>4191</v>
      </c>
      <c r="K1641" s="6" t="s">
        <v>4192</v>
      </c>
      <c r="L1641" s="6" t="s">
        <v>4193</v>
      </c>
      <c r="O1641" s="13"/>
      <c r="P1641" s="6"/>
      <c r="Q1641" s="6"/>
      <c r="S1641" s="6"/>
      <c r="T1641" s="6"/>
      <c r="U1641" s="6"/>
    </row>
    <row r="1642" spans="1:21" x14ac:dyDescent="0.25">
      <c r="A1642">
        <v>7080</v>
      </c>
      <c r="B1642" s="6" t="s">
        <v>987</v>
      </c>
      <c r="C1642" s="6" t="s">
        <v>4959</v>
      </c>
      <c r="D1642" s="6" t="s">
        <v>4187</v>
      </c>
      <c r="E1642" s="6" t="s">
        <v>4188</v>
      </c>
      <c r="F1642" s="13">
        <v>44579</v>
      </c>
      <c r="G1642" s="6" t="s">
        <v>4189</v>
      </c>
      <c r="H1642" s="6" t="s">
        <v>4320</v>
      </c>
      <c r="I1642">
        <v>176151</v>
      </c>
      <c r="J1642" s="6" t="s">
        <v>4191</v>
      </c>
      <c r="K1642" s="6" t="s">
        <v>4192</v>
      </c>
      <c r="L1642" s="6" t="s">
        <v>4193</v>
      </c>
      <c r="O1642" s="13"/>
      <c r="P1642" s="6"/>
      <c r="Q1642" s="6"/>
      <c r="S1642" s="6"/>
      <c r="T1642" s="6"/>
      <c r="U1642" s="6"/>
    </row>
    <row r="1643" spans="1:21" x14ac:dyDescent="0.25">
      <c r="A1643">
        <v>7081</v>
      </c>
      <c r="B1643" s="6" t="s">
        <v>992</v>
      </c>
      <c r="C1643" s="6" t="s">
        <v>4959</v>
      </c>
      <c r="D1643" s="6" t="s">
        <v>4187</v>
      </c>
      <c r="E1643" s="6" t="s">
        <v>4188</v>
      </c>
      <c r="F1643" s="13">
        <v>44579</v>
      </c>
      <c r="G1643" s="6" t="s">
        <v>4189</v>
      </c>
      <c r="H1643" s="6" t="s">
        <v>4190</v>
      </c>
      <c r="I1643">
        <v>176151</v>
      </c>
      <c r="J1643" s="6" t="s">
        <v>4191</v>
      </c>
      <c r="K1643" s="6" t="s">
        <v>4192</v>
      </c>
      <c r="L1643" s="6" t="s">
        <v>4193</v>
      </c>
      <c r="O1643" s="13"/>
      <c r="P1643" s="6"/>
      <c r="Q1643" s="6"/>
      <c r="S1643" s="6"/>
      <c r="T1643" s="6"/>
      <c r="U1643" s="6"/>
    </row>
    <row r="1644" spans="1:21" x14ac:dyDescent="0.25">
      <c r="A1644">
        <v>7247</v>
      </c>
      <c r="B1644" s="6" t="s">
        <v>5050</v>
      </c>
      <c r="C1644" s="6" t="s">
        <v>4959</v>
      </c>
      <c r="D1644" s="6" t="s">
        <v>4187</v>
      </c>
      <c r="E1644" s="6" t="s">
        <v>4188</v>
      </c>
      <c r="F1644" s="13">
        <v>44580</v>
      </c>
      <c r="G1644" s="6" t="s">
        <v>4189</v>
      </c>
      <c r="H1644" s="6" t="s">
        <v>4431</v>
      </c>
      <c r="I1644">
        <v>131022</v>
      </c>
      <c r="J1644" s="6" t="s">
        <v>4191</v>
      </c>
      <c r="K1644" s="6" t="s">
        <v>4192</v>
      </c>
      <c r="L1644" s="6" t="s">
        <v>4193</v>
      </c>
      <c r="O1644" s="13"/>
      <c r="P1644" s="6"/>
      <c r="Q1644" s="6"/>
      <c r="S1644" s="6"/>
      <c r="T1644" s="6"/>
      <c r="U1644" s="6"/>
    </row>
    <row r="1645" spans="1:21" x14ac:dyDescent="0.25">
      <c r="A1645">
        <v>7248</v>
      </c>
      <c r="B1645" s="6" t="s">
        <v>1002</v>
      </c>
      <c r="C1645" s="6" t="s">
        <v>4959</v>
      </c>
      <c r="D1645" s="6" t="s">
        <v>4187</v>
      </c>
      <c r="E1645" s="6" t="s">
        <v>4188</v>
      </c>
      <c r="F1645" s="13">
        <v>44580</v>
      </c>
      <c r="G1645" s="6" t="s">
        <v>4189</v>
      </c>
      <c r="H1645" s="6" t="s">
        <v>4514</v>
      </c>
      <c r="I1645">
        <v>131022</v>
      </c>
      <c r="J1645" s="6" t="s">
        <v>4191</v>
      </c>
      <c r="K1645" s="6" t="s">
        <v>4192</v>
      </c>
      <c r="L1645" s="6" t="s">
        <v>4193</v>
      </c>
      <c r="O1645" s="13"/>
      <c r="P1645" s="6"/>
      <c r="Q1645" s="6"/>
      <c r="S1645" s="6"/>
      <c r="T1645" s="6"/>
      <c r="U1645" s="6"/>
    </row>
    <row r="1646" spans="1:21" x14ac:dyDescent="0.25">
      <c r="A1646">
        <v>7144</v>
      </c>
      <c r="B1646" s="6" t="s">
        <v>1007</v>
      </c>
      <c r="C1646" s="6" t="s">
        <v>4959</v>
      </c>
      <c r="D1646" s="6" t="s">
        <v>4187</v>
      </c>
      <c r="E1646" s="6" t="s">
        <v>4188</v>
      </c>
      <c r="F1646" s="13">
        <v>44580</v>
      </c>
      <c r="G1646" s="6" t="s">
        <v>4189</v>
      </c>
      <c r="H1646" s="6" t="s">
        <v>4190</v>
      </c>
      <c r="I1646">
        <v>185922</v>
      </c>
      <c r="J1646" s="6" t="s">
        <v>4191</v>
      </c>
      <c r="K1646" s="6" t="s">
        <v>4192</v>
      </c>
      <c r="L1646" s="6" t="s">
        <v>4193</v>
      </c>
      <c r="O1646" s="13"/>
      <c r="P1646" s="6"/>
      <c r="Q1646" s="6"/>
      <c r="S1646" s="6"/>
      <c r="T1646" s="6"/>
      <c r="U1646" s="6"/>
    </row>
    <row r="1647" spans="1:21" x14ac:dyDescent="0.25">
      <c r="A1647">
        <v>4766</v>
      </c>
      <c r="B1647" s="6" t="s">
        <v>1013</v>
      </c>
      <c r="C1647" s="6" t="s">
        <v>4959</v>
      </c>
      <c r="D1647" s="6" t="s">
        <v>4187</v>
      </c>
      <c r="E1647" s="6" t="s">
        <v>4188</v>
      </c>
      <c r="F1647" s="13">
        <v>44580</v>
      </c>
      <c r="G1647" s="6" t="s">
        <v>4189</v>
      </c>
      <c r="H1647" s="6" t="s">
        <v>970</v>
      </c>
      <c r="I1647">
        <v>111547</v>
      </c>
      <c r="J1647" s="6" t="s">
        <v>4191</v>
      </c>
      <c r="K1647" s="6" t="s">
        <v>4192</v>
      </c>
      <c r="L1647" s="6" t="s">
        <v>4193</v>
      </c>
      <c r="O1647" s="13"/>
      <c r="P1647" s="6"/>
      <c r="Q1647" s="6"/>
      <c r="S1647" s="6"/>
      <c r="T1647" s="6"/>
      <c r="U1647" s="6"/>
    </row>
    <row r="1648" spans="1:21" x14ac:dyDescent="0.25">
      <c r="A1648">
        <v>7087</v>
      </c>
      <c r="B1648" s="6" t="s">
        <v>1018</v>
      </c>
      <c r="C1648" s="6" t="s">
        <v>4959</v>
      </c>
      <c r="D1648" s="6" t="s">
        <v>4187</v>
      </c>
      <c r="E1648" s="6" t="s">
        <v>4188</v>
      </c>
      <c r="F1648" s="13">
        <v>44580</v>
      </c>
      <c r="G1648" s="6" t="s">
        <v>4189</v>
      </c>
      <c r="H1648" s="6" t="s">
        <v>970</v>
      </c>
      <c r="I1648">
        <v>223281</v>
      </c>
      <c r="J1648" s="6" t="s">
        <v>4191</v>
      </c>
      <c r="K1648" s="6" t="s">
        <v>4192</v>
      </c>
      <c r="L1648" s="6" t="s">
        <v>4193</v>
      </c>
      <c r="O1648" s="13"/>
      <c r="P1648" s="6"/>
      <c r="Q1648" s="6"/>
      <c r="S1648" s="6"/>
      <c r="T1648" s="6"/>
      <c r="U1648" s="6"/>
    </row>
    <row r="1649" spans="1:21" x14ac:dyDescent="0.25">
      <c r="A1649">
        <v>7322</v>
      </c>
      <c r="B1649" s="6" t="s">
        <v>1024</v>
      </c>
      <c r="C1649" s="6" t="s">
        <v>4959</v>
      </c>
      <c r="D1649" s="6" t="s">
        <v>4187</v>
      </c>
      <c r="E1649" s="6" t="s">
        <v>4188</v>
      </c>
      <c r="F1649" s="13">
        <v>44580</v>
      </c>
      <c r="G1649" s="6" t="s">
        <v>4189</v>
      </c>
      <c r="H1649" s="6" t="s">
        <v>4582</v>
      </c>
      <c r="I1649">
        <v>174312</v>
      </c>
      <c r="J1649" s="6" t="s">
        <v>4191</v>
      </c>
      <c r="K1649" s="6" t="s">
        <v>4192</v>
      </c>
      <c r="L1649" s="6" t="s">
        <v>4193</v>
      </c>
      <c r="O1649" s="13"/>
      <c r="P1649" s="6"/>
      <c r="Q1649" s="6"/>
      <c r="S1649" s="6"/>
      <c r="T1649" s="6"/>
      <c r="U1649" s="6"/>
    </row>
    <row r="1650" spans="1:21" x14ac:dyDescent="0.25">
      <c r="A1650">
        <v>7145</v>
      </c>
      <c r="B1650" s="6" t="s">
        <v>1029</v>
      </c>
      <c r="C1650" s="6" t="s">
        <v>4959</v>
      </c>
      <c r="D1650" s="6" t="s">
        <v>4187</v>
      </c>
      <c r="E1650" s="6" t="s">
        <v>4188</v>
      </c>
      <c r="F1650" s="13">
        <v>44580</v>
      </c>
      <c r="G1650" s="6" t="s">
        <v>4189</v>
      </c>
      <c r="H1650" s="6" t="s">
        <v>4320</v>
      </c>
      <c r="I1650">
        <v>185922</v>
      </c>
      <c r="J1650" s="6" t="s">
        <v>4191</v>
      </c>
      <c r="K1650" s="6" t="s">
        <v>4192</v>
      </c>
      <c r="L1650" s="6" t="s">
        <v>4193</v>
      </c>
      <c r="O1650" s="13"/>
      <c r="P1650" s="6"/>
      <c r="Q1650" s="6"/>
      <c r="S1650" s="6"/>
      <c r="T1650" s="6"/>
      <c r="U1650" s="6"/>
    </row>
    <row r="1651" spans="1:21" x14ac:dyDescent="0.25">
      <c r="A1651">
        <v>7150</v>
      </c>
      <c r="B1651" s="6" t="s">
        <v>1045</v>
      </c>
      <c r="C1651" s="6" t="s">
        <v>4959</v>
      </c>
      <c r="D1651" s="6" t="s">
        <v>4187</v>
      </c>
      <c r="E1651" s="6" t="s">
        <v>4702</v>
      </c>
      <c r="F1651" s="13">
        <v>44571</v>
      </c>
      <c r="G1651" s="6" t="s">
        <v>4189</v>
      </c>
      <c r="H1651" s="6" t="s">
        <v>4320</v>
      </c>
      <c r="I1651">
        <v>139957</v>
      </c>
      <c r="J1651" s="6" t="s">
        <v>4191</v>
      </c>
      <c r="K1651" s="6" t="s">
        <v>4192</v>
      </c>
      <c r="L1651" s="6" t="s">
        <v>4193</v>
      </c>
      <c r="O1651" s="13"/>
      <c r="P1651" s="6"/>
      <c r="Q1651" s="6"/>
      <c r="S1651" s="6"/>
      <c r="T1651" s="6"/>
      <c r="U1651" s="6"/>
    </row>
    <row r="1652" spans="1:21" x14ac:dyDescent="0.25">
      <c r="A1652">
        <v>7151</v>
      </c>
      <c r="B1652" s="6" t="s">
        <v>1050</v>
      </c>
      <c r="C1652" s="6" t="s">
        <v>4959</v>
      </c>
      <c r="D1652" s="6" t="s">
        <v>4187</v>
      </c>
      <c r="E1652" s="6" t="s">
        <v>4702</v>
      </c>
      <c r="F1652" s="13">
        <v>44571</v>
      </c>
      <c r="G1652" s="6" t="s">
        <v>4189</v>
      </c>
      <c r="H1652" s="6" t="s">
        <v>4190</v>
      </c>
      <c r="I1652">
        <v>139957</v>
      </c>
      <c r="J1652" s="6" t="s">
        <v>4191</v>
      </c>
      <c r="K1652" s="6" t="s">
        <v>4192</v>
      </c>
      <c r="L1652" s="6" t="s">
        <v>4193</v>
      </c>
      <c r="O1652" s="13"/>
      <c r="P1652" s="6"/>
      <c r="Q1652" s="6"/>
      <c r="S1652" s="6"/>
      <c r="T1652" s="6"/>
      <c r="U1652" s="6"/>
    </row>
    <row r="1653" spans="1:21" x14ac:dyDescent="0.25">
      <c r="A1653">
        <v>7153</v>
      </c>
      <c r="B1653" s="6" t="s">
        <v>647</v>
      </c>
      <c r="C1653" s="6" t="s">
        <v>4959</v>
      </c>
      <c r="D1653" s="6" t="s">
        <v>4187</v>
      </c>
      <c r="E1653" s="6" t="s">
        <v>4702</v>
      </c>
      <c r="F1653" s="13">
        <v>44571</v>
      </c>
      <c r="G1653" s="6" t="s">
        <v>4189</v>
      </c>
      <c r="H1653" s="6" t="s">
        <v>4716</v>
      </c>
      <c r="I1653">
        <v>139957</v>
      </c>
      <c r="J1653" s="6" t="s">
        <v>4191</v>
      </c>
      <c r="K1653" s="6" t="s">
        <v>4192</v>
      </c>
      <c r="L1653" s="6" t="s">
        <v>4193</v>
      </c>
      <c r="O1653" s="13"/>
      <c r="P1653" s="6"/>
      <c r="Q1653" s="6"/>
      <c r="S1653" s="6"/>
      <c r="T1653" s="6"/>
      <c r="U1653" s="6"/>
    </row>
    <row r="1654" spans="1:21" x14ac:dyDescent="0.25">
      <c r="A1654">
        <v>7152</v>
      </c>
      <c r="B1654" s="6" t="s">
        <v>1057</v>
      </c>
      <c r="C1654" s="6" t="s">
        <v>4959</v>
      </c>
      <c r="D1654" s="6" t="s">
        <v>4187</v>
      </c>
      <c r="E1654" s="6" t="s">
        <v>4702</v>
      </c>
      <c r="F1654" s="13">
        <v>44571</v>
      </c>
      <c r="G1654" s="6" t="s">
        <v>4189</v>
      </c>
      <c r="H1654" s="6" t="s">
        <v>4598</v>
      </c>
      <c r="I1654">
        <v>139957</v>
      </c>
      <c r="J1654" s="6" t="s">
        <v>4191</v>
      </c>
      <c r="K1654" s="6" t="s">
        <v>4192</v>
      </c>
      <c r="L1654" s="6" t="s">
        <v>4193</v>
      </c>
      <c r="O1654" s="13"/>
      <c r="P1654" s="6"/>
      <c r="Q1654" s="6"/>
      <c r="S1654" s="6"/>
      <c r="T1654" s="6"/>
      <c r="U1654" s="6"/>
    </row>
    <row r="1655" spans="1:21" x14ac:dyDescent="0.25">
      <c r="A1655">
        <v>7593</v>
      </c>
      <c r="B1655" s="6" t="s">
        <v>640</v>
      </c>
      <c r="C1655" s="6" t="s">
        <v>4959</v>
      </c>
      <c r="D1655" s="6" t="s">
        <v>4187</v>
      </c>
      <c r="E1655" s="6" t="s">
        <v>4702</v>
      </c>
      <c r="F1655" s="13">
        <v>44571</v>
      </c>
      <c r="G1655" s="6" t="s">
        <v>4189</v>
      </c>
      <c r="H1655" s="6" t="s">
        <v>4715</v>
      </c>
      <c r="I1655">
        <v>139957</v>
      </c>
      <c r="J1655" s="6" t="s">
        <v>4191</v>
      </c>
      <c r="K1655" s="6" t="s">
        <v>4192</v>
      </c>
      <c r="L1655" s="6" t="s">
        <v>4193</v>
      </c>
      <c r="O1655" s="13"/>
      <c r="P1655" s="6"/>
      <c r="Q1655" s="6"/>
      <c r="S1655" s="6"/>
      <c r="T1655" s="6"/>
      <c r="U1655" s="6"/>
    </row>
    <row r="1656" spans="1:21" x14ac:dyDescent="0.25">
      <c r="A1656">
        <v>7327</v>
      </c>
      <c r="B1656" s="6" t="s">
        <v>1065</v>
      </c>
      <c r="C1656" s="6" t="s">
        <v>4959</v>
      </c>
      <c r="D1656" s="6" t="s">
        <v>4187</v>
      </c>
      <c r="E1656" s="6" t="s">
        <v>4702</v>
      </c>
      <c r="F1656" s="13">
        <v>44580</v>
      </c>
      <c r="G1656" s="6" t="s">
        <v>4189</v>
      </c>
      <c r="H1656" s="6" t="s">
        <v>4598</v>
      </c>
      <c r="I1656">
        <v>309982</v>
      </c>
      <c r="J1656" s="6" t="s">
        <v>4191</v>
      </c>
      <c r="K1656" s="6" t="s">
        <v>4192</v>
      </c>
      <c r="L1656" s="6" t="s">
        <v>4193</v>
      </c>
      <c r="O1656" s="13"/>
      <c r="P1656" s="6"/>
      <c r="Q1656" s="6"/>
      <c r="S1656" s="6"/>
      <c r="T1656" s="6"/>
      <c r="U1656" s="6"/>
    </row>
    <row r="1657" spans="1:21" x14ac:dyDescent="0.25">
      <c r="A1657">
        <v>7328</v>
      </c>
      <c r="B1657" s="6" t="s">
        <v>1070</v>
      </c>
      <c r="C1657" s="6" t="s">
        <v>4959</v>
      </c>
      <c r="D1657" s="6" t="s">
        <v>4187</v>
      </c>
      <c r="E1657" s="6" t="s">
        <v>4702</v>
      </c>
      <c r="F1657" s="13">
        <v>44580</v>
      </c>
      <c r="G1657" s="6" t="s">
        <v>4189</v>
      </c>
      <c r="H1657" s="6" t="s">
        <v>4716</v>
      </c>
      <c r="I1657">
        <v>309982</v>
      </c>
      <c r="J1657" s="6" t="s">
        <v>4191</v>
      </c>
      <c r="K1657" s="6" t="s">
        <v>4192</v>
      </c>
      <c r="L1657" s="6" t="s">
        <v>4193</v>
      </c>
      <c r="O1657" s="13"/>
      <c r="P1657" s="6"/>
      <c r="Q1657" s="6"/>
      <c r="S1657" s="6"/>
      <c r="T1657" s="6"/>
      <c r="U1657" s="6"/>
    </row>
    <row r="1658" spans="1:21" x14ac:dyDescent="0.25">
      <c r="A1658">
        <v>7166</v>
      </c>
      <c r="B1658" s="6" t="s">
        <v>1075</v>
      </c>
      <c r="C1658" s="6" t="s">
        <v>4959</v>
      </c>
      <c r="D1658" s="6" t="s">
        <v>4187</v>
      </c>
      <c r="E1658" s="6" t="s">
        <v>4702</v>
      </c>
      <c r="F1658" s="13">
        <v>44580</v>
      </c>
      <c r="G1658" s="6" t="s">
        <v>4189</v>
      </c>
      <c r="H1658" s="6" t="s">
        <v>4190</v>
      </c>
      <c r="I1658">
        <v>295236</v>
      </c>
      <c r="J1658" s="6" t="s">
        <v>4191</v>
      </c>
      <c r="K1658" s="6" t="s">
        <v>4192</v>
      </c>
      <c r="L1658" s="6" t="s">
        <v>4193</v>
      </c>
      <c r="O1658" s="13"/>
      <c r="P1658" s="6"/>
      <c r="Q1658" s="6"/>
      <c r="S1658" s="6"/>
      <c r="T1658" s="6"/>
      <c r="U1658" s="6"/>
    </row>
    <row r="1659" spans="1:21" x14ac:dyDescent="0.25">
      <c r="A1659">
        <v>7165</v>
      </c>
      <c r="B1659" s="6" t="s">
        <v>1081</v>
      </c>
      <c r="C1659" s="6" t="s">
        <v>4959</v>
      </c>
      <c r="D1659" s="6" t="s">
        <v>4187</v>
      </c>
      <c r="E1659" s="6" t="s">
        <v>4702</v>
      </c>
      <c r="F1659" s="13">
        <v>44580</v>
      </c>
      <c r="G1659" s="6" t="s">
        <v>4189</v>
      </c>
      <c r="H1659" s="6" t="s">
        <v>4320</v>
      </c>
      <c r="I1659">
        <v>295236</v>
      </c>
      <c r="J1659" s="6" t="s">
        <v>4191</v>
      </c>
      <c r="K1659" s="6" t="s">
        <v>4192</v>
      </c>
      <c r="L1659" s="6" t="s">
        <v>4193</v>
      </c>
      <c r="O1659" s="13"/>
      <c r="P1659" s="6"/>
      <c r="Q1659" s="6"/>
      <c r="S1659" s="6"/>
      <c r="T1659" s="6"/>
      <c r="U1659" s="6"/>
    </row>
    <row r="1660" spans="1:21" x14ac:dyDescent="0.25">
      <c r="A1660">
        <v>7594</v>
      </c>
      <c r="B1660" s="6" t="s">
        <v>645</v>
      </c>
      <c r="C1660" s="6" t="s">
        <v>4959</v>
      </c>
      <c r="D1660" s="6" t="s">
        <v>4187</v>
      </c>
      <c r="E1660" s="6" t="s">
        <v>4702</v>
      </c>
      <c r="F1660" s="13">
        <v>44571</v>
      </c>
      <c r="G1660" s="6" t="s">
        <v>4189</v>
      </c>
      <c r="H1660" s="6" t="s">
        <v>4712</v>
      </c>
      <c r="I1660">
        <v>139957</v>
      </c>
      <c r="J1660" s="6" t="s">
        <v>4191</v>
      </c>
      <c r="K1660" s="6" t="s">
        <v>4192</v>
      </c>
      <c r="L1660" s="6" t="s">
        <v>4193</v>
      </c>
      <c r="O1660" s="13"/>
      <c r="P1660" s="6"/>
      <c r="Q1660" s="6"/>
      <c r="S1660" s="6"/>
      <c r="T1660" s="6"/>
      <c r="U1660" s="6"/>
    </row>
    <row r="1661" spans="1:21" x14ac:dyDescent="0.25">
      <c r="A1661">
        <v>7097</v>
      </c>
      <c r="B1661" s="6" t="s">
        <v>1034</v>
      </c>
      <c r="C1661" s="6" t="s">
        <v>4959</v>
      </c>
      <c r="D1661" s="6" t="s">
        <v>4187</v>
      </c>
      <c r="E1661" s="6" t="s">
        <v>4188</v>
      </c>
      <c r="F1661" s="13">
        <v>44578</v>
      </c>
      <c r="G1661" s="6" t="s">
        <v>4189</v>
      </c>
      <c r="H1661" s="6" t="s">
        <v>4320</v>
      </c>
      <c r="I1661">
        <v>112431</v>
      </c>
      <c r="J1661" s="6" t="s">
        <v>4191</v>
      </c>
      <c r="K1661" s="6" t="s">
        <v>4192</v>
      </c>
      <c r="L1661" s="6" t="s">
        <v>4193</v>
      </c>
      <c r="O1661" s="13"/>
      <c r="P1661" s="6"/>
      <c r="Q1661" s="6"/>
      <c r="S1661" s="6"/>
      <c r="T1661" s="6"/>
      <c r="U1661" s="6"/>
    </row>
    <row r="1662" spans="1:21" x14ac:dyDescent="0.25">
      <c r="A1662">
        <v>7096</v>
      </c>
      <c r="B1662" s="6" t="s">
        <v>1040</v>
      </c>
      <c r="C1662" s="6" t="s">
        <v>4959</v>
      </c>
      <c r="D1662" s="6" t="s">
        <v>4187</v>
      </c>
      <c r="E1662" s="6" t="s">
        <v>4188</v>
      </c>
      <c r="F1662" s="13">
        <v>44578</v>
      </c>
      <c r="G1662" s="6" t="s">
        <v>4189</v>
      </c>
      <c r="H1662" s="6" t="s">
        <v>4190</v>
      </c>
      <c r="I1662">
        <v>112431</v>
      </c>
      <c r="J1662" s="6" t="s">
        <v>4191</v>
      </c>
      <c r="K1662" s="6" t="s">
        <v>4192</v>
      </c>
      <c r="L1662" s="6" t="s">
        <v>4193</v>
      </c>
      <c r="O1662" s="13"/>
      <c r="P1662" s="6"/>
      <c r="Q1662" s="6"/>
      <c r="S1662" s="6"/>
      <c r="T1662" s="6"/>
      <c r="U1662" s="6"/>
    </row>
    <row r="1663" spans="1:21" x14ac:dyDescent="0.25">
      <c r="A1663">
        <v>7270</v>
      </c>
      <c r="B1663" s="6" t="s">
        <v>1089</v>
      </c>
      <c r="C1663" s="6" t="s">
        <v>5197</v>
      </c>
      <c r="D1663" s="6" t="s">
        <v>4187</v>
      </c>
      <c r="E1663" s="6" t="s">
        <v>4702</v>
      </c>
      <c r="F1663" s="13">
        <v>44588</v>
      </c>
      <c r="G1663" s="6" t="s">
        <v>4189</v>
      </c>
      <c r="H1663" s="6" t="s">
        <v>4716</v>
      </c>
      <c r="I1663">
        <v>429905</v>
      </c>
      <c r="J1663" s="6" t="s">
        <v>4191</v>
      </c>
      <c r="K1663" s="6" t="s">
        <v>4192</v>
      </c>
      <c r="L1663" s="6" t="s">
        <v>4193</v>
      </c>
      <c r="O1663" s="13"/>
      <c r="P1663" s="6"/>
      <c r="Q1663" s="6"/>
      <c r="S1663" s="6"/>
      <c r="T1663" s="6"/>
      <c r="U1663" s="6"/>
    </row>
    <row r="1664" spans="1:21" x14ac:dyDescent="0.25">
      <c r="A1664">
        <v>7199</v>
      </c>
      <c r="B1664" s="6" t="s">
        <v>1094</v>
      </c>
      <c r="C1664" s="6" t="s">
        <v>5197</v>
      </c>
      <c r="D1664" s="6" t="s">
        <v>4187</v>
      </c>
      <c r="E1664" s="6" t="s">
        <v>4702</v>
      </c>
      <c r="F1664" s="13">
        <v>44584</v>
      </c>
      <c r="G1664" s="6" t="s">
        <v>4189</v>
      </c>
      <c r="H1664" s="6" t="s">
        <v>4320</v>
      </c>
      <c r="I1664">
        <v>327080</v>
      </c>
      <c r="J1664" s="6" t="s">
        <v>4191</v>
      </c>
      <c r="K1664" s="6" t="s">
        <v>4192</v>
      </c>
      <c r="L1664" s="6" t="s">
        <v>4193</v>
      </c>
      <c r="O1664" s="13"/>
      <c r="P1664" s="6"/>
      <c r="Q1664" s="6"/>
      <c r="S1664" s="6"/>
      <c r="T1664" s="6"/>
      <c r="U1664" s="6"/>
    </row>
    <row r="1665" spans="1:21" x14ac:dyDescent="0.25">
      <c r="A1665">
        <v>7269</v>
      </c>
      <c r="B1665" s="6" t="s">
        <v>1099</v>
      </c>
      <c r="C1665" s="6" t="s">
        <v>5197</v>
      </c>
      <c r="D1665" s="6" t="s">
        <v>4187</v>
      </c>
      <c r="E1665" s="6" t="s">
        <v>4702</v>
      </c>
      <c r="F1665" s="13">
        <v>44588</v>
      </c>
      <c r="G1665" s="6" t="s">
        <v>4189</v>
      </c>
      <c r="H1665" s="6" t="s">
        <v>4598</v>
      </c>
      <c r="I1665">
        <v>429905</v>
      </c>
      <c r="J1665" s="6" t="s">
        <v>4191</v>
      </c>
      <c r="K1665" s="6" t="s">
        <v>4192</v>
      </c>
      <c r="L1665" s="6" t="s">
        <v>4193</v>
      </c>
      <c r="O1665" s="13"/>
      <c r="P1665" s="6"/>
      <c r="Q1665" s="6"/>
      <c r="S1665" s="6"/>
      <c r="T1665" s="6"/>
      <c r="U1665" s="6"/>
    </row>
    <row r="1666" spans="1:21" x14ac:dyDescent="0.25">
      <c r="A1666">
        <v>7200</v>
      </c>
      <c r="B1666" s="6" t="s">
        <v>1104</v>
      </c>
      <c r="C1666" s="6" t="s">
        <v>5197</v>
      </c>
      <c r="D1666" s="6" t="s">
        <v>4187</v>
      </c>
      <c r="E1666" s="6" t="s">
        <v>4702</v>
      </c>
      <c r="F1666" s="13">
        <v>44584</v>
      </c>
      <c r="G1666" s="6" t="s">
        <v>4189</v>
      </c>
      <c r="H1666" s="6" t="s">
        <v>4190</v>
      </c>
      <c r="I1666">
        <v>327080</v>
      </c>
      <c r="J1666" s="6" t="s">
        <v>4191</v>
      </c>
      <c r="K1666" s="6" t="s">
        <v>4192</v>
      </c>
      <c r="L1666" s="6" t="s">
        <v>4193</v>
      </c>
      <c r="O1666" s="13"/>
      <c r="P1666" s="6"/>
      <c r="Q1666" s="6"/>
      <c r="S1666" s="6"/>
      <c r="T1666" s="6"/>
      <c r="U1666" s="6"/>
    </row>
    <row r="1667" spans="1:21" x14ac:dyDescent="0.25">
      <c r="A1667">
        <v>7277</v>
      </c>
      <c r="B1667" s="6" t="s">
        <v>1109</v>
      </c>
      <c r="C1667" s="6" t="s">
        <v>5197</v>
      </c>
      <c r="D1667" s="6" t="s">
        <v>4187</v>
      </c>
      <c r="E1667" s="6" t="s">
        <v>4702</v>
      </c>
      <c r="F1667" s="13">
        <v>44584</v>
      </c>
      <c r="G1667" s="6" t="s">
        <v>4189</v>
      </c>
      <c r="H1667" s="6" t="s">
        <v>4716</v>
      </c>
      <c r="I1667">
        <v>357472</v>
      </c>
      <c r="J1667" s="6" t="s">
        <v>4191</v>
      </c>
      <c r="K1667" s="6" t="s">
        <v>4192</v>
      </c>
      <c r="L1667" s="6" t="s">
        <v>4193</v>
      </c>
      <c r="O1667" s="13"/>
      <c r="P1667" s="6"/>
      <c r="Q1667" s="6"/>
      <c r="S1667" s="6"/>
      <c r="T1667" s="6"/>
      <c r="U1667" s="6"/>
    </row>
    <row r="1668" spans="1:21" x14ac:dyDescent="0.25">
      <c r="A1668">
        <v>7186</v>
      </c>
      <c r="B1668" s="6" t="s">
        <v>1113</v>
      </c>
      <c r="C1668" s="6" t="s">
        <v>5197</v>
      </c>
      <c r="D1668" s="6" t="s">
        <v>4187</v>
      </c>
      <c r="E1668" s="6" t="s">
        <v>4702</v>
      </c>
      <c r="F1668" s="13">
        <v>44584</v>
      </c>
      <c r="G1668" s="6" t="s">
        <v>4189</v>
      </c>
      <c r="H1668" s="6" t="s">
        <v>4320</v>
      </c>
      <c r="I1668">
        <v>312462</v>
      </c>
      <c r="J1668" s="6" t="s">
        <v>4191</v>
      </c>
      <c r="K1668" s="6" t="s">
        <v>4192</v>
      </c>
      <c r="L1668" s="6" t="s">
        <v>4193</v>
      </c>
      <c r="O1668" s="13"/>
      <c r="P1668" s="6"/>
      <c r="Q1668" s="6"/>
      <c r="S1668" s="6"/>
      <c r="T1668" s="6"/>
      <c r="U1668" s="6"/>
    </row>
    <row r="1669" spans="1:21" x14ac:dyDescent="0.25">
      <c r="A1669">
        <v>7187</v>
      </c>
      <c r="B1669" s="6" t="s">
        <v>1118</v>
      </c>
      <c r="C1669" s="6" t="s">
        <v>5197</v>
      </c>
      <c r="D1669" s="6" t="s">
        <v>4187</v>
      </c>
      <c r="E1669" s="6" t="s">
        <v>4702</v>
      </c>
      <c r="F1669" s="13">
        <v>44584</v>
      </c>
      <c r="G1669" s="6" t="s">
        <v>4189</v>
      </c>
      <c r="H1669" s="6" t="s">
        <v>4190</v>
      </c>
      <c r="I1669">
        <v>312462</v>
      </c>
      <c r="J1669" s="6" t="s">
        <v>4191</v>
      </c>
      <c r="K1669" s="6" t="s">
        <v>4192</v>
      </c>
      <c r="L1669" s="6" t="s">
        <v>4193</v>
      </c>
      <c r="O1669" s="13"/>
      <c r="P1669" s="6"/>
      <c r="Q1669" s="6"/>
      <c r="S1669" s="6"/>
      <c r="T1669" s="6"/>
      <c r="U1669" s="6"/>
    </row>
    <row r="1670" spans="1:21" x14ac:dyDescent="0.25">
      <c r="A1670">
        <v>7278</v>
      </c>
      <c r="B1670" s="6" t="s">
        <v>1123</v>
      </c>
      <c r="C1670" s="6" t="s">
        <v>5197</v>
      </c>
      <c r="D1670" s="6" t="s">
        <v>4187</v>
      </c>
      <c r="E1670" s="6" t="s">
        <v>4702</v>
      </c>
      <c r="F1670" s="13">
        <v>44584</v>
      </c>
      <c r="G1670" s="6" t="s">
        <v>4189</v>
      </c>
      <c r="H1670" s="6" t="s">
        <v>4598</v>
      </c>
      <c r="I1670">
        <v>357472</v>
      </c>
      <c r="J1670" s="6" t="s">
        <v>4191</v>
      </c>
      <c r="K1670" s="6" t="s">
        <v>4192</v>
      </c>
      <c r="L1670" s="6" t="s">
        <v>4193</v>
      </c>
      <c r="O1670" s="13"/>
      <c r="P1670" s="6"/>
      <c r="Q1670" s="6"/>
      <c r="S1670" s="6"/>
      <c r="T1670" s="6"/>
      <c r="U1670" s="6"/>
    </row>
    <row r="1671" spans="1:21" x14ac:dyDescent="0.25">
      <c r="A1671">
        <v>7206</v>
      </c>
      <c r="B1671" s="6" t="s">
        <v>5198</v>
      </c>
      <c r="C1671" s="6" t="s">
        <v>5197</v>
      </c>
      <c r="D1671" s="6" t="s">
        <v>4187</v>
      </c>
      <c r="E1671" s="6" t="s">
        <v>4702</v>
      </c>
      <c r="F1671" s="13">
        <v>44586</v>
      </c>
      <c r="G1671" s="6" t="s">
        <v>4189</v>
      </c>
      <c r="H1671" s="6" t="s">
        <v>4320</v>
      </c>
      <c r="I1671">
        <v>328305</v>
      </c>
      <c r="J1671" s="6" t="s">
        <v>4191</v>
      </c>
      <c r="K1671" s="6" t="s">
        <v>4192</v>
      </c>
      <c r="L1671" s="6" t="s">
        <v>4193</v>
      </c>
      <c r="O1671" s="13"/>
      <c r="P1671" s="6"/>
      <c r="Q1671" s="6"/>
      <c r="S1671" s="6"/>
      <c r="T1671" s="6"/>
      <c r="U1671" s="6"/>
    </row>
    <row r="1672" spans="1:21" x14ac:dyDescent="0.25">
      <c r="A1672">
        <v>7185</v>
      </c>
      <c r="B1672" s="6" t="s">
        <v>1130</v>
      </c>
      <c r="C1672" s="6" t="s">
        <v>5197</v>
      </c>
      <c r="D1672" s="6" t="s">
        <v>4187</v>
      </c>
      <c r="E1672" s="6" t="s">
        <v>4702</v>
      </c>
      <c r="F1672" s="13">
        <v>44584</v>
      </c>
      <c r="G1672" s="6" t="s">
        <v>4189</v>
      </c>
      <c r="H1672" s="6" t="s">
        <v>970</v>
      </c>
      <c r="I1672">
        <v>312462</v>
      </c>
      <c r="J1672" s="6" t="s">
        <v>4191</v>
      </c>
      <c r="K1672" s="6" t="s">
        <v>4192</v>
      </c>
      <c r="L1672" s="6" t="s">
        <v>4193</v>
      </c>
      <c r="O1672" s="13"/>
      <c r="P1672" s="6"/>
      <c r="Q1672" s="6"/>
      <c r="S1672" s="6"/>
      <c r="T1672" s="6"/>
      <c r="U1672" s="6"/>
    </row>
    <row r="1673" spans="1:21" x14ac:dyDescent="0.25">
      <c r="A1673">
        <v>7433</v>
      </c>
      <c r="B1673" s="6" t="s">
        <v>1135</v>
      </c>
      <c r="C1673" s="6" t="s">
        <v>5197</v>
      </c>
      <c r="D1673" s="6" t="s">
        <v>4187</v>
      </c>
      <c r="E1673" s="6" t="s">
        <v>4702</v>
      </c>
      <c r="F1673" s="13">
        <v>44590</v>
      </c>
      <c r="G1673" s="6" t="s">
        <v>4189</v>
      </c>
      <c r="H1673" s="6" t="s">
        <v>970</v>
      </c>
      <c r="I1673">
        <v>318159</v>
      </c>
      <c r="J1673" s="6" t="s">
        <v>4191</v>
      </c>
      <c r="K1673" s="6" t="s">
        <v>4192</v>
      </c>
      <c r="L1673" s="6" t="s">
        <v>4193</v>
      </c>
      <c r="O1673" s="13"/>
      <c r="P1673" s="6"/>
      <c r="Q1673" s="6"/>
      <c r="S1673" s="6"/>
      <c r="T1673" s="6"/>
      <c r="U1673" s="6"/>
    </row>
    <row r="1674" spans="1:21" x14ac:dyDescent="0.25">
      <c r="A1674">
        <v>7434</v>
      </c>
      <c r="B1674" s="6" t="s">
        <v>1140</v>
      </c>
      <c r="C1674" s="6" t="s">
        <v>5197</v>
      </c>
      <c r="D1674" s="6" t="s">
        <v>4187</v>
      </c>
      <c r="E1674" s="6" t="s">
        <v>4702</v>
      </c>
      <c r="F1674" s="13">
        <v>44590</v>
      </c>
      <c r="G1674" s="6" t="s">
        <v>4189</v>
      </c>
      <c r="H1674" s="6" t="s">
        <v>4582</v>
      </c>
      <c r="I1674">
        <v>318159</v>
      </c>
      <c r="J1674" s="6" t="s">
        <v>4191</v>
      </c>
      <c r="K1674" s="6" t="s">
        <v>4192</v>
      </c>
      <c r="L1674" s="6" t="s">
        <v>4193</v>
      </c>
      <c r="O1674" s="13"/>
      <c r="P1674" s="6"/>
      <c r="Q1674" s="6"/>
      <c r="S1674" s="6"/>
      <c r="T1674" s="6"/>
      <c r="U1674" s="6"/>
    </row>
    <row r="1675" spans="1:21" x14ac:dyDescent="0.25">
      <c r="A1675">
        <v>7423</v>
      </c>
      <c r="B1675" s="6" t="s">
        <v>1145</v>
      </c>
      <c r="C1675" s="6" t="s">
        <v>5197</v>
      </c>
      <c r="D1675" s="6" t="s">
        <v>4187</v>
      </c>
      <c r="E1675" s="6" t="s">
        <v>4702</v>
      </c>
      <c r="F1675" s="13">
        <v>44590</v>
      </c>
      <c r="G1675" s="6" t="s">
        <v>4189</v>
      </c>
      <c r="H1675" s="6" t="s">
        <v>970</v>
      </c>
      <c r="I1675">
        <v>327736</v>
      </c>
      <c r="J1675" s="6" t="s">
        <v>4191</v>
      </c>
      <c r="K1675" s="6" t="s">
        <v>4192</v>
      </c>
      <c r="L1675" s="6" t="s">
        <v>4193</v>
      </c>
      <c r="O1675" s="13"/>
      <c r="P1675" s="6"/>
      <c r="Q1675" s="6"/>
      <c r="S1675" s="6"/>
      <c r="T1675" s="6"/>
      <c r="U1675" s="6"/>
    </row>
    <row r="1676" spans="1:21" x14ac:dyDescent="0.25">
      <c r="A1676">
        <v>7424</v>
      </c>
      <c r="B1676" s="6" t="s">
        <v>1150</v>
      </c>
      <c r="C1676" s="6" t="s">
        <v>5197</v>
      </c>
      <c r="D1676" s="6" t="s">
        <v>4187</v>
      </c>
      <c r="E1676" s="6" t="s">
        <v>4702</v>
      </c>
      <c r="F1676" s="13">
        <v>44590</v>
      </c>
      <c r="G1676" s="6" t="s">
        <v>4189</v>
      </c>
      <c r="H1676" s="6" t="s">
        <v>4582</v>
      </c>
      <c r="I1676">
        <v>327736</v>
      </c>
      <c r="J1676" s="6" t="s">
        <v>4191</v>
      </c>
      <c r="K1676" s="6" t="s">
        <v>4192</v>
      </c>
      <c r="L1676" s="6" t="s">
        <v>4193</v>
      </c>
      <c r="O1676" s="13"/>
      <c r="P1676" s="6"/>
      <c r="Q1676" s="6"/>
      <c r="S1676" s="6"/>
      <c r="T1676" s="6"/>
      <c r="U1676" s="6"/>
    </row>
    <row r="1677" spans="1:21" x14ac:dyDescent="0.25">
      <c r="A1677">
        <v>7791</v>
      </c>
      <c r="B1677" s="6" t="s">
        <v>1154</v>
      </c>
      <c r="C1677" s="6" t="s">
        <v>5197</v>
      </c>
      <c r="D1677" s="6" t="s">
        <v>4187</v>
      </c>
      <c r="E1677" s="6" t="s">
        <v>4702</v>
      </c>
      <c r="F1677" s="13">
        <v>44596</v>
      </c>
      <c r="G1677" s="6" t="s">
        <v>4189</v>
      </c>
      <c r="H1677" s="6" t="s">
        <v>4711</v>
      </c>
      <c r="I1677">
        <v>205097</v>
      </c>
      <c r="J1677" s="6" t="s">
        <v>5618</v>
      </c>
      <c r="K1677" s="6" t="s">
        <v>4192</v>
      </c>
      <c r="L1677" s="6" t="s">
        <v>4193</v>
      </c>
      <c r="O1677" s="13"/>
      <c r="P1677" s="6"/>
      <c r="Q1677" s="6"/>
      <c r="S1677" s="6"/>
      <c r="T1677" s="6"/>
      <c r="U1677" s="6"/>
    </row>
    <row r="1678" spans="1:21" x14ac:dyDescent="0.25">
      <c r="A1678">
        <v>7862</v>
      </c>
      <c r="B1678" s="6" t="s">
        <v>1159</v>
      </c>
      <c r="C1678" s="6" t="s">
        <v>5197</v>
      </c>
      <c r="D1678" s="6" t="s">
        <v>4187</v>
      </c>
      <c r="E1678" s="6" t="s">
        <v>4702</v>
      </c>
      <c r="F1678" s="13">
        <v>44599</v>
      </c>
      <c r="G1678" s="6" t="s">
        <v>4189</v>
      </c>
      <c r="H1678" s="6" t="s">
        <v>4715</v>
      </c>
      <c r="I1678">
        <v>286254</v>
      </c>
      <c r="J1678" s="6" t="s">
        <v>4191</v>
      </c>
      <c r="K1678" s="6" t="s">
        <v>4192</v>
      </c>
      <c r="L1678" s="6" t="s">
        <v>4193</v>
      </c>
      <c r="O1678" s="13"/>
      <c r="P1678" s="6"/>
      <c r="Q1678" s="6"/>
      <c r="S1678" s="6"/>
      <c r="T1678" s="6"/>
      <c r="U1678" s="6"/>
    </row>
    <row r="1679" spans="1:21" x14ac:dyDescent="0.25">
      <c r="A1679">
        <v>7755</v>
      </c>
      <c r="B1679" s="6" t="s">
        <v>308</v>
      </c>
      <c r="C1679" s="6" t="s">
        <v>5197</v>
      </c>
      <c r="D1679" s="6" t="s">
        <v>4187</v>
      </c>
      <c r="E1679" s="6" t="s">
        <v>4702</v>
      </c>
      <c r="F1679" s="13">
        <v>44596</v>
      </c>
      <c r="G1679" s="6" t="s">
        <v>4189</v>
      </c>
      <c r="H1679" s="6" t="s">
        <v>4320</v>
      </c>
      <c r="I1679">
        <v>323234</v>
      </c>
      <c r="J1679" s="6" t="s">
        <v>4191</v>
      </c>
      <c r="K1679" s="6" t="s">
        <v>4192</v>
      </c>
      <c r="L1679" s="6" t="s">
        <v>4193</v>
      </c>
      <c r="O1679" s="13"/>
      <c r="P1679" s="6"/>
      <c r="Q1679" s="6"/>
      <c r="S1679" s="6"/>
      <c r="T1679" s="6"/>
      <c r="U1679" s="6"/>
    </row>
    <row r="1680" spans="1:21" x14ac:dyDescent="0.25">
      <c r="A1680">
        <v>7566</v>
      </c>
      <c r="B1680" s="6" t="s">
        <v>1167</v>
      </c>
      <c r="C1680" s="6" t="s">
        <v>5197</v>
      </c>
      <c r="D1680" s="6" t="s">
        <v>4187</v>
      </c>
      <c r="E1680" s="6" t="s">
        <v>4702</v>
      </c>
      <c r="F1680" s="13">
        <v>44592</v>
      </c>
      <c r="G1680" s="6" t="s">
        <v>4189</v>
      </c>
      <c r="H1680" s="6" t="s">
        <v>4715</v>
      </c>
      <c r="I1680">
        <v>329307</v>
      </c>
      <c r="J1680" s="6" t="s">
        <v>4191</v>
      </c>
      <c r="K1680" s="6" t="s">
        <v>4192</v>
      </c>
      <c r="L1680" s="6" t="s">
        <v>4193</v>
      </c>
      <c r="O1680" s="13"/>
      <c r="P1680" s="6"/>
      <c r="Q1680" s="6"/>
      <c r="S1680" s="6"/>
      <c r="T1680" s="6"/>
      <c r="U1680" s="6"/>
    </row>
    <row r="1681" spans="1:21" x14ac:dyDescent="0.25">
      <c r="A1681">
        <v>7761</v>
      </c>
      <c r="B1681" s="6" t="s">
        <v>1172</v>
      </c>
      <c r="C1681" s="6" t="s">
        <v>5197</v>
      </c>
      <c r="D1681" s="6" t="s">
        <v>4187</v>
      </c>
      <c r="E1681" s="6" t="s">
        <v>4702</v>
      </c>
      <c r="F1681" s="13">
        <v>44593</v>
      </c>
      <c r="G1681" s="6" t="s">
        <v>4189</v>
      </c>
      <c r="H1681" s="6" t="s">
        <v>4431</v>
      </c>
      <c r="I1681">
        <v>313963</v>
      </c>
      <c r="J1681" s="6" t="s">
        <v>4191</v>
      </c>
      <c r="K1681" s="6" t="s">
        <v>4192</v>
      </c>
      <c r="L1681" s="6" t="s">
        <v>4193</v>
      </c>
      <c r="O1681" s="13"/>
      <c r="P1681" s="6"/>
      <c r="Q1681" s="6"/>
      <c r="S1681" s="6"/>
      <c r="T1681" s="6"/>
      <c r="U1681" s="6"/>
    </row>
    <row r="1682" spans="1:21" x14ac:dyDescent="0.25">
      <c r="A1682">
        <v>7758</v>
      </c>
      <c r="B1682" s="6" t="s">
        <v>1176</v>
      </c>
      <c r="C1682" s="6" t="s">
        <v>5197</v>
      </c>
      <c r="D1682" s="6" t="s">
        <v>4187</v>
      </c>
      <c r="E1682" s="6" t="s">
        <v>4702</v>
      </c>
      <c r="F1682" s="13">
        <v>44593</v>
      </c>
      <c r="G1682" s="6" t="s">
        <v>4189</v>
      </c>
      <c r="H1682" s="6" t="s">
        <v>4514</v>
      </c>
      <c r="I1682">
        <v>313963</v>
      </c>
      <c r="J1682" s="6" t="s">
        <v>4191</v>
      </c>
      <c r="K1682" s="6" t="s">
        <v>4192</v>
      </c>
      <c r="L1682" s="6" t="s">
        <v>4193</v>
      </c>
      <c r="O1682" s="13"/>
      <c r="P1682" s="6"/>
      <c r="Q1682" s="6"/>
      <c r="S1682" s="6"/>
      <c r="T1682" s="6"/>
      <c r="U1682" s="6"/>
    </row>
    <row r="1683" spans="1:21" x14ac:dyDescent="0.25">
      <c r="A1683">
        <v>7771</v>
      </c>
      <c r="B1683" s="6" t="s">
        <v>1181</v>
      </c>
      <c r="C1683" s="6" t="s">
        <v>5197</v>
      </c>
      <c r="D1683" s="6" t="s">
        <v>4187</v>
      </c>
      <c r="E1683" s="6" t="s">
        <v>4702</v>
      </c>
      <c r="F1683" s="13">
        <v>44596</v>
      </c>
      <c r="G1683" s="6" t="s">
        <v>4189</v>
      </c>
      <c r="H1683" s="6" t="s">
        <v>4190</v>
      </c>
      <c r="I1683">
        <v>310725</v>
      </c>
      <c r="J1683" s="6" t="s">
        <v>4191</v>
      </c>
      <c r="K1683" s="6" t="s">
        <v>4192</v>
      </c>
      <c r="L1683" s="6" t="s">
        <v>4193</v>
      </c>
      <c r="O1683" s="13"/>
      <c r="P1683" s="6"/>
      <c r="Q1683" s="6"/>
      <c r="S1683" s="6"/>
      <c r="T1683" s="6"/>
      <c r="U1683" s="6"/>
    </row>
    <row r="1684" spans="1:21" x14ac:dyDescent="0.25">
      <c r="A1684">
        <v>7775</v>
      </c>
      <c r="B1684" s="6" t="s">
        <v>1187</v>
      </c>
      <c r="C1684" s="6" t="s">
        <v>5197</v>
      </c>
      <c r="D1684" s="6" t="s">
        <v>4187</v>
      </c>
      <c r="E1684" s="6" t="s">
        <v>4702</v>
      </c>
      <c r="F1684" s="13">
        <v>44596</v>
      </c>
      <c r="G1684" s="6" t="s">
        <v>4189</v>
      </c>
      <c r="H1684" s="6" t="s">
        <v>4582</v>
      </c>
      <c r="I1684">
        <v>329558</v>
      </c>
      <c r="J1684" s="6" t="s">
        <v>4191</v>
      </c>
      <c r="K1684" s="6" t="s">
        <v>4192</v>
      </c>
      <c r="L1684" s="6" t="s">
        <v>4193</v>
      </c>
      <c r="O1684" s="13"/>
      <c r="P1684" s="6"/>
      <c r="Q1684" s="6"/>
      <c r="S1684" s="6"/>
      <c r="T1684" s="6"/>
      <c r="U1684" s="6"/>
    </row>
    <row r="1685" spans="1:21" x14ac:dyDescent="0.25">
      <c r="A1685">
        <v>7567</v>
      </c>
      <c r="B1685" s="6" t="s">
        <v>1192</v>
      </c>
      <c r="C1685" s="6" t="s">
        <v>5197</v>
      </c>
      <c r="D1685" s="6" t="s">
        <v>4187</v>
      </c>
      <c r="E1685" s="6" t="s">
        <v>4702</v>
      </c>
      <c r="F1685" s="13">
        <v>44592</v>
      </c>
      <c r="G1685" s="6" t="s">
        <v>4189</v>
      </c>
      <c r="H1685" s="6" t="s">
        <v>4712</v>
      </c>
      <c r="I1685">
        <v>329307</v>
      </c>
      <c r="J1685" s="6" t="s">
        <v>5619</v>
      </c>
      <c r="K1685" s="6" t="s">
        <v>4192</v>
      </c>
      <c r="L1685" s="6" t="s">
        <v>4193</v>
      </c>
      <c r="O1685" s="13"/>
      <c r="P1685" s="6"/>
      <c r="Q1685" s="6"/>
      <c r="S1685" s="6"/>
      <c r="T1685" s="6"/>
      <c r="U1685" s="6"/>
    </row>
    <row r="1686" spans="1:21" x14ac:dyDescent="0.25">
      <c r="A1686">
        <v>7905</v>
      </c>
      <c r="B1686" s="6" t="s">
        <v>1197</v>
      </c>
      <c r="C1686" s="6" t="s">
        <v>5197</v>
      </c>
      <c r="D1686" s="6" t="s">
        <v>4187</v>
      </c>
      <c r="E1686" s="6" t="s">
        <v>4702</v>
      </c>
      <c r="F1686" s="13">
        <v>44600</v>
      </c>
      <c r="G1686" s="6" t="s">
        <v>4189</v>
      </c>
      <c r="H1686" s="6" t="s">
        <v>4431</v>
      </c>
      <c r="I1686">
        <v>268986</v>
      </c>
      <c r="J1686" s="6" t="s">
        <v>4191</v>
      </c>
      <c r="K1686" s="6" t="s">
        <v>4192</v>
      </c>
      <c r="L1686" s="6" t="s">
        <v>4193</v>
      </c>
      <c r="O1686" s="13"/>
      <c r="P1686" s="6"/>
      <c r="Q1686" s="6"/>
      <c r="S1686" s="6"/>
      <c r="T1686" s="6"/>
      <c r="U1686" s="6"/>
    </row>
    <row r="1687" spans="1:21" x14ac:dyDescent="0.25">
      <c r="A1687">
        <v>7570</v>
      </c>
      <c r="B1687" s="6" t="s">
        <v>1203</v>
      </c>
      <c r="C1687" s="6" t="s">
        <v>5197</v>
      </c>
      <c r="D1687" s="6" t="s">
        <v>4187</v>
      </c>
      <c r="E1687" s="6" t="s">
        <v>4702</v>
      </c>
      <c r="F1687" s="13">
        <v>44592</v>
      </c>
      <c r="G1687" s="6" t="s">
        <v>4189</v>
      </c>
      <c r="H1687" s="6" t="s">
        <v>4598</v>
      </c>
      <c r="I1687">
        <v>332558</v>
      </c>
      <c r="J1687" s="6" t="s">
        <v>4191</v>
      </c>
      <c r="K1687" s="6" t="s">
        <v>4192</v>
      </c>
      <c r="L1687" s="6" t="s">
        <v>4193</v>
      </c>
      <c r="O1687" s="13"/>
      <c r="P1687" s="6"/>
      <c r="Q1687" s="6"/>
      <c r="S1687" s="6"/>
      <c r="T1687" s="6"/>
      <c r="U1687" s="6"/>
    </row>
    <row r="1688" spans="1:21" x14ac:dyDescent="0.25">
      <c r="A1688">
        <v>7840</v>
      </c>
      <c r="B1688" s="6" t="s">
        <v>5199</v>
      </c>
      <c r="C1688" s="6" t="s">
        <v>5197</v>
      </c>
      <c r="D1688" s="6" t="s">
        <v>4187</v>
      </c>
      <c r="E1688" s="6" t="s">
        <v>4702</v>
      </c>
      <c r="F1688" s="13">
        <v>44562</v>
      </c>
      <c r="G1688" s="6" t="s">
        <v>4189</v>
      </c>
      <c r="H1688" s="6" t="s">
        <v>4716</v>
      </c>
      <c r="I1688">
        <v>332558</v>
      </c>
      <c r="J1688" s="6" t="s">
        <v>4191</v>
      </c>
      <c r="K1688" s="6" t="s">
        <v>4192</v>
      </c>
      <c r="L1688" s="6" t="s">
        <v>4193</v>
      </c>
      <c r="O1688" s="13"/>
      <c r="P1688" s="6"/>
      <c r="Q1688" s="6"/>
      <c r="S1688" s="6"/>
      <c r="T1688" s="6"/>
      <c r="U1688" s="6"/>
    </row>
    <row r="1689" spans="1:21" x14ac:dyDescent="0.25">
      <c r="A1689">
        <v>7906</v>
      </c>
      <c r="B1689" s="6" t="s">
        <v>1212</v>
      </c>
      <c r="C1689" s="6" t="s">
        <v>5197</v>
      </c>
      <c r="D1689" s="6" t="s">
        <v>4187</v>
      </c>
      <c r="E1689" s="6" t="s">
        <v>4702</v>
      </c>
      <c r="F1689" s="13">
        <v>44593</v>
      </c>
      <c r="G1689" s="6" t="s">
        <v>4189</v>
      </c>
      <c r="H1689" s="6" t="s">
        <v>4514</v>
      </c>
      <c r="I1689">
        <v>268986</v>
      </c>
      <c r="J1689" s="6" t="s">
        <v>4191</v>
      </c>
      <c r="K1689" s="6" t="s">
        <v>4192</v>
      </c>
      <c r="L1689" s="6" t="s">
        <v>4193</v>
      </c>
      <c r="O1689" s="13"/>
      <c r="P1689" s="6"/>
      <c r="Q1689" s="6"/>
      <c r="S1689" s="6"/>
      <c r="T1689" s="6"/>
      <c r="U1689" s="6"/>
    </row>
    <row r="1690" spans="1:21" x14ac:dyDescent="0.25">
      <c r="A1690">
        <v>7770</v>
      </c>
      <c r="B1690" s="6" t="s">
        <v>1217</v>
      </c>
      <c r="C1690" s="6" t="s">
        <v>5197</v>
      </c>
      <c r="D1690" s="6" t="s">
        <v>4187</v>
      </c>
      <c r="E1690" s="6" t="s">
        <v>4702</v>
      </c>
      <c r="F1690" s="13">
        <v>44596</v>
      </c>
      <c r="G1690" s="6" t="s">
        <v>4189</v>
      </c>
      <c r="H1690" s="6" t="s">
        <v>4320</v>
      </c>
      <c r="I1690">
        <v>310725</v>
      </c>
      <c r="J1690" s="6" t="s">
        <v>4191</v>
      </c>
      <c r="K1690" s="6" t="s">
        <v>4192</v>
      </c>
      <c r="L1690" s="6" t="s">
        <v>4193</v>
      </c>
      <c r="O1690" s="13"/>
      <c r="P1690" s="6"/>
      <c r="Q1690" s="6"/>
      <c r="S1690" s="6"/>
      <c r="T1690" s="6"/>
      <c r="U1690" s="6"/>
    </row>
    <row r="1691" spans="1:21" x14ac:dyDescent="0.25">
      <c r="A1691">
        <v>7919</v>
      </c>
      <c r="B1691" s="6" t="s">
        <v>1222</v>
      </c>
      <c r="C1691" s="6" t="s">
        <v>5197</v>
      </c>
      <c r="D1691" s="6" t="s">
        <v>4187</v>
      </c>
      <c r="E1691" s="6" t="s">
        <v>4702</v>
      </c>
      <c r="F1691" s="13">
        <v>44593</v>
      </c>
      <c r="G1691" s="6" t="s">
        <v>4189</v>
      </c>
      <c r="H1691" s="6" t="s">
        <v>4712</v>
      </c>
      <c r="I1691">
        <v>332461</v>
      </c>
      <c r="J1691" s="6" t="s">
        <v>4191</v>
      </c>
      <c r="K1691" s="6" t="s">
        <v>4192</v>
      </c>
      <c r="L1691" s="6" t="s">
        <v>4193</v>
      </c>
      <c r="O1691" s="13"/>
      <c r="P1691" s="6"/>
      <c r="Q1691" s="6"/>
      <c r="S1691" s="6"/>
      <c r="T1691" s="6"/>
      <c r="U1691" s="6"/>
    </row>
    <row r="1692" spans="1:21" x14ac:dyDescent="0.25">
      <c r="A1692">
        <v>7644</v>
      </c>
      <c r="B1692" s="6" t="s">
        <v>390</v>
      </c>
      <c r="C1692" s="6" t="s">
        <v>4959</v>
      </c>
      <c r="D1692" s="6" t="s">
        <v>4187</v>
      </c>
      <c r="E1692" s="6" t="s">
        <v>4188</v>
      </c>
      <c r="F1692" s="13">
        <v>44594</v>
      </c>
      <c r="G1692" s="6" t="s">
        <v>4189</v>
      </c>
      <c r="H1692" s="6" t="s">
        <v>970</v>
      </c>
      <c r="I1692">
        <v>209649</v>
      </c>
      <c r="J1692" s="6" t="s">
        <v>4191</v>
      </c>
      <c r="K1692" s="6" t="s">
        <v>4192</v>
      </c>
      <c r="L1692" s="6" t="s">
        <v>4193</v>
      </c>
      <c r="O1692" s="13"/>
      <c r="P1692" s="6"/>
      <c r="Q1692" s="6"/>
      <c r="S1692" s="6"/>
      <c r="T1692" s="6"/>
      <c r="U1692" s="6"/>
    </row>
    <row r="1693" spans="1:21" x14ac:dyDescent="0.25">
      <c r="A1693">
        <v>7650</v>
      </c>
      <c r="B1693" s="6" t="s">
        <v>418</v>
      </c>
      <c r="C1693" s="6" t="s">
        <v>4959</v>
      </c>
      <c r="D1693" s="6" t="s">
        <v>4187</v>
      </c>
      <c r="E1693" s="6" t="s">
        <v>4188</v>
      </c>
      <c r="F1693" s="13">
        <v>44594</v>
      </c>
      <c r="G1693" s="6" t="s">
        <v>4189</v>
      </c>
      <c r="H1693" s="6" t="s">
        <v>970</v>
      </c>
      <c r="I1693">
        <v>199846</v>
      </c>
      <c r="J1693" s="6" t="s">
        <v>4191</v>
      </c>
      <c r="K1693" s="6" t="s">
        <v>4192</v>
      </c>
      <c r="L1693" s="6" t="s">
        <v>4193</v>
      </c>
      <c r="O1693" s="13"/>
      <c r="P1693" s="6"/>
      <c r="Q1693" s="6"/>
      <c r="S1693" s="6"/>
      <c r="T1693" s="6"/>
      <c r="U1693" s="6"/>
    </row>
    <row r="1694" spans="1:21" x14ac:dyDescent="0.25">
      <c r="A1694">
        <v>7637</v>
      </c>
      <c r="B1694" s="6" t="s">
        <v>385</v>
      </c>
      <c r="C1694" s="6" t="s">
        <v>4959</v>
      </c>
      <c r="D1694" s="6" t="s">
        <v>4187</v>
      </c>
      <c r="E1694" s="6" t="s">
        <v>4188</v>
      </c>
      <c r="F1694" s="13">
        <v>44594</v>
      </c>
      <c r="G1694" s="6" t="s">
        <v>4189</v>
      </c>
      <c r="H1694" s="6" t="s">
        <v>4582</v>
      </c>
      <c r="I1694">
        <v>193870</v>
      </c>
      <c r="J1694" s="6" t="s">
        <v>4191</v>
      </c>
      <c r="K1694" s="6" t="s">
        <v>4192</v>
      </c>
      <c r="L1694" s="6" t="s">
        <v>4193</v>
      </c>
      <c r="O1694" s="13"/>
      <c r="P1694" s="6"/>
      <c r="Q1694" s="6"/>
      <c r="S1694" s="6"/>
      <c r="T1694" s="6"/>
      <c r="U1694" s="6"/>
    </row>
    <row r="1695" spans="1:21" x14ac:dyDescent="0.25">
      <c r="A1695">
        <v>7651</v>
      </c>
      <c r="B1695" s="6" t="s">
        <v>429</v>
      </c>
      <c r="C1695" s="6" t="s">
        <v>4959</v>
      </c>
      <c r="D1695" s="6" t="s">
        <v>4187</v>
      </c>
      <c r="E1695" s="6" t="s">
        <v>4188</v>
      </c>
      <c r="F1695" s="13">
        <v>44594</v>
      </c>
      <c r="G1695" s="6" t="s">
        <v>4189</v>
      </c>
      <c r="H1695" s="6" t="s">
        <v>4582</v>
      </c>
      <c r="I1695">
        <v>199846</v>
      </c>
      <c r="J1695" s="6" t="s">
        <v>4191</v>
      </c>
      <c r="K1695" s="6" t="s">
        <v>4192</v>
      </c>
      <c r="L1695" s="6" t="s">
        <v>4193</v>
      </c>
      <c r="O1695" s="13"/>
      <c r="P1695" s="6"/>
      <c r="Q1695" s="6"/>
      <c r="S1695" s="6"/>
      <c r="T1695" s="6"/>
      <c r="U1695" s="6"/>
    </row>
    <row r="1696" spans="1:21" x14ac:dyDescent="0.25">
      <c r="A1696">
        <v>8076</v>
      </c>
      <c r="B1696" s="6" t="s">
        <v>372</v>
      </c>
      <c r="C1696" s="6" t="s">
        <v>4959</v>
      </c>
      <c r="D1696" s="6" t="s">
        <v>4187</v>
      </c>
      <c r="E1696" s="6" t="s">
        <v>4188</v>
      </c>
      <c r="F1696" s="13">
        <v>44595</v>
      </c>
      <c r="G1696" s="6" t="s">
        <v>4189</v>
      </c>
      <c r="H1696" s="6" t="s">
        <v>4320</v>
      </c>
      <c r="I1696">
        <v>230267</v>
      </c>
      <c r="J1696" s="6" t="s">
        <v>4191</v>
      </c>
      <c r="K1696" s="6" t="s">
        <v>4192</v>
      </c>
      <c r="L1696" s="6" t="s">
        <v>4193</v>
      </c>
      <c r="O1696" s="13"/>
      <c r="P1696" s="6"/>
      <c r="Q1696" s="6"/>
      <c r="S1696" s="6"/>
      <c r="T1696" s="6"/>
      <c r="U1696" s="6"/>
    </row>
    <row r="1697" spans="1:21" x14ac:dyDescent="0.25">
      <c r="A1697">
        <v>7636</v>
      </c>
      <c r="B1697" s="6" t="s">
        <v>388</v>
      </c>
      <c r="C1697" s="6" t="s">
        <v>4959</v>
      </c>
      <c r="D1697" s="6" t="s">
        <v>4187</v>
      </c>
      <c r="E1697" s="6" t="s">
        <v>4188</v>
      </c>
      <c r="F1697" s="13">
        <v>44594</v>
      </c>
      <c r="G1697" s="6" t="s">
        <v>4189</v>
      </c>
      <c r="H1697" s="6" t="s">
        <v>970</v>
      </c>
      <c r="I1697">
        <v>193870</v>
      </c>
      <c r="J1697" s="6" t="s">
        <v>4191</v>
      </c>
      <c r="K1697" s="6" t="s">
        <v>4192</v>
      </c>
      <c r="L1697" s="6" t="s">
        <v>4193</v>
      </c>
      <c r="O1697" s="13"/>
      <c r="P1697" s="6"/>
      <c r="Q1697" s="6"/>
      <c r="S1697" s="6"/>
      <c r="T1697" s="6"/>
      <c r="U1697" s="6"/>
    </row>
    <row r="1698" spans="1:21" x14ac:dyDescent="0.25">
      <c r="A1698">
        <v>7699</v>
      </c>
      <c r="B1698" s="6" t="s">
        <v>383</v>
      </c>
      <c r="C1698" s="6" t="s">
        <v>4959</v>
      </c>
      <c r="D1698" s="6" t="s">
        <v>4187</v>
      </c>
      <c r="E1698" s="6" t="s">
        <v>4188</v>
      </c>
      <c r="F1698" s="13">
        <v>44595</v>
      </c>
      <c r="G1698" s="6" t="s">
        <v>4189</v>
      </c>
      <c r="H1698" s="6" t="s">
        <v>4514</v>
      </c>
      <c r="I1698">
        <v>120948</v>
      </c>
      <c r="J1698" s="6" t="s">
        <v>4191</v>
      </c>
      <c r="K1698" s="6" t="s">
        <v>4192</v>
      </c>
      <c r="L1698" s="6" t="s">
        <v>4193</v>
      </c>
      <c r="O1698" s="13"/>
      <c r="P1698" s="6"/>
      <c r="Q1698" s="6"/>
      <c r="S1698" s="6"/>
      <c r="T1698" s="6"/>
      <c r="U1698" s="6"/>
    </row>
    <row r="1699" spans="1:21" x14ac:dyDescent="0.25">
      <c r="A1699">
        <v>7697</v>
      </c>
      <c r="B1699" s="6" t="s">
        <v>379</v>
      </c>
      <c r="C1699" s="6" t="s">
        <v>4959</v>
      </c>
      <c r="D1699" s="6" t="s">
        <v>4187</v>
      </c>
      <c r="E1699" s="6" t="s">
        <v>4188</v>
      </c>
      <c r="F1699" s="13">
        <v>44595</v>
      </c>
      <c r="G1699" s="6" t="s">
        <v>4189</v>
      </c>
      <c r="H1699" s="6" t="s">
        <v>4582</v>
      </c>
      <c r="I1699">
        <v>120948</v>
      </c>
      <c r="J1699" s="6" t="s">
        <v>4191</v>
      </c>
      <c r="K1699" s="6" t="s">
        <v>4192</v>
      </c>
      <c r="L1699" s="6" t="s">
        <v>4193</v>
      </c>
      <c r="O1699" s="13"/>
      <c r="P1699" s="6"/>
      <c r="Q1699" s="6"/>
      <c r="S1699" s="6"/>
      <c r="T1699" s="6"/>
      <c r="U1699" s="6"/>
    </row>
    <row r="1700" spans="1:21" x14ac:dyDescent="0.25">
      <c r="A1700">
        <v>7793</v>
      </c>
      <c r="B1700" s="6" t="s">
        <v>1250</v>
      </c>
      <c r="C1700" s="6" t="s">
        <v>4959</v>
      </c>
      <c r="D1700" s="6" t="s">
        <v>4187</v>
      </c>
      <c r="E1700" s="6" t="s">
        <v>4188</v>
      </c>
      <c r="F1700" s="13">
        <v>44597</v>
      </c>
      <c r="G1700" s="6" t="s">
        <v>4189</v>
      </c>
      <c r="H1700" s="6" t="s">
        <v>970</v>
      </c>
      <c r="I1700">
        <v>292319</v>
      </c>
      <c r="J1700" s="6" t="s">
        <v>5716</v>
      </c>
      <c r="K1700" s="6" t="s">
        <v>4192</v>
      </c>
      <c r="L1700" s="6" t="s">
        <v>4193</v>
      </c>
      <c r="O1700" s="13"/>
      <c r="P1700" s="6"/>
      <c r="Q1700" s="6"/>
      <c r="S1700" s="6"/>
      <c r="T1700" s="6"/>
      <c r="U1700" s="6"/>
    </row>
    <row r="1701" spans="1:21" x14ac:dyDescent="0.25">
      <c r="A1701">
        <v>7797</v>
      </c>
      <c r="B1701" s="6" t="s">
        <v>422</v>
      </c>
      <c r="C1701" s="6" t="s">
        <v>4959</v>
      </c>
      <c r="D1701" s="6" t="s">
        <v>4187</v>
      </c>
      <c r="E1701" s="6" t="s">
        <v>4188</v>
      </c>
      <c r="F1701" s="13">
        <v>44597</v>
      </c>
      <c r="G1701" s="6" t="s">
        <v>4189</v>
      </c>
      <c r="H1701" s="6" t="s">
        <v>4320</v>
      </c>
      <c r="I1701">
        <v>114494</v>
      </c>
      <c r="J1701" s="6" t="s">
        <v>4191</v>
      </c>
      <c r="K1701" s="6" t="s">
        <v>4192</v>
      </c>
      <c r="L1701" s="6" t="s">
        <v>4193</v>
      </c>
      <c r="O1701" s="13"/>
      <c r="P1701" s="6"/>
      <c r="Q1701" s="6"/>
      <c r="S1701" s="6"/>
      <c r="T1701" s="6"/>
      <c r="U1701" s="6"/>
    </row>
    <row r="1702" spans="1:21" x14ac:dyDescent="0.25">
      <c r="A1702">
        <v>7729</v>
      </c>
      <c r="B1702" s="6" t="s">
        <v>1257</v>
      </c>
      <c r="C1702" s="6" t="s">
        <v>4959</v>
      </c>
      <c r="D1702" s="6" t="s">
        <v>4187</v>
      </c>
      <c r="E1702" s="6" t="s">
        <v>4188</v>
      </c>
      <c r="F1702" s="13">
        <v>44596</v>
      </c>
      <c r="G1702" s="6" t="s">
        <v>4189</v>
      </c>
      <c r="H1702" s="6" t="s">
        <v>4582</v>
      </c>
      <c r="I1702">
        <v>213908</v>
      </c>
      <c r="J1702" s="6" t="s">
        <v>4191</v>
      </c>
      <c r="K1702" s="6" t="s">
        <v>4192</v>
      </c>
      <c r="L1702" s="6" t="s">
        <v>4193</v>
      </c>
      <c r="O1702" s="13"/>
      <c r="P1702" s="6"/>
      <c r="Q1702" s="6"/>
      <c r="S1702" s="6"/>
      <c r="T1702" s="6"/>
      <c r="U1702" s="6"/>
    </row>
    <row r="1703" spans="1:21" x14ac:dyDescent="0.25">
      <c r="A1703">
        <v>8077</v>
      </c>
      <c r="B1703" s="6" t="s">
        <v>377</v>
      </c>
      <c r="C1703" s="6" t="s">
        <v>4959</v>
      </c>
      <c r="D1703" s="6" t="s">
        <v>4187</v>
      </c>
      <c r="E1703" s="6" t="s">
        <v>4188</v>
      </c>
      <c r="F1703" s="13">
        <v>44595</v>
      </c>
      <c r="G1703" s="6" t="s">
        <v>4189</v>
      </c>
      <c r="H1703" s="6" t="s">
        <v>4190</v>
      </c>
      <c r="I1703">
        <v>230267</v>
      </c>
      <c r="J1703" s="6" t="s">
        <v>4191</v>
      </c>
      <c r="K1703" s="6" t="s">
        <v>4192</v>
      </c>
      <c r="L1703" s="6" t="s">
        <v>4193</v>
      </c>
      <c r="O1703" s="13"/>
      <c r="P1703" s="6"/>
      <c r="Q1703" s="6"/>
      <c r="S1703" s="6"/>
      <c r="T1703" s="6"/>
      <c r="U1703" s="6"/>
    </row>
    <row r="1704" spans="1:21" x14ac:dyDescent="0.25">
      <c r="A1704">
        <v>7728</v>
      </c>
      <c r="B1704" s="6" t="s">
        <v>1265</v>
      </c>
      <c r="C1704" s="6" t="s">
        <v>4959</v>
      </c>
      <c r="D1704" s="6" t="s">
        <v>4187</v>
      </c>
      <c r="E1704" s="6" t="s">
        <v>4188</v>
      </c>
      <c r="F1704" s="13">
        <v>44596</v>
      </c>
      <c r="G1704" s="6" t="s">
        <v>4189</v>
      </c>
      <c r="H1704" s="6" t="s">
        <v>970</v>
      </c>
      <c r="I1704">
        <v>213908</v>
      </c>
      <c r="J1704" s="6" t="s">
        <v>4191</v>
      </c>
      <c r="K1704" s="6" t="s">
        <v>4192</v>
      </c>
      <c r="L1704" s="6" t="s">
        <v>4193</v>
      </c>
      <c r="O1704" s="13"/>
      <c r="P1704" s="6"/>
      <c r="Q1704" s="6"/>
      <c r="S1704" s="6"/>
      <c r="T1704" s="6"/>
      <c r="U1704" s="6"/>
    </row>
    <row r="1705" spans="1:21" x14ac:dyDescent="0.25">
      <c r="A1705">
        <v>7674</v>
      </c>
      <c r="B1705" s="6" t="s">
        <v>370</v>
      </c>
      <c r="C1705" s="6" t="s">
        <v>4959</v>
      </c>
      <c r="D1705" s="6" t="s">
        <v>4187</v>
      </c>
      <c r="E1705" s="6" t="s">
        <v>4188</v>
      </c>
      <c r="F1705" s="13">
        <v>44595</v>
      </c>
      <c r="G1705" s="6" t="s">
        <v>4189</v>
      </c>
      <c r="H1705" s="6" t="s">
        <v>4582</v>
      </c>
      <c r="I1705">
        <v>190590</v>
      </c>
      <c r="J1705" s="6" t="s">
        <v>4191</v>
      </c>
      <c r="K1705" s="6" t="s">
        <v>4192</v>
      </c>
      <c r="L1705" s="6" t="s">
        <v>4193</v>
      </c>
      <c r="O1705" s="13"/>
      <c r="P1705" s="6"/>
      <c r="Q1705" s="6"/>
      <c r="S1705" s="6"/>
      <c r="T1705" s="6"/>
      <c r="U1705" s="6"/>
    </row>
    <row r="1706" spans="1:21" x14ac:dyDescent="0.25">
      <c r="A1706">
        <v>7673</v>
      </c>
      <c r="B1706" s="6" t="s">
        <v>366</v>
      </c>
      <c r="C1706" s="6" t="s">
        <v>4959</v>
      </c>
      <c r="D1706" s="6" t="s">
        <v>4187</v>
      </c>
      <c r="E1706" s="6" t="s">
        <v>4188</v>
      </c>
      <c r="F1706" s="13">
        <v>44595</v>
      </c>
      <c r="G1706" s="6" t="s">
        <v>4189</v>
      </c>
      <c r="H1706" s="6" t="s">
        <v>970</v>
      </c>
      <c r="I1706">
        <v>190590</v>
      </c>
      <c r="J1706" s="6" t="s">
        <v>4191</v>
      </c>
      <c r="K1706" s="6" t="s">
        <v>4192</v>
      </c>
      <c r="L1706" s="6" t="s">
        <v>4193</v>
      </c>
      <c r="O1706" s="13"/>
      <c r="P1706" s="6"/>
      <c r="Q1706" s="6"/>
      <c r="S1706" s="6"/>
      <c r="T1706" s="6"/>
      <c r="U1706" s="6"/>
    </row>
    <row r="1707" spans="1:21" x14ac:dyDescent="0.25">
      <c r="A1707">
        <v>7679</v>
      </c>
      <c r="B1707" s="6" t="s">
        <v>350</v>
      </c>
      <c r="C1707" s="6" t="s">
        <v>4959</v>
      </c>
      <c r="D1707" s="6" t="s">
        <v>4187</v>
      </c>
      <c r="E1707" s="6" t="s">
        <v>4188</v>
      </c>
      <c r="F1707" s="13">
        <v>44595</v>
      </c>
      <c r="G1707" s="6" t="s">
        <v>4189</v>
      </c>
      <c r="H1707" s="6" t="s">
        <v>970</v>
      </c>
      <c r="I1707">
        <v>70110</v>
      </c>
      <c r="J1707" s="6" t="s">
        <v>4191</v>
      </c>
      <c r="K1707" s="6" t="s">
        <v>4192</v>
      </c>
      <c r="L1707" s="6" t="s">
        <v>4193</v>
      </c>
      <c r="O1707" s="13"/>
      <c r="P1707" s="6"/>
      <c r="Q1707" s="6"/>
      <c r="S1707" s="6"/>
      <c r="T1707" s="6"/>
      <c r="U1707" s="6"/>
    </row>
    <row r="1708" spans="1:21" x14ac:dyDescent="0.25">
      <c r="A1708">
        <v>7680</v>
      </c>
      <c r="B1708" s="6" t="s">
        <v>355</v>
      </c>
      <c r="C1708" s="6" t="s">
        <v>4959</v>
      </c>
      <c r="D1708" s="6" t="s">
        <v>4187</v>
      </c>
      <c r="E1708" s="6" t="s">
        <v>4188</v>
      </c>
      <c r="F1708" s="13">
        <v>44595</v>
      </c>
      <c r="G1708" s="6" t="s">
        <v>4189</v>
      </c>
      <c r="H1708" s="6" t="s">
        <v>4582</v>
      </c>
      <c r="I1708">
        <v>70110</v>
      </c>
      <c r="J1708" s="6" t="s">
        <v>4191</v>
      </c>
      <c r="K1708" s="6" t="s">
        <v>4192</v>
      </c>
      <c r="L1708" s="6" t="s">
        <v>4193</v>
      </c>
      <c r="O1708" s="13"/>
      <c r="P1708" s="6"/>
      <c r="Q1708" s="6"/>
      <c r="S1708" s="6"/>
      <c r="T1708" s="6"/>
      <c r="U1708" s="6"/>
    </row>
    <row r="1709" spans="1:21" x14ac:dyDescent="0.25">
      <c r="A1709">
        <v>7681</v>
      </c>
      <c r="B1709" s="6" t="s">
        <v>357</v>
      </c>
      <c r="C1709" s="6" t="s">
        <v>4959</v>
      </c>
      <c r="D1709" s="6" t="s">
        <v>4187</v>
      </c>
      <c r="E1709" s="6" t="s">
        <v>4188</v>
      </c>
      <c r="F1709" s="13">
        <v>44595</v>
      </c>
      <c r="G1709" s="6" t="s">
        <v>4189</v>
      </c>
      <c r="H1709" s="6" t="s">
        <v>4431</v>
      </c>
      <c r="I1709">
        <v>70110</v>
      </c>
      <c r="J1709" s="6" t="s">
        <v>4191</v>
      </c>
      <c r="K1709" s="6" t="s">
        <v>4192</v>
      </c>
      <c r="L1709" s="6" t="s">
        <v>4193</v>
      </c>
      <c r="O1709" s="13"/>
      <c r="P1709" s="6"/>
      <c r="Q1709" s="6"/>
      <c r="S1709" s="6"/>
      <c r="T1709" s="6"/>
      <c r="U1709" s="6"/>
    </row>
    <row r="1710" spans="1:21" x14ac:dyDescent="0.25">
      <c r="A1710">
        <v>7695</v>
      </c>
      <c r="B1710" s="6" t="s">
        <v>410</v>
      </c>
      <c r="C1710" s="6" t="s">
        <v>4959</v>
      </c>
      <c r="D1710" s="6" t="s">
        <v>4187</v>
      </c>
      <c r="E1710" s="6" t="s">
        <v>4188</v>
      </c>
      <c r="F1710" s="13">
        <v>44595</v>
      </c>
      <c r="G1710" s="6" t="s">
        <v>4189</v>
      </c>
      <c r="H1710" s="6" t="s">
        <v>4431</v>
      </c>
      <c r="I1710">
        <v>27478</v>
      </c>
      <c r="J1710" s="6" t="s">
        <v>4191</v>
      </c>
      <c r="K1710" s="6" t="s">
        <v>4192</v>
      </c>
      <c r="L1710" s="6" t="s">
        <v>4193</v>
      </c>
      <c r="O1710" s="13"/>
      <c r="P1710" s="6"/>
      <c r="Q1710" s="6"/>
      <c r="S1710" s="6"/>
      <c r="T1710" s="6"/>
      <c r="U1710" s="6"/>
    </row>
    <row r="1711" spans="1:21" x14ac:dyDescent="0.25">
      <c r="A1711">
        <v>7716</v>
      </c>
      <c r="B1711" s="6" t="s">
        <v>400</v>
      </c>
      <c r="C1711" s="6" t="s">
        <v>4959</v>
      </c>
      <c r="D1711" s="6" t="s">
        <v>4187</v>
      </c>
      <c r="E1711" s="6" t="s">
        <v>4188</v>
      </c>
      <c r="F1711" s="13">
        <v>44595</v>
      </c>
      <c r="G1711" s="6" t="s">
        <v>4189</v>
      </c>
      <c r="H1711" s="6" t="s">
        <v>4582</v>
      </c>
      <c r="I1711">
        <v>57729</v>
      </c>
      <c r="J1711" s="6" t="s">
        <v>4191</v>
      </c>
      <c r="K1711" s="6" t="s">
        <v>4192</v>
      </c>
      <c r="L1711" s="6" t="s">
        <v>4193</v>
      </c>
      <c r="O1711" s="13"/>
      <c r="P1711" s="6"/>
      <c r="Q1711" s="6"/>
      <c r="S1711" s="6"/>
      <c r="T1711" s="6"/>
      <c r="U1711" s="6"/>
    </row>
    <row r="1712" spans="1:21" x14ac:dyDescent="0.25">
      <c r="A1712">
        <v>7694</v>
      </c>
      <c r="B1712" s="6" t="s">
        <v>408</v>
      </c>
      <c r="C1712" s="6" t="s">
        <v>4959</v>
      </c>
      <c r="D1712" s="6" t="s">
        <v>4187</v>
      </c>
      <c r="E1712" s="6" t="s">
        <v>4188</v>
      </c>
      <c r="F1712" s="13">
        <v>44595</v>
      </c>
      <c r="G1712" s="6" t="s">
        <v>4189</v>
      </c>
      <c r="H1712" s="6" t="s">
        <v>4514</v>
      </c>
      <c r="I1712">
        <v>27478</v>
      </c>
      <c r="J1712" s="6" t="s">
        <v>4191</v>
      </c>
      <c r="K1712" s="6" t="s">
        <v>4192</v>
      </c>
      <c r="L1712" s="6" t="s">
        <v>4193</v>
      </c>
      <c r="O1712" s="13"/>
      <c r="P1712" s="6"/>
      <c r="Q1712" s="6"/>
      <c r="S1712" s="6"/>
      <c r="T1712" s="6"/>
      <c r="U1712" s="6"/>
    </row>
    <row r="1713" spans="1:21" x14ac:dyDescent="0.25">
      <c r="A1713">
        <v>7682</v>
      </c>
      <c r="B1713" s="6" t="s">
        <v>359</v>
      </c>
      <c r="C1713" s="6" t="s">
        <v>4959</v>
      </c>
      <c r="D1713" s="6" t="s">
        <v>4187</v>
      </c>
      <c r="E1713" s="6" t="s">
        <v>4188</v>
      </c>
      <c r="F1713" s="13">
        <v>44595</v>
      </c>
      <c r="G1713" s="6" t="s">
        <v>4189</v>
      </c>
      <c r="H1713" s="6" t="s">
        <v>4514</v>
      </c>
      <c r="I1713">
        <v>70110</v>
      </c>
      <c r="J1713" s="6" t="s">
        <v>4191</v>
      </c>
      <c r="K1713" s="6" t="s">
        <v>4192</v>
      </c>
      <c r="L1713" s="6" t="s">
        <v>4193</v>
      </c>
      <c r="O1713" s="13"/>
      <c r="P1713" s="6"/>
      <c r="Q1713" s="6"/>
      <c r="S1713" s="6"/>
      <c r="T1713" s="6"/>
      <c r="U1713" s="6"/>
    </row>
    <row r="1714" spans="1:21" x14ac:dyDescent="0.25">
      <c r="A1714">
        <v>7785</v>
      </c>
      <c r="B1714" s="6" t="s">
        <v>449</v>
      </c>
      <c r="C1714" s="6" t="s">
        <v>4959</v>
      </c>
      <c r="D1714" s="6" t="s">
        <v>4187</v>
      </c>
      <c r="E1714" s="6" t="s">
        <v>4188</v>
      </c>
      <c r="F1714" s="13">
        <v>44596</v>
      </c>
      <c r="G1714" s="6" t="s">
        <v>4189</v>
      </c>
      <c r="H1714" s="6" t="s">
        <v>4190</v>
      </c>
      <c r="I1714">
        <v>314769</v>
      </c>
      <c r="J1714" s="6" t="s">
        <v>4191</v>
      </c>
      <c r="K1714" s="6" t="s">
        <v>4192</v>
      </c>
      <c r="L1714" s="6" t="s">
        <v>4193</v>
      </c>
      <c r="O1714" s="13"/>
      <c r="P1714" s="6"/>
      <c r="Q1714" s="6"/>
      <c r="S1714" s="6"/>
      <c r="T1714" s="6"/>
      <c r="U1714" s="6"/>
    </row>
    <row r="1715" spans="1:21" x14ac:dyDescent="0.25">
      <c r="A1715">
        <v>7784</v>
      </c>
      <c r="B1715" s="6" t="s">
        <v>361</v>
      </c>
      <c r="C1715" s="6" t="s">
        <v>4959</v>
      </c>
      <c r="D1715" s="6" t="s">
        <v>4187</v>
      </c>
      <c r="E1715" s="6" t="s">
        <v>4188</v>
      </c>
      <c r="F1715" s="13">
        <v>44596</v>
      </c>
      <c r="G1715" s="6" t="s">
        <v>4189</v>
      </c>
      <c r="H1715" s="6" t="s">
        <v>4320</v>
      </c>
      <c r="I1715">
        <v>314769</v>
      </c>
      <c r="J1715" s="6" t="s">
        <v>4191</v>
      </c>
      <c r="K1715" s="6" t="s">
        <v>4192</v>
      </c>
      <c r="L1715" s="6" t="s">
        <v>4193</v>
      </c>
      <c r="O1715" s="13"/>
      <c r="P1715" s="6"/>
      <c r="Q1715" s="6"/>
      <c r="S1715" s="6"/>
      <c r="T1715" s="6"/>
      <c r="U1715" s="6"/>
    </row>
    <row r="1716" spans="1:21" x14ac:dyDescent="0.25">
      <c r="A1716">
        <v>7693</v>
      </c>
      <c r="B1716" s="6" t="s">
        <v>406</v>
      </c>
      <c r="C1716" s="6" t="s">
        <v>4959</v>
      </c>
      <c r="D1716" s="6" t="s">
        <v>4187</v>
      </c>
      <c r="E1716" s="6" t="s">
        <v>4188</v>
      </c>
      <c r="F1716" s="13">
        <v>44595</v>
      </c>
      <c r="G1716" s="6" t="s">
        <v>4189</v>
      </c>
      <c r="H1716" s="6" t="s">
        <v>4190</v>
      </c>
      <c r="I1716">
        <v>27478</v>
      </c>
      <c r="J1716" s="6" t="s">
        <v>4191</v>
      </c>
      <c r="K1716" s="6" t="s">
        <v>4192</v>
      </c>
      <c r="L1716" s="6" t="s">
        <v>4193</v>
      </c>
      <c r="O1716" s="13"/>
      <c r="P1716" s="6"/>
      <c r="Q1716" s="6"/>
      <c r="S1716" s="6"/>
      <c r="T1716" s="6"/>
      <c r="U1716" s="6"/>
    </row>
    <row r="1717" spans="1:21" x14ac:dyDescent="0.25">
      <c r="A1717">
        <v>7692</v>
      </c>
      <c r="B1717" s="6" t="s">
        <v>402</v>
      </c>
      <c r="C1717" s="6" t="s">
        <v>5159</v>
      </c>
      <c r="D1717" s="6" t="s">
        <v>4187</v>
      </c>
      <c r="E1717" s="6" t="s">
        <v>4188</v>
      </c>
      <c r="F1717" s="13">
        <v>44595</v>
      </c>
      <c r="G1717" s="6" t="s">
        <v>4189</v>
      </c>
      <c r="H1717" s="6" t="s">
        <v>4320</v>
      </c>
      <c r="I1717">
        <v>27478</v>
      </c>
      <c r="J1717" s="6" t="s">
        <v>4191</v>
      </c>
      <c r="K1717" s="6" t="s">
        <v>4192</v>
      </c>
      <c r="L1717" s="6" t="s">
        <v>4193</v>
      </c>
      <c r="O1717" s="13"/>
      <c r="P1717" s="6"/>
      <c r="Q1717" s="6"/>
      <c r="S1717" s="6"/>
      <c r="T1717" s="6"/>
      <c r="U1717" s="6"/>
    </row>
    <row r="1718" spans="1:21" x14ac:dyDescent="0.25">
      <c r="A1718">
        <v>7715</v>
      </c>
      <c r="B1718" s="6" t="s">
        <v>395</v>
      </c>
      <c r="C1718" s="6" t="s">
        <v>4959</v>
      </c>
      <c r="D1718" s="6" t="s">
        <v>4187</v>
      </c>
      <c r="E1718" s="6" t="s">
        <v>4188</v>
      </c>
      <c r="F1718" s="13">
        <v>44595</v>
      </c>
      <c r="G1718" s="6" t="s">
        <v>4189</v>
      </c>
      <c r="H1718" s="6" t="s">
        <v>970</v>
      </c>
      <c r="I1718">
        <v>57729</v>
      </c>
      <c r="J1718" s="6" t="s">
        <v>4191</v>
      </c>
      <c r="K1718" s="6" t="s">
        <v>4192</v>
      </c>
      <c r="L1718" s="6" t="s">
        <v>4193</v>
      </c>
      <c r="O1718" s="13"/>
      <c r="P1718" s="6"/>
      <c r="Q1718" s="6"/>
      <c r="S1718" s="6"/>
      <c r="T1718" s="6"/>
      <c r="U1718" s="6"/>
    </row>
    <row r="1719" spans="1:21" x14ac:dyDescent="0.25">
      <c r="A1719">
        <v>7789</v>
      </c>
      <c r="B1719" s="6" t="s">
        <v>412</v>
      </c>
      <c r="C1719" s="6" t="s">
        <v>4959</v>
      </c>
      <c r="D1719" s="6" t="s">
        <v>4187</v>
      </c>
      <c r="E1719" s="6" t="s">
        <v>4188</v>
      </c>
      <c r="F1719" s="13">
        <v>44596</v>
      </c>
      <c r="G1719" s="6" t="s">
        <v>4189</v>
      </c>
      <c r="H1719" s="6" t="s">
        <v>4514</v>
      </c>
      <c r="I1719">
        <v>220797</v>
      </c>
      <c r="J1719" s="6" t="s">
        <v>5618</v>
      </c>
      <c r="K1719" s="6" t="s">
        <v>4192</v>
      </c>
      <c r="L1719" s="6" t="s">
        <v>4193</v>
      </c>
      <c r="O1719" s="13"/>
      <c r="P1719" s="6"/>
      <c r="Q1719" s="6"/>
      <c r="S1719" s="6"/>
      <c r="T1719" s="6"/>
      <c r="U1719" s="6"/>
    </row>
    <row r="1720" spans="1:21" x14ac:dyDescent="0.25">
      <c r="A1720">
        <v>7788</v>
      </c>
      <c r="B1720" s="6" t="s">
        <v>416</v>
      </c>
      <c r="C1720" s="6" t="s">
        <v>4959</v>
      </c>
      <c r="D1720" s="6" t="s">
        <v>4187</v>
      </c>
      <c r="E1720" s="6" t="s">
        <v>4188</v>
      </c>
      <c r="F1720" s="13">
        <v>44596</v>
      </c>
      <c r="G1720" s="6" t="s">
        <v>4189</v>
      </c>
      <c r="H1720" s="6" t="s">
        <v>4431</v>
      </c>
      <c r="I1720">
        <v>220797</v>
      </c>
      <c r="J1720" s="6" t="s">
        <v>5618</v>
      </c>
      <c r="K1720" s="6" t="s">
        <v>4192</v>
      </c>
      <c r="L1720" s="6" t="s">
        <v>4193</v>
      </c>
      <c r="O1720" s="13"/>
      <c r="P1720" s="6"/>
      <c r="Q1720" s="6"/>
      <c r="S1720" s="6"/>
      <c r="T1720" s="6"/>
      <c r="U1720" s="6"/>
    </row>
    <row r="1721" spans="1:21" x14ac:dyDescent="0.25">
      <c r="A1721">
        <v>7723</v>
      </c>
      <c r="B1721" s="6" t="s">
        <v>1314</v>
      </c>
      <c r="C1721" s="6" t="s">
        <v>4959</v>
      </c>
      <c r="D1721" s="6" t="s">
        <v>4187</v>
      </c>
      <c r="E1721" s="6" t="s">
        <v>4188</v>
      </c>
      <c r="F1721" s="13">
        <v>44596</v>
      </c>
      <c r="G1721" s="6" t="s">
        <v>4189</v>
      </c>
      <c r="H1721" s="6" t="s">
        <v>4582</v>
      </c>
      <c r="I1721">
        <v>179103</v>
      </c>
      <c r="J1721" s="6" t="s">
        <v>5450</v>
      </c>
      <c r="K1721" s="6" t="s">
        <v>4192</v>
      </c>
      <c r="L1721" s="6" t="s">
        <v>4193</v>
      </c>
      <c r="O1721" s="13"/>
      <c r="P1721" s="6"/>
      <c r="Q1721" s="6"/>
      <c r="S1721" s="6"/>
      <c r="T1721" s="6"/>
      <c r="U1721" s="6"/>
    </row>
    <row r="1722" spans="1:21" x14ac:dyDescent="0.25">
      <c r="A1722">
        <v>7810</v>
      </c>
      <c r="B1722" s="6" t="s">
        <v>1319</v>
      </c>
      <c r="C1722" s="6" t="s">
        <v>4186</v>
      </c>
      <c r="D1722" s="6" t="s">
        <v>4187</v>
      </c>
      <c r="E1722" s="6" t="s">
        <v>4188</v>
      </c>
      <c r="F1722" s="13">
        <v>44597</v>
      </c>
      <c r="G1722" s="6" t="s">
        <v>4189</v>
      </c>
      <c r="H1722" s="6" t="s">
        <v>970</v>
      </c>
      <c r="I1722">
        <v>71668</v>
      </c>
      <c r="J1722" s="6" t="s">
        <v>4191</v>
      </c>
      <c r="K1722" s="6" t="s">
        <v>4192</v>
      </c>
      <c r="L1722" s="6" t="s">
        <v>4193</v>
      </c>
      <c r="O1722" s="13"/>
      <c r="P1722" s="6"/>
      <c r="Q1722" s="6"/>
      <c r="S1722" s="6"/>
      <c r="T1722" s="6"/>
      <c r="U1722" s="6"/>
    </row>
    <row r="1723" spans="1:21" x14ac:dyDescent="0.25">
      <c r="A1723">
        <v>7853</v>
      </c>
      <c r="B1723" s="6" t="s">
        <v>1325</v>
      </c>
      <c r="C1723" s="6" t="s">
        <v>4186</v>
      </c>
      <c r="D1723" s="6" t="s">
        <v>4187</v>
      </c>
      <c r="E1723" s="6" t="s">
        <v>4188</v>
      </c>
      <c r="F1723" s="13">
        <v>44599</v>
      </c>
      <c r="G1723" s="6" t="s">
        <v>4189</v>
      </c>
      <c r="H1723" s="6" t="s">
        <v>4431</v>
      </c>
      <c r="I1723">
        <v>259223</v>
      </c>
      <c r="J1723" s="6" t="s">
        <v>4191</v>
      </c>
      <c r="K1723" s="6" t="s">
        <v>4192</v>
      </c>
      <c r="L1723" s="6" t="s">
        <v>4193</v>
      </c>
      <c r="O1723" s="13"/>
      <c r="P1723" s="6"/>
      <c r="Q1723" s="6"/>
      <c r="S1723" s="6"/>
      <c r="T1723" s="6"/>
      <c r="U1723" s="6"/>
    </row>
    <row r="1724" spans="1:21" x14ac:dyDescent="0.25">
      <c r="A1724">
        <v>7858</v>
      </c>
      <c r="B1724" s="6" t="s">
        <v>1332</v>
      </c>
      <c r="C1724" s="6" t="s">
        <v>4186</v>
      </c>
      <c r="D1724" s="6" t="s">
        <v>4187</v>
      </c>
      <c r="E1724" s="6" t="s">
        <v>4188</v>
      </c>
      <c r="F1724" s="13">
        <v>44599</v>
      </c>
      <c r="G1724" s="6" t="s">
        <v>4189</v>
      </c>
      <c r="H1724" s="6" t="s">
        <v>4320</v>
      </c>
      <c r="I1724">
        <v>204464</v>
      </c>
      <c r="J1724" s="6" t="s">
        <v>4191</v>
      </c>
      <c r="K1724" s="6" t="s">
        <v>4192</v>
      </c>
      <c r="L1724" s="6" t="s">
        <v>4193</v>
      </c>
      <c r="O1724" s="13"/>
      <c r="P1724" s="6"/>
      <c r="Q1724" s="6"/>
      <c r="S1724" s="6"/>
      <c r="T1724" s="6"/>
      <c r="U1724" s="6"/>
    </row>
    <row r="1725" spans="1:21" x14ac:dyDescent="0.25">
      <c r="A1725">
        <v>7859</v>
      </c>
      <c r="B1725" s="6" t="s">
        <v>1338</v>
      </c>
      <c r="C1725" s="6" t="s">
        <v>4186</v>
      </c>
      <c r="D1725" s="6" t="s">
        <v>4187</v>
      </c>
      <c r="E1725" s="6" t="s">
        <v>4188</v>
      </c>
      <c r="F1725" s="13">
        <v>44599</v>
      </c>
      <c r="G1725" s="6" t="s">
        <v>4189</v>
      </c>
      <c r="H1725" s="6" t="s">
        <v>4190</v>
      </c>
      <c r="I1725">
        <v>204464</v>
      </c>
      <c r="J1725" s="6" t="s">
        <v>4191</v>
      </c>
      <c r="K1725" s="6" t="s">
        <v>4192</v>
      </c>
      <c r="L1725" s="6" t="s">
        <v>4193</v>
      </c>
      <c r="O1725" s="13"/>
      <c r="P1725" s="6"/>
      <c r="Q1725" s="6"/>
      <c r="S1725" s="6"/>
      <c r="T1725" s="6"/>
      <c r="U1725" s="6"/>
    </row>
    <row r="1726" spans="1:21" x14ac:dyDescent="0.25">
      <c r="A1726">
        <v>7876</v>
      </c>
      <c r="B1726" s="6" t="s">
        <v>1343</v>
      </c>
      <c r="C1726" s="6" t="s">
        <v>4186</v>
      </c>
      <c r="D1726" s="6" t="s">
        <v>4187</v>
      </c>
      <c r="E1726" s="6" t="s">
        <v>4188</v>
      </c>
      <c r="F1726" s="13">
        <v>44599</v>
      </c>
      <c r="G1726" s="6" t="s">
        <v>4189</v>
      </c>
      <c r="H1726" s="6" t="s">
        <v>4582</v>
      </c>
      <c r="I1726">
        <v>129019</v>
      </c>
      <c r="J1726" s="6" t="s">
        <v>4191</v>
      </c>
      <c r="K1726" s="6" t="s">
        <v>4192</v>
      </c>
      <c r="L1726" s="6" t="s">
        <v>4193</v>
      </c>
      <c r="O1726" s="13"/>
      <c r="P1726" s="6"/>
      <c r="Q1726" s="6"/>
      <c r="S1726" s="6"/>
      <c r="T1726" s="6"/>
      <c r="U1726" s="6"/>
    </row>
    <row r="1727" spans="1:21" x14ac:dyDescent="0.25">
      <c r="A1727">
        <v>7850</v>
      </c>
      <c r="B1727" s="6" t="s">
        <v>1349</v>
      </c>
      <c r="C1727" s="6" t="s">
        <v>4186</v>
      </c>
      <c r="D1727" s="6" t="s">
        <v>4187</v>
      </c>
      <c r="E1727" s="6" t="s">
        <v>4188</v>
      </c>
      <c r="F1727" s="13">
        <v>44599</v>
      </c>
      <c r="G1727" s="6" t="s">
        <v>4189</v>
      </c>
      <c r="H1727" s="6" t="s">
        <v>4431</v>
      </c>
      <c r="I1727">
        <v>196300</v>
      </c>
      <c r="J1727" s="6" t="s">
        <v>4191</v>
      </c>
      <c r="K1727" s="6" t="s">
        <v>4192</v>
      </c>
      <c r="L1727" s="6" t="s">
        <v>4193</v>
      </c>
      <c r="O1727" s="13"/>
      <c r="P1727" s="6"/>
      <c r="Q1727" s="6"/>
      <c r="S1727" s="6"/>
      <c r="T1727" s="6"/>
      <c r="U1727" s="6"/>
    </row>
    <row r="1728" spans="1:21" x14ac:dyDescent="0.25">
      <c r="A1728">
        <v>7816</v>
      </c>
      <c r="B1728" s="6" t="s">
        <v>4510</v>
      </c>
      <c r="C1728" s="6" t="s">
        <v>4186</v>
      </c>
      <c r="D1728" s="6" t="s">
        <v>4187</v>
      </c>
      <c r="E1728" s="6" t="s">
        <v>4188</v>
      </c>
      <c r="F1728" s="13">
        <v>44597</v>
      </c>
      <c r="G1728" s="6" t="s">
        <v>4189</v>
      </c>
      <c r="H1728" s="6" t="s">
        <v>4431</v>
      </c>
      <c r="I1728">
        <v>168160</v>
      </c>
      <c r="J1728" s="6" t="s">
        <v>4191</v>
      </c>
      <c r="K1728" s="6" t="s">
        <v>4192</v>
      </c>
      <c r="L1728" s="6" t="s">
        <v>4193</v>
      </c>
      <c r="O1728" s="13"/>
      <c r="P1728" s="6"/>
      <c r="Q1728" s="6"/>
      <c r="S1728" s="6"/>
      <c r="T1728" s="6"/>
      <c r="U1728" s="6"/>
    </row>
    <row r="1729" spans="1:21" x14ac:dyDescent="0.25">
      <c r="A1729">
        <v>7817</v>
      </c>
      <c r="B1729" s="6" t="s">
        <v>1361</v>
      </c>
      <c r="C1729" s="6" t="s">
        <v>4186</v>
      </c>
      <c r="D1729" s="6" t="s">
        <v>4187</v>
      </c>
      <c r="E1729" s="6" t="s">
        <v>4188</v>
      </c>
      <c r="F1729" s="13">
        <v>44597</v>
      </c>
      <c r="G1729" s="6" t="s">
        <v>4189</v>
      </c>
      <c r="H1729" s="6" t="s">
        <v>4514</v>
      </c>
      <c r="I1729">
        <v>168160</v>
      </c>
      <c r="J1729" s="6" t="s">
        <v>4191</v>
      </c>
      <c r="K1729" s="6" t="s">
        <v>4192</v>
      </c>
      <c r="L1729" s="6" t="s">
        <v>4193</v>
      </c>
      <c r="O1729" s="13"/>
      <c r="P1729" s="6"/>
      <c r="Q1729" s="6"/>
      <c r="S1729" s="6"/>
      <c r="T1729" s="6"/>
      <c r="U1729" s="6"/>
    </row>
    <row r="1730" spans="1:21" x14ac:dyDescent="0.25">
      <c r="A1730">
        <v>7820</v>
      </c>
      <c r="B1730" s="6" t="s">
        <v>1366</v>
      </c>
      <c r="C1730" s="6" t="s">
        <v>4186</v>
      </c>
      <c r="D1730" s="6" t="s">
        <v>4187</v>
      </c>
      <c r="E1730" s="6" t="s">
        <v>4188</v>
      </c>
      <c r="F1730" s="13">
        <v>44597</v>
      </c>
      <c r="G1730" s="6" t="s">
        <v>4189</v>
      </c>
      <c r="H1730" s="6" t="s">
        <v>4320</v>
      </c>
      <c r="I1730">
        <v>195764</v>
      </c>
      <c r="J1730" s="6" t="s">
        <v>4191</v>
      </c>
      <c r="K1730" s="6" t="s">
        <v>4192</v>
      </c>
      <c r="L1730" s="6" t="s">
        <v>4193</v>
      </c>
      <c r="O1730" s="13"/>
      <c r="P1730" s="6"/>
      <c r="Q1730" s="6"/>
      <c r="S1730" s="6"/>
      <c r="T1730" s="6"/>
      <c r="U1730" s="6"/>
    </row>
    <row r="1731" spans="1:21" x14ac:dyDescent="0.25">
      <c r="A1731">
        <v>7826</v>
      </c>
      <c r="B1731" s="6" t="s">
        <v>1372</v>
      </c>
      <c r="C1731" s="6" t="s">
        <v>4186</v>
      </c>
      <c r="D1731" s="6" t="s">
        <v>4187</v>
      </c>
      <c r="E1731" s="6" t="s">
        <v>4188</v>
      </c>
      <c r="F1731" s="13">
        <v>44597</v>
      </c>
      <c r="G1731" s="6" t="s">
        <v>4189</v>
      </c>
      <c r="H1731" s="6" t="s">
        <v>4431</v>
      </c>
      <c r="I1731">
        <v>242371</v>
      </c>
      <c r="J1731" s="6" t="s">
        <v>4191</v>
      </c>
      <c r="K1731" s="6" t="s">
        <v>4192</v>
      </c>
      <c r="L1731" s="6" t="s">
        <v>4193</v>
      </c>
      <c r="O1731" s="13"/>
      <c r="P1731" s="6"/>
      <c r="Q1731" s="6"/>
      <c r="S1731" s="6"/>
      <c r="T1731" s="6"/>
      <c r="U1731" s="6"/>
    </row>
    <row r="1732" spans="1:21" x14ac:dyDescent="0.25">
      <c r="A1732">
        <v>7849</v>
      </c>
      <c r="B1732" s="6" t="s">
        <v>1378</v>
      </c>
      <c r="C1732" s="6" t="s">
        <v>4186</v>
      </c>
      <c r="D1732" s="6" t="s">
        <v>4187</v>
      </c>
      <c r="E1732" s="6" t="s">
        <v>4188</v>
      </c>
      <c r="F1732" s="13">
        <v>44599</v>
      </c>
      <c r="G1732" s="6" t="s">
        <v>4189</v>
      </c>
      <c r="H1732" s="6" t="s">
        <v>4514</v>
      </c>
      <c r="I1732">
        <v>196300</v>
      </c>
      <c r="J1732" s="6" t="s">
        <v>4191</v>
      </c>
      <c r="K1732" s="6" t="s">
        <v>4192</v>
      </c>
      <c r="L1732" s="6" t="s">
        <v>4193</v>
      </c>
      <c r="O1732" s="13"/>
      <c r="P1732" s="6"/>
      <c r="Q1732" s="6"/>
      <c r="S1732" s="6"/>
      <c r="T1732" s="6"/>
      <c r="U1732" s="6"/>
    </row>
    <row r="1733" spans="1:21" x14ac:dyDescent="0.25">
      <c r="A1733">
        <v>7827</v>
      </c>
      <c r="B1733" s="6" t="s">
        <v>1383</v>
      </c>
      <c r="C1733" s="6" t="s">
        <v>4186</v>
      </c>
      <c r="D1733" s="6" t="s">
        <v>4187</v>
      </c>
      <c r="E1733" s="6" t="s">
        <v>4188</v>
      </c>
      <c r="F1733" s="13">
        <v>44597</v>
      </c>
      <c r="G1733" s="6" t="s">
        <v>4189</v>
      </c>
      <c r="H1733" s="6" t="s">
        <v>4514</v>
      </c>
      <c r="I1733">
        <v>242371</v>
      </c>
      <c r="J1733" s="6" t="s">
        <v>4191</v>
      </c>
      <c r="K1733" s="6" t="s">
        <v>4192</v>
      </c>
      <c r="L1733" s="6" t="s">
        <v>4193</v>
      </c>
      <c r="O1733" s="13"/>
      <c r="P1733" s="6"/>
      <c r="Q1733" s="6"/>
      <c r="S1733" s="6"/>
      <c r="T1733" s="6"/>
      <c r="U1733" s="6"/>
    </row>
    <row r="1734" spans="1:21" x14ac:dyDescent="0.25">
      <c r="A1734">
        <v>7854</v>
      </c>
      <c r="B1734" s="6" t="s">
        <v>1388</v>
      </c>
      <c r="C1734" s="6" t="s">
        <v>4186</v>
      </c>
      <c r="D1734" s="6" t="s">
        <v>4187</v>
      </c>
      <c r="E1734" s="6" t="s">
        <v>4188</v>
      </c>
      <c r="F1734" s="13">
        <v>44599</v>
      </c>
      <c r="G1734" s="6" t="s">
        <v>4189</v>
      </c>
      <c r="H1734" s="6" t="s">
        <v>4514</v>
      </c>
      <c r="I1734">
        <v>259223</v>
      </c>
      <c r="J1734" s="6" t="s">
        <v>4191</v>
      </c>
      <c r="K1734" s="6" t="s">
        <v>4192</v>
      </c>
      <c r="L1734" s="6" t="s">
        <v>4193</v>
      </c>
      <c r="O1734" s="13"/>
      <c r="P1734" s="6"/>
      <c r="Q1734" s="6"/>
      <c r="S1734" s="6"/>
      <c r="T1734" s="6"/>
      <c r="U1734" s="6"/>
    </row>
    <row r="1735" spans="1:21" x14ac:dyDescent="0.25">
      <c r="A1735">
        <v>7811</v>
      </c>
      <c r="B1735" s="6" t="s">
        <v>1393</v>
      </c>
      <c r="C1735" s="6" t="s">
        <v>4186</v>
      </c>
      <c r="D1735" s="6" t="s">
        <v>4187</v>
      </c>
      <c r="E1735" s="6" t="s">
        <v>4188</v>
      </c>
      <c r="F1735" s="13">
        <v>44597</v>
      </c>
      <c r="G1735" s="6" t="s">
        <v>4189</v>
      </c>
      <c r="H1735" s="6" t="s">
        <v>4582</v>
      </c>
      <c r="I1735">
        <v>71668</v>
      </c>
      <c r="J1735" s="6" t="s">
        <v>4191</v>
      </c>
      <c r="K1735" s="6" t="s">
        <v>4192</v>
      </c>
      <c r="L1735" s="6" t="s">
        <v>4193</v>
      </c>
      <c r="O1735" s="13"/>
      <c r="P1735" s="6"/>
      <c r="Q1735" s="6"/>
      <c r="S1735" s="6"/>
      <c r="T1735" s="6"/>
      <c r="U1735" s="6"/>
    </row>
    <row r="1736" spans="1:21" x14ac:dyDescent="0.25">
      <c r="A1736">
        <v>7872</v>
      </c>
      <c r="B1736" s="6" t="s">
        <v>1398</v>
      </c>
      <c r="C1736" s="6" t="s">
        <v>4186</v>
      </c>
      <c r="D1736" s="6" t="s">
        <v>4187</v>
      </c>
      <c r="E1736" s="6" t="s">
        <v>4188</v>
      </c>
      <c r="F1736" s="13">
        <v>44599</v>
      </c>
      <c r="G1736" s="6" t="s">
        <v>4189</v>
      </c>
      <c r="H1736" s="6" t="s">
        <v>4190</v>
      </c>
      <c r="I1736">
        <v>34997</v>
      </c>
      <c r="J1736" s="6" t="s">
        <v>4191</v>
      </c>
      <c r="K1736" s="6" t="s">
        <v>4192</v>
      </c>
      <c r="L1736" s="6" t="s">
        <v>4193</v>
      </c>
      <c r="O1736" s="13"/>
      <c r="P1736" s="6"/>
      <c r="Q1736" s="6"/>
      <c r="S1736" s="6"/>
      <c r="T1736" s="6"/>
      <c r="U1736" s="6"/>
    </row>
    <row r="1737" spans="1:21" x14ac:dyDescent="0.25">
      <c r="A1737">
        <v>7874</v>
      </c>
      <c r="B1737" s="6" t="s">
        <v>1404</v>
      </c>
      <c r="C1737" s="6" t="s">
        <v>4186</v>
      </c>
      <c r="D1737" s="6" t="s">
        <v>4187</v>
      </c>
      <c r="E1737" s="6" t="s">
        <v>4188</v>
      </c>
      <c r="F1737" s="13">
        <v>44599</v>
      </c>
      <c r="G1737" s="6" t="s">
        <v>4189</v>
      </c>
      <c r="H1737" s="6" t="s">
        <v>4431</v>
      </c>
      <c r="I1737">
        <v>34997</v>
      </c>
      <c r="J1737" s="6" t="s">
        <v>4191</v>
      </c>
      <c r="K1737" s="6" t="s">
        <v>4192</v>
      </c>
      <c r="L1737" s="6" t="s">
        <v>4193</v>
      </c>
      <c r="O1737" s="13"/>
      <c r="P1737" s="6"/>
      <c r="Q1737" s="6"/>
      <c r="S1737" s="6"/>
      <c r="T1737" s="6"/>
      <c r="U1737" s="6"/>
    </row>
    <row r="1738" spans="1:21" x14ac:dyDescent="0.25">
      <c r="A1738">
        <v>7873</v>
      </c>
      <c r="B1738" s="6" t="s">
        <v>1409</v>
      </c>
      <c r="C1738" s="6" t="s">
        <v>4186</v>
      </c>
      <c r="D1738" s="6" t="s">
        <v>4187</v>
      </c>
      <c r="E1738" s="6" t="s">
        <v>4188</v>
      </c>
      <c r="F1738" s="13">
        <v>44599</v>
      </c>
      <c r="G1738" s="6" t="s">
        <v>4189</v>
      </c>
      <c r="H1738" s="6" t="s">
        <v>4514</v>
      </c>
      <c r="I1738">
        <v>34997</v>
      </c>
      <c r="J1738" s="6" t="s">
        <v>4191</v>
      </c>
      <c r="K1738" s="6" t="s">
        <v>4192</v>
      </c>
      <c r="L1738" s="6" t="s">
        <v>4193</v>
      </c>
      <c r="O1738" s="13"/>
      <c r="P1738" s="6"/>
      <c r="Q1738" s="6"/>
      <c r="S1738" s="6"/>
      <c r="T1738" s="6"/>
      <c r="U1738" s="6"/>
    </row>
    <row r="1739" spans="1:21" x14ac:dyDescent="0.25">
      <c r="A1739">
        <v>7881</v>
      </c>
      <c r="B1739" s="6" t="s">
        <v>1414</v>
      </c>
      <c r="C1739" s="6" t="s">
        <v>4186</v>
      </c>
      <c r="D1739" s="6" t="s">
        <v>4187</v>
      </c>
      <c r="E1739" s="6" t="s">
        <v>4188</v>
      </c>
      <c r="F1739" s="13">
        <v>44600</v>
      </c>
      <c r="G1739" s="6" t="s">
        <v>4189</v>
      </c>
      <c r="H1739" s="6" t="s">
        <v>4431</v>
      </c>
      <c r="I1739">
        <v>59799</v>
      </c>
      <c r="J1739" s="6" t="s">
        <v>4191</v>
      </c>
      <c r="K1739" s="6" t="s">
        <v>4192</v>
      </c>
      <c r="L1739" s="6" t="s">
        <v>4193</v>
      </c>
      <c r="O1739" s="13"/>
      <c r="P1739" s="6"/>
      <c r="Q1739" s="6"/>
      <c r="S1739" s="6"/>
      <c r="T1739" s="6"/>
      <c r="U1739" s="6"/>
    </row>
    <row r="1740" spans="1:21" x14ac:dyDescent="0.25">
      <c r="A1740">
        <v>7871</v>
      </c>
      <c r="B1740" s="6" t="s">
        <v>1419</v>
      </c>
      <c r="C1740" s="6" t="s">
        <v>4186</v>
      </c>
      <c r="D1740" s="6" t="s">
        <v>4187</v>
      </c>
      <c r="E1740" s="6" t="s">
        <v>4188</v>
      </c>
      <c r="F1740" s="13">
        <v>44599</v>
      </c>
      <c r="G1740" s="6" t="s">
        <v>4189</v>
      </c>
      <c r="H1740" s="6" t="s">
        <v>4320</v>
      </c>
      <c r="I1740">
        <v>34997</v>
      </c>
      <c r="J1740" s="6" t="s">
        <v>4191</v>
      </c>
      <c r="K1740" s="6" t="s">
        <v>4192</v>
      </c>
      <c r="L1740" s="6" t="s">
        <v>4193</v>
      </c>
      <c r="O1740" s="13"/>
      <c r="P1740" s="6"/>
      <c r="Q1740" s="6"/>
      <c r="S1740" s="6"/>
      <c r="T1740" s="6"/>
      <c r="U1740" s="6"/>
    </row>
    <row r="1741" spans="1:21" x14ac:dyDescent="0.25">
      <c r="A1741">
        <v>7898</v>
      </c>
      <c r="B1741" s="6" t="s">
        <v>1424</v>
      </c>
      <c r="C1741" s="6" t="s">
        <v>4186</v>
      </c>
      <c r="D1741" s="6" t="s">
        <v>4187</v>
      </c>
      <c r="E1741" s="6" t="s">
        <v>4188</v>
      </c>
      <c r="F1741" s="13">
        <v>44600</v>
      </c>
      <c r="G1741" s="6" t="s">
        <v>4189</v>
      </c>
      <c r="H1741" s="6" t="s">
        <v>4190</v>
      </c>
      <c r="I1741">
        <v>32478</v>
      </c>
      <c r="J1741" s="6" t="s">
        <v>4191</v>
      </c>
      <c r="K1741" s="6" t="s">
        <v>4192</v>
      </c>
      <c r="L1741" s="6" t="s">
        <v>4193</v>
      </c>
      <c r="O1741" s="13"/>
      <c r="P1741" s="6"/>
      <c r="Q1741" s="6"/>
      <c r="S1741" s="6"/>
      <c r="T1741" s="6"/>
      <c r="U1741" s="6"/>
    </row>
    <row r="1742" spans="1:21" x14ac:dyDescent="0.25">
      <c r="A1742">
        <v>7882</v>
      </c>
      <c r="B1742" s="6" t="s">
        <v>1428</v>
      </c>
      <c r="C1742" s="6" t="s">
        <v>4186</v>
      </c>
      <c r="D1742" s="6" t="s">
        <v>4187</v>
      </c>
      <c r="E1742" s="6" t="s">
        <v>4188</v>
      </c>
      <c r="F1742" s="13">
        <v>44600</v>
      </c>
      <c r="G1742" s="6" t="s">
        <v>4189</v>
      </c>
      <c r="H1742" s="6" t="s">
        <v>4514</v>
      </c>
      <c r="I1742">
        <v>59799</v>
      </c>
      <c r="J1742" s="6" t="s">
        <v>4191</v>
      </c>
      <c r="K1742" s="6" t="s">
        <v>4192</v>
      </c>
      <c r="L1742" s="6" t="s">
        <v>4193</v>
      </c>
      <c r="O1742" s="13"/>
      <c r="P1742" s="6"/>
      <c r="Q1742" s="6"/>
      <c r="S1742" s="6"/>
      <c r="T1742" s="6"/>
      <c r="U1742" s="6"/>
    </row>
    <row r="1743" spans="1:21" x14ac:dyDescent="0.25">
      <c r="A1743">
        <v>7915</v>
      </c>
      <c r="B1743" s="6" t="s">
        <v>1432</v>
      </c>
      <c r="C1743" s="6" t="s">
        <v>4186</v>
      </c>
      <c r="D1743" s="6" t="s">
        <v>4187</v>
      </c>
      <c r="E1743" s="6" t="s">
        <v>4188</v>
      </c>
      <c r="F1743" s="13">
        <v>44600</v>
      </c>
      <c r="G1743" s="6" t="s">
        <v>4189</v>
      </c>
      <c r="H1743" s="6" t="s">
        <v>4320</v>
      </c>
      <c r="I1743">
        <v>237103</v>
      </c>
      <c r="J1743" s="6" t="s">
        <v>4191</v>
      </c>
      <c r="K1743" s="6" t="s">
        <v>4192</v>
      </c>
      <c r="L1743" s="6" t="s">
        <v>4193</v>
      </c>
      <c r="O1743" s="13"/>
      <c r="P1743" s="6"/>
      <c r="Q1743" s="6"/>
      <c r="S1743" s="6"/>
      <c r="T1743" s="6"/>
      <c r="U1743" s="6"/>
    </row>
    <row r="1744" spans="1:21" x14ac:dyDescent="0.25">
      <c r="A1744">
        <v>7885</v>
      </c>
      <c r="B1744" s="6" t="s">
        <v>1438</v>
      </c>
      <c r="C1744" s="6" t="s">
        <v>4186</v>
      </c>
      <c r="D1744" s="6" t="s">
        <v>4187</v>
      </c>
      <c r="E1744" s="6" t="s">
        <v>4188</v>
      </c>
      <c r="F1744" s="13">
        <v>44600</v>
      </c>
      <c r="G1744" s="6" t="s">
        <v>4189</v>
      </c>
      <c r="H1744" s="6" t="s">
        <v>4514</v>
      </c>
      <c r="I1744">
        <v>54067</v>
      </c>
      <c r="J1744" s="6" t="s">
        <v>4191</v>
      </c>
      <c r="K1744" s="6" t="s">
        <v>4192</v>
      </c>
      <c r="L1744" s="6" t="s">
        <v>4193</v>
      </c>
      <c r="O1744" s="13"/>
      <c r="P1744" s="6"/>
      <c r="Q1744" s="6"/>
      <c r="S1744" s="6"/>
      <c r="T1744" s="6"/>
      <c r="U1744" s="6"/>
    </row>
    <row r="1745" spans="1:21" x14ac:dyDescent="0.25">
      <c r="A1745">
        <v>7925</v>
      </c>
      <c r="B1745" s="6" t="s">
        <v>1442</v>
      </c>
      <c r="C1745" s="6" t="s">
        <v>4186</v>
      </c>
      <c r="D1745" s="6" t="s">
        <v>4187</v>
      </c>
      <c r="E1745" s="6" t="s">
        <v>4188</v>
      </c>
      <c r="F1745" s="13">
        <v>44601</v>
      </c>
      <c r="G1745" s="6" t="s">
        <v>4189</v>
      </c>
      <c r="H1745" s="6" t="s">
        <v>4431</v>
      </c>
      <c r="I1745">
        <v>171259</v>
      </c>
      <c r="J1745" s="6" t="s">
        <v>5981</v>
      </c>
      <c r="K1745" s="6" t="s">
        <v>4192</v>
      </c>
      <c r="L1745" s="6" t="s">
        <v>4193</v>
      </c>
      <c r="O1745" s="13"/>
      <c r="P1745" s="6"/>
      <c r="Q1745" s="6"/>
      <c r="S1745" s="6"/>
      <c r="T1745" s="6"/>
      <c r="U1745" s="6"/>
    </row>
    <row r="1746" spans="1:21" x14ac:dyDescent="0.25">
      <c r="A1746">
        <v>7926</v>
      </c>
      <c r="B1746" s="6" t="s">
        <v>1448</v>
      </c>
      <c r="C1746" s="6" t="s">
        <v>4186</v>
      </c>
      <c r="D1746" s="6" t="s">
        <v>4187</v>
      </c>
      <c r="E1746" s="6" t="s">
        <v>4188</v>
      </c>
      <c r="F1746" s="13">
        <v>44601</v>
      </c>
      <c r="G1746" s="6" t="s">
        <v>4189</v>
      </c>
      <c r="H1746" s="6" t="s">
        <v>4514</v>
      </c>
      <c r="I1746">
        <v>171259</v>
      </c>
      <c r="J1746" s="6" t="s">
        <v>4191</v>
      </c>
      <c r="K1746" s="6" t="s">
        <v>4192</v>
      </c>
      <c r="L1746" s="6" t="s">
        <v>4193</v>
      </c>
      <c r="O1746" s="13"/>
      <c r="P1746" s="6"/>
      <c r="Q1746" s="6"/>
      <c r="S1746" s="6"/>
      <c r="T1746" s="6"/>
      <c r="U1746" s="6"/>
    </row>
    <row r="1747" spans="1:21" x14ac:dyDescent="0.25">
      <c r="A1747">
        <v>7897</v>
      </c>
      <c r="B1747" s="6" t="s">
        <v>1453</v>
      </c>
      <c r="C1747" s="6" t="s">
        <v>4186</v>
      </c>
      <c r="D1747" s="6" t="s">
        <v>4187</v>
      </c>
      <c r="E1747" s="6" t="s">
        <v>4188</v>
      </c>
      <c r="F1747" s="13">
        <v>44600</v>
      </c>
      <c r="G1747" s="6" t="s">
        <v>4189</v>
      </c>
      <c r="H1747" s="6" t="s">
        <v>4320</v>
      </c>
      <c r="I1747">
        <v>32478</v>
      </c>
      <c r="J1747" s="6" t="s">
        <v>4191</v>
      </c>
      <c r="K1747" s="6" t="s">
        <v>4192</v>
      </c>
      <c r="L1747" s="6" t="s">
        <v>4193</v>
      </c>
      <c r="O1747" s="13"/>
      <c r="P1747" s="6"/>
      <c r="Q1747" s="6"/>
      <c r="S1747" s="6"/>
      <c r="T1747" s="6"/>
      <c r="U1747" s="6"/>
    </row>
    <row r="1748" spans="1:21" x14ac:dyDescent="0.25">
      <c r="A1748">
        <v>7886</v>
      </c>
      <c r="B1748" s="6" t="s">
        <v>1457</v>
      </c>
      <c r="C1748" s="6" t="s">
        <v>4186</v>
      </c>
      <c r="D1748" s="6" t="s">
        <v>4187</v>
      </c>
      <c r="E1748" s="6" t="s">
        <v>4188</v>
      </c>
      <c r="F1748" s="13">
        <v>44600</v>
      </c>
      <c r="G1748" s="6" t="s">
        <v>4189</v>
      </c>
      <c r="H1748" s="6" t="s">
        <v>4431</v>
      </c>
      <c r="I1748">
        <v>54067</v>
      </c>
      <c r="J1748" s="6" t="s">
        <v>4191</v>
      </c>
      <c r="K1748" s="6" t="s">
        <v>4192</v>
      </c>
      <c r="L1748" s="6" t="s">
        <v>4193</v>
      </c>
      <c r="O1748" s="13"/>
      <c r="P1748" s="6"/>
      <c r="Q1748" s="6"/>
      <c r="S1748" s="6"/>
      <c r="T1748" s="6"/>
      <c r="U1748" s="6"/>
    </row>
    <row r="1749" spans="1:21" x14ac:dyDescent="0.25">
      <c r="A1749">
        <v>7931</v>
      </c>
      <c r="B1749" s="6" t="s">
        <v>1462</v>
      </c>
      <c r="C1749" s="6" t="s">
        <v>4959</v>
      </c>
      <c r="D1749" s="6" t="s">
        <v>4187</v>
      </c>
      <c r="E1749" s="6" t="s">
        <v>4188</v>
      </c>
      <c r="F1749" s="13">
        <v>44601</v>
      </c>
      <c r="G1749" s="6" t="s">
        <v>4189</v>
      </c>
      <c r="H1749" s="6" t="s">
        <v>4431</v>
      </c>
      <c r="I1749">
        <v>64497</v>
      </c>
      <c r="J1749" s="6" t="s">
        <v>4191</v>
      </c>
      <c r="K1749" s="6" t="s">
        <v>4192</v>
      </c>
      <c r="L1749" s="6" t="s">
        <v>4193</v>
      </c>
      <c r="O1749" s="13"/>
      <c r="P1749" s="6"/>
      <c r="Q1749" s="6"/>
      <c r="S1749" s="6"/>
      <c r="T1749" s="6"/>
      <c r="U1749" s="6"/>
    </row>
    <row r="1750" spans="1:21" x14ac:dyDescent="0.25">
      <c r="A1750">
        <v>7932</v>
      </c>
      <c r="B1750" s="6" t="s">
        <v>1468</v>
      </c>
      <c r="C1750" s="6" t="s">
        <v>4959</v>
      </c>
      <c r="D1750" s="6" t="s">
        <v>4187</v>
      </c>
      <c r="E1750" s="6" t="s">
        <v>4188</v>
      </c>
      <c r="F1750" s="13">
        <v>44601</v>
      </c>
      <c r="G1750" s="6" t="s">
        <v>4189</v>
      </c>
      <c r="H1750" s="6" t="s">
        <v>4514</v>
      </c>
      <c r="I1750">
        <v>64497</v>
      </c>
      <c r="J1750" s="6" t="s">
        <v>4191</v>
      </c>
      <c r="K1750" s="6" t="s">
        <v>4192</v>
      </c>
      <c r="L1750" s="6" t="s">
        <v>4193</v>
      </c>
      <c r="O1750" s="13"/>
      <c r="P1750" s="6"/>
      <c r="Q1750" s="6"/>
      <c r="S1750" s="6"/>
      <c r="T1750" s="6"/>
      <c r="U1750" s="6"/>
    </row>
    <row r="1751" spans="1:21" x14ac:dyDescent="0.25">
      <c r="A1751">
        <v>7916</v>
      </c>
      <c r="B1751" s="6" t="s">
        <v>1473</v>
      </c>
      <c r="C1751" s="6" t="s">
        <v>4186</v>
      </c>
      <c r="D1751" s="6" t="s">
        <v>4187</v>
      </c>
      <c r="E1751" s="6" t="s">
        <v>4188</v>
      </c>
      <c r="F1751" s="13">
        <v>44600</v>
      </c>
      <c r="G1751" s="6" t="s">
        <v>4189</v>
      </c>
      <c r="H1751" s="6" t="s">
        <v>4190</v>
      </c>
      <c r="I1751">
        <v>237103</v>
      </c>
      <c r="J1751" s="6" t="s">
        <v>4191</v>
      </c>
      <c r="K1751" s="6" t="s">
        <v>4192</v>
      </c>
      <c r="L1751" s="6" t="s">
        <v>4193</v>
      </c>
      <c r="O1751" s="13"/>
      <c r="P1751" s="6"/>
      <c r="Q1751" s="6"/>
      <c r="S1751" s="6"/>
      <c r="T1751" s="6"/>
      <c r="U1751" s="6"/>
    </row>
    <row r="1752" spans="1:21" x14ac:dyDescent="0.25">
      <c r="A1752">
        <v>7953</v>
      </c>
      <c r="B1752" s="6" t="s">
        <v>1478</v>
      </c>
      <c r="C1752" s="6" t="s">
        <v>4186</v>
      </c>
      <c r="D1752" s="6" t="s">
        <v>4187</v>
      </c>
      <c r="E1752" s="6" t="s">
        <v>4188</v>
      </c>
      <c r="F1752" s="13">
        <v>44601</v>
      </c>
      <c r="G1752" s="6" t="s">
        <v>4189</v>
      </c>
      <c r="H1752" s="6" t="s">
        <v>4431</v>
      </c>
      <c r="I1752">
        <v>49325</v>
      </c>
      <c r="J1752" s="6" t="s">
        <v>4191</v>
      </c>
      <c r="K1752" s="6" t="s">
        <v>4192</v>
      </c>
      <c r="L1752" s="6" t="s">
        <v>4193</v>
      </c>
      <c r="O1752" s="13"/>
      <c r="P1752" s="6"/>
      <c r="Q1752" s="6"/>
      <c r="S1752" s="6"/>
      <c r="T1752" s="6"/>
      <c r="U1752" s="6"/>
    </row>
    <row r="1753" spans="1:21" x14ac:dyDescent="0.25">
      <c r="A1753">
        <v>7957</v>
      </c>
      <c r="B1753" s="6" t="s">
        <v>1484</v>
      </c>
      <c r="C1753" s="6" t="s">
        <v>4186</v>
      </c>
      <c r="D1753" s="6" t="s">
        <v>4187</v>
      </c>
      <c r="E1753" s="6" t="s">
        <v>4188</v>
      </c>
      <c r="F1753" s="13">
        <v>44601</v>
      </c>
      <c r="G1753" s="6" t="s">
        <v>4189</v>
      </c>
      <c r="H1753" s="6" t="s">
        <v>4320</v>
      </c>
      <c r="I1753">
        <v>195152</v>
      </c>
      <c r="J1753" s="6" t="s">
        <v>4191</v>
      </c>
      <c r="K1753" s="6" t="s">
        <v>4192</v>
      </c>
      <c r="L1753" s="6" t="s">
        <v>4193</v>
      </c>
      <c r="O1753" s="13"/>
      <c r="P1753" s="6"/>
      <c r="Q1753" s="6"/>
      <c r="S1753" s="6"/>
      <c r="T1753" s="6"/>
      <c r="U1753" s="6"/>
    </row>
    <row r="1754" spans="1:21" x14ac:dyDescent="0.25">
      <c r="A1754">
        <v>7948</v>
      </c>
      <c r="B1754" s="6" t="s">
        <v>1489</v>
      </c>
      <c r="C1754" s="6" t="s">
        <v>4186</v>
      </c>
      <c r="D1754" s="6" t="s">
        <v>4187</v>
      </c>
      <c r="E1754" s="6" t="s">
        <v>4188</v>
      </c>
      <c r="F1754" s="13">
        <v>44601</v>
      </c>
      <c r="G1754" s="6" t="s">
        <v>4189</v>
      </c>
      <c r="H1754" s="6" t="s">
        <v>970</v>
      </c>
      <c r="I1754">
        <v>129492</v>
      </c>
      <c r="J1754" s="6" t="s">
        <v>4191</v>
      </c>
      <c r="K1754" s="6" t="s">
        <v>4192</v>
      </c>
      <c r="L1754" s="6" t="s">
        <v>4193</v>
      </c>
      <c r="O1754" s="13"/>
      <c r="P1754" s="6"/>
      <c r="Q1754" s="6"/>
      <c r="S1754" s="6"/>
      <c r="T1754" s="6"/>
      <c r="U1754" s="6"/>
    </row>
    <row r="1755" spans="1:21" x14ac:dyDescent="0.25">
      <c r="A1755">
        <v>7954</v>
      </c>
      <c r="B1755" s="6" t="s">
        <v>1540</v>
      </c>
      <c r="C1755" s="6" t="s">
        <v>4186</v>
      </c>
      <c r="D1755" s="6" t="s">
        <v>4187</v>
      </c>
      <c r="E1755" s="6" t="s">
        <v>4188</v>
      </c>
      <c r="F1755" s="13">
        <v>44601</v>
      </c>
      <c r="G1755" s="6" t="s">
        <v>4189</v>
      </c>
      <c r="H1755" s="6" t="s">
        <v>4514</v>
      </c>
      <c r="I1755">
        <v>49325</v>
      </c>
      <c r="J1755" s="6" t="s">
        <v>4191</v>
      </c>
      <c r="K1755" s="6" t="s">
        <v>4192</v>
      </c>
      <c r="L1755" s="6" t="s">
        <v>4193</v>
      </c>
      <c r="O1755" s="13"/>
      <c r="P1755" s="6"/>
      <c r="Q1755" s="6"/>
      <c r="S1755" s="6"/>
      <c r="T1755" s="6"/>
      <c r="U1755" s="6"/>
    </row>
    <row r="1756" spans="1:21" x14ac:dyDescent="0.25">
      <c r="A1756">
        <v>7967</v>
      </c>
      <c r="B1756" s="6" t="s">
        <v>1494</v>
      </c>
      <c r="C1756" s="6" t="s">
        <v>4186</v>
      </c>
      <c r="D1756" s="6" t="s">
        <v>4187</v>
      </c>
      <c r="E1756" s="6" t="s">
        <v>4188</v>
      </c>
      <c r="F1756" s="13">
        <v>44601</v>
      </c>
      <c r="G1756" s="6" t="s">
        <v>4189</v>
      </c>
      <c r="H1756" s="6" t="s">
        <v>4431</v>
      </c>
      <c r="I1756">
        <v>168610</v>
      </c>
      <c r="J1756" s="6" t="s">
        <v>4191</v>
      </c>
      <c r="K1756" s="6" t="s">
        <v>4192</v>
      </c>
      <c r="L1756" s="6" t="s">
        <v>4193</v>
      </c>
      <c r="O1756" s="13"/>
      <c r="P1756" s="6"/>
      <c r="Q1756" s="6"/>
      <c r="S1756" s="6"/>
      <c r="T1756" s="6"/>
      <c r="U1756" s="6"/>
    </row>
    <row r="1757" spans="1:21" x14ac:dyDescent="0.25">
      <c r="A1757">
        <v>7966</v>
      </c>
      <c r="B1757" s="6" t="s">
        <v>1500</v>
      </c>
      <c r="C1757" s="6" t="s">
        <v>4186</v>
      </c>
      <c r="D1757" s="6" t="s">
        <v>4187</v>
      </c>
      <c r="E1757" s="6" t="s">
        <v>4188</v>
      </c>
      <c r="F1757" s="13">
        <v>44601</v>
      </c>
      <c r="G1757" s="6" t="s">
        <v>4189</v>
      </c>
      <c r="H1757" s="6" t="s">
        <v>4514</v>
      </c>
      <c r="I1757">
        <v>168610</v>
      </c>
      <c r="J1757" s="6" t="s">
        <v>4191</v>
      </c>
      <c r="K1757" s="6" t="s">
        <v>4192</v>
      </c>
      <c r="L1757" s="6" t="s">
        <v>4193</v>
      </c>
      <c r="O1757" s="13"/>
      <c r="P1757" s="6"/>
      <c r="Q1757" s="6"/>
      <c r="S1757" s="6"/>
      <c r="T1757" s="6"/>
      <c r="U1757" s="6"/>
    </row>
    <row r="1758" spans="1:21" x14ac:dyDescent="0.25">
      <c r="A1758">
        <v>8009</v>
      </c>
      <c r="B1758" s="6" t="s">
        <v>1505</v>
      </c>
      <c r="C1758" s="6" t="s">
        <v>4186</v>
      </c>
      <c r="D1758" s="6" t="s">
        <v>4187</v>
      </c>
      <c r="E1758" s="6" t="s">
        <v>4188</v>
      </c>
      <c r="F1758" s="13">
        <v>44602</v>
      </c>
      <c r="G1758" s="6" t="s">
        <v>4189</v>
      </c>
      <c r="H1758" s="6" t="s">
        <v>4190</v>
      </c>
      <c r="I1758">
        <v>38607</v>
      </c>
      <c r="J1758" s="6" t="s">
        <v>4191</v>
      </c>
      <c r="K1758" s="6" t="s">
        <v>4192</v>
      </c>
      <c r="L1758" s="6" t="s">
        <v>4193</v>
      </c>
      <c r="O1758" s="13"/>
      <c r="P1758" s="6"/>
      <c r="Q1758" s="6"/>
      <c r="S1758" s="6"/>
      <c r="T1758" s="6"/>
      <c r="U1758" s="6"/>
    </row>
    <row r="1759" spans="1:21" x14ac:dyDescent="0.25">
      <c r="A1759">
        <v>8008</v>
      </c>
      <c r="B1759" s="6" t="s">
        <v>1510</v>
      </c>
      <c r="C1759" s="6" t="s">
        <v>4186</v>
      </c>
      <c r="D1759" s="6" t="s">
        <v>4187</v>
      </c>
      <c r="E1759" s="6" t="s">
        <v>4188</v>
      </c>
      <c r="F1759" s="13">
        <v>44602</v>
      </c>
      <c r="G1759" s="6" t="s">
        <v>4189</v>
      </c>
      <c r="H1759" s="6" t="s">
        <v>4320</v>
      </c>
      <c r="I1759">
        <v>38607</v>
      </c>
      <c r="J1759" s="6" t="s">
        <v>4191</v>
      </c>
      <c r="K1759" s="6" t="s">
        <v>4192</v>
      </c>
      <c r="L1759" s="6" t="s">
        <v>4193</v>
      </c>
      <c r="O1759" s="13"/>
      <c r="P1759" s="6"/>
      <c r="Q1759" s="6"/>
      <c r="S1759" s="6"/>
      <c r="T1759" s="6"/>
      <c r="U1759" s="6"/>
    </row>
    <row r="1760" spans="1:21" x14ac:dyDescent="0.25">
      <c r="A1760">
        <v>8007</v>
      </c>
      <c r="B1760" s="6" t="s">
        <v>1515</v>
      </c>
      <c r="C1760" s="6" t="s">
        <v>4186</v>
      </c>
      <c r="D1760" s="6" t="s">
        <v>4187</v>
      </c>
      <c r="E1760" s="6" t="s">
        <v>4188</v>
      </c>
      <c r="F1760" s="13">
        <v>44602</v>
      </c>
      <c r="G1760" s="6" t="s">
        <v>4189</v>
      </c>
      <c r="H1760" s="6" t="s">
        <v>4431</v>
      </c>
      <c r="I1760">
        <v>227634</v>
      </c>
      <c r="J1760" s="6" t="s">
        <v>4191</v>
      </c>
      <c r="K1760" s="6" t="s">
        <v>4192</v>
      </c>
      <c r="L1760" s="6" t="s">
        <v>4193</v>
      </c>
      <c r="O1760" s="13"/>
      <c r="P1760" s="6"/>
      <c r="Q1760" s="6"/>
      <c r="S1760" s="6"/>
      <c r="T1760" s="6"/>
      <c r="U1760" s="6"/>
    </row>
    <row r="1761" spans="1:21" x14ac:dyDescent="0.25">
      <c r="A1761">
        <v>7975</v>
      </c>
      <c r="B1761" s="6" t="s">
        <v>1520</v>
      </c>
      <c r="C1761" s="6" t="s">
        <v>6211</v>
      </c>
      <c r="D1761" s="6" t="s">
        <v>4187</v>
      </c>
      <c r="E1761" s="6" t="s">
        <v>4188</v>
      </c>
      <c r="F1761" s="13">
        <v>44602</v>
      </c>
      <c r="G1761" s="6" t="s">
        <v>4189</v>
      </c>
      <c r="H1761" s="6" t="s">
        <v>4514</v>
      </c>
      <c r="I1761">
        <v>227634</v>
      </c>
      <c r="J1761" s="6" t="s">
        <v>4191</v>
      </c>
      <c r="K1761" s="6" t="s">
        <v>4192</v>
      </c>
      <c r="L1761" s="6" t="s">
        <v>4193</v>
      </c>
      <c r="O1761" s="13"/>
      <c r="P1761" s="6"/>
      <c r="Q1761" s="6"/>
      <c r="S1761" s="6"/>
      <c r="T1761" s="6"/>
      <c r="U1761" s="6"/>
    </row>
    <row r="1762" spans="1:21" x14ac:dyDescent="0.25">
      <c r="A1762">
        <v>7968</v>
      </c>
      <c r="B1762" s="6" t="s">
        <v>1535</v>
      </c>
      <c r="C1762" s="6" t="s">
        <v>4186</v>
      </c>
      <c r="D1762" s="6" t="s">
        <v>4187</v>
      </c>
      <c r="E1762" s="6" t="s">
        <v>4188</v>
      </c>
      <c r="F1762" s="13">
        <v>44601</v>
      </c>
      <c r="G1762" s="6" t="s">
        <v>4189</v>
      </c>
      <c r="H1762" s="6" t="s">
        <v>4598</v>
      </c>
      <c r="I1762">
        <v>168610</v>
      </c>
      <c r="J1762" s="6" t="s">
        <v>4191</v>
      </c>
      <c r="K1762" s="6" t="s">
        <v>4192</v>
      </c>
      <c r="L1762" s="6" t="s">
        <v>4193</v>
      </c>
      <c r="O1762" s="13"/>
      <c r="P1762" s="6"/>
      <c r="Q1762" s="6"/>
      <c r="S1762" s="6"/>
      <c r="T1762" s="6"/>
      <c r="U1762" s="6"/>
    </row>
    <row r="1763" spans="1:21" x14ac:dyDescent="0.25">
      <c r="A1763">
        <v>7889</v>
      </c>
      <c r="B1763" s="6" t="s">
        <v>5051</v>
      </c>
      <c r="C1763" s="6" t="s">
        <v>4959</v>
      </c>
      <c r="D1763" s="6" t="s">
        <v>4187</v>
      </c>
      <c r="E1763" s="6" t="s">
        <v>4188</v>
      </c>
      <c r="F1763" s="13">
        <v>44600</v>
      </c>
      <c r="G1763" s="6" t="s">
        <v>4189</v>
      </c>
      <c r="H1763" s="6" t="s">
        <v>970</v>
      </c>
      <c r="I1763">
        <v>31224</v>
      </c>
      <c r="J1763" s="6" t="s">
        <v>4191</v>
      </c>
      <c r="K1763" s="6" t="s">
        <v>4192</v>
      </c>
      <c r="L1763" s="6" t="s">
        <v>4193</v>
      </c>
      <c r="O1763" s="13"/>
      <c r="P1763" s="6"/>
      <c r="Q1763" s="6"/>
      <c r="S1763" s="6"/>
      <c r="T1763" s="6"/>
      <c r="U1763" s="6"/>
    </row>
    <row r="1764" spans="1:21" x14ac:dyDescent="0.25">
      <c r="A1764">
        <v>7913</v>
      </c>
      <c r="B1764" s="6" t="s">
        <v>5052</v>
      </c>
      <c r="C1764" s="6" t="s">
        <v>4959</v>
      </c>
      <c r="D1764" s="6" t="s">
        <v>4187</v>
      </c>
      <c r="E1764" s="6" t="s">
        <v>4188</v>
      </c>
      <c r="F1764" s="13">
        <v>44600</v>
      </c>
      <c r="G1764" s="6" t="s">
        <v>4189</v>
      </c>
      <c r="H1764" s="6" t="s">
        <v>970</v>
      </c>
      <c r="I1764">
        <v>237103</v>
      </c>
      <c r="J1764" s="6" t="s">
        <v>4191</v>
      </c>
      <c r="K1764" s="6" t="s">
        <v>4192</v>
      </c>
      <c r="L1764" s="6" t="s">
        <v>4193</v>
      </c>
      <c r="O1764" s="13"/>
      <c r="P1764" s="6"/>
      <c r="Q1764" s="6"/>
      <c r="S1764" s="6"/>
      <c r="T1764" s="6"/>
      <c r="U1764" s="6"/>
    </row>
    <row r="1765" spans="1:21" x14ac:dyDescent="0.25">
      <c r="A1765">
        <v>7914</v>
      </c>
      <c r="B1765" s="6" t="s">
        <v>5053</v>
      </c>
      <c r="C1765" s="6" t="s">
        <v>4959</v>
      </c>
      <c r="D1765" s="6" t="s">
        <v>4187</v>
      </c>
      <c r="E1765" s="6" t="s">
        <v>4188</v>
      </c>
      <c r="F1765" s="13">
        <v>44600</v>
      </c>
      <c r="G1765" s="6" t="s">
        <v>4189</v>
      </c>
      <c r="H1765" s="6" t="s">
        <v>4582</v>
      </c>
      <c r="I1765">
        <v>237103</v>
      </c>
      <c r="J1765" s="6" t="s">
        <v>4191</v>
      </c>
      <c r="K1765" s="6" t="s">
        <v>4192</v>
      </c>
      <c r="L1765" s="6" t="s">
        <v>4193</v>
      </c>
      <c r="O1765" s="13"/>
      <c r="P1765" s="6"/>
      <c r="Q1765" s="6"/>
      <c r="S1765" s="6"/>
      <c r="T1765" s="6"/>
      <c r="U1765" s="6"/>
    </row>
    <row r="1766" spans="1:21" x14ac:dyDescent="0.25">
      <c r="A1766">
        <v>7890</v>
      </c>
      <c r="B1766" s="6" t="s">
        <v>5054</v>
      </c>
      <c r="C1766" s="6" t="s">
        <v>4959</v>
      </c>
      <c r="D1766" s="6" t="s">
        <v>4187</v>
      </c>
      <c r="E1766" s="6" t="s">
        <v>4188</v>
      </c>
      <c r="F1766" s="13">
        <v>44600</v>
      </c>
      <c r="G1766" s="6" t="s">
        <v>4189</v>
      </c>
      <c r="H1766" s="6" t="s">
        <v>4582</v>
      </c>
      <c r="I1766">
        <v>31224</v>
      </c>
      <c r="J1766" s="6" t="s">
        <v>4191</v>
      </c>
      <c r="K1766" s="6" t="s">
        <v>4192</v>
      </c>
      <c r="L1766" s="6" t="s">
        <v>4193</v>
      </c>
      <c r="O1766" s="13"/>
      <c r="P1766" s="6"/>
      <c r="Q1766" s="6"/>
      <c r="S1766" s="6"/>
      <c r="T1766" s="6"/>
      <c r="U1766" s="6"/>
    </row>
    <row r="1767" spans="1:21" x14ac:dyDescent="0.25">
      <c r="A1767">
        <v>7946</v>
      </c>
      <c r="B1767" s="6" t="s">
        <v>5055</v>
      </c>
      <c r="C1767" s="6" t="s">
        <v>4959</v>
      </c>
      <c r="D1767" s="6" t="s">
        <v>4187</v>
      </c>
      <c r="E1767" s="6" t="s">
        <v>4188</v>
      </c>
      <c r="F1767" s="13">
        <v>44601</v>
      </c>
      <c r="G1767" s="6" t="s">
        <v>4189</v>
      </c>
      <c r="H1767" s="6" t="s">
        <v>4582</v>
      </c>
      <c r="I1767">
        <v>256795</v>
      </c>
      <c r="J1767" s="6" t="s">
        <v>4191</v>
      </c>
      <c r="K1767" s="6" t="s">
        <v>4192</v>
      </c>
      <c r="L1767" s="6" t="s">
        <v>4193</v>
      </c>
      <c r="O1767" s="13"/>
      <c r="P1767" s="6"/>
      <c r="Q1767" s="6"/>
      <c r="S1767" s="6"/>
      <c r="T1767" s="6"/>
      <c r="U1767" s="6"/>
    </row>
    <row r="1768" spans="1:21" x14ac:dyDescent="0.25">
      <c r="A1768">
        <v>7962</v>
      </c>
      <c r="B1768" s="6" t="s">
        <v>5056</v>
      </c>
      <c r="C1768" s="6" t="s">
        <v>4959</v>
      </c>
      <c r="D1768" s="6" t="s">
        <v>4187</v>
      </c>
      <c r="E1768" s="6" t="s">
        <v>4188</v>
      </c>
      <c r="F1768" s="13">
        <v>44601</v>
      </c>
      <c r="G1768" s="6" t="s">
        <v>4189</v>
      </c>
      <c r="H1768" s="6" t="s">
        <v>4582</v>
      </c>
      <c r="I1768">
        <v>226813</v>
      </c>
      <c r="J1768" s="6" t="s">
        <v>4191</v>
      </c>
      <c r="K1768" s="6" t="s">
        <v>4192</v>
      </c>
      <c r="L1768" s="6" t="s">
        <v>4193</v>
      </c>
      <c r="O1768" s="13"/>
      <c r="P1768" s="6"/>
      <c r="Q1768" s="6"/>
      <c r="S1768" s="6"/>
      <c r="T1768" s="6"/>
      <c r="U1768" s="6"/>
    </row>
    <row r="1769" spans="1:21" x14ac:dyDescent="0.25">
      <c r="A1769">
        <v>7939</v>
      </c>
      <c r="B1769" s="6" t="s">
        <v>5057</v>
      </c>
      <c r="C1769" s="6" t="s">
        <v>4959</v>
      </c>
      <c r="D1769" s="6" t="s">
        <v>4187</v>
      </c>
      <c r="E1769" s="6" t="s">
        <v>4188</v>
      </c>
      <c r="F1769" s="13">
        <v>44601</v>
      </c>
      <c r="G1769" s="6" t="s">
        <v>4189</v>
      </c>
      <c r="H1769" s="6" t="s">
        <v>4320</v>
      </c>
      <c r="I1769">
        <v>71466</v>
      </c>
      <c r="J1769" s="6" t="s">
        <v>4191</v>
      </c>
      <c r="K1769" s="6" t="s">
        <v>4192</v>
      </c>
      <c r="L1769" s="6" t="s">
        <v>4193</v>
      </c>
      <c r="O1769" s="13"/>
      <c r="P1769" s="6"/>
      <c r="Q1769" s="6"/>
      <c r="S1769" s="6"/>
      <c r="T1769" s="6"/>
      <c r="U1769" s="6"/>
    </row>
    <row r="1770" spans="1:21" x14ac:dyDescent="0.25">
      <c r="A1770">
        <v>7945</v>
      </c>
      <c r="B1770" s="6" t="s">
        <v>5058</v>
      </c>
      <c r="C1770" s="6" t="s">
        <v>4959</v>
      </c>
      <c r="D1770" s="6" t="s">
        <v>4187</v>
      </c>
      <c r="E1770" s="6" t="s">
        <v>4188</v>
      </c>
      <c r="F1770" s="13">
        <v>44601</v>
      </c>
      <c r="G1770" s="6" t="s">
        <v>4189</v>
      </c>
      <c r="H1770" s="6" t="s">
        <v>970</v>
      </c>
      <c r="I1770">
        <v>256795</v>
      </c>
      <c r="J1770" s="6" t="s">
        <v>4191</v>
      </c>
      <c r="K1770" s="6" t="s">
        <v>4192</v>
      </c>
      <c r="L1770" s="6" t="s">
        <v>4193</v>
      </c>
      <c r="O1770" s="13"/>
      <c r="P1770" s="6"/>
      <c r="Q1770" s="6"/>
      <c r="S1770" s="6"/>
      <c r="T1770" s="6"/>
      <c r="U1770" s="6"/>
    </row>
    <row r="1771" spans="1:21" x14ac:dyDescent="0.25">
      <c r="A1771">
        <v>8032</v>
      </c>
      <c r="B1771" s="6" t="s">
        <v>5059</v>
      </c>
      <c r="C1771" s="6" t="s">
        <v>4959</v>
      </c>
      <c r="D1771" s="6" t="s">
        <v>4187</v>
      </c>
      <c r="E1771" s="6" t="s">
        <v>4188</v>
      </c>
      <c r="F1771" s="13">
        <v>44603</v>
      </c>
      <c r="G1771" s="6" t="s">
        <v>4189</v>
      </c>
      <c r="H1771" s="6" t="s">
        <v>4320</v>
      </c>
      <c r="I1771">
        <v>254501</v>
      </c>
      <c r="J1771" s="6" t="s">
        <v>4191</v>
      </c>
      <c r="K1771" s="6" t="s">
        <v>4192</v>
      </c>
      <c r="L1771" s="6" t="s">
        <v>4193</v>
      </c>
      <c r="O1771" s="13"/>
      <c r="P1771" s="6"/>
      <c r="Q1771" s="6"/>
      <c r="S1771" s="6"/>
      <c r="T1771" s="6"/>
      <c r="U1771" s="6"/>
    </row>
    <row r="1772" spans="1:21" x14ac:dyDescent="0.25">
      <c r="A1772">
        <v>7977</v>
      </c>
      <c r="B1772" s="6" t="s">
        <v>5060</v>
      </c>
      <c r="C1772" s="6" t="s">
        <v>4959</v>
      </c>
      <c r="D1772" s="6" t="s">
        <v>4187</v>
      </c>
      <c r="E1772" s="6" t="s">
        <v>4188</v>
      </c>
      <c r="F1772" s="13">
        <v>44602</v>
      </c>
      <c r="G1772" s="6" t="s">
        <v>4189</v>
      </c>
      <c r="H1772" s="6" t="s">
        <v>970</v>
      </c>
      <c r="I1772">
        <v>164322</v>
      </c>
      <c r="J1772" s="6" t="s">
        <v>4191</v>
      </c>
      <c r="K1772" s="6" t="s">
        <v>4192</v>
      </c>
      <c r="L1772" s="6" t="s">
        <v>4193</v>
      </c>
      <c r="O1772" s="13"/>
      <c r="P1772" s="6"/>
      <c r="Q1772" s="6"/>
      <c r="S1772" s="6"/>
      <c r="T1772" s="6"/>
      <c r="U1772" s="6"/>
    </row>
    <row r="1773" spans="1:21" x14ac:dyDescent="0.25">
      <c r="A1773">
        <v>8033</v>
      </c>
      <c r="B1773" s="6" t="s">
        <v>5061</v>
      </c>
      <c r="C1773" s="6" t="s">
        <v>4959</v>
      </c>
      <c r="D1773" s="6" t="s">
        <v>4187</v>
      </c>
      <c r="E1773" s="6" t="s">
        <v>4188</v>
      </c>
      <c r="F1773" s="13">
        <v>44603</v>
      </c>
      <c r="G1773" s="6" t="s">
        <v>4189</v>
      </c>
      <c r="H1773" s="6" t="s">
        <v>4190</v>
      </c>
      <c r="I1773">
        <v>254501</v>
      </c>
      <c r="J1773" s="6" t="s">
        <v>4191</v>
      </c>
      <c r="K1773" s="6" t="s">
        <v>4192</v>
      </c>
      <c r="L1773" s="6" t="s">
        <v>4193</v>
      </c>
      <c r="O1773" s="13"/>
      <c r="P1773" s="6"/>
      <c r="Q1773" s="6"/>
      <c r="S1773" s="6"/>
      <c r="T1773" s="6"/>
      <c r="U1773" s="6"/>
    </row>
    <row r="1774" spans="1:21" x14ac:dyDescent="0.25">
      <c r="A1774">
        <v>7464</v>
      </c>
      <c r="B1774" s="6" t="s">
        <v>5466</v>
      </c>
      <c r="C1774" s="6" t="s">
        <v>5138</v>
      </c>
      <c r="D1774" s="6" t="s">
        <v>5250</v>
      </c>
      <c r="E1774" s="6" t="s">
        <v>4188</v>
      </c>
      <c r="F1774" s="13">
        <v>44583</v>
      </c>
      <c r="G1774" s="6" t="s">
        <v>5390</v>
      </c>
      <c r="H1774" s="6" t="s">
        <v>4514</v>
      </c>
      <c r="I1774">
        <v>61721</v>
      </c>
      <c r="J1774" s="6" t="s">
        <v>5450</v>
      </c>
      <c r="K1774" s="6" t="s">
        <v>4192</v>
      </c>
      <c r="L1774" s="6" t="s">
        <v>5400</v>
      </c>
      <c r="M1774">
        <v>806</v>
      </c>
      <c r="O1774" s="13"/>
      <c r="P1774" s="6"/>
      <c r="Q1774" s="6"/>
      <c r="S1774" s="6"/>
      <c r="T1774" s="6"/>
      <c r="U1774" s="6"/>
    </row>
    <row r="1775" spans="1:21" x14ac:dyDescent="0.25">
      <c r="A1775">
        <v>806</v>
      </c>
      <c r="B1775" s="6" t="s">
        <v>5466</v>
      </c>
      <c r="C1775" s="6" t="s">
        <v>5138</v>
      </c>
      <c r="D1775" s="6" t="s">
        <v>5250</v>
      </c>
      <c r="E1775" s="6" t="s">
        <v>4188</v>
      </c>
      <c r="F1775" s="13">
        <v>44345</v>
      </c>
      <c r="G1775" s="6" t="s">
        <v>4189</v>
      </c>
      <c r="H1775" s="6" t="s">
        <v>4514</v>
      </c>
      <c r="I1775">
        <v>24836</v>
      </c>
      <c r="J1775" s="6" t="s">
        <v>5407</v>
      </c>
      <c r="K1775" s="6" t="s">
        <v>4192</v>
      </c>
      <c r="L1775" s="6" t="s">
        <v>4193</v>
      </c>
      <c r="N1775">
        <v>7464</v>
      </c>
      <c r="O1775" s="13">
        <v>44583</v>
      </c>
      <c r="P1775" s="6" t="s">
        <v>5390</v>
      </c>
      <c r="Q1775" s="6" t="s">
        <v>4514</v>
      </c>
      <c r="R1775">
        <v>61721</v>
      </c>
      <c r="S1775" s="6" t="s">
        <v>5450</v>
      </c>
      <c r="T1775" s="6" t="s">
        <v>4192</v>
      </c>
      <c r="U1775" s="6" t="s">
        <v>5400</v>
      </c>
    </row>
    <row r="1776" spans="1:21" x14ac:dyDescent="0.25">
      <c r="A1776">
        <v>794</v>
      </c>
      <c r="B1776" s="6" t="s">
        <v>1466</v>
      </c>
      <c r="C1776" s="6" t="s">
        <v>5138</v>
      </c>
      <c r="D1776" s="6" t="s">
        <v>6213</v>
      </c>
      <c r="E1776" s="6" t="s">
        <v>4188</v>
      </c>
      <c r="F1776" s="13">
        <v>44516</v>
      </c>
      <c r="G1776" s="6" t="s">
        <v>4189</v>
      </c>
      <c r="H1776" s="6" t="s">
        <v>4320</v>
      </c>
      <c r="I1776">
        <v>194994</v>
      </c>
      <c r="J1776" s="6" t="s">
        <v>5407</v>
      </c>
      <c r="K1776" s="6" t="s">
        <v>4192</v>
      </c>
      <c r="L1776" s="6" t="s">
        <v>4193</v>
      </c>
      <c r="N1776">
        <v>4691</v>
      </c>
      <c r="O1776" s="13">
        <v>44582</v>
      </c>
      <c r="P1776" s="6" t="s">
        <v>5390</v>
      </c>
      <c r="Q1776" s="6" t="s">
        <v>4320</v>
      </c>
      <c r="R1776">
        <v>206385</v>
      </c>
      <c r="S1776" s="6" t="s">
        <v>5395</v>
      </c>
      <c r="T1776" s="6" t="s">
        <v>4192</v>
      </c>
      <c r="U1776" s="6" t="s">
        <v>5400</v>
      </c>
    </row>
    <row r="1777" spans="1:21" x14ac:dyDescent="0.25">
      <c r="A1777">
        <v>7467</v>
      </c>
      <c r="B1777" s="6" t="s">
        <v>1466</v>
      </c>
      <c r="C1777" s="6" t="s">
        <v>5138</v>
      </c>
      <c r="D1777" s="6" t="s">
        <v>6213</v>
      </c>
      <c r="E1777" s="6" t="s">
        <v>4188</v>
      </c>
      <c r="F1777" s="13">
        <v>44583</v>
      </c>
      <c r="G1777" s="6" t="s">
        <v>4189</v>
      </c>
      <c r="H1777" s="6" t="s">
        <v>4598</v>
      </c>
      <c r="I1777">
        <v>61721</v>
      </c>
      <c r="J1777" s="6" t="s">
        <v>5467</v>
      </c>
      <c r="K1777" s="6" t="s">
        <v>4192</v>
      </c>
      <c r="L1777" s="6" t="s">
        <v>4193</v>
      </c>
      <c r="M1777">
        <v>4691</v>
      </c>
      <c r="N1777">
        <v>7929</v>
      </c>
      <c r="O1777" s="13">
        <v>44601</v>
      </c>
      <c r="P1777" s="6" t="s">
        <v>5390</v>
      </c>
      <c r="Q1777" s="6" t="s">
        <v>4598</v>
      </c>
      <c r="R1777">
        <v>64497</v>
      </c>
      <c r="S1777" s="6" t="s">
        <v>5450</v>
      </c>
      <c r="T1777" s="6" t="s">
        <v>4192</v>
      </c>
      <c r="U1777" s="6" t="s">
        <v>5400</v>
      </c>
    </row>
    <row r="1778" spans="1:21" x14ac:dyDescent="0.25">
      <c r="A1778">
        <v>4691</v>
      </c>
      <c r="B1778" s="6" t="s">
        <v>1466</v>
      </c>
      <c r="C1778" s="6" t="s">
        <v>5138</v>
      </c>
      <c r="D1778" s="6" t="s">
        <v>6213</v>
      </c>
      <c r="E1778" s="6" t="s">
        <v>4188</v>
      </c>
      <c r="F1778" s="13">
        <v>44582</v>
      </c>
      <c r="G1778" s="6" t="s">
        <v>5390</v>
      </c>
      <c r="H1778" s="6" t="s">
        <v>4320</v>
      </c>
      <c r="I1778">
        <v>206385</v>
      </c>
      <c r="J1778" s="6" t="s">
        <v>5395</v>
      </c>
      <c r="K1778" s="6" t="s">
        <v>4192</v>
      </c>
      <c r="L1778" s="6" t="s">
        <v>5400</v>
      </c>
      <c r="M1778">
        <v>794</v>
      </c>
      <c r="N1778">
        <v>7467</v>
      </c>
      <c r="O1778" s="13">
        <v>44583</v>
      </c>
      <c r="P1778" s="6" t="s">
        <v>4189</v>
      </c>
      <c r="Q1778" s="6" t="s">
        <v>4598</v>
      </c>
      <c r="R1778">
        <v>61721</v>
      </c>
      <c r="S1778" s="6" t="s">
        <v>5467</v>
      </c>
      <c r="T1778" s="6" t="s">
        <v>4192</v>
      </c>
      <c r="U1778" s="6" t="s">
        <v>4193</v>
      </c>
    </row>
    <row r="1779" spans="1:21" x14ac:dyDescent="0.25">
      <c r="A1779">
        <v>7929</v>
      </c>
      <c r="B1779" s="6" t="s">
        <v>1466</v>
      </c>
      <c r="C1779" s="6" t="s">
        <v>5138</v>
      </c>
      <c r="D1779" s="6" t="s">
        <v>6213</v>
      </c>
      <c r="E1779" s="6" t="s">
        <v>4188</v>
      </c>
      <c r="F1779" s="13">
        <v>44601</v>
      </c>
      <c r="G1779" s="6" t="s">
        <v>5390</v>
      </c>
      <c r="H1779" s="6" t="s">
        <v>4598</v>
      </c>
      <c r="I1779">
        <v>64497</v>
      </c>
      <c r="J1779" s="6" t="s">
        <v>5450</v>
      </c>
      <c r="K1779" s="6" t="s">
        <v>4192</v>
      </c>
      <c r="L1779" s="6" t="s">
        <v>5400</v>
      </c>
      <c r="M1779">
        <v>7467</v>
      </c>
      <c r="O1779" s="13"/>
      <c r="P1779" s="6"/>
      <c r="Q1779" s="6"/>
      <c r="S1779" s="6"/>
      <c r="T1779" s="6"/>
      <c r="U1779" s="6"/>
    </row>
    <row r="1780" spans="1:21" x14ac:dyDescent="0.25">
      <c r="A1780">
        <v>504</v>
      </c>
      <c r="B1780" s="6" t="s">
        <v>5468</v>
      </c>
      <c r="C1780" s="6" t="s">
        <v>5130</v>
      </c>
      <c r="D1780" s="6" t="s">
        <v>5250</v>
      </c>
      <c r="E1780" s="6" t="s">
        <v>4188</v>
      </c>
      <c r="F1780" s="13">
        <v>44206</v>
      </c>
      <c r="G1780" s="6" t="s">
        <v>4189</v>
      </c>
      <c r="H1780" s="6" t="s">
        <v>4598</v>
      </c>
      <c r="I1780">
        <v>127341</v>
      </c>
      <c r="J1780" s="6" t="s">
        <v>5407</v>
      </c>
      <c r="K1780" s="6" t="s">
        <v>4192</v>
      </c>
      <c r="L1780" s="6" t="s">
        <v>4193</v>
      </c>
      <c r="O1780" s="13"/>
      <c r="P1780" s="6"/>
      <c r="Q1780" s="6"/>
      <c r="S1780" s="6"/>
      <c r="T1780" s="6"/>
      <c r="U1780" s="6"/>
    </row>
    <row r="1781" spans="1:21" x14ac:dyDescent="0.25">
      <c r="A1781">
        <v>427</v>
      </c>
      <c r="B1781" s="6" t="s">
        <v>5469</v>
      </c>
      <c r="C1781" s="6" t="s">
        <v>5130</v>
      </c>
      <c r="D1781" s="6" t="s">
        <v>5250</v>
      </c>
      <c r="E1781" s="6" t="s">
        <v>4188</v>
      </c>
      <c r="F1781" s="13">
        <v>44399</v>
      </c>
      <c r="G1781" s="6" t="s">
        <v>4189</v>
      </c>
      <c r="H1781" s="6" t="s">
        <v>4598</v>
      </c>
      <c r="I1781">
        <v>40157</v>
      </c>
      <c r="J1781" s="6" t="s">
        <v>5465</v>
      </c>
      <c r="K1781" s="6" t="s">
        <v>4192</v>
      </c>
      <c r="L1781" s="6" t="s">
        <v>4193</v>
      </c>
      <c r="O1781" s="13"/>
      <c r="P1781" s="6"/>
      <c r="Q1781" s="6"/>
      <c r="S1781" s="6"/>
      <c r="T1781" s="6"/>
      <c r="U1781" s="6"/>
    </row>
    <row r="1782" spans="1:21" x14ac:dyDescent="0.25">
      <c r="A1782">
        <v>6895</v>
      </c>
      <c r="B1782" s="6" t="s">
        <v>5470</v>
      </c>
      <c r="C1782" s="6"/>
      <c r="D1782" s="6"/>
      <c r="E1782" s="6"/>
      <c r="F1782" s="13">
        <v>44459</v>
      </c>
      <c r="G1782" s="6" t="s">
        <v>4189</v>
      </c>
      <c r="H1782" s="6" t="s">
        <v>4598</v>
      </c>
      <c r="I1782">
        <v>335</v>
      </c>
      <c r="J1782" s="6" t="s">
        <v>5407</v>
      </c>
      <c r="K1782" s="6" t="s">
        <v>4192</v>
      </c>
      <c r="L1782" s="6" t="s">
        <v>4193</v>
      </c>
      <c r="O1782" s="13"/>
      <c r="P1782" s="6"/>
      <c r="Q1782" s="6"/>
      <c r="S1782" s="6"/>
      <c r="T1782" s="6"/>
      <c r="U1782" s="6"/>
    </row>
    <row r="1783" spans="1:21" x14ac:dyDescent="0.25">
      <c r="A1783">
        <v>4351</v>
      </c>
      <c r="B1783" s="6" t="s">
        <v>5471</v>
      </c>
      <c r="C1783" s="6" t="s">
        <v>5108</v>
      </c>
      <c r="D1783" s="6" t="s">
        <v>5250</v>
      </c>
      <c r="E1783" s="6" t="s">
        <v>4702</v>
      </c>
      <c r="F1783" s="13">
        <v>44561</v>
      </c>
      <c r="G1783" s="6" t="s">
        <v>4189</v>
      </c>
      <c r="H1783" s="6" t="s">
        <v>4711</v>
      </c>
      <c r="I1783">
        <v>0</v>
      </c>
      <c r="J1783" s="6" t="s">
        <v>5472</v>
      </c>
      <c r="K1783" s="6" t="s">
        <v>4192</v>
      </c>
      <c r="L1783" s="6" t="s">
        <v>4193</v>
      </c>
      <c r="O1783" s="13"/>
      <c r="P1783" s="6"/>
      <c r="Q1783" s="6"/>
      <c r="S1783" s="6"/>
      <c r="T1783" s="6"/>
      <c r="U1783" s="6"/>
    </row>
    <row r="1784" spans="1:21" x14ac:dyDescent="0.25">
      <c r="A1784">
        <v>6832</v>
      </c>
      <c r="B1784" s="6" t="s">
        <v>5473</v>
      </c>
      <c r="C1784" s="6" t="s">
        <v>5138</v>
      </c>
      <c r="D1784" s="6" t="s">
        <v>5250</v>
      </c>
      <c r="E1784" s="6" t="s">
        <v>4188</v>
      </c>
      <c r="F1784" s="13">
        <v>44398</v>
      </c>
      <c r="G1784" s="6" t="s">
        <v>4189</v>
      </c>
      <c r="H1784" s="6" t="s">
        <v>4598</v>
      </c>
      <c r="I1784">
        <v>218398</v>
      </c>
      <c r="J1784" s="6" t="s">
        <v>5407</v>
      </c>
      <c r="K1784" s="6" t="s">
        <v>4192</v>
      </c>
      <c r="L1784" s="6" t="s">
        <v>4193</v>
      </c>
      <c r="O1784" s="13"/>
      <c r="P1784" s="6"/>
      <c r="Q1784" s="6"/>
      <c r="S1784" s="6"/>
      <c r="T1784" s="6"/>
      <c r="U1784" s="6"/>
    </row>
    <row r="1785" spans="1:21" x14ac:dyDescent="0.25">
      <c r="A1785">
        <v>515</v>
      </c>
      <c r="B1785" s="6" t="s">
        <v>5474</v>
      </c>
      <c r="C1785" s="6" t="s">
        <v>5130</v>
      </c>
      <c r="D1785" s="6" t="s">
        <v>5475</v>
      </c>
      <c r="E1785" s="6" t="s">
        <v>4188</v>
      </c>
      <c r="F1785" s="13">
        <v>44519</v>
      </c>
      <c r="G1785" s="6" t="s">
        <v>4189</v>
      </c>
      <c r="H1785" s="6" t="s">
        <v>4598</v>
      </c>
      <c r="I1785">
        <v>173429</v>
      </c>
      <c r="J1785" s="6" t="s">
        <v>5440</v>
      </c>
      <c r="K1785" s="6" t="s">
        <v>4192</v>
      </c>
      <c r="L1785" s="6" t="s">
        <v>4193</v>
      </c>
      <c r="O1785" s="13"/>
      <c r="P1785" s="6"/>
      <c r="Q1785" s="6"/>
      <c r="S1785" s="6"/>
      <c r="T1785" s="6"/>
      <c r="U1785" s="6"/>
    </row>
    <row r="1786" spans="1:21" x14ac:dyDescent="0.25">
      <c r="A1786">
        <v>357</v>
      </c>
      <c r="B1786" s="6" t="s">
        <v>5476</v>
      </c>
      <c r="C1786" s="6" t="s">
        <v>5108</v>
      </c>
      <c r="D1786" s="6" t="s">
        <v>5250</v>
      </c>
      <c r="E1786" s="6" t="s">
        <v>4188</v>
      </c>
      <c r="F1786" s="13">
        <v>44308</v>
      </c>
      <c r="G1786" s="6" t="s">
        <v>4189</v>
      </c>
      <c r="H1786" s="6" t="s">
        <v>4514</v>
      </c>
      <c r="I1786">
        <v>206530</v>
      </c>
      <c r="J1786" s="6" t="s">
        <v>5442</v>
      </c>
      <c r="K1786" s="6" t="s">
        <v>4192</v>
      </c>
      <c r="L1786" s="6" t="s">
        <v>4193</v>
      </c>
      <c r="O1786" s="13"/>
      <c r="P1786" s="6"/>
      <c r="Q1786" s="6"/>
      <c r="S1786" s="6"/>
      <c r="T1786" s="6"/>
      <c r="U1786" s="6"/>
    </row>
    <row r="1787" spans="1:21" x14ac:dyDescent="0.25">
      <c r="A1787">
        <v>356</v>
      </c>
      <c r="B1787" s="6" t="s">
        <v>5477</v>
      </c>
      <c r="C1787" s="6" t="s">
        <v>5138</v>
      </c>
      <c r="D1787" s="6" t="s">
        <v>5250</v>
      </c>
      <c r="E1787" s="6" t="s">
        <v>4188</v>
      </c>
      <c r="F1787" s="13">
        <v>44308</v>
      </c>
      <c r="G1787" s="6" t="s">
        <v>4189</v>
      </c>
      <c r="H1787" s="6" t="s">
        <v>4431</v>
      </c>
      <c r="I1787">
        <v>206530</v>
      </c>
      <c r="J1787" s="6" t="s">
        <v>5442</v>
      </c>
      <c r="K1787" s="6" t="s">
        <v>4192</v>
      </c>
      <c r="L1787" s="6" t="s">
        <v>4193</v>
      </c>
      <c r="O1787" s="13"/>
      <c r="P1787" s="6"/>
      <c r="Q1787" s="6"/>
      <c r="S1787" s="6"/>
      <c r="T1787" s="6"/>
      <c r="U1787" s="6"/>
    </row>
    <row r="1788" spans="1:21" x14ac:dyDescent="0.25">
      <c r="A1788">
        <v>574</v>
      </c>
      <c r="B1788" s="6" t="s">
        <v>5478</v>
      </c>
      <c r="C1788" s="6" t="s">
        <v>5130</v>
      </c>
      <c r="D1788" s="6" t="s">
        <v>5250</v>
      </c>
      <c r="E1788" s="6" t="s">
        <v>4188</v>
      </c>
      <c r="F1788" s="13">
        <v>44316</v>
      </c>
      <c r="G1788" s="6" t="s">
        <v>4189</v>
      </c>
      <c r="H1788" s="6" t="s">
        <v>4598</v>
      </c>
      <c r="I1788">
        <v>145820</v>
      </c>
      <c r="J1788" s="6" t="s">
        <v>5407</v>
      </c>
      <c r="K1788" s="6" t="s">
        <v>4192</v>
      </c>
      <c r="L1788" s="6" t="s">
        <v>4193</v>
      </c>
      <c r="O1788" s="13"/>
      <c r="P1788" s="6"/>
      <c r="Q1788" s="6"/>
      <c r="S1788" s="6"/>
      <c r="T1788" s="6"/>
      <c r="U1788" s="6"/>
    </row>
    <row r="1789" spans="1:21" x14ac:dyDescent="0.25">
      <c r="A1789">
        <v>374</v>
      </c>
      <c r="B1789" s="6" t="s">
        <v>5479</v>
      </c>
      <c r="C1789" s="6" t="s">
        <v>5130</v>
      </c>
      <c r="D1789" s="6" t="s">
        <v>5250</v>
      </c>
      <c r="E1789" s="6" t="s">
        <v>4188</v>
      </c>
      <c r="F1789" s="13">
        <v>44310</v>
      </c>
      <c r="G1789" s="6" t="s">
        <v>4189</v>
      </c>
      <c r="H1789" s="6" t="s">
        <v>4598</v>
      </c>
      <c r="I1789">
        <v>18019</v>
      </c>
      <c r="J1789" s="6" t="s">
        <v>5416</v>
      </c>
      <c r="K1789" s="6" t="s">
        <v>4192</v>
      </c>
      <c r="L1789" s="6" t="s">
        <v>4193</v>
      </c>
      <c r="N1789">
        <v>7397</v>
      </c>
      <c r="O1789" s="13">
        <v>44572</v>
      </c>
      <c r="P1789" s="6" t="s">
        <v>5390</v>
      </c>
      <c r="Q1789" s="6" t="s">
        <v>4598</v>
      </c>
      <c r="R1789">
        <v>71007</v>
      </c>
      <c r="S1789" s="6" t="s">
        <v>6123</v>
      </c>
      <c r="T1789" s="6" t="s">
        <v>4192</v>
      </c>
      <c r="U1789" s="6" t="s">
        <v>5392</v>
      </c>
    </row>
    <row r="1790" spans="1:21" x14ac:dyDescent="0.25">
      <c r="A1790">
        <v>7402</v>
      </c>
      <c r="B1790" s="6" t="s">
        <v>5479</v>
      </c>
      <c r="C1790" s="6" t="s">
        <v>5130</v>
      </c>
      <c r="D1790" s="6" t="s">
        <v>5250</v>
      </c>
      <c r="E1790" s="6" t="s">
        <v>4188</v>
      </c>
      <c r="F1790" s="13">
        <v>44578</v>
      </c>
      <c r="G1790" s="6" t="s">
        <v>5390</v>
      </c>
      <c r="H1790" s="6" t="s">
        <v>4582</v>
      </c>
      <c r="I1790">
        <v>71998</v>
      </c>
      <c r="J1790" s="6" t="s">
        <v>5395</v>
      </c>
      <c r="K1790" s="6" t="s">
        <v>4192</v>
      </c>
      <c r="L1790" s="6" t="s">
        <v>5400</v>
      </c>
      <c r="M1790">
        <v>7399</v>
      </c>
      <c r="O1790" s="13"/>
      <c r="P1790" s="6"/>
      <c r="Q1790" s="6"/>
      <c r="S1790" s="6"/>
      <c r="T1790" s="6"/>
      <c r="U1790" s="6"/>
    </row>
    <row r="1791" spans="1:21" x14ac:dyDescent="0.25">
      <c r="A1791">
        <v>7399</v>
      </c>
      <c r="B1791" s="6" t="s">
        <v>5479</v>
      </c>
      <c r="C1791" s="6" t="s">
        <v>5130</v>
      </c>
      <c r="D1791" s="6" t="s">
        <v>5250</v>
      </c>
      <c r="E1791" s="6" t="s">
        <v>4188</v>
      </c>
      <c r="F1791" s="13">
        <v>44310</v>
      </c>
      <c r="G1791" s="6" t="s">
        <v>4189</v>
      </c>
      <c r="H1791" s="6" t="s">
        <v>4582</v>
      </c>
      <c r="I1791">
        <v>18019</v>
      </c>
      <c r="J1791" s="6" t="s">
        <v>5407</v>
      </c>
      <c r="K1791" s="6" t="s">
        <v>4192</v>
      </c>
      <c r="L1791" s="6" t="s">
        <v>4193</v>
      </c>
      <c r="N1791">
        <v>7402</v>
      </c>
      <c r="O1791" s="13">
        <v>44578</v>
      </c>
      <c r="P1791" s="6" t="s">
        <v>5390</v>
      </c>
      <c r="Q1791" s="6" t="s">
        <v>4582</v>
      </c>
      <c r="R1791">
        <v>71998</v>
      </c>
      <c r="S1791" s="6" t="s">
        <v>5395</v>
      </c>
      <c r="T1791" s="6" t="s">
        <v>4192</v>
      </c>
      <c r="U1791" s="6" t="s">
        <v>5400</v>
      </c>
    </row>
    <row r="1792" spans="1:21" x14ac:dyDescent="0.25">
      <c r="A1792">
        <v>7397</v>
      </c>
      <c r="B1792" s="6" t="s">
        <v>5479</v>
      </c>
      <c r="C1792" s="6" t="s">
        <v>5130</v>
      </c>
      <c r="D1792" s="6" t="s">
        <v>5250</v>
      </c>
      <c r="E1792" s="6" t="s">
        <v>4188</v>
      </c>
      <c r="F1792" s="13">
        <v>44572</v>
      </c>
      <c r="G1792" s="6" t="s">
        <v>5390</v>
      </c>
      <c r="H1792" s="6" t="s">
        <v>4598</v>
      </c>
      <c r="I1792">
        <v>71007</v>
      </c>
      <c r="J1792" s="6" t="s">
        <v>6123</v>
      </c>
      <c r="K1792" s="6" t="s">
        <v>4192</v>
      </c>
      <c r="L1792" s="6" t="s">
        <v>5392</v>
      </c>
      <c r="M1792">
        <v>374</v>
      </c>
      <c r="O1792" s="13"/>
      <c r="P1792" s="6"/>
      <c r="Q1792" s="6"/>
      <c r="S1792" s="6"/>
      <c r="T1792" s="6"/>
      <c r="U1792" s="6"/>
    </row>
    <row r="1793" spans="1:21" x14ac:dyDescent="0.25">
      <c r="A1793">
        <v>4591</v>
      </c>
      <c r="B1793" s="6" t="s">
        <v>5480</v>
      </c>
      <c r="C1793" s="6" t="s">
        <v>4959</v>
      </c>
      <c r="D1793" s="6" t="s">
        <v>5250</v>
      </c>
      <c r="E1793" s="6" t="s">
        <v>4702</v>
      </c>
      <c r="F1793" s="13">
        <v>44310</v>
      </c>
      <c r="G1793" s="6" t="s">
        <v>4189</v>
      </c>
      <c r="H1793" s="6" t="s">
        <v>4715</v>
      </c>
      <c r="I1793">
        <v>225416</v>
      </c>
      <c r="J1793" s="6" t="s">
        <v>5394</v>
      </c>
      <c r="K1793" s="6" t="s">
        <v>4192</v>
      </c>
      <c r="L1793" s="6" t="s">
        <v>4193</v>
      </c>
      <c r="O1793" s="13"/>
      <c r="P1793" s="6"/>
      <c r="Q1793" s="6"/>
      <c r="S1793" s="6"/>
      <c r="T1793" s="6"/>
      <c r="U1793" s="6"/>
    </row>
    <row r="1794" spans="1:21" x14ac:dyDescent="0.25">
      <c r="A1794">
        <v>4504</v>
      </c>
      <c r="B1794" s="6" t="s">
        <v>5481</v>
      </c>
      <c r="C1794" s="6" t="s">
        <v>5157</v>
      </c>
      <c r="D1794" s="6" t="s">
        <v>5250</v>
      </c>
      <c r="E1794" s="6" t="s">
        <v>4949</v>
      </c>
      <c r="F1794" s="13">
        <v>44401</v>
      </c>
      <c r="G1794" s="6" t="s">
        <v>4189</v>
      </c>
      <c r="H1794" s="6" t="s">
        <v>4711</v>
      </c>
      <c r="I1794">
        <v>364617</v>
      </c>
      <c r="J1794" s="6" t="s">
        <v>5394</v>
      </c>
      <c r="K1794" s="6" t="s">
        <v>4192</v>
      </c>
      <c r="L1794" s="6" t="s">
        <v>4193</v>
      </c>
      <c r="N1794">
        <v>7444</v>
      </c>
      <c r="O1794" s="13">
        <v>44586</v>
      </c>
      <c r="P1794" s="6" t="s">
        <v>5390</v>
      </c>
      <c r="Q1794" s="6" t="s">
        <v>4711</v>
      </c>
      <c r="R1794">
        <v>404731</v>
      </c>
      <c r="S1794" s="6" t="s">
        <v>6139</v>
      </c>
      <c r="T1794" s="6" t="s">
        <v>4192</v>
      </c>
      <c r="U1794" s="6" t="s">
        <v>5392</v>
      </c>
    </row>
    <row r="1795" spans="1:21" x14ac:dyDescent="0.25">
      <c r="A1795">
        <v>7444</v>
      </c>
      <c r="B1795" s="6" t="s">
        <v>5481</v>
      </c>
      <c r="C1795" s="6" t="s">
        <v>5157</v>
      </c>
      <c r="D1795" s="6" t="s">
        <v>5250</v>
      </c>
      <c r="E1795" s="6" t="s">
        <v>4949</v>
      </c>
      <c r="F1795" s="13">
        <v>44586</v>
      </c>
      <c r="G1795" s="6" t="s">
        <v>5390</v>
      </c>
      <c r="H1795" s="6" t="s">
        <v>4711</v>
      </c>
      <c r="I1795">
        <v>404731</v>
      </c>
      <c r="J1795" s="6" t="s">
        <v>6139</v>
      </c>
      <c r="K1795" s="6" t="s">
        <v>4192</v>
      </c>
      <c r="L1795" s="6" t="s">
        <v>5392</v>
      </c>
      <c r="M1795">
        <v>4504</v>
      </c>
      <c r="O1795" s="13"/>
      <c r="P1795" s="6"/>
      <c r="Q1795" s="6"/>
      <c r="S1795" s="6"/>
      <c r="T1795" s="6"/>
      <c r="U1795" s="6"/>
    </row>
    <row r="1796" spans="1:21" x14ac:dyDescent="0.25">
      <c r="A1796">
        <v>7445</v>
      </c>
      <c r="B1796" s="6" t="s">
        <v>5481</v>
      </c>
      <c r="C1796" s="6" t="s">
        <v>5157</v>
      </c>
      <c r="D1796" s="6" t="s">
        <v>5250</v>
      </c>
      <c r="E1796" s="6" t="s">
        <v>4949</v>
      </c>
      <c r="F1796" s="13">
        <v>44401</v>
      </c>
      <c r="G1796" s="6" t="s">
        <v>4189</v>
      </c>
      <c r="H1796" s="6" t="s">
        <v>4712</v>
      </c>
      <c r="I1796">
        <v>364617</v>
      </c>
      <c r="J1796" s="6" t="s">
        <v>5407</v>
      </c>
      <c r="K1796" s="6" t="s">
        <v>4192</v>
      </c>
      <c r="L1796" s="6" t="s">
        <v>4193</v>
      </c>
      <c r="O1796" s="13"/>
      <c r="P1796" s="6"/>
      <c r="Q1796" s="6"/>
      <c r="S1796" s="6"/>
      <c r="T1796" s="6"/>
      <c r="U1796" s="6"/>
    </row>
    <row r="1797" spans="1:21" x14ac:dyDescent="0.25">
      <c r="A1797">
        <v>7280</v>
      </c>
      <c r="B1797" s="6" t="s">
        <v>822</v>
      </c>
      <c r="C1797" s="6" t="s">
        <v>5157</v>
      </c>
      <c r="D1797" s="6" t="s">
        <v>5250</v>
      </c>
      <c r="E1797" s="6" t="s">
        <v>4949</v>
      </c>
      <c r="F1797" s="13">
        <v>44585</v>
      </c>
      <c r="G1797" s="6" t="s">
        <v>5390</v>
      </c>
      <c r="H1797" s="6" t="s">
        <v>4711</v>
      </c>
      <c r="I1797">
        <v>409887</v>
      </c>
      <c r="J1797" s="6" t="s">
        <v>5395</v>
      </c>
      <c r="K1797" s="6" t="s">
        <v>4192</v>
      </c>
      <c r="L1797" s="6" t="s">
        <v>5400</v>
      </c>
      <c r="M1797">
        <v>4472</v>
      </c>
      <c r="O1797" s="13"/>
      <c r="P1797" s="6"/>
      <c r="Q1797" s="6"/>
      <c r="S1797" s="6"/>
      <c r="T1797" s="6"/>
      <c r="U1797" s="6"/>
    </row>
    <row r="1798" spans="1:21" x14ac:dyDescent="0.25">
      <c r="A1798">
        <v>4472</v>
      </c>
      <c r="B1798" s="6" t="s">
        <v>822</v>
      </c>
      <c r="C1798" s="6" t="s">
        <v>5157</v>
      </c>
      <c r="D1798" s="6" t="s">
        <v>5250</v>
      </c>
      <c r="E1798" s="6" t="s">
        <v>4949</v>
      </c>
      <c r="F1798" s="13">
        <v>44401</v>
      </c>
      <c r="G1798" s="6" t="s">
        <v>4189</v>
      </c>
      <c r="H1798" s="6" t="s">
        <v>4711</v>
      </c>
      <c r="I1798">
        <v>359439</v>
      </c>
      <c r="J1798" s="6" t="s">
        <v>5394</v>
      </c>
      <c r="K1798" s="6" t="s">
        <v>4192</v>
      </c>
      <c r="L1798" s="6" t="s">
        <v>4193</v>
      </c>
      <c r="N1798">
        <v>7280</v>
      </c>
      <c r="O1798" s="13">
        <v>44585</v>
      </c>
      <c r="P1798" s="6" t="s">
        <v>5390</v>
      </c>
      <c r="Q1798" s="6" t="s">
        <v>4711</v>
      </c>
      <c r="R1798">
        <v>409887</v>
      </c>
      <c r="S1798" s="6" t="s">
        <v>5395</v>
      </c>
      <c r="T1798" s="6" t="s">
        <v>4192</v>
      </c>
      <c r="U1798" s="6" t="s">
        <v>5400</v>
      </c>
    </row>
    <row r="1799" spans="1:21" x14ac:dyDescent="0.25">
      <c r="A1799">
        <v>6949</v>
      </c>
      <c r="B1799" s="6" t="s">
        <v>5482</v>
      </c>
      <c r="C1799" s="6"/>
      <c r="D1799" s="6"/>
      <c r="E1799" s="6"/>
      <c r="F1799" s="13">
        <v>44533</v>
      </c>
      <c r="G1799" s="6" t="s">
        <v>4189</v>
      </c>
      <c r="H1799" s="6" t="s">
        <v>4598</v>
      </c>
      <c r="I1799">
        <v>167466</v>
      </c>
      <c r="J1799" s="6" t="s">
        <v>5483</v>
      </c>
      <c r="K1799" s="6" t="s">
        <v>4192</v>
      </c>
      <c r="L1799" s="6" t="s">
        <v>4193</v>
      </c>
      <c r="O1799" s="13"/>
      <c r="P1799" s="6"/>
      <c r="Q1799" s="6"/>
      <c r="S1799" s="6"/>
      <c r="T1799" s="6"/>
      <c r="U1799" s="6"/>
    </row>
    <row r="1800" spans="1:21" x14ac:dyDescent="0.25">
      <c r="A1800">
        <v>7366</v>
      </c>
      <c r="B1800" s="6" t="s">
        <v>5484</v>
      </c>
      <c r="C1800" s="6" t="s">
        <v>5138</v>
      </c>
      <c r="D1800" s="6" t="s">
        <v>5250</v>
      </c>
      <c r="E1800" s="6" t="s">
        <v>4188</v>
      </c>
      <c r="F1800" s="13">
        <v>44357</v>
      </c>
      <c r="G1800" s="6" t="s">
        <v>4189</v>
      </c>
      <c r="H1800" s="6" t="s">
        <v>4598</v>
      </c>
      <c r="I1800">
        <v>76334</v>
      </c>
      <c r="J1800" s="6" t="s">
        <v>5407</v>
      </c>
      <c r="K1800" s="6" t="s">
        <v>4192</v>
      </c>
      <c r="L1800" s="6" t="s">
        <v>4193</v>
      </c>
      <c r="N1800">
        <v>7367</v>
      </c>
      <c r="O1800" s="13">
        <v>44566</v>
      </c>
      <c r="P1800" s="6" t="s">
        <v>5390</v>
      </c>
      <c r="Q1800" s="6" t="s">
        <v>4598</v>
      </c>
      <c r="R1800">
        <v>110221</v>
      </c>
      <c r="S1800" s="6" t="s">
        <v>5450</v>
      </c>
      <c r="T1800" s="6" t="s">
        <v>4192</v>
      </c>
      <c r="U1800" s="6" t="s">
        <v>5400</v>
      </c>
    </row>
    <row r="1801" spans="1:21" x14ac:dyDescent="0.25">
      <c r="A1801">
        <v>7367</v>
      </c>
      <c r="B1801" s="6" t="s">
        <v>5484</v>
      </c>
      <c r="C1801" s="6" t="s">
        <v>5138</v>
      </c>
      <c r="D1801" s="6" t="s">
        <v>5250</v>
      </c>
      <c r="E1801" s="6" t="s">
        <v>4188</v>
      </c>
      <c r="F1801" s="13">
        <v>44566</v>
      </c>
      <c r="G1801" s="6" t="s">
        <v>5390</v>
      </c>
      <c r="H1801" s="6" t="s">
        <v>4598</v>
      </c>
      <c r="I1801">
        <v>110221</v>
      </c>
      <c r="J1801" s="6" t="s">
        <v>5450</v>
      </c>
      <c r="K1801" s="6" t="s">
        <v>4192</v>
      </c>
      <c r="L1801" s="6" t="s">
        <v>5400</v>
      </c>
      <c r="M1801">
        <v>7366</v>
      </c>
      <c r="O1801" s="13"/>
      <c r="P1801" s="6"/>
      <c r="Q1801" s="6"/>
      <c r="S1801" s="6"/>
      <c r="T1801" s="6"/>
      <c r="U1801" s="6"/>
    </row>
    <row r="1802" spans="1:21" x14ac:dyDescent="0.25">
      <c r="A1802">
        <v>7446</v>
      </c>
      <c r="B1802" s="6" t="s">
        <v>5796</v>
      </c>
      <c r="C1802" s="6" t="s">
        <v>5130</v>
      </c>
      <c r="D1802" s="6" t="s">
        <v>4187</v>
      </c>
      <c r="E1802" s="6" t="s">
        <v>4188</v>
      </c>
      <c r="F1802" s="13">
        <v>44586</v>
      </c>
      <c r="G1802" s="6" t="s">
        <v>5390</v>
      </c>
      <c r="H1802" s="6" t="s">
        <v>4598</v>
      </c>
      <c r="I1802">
        <v>26356</v>
      </c>
      <c r="J1802" s="6" t="s">
        <v>5395</v>
      </c>
      <c r="K1802" s="6" t="s">
        <v>4192</v>
      </c>
      <c r="L1802" s="6" t="s">
        <v>5400</v>
      </c>
      <c r="M1802">
        <v>837</v>
      </c>
      <c r="O1802" s="13"/>
      <c r="P1802" s="6"/>
      <c r="Q1802" s="6"/>
      <c r="S1802" s="6"/>
      <c r="T1802" s="6"/>
      <c r="U1802" s="6"/>
    </row>
    <row r="1803" spans="1:21" x14ac:dyDescent="0.25">
      <c r="A1803">
        <v>837</v>
      </c>
      <c r="B1803" s="6" t="s">
        <v>5796</v>
      </c>
      <c r="C1803" s="6" t="s">
        <v>5130</v>
      </c>
      <c r="D1803" s="6" t="s">
        <v>4187</v>
      </c>
      <c r="E1803" s="6" t="s">
        <v>4188</v>
      </c>
      <c r="F1803" s="13">
        <v>44543</v>
      </c>
      <c r="G1803" s="6" t="s">
        <v>4189</v>
      </c>
      <c r="H1803" s="6" t="s">
        <v>4598</v>
      </c>
      <c r="I1803">
        <v>18699</v>
      </c>
      <c r="J1803" s="6" t="s">
        <v>5797</v>
      </c>
      <c r="K1803" s="6" t="s">
        <v>4192</v>
      </c>
      <c r="L1803" s="6" t="s">
        <v>4193</v>
      </c>
      <c r="N1803">
        <v>7446</v>
      </c>
      <c r="O1803" s="13">
        <v>44586</v>
      </c>
      <c r="P1803" s="6" t="s">
        <v>5390</v>
      </c>
      <c r="Q1803" s="6" t="s">
        <v>4598</v>
      </c>
      <c r="R1803">
        <v>26356</v>
      </c>
      <c r="S1803" s="6" t="s">
        <v>5395</v>
      </c>
      <c r="T1803" s="6" t="s">
        <v>4192</v>
      </c>
      <c r="U1803" s="6" t="s">
        <v>5400</v>
      </c>
    </row>
    <row r="1804" spans="1:21" x14ac:dyDescent="0.25">
      <c r="A1804">
        <v>805</v>
      </c>
      <c r="B1804" s="6" t="s">
        <v>6006</v>
      </c>
      <c r="C1804" s="6" t="s">
        <v>5130</v>
      </c>
      <c r="D1804" s="6" t="s">
        <v>4187</v>
      </c>
      <c r="E1804" s="6" t="s">
        <v>4188</v>
      </c>
      <c r="F1804" s="13">
        <v>44197</v>
      </c>
      <c r="G1804" s="6" t="s">
        <v>4189</v>
      </c>
      <c r="H1804" s="6" t="s">
        <v>970</v>
      </c>
      <c r="I1804">
        <v>0</v>
      </c>
      <c r="J1804" s="6" t="s">
        <v>5508</v>
      </c>
      <c r="K1804" s="6" t="s">
        <v>4192</v>
      </c>
      <c r="L1804" s="6" t="s">
        <v>4193</v>
      </c>
      <c r="O1804" s="13"/>
      <c r="P1804" s="6"/>
      <c r="Q1804" s="6"/>
      <c r="S1804" s="6"/>
      <c r="T1804" s="6"/>
      <c r="U1804" s="6"/>
    </row>
    <row r="1805" spans="1:21" x14ac:dyDescent="0.25">
      <c r="A1805">
        <v>656</v>
      </c>
      <c r="B1805" s="6" t="s">
        <v>5798</v>
      </c>
      <c r="C1805" s="6" t="s">
        <v>5130</v>
      </c>
      <c r="D1805" s="6" t="s">
        <v>4187</v>
      </c>
      <c r="E1805" s="6" t="s">
        <v>4188</v>
      </c>
      <c r="F1805" s="13">
        <v>44434</v>
      </c>
      <c r="G1805" s="6" t="s">
        <v>4189</v>
      </c>
      <c r="H1805" s="6" t="s">
        <v>4598</v>
      </c>
      <c r="I1805">
        <v>199797</v>
      </c>
      <c r="J1805" s="6" t="s">
        <v>5402</v>
      </c>
      <c r="K1805" s="6" t="s">
        <v>4192</v>
      </c>
      <c r="L1805" s="6" t="s">
        <v>4193</v>
      </c>
      <c r="O1805" s="13"/>
      <c r="P1805" s="6"/>
      <c r="Q1805" s="6"/>
      <c r="S1805" s="6"/>
      <c r="T1805" s="6"/>
      <c r="U1805" s="6"/>
    </row>
    <row r="1806" spans="1:21" x14ac:dyDescent="0.25">
      <c r="A1806">
        <v>615</v>
      </c>
      <c r="B1806" s="6" t="s">
        <v>5799</v>
      </c>
      <c r="C1806" s="6" t="s">
        <v>5130</v>
      </c>
      <c r="D1806" s="6" t="s">
        <v>4187</v>
      </c>
      <c r="E1806" s="6" t="s">
        <v>4188</v>
      </c>
      <c r="F1806" s="13">
        <v>44421</v>
      </c>
      <c r="G1806" s="6" t="s">
        <v>4189</v>
      </c>
      <c r="H1806" s="6" t="s">
        <v>4598</v>
      </c>
      <c r="I1806">
        <v>1307</v>
      </c>
      <c r="J1806" s="6" t="s">
        <v>5800</v>
      </c>
      <c r="K1806" s="6" t="s">
        <v>4192</v>
      </c>
      <c r="L1806" s="6" t="s">
        <v>4193</v>
      </c>
      <c r="O1806" s="13"/>
      <c r="P1806" s="6"/>
      <c r="Q1806" s="6"/>
      <c r="S1806" s="6"/>
      <c r="T1806" s="6"/>
      <c r="U1806" s="6"/>
    </row>
    <row r="1807" spans="1:21" x14ac:dyDescent="0.25">
      <c r="A1807">
        <v>62</v>
      </c>
      <c r="B1807" s="6" t="s">
        <v>5062</v>
      </c>
      <c r="C1807" s="6" t="s">
        <v>4959</v>
      </c>
      <c r="D1807" s="6" t="s">
        <v>4187</v>
      </c>
      <c r="E1807" s="6" t="s">
        <v>4188</v>
      </c>
      <c r="F1807" s="13">
        <v>44091</v>
      </c>
      <c r="G1807" s="6" t="s">
        <v>4189</v>
      </c>
      <c r="H1807" s="6" t="s">
        <v>970</v>
      </c>
      <c r="I1807">
        <v>32064</v>
      </c>
      <c r="J1807" s="6" t="s">
        <v>4191</v>
      </c>
      <c r="K1807" s="6" t="s">
        <v>4192</v>
      </c>
      <c r="L1807" s="6" t="s">
        <v>4193</v>
      </c>
      <c r="O1807" s="13"/>
      <c r="P1807" s="6"/>
      <c r="Q1807" s="6"/>
      <c r="S1807" s="6"/>
      <c r="T1807" s="6"/>
      <c r="U1807" s="6"/>
    </row>
    <row r="1808" spans="1:21" x14ac:dyDescent="0.25">
      <c r="A1808">
        <v>6837</v>
      </c>
      <c r="B1808" s="6" t="s">
        <v>1498</v>
      </c>
      <c r="C1808" s="6" t="s">
        <v>4959</v>
      </c>
      <c r="D1808" s="6" t="s">
        <v>4187</v>
      </c>
      <c r="E1808" s="6" t="s">
        <v>4188</v>
      </c>
      <c r="F1808" s="13">
        <v>44090</v>
      </c>
      <c r="G1808" s="6" t="s">
        <v>4189</v>
      </c>
      <c r="H1808" s="6" t="s">
        <v>4431</v>
      </c>
      <c r="I1808">
        <v>86876</v>
      </c>
      <c r="J1808" s="6" t="s">
        <v>4191</v>
      </c>
      <c r="K1808" s="6" t="s">
        <v>4192</v>
      </c>
      <c r="L1808" s="6" t="s">
        <v>4193</v>
      </c>
      <c r="N1808">
        <v>7964</v>
      </c>
      <c r="O1808" s="13">
        <v>44601</v>
      </c>
      <c r="P1808" s="6" t="s">
        <v>5390</v>
      </c>
      <c r="Q1808" s="6" t="s">
        <v>4431</v>
      </c>
      <c r="R1808">
        <v>168610</v>
      </c>
      <c r="S1808" s="6" t="s">
        <v>6127</v>
      </c>
      <c r="T1808" s="6" t="s">
        <v>4192</v>
      </c>
      <c r="U1808" s="6" t="s">
        <v>5400</v>
      </c>
    </row>
    <row r="1809" spans="1:21" x14ac:dyDescent="0.25">
      <c r="A1809">
        <v>7964</v>
      </c>
      <c r="B1809" s="6" t="s">
        <v>1498</v>
      </c>
      <c r="C1809" s="6" t="s">
        <v>4959</v>
      </c>
      <c r="D1809" s="6" t="s">
        <v>4187</v>
      </c>
      <c r="E1809" s="6" t="s">
        <v>4188</v>
      </c>
      <c r="F1809" s="13">
        <v>44601</v>
      </c>
      <c r="G1809" s="6" t="s">
        <v>5390</v>
      </c>
      <c r="H1809" s="6" t="s">
        <v>4431</v>
      </c>
      <c r="I1809">
        <v>168610</v>
      </c>
      <c r="J1809" s="6" t="s">
        <v>6127</v>
      </c>
      <c r="K1809" s="6" t="s">
        <v>4192</v>
      </c>
      <c r="L1809" s="6" t="s">
        <v>5400</v>
      </c>
      <c r="M1809">
        <v>6837</v>
      </c>
      <c r="O1809" s="13"/>
      <c r="P1809" s="6"/>
      <c r="Q1809" s="6"/>
      <c r="S1809" s="6"/>
      <c r="T1809" s="6"/>
      <c r="U1809" s="6"/>
    </row>
    <row r="1810" spans="1:21" x14ac:dyDescent="0.25">
      <c r="A1810">
        <v>669</v>
      </c>
      <c r="B1810" s="6" t="s">
        <v>5717</v>
      </c>
      <c r="C1810" s="6" t="s">
        <v>4959</v>
      </c>
      <c r="D1810" s="6" t="s">
        <v>4187</v>
      </c>
      <c r="E1810" s="6" t="s">
        <v>4188</v>
      </c>
      <c r="F1810" s="13">
        <v>44417</v>
      </c>
      <c r="G1810" s="6" t="s">
        <v>4189</v>
      </c>
      <c r="H1810" s="6" t="s">
        <v>4598</v>
      </c>
      <c r="I1810">
        <v>1816</v>
      </c>
      <c r="J1810" s="6" t="s">
        <v>5402</v>
      </c>
      <c r="K1810" s="6" t="s">
        <v>4192</v>
      </c>
      <c r="L1810" s="6" t="s">
        <v>4193</v>
      </c>
      <c r="O1810" s="13"/>
      <c r="P1810" s="6"/>
      <c r="Q1810" s="6"/>
      <c r="S1810" s="6"/>
      <c r="T1810" s="6"/>
      <c r="U1810" s="6"/>
    </row>
    <row r="1811" spans="1:21" x14ac:dyDescent="0.25">
      <c r="A1811">
        <v>718</v>
      </c>
      <c r="B1811" s="6" t="s">
        <v>1240</v>
      </c>
      <c r="C1811" s="6" t="s">
        <v>4959</v>
      </c>
      <c r="D1811" s="6" t="s">
        <v>4187</v>
      </c>
      <c r="E1811" s="6" t="s">
        <v>4188</v>
      </c>
      <c r="F1811" s="13">
        <v>44057</v>
      </c>
      <c r="G1811" s="6" t="s">
        <v>4189</v>
      </c>
      <c r="H1811" s="6" t="s">
        <v>4190</v>
      </c>
      <c r="I1811">
        <v>140135</v>
      </c>
      <c r="J1811" s="6" t="s">
        <v>4191</v>
      </c>
      <c r="K1811" s="6" t="s">
        <v>4192</v>
      </c>
      <c r="L1811" s="6" t="s">
        <v>4193</v>
      </c>
      <c r="N1811">
        <v>8073</v>
      </c>
      <c r="O1811" s="13">
        <v>44595</v>
      </c>
      <c r="P1811" s="6" t="s">
        <v>5390</v>
      </c>
      <c r="Q1811" s="6" t="s">
        <v>4190</v>
      </c>
      <c r="R1811">
        <v>230267</v>
      </c>
      <c r="S1811" s="6" t="s">
        <v>6128</v>
      </c>
      <c r="T1811" s="6" t="s">
        <v>4192</v>
      </c>
      <c r="U1811" s="6" t="s">
        <v>5392</v>
      </c>
    </row>
    <row r="1812" spans="1:21" x14ac:dyDescent="0.25">
      <c r="A1812">
        <v>8073</v>
      </c>
      <c r="B1812" s="6" t="s">
        <v>1240</v>
      </c>
      <c r="C1812" s="6" t="s">
        <v>4959</v>
      </c>
      <c r="D1812" s="6" t="s">
        <v>4187</v>
      </c>
      <c r="E1812" s="6" t="s">
        <v>4188</v>
      </c>
      <c r="F1812" s="13">
        <v>44595</v>
      </c>
      <c r="G1812" s="6" t="s">
        <v>5390</v>
      </c>
      <c r="H1812" s="6" t="s">
        <v>4190</v>
      </c>
      <c r="I1812">
        <v>230267</v>
      </c>
      <c r="J1812" s="6" t="s">
        <v>6128</v>
      </c>
      <c r="K1812" s="6" t="s">
        <v>4192</v>
      </c>
      <c r="L1812" s="6" t="s">
        <v>5392</v>
      </c>
      <c r="M1812">
        <v>718</v>
      </c>
      <c r="O1812" s="13"/>
      <c r="P1812" s="6"/>
      <c r="Q1812" s="6"/>
      <c r="S1812" s="6"/>
      <c r="T1812" s="6"/>
      <c r="U1812" s="6"/>
    </row>
    <row r="1813" spans="1:21" x14ac:dyDescent="0.25">
      <c r="A1813">
        <v>7879</v>
      </c>
      <c r="B1813" s="6" t="s">
        <v>1417</v>
      </c>
      <c r="C1813" s="6" t="s">
        <v>4959</v>
      </c>
      <c r="D1813" s="6" t="s">
        <v>4187</v>
      </c>
      <c r="E1813" s="6" t="s">
        <v>4188</v>
      </c>
      <c r="F1813" s="13">
        <v>44600</v>
      </c>
      <c r="G1813" s="6" t="s">
        <v>5390</v>
      </c>
      <c r="H1813" s="6" t="s">
        <v>4598</v>
      </c>
      <c r="I1813">
        <v>59799</v>
      </c>
      <c r="J1813" s="6" t="s">
        <v>5395</v>
      </c>
      <c r="K1813" s="6" t="s">
        <v>4192</v>
      </c>
      <c r="L1813" s="6" t="s">
        <v>5392</v>
      </c>
      <c r="M1813">
        <v>395</v>
      </c>
      <c r="O1813" s="13"/>
      <c r="P1813" s="6"/>
      <c r="Q1813" s="6"/>
      <c r="S1813" s="6"/>
      <c r="T1813" s="6"/>
      <c r="U1813" s="6"/>
    </row>
    <row r="1814" spans="1:21" x14ac:dyDescent="0.25">
      <c r="A1814">
        <v>395</v>
      </c>
      <c r="B1814" s="6" t="s">
        <v>1417</v>
      </c>
      <c r="C1814" s="6" t="s">
        <v>4959</v>
      </c>
      <c r="D1814" s="6" t="s">
        <v>4187</v>
      </c>
      <c r="E1814" s="6" t="s">
        <v>4188</v>
      </c>
      <c r="F1814" s="13">
        <v>44405</v>
      </c>
      <c r="G1814" s="6" t="s">
        <v>4189</v>
      </c>
      <c r="H1814" s="6" t="s">
        <v>4598</v>
      </c>
      <c r="I1814">
        <v>25259</v>
      </c>
      <c r="J1814" s="6" t="s">
        <v>5718</v>
      </c>
      <c r="K1814" s="6" t="s">
        <v>4192</v>
      </c>
      <c r="L1814" s="6" t="s">
        <v>4193</v>
      </c>
      <c r="N1814">
        <v>7879</v>
      </c>
      <c r="O1814" s="13">
        <v>44600</v>
      </c>
      <c r="P1814" s="6" t="s">
        <v>5390</v>
      </c>
      <c r="Q1814" s="6" t="s">
        <v>4598</v>
      </c>
      <c r="R1814">
        <v>59799</v>
      </c>
      <c r="S1814" s="6" t="s">
        <v>5395</v>
      </c>
      <c r="T1814" s="6" t="s">
        <v>4192</v>
      </c>
      <c r="U1814" s="6" t="s">
        <v>5392</v>
      </c>
    </row>
    <row r="1815" spans="1:21" x14ac:dyDescent="0.25">
      <c r="A1815">
        <v>541</v>
      </c>
      <c r="B1815" s="6" t="s">
        <v>5063</v>
      </c>
      <c r="C1815" s="6" t="s">
        <v>4959</v>
      </c>
      <c r="D1815" s="6" t="s">
        <v>4187</v>
      </c>
      <c r="E1815" s="6" t="s">
        <v>4188</v>
      </c>
      <c r="F1815" s="13">
        <v>44069</v>
      </c>
      <c r="G1815" s="6" t="s">
        <v>4189</v>
      </c>
      <c r="H1815" s="6" t="s">
        <v>4514</v>
      </c>
      <c r="I1815">
        <v>154930</v>
      </c>
      <c r="J1815" s="6" t="s">
        <v>4191</v>
      </c>
      <c r="K1815" s="6" t="s">
        <v>4192</v>
      </c>
      <c r="L1815" s="6" t="s">
        <v>4193</v>
      </c>
      <c r="O1815" s="13"/>
      <c r="P1815" s="6"/>
      <c r="Q1815" s="6"/>
      <c r="S1815" s="6"/>
      <c r="T1815" s="6"/>
      <c r="U1815" s="6"/>
    </row>
    <row r="1816" spans="1:21" x14ac:dyDescent="0.25">
      <c r="A1816">
        <v>4741</v>
      </c>
      <c r="B1816" s="6" t="s">
        <v>5719</v>
      </c>
      <c r="C1816" s="6" t="s">
        <v>4959</v>
      </c>
      <c r="D1816" s="6" t="s">
        <v>4187</v>
      </c>
      <c r="E1816" s="6" t="s">
        <v>4188</v>
      </c>
      <c r="F1816" s="13">
        <v>44294</v>
      </c>
      <c r="G1816" s="6" t="s">
        <v>4189</v>
      </c>
      <c r="H1816" s="6" t="s">
        <v>4190</v>
      </c>
      <c r="I1816">
        <v>178599</v>
      </c>
      <c r="J1816" s="6" t="s">
        <v>5720</v>
      </c>
      <c r="K1816" s="6" t="s">
        <v>4192</v>
      </c>
      <c r="L1816" s="6" t="s">
        <v>4193</v>
      </c>
      <c r="N1816">
        <v>4742</v>
      </c>
      <c r="O1816" s="13">
        <v>44565</v>
      </c>
      <c r="P1816" s="6" t="s">
        <v>5390</v>
      </c>
      <c r="Q1816" s="6" t="s">
        <v>4190</v>
      </c>
      <c r="R1816">
        <v>221094</v>
      </c>
      <c r="S1816" s="6" t="s">
        <v>5395</v>
      </c>
      <c r="T1816" s="6" t="s">
        <v>4192</v>
      </c>
      <c r="U1816" s="6" t="s">
        <v>5400</v>
      </c>
    </row>
    <row r="1817" spans="1:21" x14ac:dyDescent="0.25">
      <c r="A1817">
        <v>4742</v>
      </c>
      <c r="B1817" s="6" t="s">
        <v>5719</v>
      </c>
      <c r="C1817" s="6" t="s">
        <v>4959</v>
      </c>
      <c r="D1817" s="6" t="s">
        <v>4187</v>
      </c>
      <c r="E1817" s="6" t="s">
        <v>4188</v>
      </c>
      <c r="F1817" s="13">
        <v>44565</v>
      </c>
      <c r="G1817" s="6" t="s">
        <v>5390</v>
      </c>
      <c r="H1817" s="6" t="s">
        <v>4190</v>
      </c>
      <c r="I1817">
        <v>221094</v>
      </c>
      <c r="J1817" s="6" t="s">
        <v>5395</v>
      </c>
      <c r="K1817" s="6" t="s">
        <v>4192</v>
      </c>
      <c r="L1817" s="6" t="s">
        <v>5400</v>
      </c>
      <c r="M1817">
        <v>4741</v>
      </c>
      <c r="O1817" s="13"/>
      <c r="P1817" s="6"/>
      <c r="Q1817" s="6"/>
      <c r="S1817" s="6"/>
      <c r="T1817" s="6"/>
      <c r="U1817" s="6"/>
    </row>
    <row r="1818" spans="1:21" x14ac:dyDescent="0.25">
      <c r="A1818">
        <v>4734</v>
      </c>
      <c r="B1818" s="6" t="s">
        <v>700</v>
      </c>
      <c r="C1818" s="6" t="s">
        <v>4959</v>
      </c>
      <c r="D1818" s="6" t="s">
        <v>4187</v>
      </c>
      <c r="E1818" s="6" t="s">
        <v>4188</v>
      </c>
      <c r="F1818" s="13">
        <v>44567</v>
      </c>
      <c r="G1818" s="6" t="s">
        <v>4189</v>
      </c>
      <c r="H1818" s="6" t="s">
        <v>4598</v>
      </c>
      <c r="I1818">
        <v>109635</v>
      </c>
      <c r="J1818" s="6" t="s">
        <v>5721</v>
      </c>
      <c r="K1818" s="6" t="s">
        <v>4192</v>
      </c>
      <c r="L1818" s="6" t="s">
        <v>4193</v>
      </c>
      <c r="M1818">
        <v>4727</v>
      </c>
      <c r="N1818">
        <v>7800</v>
      </c>
      <c r="O1818" s="13">
        <v>44597</v>
      </c>
      <c r="P1818" s="6" t="s">
        <v>5390</v>
      </c>
      <c r="Q1818" s="6" t="s">
        <v>4598</v>
      </c>
      <c r="R1818">
        <v>114494</v>
      </c>
      <c r="S1818" s="6" t="s">
        <v>6146</v>
      </c>
      <c r="T1818" s="6" t="s">
        <v>4192</v>
      </c>
      <c r="U1818" s="6" t="s">
        <v>5400</v>
      </c>
    </row>
    <row r="1819" spans="1:21" x14ac:dyDescent="0.25">
      <c r="A1819">
        <v>4724</v>
      </c>
      <c r="B1819" s="6" t="s">
        <v>700</v>
      </c>
      <c r="C1819" s="6" t="s">
        <v>4959</v>
      </c>
      <c r="D1819" s="6" t="s">
        <v>4187</v>
      </c>
      <c r="E1819" s="6" t="s">
        <v>4188</v>
      </c>
      <c r="F1819" s="13">
        <v>44041</v>
      </c>
      <c r="G1819" s="6" t="s">
        <v>4189</v>
      </c>
      <c r="H1819" s="6" t="s">
        <v>4320</v>
      </c>
      <c r="I1819">
        <v>141816</v>
      </c>
      <c r="J1819" s="6" t="s">
        <v>4191</v>
      </c>
      <c r="K1819" s="6" t="s">
        <v>4192</v>
      </c>
      <c r="L1819" s="6" t="s">
        <v>4193</v>
      </c>
      <c r="N1819">
        <v>4727</v>
      </c>
      <c r="O1819" s="13">
        <v>44566</v>
      </c>
      <c r="P1819" s="6" t="s">
        <v>5390</v>
      </c>
      <c r="Q1819" s="6" t="s">
        <v>4320</v>
      </c>
      <c r="R1819">
        <v>241147</v>
      </c>
      <c r="S1819" s="6" t="s">
        <v>6162</v>
      </c>
      <c r="T1819" s="6" t="s">
        <v>4192</v>
      </c>
      <c r="U1819" s="6" t="s">
        <v>5392</v>
      </c>
    </row>
    <row r="1820" spans="1:21" x14ac:dyDescent="0.25">
      <c r="A1820">
        <v>4727</v>
      </c>
      <c r="B1820" s="6" t="s">
        <v>700</v>
      </c>
      <c r="C1820" s="6" t="s">
        <v>4959</v>
      </c>
      <c r="D1820" s="6" t="s">
        <v>4187</v>
      </c>
      <c r="E1820" s="6" t="s">
        <v>4188</v>
      </c>
      <c r="F1820" s="13">
        <v>44566</v>
      </c>
      <c r="G1820" s="6" t="s">
        <v>5390</v>
      </c>
      <c r="H1820" s="6" t="s">
        <v>4320</v>
      </c>
      <c r="I1820">
        <v>241147</v>
      </c>
      <c r="J1820" s="6" t="s">
        <v>6162</v>
      </c>
      <c r="K1820" s="6" t="s">
        <v>4192</v>
      </c>
      <c r="L1820" s="6" t="s">
        <v>5392</v>
      </c>
      <c r="M1820">
        <v>4724</v>
      </c>
      <c r="N1820">
        <v>4734</v>
      </c>
      <c r="O1820" s="13">
        <v>44567</v>
      </c>
      <c r="P1820" s="6" t="s">
        <v>4189</v>
      </c>
      <c r="Q1820" s="6" t="s">
        <v>4598</v>
      </c>
      <c r="R1820">
        <v>109635</v>
      </c>
      <c r="S1820" s="6" t="s">
        <v>5721</v>
      </c>
      <c r="T1820" s="6" t="s">
        <v>4192</v>
      </c>
      <c r="U1820" s="6" t="s">
        <v>4193</v>
      </c>
    </row>
    <row r="1821" spans="1:21" x14ac:dyDescent="0.25">
      <c r="A1821">
        <v>7800</v>
      </c>
      <c r="B1821" s="6" t="s">
        <v>700</v>
      </c>
      <c r="C1821" s="6" t="s">
        <v>4959</v>
      </c>
      <c r="D1821" s="6" t="s">
        <v>4187</v>
      </c>
      <c r="E1821" s="6" t="s">
        <v>4188</v>
      </c>
      <c r="F1821" s="13">
        <v>44597</v>
      </c>
      <c r="G1821" s="6" t="s">
        <v>5390</v>
      </c>
      <c r="H1821" s="6" t="s">
        <v>4598</v>
      </c>
      <c r="I1821">
        <v>114494</v>
      </c>
      <c r="J1821" s="6" t="s">
        <v>6146</v>
      </c>
      <c r="K1821" s="6" t="s">
        <v>4192</v>
      </c>
      <c r="L1821" s="6" t="s">
        <v>5400</v>
      </c>
      <c r="M1821">
        <v>4734</v>
      </c>
      <c r="O1821" s="13"/>
      <c r="P1821" s="6"/>
      <c r="Q1821" s="6"/>
      <c r="S1821" s="6"/>
      <c r="T1821" s="6"/>
      <c r="U1821" s="6"/>
    </row>
    <row r="1822" spans="1:21" x14ac:dyDescent="0.25">
      <c r="A1822">
        <v>7032</v>
      </c>
      <c r="B1822" s="6" t="s">
        <v>5722</v>
      </c>
      <c r="C1822" s="6" t="s">
        <v>4959</v>
      </c>
      <c r="D1822" s="6" t="s">
        <v>4187</v>
      </c>
      <c r="E1822" s="6" t="s">
        <v>4188</v>
      </c>
      <c r="F1822" s="13">
        <v>44475</v>
      </c>
      <c r="G1822" s="6" t="s">
        <v>4189</v>
      </c>
      <c r="H1822" s="6" t="s">
        <v>4598</v>
      </c>
      <c r="I1822">
        <v>5620</v>
      </c>
      <c r="J1822" s="6" t="s">
        <v>5402</v>
      </c>
      <c r="K1822" s="6" t="s">
        <v>4192</v>
      </c>
      <c r="L1822" s="6" t="s">
        <v>4193</v>
      </c>
      <c r="O1822" s="13"/>
      <c r="P1822" s="6"/>
      <c r="Q1822" s="6"/>
      <c r="S1822" s="6"/>
      <c r="T1822" s="6"/>
      <c r="U1822" s="6"/>
    </row>
    <row r="1823" spans="1:21" x14ac:dyDescent="0.25">
      <c r="A1823">
        <v>7300</v>
      </c>
      <c r="B1823" s="6" t="s">
        <v>5723</v>
      </c>
      <c r="C1823" s="6" t="s">
        <v>4959</v>
      </c>
      <c r="D1823" s="6" t="s">
        <v>4187</v>
      </c>
      <c r="E1823" s="6" t="s">
        <v>4188</v>
      </c>
      <c r="F1823" s="13">
        <v>44574</v>
      </c>
      <c r="G1823" s="6" t="s">
        <v>5390</v>
      </c>
      <c r="H1823" s="6" t="s">
        <v>4431</v>
      </c>
      <c r="I1823">
        <v>173502</v>
      </c>
      <c r="J1823" s="6" t="s">
        <v>5395</v>
      </c>
      <c r="K1823" s="6" t="s">
        <v>4192</v>
      </c>
      <c r="L1823" s="6" t="s">
        <v>5400</v>
      </c>
      <c r="M1823">
        <v>277</v>
      </c>
      <c r="O1823" s="13"/>
      <c r="P1823" s="6"/>
      <c r="Q1823" s="6"/>
      <c r="S1823" s="6"/>
      <c r="T1823" s="6"/>
      <c r="U1823" s="6"/>
    </row>
    <row r="1824" spans="1:21" x14ac:dyDescent="0.25">
      <c r="A1824">
        <v>277</v>
      </c>
      <c r="B1824" s="6" t="s">
        <v>5723</v>
      </c>
      <c r="C1824" s="6" t="s">
        <v>4959</v>
      </c>
      <c r="D1824" s="6" t="s">
        <v>4187</v>
      </c>
      <c r="E1824" s="6" t="s">
        <v>4188</v>
      </c>
      <c r="F1824" s="13">
        <v>44557</v>
      </c>
      <c r="G1824" s="6" t="s">
        <v>4189</v>
      </c>
      <c r="H1824" s="6" t="s">
        <v>4431</v>
      </c>
      <c r="I1824">
        <v>170494</v>
      </c>
      <c r="J1824" s="6" t="s">
        <v>5724</v>
      </c>
      <c r="K1824" s="6" t="s">
        <v>4192</v>
      </c>
      <c r="L1824" s="6" t="s">
        <v>4193</v>
      </c>
      <c r="N1824">
        <v>7300</v>
      </c>
      <c r="O1824" s="13">
        <v>44574</v>
      </c>
      <c r="P1824" s="6" t="s">
        <v>5390</v>
      </c>
      <c r="Q1824" s="6" t="s">
        <v>4431</v>
      </c>
      <c r="R1824">
        <v>173502</v>
      </c>
      <c r="S1824" s="6" t="s">
        <v>5395</v>
      </c>
      <c r="T1824" s="6" t="s">
        <v>4192</v>
      </c>
      <c r="U1824" s="6" t="s">
        <v>5400</v>
      </c>
    </row>
    <row r="1825" spans="1:21" x14ac:dyDescent="0.25">
      <c r="A1825">
        <v>824</v>
      </c>
      <c r="B1825" s="6" t="s">
        <v>5064</v>
      </c>
      <c r="C1825" s="6" t="s">
        <v>4959</v>
      </c>
      <c r="D1825" s="6" t="s">
        <v>4187</v>
      </c>
      <c r="E1825" s="6" t="s">
        <v>4188</v>
      </c>
      <c r="F1825" s="13">
        <v>44030</v>
      </c>
      <c r="G1825" s="6" t="s">
        <v>4189</v>
      </c>
      <c r="H1825" s="6" t="s">
        <v>4598</v>
      </c>
      <c r="I1825">
        <v>91723</v>
      </c>
      <c r="J1825" s="6" t="s">
        <v>4191</v>
      </c>
      <c r="K1825" s="6" t="s">
        <v>4192</v>
      </c>
      <c r="L1825" s="6" t="s">
        <v>4193</v>
      </c>
      <c r="O1825" s="13"/>
      <c r="P1825" s="6"/>
      <c r="Q1825" s="6"/>
      <c r="S1825" s="6"/>
      <c r="T1825" s="6"/>
      <c r="U1825" s="6"/>
    </row>
    <row r="1826" spans="1:21" x14ac:dyDescent="0.25">
      <c r="A1826">
        <v>371</v>
      </c>
      <c r="B1826" s="6" t="s">
        <v>5725</v>
      </c>
      <c r="C1826" s="6" t="s">
        <v>4959</v>
      </c>
      <c r="D1826" s="6" t="s">
        <v>4187</v>
      </c>
      <c r="E1826" s="6" t="s">
        <v>4188</v>
      </c>
      <c r="F1826" s="13">
        <v>44509</v>
      </c>
      <c r="G1826" s="6" t="s">
        <v>4189</v>
      </c>
      <c r="H1826" s="6" t="s">
        <v>4598</v>
      </c>
      <c r="I1826">
        <v>175042</v>
      </c>
      <c r="J1826" s="6" t="s">
        <v>5457</v>
      </c>
      <c r="K1826" s="6" t="s">
        <v>4192</v>
      </c>
      <c r="L1826" s="6" t="s">
        <v>4193</v>
      </c>
      <c r="N1826">
        <v>4770</v>
      </c>
      <c r="O1826" s="13">
        <v>44586</v>
      </c>
      <c r="P1826" s="6" t="s">
        <v>5390</v>
      </c>
      <c r="Q1826" s="6" t="s">
        <v>4598</v>
      </c>
      <c r="R1826">
        <v>185223</v>
      </c>
      <c r="S1826" s="6" t="s">
        <v>5395</v>
      </c>
      <c r="T1826" s="6" t="s">
        <v>4192</v>
      </c>
      <c r="U1826" s="6" t="s">
        <v>5392</v>
      </c>
    </row>
    <row r="1827" spans="1:21" x14ac:dyDescent="0.25">
      <c r="A1827">
        <v>4772</v>
      </c>
      <c r="B1827" s="6" t="s">
        <v>5725</v>
      </c>
      <c r="C1827" s="6" t="s">
        <v>4959</v>
      </c>
      <c r="D1827" s="6" t="s">
        <v>4187</v>
      </c>
      <c r="E1827" s="6" t="s">
        <v>4188</v>
      </c>
      <c r="F1827" s="13">
        <v>44582</v>
      </c>
      <c r="G1827" s="6" t="s">
        <v>4189</v>
      </c>
      <c r="H1827" s="6" t="s">
        <v>4320</v>
      </c>
      <c r="I1827">
        <v>0</v>
      </c>
      <c r="J1827" s="6" t="s">
        <v>6059</v>
      </c>
      <c r="K1827" s="6" t="s">
        <v>4192</v>
      </c>
      <c r="L1827" s="6" t="s">
        <v>4193</v>
      </c>
      <c r="O1827" s="13"/>
      <c r="P1827" s="6"/>
      <c r="Q1827" s="6"/>
      <c r="S1827" s="6"/>
      <c r="T1827" s="6"/>
      <c r="U1827" s="6"/>
    </row>
    <row r="1828" spans="1:21" x14ac:dyDescent="0.25">
      <c r="A1828">
        <v>4770</v>
      </c>
      <c r="B1828" s="6" t="s">
        <v>5725</v>
      </c>
      <c r="C1828" s="6" t="s">
        <v>4959</v>
      </c>
      <c r="D1828" s="6" t="s">
        <v>4187</v>
      </c>
      <c r="E1828" s="6" t="s">
        <v>4188</v>
      </c>
      <c r="F1828" s="13">
        <v>44586</v>
      </c>
      <c r="G1828" s="6" t="s">
        <v>5390</v>
      </c>
      <c r="H1828" s="6" t="s">
        <v>4598</v>
      </c>
      <c r="I1828">
        <v>185223</v>
      </c>
      <c r="J1828" s="6" t="s">
        <v>5395</v>
      </c>
      <c r="K1828" s="6" t="s">
        <v>4192</v>
      </c>
      <c r="L1828" s="6" t="s">
        <v>5392</v>
      </c>
      <c r="M1828">
        <v>371</v>
      </c>
      <c r="O1828" s="13"/>
      <c r="P1828" s="6"/>
      <c r="Q1828" s="6"/>
      <c r="S1828" s="6"/>
      <c r="T1828" s="6"/>
      <c r="U1828" s="6"/>
    </row>
    <row r="1829" spans="1:21" x14ac:dyDescent="0.25">
      <c r="A1829">
        <v>4274</v>
      </c>
      <c r="B1829" s="6" t="s">
        <v>5726</v>
      </c>
      <c r="C1829" s="6" t="s">
        <v>4959</v>
      </c>
      <c r="D1829" s="6" t="s">
        <v>4187</v>
      </c>
      <c r="E1829" s="6" t="s">
        <v>4188</v>
      </c>
      <c r="F1829" s="13">
        <v>44062</v>
      </c>
      <c r="G1829" s="6" t="s">
        <v>4189</v>
      </c>
      <c r="H1829" s="6" t="s">
        <v>4598</v>
      </c>
      <c r="I1829">
        <v>93621</v>
      </c>
      <c r="J1829" s="6" t="s">
        <v>5727</v>
      </c>
      <c r="K1829" s="6" t="s">
        <v>4192</v>
      </c>
      <c r="L1829" s="6" t="s">
        <v>4193</v>
      </c>
      <c r="O1829" s="13"/>
      <c r="P1829" s="6"/>
      <c r="Q1829" s="6"/>
      <c r="S1829" s="6"/>
      <c r="T1829" s="6"/>
      <c r="U1829" s="6"/>
    </row>
    <row r="1830" spans="1:21" x14ac:dyDescent="0.25">
      <c r="A1830">
        <v>2262</v>
      </c>
      <c r="B1830" s="6" t="s">
        <v>5728</v>
      </c>
      <c r="C1830" s="6" t="s">
        <v>4959</v>
      </c>
      <c r="D1830" s="6" t="s">
        <v>4187</v>
      </c>
      <c r="E1830" s="6" t="s">
        <v>4188</v>
      </c>
      <c r="F1830" s="13">
        <v>44389</v>
      </c>
      <c r="G1830" s="6" t="s">
        <v>4189</v>
      </c>
      <c r="H1830" s="6" t="s">
        <v>4582</v>
      </c>
      <c r="I1830">
        <v>30001</v>
      </c>
      <c r="J1830" s="6" t="s">
        <v>5402</v>
      </c>
      <c r="K1830" s="6" t="s">
        <v>4192</v>
      </c>
      <c r="L1830" s="6" t="s">
        <v>4193</v>
      </c>
      <c r="N1830">
        <v>7108</v>
      </c>
      <c r="O1830" s="13">
        <v>44579</v>
      </c>
      <c r="P1830" s="6" t="s">
        <v>5390</v>
      </c>
      <c r="Q1830" s="6" t="s">
        <v>4582</v>
      </c>
      <c r="R1830">
        <v>59636</v>
      </c>
      <c r="S1830" s="6" t="s">
        <v>6110</v>
      </c>
      <c r="T1830" s="6" t="s">
        <v>4192</v>
      </c>
      <c r="U1830" s="6" t="s">
        <v>5392</v>
      </c>
    </row>
    <row r="1831" spans="1:21" x14ac:dyDescent="0.25">
      <c r="A1831">
        <v>7110</v>
      </c>
      <c r="B1831" s="6" t="s">
        <v>5728</v>
      </c>
      <c r="C1831" s="6" t="s">
        <v>4959</v>
      </c>
      <c r="D1831" s="6" t="s">
        <v>4187</v>
      </c>
      <c r="E1831" s="6" t="s">
        <v>4188</v>
      </c>
      <c r="F1831" s="13">
        <v>44389</v>
      </c>
      <c r="G1831" s="6" t="s">
        <v>4189</v>
      </c>
      <c r="H1831" s="6" t="s">
        <v>4598</v>
      </c>
      <c r="I1831">
        <v>30001</v>
      </c>
      <c r="J1831" s="6" t="s">
        <v>5402</v>
      </c>
      <c r="K1831" s="6" t="s">
        <v>4192</v>
      </c>
      <c r="L1831" s="6" t="s">
        <v>4193</v>
      </c>
      <c r="O1831" s="13"/>
      <c r="P1831" s="6"/>
      <c r="Q1831" s="6"/>
      <c r="S1831" s="6"/>
      <c r="T1831" s="6"/>
      <c r="U1831" s="6"/>
    </row>
    <row r="1832" spans="1:21" x14ac:dyDescent="0.25">
      <c r="A1832">
        <v>7108</v>
      </c>
      <c r="B1832" s="6" t="s">
        <v>5728</v>
      </c>
      <c r="C1832" s="6" t="s">
        <v>4959</v>
      </c>
      <c r="D1832" s="6" t="s">
        <v>4187</v>
      </c>
      <c r="E1832" s="6" t="s">
        <v>4188</v>
      </c>
      <c r="F1832" s="13">
        <v>44579</v>
      </c>
      <c r="G1832" s="6" t="s">
        <v>5390</v>
      </c>
      <c r="H1832" s="6" t="s">
        <v>4582</v>
      </c>
      <c r="I1832">
        <v>59636</v>
      </c>
      <c r="J1832" s="6" t="s">
        <v>6110</v>
      </c>
      <c r="K1832" s="6" t="s">
        <v>4192</v>
      </c>
      <c r="L1832" s="6" t="s">
        <v>5392</v>
      </c>
      <c r="M1832">
        <v>2262</v>
      </c>
      <c r="O1832" s="13"/>
      <c r="P1832" s="6"/>
      <c r="Q1832" s="6"/>
      <c r="S1832" s="6"/>
      <c r="T1832" s="6"/>
      <c r="U1832" s="6"/>
    </row>
    <row r="1833" spans="1:21" x14ac:dyDescent="0.25">
      <c r="A1833">
        <v>7515</v>
      </c>
      <c r="B1833" s="6" t="s">
        <v>5729</v>
      </c>
      <c r="C1833" s="6" t="s">
        <v>4959</v>
      </c>
      <c r="D1833" s="6" t="s">
        <v>4187</v>
      </c>
      <c r="E1833" s="6" t="s">
        <v>4188</v>
      </c>
      <c r="F1833" s="13">
        <v>44580</v>
      </c>
      <c r="G1833" s="6" t="s">
        <v>4189</v>
      </c>
      <c r="H1833" s="6" t="s">
        <v>4598</v>
      </c>
      <c r="I1833">
        <v>47545</v>
      </c>
      <c r="J1833" s="6" t="s">
        <v>5730</v>
      </c>
      <c r="K1833" s="6" t="s">
        <v>4192</v>
      </c>
      <c r="L1833" s="6" t="s">
        <v>4193</v>
      </c>
      <c r="O1833" s="13"/>
      <c r="P1833" s="6"/>
      <c r="Q1833" s="6"/>
      <c r="S1833" s="6"/>
      <c r="T1833" s="6"/>
      <c r="U1833" s="6"/>
    </row>
    <row r="1834" spans="1:21" x14ac:dyDescent="0.25">
      <c r="A1834">
        <v>573</v>
      </c>
      <c r="B1834" s="6" t="s">
        <v>1412</v>
      </c>
      <c r="C1834" s="6" t="s">
        <v>4959</v>
      </c>
      <c r="D1834" s="6" t="s">
        <v>4187</v>
      </c>
      <c r="E1834" s="6" t="s">
        <v>4188</v>
      </c>
      <c r="F1834" s="13">
        <v>44414</v>
      </c>
      <c r="G1834" s="6" t="s">
        <v>4189</v>
      </c>
      <c r="H1834" s="6" t="s">
        <v>4320</v>
      </c>
      <c r="I1834">
        <v>1301</v>
      </c>
      <c r="J1834" s="6" t="s">
        <v>5402</v>
      </c>
      <c r="K1834" s="6" t="s">
        <v>4192</v>
      </c>
      <c r="L1834" s="6" t="s">
        <v>4193</v>
      </c>
      <c r="N1834">
        <v>7865</v>
      </c>
      <c r="O1834" s="13">
        <v>44599</v>
      </c>
      <c r="P1834" s="6" t="s">
        <v>5390</v>
      </c>
      <c r="Q1834" s="6" t="s">
        <v>4320</v>
      </c>
      <c r="R1834">
        <v>34997</v>
      </c>
      <c r="S1834" s="6" t="s">
        <v>5395</v>
      </c>
      <c r="T1834" s="6" t="s">
        <v>4192</v>
      </c>
      <c r="U1834" s="6" t="s">
        <v>5436</v>
      </c>
    </row>
    <row r="1835" spans="1:21" x14ac:dyDescent="0.25">
      <c r="A1835">
        <v>7865</v>
      </c>
      <c r="B1835" s="6" t="s">
        <v>1412</v>
      </c>
      <c r="C1835" s="6" t="s">
        <v>4959</v>
      </c>
      <c r="D1835" s="6" t="s">
        <v>4187</v>
      </c>
      <c r="E1835" s="6" t="s">
        <v>4188</v>
      </c>
      <c r="F1835" s="13">
        <v>44599</v>
      </c>
      <c r="G1835" s="6" t="s">
        <v>5390</v>
      </c>
      <c r="H1835" s="6" t="s">
        <v>4320</v>
      </c>
      <c r="I1835">
        <v>34997</v>
      </c>
      <c r="J1835" s="6" t="s">
        <v>5395</v>
      </c>
      <c r="K1835" s="6" t="s">
        <v>4192</v>
      </c>
      <c r="L1835" s="6" t="s">
        <v>5436</v>
      </c>
      <c r="M1835">
        <v>573</v>
      </c>
      <c r="O1835" s="13"/>
      <c r="P1835" s="6"/>
      <c r="Q1835" s="6"/>
      <c r="S1835" s="6"/>
      <c r="T1835" s="6"/>
      <c r="U1835" s="6"/>
    </row>
    <row r="1836" spans="1:21" x14ac:dyDescent="0.25">
      <c r="A1836">
        <v>68</v>
      </c>
      <c r="B1836" s="6" t="s">
        <v>1000</v>
      </c>
      <c r="C1836" s="6" t="s">
        <v>4959</v>
      </c>
      <c r="D1836" s="6" t="s">
        <v>5250</v>
      </c>
      <c r="E1836" s="6" t="s">
        <v>4188</v>
      </c>
      <c r="F1836" s="13">
        <v>44527</v>
      </c>
      <c r="G1836" s="6" t="s">
        <v>4189</v>
      </c>
      <c r="H1836" s="6" t="s">
        <v>4598</v>
      </c>
      <c r="I1836">
        <v>120620</v>
      </c>
      <c r="J1836" s="6" t="s">
        <v>5485</v>
      </c>
      <c r="K1836" s="6" t="s">
        <v>4192</v>
      </c>
      <c r="L1836" s="6" t="s">
        <v>4193</v>
      </c>
      <c r="N1836">
        <v>7243</v>
      </c>
      <c r="O1836" s="13">
        <v>44580</v>
      </c>
      <c r="P1836" s="6" t="s">
        <v>5390</v>
      </c>
      <c r="Q1836" s="6" t="s">
        <v>4598</v>
      </c>
      <c r="R1836">
        <v>131022</v>
      </c>
      <c r="S1836" s="6" t="s">
        <v>5395</v>
      </c>
      <c r="T1836" s="6" t="s">
        <v>4192</v>
      </c>
      <c r="U1836" s="6" t="s">
        <v>5392</v>
      </c>
    </row>
    <row r="1837" spans="1:21" x14ac:dyDescent="0.25">
      <c r="A1837">
        <v>7243</v>
      </c>
      <c r="B1837" s="6" t="s">
        <v>1000</v>
      </c>
      <c r="C1837" s="6" t="s">
        <v>4959</v>
      </c>
      <c r="D1837" s="6" t="s">
        <v>5250</v>
      </c>
      <c r="E1837" s="6" t="s">
        <v>4188</v>
      </c>
      <c r="F1837" s="13">
        <v>44580</v>
      </c>
      <c r="G1837" s="6" t="s">
        <v>5390</v>
      </c>
      <c r="H1837" s="6" t="s">
        <v>4598</v>
      </c>
      <c r="I1837">
        <v>131022</v>
      </c>
      <c r="J1837" s="6" t="s">
        <v>5395</v>
      </c>
      <c r="K1837" s="6" t="s">
        <v>4192</v>
      </c>
      <c r="L1837" s="6" t="s">
        <v>5392</v>
      </c>
      <c r="M1837">
        <v>68</v>
      </c>
      <c r="O1837" s="13"/>
      <c r="P1837" s="6"/>
      <c r="Q1837" s="6"/>
      <c r="S1837" s="6"/>
      <c r="T1837" s="6"/>
      <c r="U1837" s="6"/>
    </row>
    <row r="1838" spans="1:21" x14ac:dyDescent="0.25">
      <c r="A1838">
        <v>6816</v>
      </c>
      <c r="B1838" s="6" t="s">
        <v>5065</v>
      </c>
      <c r="C1838" s="6" t="s">
        <v>4959</v>
      </c>
      <c r="D1838" s="6" t="s">
        <v>4187</v>
      </c>
      <c r="E1838" s="6" t="s">
        <v>4188</v>
      </c>
      <c r="F1838" s="13">
        <v>44048</v>
      </c>
      <c r="G1838" s="6" t="s">
        <v>4189</v>
      </c>
      <c r="H1838" s="6" t="s">
        <v>970</v>
      </c>
      <c r="I1838">
        <v>79429</v>
      </c>
      <c r="J1838" s="6" t="s">
        <v>4191</v>
      </c>
      <c r="K1838" s="6" t="s">
        <v>4192</v>
      </c>
      <c r="L1838" s="6" t="s">
        <v>4193</v>
      </c>
      <c r="N1838">
        <v>7976</v>
      </c>
      <c r="O1838" s="13">
        <v>44602</v>
      </c>
      <c r="P1838" s="6" t="s">
        <v>5390</v>
      </c>
      <c r="Q1838" s="6" t="s">
        <v>970</v>
      </c>
      <c r="R1838">
        <v>164322</v>
      </c>
      <c r="S1838" s="6" t="s">
        <v>5395</v>
      </c>
      <c r="T1838" s="6" t="s">
        <v>4192</v>
      </c>
      <c r="U1838" s="6" t="s">
        <v>5400</v>
      </c>
    </row>
    <row r="1839" spans="1:21" x14ac:dyDescent="0.25">
      <c r="A1839">
        <v>7976</v>
      </c>
      <c r="B1839" s="6" t="s">
        <v>5065</v>
      </c>
      <c r="C1839" s="6" t="s">
        <v>4959</v>
      </c>
      <c r="D1839" s="6" t="s">
        <v>4187</v>
      </c>
      <c r="E1839" s="6" t="s">
        <v>4188</v>
      </c>
      <c r="F1839" s="13">
        <v>44602</v>
      </c>
      <c r="G1839" s="6" t="s">
        <v>5390</v>
      </c>
      <c r="H1839" s="6" t="s">
        <v>970</v>
      </c>
      <c r="I1839">
        <v>164322</v>
      </c>
      <c r="J1839" s="6" t="s">
        <v>5395</v>
      </c>
      <c r="K1839" s="6" t="s">
        <v>4192</v>
      </c>
      <c r="L1839" s="6" t="s">
        <v>5400</v>
      </c>
      <c r="M1839">
        <v>6816</v>
      </c>
      <c r="O1839" s="13"/>
      <c r="P1839" s="6"/>
      <c r="Q1839" s="6"/>
      <c r="S1839" s="6"/>
      <c r="T1839" s="6"/>
      <c r="U1839" s="6"/>
    </row>
    <row r="1840" spans="1:21" x14ac:dyDescent="0.25">
      <c r="A1840">
        <v>6938</v>
      </c>
      <c r="B1840" s="6" t="s">
        <v>5731</v>
      </c>
      <c r="C1840" s="6" t="s">
        <v>4959</v>
      </c>
      <c r="D1840" s="6" t="s">
        <v>4187</v>
      </c>
      <c r="E1840" s="6" t="s">
        <v>4188</v>
      </c>
      <c r="F1840" s="13">
        <v>44414</v>
      </c>
      <c r="G1840" s="6" t="s">
        <v>4189</v>
      </c>
      <c r="H1840" s="6" t="s">
        <v>4598</v>
      </c>
      <c r="I1840">
        <v>1300</v>
      </c>
      <c r="J1840" s="6" t="s">
        <v>5402</v>
      </c>
      <c r="K1840" s="6" t="s">
        <v>4192</v>
      </c>
      <c r="L1840" s="6" t="s">
        <v>4193</v>
      </c>
      <c r="O1840" s="13"/>
      <c r="P1840" s="6"/>
      <c r="Q1840" s="6"/>
      <c r="S1840" s="6"/>
      <c r="T1840" s="6"/>
      <c r="U1840" s="6"/>
    </row>
    <row r="1841" spans="1:21" x14ac:dyDescent="0.25">
      <c r="A1841">
        <v>105</v>
      </c>
      <c r="B1841" s="6" t="s">
        <v>5486</v>
      </c>
      <c r="C1841" s="6" t="s">
        <v>4959</v>
      </c>
      <c r="D1841" s="6" t="s">
        <v>5250</v>
      </c>
      <c r="E1841" s="6" t="s">
        <v>4188</v>
      </c>
      <c r="F1841" s="13">
        <v>44537</v>
      </c>
      <c r="G1841" s="6" t="s">
        <v>4189</v>
      </c>
      <c r="H1841" s="6" t="s">
        <v>4431</v>
      </c>
      <c r="I1841">
        <v>226316</v>
      </c>
      <c r="J1841" s="6" t="s">
        <v>5427</v>
      </c>
      <c r="K1841" s="6" t="s">
        <v>4192</v>
      </c>
      <c r="L1841" s="6" t="s">
        <v>4193</v>
      </c>
      <c r="N1841">
        <v>8010</v>
      </c>
      <c r="O1841" s="13">
        <v>44602</v>
      </c>
      <c r="P1841" s="6" t="s">
        <v>5390</v>
      </c>
      <c r="Q1841" s="6" t="s">
        <v>4431</v>
      </c>
      <c r="R1841">
        <v>238351</v>
      </c>
      <c r="S1841" s="6" t="s">
        <v>6128</v>
      </c>
      <c r="T1841" s="6" t="s">
        <v>4192</v>
      </c>
      <c r="U1841" s="6" t="s">
        <v>5400</v>
      </c>
    </row>
    <row r="1842" spans="1:21" x14ac:dyDescent="0.25">
      <c r="A1842">
        <v>8010</v>
      </c>
      <c r="B1842" s="6" t="s">
        <v>5486</v>
      </c>
      <c r="C1842" s="6" t="s">
        <v>4959</v>
      </c>
      <c r="D1842" s="6" t="s">
        <v>5250</v>
      </c>
      <c r="E1842" s="6" t="s">
        <v>4188</v>
      </c>
      <c r="F1842" s="13">
        <v>44602</v>
      </c>
      <c r="G1842" s="6" t="s">
        <v>5390</v>
      </c>
      <c r="H1842" s="6" t="s">
        <v>4431</v>
      </c>
      <c r="I1842">
        <v>238351</v>
      </c>
      <c r="J1842" s="6" t="s">
        <v>6128</v>
      </c>
      <c r="K1842" s="6" t="s">
        <v>4192</v>
      </c>
      <c r="L1842" s="6" t="s">
        <v>5400</v>
      </c>
      <c r="M1842">
        <v>105</v>
      </c>
      <c r="O1842" s="13"/>
      <c r="P1842" s="6"/>
      <c r="Q1842" s="6"/>
      <c r="S1842" s="6"/>
      <c r="T1842" s="6"/>
      <c r="U1842" s="6"/>
    </row>
    <row r="1843" spans="1:21" x14ac:dyDescent="0.25">
      <c r="A1843">
        <v>5781</v>
      </c>
      <c r="B1843" s="6" t="s">
        <v>5732</v>
      </c>
      <c r="C1843" s="6" t="s">
        <v>4959</v>
      </c>
      <c r="D1843" s="6" t="s">
        <v>4187</v>
      </c>
      <c r="E1843" s="6" t="s">
        <v>4188</v>
      </c>
      <c r="F1843" s="13">
        <v>44428</v>
      </c>
      <c r="G1843" s="6" t="s">
        <v>4189</v>
      </c>
      <c r="H1843" s="6" t="s">
        <v>4598</v>
      </c>
      <c r="I1843">
        <v>290826</v>
      </c>
      <c r="J1843" s="6" t="s">
        <v>5402</v>
      </c>
      <c r="K1843" s="6" t="s">
        <v>4192</v>
      </c>
      <c r="L1843" s="6" t="s">
        <v>4193</v>
      </c>
      <c r="O1843" s="13"/>
      <c r="P1843" s="6"/>
      <c r="Q1843" s="6"/>
      <c r="S1843" s="6"/>
      <c r="T1843" s="6"/>
      <c r="U1843" s="6"/>
    </row>
    <row r="1844" spans="1:21" x14ac:dyDescent="0.25">
      <c r="A1844">
        <v>4255</v>
      </c>
      <c r="B1844" s="6" t="s">
        <v>5733</v>
      </c>
      <c r="C1844" s="6" t="s">
        <v>4959</v>
      </c>
      <c r="D1844" s="6" t="s">
        <v>4187</v>
      </c>
      <c r="E1844" s="6" t="s">
        <v>4188</v>
      </c>
      <c r="F1844" s="13">
        <v>44284</v>
      </c>
      <c r="G1844" s="6" t="s">
        <v>4189</v>
      </c>
      <c r="H1844" s="6" t="s">
        <v>4190</v>
      </c>
      <c r="I1844">
        <v>284269</v>
      </c>
      <c r="J1844" s="6" t="s">
        <v>5402</v>
      </c>
      <c r="K1844" s="6" t="s">
        <v>4192</v>
      </c>
      <c r="L1844" s="6" t="s">
        <v>4193</v>
      </c>
      <c r="O1844" s="13"/>
      <c r="P1844" s="6"/>
      <c r="Q1844" s="6"/>
      <c r="S1844" s="6"/>
      <c r="T1844" s="6"/>
      <c r="U1844" s="6"/>
    </row>
    <row r="1845" spans="1:21" x14ac:dyDescent="0.25">
      <c r="A1845">
        <v>433</v>
      </c>
      <c r="B1845" s="6" t="s">
        <v>995</v>
      </c>
      <c r="C1845" s="6" t="s">
        <v>4959</v>
      </c>
      <c r="D1845" s="6" t="s">
        <v>4187</v>
      </c>
      <c r="E1845" s="6" t="s">
        <v>4188</v>
      </c>
      <c r="F1845" s="13">
        <v>44537</v>
      </c>
      <c r="G1845" s="6" t="s">
        <v>4189</v>
      </c>
      <c r="H1845" s="6" t="s">
        <v>4320</v>
      </c>
      <c r="I1845">
        <v>169551</v>
      </c>
      <c r="J1845" s="6" t="s">
        <v>5734</v>
      </c>
      <c r="K1845" s="6" t="s">
        <v>4192</v>
      </c>
      <c r="L1845" s="6" t="s">
        <v>4193</v>
      </c>
      <c r="N1845">
        <v>7079</v>
      </c>
      <c r="O1845" s="13">
        <v>44579</v>
      </c>
      <c r="P1845" s="6" t="s">
        <v>5390</v>
      </c>
      <c r="Q1845" s="6" t="s">
        <v>4320</v>
      </c>
      <c r="R1845">
        <v>176151</v>
      </c>
      <c r="S1845" s="6" t="s">
        <v>6187</v>
      </c>
      <c r="T1845" s="6" t="s">
        <v>4192</v>
      </c>
      <c r="U1845" s="6" t="s">
        <v>5400</v>
      </c>
    </row>
    <row r="1846" spans="1:21" x14ac:dyDescent="0.25">
      <c r="A1846">
        <v>7079</v>
      </c>
      <c r="B1846" s="6" t="s">
        <v>995</v>
      </c>
      <c r="C1846" s="6" t="s">
        <v>4959</v>
      </c>
      <c r="D1846" s="6" t="s">
        <v>4187</v>
      </c>
      <c r="E1846" s="6" t="s">
        <v>4188</v>
      </c>
      <c r="F1846" s="13">
        <v>44579</v>
      </c>
      <c r="G1846" s="6" t="s">
        <v>5390</v>
      </c>
      <c r="H1846" s="6" t="s">
        <v>4320</v>
      </c>
      <c r="I1846">
        <v>176151</v>
      </c>
      <c r="J1846" s="6" t="s">
        <v>6187</v>
      </c>
      <c r="K1846" s="6" t="s">
        <v>4192</v>
      </c>
      <c r="L1846" s="6" t="s">
        <v>5400</v>
      </c>
      <c r="M1846">
        <v>433</v>
      </c>
      <c r="O1846" s="13"/>
      <c r="P1846" s="6"/>
      <c r="Q1846" s="6"/>
      <c r="S1846" s="6"/>
      <c r="T1846" s="6"/>
      <c r="U1846" s="6"/>
    </row>
    <row r="1847" spans="1:21" x14ac:dyDescent="0.25">
      <c r="A1847">
        <v>7407</v>
      </c>
      <c r="B1847" s="6" t="s">
        <v>5735</v>
      </c>
      <c r="C1847" s="6" t="s">
        <v>4959</v>
      </c>
      <c r="D1847" s="6" t="s">
        <v>4187</v>
      </c>
      <c r="E1847" s="6" t="s">
        <v>4188</v>
      </c>
      <c r="F1847" s="13">
        <v>44574</v>
      </c>
      <c r="G1847" s="6" t="s">
        <v>5390</v>
      </c>
      <c r="H1847" s="6" t="s">
        <v>4514</v>
      </c>
      <c r="I1847">
        <v>249220</v>
      </c>
      <c r="J1847" s="6" t="s">
        <v>6155</v>
      </c>
      <c r="K1847" s="6" t="s">
        <v>4192</v>
      </c>
      <c r="L1847" s="6" t="s">
        <v>5400</v>
      </c>
      <c r="M1847">
        <v>363</v>
      </c>
      <c r="O1847" s="13"/>
      <c r="P1847" s="6"/>
      <c r="Q1847" s="6"/>
      <c r="S1847" s="6"/>
      <c r="T1847" s="6"/>
      <c r="U1847" s="6"/>
    </row>
    <row r="1848" spans="1:21" x14ac:dyDescent="0.25">
      <c r="A1848">
        <v>363</v>
      </c>
      <c r="B1848" s="6" t="s">
        <v>5735</v>
      </c>
      <c r="C1848" s="6" t="s">
        <v>4959</v>
      </c>
      <c r="D1848" s="6" t="s">
        <v>4187</v>
      </c>
      <c r="E1848" s="6" t="s">
        <v>4188</v>
      </c>
      <c r="F1848" s="13">
        <v>44323</v>
      </c>
      <c r="G1848" s="6" t="s">
        <v>4189</v>
      </c>
      <c r="H1848" s="6" t="s">
        <v>4514</v>
      </c>
      <c r="I1848">
        <v>205232</v>
      </c>
      <c r="J1848" s="6" t="s">
        <v>5416</v>
      </c>
      <c r="K1848" s="6" t="s">
        <v>4192</v>
      </c>
      <c r="L1848" s="6" t="s">
        <v>4193</v>
      </c>
      <c r="N1848">
        <v>7407</v>
      </c>
      <c r="O1848" s="13">
        <v>44574</v>
      </c>
      <c r="P1848" s="6" t="s">
        <v>5390</v>
      </c>
      <c r="Q1848" s="6" t="s">
        <v>4514</v>
      </c>
      <c r="R1848">
        <v>249220</v>
      </c>
      <c r="S1848" s="6" t="s">
        <v>6155</v>
      </c>
      <c r="T1848" s="6" t="s">
        <v>4192</v>
      </c>
      <c r="U1848" s="6" t="s">
        <v>5400</v>
      </c>
    </row>
    <row r="1849" spans="1:21" x14ac:dyDescent="0.25">
      <c r="A1849">
        <v>7119</v>
      </c>
      <c r="B1849" s="6" t="s">
        <v>5066</v>
      </c>
      <c r="C1849" s="6" t="s">
        <v>4959</v>
      </c>
      <c r="D1849" s="6" t="s">
        <v>4187</v>
      </c>
      <c r="E1849" s="6" t="s">
        <v>4188</v>
      </c>
      <c r="F1849" s="13">
        <v>44579</v>
      </c>
      <c r="G1849" s="6" t="s">
        <v>5390</v>
      </c>
      <c r="H1849" s="6" t="s">
        <v>4582</v>
      </c>
      <c r="I1849">
        <v>155980</v>
      </c>
      <c r="J1849" s="6" t="s">
        <v>6110</v>
      </c>
      <c r="K1849" s="6" t="s">
        <v>4192</v>
      </c>
      <c r="L1849" s="6" t="s">
        <v>5392</v>
      </c>
      <c r="M1849">
        <v>6970</v>
      </c>
      <c r="O1849" s="13"/>
      <c r="P1849" s="6"/>
      <c r="Q1849" s="6"/>
      <c r="S1849" s="6"/>
      <c r="T1849" s="6"/>
      <c r="U1849" s="6"/>
    </row>
    <row r="1850" spans="1:21" x14ac:dyDescent="0.25">
      <c r="A1850">
        <v>7120</v>
      </c>
      <c r="B1850" s="6" t="s">
        <v>5066</v>
      </c>
      <c r="C1850" s="6" t="s">
        <v>4959</v>
      </c>
      <c r="D1850" s="6" t="s">
        <v>4187</v>
      </c>
      <c r="E1850" s="6" t="s">
        <v>4188</v>
      </c>
      <c r="F1850" s="13">
        <v>44091</v>
      </c>
      <c r="G1850" s="6" t="s">
        <v>4189</v>
      </c>
      <c r="H1850" s="6" t="s">
        <v>4598</v>
      </c>
      <c r="I1850">
        <v>155980</v>
      </c>
      <c r="J1850" s="6" t="s">
        <v>4191</v>
      </c>
      <c r="K1850" s="6" t="s">
        <v>4192</v>
      </c>
      <c r="L1850" s="6" t="s">
        <v>4193</v>
      </c>
      <c r="O1850" s="13"/>
      <c r="P1850" s="6"/>
      <c r="Q1850" s="6"/>
      <c r="S1850" s="6"/>
      <c r="T1850" s="6"/>
      <c r="U1850" s="6"/>
    </row>
    <row r="1851" spans="1:21" x14ac:dyDescent="0.25">
      <c r="A1851">
        <v>6970</v>
      </c>
      <c r="B1851" s="6" t="s">
        <v>5066</v>
      </c>
      <c r="C1851" s="6" t="s">
        <v>4959</v>
      </c>
      <c r="D1851" s="6" t="s">
        <v>4187</v>
      </c>
      <c r="E1851" s="6" t="s">
        <v>4188</v>
      </c>
      <c r="F1851" s="13">
        <v>44091</v>
      </c>
      <c r="G1851" s="6" t="s">
        <v>4189</v>
      </c>
      <c r="H1851" s="6" t="s">
        <v>4582</v>
      </c>
      <c r="I1851">
        <v>82696</v>
      </c>
      <c r="J1851" s="6" t="s">
        <v>4191</v>
      </c>
      <c r="K1851" s="6" t="s">
        <v>4192</v>
      </c>
      <c r="L1851" s="6" t="s">
        <v>4193</v>
      </c>
      <c r="N1851">
        <v>7119</v>
      </c>
      <c r="O1851" s="13">
        <v>44579</v>
      </c>
      <c r="P1851" s="6" t="s">
        <v>5390</v>
      </c>
      <c r="Q1851" s="6" t="s">
        <v>4582</v>
      </c>
      <c r="R1851">
        <v>155980</v>
      </c>
      <c r="S1851" s="6" t="s">
        <v>6110</v>
      </c>
      <c r="T1851" s="6" t="s">
        <v>4192</v>
      </c>
      <c r="U1851" s="6" t="s">
        <v>5392</v>
      </c>
    </row>
    <row r="1852" spans="1:21" x14ac:dyDescent="0.25">
      <c r="A1852">
        <v>228</v>
      </c>
      <c r="B1852" s="6" t="s">
        <v>5736</v>
      </c>
      <c r="C1852" s="6" t="s">
        <v>5138</v>
      </c>
      <c r="D1852" s="6" t="s">
        <v>4187</v>
      </c>
      <c r="E1852" s="6" t="s">
        <v>4188</v>
      </c>
      <c r="F1852" s="13">
        <v>44537</v>
      </c>
      <c r="G1852" s="6" t="s">
        <v>4189</v>
      </c>
      <c r="H1852" s="6" t="s">
        <v>4514</v>
      </c>
      <c r="I1852">
        <v>170108</v>
      </c>
      <c r="J1852" s="6" t="s">
        <v>5457</v>
      </c>
      <c r="K1852" s="6" t="s">
        <v>4192</v>
      </c>
      <c r="L1852" s="6" t="s">
        <v>4193</v>
      </c>
      <c r="O1852" s="13"/>
      <c r="P1852" s="6"/>
      <c r="Q1852" s="6"/>
      <c r="S1852" s="6"/>
      <c r="T1852" s="6"/>
      <c r="U1852" s="6"/>
    </row>
    <row r="1853" spans="1:21" x14ac:dyDescent="0.25">
      <c r="A1853">
        <v>7048</v>
      </c>
      <c r="B1853" s="6" t="s">
        <v>471</v>
      </c>
      <c r="C1853" s="6" t="s">
        <v>5138</v>
      </c>
      <c r="D1853" s="6" t="s">
        <v>5250</v>
      </c>
      <c r="E1853" s="6" t="s">
        <v>4188</v>
      </c>
      <c r="F1853" s="13">
        <v>44566</v>
      </c>
      <c r="G1853" s="6" t="s">
        <v>4189</v>
      </c>
      <c r="H1853" s="6" t="s">
        <v>4431</v>
      </c>
      <c r="I1853">
        <v>163652</v>
      </c>
      <c r="J1853" s="6" t="s">
        <v>5394</v>
      </c>
      <c r="K1853" s="6" t="s">
        <v>4192</v>
      </c>
      <c r="L1853" s="6" t="s">
        <v>4193</v>
      </c>
      <c r="O1853" s="13"/>
      <c r="P1853" s="6"/>
      <c r="Q1853" s="6"/>
      <c r="S1853" s="6"/>
      <c r="T1853" s="6"/>
      <c r="U1853" s="6"/>
    </row>
    <row r="1854" spans="1:21" x14ac:dyDescent="0.25">
      <c r="A1854">
        <v>53</v>
      </c>
      <c r="B1854" s="6" t="s">
        <v>5737</v>
      </c>
      <c r="C1854" s="6" t="s">
        <v>5138</v>
      </c>
      <c r="D1854" s="6" t="s">
        <v>4187</v>
      </c>
      <c r="E1854" s="6" t="s">
        <v>4188</v>
      </c>
      <c r="F1854" s="13">
        <v>44473</v>
      </c>
      <c r="G1854" s="6" t="s">
        <v>4189</v>
      </c>
      <c r="H1854" s="6" t="s">
        <v>4598</v>
      </c>
      <c r="I1854">
        <v>6563</v>
      </c>
      <c r="J1854" s="6" t="s">
        <v>5738</v>
      </c>
      <c r="K1854" s="6" t="s">
        <v>4192</v>
      </c>
      <c r="L1854" s="6" t="s">
        <v>4193</v>
      </c>
      <c r="O1854" s="13"/>
      <c r="P1854" s="6"/>
      <c r="Q1854" s="6"/>
      <c r="S1854" s="6"/>
      <c r="T1854" s="6"/>
      <c r="U1854" s="6"/>
    </row>
    <row r="1855" spans="1:21" x14ac:dyDescent="0.25">
      <c r="A1855">
        <v>4205</v>
      </c>
      <c r="B1855" s="6" t="s">
        <v>1268</v>
      </c>
      <c r="C1855" s="6" t="s">
        <v>5138</v>
      </c>
      <c r="D1855" s="6" t="s">
        <v>4187</v>
      </c>
      <c r="E1855" s="6" t="s">
        <v>4188</v>
      </c>
      <c r="F1855" s="13">
        <v>44294</v>
      </c>
      <c r="G1855" s="6" t="s">
        <v>4189</v>
      </c>
      <c r="H1855" s="6" t="s">
        <v>4514</v>
      </c>
      <c r="I1855">
        <v>153462</v>
      </c>
      <c r="J1855" s="6" t="s">
        <v>5739</v>
      </c>
      <c r="K1855" s="6" t="s">
        <v>4192</v>
      </c>
      <c r="L1855" s="6" t="s">
        <v>4193</v>
      </c>
      <c r="N1855">
        <v>7727</v>
      </c>
      <c r="O1855" s="13">
        <v>44596</v>
      </c>
      <c r="P1855" s="6" t="s">
        <v>5390</v>
      </c>
      <c r="Q1855" s="6" t="s">
        <v>4514</v>
      </c>
      <c r="R1855">
        <v>213908</v>
      </c>
      <c r="S1855" s="6" t="s">
        <v>5450</v>
      </c>
      <c r="T1855" s="6" t="s">
        <v>4192</v>
      </c>
      <c r="U1855" s="6" t="s">
        <v>5392</v>
      </c>
    </row>
    <row r="1856" spans="1:21" x14ac:dyDescent="0.25">
      <c r="A1856">
        <v>7727</v>
      </c>
      <c r="B1856" s="6" t="s">
        <v>1268</v>
      </c>
      <c r="C1856" s="6" t="s">
        <v>5138</v>
      </c>
      <c r="D1856" s="6" t="s">
        <v>4187</v>
      </c>
      <c r="E1856" s="6" t="s">
        <v>4188</v>
      </c>
      <c r="F1856" s="13">
        <v>44596</v>
      </c>
      <c r="G1856" s="6" t="s">
        <v>5390</v>
      </c>
      <c r="H1856" s="6" t="s">
        <v>4514</v>
      </c>
      <c r="I1856">
        <v>213908</v>
      </c>
      <c r="J1856" s="6" t="s">
        <v>5450</v>
      </c>
      <c r="K1856" s="6" t="s">
        <v>4192</v>
      </c>
      <c r="L1856" s="6" t="s">
        <v>5392</v>
      </c>
      <c r="M1856">
        <v>4205</v>
      </c>
      <c r="N1856">
        <v>7735</v>
      </c>
      <c r="O1856" s="13">
        <v>44596</v>
      </c>
      <c r="P1856" s="6" t="s">
        <v>4189</v>
      </c>
      <c r="Q1856" s="6" t="s">
        <v>4598</v>
      </c>
      <c r="R1856">
        <v>246284</v>
      </c>
      <c r="S1856" s="6" t="s">
        <v>5710</v>
      </c>
      <c r="T1856" s="6" t="s">
        <v>4192</v>
      </c>
      <c r="U1856" s="6" t="s">
        <v>4193</v>
      </c>
    </row>
    <row r="1857" spans="1:21" x14ac:dyDescent="0.25">
      <c r="A1857">
        <v>7735</v>
      </c>
      <c r="B1857" s="6" t="s">
        <v>1268</v>
      </c>
      <c r="C1857" s="6" t="s">
        <v>5138</v>
      </c>
      <c r="D1857" s="6" t="s">
        <v>4187</v>
      </c>
      <c r="E1857" s="6" t="s">
        <v>4188</v>
      </c>
      <c r="F1857" s="13">
        <v>44596</v>
      </c>
      <c r="G1857" s="6" t="s">
        <v>4189</v>
      </c>
      <c r="H1857" s="6" t="s">
        <v>4598</v>
      </c>
      <c r="I1857">
        <v>246284</v>
      </c>
      <c r="J1857" s="6" t="s">
        <v>5710</v>
      </c>
      <c r="K1857" s="6" t="s">
        <v>4192</v>
      </c>
      <c r="L1857" s="6" t="s">
        <v>4193</v>
      </c>
      <c r="M1857">
        <v>7727</v>
      </c>
      <c r="O1857" s="13"/>
      <c r="P1857" s="6"/>
      <c r="Q1857" s="6"/>
      <c r="S1857" s="6"/>
      <c r="T1857" s="6"/>
      <c r="U1857" s="6"/>
    </row>
    <row r="1858" spans="1:21" x14ac:dyDescent="0.25">
      <c r="A1858">
        <v>8011</v>
      </c>
      <c r="B1858" s="6" t="s">
        <v>5740</v>
      </c>
      <c r="C1858" s="6" t="s">
        <v>5138</v>
      </c>
      <c r="D1858" s="6" t="s">
        <v>4187</v>
      </c>
      <c r="E1858" s="6" t="s">
        <v>4188</v>
      </c>
      <c r="F1858" s="13">
        <v>44602</v>
      </c>
      <c r="G1858" s="6" t="s">
        <v>5390</v>
      </c>
      <c r="H1858" s="6" t="s">
        <v>4598</v>
      </c>
      <c r="I1858">
        <v>238351</v>
      </c>
      <c r="J1858" s="6" t="s">
        <v>6115</v>
      </c>
      <c r="K1858" s="6" t="s">
        <v>4192</v>
      </c>
      <c r="L1858" s="6" t="s">
        <v>5392</v>
      </c>
      <c r="M1858">
        <v>103</v>
      </c>
      <c r="O1858" s="13"/>
      <c r="P1858" s="6"/>
      <c r="Q1858" s="6"/>
      <c r="S1858" s="6"/>
      <c r="T1858" s="6"/>
      <c r="U1858" s="6"/>
    </row>
    <row r="1859" spans="1:21" x14ac:dyDescent="0.25">
      <c r="A1859">
        <v>8012</v>
      </c>
      <c r="B1859" s="6" t="s">
        <v>5740</v>
      </c>
      <c r="C1859" s="6" t="s">
        <v>5138</v>
      </c>
      <c r="D1859" s="6" t="s">
        <v>4187</v>
      </c>
      <c r="E1859" s="6" t="s">
        <v>4188</v>
      </c>
      <c r="F1859" s="13">
        <v>44517</v>
      </c>
      <c r="G1859" s="6" t="s">
        <v>4189</v>
      </c>
      <c r="H1859" s="6" t="s">
        <v>4431</v>
      </c>
      <c r="I1859">
        <v>222684</v>
      </c>
      <c r="J1859" s="6" t="s">
        <v>5457</v>
      </c>
      <c r="K1859" s="6" t="s">
        <v>4192</v>
      </c>
      <c r="L1859" s="6" t="s">
        <v>4193</v>
      </c>
      <c r="O1859" s="13"/>
      <c r="P1859" s="6"/>
      <c r="Q1859" s="6"/>
      <c r="S1859" s="6"/>
      <c r="T1859" s="6"/>
      <c r="U1859" s="6"/>
    </row>
    <row r="1860" spans="1:21" x14ac:dyDescent="0.25">
      <c r="A1860">
        <v>103</v>
      </c>
      <c r="B1860" s="6" t="s">
        <v>5740</v>
      </c>
      <c r="C1860" s="6" t="s">
        <v>5138</v>
      </c>
      <c r="D1860" s="6" t="s">
        <v>4187</v>
      </c>
      <c r="E1860" s="6" t="s">
        <v>4188</v>
      </c>
      <c r="F1860" s="13">
        <v>44517</v>
      </c>
      <c r="G1860" s="6" t="s">
        <v>4189</v>
      </c>
      <c r="H1860" s="6" t="s">
        <v>4598</v>
      </c>
      <c r="I1860">
        <v>222684</v>
      </c>
      <c r="J1860" s="6" t="s">
        <v>5457</v>
      </c>
      <c r="K1860" s="6" t="s">
        <v>4192</v>
      </c>
      <c r="L1860" s="6" t="s">
        <v>4193</v>
      </c>
      <c r="N1860">
        <v>8011</v>
      </c>
      <c r="O1860" s="13">
        <v>44602</v>
      </c>
      <c r="P1860" s="6" t="s">
        <v>5390</v>
      </c>
      <c r="Q1860" s="6" t="s">
        <v>4598</v>
      </c>
      <c r="R1860">
        <v>238351</v>
      </c>
      <c r="S1860" s="6" t="s">
        <v>6115</v>
      </c>
      <c r="T1860" s="6" t="s">
        <v>4192</v>
      </c>
      <c r="U1860" s="6" t="s">
        <v>5392</v>
      </c>
    </row>
    <row r="1861" spans="1:21" x14ac:dyDescent="0.25">
      <c r="A1861">
        <v>6929</v>
      </c>
      <c r="B1861" s="6" t="s">
        <v>867</v>
      </c>
      <c r="C1861" s="6"/>
      <c r="D1861" s="6"/>
      <c r="E1861" s="6"/>
      <c r="F1861" s="13">
        <v>44019</v>
      </c>
      <c r="G1861" s="6" t="s">
        <v>4189</v>
      </c>
      <c r="H1861" s="6" t="s">
        <v>4320</v>
      </c>
      <c r="I1861">
        <v>67597</v>
      </c>
      <c r="J1861" s="6" t="s">
        <v>4191</v>
      </c>
      <c r="K1861" s="6" t="s">
        <v>4192</v>
      </c>
      <c r="L1861" s="6" t="s">
        <v>4193</v>
      </c>
      <c r="N1861">
        <v>7224</v>
      </c>
      <c r="O1861" s="13">
        <v>44579</v>
      </c>
      <c r="P1861" s="6" t="s">
        <v>5390</v>
      </c>
      <c r="Q1861" s="6" t="s">
        <v>4320</v>
      </c>
      <c r="R1861">
        <v>140741</v>
      </c>
      <c r="S1861" s="6" t="s">
        <v>5395</v>
      </c>
      <c r="T1861" s="6" t="s">
        <v>4192</v>
      </c>
      <c r="U1861" s="6" t="s">
        <v>5400</v>
      </c>
    </row>
    <row r="1862" spans="1:21" x14ac:dyDescent="0.25">
      <c r="A1862">
        <v>7224</v>
      </c>
      <c r="B1862" s="6" t="s">
        <v>867</v>
      </c>
      <c r="C1862" s="6"/>
      <c r="D1862" s="6"/>
      <c r="E1862" s="6"/>
      <c r="F1862" s="13">
        <v>44579</v>
      </c>
      <c r="G1862" s="6" t="s">
        <v>5390</v>
      </c>
      <c r="H1862" s="6" t="s">
        <v>4320</v>
      </c>
      <c r="I1862">
        <v>140741</v>
      </c>
      <c r="J1862" s="6" t="s">
        <v>5395</v>
      </c>
      <c r="K1862" s="6" t="s">
        <v>4192</v>
      </c>
      <c r="L1862" s="6" t="s">
        <v>5400</v>
      </c>
      <c r="M1862">
        <v>6929</v>
      </c>
      <c r="O1862" s="13"/>
      <c r="P1862" s="6"/>
      <c r="Q1862" s="6"/>
      <c r="S1862" s="6"/>
      <c r="T1862" s="6"/>
      <c r="U1862" s="6"/>
    </row>
    <row r="1863" spans="1:21" x14ac:dyDescent="0.25">
      <c r="A1863">
        <v>479</v>
      </c>
      <c r="B1863" s="6" t="s">
        <v>5741</v>
      </c>
      <c r="C1863" s="6" t="s">
        <v>5138</v>
      </c>
      <c r="D1863" s="6" t="s">
        <v>4187</v>
      </c>
      <c r="E1863" s="6" t="s">
        <v>4188</v>
      </c>
      <c r="F1863" s="13">
        <v>44375</v>
      </c>
      <c r="G1863" s="6" t="s">
        <v>4189</v>
      </c>
      <c r="H1863" s="6" t="s">
        <v>4598</v>
      </c>
      <c r="I1863">
        <v>24163</v>
      </c>
      <c r="J1863" s="6" t="s">
        <v>5742</v>
      </c>
      <c r="K1863" s="6" t="s">
        <v>4192</v>
      </c>
      <c r="L1863" s="6" t="s">
        <v>4193</v>
      </c>
      <c r="N1863">
        <v>8055</v>
      </c>
      <c r="O1863" s="13">
        <v>44603</v>
      </c>
      <c r="P1863" s="6" t="s">
        <v>5390</v>
      </c>
      <c r="Q1863" s="6" t="s">
        <v>4598</v>
      </c>
      <c r="R1863">
        <v>71790</v>
      </c>
      <c r="S1863" s="6" t="s">
        <v>6127</v>
      </c>
      <c r="T1863" s="6" t="s">
        <v>4192</v>
      </c>
      <c r="U1863" s="6" t="s">
        <v>5400</v>
      </c>
    </row>
    <row r="1864" spans="1:21" x14ac:dyDescent="0.25">
      <c r="A1864">
        <v>8055</v>
      </c>
      <c r="B1864" s="6" t="s">
        <v>5741</v>
      </c>
      <c r="C1864" s="6" t="s">
        <v>5138</v>
      </c>
      <c r="D1864" s="6" t="s">
        <v>4187</v>
      </c>
      <c r="E1864" s="6" t="s">
        <v>4188</v>
      </c>
      <c r="F1864" s="13">
        <v>44603</v>
      </c>
      <c r="G1864" s="6" t="s">
        <v>5390</v>
      </c>
      <c r="H1864" s="6" t="s">
        <v>4598</v>
      </c>
      <c r="I1864">
        <v>71790</v>
      </c>
      <c r="J1864" s="6" t="s">
        <v>6127</v>
      </c>
      <c r="K1864" s="6" t="s">
        <v>4192</v>
      </c>
      <c r="L1864" s="6" t="s">
        <v>5400</v>
      </c>
      <c r="M1864">
        <v>479</v>
      </c>
      <c r="O1864" s="13"/>
      <c r="P1864" s="6"/>
      <c r="Q1864" s="6"/>
      <c r="S1864" s="6"/>
      <c r="T1864" s="6"/>
      <c r="U1864" s="6"/>
    </row>
    <row r="1865" spans="1:21" x14ac:dyDescent="0.25">
      <c r="A1865">
        <v>4252</v>
      </c>
      <c r="B1865" s="6" t="s">
        <v>5160</v>
      </c>
      <c r="C1865" s="6" t="s">
        <v>5138</v>
      </c>
      <c r="D1865" s="6" t="s">
        <v>4187</v>
      </c>
      <c r="E1865" s="6" t="s">
        <v>4188</v>
      </c>
      <c r="F1865" s="13">
        <v>44020</v>
      </c>
      <c r="G1865" s="6" t="s">
        <v>4189</v>
      </c>
      <c r="H1865" s="6" t="s">
        <v>4598</v>
      </c>
      <c r="I1865">
        <v>58483</v>
      </c>
      <c r="J1865" s="6" t="s">
        <v>4191</v>
      </c>
      <c r="K1865" s="6" t="s">
        <v>4192</v>
      </c>
      <c r="L1865" s="6" t="s">
        <v>4193</v>
      </c>
      <c r="N1865">
        <v>7501</v>
      </c>
      <c r="O1865" s="13">
        <v>44588</v>
      </c>
      <c r="P1865" s="6" t="s">
        <v>5390</v>
      </c>
      <c r="Q1865" s="6" t="s">
        <v>4598</v>
      </c>
      <c r="R1865">
        <v>169118</v>
      </c>
      <c r="S1865" s="6" t="s">
        <v>5450</v>
      </c>
      <c r="T1865" s="6" t="s">
        <v>4192</v>
      </c>
      <c r="U1865" s="6" t="s">
        <v>5400</v>
      </c>
    </row>
    <row r="1866" spans="1:21" x14ac:dyDescent="0.25">
      <c r="A1866">
        <v>7501</v>
      </c>
      <c r="B1866" s="6" t="s">
        <v>5160</v>
      </c>
      <c r="C1866" s="6" t="s">
        <v>5138</v>
      </c>
      <c r="D1866" s="6" t="s">
        <v>4187</v>
      </c>
      <c r="E1866" s="6" t="s">
        <v>4188</v>
      </c>
      <c r="F1866" s="13">
        <v>44588</v>
      </c>
      <c r="G1866" s="6" t="s">
        <v>5390</v>
      </c>
      <c r="H1866" s="6" t="s">
        <v>4598</v>
      </c>
      <c r="I1866">
        <v>169118</v>
      </c>
      <c r="J1866" s="6" t="s">
        <v>5450</v>
      </c>
      <c r="K1866" s="6" t="s">
        <v>4192</v>
      </c>
      <c r="L1866" s="6" t="s">
        <v>5400</v>
      </c>
      <c r="M1866">
        <v>4252</v>
      </c>
      <c r="O1866" s="13"/>
      <c r="P1866" s="6"/>
      <c r="Q1866" s="6"/>
      <c r="S1866" s="6"/>
      <c r="T1866" s="6"/>
      <c r="U1866" s="6"/>
    </row>
    <row r="1867" spans="1:21" x14ac:dyDescent="0.25">
      <c r="A1867">
        <v>685</v>
      </c>
      <c r="B1867" s="6" t="s">
        <v>5487</v>
      </c>
      <c r="C1867" s="6" t="s">
        <v>5138</v>
      </c>
      <c r="D1867" s="6" t="s">
        <v>5250</v>
      </c>
      <c r="E1867" s="6" t="s">
        <v>4188</v>
      </c>
      <c r="F1867" s="13">
        <v>44559</v>
      </c>
      <c r="G1867" s="6" t="s">
        <v>4189</v>
      </c>
      <c r="H1867" s="6" t="s">
        <v>4320</v>
      </c>
      <c r="I1867">
        <v>246215</v>
      </c>
      <c r="J1867" s="6" t="s">
        <v>5488</v>
      </c>
      <c r="K1867" s="6" t="s">
        <v>4192</v>
      </c>
      <c r="L1867" s="6" t="s">
        <v>4193</v>
      </c>
      <c r="O1867" s="13"/>
      <c r="P1867" s="6"/>
      <c r="Q1867" s="6"/>
      <c r="S1867" s="6"/>
      <c r="T1867" s="6"/>
      <c r="U1867" s="6"/>
    </row>
    <row r="1868" spans="1:21" x14ac:dyDescent="0.25">
      <c r="A1868">
        <v>7018</v>
      </c>
      <c r="B1868" s="6" t="s">
        <v>5161</v>
      </c>
      <c r="C1868" s="6" t="s">
        <v>5138</v>
      </c>
      <c r="D1868" s="6" t="s">
        <v>4187</v>
      </c>
      <c r="E1868" s="6" t="s">
        <v>4188</v>
      </c>
      <c r="F1868" s="13">
        <v>43936</v>
      </c>
      <c r="G1868" s="6" t="s">
        <v>4189</v>
      </c>
      <c r="H1868" s="6" t="s">
        <v>4598</v>
      </c>
      <c r="I1868">
        <v>120987</v>
      </c>
      <c r="J1868" s="6" t="s">
        <v>4191</v>
      </c>
      <c r="K1868" s="6" t="s">
        <v>4192</v>
      </c>
      <c r="L1868" s="6" t="s">
        <v>4193</v>
      </c>
      <c r="O1868" s="13"/>
      <c r="P1868" s="6"/>
      <c r="Q1868" s="6"/>
      <c r="S1868" s="6"/>
      <c r="T1868" s="6"/>
      <c r="U1868" s="6"/>
    </row>
    <row r="1869" spans="1:21" x14ac:dyDescent="0.25">
      <c r="A1869">
        <v>7641</v>
      </c>
      <c r="B1869" s="6" t="s">
        <v>5743</v>
      </c>
      <c r="C1869" s="6" t="s">
        <v>5157</v>
      </c>
      <c r="D1869" s="6" t="s">
        <v>4187</v>
      </c>
      <c r="E1869" s="6" t="s">
        <v>4188</v>
      </c>
      <c r="F1869" s="13">
        <v>44594</v>
      </c>
      <c r="G1869" s="6" t="s">
        <v>5390</v>
      </c>
      <c r="H1869" s="6" t="s">
        <v>4598</v>
      </c>
      <c r="I1869">
        <v>209649</v>
      </c>
      <c r="J1869" s="6" t="s">
        <v>6126</v>
      </c>
      <c r="K1869" s="6" t="s">
        <v>4192</v>
      </c>
      <c r="L1869" s="6" t="s">
        <v>5400</v>
      </c>
      <c r="M1869">
        <v>4294</v>
      </c>
      <c r="O1869" s="13"/>
      <c r="P1869" s="6"/>
      <c r="Q1869" s="6"/>
      <c r="S1869" s="6"/>
      <c r="T1869" s="6"/>
      <c r="U1869" s="6"/>
    </row>
    <row r="1870" spans="1:21" x14ac:dyDescent="0.25">
      <c r="A1870">
        <v>4294</v>
      </c>
      <c r="B1870" s="6" t="s">
        <v>5743</v>
      </c>
      <c r="C1870" s="6" t="s">
        <v>5157</v>
      </c>
      <c r="D1870" s="6" t="s">
        <v>4187</v>
      </c>
      <c r="E1870" s="6" t="s">
        <v>4188</v>
      </c>
      <c r="F1870" s="13">
        <v>44561</v>
      </c>
      <c r="G1870" s="6" t="s">
        <v>4189</v>
      </c>
      <c r="H1870" s="6" t="s">
        <v>4598</v>
      </c>
      <c r="I1870">
        <v>0</v>
      </c>
      <c r="J1870" s="6" t="s">
        <v>6060</v>
      </c>
      <c r="K1870" s="6" t="s">
        <v>4192</v>
      </c>
      <c r="L1870" s="6" t="s">
        <v>4193</v>
      </c>
      <c r="N1870">
        <v>7641</v>
      </c>
      <c r="O1870" s="13">
        <v>44594</v>
      </c>
      <c r="P1870" s="6" t="s">
        <v>5390</v>
      </c>
      <c r="Q1870" s="6" t="s">
        <v>4598</v>
      </c>
      <c r="R1870">
        <v>209649</v>
      </c>
      <c r="S1870" s="6" t="s">
        <v>6126</v>
      </c>
      <c r="T1870" s="6" t="s">
        <v>4192</v>
      </c>
      <c r="U1870" s="6" t="s">
        <v>5400</v>
      </c>
    </row>
    <row r="1871" spans="1:21" x14ac:dyDescent="0.25">
      <c r="A1871">
        <v>447</v>
      </c>
      <c r="B1871" s="6" t="s">
        <v>5744</v>
      </c>
      <c r="C1871" s="6" t="s">
        <v>5157</v>
      </c>
      <c r="D1871" s="6" t="s">
        <v>4187</v>
      </c>
      <c r="E1871" s="6" t="s">
        <v>4188</v>
      </c>
      <c r="F1871" s="13">
        <v>44526</v>
      </c>
      <c r="G1871" s="6" t="s">
        <v>4189</v>
      </c>
      <c r="H1871" s="6" t="s">
        <v>970</v>
      </c>
      <c r="I1871">
        <v>292319</v>
      </c>
      <c r="J1871" s="6" t="s">
        <v>5745</v>
      </c>
      <c r="K1871" s="6" t="s">
        <v>4192</v>
      </c>
      <c r="L1871" s="6" t="s">
        <v>4193</v>
      </c>
      <c r="N1871">
        <v>7792</v>
      </c>
      <c r="O1871" s="13">
        <v>44597</v>
      </c>
      <c r="P1871" s="6" t="s">
        <v>5390</v>
      </c>
      <c r="Q1871" s="6" t="s">
        <v>970</v>
      </c>
      <c r="R1871">
        <v>292319</v>
      </c>
      <c r="S1871" s="6" t="s">
        <v>6193</v>
      </c>
      <c r="T1871" s="6" t="s">
        <v>4192</v>
      </c>
      <c r="U1871" s="6" t="s">
        <v>5392</v>
      </c>
    </row>
    <row r="1872" spans="1:21" x14ac:dyDescent="0.25">
      <c r="A1872">
        <v>7792</v>
      </c>
      <c r="B1872" s="6" t="s">
        <v>5744</v>
      </c>
      <c r="C1872" s="6" t="s">
        <v>5157</v>
      </c>
      <c r="D1872" s="6" t="s">
        <v>4187</v>
      </c>
      <c r="E1872" s="6" t="s">
        <v>4188</v>
      </c>
      <c r="F1872" s="13">
        <v>44597</v>
      </c>
      <c r="G1872" s="6" t="s">
        <v>5390</v>
      </c>
      <c r="H1872" s="6" t="s">
        <v>970</v>
      </c>
      <c r="I1872">
        <v>292319</v>
      </c>
      <c r="J1872" s="6" t="s">
        <v>6193</v>
      </c>
      <c r="K1872" s="6" t="s">
        <v>4192</v>
      </c>
      <c r="L1872" s="6" t="s">
        <v>5392</v>
      </c>
      <c r="M1872">
        <v>447</v>
      </c>
      <c r="O1872" s="13"/>
      <c r="P1872" s="6"/>
      <c r="Q1872" s="6"/>
      <c r="S1872" s="6"/>
      <c r="T1872" s="6"/>
      <c r="U1872" s="6"/>
    </row>
    <row r="1873" spans="1:21" x14ac:dyDescent="0.25">
      <c r="A1873">
        <v>7821</v>
      </c>
      <c r="B1873" s="6" t="s">
        <v>1253</v>
      </c>
      <c r="C1873" s="6" t="s">
        <v>5157</v>
      </c>
      <c r="D1873" s="6" t="s">
        <v>4187</v>
      </c>
      <c r="E1873" s="6" t="s">
        <v>4188</v>
      </c>
      <c r="F1873" s="13">
        <v>44597</v>
      </c>
      <c r="G1873" s="6" t="s">
        <v>4189</v>
      </c>
      <c r="H1873" s="6" t="s">
        <v>4598</v>
      </c>
      <c r="I1873">
        <v>195764</v>
      </c>
      <c r="J1873" s="6" t="s">
        <v>5673</v>
      </c>
      <c r="K1873" s="6" t="s">
        <v>4192</v>
      </c>
      <c r="L1873" s="6" t="s">
        <v>4193</v>
      </c>
      <c r="O1873" s="13"/>
      <c r="P1873" s="6"/>
      <c r="Q1873" s="6"/>
      <c r="S1873" s="6"/>
      <c r="T1873" s="6"/>
      <c r="U1873" s="6"/>
    </row>
    <row r="1874" spans="1:21" x14ac:dyDescent="0.25">
      <c r="A1874">
        <v>2132</v>
      </c>
      <c r="B1874" s="6" t="s">
        <v>1011</v>
      </c>
      <c r="C1874" s="6" t="s">
        <v>5157</v>
      </c>
      <c r="D1874" s="6" t="s">
        <v>4187</v>
      </c>
      <c r="E1874" s="6" t="s">
        <v>4188</v>
      </c>
      <c r="F1874" s="13">
        <v>44508</v>
      </c>
      <c r="G1874" s="6" t="s">
        <v>4189</v>
      </c>
      <c r="H1874" s="6" t="s">
        <v>4598</v>
      </c>
      <c r="I1874">
        <v>172807</v>
      </c>
      <c r="J1874" s="6" t="s">
        <v>5746</v>
      </c>
      <c r="K1874" s="6" t="s">
        <v>4192</v>
      </c>
      <c r="L1874" s="6" t="s">
        <v>4193</v>
      </c>
      <c r="N1874">
        <v>7141</v>
      </c>
      <c r="O1874" s="13">
        <v>44580</v>
      </c>
      <c r="P1874" s="6" t="s">
        <v>5390</v>
      </c>
      <c r="Q1874" s="6" t="s">
        <v>4598</v>
      </c>
      <c r="R1874">
        <v>185922</v>
      </c>
      <c r="S1874" s="6" t="s">
        <v>6131</v>
      </c>
      <c r="T1874" s="6" t="s">
        <v>4192</v>
      </c>
      <c r="U1874" s="6" t="s">
        <v>5400</v>
      </c>
    </row>
    <row r="1875" spans="1:21" x14ac:dyDescent="0.25">
      <c r="A1875">
        <v>7141</v>
      </c>
      <c r="B1875" s="6" t="s">
        <v>1011</v>
      </c>
      <c r="C1875" s="6" t="s">
        <v>5157</v>
      </c>
      <c r="D1875" s="6" t="s">
        <v>4187</v>
      </c>
      <c r="E1875" s="6" t="s">
        <v>4188</v>
      </c>
      <c r="F1875" s="13">
        <v>44580</v>
      </c>
      <c r="G1875" s="6" t="s">
        <v>5390</v>
      </c>
      <c r="H1875" s="6" t="s">
        <v>4598</v>
      </c>
      <c r="I1875">
        <v>185922</v>
      </c>
      <c r="J1875" s="6" t="s">
        <v>6131</v>
      </c>
      <c r="K1875" s="6" t="s">
        <v>4192</v>
      </c>
      <c r="L1875" s="6" t="s">
        <v>5400</v>
      </c>
      <c r="M1875">
        <v>2132</v>
      </c>
      <c r="O1875" s="13"/>
      <c r="P1875" s="6"/>
      <c r="Q1875" s="6"/>
      <c r="S1875" s="6"/>
      <c r="T1875" s="6"/>
      <c r="U1875" s="6"/>
    </row>
    <row r="1876" spans="1:21" x14ac:dyDescent="0.25">
      <c r="A1876">
        <v>344</v>
      </c>
      <c r="B1876" s="6" t="s">
        <v>5162</v>
      </c>
      <c r="C1876" s="6" t="s">
        <v>5157</v>
      </c>
      <c r="D1876" s="6" t="s">
        <v>4187</v>
      </c>
      <c r="E1876" s="6" t="s">
        <v>4188</v>
      </c>
      <c r="F1876" s="13">
        <v>44158</v>
      </c>
      <c r="G1876" s="6" t="s">
        <v>4189</v>
      </c>
      <c r="H1876" s="6" t="s">
        <v>4190</v>
      </c>
      <c r="I1876">
        <v>157513</v>
      </c>
      <c r="J1876" s="6" t="s">
        <v>4191</v>
      </c>
      <c r="K1876" s="6" t="s">
        <v>4192</v>
      </c>
      <c r="L1876" s="6" t="s">
        <v>4193</v>
      </c>
      <c r="O1876" s="13"/>
      <c r="P1876" s="6"/>
      <c r="Q1876" s="6"/>
      <c r="S1876" s="6"/>
      <c r="T1876" s="6"/>
      <c r="U1876" s="6"/>
    </row>
    <row r="1877" spans="1:21" x14ac:dyDescent="0.25">
      <c r="A1877">
        <v>7122</v>
      </c>
      <c r="B1877" s="6" t="s">
        <v>896</v>
      </c>
      <c r="C1877" s="6" t="s">
        <v>5157</v>
      </c>
      <c r="D1877" s="6" t="s">
        <v>4187</v>
      </c>
      <c r="E1877" s="6" t="s">
        <v>4188</v>
      </c>
      <c r="F1877" s="13">
        <v>44579</v>
      </c>
      <c r="G1877" s="6" t="s">
        <v>5390</v>
      </c>
      <c r="H1877" s="6" t="s">
        <v>4320</v>
      </c>
      <c r="I1877">
        <v>155980</v>
      </c>
      <c r="J1877" s="6" t="s">
        <v>5395</v>
      </c>
      <c r="K1877" s="6" t="s">
        <v>4192</v>
      </c>
      <c r="L1877" s="6" t="s">
        <v>5400</v>
      </c>
      <c r="M1877">
        <v>6971</v>
      </c>
      <c r="O1877" s="13"/>
      <c r="P1877" s="6"/>
      <c r="Q1877" s="6"/>
      <c r="S1877" s="6"/>
      <c r="T1877" s="6"/>
      <c r="U1877" s="6"/>
    </row>
    <row r="1878" spans="1:21" x14ac:dyDescent="0.25">
      <c r="A1878">
        <v>6971</v>
      </c>
      <c r="B1878" s="6" t="s">
        <v>896</v>
      </c>
      <c r="C1878" s="6" t="s">
        <v>5157</v>
      </c>
      <c r="D1878" s="6" t="s">
        <v>4187</v>
      </c>
      <c r="E1878" s="6" t="s">
        <v>4188</v>
      </c>
      <c r="F1878" s="13">
        <v>44159</v>
      </c>
      <c r="G1878" s="6" t="s">
        <v>4189</v>
      </c>
      <c r="H1878" s="6" t="s">
        <v>4320</v>
      </c>
      <c r="I1878">
        <v>92738</v>
      </c>
      <c r="J1878" s="6" t="s">
        <v>4191</v>
      </c>
      <c r="K1878" s="6" t="s">
        <v>4192</v>
      </c>
      <c r="L1878" s="6" t="s">
        <v>4193</v>
      </c>
      <c r="N1878">
        <v>7122</v>
      </c>
      <c r="O1878" s="13">
        <v>44579</v>
      </c>
      <c r="P1878" s="6" t="s">
        <v>5390</v>
      </c>
      <c r="Q1878" s="6" t="s">
        <v>4320</v>
      </c>
      <c r="R1878">
        <v>155980</v>
      </c>
      <c r="S1878" s="6" t="s">
        <v>5395</v>
      </c>
      <c r="T1878" s="6" t="s">
        <v>4192</v>
      </c>
      <c r="U1878" s="6" t="s">
        <v>5400</v>
      </c>
    </row>
    <row r="1879" spans="1:21" x14ac:dyDescent="0.25">
      <c r="A1879">
        <v>343</v>
      </c>
      <c r="B1879" s="6" t="s">
        <v>5163</v>
      </c>
      <c r="C1879" s="6" t="s">
        <v>5157</v>
      </c>
      <c r="D1879" s="6" t="s">
        <v>4187</v>
      </c>
      <c r="E1879" s="6" t="s">
        <v>4188</v>
      </c>
      <c r="F1879" s="13">
        <v>44158</v>
      </c>
      <c r="G1879" s="6" t="s">
        <v>4189</v>
      </c>
      <c r="H1879" s="6" t="s">
        <v>4320</v>
      </c>
      <c r="I1879">
        <v>157513</v>
      </c>
      <c r="J1879" s="6" t="s">
        <v>4191</v>
      </c>
      <c r="K1879" s="6" t="s">
        <v>4192</v>
      </c>
      <c r="L1879" s="6" t="s">
        <v>4193</v>
      </c>
      <c r="O1879" s="13"/>
      <c r="P1879" s="6"/>
      <c r="Q1879" s="6"/>
      <c r="S1879" s="6"/>
      <c r="T1879" s="6"/>
      <c r="U1879" s="6"/>
    </row>
    <row r="1880" spans="1:21" x14ac:dyDescent="0.25">
      <c r="A1880">
        <v>7595</v>
      </c>
      <c r="B1880" s="6" t="s">
        <v>5620</v>
      </c>
      <c r="C1880" s="6" t="s">
        <v>5157</v>
      </c>
      <c r="D1880" s="6" t="s">
        <v>4187</v>
      </c>
      <c r="E1880" s="6" t="s">
        <v>4949</v>
      </c>
      <c r="F1880" s="13">
        <v>44377</v>
      </c>
      <c r="G1880" s="6" t="s">
        <v>4189</v>
      </c>
      <c r="H1880" s="6" t="s">
        <v>4711</v>
      </c>
      <c r="I1880">
        <v>253697</v>
      </c>
      <c r="J1880" s="6" t="s">
        <v>5614</v>
      </c>
      <c r="K1880" s="6" t="s">
        <v>4192</v>
      </c>
      <c r="L1880" s="6" t="s">
        <v>4193</v>
      </c>
      <c r="O1880" s="13"/>
      <c r="P1880" s="6"/>
      <c r="Q1880" s="6"/>
      <c r="S1880" s="6"/>
      <c r="T1880" s="6"/>
      <c r="U1880" s="6"/>
    </row>
    <row r="1881" spans="1:21" x14ac:dyDescent="0.25">
      <c r="A1881">
        <v>710</v>
      </c>
      <c r="B1881" s="6" t="s">
        <v>5747</v>
      </c>
      <c r="C1881" s="6" t="s">
        <v>5157</v>
      </c>
      <c r="D1881" s="6" t="s">
        <v>4187</v>
      </c>
      <c r="E1881" s="6" t="s">
        <v>4188</v>
      </c>
      <c r="F1881" s="13">
        <v>44541</v>
      </c>
      <c r="G1881" s="6" t="s">
        <v>4189</v>
      </c>
      <c r="H1881" s="6" t="s">
        <v>4190</v>
      </c>
      <c r="I1881">
        <v>216517</v>
      </c>
      <c r="J1881" s="6" t="s">
        <v>5748</v>
      </c>
      <c r="K1881" s="6" t="s">
        <v>4192</v>
      </c>
      <c r="L1881" s="6" t="s">
        <v>4193</v>
      </c>
      <c r="O1881" s="13"/>
      <c r="P1881" s="6"/>
      <c r="Q1881" s="6"/>
      <c r="S1881" s="6"/>
      <c r="T1881" s="6"/>
      <c r="U1881" s="6"/>
    </row>
    <row r="1882" spans="1:21" x14ac:dyDescent="0.25">
      <c r="A1882">
        <v>4422</v>
      </c>
      <c r="B1882" s="6" t="s">
        <v>5200</v>
      </c>
      <c r="C1882" s="6" t="s">
        <v>5157</v>
      </c>
      <c r="D1882" s="6" t="s">
        <v>4187</v>
      </c>
      <c r="E1882" s="6" t="s">
        <v>4949</v>
      </c>
      <c r="F1882" s="13">
        <v>44401</v>
      </c>
      <c r="G1882" s="6" t="s">
        <v>4189</v>
      </c>
      <c r="H1882" s="6" t="s">
        <v>4598</v>
      </c>
      <c r="I1882">
        <v>370896</v>
      </c>
      <c r="J1882" s="6" t="s">
        <v>4191</v>
      </c>
      <c r="K1882" s="6" t="s">
        <v>4192</v>
      </c>
      <c r="L1882" s="6" t="s">
        <v>4193</v>
      </c>
      <c r="O1882" s="13"/>
      <c r="P1882" s="6"/>
      <c r="Q1882" s="6"/>
      <c r="S1882" s="6"/>
      <c r="T1882" s="6"/>
      <c r="U1882" s="6"/>
    </row>
    <row r="1883" spans="1:21" x14ac:dyDescent="0.25">
      <c r="A1883">
        <v>4425</v>
      </c>
      <c r="B1883" s="6" t="s">
        <v>5201</v>
      </c>
      <c r="C1883" s="6" t="s">
        <v>5157</v>
      </c>
      <c r="D1883" s="6" t="s">
        <v>4187</v>
      </c>
      <c r="E1883" s="6" t="s">
        <v>4949</v>
      </c>
      <c r="F1883" s="13">
        <v>44401</v>
      </c>
      <c r="G1883" s="6" t="s">
        <v>4189</v>
      </c>
      <c r="H1883" s="6" t="s">
        <v>4514</v>
      </c>
      <c r="I1883">
        <v>370896</v>
      </c>
      <c r="J1883" s="6" t="s">
        <v>4191</v>
      </c>
      <c r="K1883" s="6" t="s">
        <v>4192</v>
      </c>
      <c r="L1883" s="6" t="s">
        <v>4193</v>
      </c>
      <c r="O1883" s="13"/>
      <c r="P1883" s="6"/>
      <c r="Q1883" s="6"/>
      <c r="S1883" s="6"/>
      <c r="T1883" s="6"/>
      <c r="U1883" s="6"/>
    </row>
    <row r="1884" spans="1:21" x14ac:dyDescent="0.25">
      <c r="A1884">
        <v>4418</v>
      </c>
      <c r="B1884" s="6" t="s">
        <v>5202</v>
      </c>
      <c r="C1884" s="6" t="s">
        <v>5157</v>
      </c>
      <c r="D1884" s="6" t="s">
        <v>4187</v>
      </c>
      <c r="E1884" s="6" t="s">
        <v>4949</v>
      </c>
      <c r="F1884" s="13">
        <v>44401</v>
      </c>
      <c r="G1884" s="6" t="s">
        <v>4189</v>
      </c>
      <c r="H1884" s="6" t="s">
        <v>4716</v>
      </c>
      <c r="I1884">
        <v>370896</v>
      </c>
      <c r="J1884" s="6" t="s">
        <v>4191</v>
      </c>
      <c r="K1884" s="6" t="s">
        <v>4192</v>
      </c>
      <c r="L1884" s="6" t="s">
        <v>4193</v>
      </c>
      <c r="O1884" s="13"/>
      <c r="P1884" s="6"/>
      <c r="Q1884" s="6"/>
      <c r="S1884" s="6"/>
      <c r="T1884" s="6"/>
      <c r="U1884" s="6"/>
    </row>
    <row r="1885" spans="1:21" x14ac:dyDescent="0.25">
      <c r="A1885">
        <v>4424</v>
      </c>
      <c r="B1885" s="6" t="s">
        <v>5203</v>
      </c>
      <c r="C1885" s="6" t="s">
        <v>5157</v>
      </c>
      <c r="D1885" s="6" t="s">
        <v>4187</v>
      </c>
      <c r="E1885" s="6" t="s">
        <v>4949</v>
      </c>
      <c r="F1885" s="13">
        <v>44401</v>
      </c>
      <c r="G1885" s="6" t="s">
        <v>4189</v>
      </c>
      <c r="H1885" s="6" t="s">
        <v>4320</v>
      </c>
      <c r="I1885">
        <v>370896</v>
      </c>
      <c r="J1885" s="6" t="s">
        <v>4191</v>
      </c>
      <c r="K1885" s="6" t="s">
        <v>4192</v>
      </c>
      <c r="L1885" s="6" t="s">
        <v>4193</v>
      </c>
      <c r="O1885" s="13"/>
      <c r="P1885" s="6"/>
      <c r="Q1885" s="6"/>
      <c r="S1885" s="6"/>
      <c r="T1885" s="6"/>
      <c r="U1885" s="6"/>
    </row>
    <row r="1886" spans="1:21" x14ac:dyDescent="0.25">
      <c r="A1886">
        <v>4639</v>
      </c>
      <c r="B1886" s="6" t="s">
        <v>5204</v>
      </c>
      <c r="C1886" s="6" t="s">
        <v>5157</v>
      </c>
      <c r="D1886" s="6" t="s">
        <v>4187</v>
      </c>
      <c r="E1886" s="6" t="s">
        <v>4949</v>
      </c>
      <c r="F1886" s="13">
        <v>44531</v>
      </c>
      <c r="G1886" s="6" t="s">
        <v>4189</v>
      </c>
      <c r="H1886" s="6" t="s">
        <v>4431</v>
      </c>
      <c r="I1886">
        <v>303851</v>
      </c>
      <c r="J1886" s="6" t="s">
        <v>4191</v>
      </c>
      <c r="K1886" s="6" t="s">
        <v>4192</v>
      </c>
      <c r="L1886" s="6" t="s">
        <v>4193</v>
      </c>
      <c r="O1886" s="13"/>
      <c r="P1886" s="6"/>
      <c r="Q1886" s="6"/>
      <c r="S1886" s="6"/>
      <c r="T1886" s="6"/>
      <c r="U1886" s="6"/>
    </row>
    <row r="1887" spans="1:21" x14ac:dyDescent="0.25">
      <c r="A1887">
        <v>4541</v>
      </c>
      <c r="B1887" s="6" t="s">
        <v>5205</v>
      </c>
      <c r="C1887" s="6" t="s">
        <v>5157</v>
      </c>
      <c r="D1887" s="6" t="s">
        <v>4187</v>
      </c>
      <c r="E1887" s="6" t="s">
        <v>4949</v>
      </c>
      <c r="F1887" s="13">
        <v>44561</v>
      </c>
      <c r="G1887" s="6" t="s">
        <v>4189</v>
      </c>
      <c r="H1887" s="6" t="s">
        <v>4598</v>
      </c>
      <c r="I1887">
        <v>253697</v>
      </c>
      <c r="J1887" s="6" t="s">
        <v>4191</v>
      </c>
      <c r="K1887" s="6" t="s">
        <v>4192</v>
      </c>
      <c r="L1887" s="6" t="s">
        <v>4193</v>
      </c>
      <c r="O1887" s="13"/>
      <c r="P1887" s="6"/>
      <c r="Q1887" s="6"/>
      <c r="S1887" s="6"/>
      <c r="T1887" s="6"/>
      <c r="U1887" s="6"/>
    </row>
    <row r="1888" spans="1:21" x14ac:dyDescent="0.25">
      <c r="A1888">
        <v>4339</v>
      </c>
      <c r="B1888" s="6" t="s">
        <v>5206</v>
      </c>
      <c r="C1888" s="6" t="s">
        <v>5157</v>
      </c>
      <c r="D1888" s="6" t="s">
        <v>4187</v>
      </c>
      <c r="E1888" s="6" t="s">
        <v>4949</v>
      </c>
      <c r="F1888" s="13">
        <v>44545</v>
      </c>
      <c r="G1888" s="6" t="s">
        <v>4189</v>
      </c>
      <c r="H1888" s="6" t="s">
        <v>4320</v>
      </c>
      <c r="I1888">
        <v>305160</v>
      </c>
      <c r="J1888" s="6" t="s">
        <v>4191</v>
      </c>
      <c r="K1888" s="6" t="s">
        <v>4192</v>
      </c>
      <c r="L1888" s="6" t="s">
        <v>4193</v>
      </c>
      <c r="O1888" s="13"/>
      <c r="P1888" s="6"/>
      <c r="Q1888" s="6"/>
      <c r="S1888" s="6"/>
      <c r="T1888" s="6"/>
      <c r="U1888" s="6"/>
    </row>
    <row r="1889" spans="1:21" x14ac:dyDescent="0.25">
      <c r="A1889">
        <v>463</v>
      </c>
      <c r="B1889" s="6" t="s">
        <v>5489</v>
      </c>
      <c r="C1889" s="6" t="s">
        <v>5138</v>
      </c>
      <c r="D1889" s="6" t="s">
        <v>5250</v>
      </c>
      <c r="E1889" s="6" t="s">
        <v>4188</v>
      </c>
      <c r="F1889" s="13">
        <v>44503</v>
      </c>
      <c r="G1889" s="6" t="s">
        <v>4189</v>
      </c>
      <c r="H1889" s="6" t="s">
        <v>4514</v>
      </c>
      <c r="I1889">
        <v>199526</v>
      </c>
      <c r="J1889" s="6" t="s">
        <v>5416</v>
      </c>
      <c r="K1889" s="6" t="s">
        <v>4192</v>
      </c>
      <c r="L1889" s="6" t="s">
        <v>4193</v>
      </c>
      <c r="O1889" s="13"/>
      <c r="P1889" s="6"/>
      <c r="Q1889" s="6"/>
      <c r="S1889" s="6"/>
      <c r="T1889" s="6"/>
      <c r="U1889" s="6"/>
    </row>
    <row r="1890" spans="1:21" x14ac:dyDescent="0.25">
      <c r="A1890">
        <v>478</v>
      </c>
      <c r="B1890" s="6" t="s">
        <v>5490</v>
      </c>
      <c r="C1890" s="6" t="s">
        <v>5138</v>
      </c>
      <c r="D1890" s="6" t="s">
        <v>5250</v>
      </c>
      <c r="E1890" s="6" t="s">
        <v>4188</v>
      </c>
      <c r="F1890" s="13">
        <v>44550</v>
      </c>
      <c r="G1890" s="6" t="s">
        <v>4189</v>
      </c>
      <c r="H1890" s="6" t="s">
        <v>4598</v>
      </c>
      <c r="I1890">
        <v>22487</v>
      </c>
      <c r="J1890" s="6" t="s">
        <v>5491</v>
      </c>
      <c r="K1890" s="6" t="s">
        <v>4192</v>
      </c>
      <c r="L1890" s="6" t="s">
        <v>4193</v>
      </c>
      <c r="N1890">
        <v>7894</v>
      </c>
      <c r="O1890" s="13">
        <v>44600</v>
      </c>
      <c r="P1890" s="6" t="s">
        <v>5390</v>
      </c>
      <c r="Q1890" s="6" t="s">
        <v>4598</v>
      </c>
      <c r="R1890">
        <v>32478</v>
      </c>
      <c r="S1890" s="6" t="s">
        <v>6115</v>
      </c>
      <c r="T1890" s="6" t="s">
        <v>4192</v>
      </c>
      <c r="U1890" s="6" t="s">
        <v>5392</v>
      </c>
    </row>
    <row r="1891" spans="1:21" x14ac:dyDescent="0.25">
      <c r="A1891">
        <v>7894</v>
      </c>
      <c r="B1891" s="6" t="s">
        <v>5490</v>
      </c>
      <c r="C1891" s="6" t="s">
        <v>5138</v>
      </c>
      <c r="D1891" s="6" t="s">
        <v>5250</v>
      </c>
      <c r="E1891" s="6" t="s">
        <v>4188</v>
      </c>
      <c r="F1891" s="13">
        <v>44600</v>
      </c>
      <c r="G1891" s="6" t="s">
        <v>5390</v>
      </c>
      <c r="H1891" s="6" t="s">
        <v>4598</v>
      </c>
      <c r="I1891">
        <v>32478</v>
      </c>
      <c r="J1891" s="6" t="s">
        <v>6115</v>
      </c>
      <c r="K1891" s="6" t="s">
        <v>4192</v>
      </c>
      <c r="L1891" s="6" t="s">
        <v>5392</v>
      </c>
      <c r="M1891">
        <v>478</v>
      </c>
      <c r="O1891" s="13"/>
      <c r="P1891" s="6"/>
      <c r="Q1891" s="6"/>
      <c r="S1891" s="6"/>
      <c r="T1891" s="6"/>
      <c r="U1891" s="6"/>
    </row>
    <row r="1892" spans="1:21" x14ac:dyDescent="0.25">
      <c r="A1892">
        <v>7896</v>
      </c>
      <c r="B1892" s="6" t="s">
        <v>5490</v>
      </c>
      <c r="C1892" s="6" t="s">
        <v>5138</v>
      </c>
      <c r="D1892" s="6" t="s">
        <v>5250</v>
      </c>
      <c r="E1892" s="6" t="s">
        <v>4188</v>
      </c>
      <c r="F1892" s="13">
        <v>44550</v>
      </c>
      <c r="G1892" s="6" t="s">
        <v>4189</v>
      </c>
      <c r="H1892" s="6" t="s">
        <v>4431</v>
      </c>
      <c r="I1892">
        <v>22487</v>
      </c>
      <c r="J1892" s="6" t="s">
        <v>5491</v>
      </c>
      <c r="K1892" s="6" t="s">
        <v>4192</v>
      </c>
      <c r="L1892" s="6" t="s">
        <v>4193</v>
      </c>
      <c r="O1892" s="13"/>
      <c r="P1892" s="6"/>
      <c r="Q1892" s="6"/>
      <c r="S1892" s="6"/>
      <c r="T1892" s="6"/>
      <c r="U1892" s="6"/>
    </row>
    <row r="1893" spans="1:21" x14ac:dyDescent="0.25">
      <c r="A1893">
        <v>7836</v>
      </c>
      <c r="B1893" s="6" t="s">
        <v>6061</v>
      </c>
      <c r="C1893" s="6" t="s">
        <v>5138</v>
      </c>
      <c r="D1893" s="6" t="s">
        <v>4187</v>
      </c>
      <c r="E1893" s="6" t="s">
        <v>4188</v>
      </c>
      <c r="F1893" s="13">
        <v>44561</v>
      </c>
      <c r="G1893" s="6" t="s">
        <v>4189</v>
      </c>
      <c r="H1893" s="6" t="s">
        <v>4598</v>
      </c>
      <c r="I1893">
        <v>0</v>
      </c>
      <c r="J1893" s="6" t="s">
        <v>5402</v>
      </c>
      <c r="K1893" s="6" t="s">
        <v>4192</v>
      </c>
      <c r="L1893" s="6" t="s">
        <v>4193</v>
      </c>
      <c r="N1893">
        <v>8061</v>
      </c>
      <c r="O1893" s="13">
        <v>44603</v>
      </c>
      <c r="P1893" s="6" t="s">
        <v>5390</v>
      </c>
      <c r="Q1893" s="6" t="s">
        <v>4598</v>
      </c>
      <c r="R1893">
        <v>153743</v>
      </c>
      <c r="S1893" s="6" t="s">
        <v>6117</v>
      </c>
      <c r="T1893" s="6" t="s">
        <v>4192</v>
      </c>
      <c r="U1893" s="6" t="s">
        <v>5400</v>
      </c>
    </row>
    <row r="1894" spans="1:21" x14ac:dyDescent="0.25">
      <c r="A1894">
        <v>8061</v>
      </c>
      <c r="B1894" s="6" t="s">
        <v>6061</v>
      </c>
      <c r="C1894" s="6" t="s">
        <v>5138</v>
      </c>
      <c r="D1894" s="6" t="s">
        <v>4187</v>
      </c>
      <c r="E1894" s="6" t="s">
        <v>4188</v>
      </c>
      <c r="F1894" s="13">
        <v>44603</v>
      </c>
      <c r="G1894" s="6" t="s">
        <v>5390</v>
      </c>
      <c r="H1894" s="6" t="s">
        <v>4598</v>
      </c>
      <c r="I1894">
        <v>153743</v>
      </c>
      <c r="J1894" s="6" t="s">
        <v>6117</v>
      </c>
      <c r="K1894" s="6" t="s">
        <v>4192</v>
      </c>
      <c r="L1894" s="6" t="s">
        <v>5400</v>
      </c>
      <c r="M1894">
        <v>7836</v>
      </c>
      <c r="O1894" s="13"/>
      <c r="P1894" s="6"/>
      <c r="Q1894" s="6"/>
      <c r="S1894" s="6"/>
      <c r="T1894" s="6"/>
      <c r="U1894" s="6"/>
    </row>
    <row r="1895" spans="1:21" x14ac:dyDescent="0.25">
      <c r="A1895">
        <v>4498</v>
      </c>
      <c r="B1895" s="6" t="s">
        <v>4948</v>
      </c>
      <c r="C1895" s="6" t="s">
        <v>4186</v>
      </c>
      <c r="D1895" s="6" t="s">
        <v>4187</v>
      </c>
      <c r="E1895" s="6" t="s">
        <v>4949</v>
      </c>
      <c r="F1895" s="13">
        <v>44401</v>
      </c>
      <c r="G1895" s="6" t="s">
        <v>4189</v>
      </c>
      <c r="H1895" s="6" t="s">
        <v>4320</v>
      </c>
      <c r="I1895">
        <v>364617</v>
      </c>
      <c r="J1895" s="6" t="s">
        <v>4191</v>
      </c>
      <c r="K1895" s="6" t="s">
        <v>4192</v>
      </c>
      <c r="L1895" s="6" t="s">
        <v>4193</v>
      </c>
      <c r="O1895" s="13"/>
      <c r="P1895" s="6"/>
      <c r="Q1895" s="6"/>
      <c r="S1895" s="6"/>
      <c r="T1895" s="6"/>
      <c r="U1895" s="6"/>
    </row>
    <row r="1896" spans="1:21" x14ac:dyDescent="0.25">
      <c r="A1896">
        <v>4495</v>
      </c>
      <c r="B1896" s="6" t="s">
        <v>4950</v>
      </c>
      <c r="C1896" s="6" t="s">
        <v>4186</v>
      </c>
      <c r="D1896" s="6" t="s">
        <v>4187</v>
      </c>
      <c r="E1896" s="6" t="s">
        <v>4949</v>
      </c>
      <c r="F1896" s="13">
        <v>44401</v>
      </c>
      <c r="G1896" s="6" t="s">
        <v>4189</v>
      </c>
      <c r="H1896" s="6" t="s">
        <v>970</v>
      </c>
      <c r="I1896">
        <v>364617</v>
      </c>
      <c r="J1896" s="6" t="s">
        <v>4191</v>
      </c>
      <c r="K1896" s="6" t="s">
        <v>4192</v>
      </c>
      <c r="L1896" s="6" t="s">
        <v>4193</v>
      </c>
      <c r="O1896" s="13"/>
      <c r="P1896" s="6"/>
      <c r="Q1896" s="6"/>
      <c r="S1896" s="6"/>
      <c r="T1896" s="6"/>
      <c r="U1896" s="6"/>
    </row>
    <row r="1897" spans="1:21" x14ac:dyDescent="0.25">
      <c r="A1897">
        <v>4501</v>
      </c>
      <c r="B1897" s="6" t="s">
        <v>4951</v>
      </c>
      <c r="C1897" s="6" t="s">
        <v>4186</v>
      </c>
      <c r="D1897" s="6" t="s">
        <v>4187</v>
      </c>
      <c r="E1897" s="6" t="s">
        <v>4949</v>
      </c>
      <c r="F1897" s="13">
        <v>44401</v>
      </c>
      <c r="G1897" s="6" t="s">
        <v>4189</v>
      </c>
      <c r="H1897" s="6" t="s">
        <v>4716</v>
      </c>
      <c r="I1897">
        <v>364617</v>
      </c>
      <c r="J1897" s="6" t="s">
        <v>4191</v>
      </c>
      <c r="K1897" s="6" t="s">
        <v>4192</v>
      </c>
      <c r="L1897" s="6" t="s">
        <v>4193</v>
      </c>
      <c r="O1897" s="13"/>
      <c r="P1897" s="6"/>
      <c r="Q1897" s="6"/>
      <c r="S1897" s="6"/>
      <c r="T1897" s="6"/>
      <c r="U1897" s="6"/>
    </row>
    <row r="1898" spans="1:21" x14ac:dyDescent="0.25">
      <c r="A1898">
        <v>4497</v>
      </c>
      <c r="B1898" s="6" t="s">
        <v>4952</v>
      </c>
      <c r="C1898" s="6" t="s">
        <v>4186</v>
      </c>
      <c r="D1898" s="6" t="s">
        <v>4187</v>
      </c>
      <c r="E1898" s="6" t="s">
        <v>4949</v>
      </c>
      <c r="F1898" s="13">
        <v>44401</v>
      </c>
      <c r="G1898" s="6" t="s">
        <v>4189</v>
      </c>
      <c r="H1898" s="6" t="s">
        <v>4715</v>
      </c>
      <c r="I1898">
        <v>364617</v>
      </c>
      <c r="J1898" s="6" t="s">
        <v>4191</v>
      </c>
      <c r="K1898" s="6" t="s">
        <v>4192</v>
      </c>
      <c r="L1898" s="6" t="s">
        <v>4193</v>
      </c>
      <c r="O1898" s="13"/>
      <c r="P1898" s="6"/>
      <c r="Q1898" s="6"/>
      <c r="S1898" s="6"/>
      <c r="T1898" s="6"/>
      <c r="U1898" s="6"/>
    </row>
    <row r="1899" spans="1:21" x14ac:dyDescent="0.25">
      <c r="A1899">
        <v>4500</v>
      </c>
      <c r="B1899" s="6" t="s">
        <v>4953</v>
      </c>
      <c r="C1899" s="6" t="s">
        <v>4186</v>
      </c>
      <c r="D1899" s="6" t="s">
        <v>4187</v>
      </c>
      <c r="E1899" s="6" t="s">
        <v>4949</v>
      </c>
      <c r="F1899" s="13">
        <v>44401</v>
      </c>
      <c r="G1899" s="6" t="s">
        <v>4189</v>
      </c>
      <c r="H1899" s="6" t="s">
        <v>4598</v>
      </c>
      <c r="I1899">
        <v>364617</v>
      </c>
      <c r="J1899" s="6" t="s">
        <v>4191</v>
      </c>
      <c r="K1899" s="6" t="s">
        <v>4192</v>
      </c>
      <c r="L1899" s="6" t="s">
        <v>4193</v>
      </c>
      <c r="N1899">
        <v>7441</v>
      </c>
      <c r="O1899" s="13">
        <v>44586</v>
      </c>
      <c r="P1899" s="6" t="s">
        <v>5390</v>
      </c>
      <c r="Q1899" s="6" t="s">
        <v>4598</v>
      </c>
      <c r="R1899">
        <v>404731</v>
      </c>
      <c r="S1899" s="6" t="s">
        <v>6158</v>
      </c>
      <c r="T1899" s="6" t="s">
        <v>4192</v>
      </c>
      <c r="U1899" s="6" t="s">
        <v>5400</v>
      </c>
    </row>
    <row r="1900" spans="1:21" x14ac:dyDescent="0.25">
      <c r="A1900">
        <v>7441</v>
      </c>
      <c r="B1900" s="6" t="s">
        <v>4953</v>
      </c>
      <c r="C1900" s="6" t="s">
        <v>4186</v>
      </c>
      <c r="D1900" s="6" t="s">
        <v>4187</v>
      </c>
      <c r="E1900" s="6" t="s">
        <v>4949</v>
      </c>
      <c r="F1900" s="13">
        <v>44586</v>
      </c>
      <c r="G1900" s="6" t="s">
        <v>5390</v>
      </c>
      <c r="H1900" s="6" t="s">
        <v>4598</v>
      </c>
      <c r="I1900">
        <v>404731</v>
      </c>
      <c r="J1900" s="6" t="s">
        <v>6158</v>
      </c>
      <c r="K1900" s="6" t="s">
        <v>4192</v>
      </c>
      <c r="L1900" s="6" t="s">
        <v>5400</v>
      </c>
      <c r="M1900">
        <v>4500</v>
      </c>
      <c r="O1900" s="13"/>
      <c r="P1900" s="6"/>
      <c r="Q1900" s="6"/>
      <c r="S1900" s="6"/>
      <c r="T1900" s="6"/>
      <c r="U1900" s="6"/>
    </row>
    <row r="1901" spans="1:21" x14ac:dyDescent="0.25">
      <c r="A1901">
        <v>4499</v>
      </c>
      <c r="B1901" s="6" t="s">
        <v>4954</v>
      </c>
      <c r="C1901" s="6" t="s">
        <v>4186</v>
      </c>
      <c r="D1901" s="6" t="s">
        <v>4187</v>
      </c>
      <c r="E1901" s="6" t="s">
        <v>4949</v>
      </c>
      <c r="F1901" s="13">
        <v>44401</v>
      </c>
      <c r="G1901" s="6" t="s">
        <v>4189</v>
      </c>
      <c r="H1901" s="6" t="s">
        <v>4582</v>
      </c>
      <c r="I1901">
        <v>364617</v>
      </c>
      <c r="J1901" s="6" t="s">
        <v>4191</v>
      </c>
      <c r="K1901" s="6" t="s">
        <v>4192</v>
      </c>
      <c r="L1901" s="6" t="s">
        <v>4193</v>
      </c>
      <c r="O1901" s="13"/>
      <c r="P1901" s="6"/>
      <c r="Q1901" s="6"/>
      <c r="S1901" s="6"/>
      <c r="T1901" s="6"/>
      <c r="U1901" s="6"/>
    </row>
    <row r="1902" spans="1:21" x14ac:dyDescent="0.25">
      <c r="A1902">
        <v>4494</v>
      </c>
      <c r="B1902" s="6" t="s">
        <v>4955</v>
      </c>
      <c r="C1902" s="6" t="s">
        <v>4186</v>
      </c>
      <c r="D1902" s="6" t="s">
        <v>4187</v>
      </c>
      <c r="E1902" s="6" t="s">
        <v>4949</v>
      </c>
      <c r="F1902" s="13">
        <v>44401</v>
      </c>
      <c r="G1902" s="6" t="s">
        <v>4189</v>
      </c>
      <c r="H1902" s="6" t="s">
        <v>4431</v>
      </c>
      <c r="I1902">
        <v>364617</v>
      </c>
      <c r="J1902" s="6" t="s">
        <v>4191</v>
      </c>
      <c r="K1902" s="6" t="s">
        <v>4192</v>
      </c>
      <c r="L1902" s="6" t="s">
        <v>4193</v>
      </c>
      <c r="O1902" s="13"/>
      <c r="P1902" s="6"/>
      <c r="Q1902" s="6"/>
      <c r="S1902" s="6"/>
      <c r="T1902" s="6"/>
      <c r="U1902" s="6"/>
    </row>
    <row r="1903" spans="1:21" x14ac:dyDescent="0.25">
      <c r="A1903">
        <v>4496</v>
      </c>
      <c r="B1903" s="6" t="s">
        <v>4956</v>
      </c>
      <c r="C1903" s="6" t="s">
        <v>4186</v>
      </c>
      <c r="D1903" s="6" t="s">
        <v>4187</v>
      </c>
      <c r="E1903" s="6" t="s">
        <v>4949</v>
      </c>
      <c r="F1903" s="13">
        <v>44401</v>
      </c>
      <c r="G1903" s="6" t="s">
        <v>4189</v>
      </c>
      <c r="H1903" s="6" t="s">
        <v>4712</v>
      </c>
      <c r="I1903">
        <v>364617</v>
      </c>
      <c r="J1903" s="6" t="s">
        <v>4191</v>
      </c>
      <c r="K1903" s="6" t="s">
        <v>4192</v>
      </c>
      <c r="L1903" s="6" t="s">
        <v>4193</v>
      </c>
      <c r="N1903">
        <v>7442</v>
      </c>
      <c r="O1903" s="13">
        <v>44586</v>
      </c>
      <c r="P1903" s="6" t="s">
        <v>5390</v>
      </c>
      <c r="Q1903" s="6" t="s">
        <v>4712</v>
      </c>
      <c r="R1903">
        <v>404731</v>
      </c>
      <c r="S1903" s="6" t="s">
        <v>6157</v>
      </c>
      <c r="T1903" s="6" t="s">
        <v>4192</v>
      </c>
      <c r="U1903" s="6" t="s">
        <v>5392</v>
      </c>
    </row>
    <row r="1904" spans="1:21" x14ac:dyDescent="0.25">
      <c r="A1904">
        <v>7442</v>
      </c>
      <c r="B1904" s="6" t="s">
        <v>4956</v>
      </c>
      <c r="C1904" s="6" t="s">
        <v>4186</v>
      </c>
      <c r="D1904" s="6" t="s">
        <v>4187</v>
      </c>
      <c r="E1904" s="6" t="s">
        <v>4949</v>
      </c>
      <c r="F1904" s="13">
        <v>44586</v>
      </c>
      <c r="G1904" s="6" t="s">
        <v>5390</v>
      </c>
      <c r="H1904" s="6" t="s">
        <v>4712</v>
      </c>
      <c r="I1904">
        <v>404731</v>
      </c>
      <c r="J1904" s="6" t="s">
        <v>6157</v>
      </c>
      <c r="K1904" s="6" t="s">
        <v>4192</v>
      </c>
      <c r="L1904" s="6" t="s">
        <v>5392</v>
      </c>
      <c r="M1904">
        <v>4496</v>
      </c>
      <c r="O1904" s="13"/>
      <c r="P1904" s="6"/>
      <c r="Q1904" s="6"/>
      <c r="S1904" s="6"/>
      <c r="T1904" s="6"/>
      <c r="U1904" s="6"/>
    </row>
    <row r="1905" spans="1:21" x14ac:dyDescent="0.25">
      <c r="A1905">
        <v>7443</v>
      </c>
      <c r="B1905" s="6" t="s">
        <v>4956</v>
      </c>
      <c r="C1905" s="6" t="s">
        <v>4186</v>
      </c>
      <c r="D1905" s="6" t="s">
        <v>4187</v>
      </c>
      <c r="E1905" s="6" t="s">
        <v>4949</v>
      </c>
      <c r="F1905" s="13">
        <v>44401</v>
      </c>
      <c r="G1905" s="6" t="s">
        <v>4189</v>
      </c>
      <c r="H1905" s="6" t="s">
        <v>4598</v>
      </c>
      <c r="I1905">
        <v>364617</v>
      </c>
      <c r="J1905" s="6" t="s">
        <v>4191</v>
      </c>
      <c r="K1905" s="6" t="s">
        <v>4192</v>
      </c>
      <c r="L1905" s="6" t="s">
        <v>4193</v>
      </c>
      <c r="O1905" s="13"/>
      <c r="P1905" s="6"/>
      <c r="Q1905" s="6"/>
      <c r="S1905" s="6"/>
      <c r="T1905" s="6"/>
      <c r="U1905" s="6"/>
    </row>
    <row r="1906" spans="1:21" x14ac:dyDescent="0.25">
      <c r="A1906">
        <v>7583</v>
      </c>
      <c r="B1906" s="6" t="s">
        <v>812</v>
      </c>
      <c r="C1906" s="6" t="s">
        <v>4186</v>
      </c>
      <c r="D1906" s="6" t="s">
        <v>4187</v>
      </c>
      <c r="E1906" s="6" t="s">
        <v>4949</v>
      </c>
      <c r="F1906" s="13">
        <v>44592</v>
      </c>
      <c r="G1906" s="6" t="s">
        <v>5390</v>
      </c>
      <c r="H1906" s="6" t="s">
        <v>4514</v>
      </c>
      <c r="I1906">
        <v>406733</v>
      </c>
      <c r="J1906" s="6" t="s">
        <v>6156</v>
      </c>
      <c r="K1906" s="6" t="s">
        <v>4192</v>
      </c>
      <c r="L1906" s="6" t="s">
        <v>5400</v>
      </c>
      <c r="M1906">
        <v>4502</v>
      </c>
      <c r="O1906" s="13"/>
      <c r="P1906" s="6"/>
      <c r="Q1906" s="6"/>
      <c r="S1906" s="6"/>
      <c r="T1906" s="6"/>
      <c r="U1906" s="6"/>
    </row>
    <row r="1907" spans="1:21" x14ac:dyDescent="0.25">
      <c r="A1907">
        <v>4502</v>
      </c>
      <c r="B1907" s="6" t="s">
        <v>812</v>
      </c>
      <c r="C1907" s="6" t="s">
        <v>4186</v>
      </c>
      <c r="D1907" s="6" t="s">
        <v>4187</v>
      </c>
      <c r="E1907" s="6" t="s">
        <v>4949</v>
      </c>
      <c r="F1907" s="13">
        <v>44401</v>
      </c>
      <c r="G1907" s="6" t="s">
        <v>4189</v>
      </c>
      <c r="H1907" s="6" t="s">
        <v>4514</v>
      </c>
      <c r="I1907">
        <v>364617</v>
      </c>
      <c r="J1907" s="6" t="s">
        <v>4191</v>
      </c>
      <c r="K1907" s="6" t="s">
        <v>4192</v>
      </c>
      <c r="L1907" s="6" t="s">
        <v>4193</v>
      </c>
      <c r="N1907">
        <v>7583</v>
      </c>
      <c r="O1907" s="13">
        <v>44592</v>
      </c>
      <c r="P1907" s="6" t="s">
        <v>5390</v>
      </c>
      <c r="Q1907" s="6" t="s">
        <v>4514</v>
      </c>
      <c r="R1907">
        <v>406733</v>
      </c>
      <c r="S1907" s="6" t="s">
        <v>6156</v>
      </c>
      <c r="T1907" s="6" t="s">
        <v>4192</v>
      </c>
      <c r="U1907" s="6" t="s">
        <v>5400</v>
      </c>
    </row>
    <row r="1908" spans="1:21" x14ac:dyDescent="0.25">
      <c r="A1908">
        <v>4503</v>
      </c>
      <c r="B1908" s="6" t="s">
        <v>4957</v>
      </c>
      <c r="C1908" s="6" t="s">
        <v>4186</v>
      </c>
      <c r="D1908" s="6" t="s">
        <v>4187</v>
      </c>
      <c r="E1908" s="6" t="s">
        <v>4949</v>
      </c>
      <c r="F1908" s="13">
        <v>44401</v>
      </c>
      <c r="G1908" s="6" t="s">
        <v>4189</v>
      </c>
      <c r="H1908" s="6" t="s">
        <v>4190</v>
      </c>
      <c r="I1908">
        <v>364617</v>
      </c>
      <c r="J1908" s="6" t="s">
        <v>4191</v>
      </c>
      <c r="K1908" s="6" t="s">
        <v>4192</v>
      </c>
      <c r="L1908" s="6" t="s">
        <v>4193</v>
      </c>
      <c r="O1908" s="13"/>
      <c r="P1908" s="6"/>
      <c r="Q1908" s="6"/>
      <c r="S1908" s="6"/>
      <c r="T1908" s="6"/>
      <c r="U1908" s="6"/>
    </row>
    <row r="1909" spans="1:21" x14ac:dyDescent="0.25">
      <c r="A1909">
        <v>584</v>
      </c>
      <c r="B1909" s="6" t="s">
        <v>5749</v>
      </c>
      <c r="C1909" s="6" t="s">
        <v>5138</v>
      </c>
      <c r="D1909" s="6" t="s">
        <v>4187</v>
      </c>
      <c r="E1909" s="6" t="s">
        <v>4188</v>
      </c>
      <c r="F1909" s="13">
        <v>44476</v>
      </c>
      <c r="G1909" s="6" t="s">
        <v>4189</v>
      </c>
      <c r="H1909" s="6" t="s">
        <v>4514</v>
      </c>
      <c r="I1909">
        <v>204947</v>
      </c>
      <c r="J1909" s="6" t="s">
        <v>5402</v>
      </c>
      <c r="K1909" s="6" t="s">
        <v>4192</v>
      </c>
      <c r="L1909" s="6" t="s">
        <v>4193</v>
      </c>
      <c r="O1909" s="13"/>
      <c r="P1909" s="6"/>
      <c r="Q1909" s="6"/>
      <c r="S1909" s="6"/>
      <c r="T1909" s="6"/>
      <c r="U1909" s="6"/>
    </row>
    <row r="1910" spans="1:21" x14ac:dyDescent="0.25">
      <c r="A1910">
        <v>4212</v>
      </c>
      <c r="B1910" s="6" t="s">
        <v>5750</v>
      </c>
      <c r="C1910" s="6" t="s">
        <v>5138</v>
      </c>
      <c r="D1910" s="6" t="s">
        <v>4187</v>
      </c>
      <c r="E1910" s="6" t="s">
        <v>4188</v>
      </c>
      <c r="F1910" s="13">
        <v>44588</v>
      </c>
      <c r="G1910" s="6" t="s">
        <v>4189</v>
      </c>
      <c r="H1910" s="6" t="s">
        <v>4598</v>
      </c>
      <c r="I1910">
        <v>292350</v>
      </c>
      <c r="J1910" s="6" t="s">
        <v>5402</v>
      </c>
      <c r="K1910" s="6" t="s">
        <v>4192</v>
      </c>
      <c r="L1910" s="6" t="s">
        <v>4193</v>
      </c>
      <c r="O1910" s="13"/>
      <c r="P1910" s="6"/>
      <c r="Q1910" s="6"/>
      <c r="S1910" s="6"/>
      <c r="T1910" s="6"/>
      <c r="U1910" s="6"/>
    </row>
    <row r="1911" spans="1:21" x14ac:dyDescent="0.25">
      <c r="A1911">
        <v>745</v>
      </c>
      <c r="B1911" s="6" t="s">
        <v>879</v>
      </c>
      <c r="C1911" s="6" t="s">
        <v>5138</v>
      </c>
      <c r="D1911" s="6" t="s">
        <v>4187</v>
      </c>
      <c r="E1911" s="6" t="s">
        <v>4188</v>
      </c>
      <c r="F1911" s="13">
        <v>44070</v>
      </c>
      <c r="G1911" s="6" t="s">
        <v>4189</v>
      </c>
      <c r="H1911" s="6" t="s">
        <v>4598</v>
      </c>
      <c r="I1911">
        <v>101484</v>
      </c>
      <c r="J1911" s="6" t="s">
        <v>4191</v>
      </c>
      <c r="K1911" s="6" t="s">
        <v>4192</v>
      </c>
      <c r="L1911" s="6" t="s">
        <v>4193</v>
      </c>
      <c r="N1911">
        <v>5782</v>
      </c>
      <c r="O1911" s="13">
        <v>44578</v>
      </c>
      <c r="P1911" s="6" t="s">
        <v>5390</v>
      </c>
      <c r="Q1911" s="6" t="s">
        <v>4598</v>
      </c>
      <c r="R1911">
        <v>198190</v>
      </c>
      <c r="S1911" s="6" t="s">
        <v>5395</v>
      </c>
      <c r="T1911" s="6" t="s">
        <v>4192</v>
      </c>
      <c r="U1911" s="6" t="s">
        <v>5392</v>
      </c>
    </row>
    <row r="1912" spans="1:21" x14ac:dyDescent="0.25">
      <c r="A1912">
        <v>5782</v>
      </c>
      <c r="B1912" s="6" t="s">
        <v>879</v>
      </c>
      <c r="C1912" s="6" t="s">
        <v>5138</v>
      </c>
      <c r="D1912" s="6" t="s">
        <v>4187</v>
      </c>
      <c r="E1912" s="6" t="s">
        <v>4188</v>
      </c>
      <c r="F1912" s="13">
        <v>44578</v>
      </c>
      <c r="G1912" s="6" t="s">
        <v>5390</v>
      </c>
      <c r="H1912" s="6" t="s">
        <v>4598</v>
      </c>
      <c r="I1912">
        <v>198190</v>
      </c>
      <c r="J1912" s="6" t="s">
        <v>5395</v>
      </c>
      <c r="K1912" s="6" t="s">
        <v>4192</v>
      </c>
      <c r="L1912" s="6" t="s">
        <v>5392</v>
      </c>
      <c r="M1912">
        <v>745</v>
      </c>
      <c r="N1912">
        <v>5790</v>
      </c>
      <c r="O1912" s="13">
        <v>44579</v>
      </c>
      <c r="P1912" s="6" t="s">
        <v>4189</v>
      </c>
      <c r="Q1912" s="6" t="s">
        <v>4431</v>
      </c>
      <c r="R1912">
        <v>61189</v>
      </c>
      <c r="S1912" s="6" t="s">
        <v>5713</v>
      </c>
      <c r="T1912" s="6" t="s">
        <v>4192</v>
      </c>
      <c r="U1912" s="6" t="s">
        <v>4193</v>
      </c>
    </row>
    <row r="1913" spans="1:21" x14ac:dyDescent="0.25">
      <c r="A1913">
        <v>5790</v>
      </c>
      <c r="B1913" s="6" t="s">
        <v>879</v>
      </c>
      <c r="C1913" s="6" t="s">
        <v>5138</v>
      </c>
      <c r="D1913" s="6" t="s">
        <v>4187</v>
      </c>
      <c r="E1913" s="6" t="s">
        <v>4188</v>
      </c>
      <c r="F1913" s="13">
        <v>44579</v>
      </c>
      <c r="G1913" s="6" t="s">
        <v>4189</v>
      </c>
      <c r="H1913" s="6" t="s">
        <v>4431</v>
      </c>
      <c r="I1913">
        <v>61189</v>
      </c>
      <c r="J1913" s="6" t="s">
        <v>5713</v>
      </c>
      <c r="K1913" s="6" t="s">
        <v>4192</v>
      </c>
      <c r="L1913" s="6" t="s">
        <v>4193</v>
      </c>
      <c r="M1913">
        <v>5782</v>
      </c>
      <c r="N1913">
        <v>7928</v>
      </c>
      <c r="O1913" s="13">
        <v>44601</v>
      </c>
      <c r="P1913" s="6" t="s">
        <v>5390</v>
      </c>
      <c r="Q1913" s="6" t="s">
        <v>4431</v>
      </c>
      <c r="R1913">
        <v>64497</v>
      </c>
      <c r="S1913" s="6" t="s">
        <v>6110</v>
      </c>
      <c r="T1913" s="6" t="s">
        <v>4192</v>
      </c>
      <c r="U1913" s="6" t="s">
        <v>5392</v>
      </c>
    </row>
    <row r="1914" spans="1:21" x14ac:dyDescent="0.25">
      <c r="A1914">
        <v>7930</v>
      </c>
      <c r="B1914" s="6" t="s">
        <v>879</v>
      </c>
      <c r="C1914" s="6" t="s">
        <v>5138</v>
      </c>
      <c r="D1914" s="6" t="s">
        <v>4187</v>
      </c>
      <c r="E1914" s="6" t="s">
        <v>4188</v>
      </c>
      <c r="F1914" s="13">
        <v>44579</v>
      </c>
      <c r="G1914" s="6" t="s">
        <v>4189</v>
      </c>
      <c r="H1914" s="6" t="s">
        <v>4598</v>
      </c>
      <c r="I1914">
        <v>61189</v>
      </c>
      <c r="J1914" s="6" t="s">
        <v>5713</v>
      </c>
      <c r="K1914" s="6" t="s">
        <v>4192</v>
      </c>
      <c r="L1914" s="6" t="s">
        <v>4193</v>
      </c>
      <c r="M1914">
        <v>5782</v>
      </c>
      <c r="O1914" s="13"/>
      <c r="P1914" s="6"/>
      <c r="Q1914" s="6"/>
      <c r="S1914" s="6"/>
      <c r="T1914" s="6"/>
      <c r="U1914" s="6"/>
    </row>
    <row r="1915" spans="1:21" x14ac:dyDescent="0.25">
      <c r="A1915">
        <v>7928</v>
      </c>
      <c r="B1915" s="6" t="s">
        <v>879</v>
      </c>
      <c r="C1915" s="6" t="s">
        <v>5138</v>
      </c>
      <c r="D1915" s="6" t="s">
        <v>4187</v>
      </c>
      <c r="E1915" s="6" t="s">
        <v>4188</v>
      </c>
      <c r="F1915" s="13">
        <v>44601</v>
      </c>
      <c r="G1915" s="6" t="s">
        <v>5390</v>
      </c>
      <c r="H1915" s="6" t="s">
        <v>4431</v>
      </c>
      <c r="I1915">
        <v>64497</v>
      </c>
      <c r="J1915" s="6" t="s">
        <v>6110</v>
      </c>
      <c r="K1915" s="6" t="s">
        <v>4192</v>
      </c>
      <c r="L1915" s="6" t="s">
        <v>5392</v>
      </c>
      <c r="M1915">
        <v>5790</v>
      </c>
      <c r="O1915" s="13"/>
      <c r="P1915" s="6"/>
      <c r="Q1915" s="6"/>
      <c r="S1915" s="6"/>
      <c r="T1915" s="6"/>
      <c r="U1915" s="6"/>
    </row>
    <row r="1916" spans="1:21" x14ac:dyDescent="0.25">
      <c r="A1916">
        <v>4291</v>
      </c>
      <c r="B1916" s="6" t="s">
        <v>5492</v>
      </c>
      <c r="C1916" s="6" t="s">
        <v>5138</v>
      </c>
      <c r="D1916" s="6" t="s">
        <v>5250</v>
      </c>
      <c r="E1916" s="6" t="s">
        <v>4188</v>
      </c>
      <c r="F1916" s="13">
        <v>44426</v>
      </c>
      <c r="G1916" s="6" t="s">
        <v>4189</v>
      </c>
      <c r="H1916" s="6" t="s">
        <v>4598</v>
      </c>
      <c r="I1916">
        <v>1276</v>
      </c>
      <c r="J1916" s="6" t="s">
        <v>5407</v>
      </c>
      <c r="K1916" s="6" t="s">
        <v>4192</v>
      </c>
      <c r="L1916" s="6" t="s">
        <v>4193</v>
      </c>
      <c r="O1916" s="13"/>
      <c r="P1916" s="6"/>
      <c r="Q1916" s="6"/>
      <c r="S1916" s="6"/>
      <c r="T1916" s="6"/>
      <c r="U1916" s="6"/>
    </row>
    <row r="1917" spans="1:21" x14ac:dyDescent="0.25">
      <c r="A1917">
        <v>4750</v>
      </c>
      <c r="B1917" s="6" t="s">
        <v>697</v>
      </c>
      <c r="C1917" s="6" t="s">
        <v>5138</v>
      </c>
      <c r="D1917" s="6" t="s">
        <v>4187</v>
      </c>
      <c r="E1917" s="6" t="s">
        <v>4188</v>
      </c>
      <c r="F1917" s="13">
        <v>44069</v>
      </c>
      <c r="G1917" s="6" t="s">
        <v>4189</v>
      </c>
      <c r="H1917" s="6" t="s">
        <v>4431</v>
      </c>
      <c r="I1917">
        <v>96945</v>
      </c>
      <c r="J1917" s="6" t="s">
        <v>4191</v>
      </c>
      <c r="K1917" s="6" t="s">
        <v>4192</v>
      </c>
      <c r="L1917" s="6" t="s">
        <v>4193</v>
      </c>
      <c r="N1917">
        <v>4751</v>
      </c>
      <c r="O1917" s="13">
        <v>44565</v>
      </c>
      <c r="P1917" s="6" t="s">
        <v>5390</v>
      </c>
      <c r="Q1917" s="6" t="s">
        <v>4431</v>
      </c>
      <c r="R1917">
        <v>175754</v>
      </c>
      <c r="S1917" s="6" t="s">
        <v>5395</v>
      </c>
      <c r="T1917" s="6" t="s">
        <v>4192</v>
      </c>
      <c r="U1917" s="6" t="s">
        <v>5392</v>
      </c>
    </row>
    <row r="1918" spans="1:21" x14ac:dyDescent="0.25">
      <c r="A1918">
        <v>4751</v>
      </c>
      <c r="B1918" s="6" t="s">
        <v>697</v>
      </c>
      <c r="C1918" s="6" t="s">
        <v>5138</v>
      </c>
      <c r="D1918" s="6" t="s">
        <v>4187</v>
      </c>
      <c r="E1918" s="6" t="s">
        <v>4188</v>
      </c>
      <c r="F1918" s="13">
        <v>44565</v>
      </c>
      <c r="G1918" s="6" t="s">
        <v>5390</v>
      </c>
      <c r="H1918" s="6" t="s">
        <v>4431</v>
      </c>
      <c r="I1918">
        <v>175754</v>
      </c>
      <c r="J1918" s="6" t="s">
        <v>5395</v>
      </c>
      <c r="K1918" s="6" t="s">
        <v>4192</v>
      </c>
      <c r="L1918" s="6" t="s">
        <v>5392</v>
      </c>
      <c r="M1918">
        <v>4750</v>
      </c>
      <c r="N1918">
        <v>7232</v>
      </c>
      <c r="O1918" s="13">
        <v>44566</v>
      </c>
      <c r="P1918" s="6" t="s">
        <v>4189</v>
      </c>
      <c r="Q1918" s="6" t="s">
        <v>4598</v>
      </c>
      <c r="R1918">
        <v>215229</v>
      </c>
      <c r="S1918" s="6" t="s">
        <v>5751</v>
      </c>
      <c r="T1918" s="6" t="s">
        <v>4192</v>
      </c>
      <c r="U1918" s="6" t="s">
        <v>4193</v>
      </c>
    </row>
    <row r="1919" spans="1:21" x14ac:dyDescent="0.25">
      <c r="A1919">
        <v>7662</v>
      </c>
      <c r="B1919" s="6" t="s">
        <v>697</v>
      </c>
      <c r="C1919" s="6" t="s">
        <v>5138</v>
      </c>
      <c r="D1919" s="6" t="s">
        <v>4187</v>
      </c>
      <c r="E1919" s="6" t="s">
        <v>4188</v>
      </c>
      <c r="F1919" s="13">
        <v>44594</v>
      </c>
      <c r="G1919" s="6" t="s">
        <v>5390</v>
      </c>
      <c r="H1919" s="6" t="s">
        <v>4598</v>
      </c>
      <c r="I1919">
        <v>255838</v>
      </c>
      <c r="J1919" s="6" t="s">
        <v>6109</v>
      </c>
      <c r="K1919" s="6" t="s">
        <v>4192</v>
      </c>
      <c r="L1919" s="6" t="s">
        <v>5392</v>
      </c>
      <c r="M1919">
        <v>7242</v>
      </c>
      <c r="O1919" s="13"/>
      <c r="P1919" s="6"/>
      <c r="Q1919" s="6"/>
      <c r="S1919" s="6"/>
      <c r="T1919" s="6"/>
      <c r="U1919" s="6"/>
    </row>
    <row r="1920" spans="1:21" x14ac:dyDescent="0.25">
      <c r="A1920">
        <v>7663</v>
      </c>
      <c r="B1920" s="6" t="s">
        <v>697</v>
      </c>
      <c r="C1920" s="6" t="s">
        <v>5138</v>
      </c>
      <c r="D1920" s="6" t="s">
        <v>4187</v>
      </c>
      <c r="E1920" s="6" t="s">
        <v>4188</v>
      </c>
      <c r="F1920" s="13">
        <v>44580</v>
      </c>
      <c r="G1920" s="6" t="s">
        <v>4189</v>
      </c>
      <c r="H1920" s="6" t="s">
        <v>4514</v>
      </c>
      <c r="I1920">
        <v>252911</v>
      </c>
      <c r="J1920" s="6" t="s">
        <v>5720</v>
      </c>
      <c r="K1920" s="6" t="s">
        <v>4192</v>
      </c>
      <c r="L1920" s="6" t="s">
        <v>4193</v>
      </c>
      <c r="M1920">
        <v>7234</v>
      </c>
      <c r="O1920" s="13"/>
      <c r="P1920" s="6"/>
      <c r="Q1920" s="6"/>
      <c r="S1920" s="6"/>
      <c r="T1920" s="6"/>
      <c r="U1920" s="6"/>
    </row>
    <row r="1921" spans="1:21" x14ac:dyDescent="0.25">
      <c r="A1921">
        <v>7242</v>
      </c>
      <c r="B1921" s="6" t="s">
        <v>697</v>
      </c>
      <c r="C1921" s="6" t="s">
        <v>5138</v>
      </c>
      <c r="D1921" s="6" t="s">
        <v>4187</v>
      </c>
      <c r="E1921" s="6" t="s">
        <v>4188</v>
      </c>
      <c r="F1921" s="13">
        <v>44580</v>
      </c>
      <c r="G1921" s="6" t="s">
        <v>4189</v>
      </c>
      <c r="H1921" s="6" t="s">
        <v>4598</v>
      </c>
      <c r="I1921">
        <v>252911</v>
      </c>
      <c r="J1921" s="6" t="s">
        <v>5720</v>
      </c>
      <c r="K1921" s="6" t="s">
        <v>4192</v>
      </c>
      <c r="L1921" s="6" t="s">
        <v>4193</v>
      </c>
      <c r="M1921">
        <v>7234</v>
      </c>
      <c r="N1921">
        <v>7662</v>
      </c>
      <c r="O1921" s="13">
        <v>44594</v>
      </c>
      <c r="P1921" s="6" t="s">
        <v>5390</v>
      </c>
      <c r="Q1921" s="6" t="s">
        <v>4598</v>
      </c>
      <c r="R1921">
        <v>255838</v>
      </c>
      <c r="S1921" s="6" t="s">
        <v>6109</v>
      </c>
      <c r="T1921" s="6" t="s">
        <v>4192</v>
      </c>
      <c r="U1921" s="6" t="s">
        <v>5392</v>
      </c>
    </row>
    <row r="1922" spans="1:21" x14ac:dyDescent="0.25">
      <c r="A1922">
        <v>7234</v>
      </c>
      <c r="B1922" s="6" t="s">
        <v>697</v>
      </c>
      <c r="C1922" s="6" t="s">
        <v>5138</v>
      </c>
      <c r="D1922" s="6" t="s">
        <v>4187</v>
      </c>
      <c r="E1922" s="6" t="s">
        <v>4188</v>
      </c>
      <c r="F1922" s="13">
        <v>44579</v>
      </c>
      <c r="G1922" s="6" t="s">
        <v>5390</v>
      </c>
      <c r="H1922" s="6" t="s">
        <v>4598</v>
      </c>
      <c r="I1922">
        <v>216542</v>
      </c>
      <c r="J1922" s="6" t="s">
        <v>5395</v>
      </c>
      <c r="K1922" s="6" t="s">
        <v>4192</v>
      </c>
      <c r="L1922" s="6" t="s">
        <v>5392</v>
      </c>
      <c r="M1922">
        <v>7232</v>
      </c>
      <c r="N1922">
        <v>7242</v>
      </c>
      <c r="O1922" s="13">
        <v>44580</v>
      </c>
      <c r="P1922" s="6" t="s">
        <v>4189</v>
      </c>
      <c r="Q1922" s="6" t="s">
        <v>4598</v>
      </c>
      <c r="R1922">
        <v>252911</v>
      </c>
      <c r="S1922" s="6" t="s">
        <v>5720</v>
      </c>
      <c r="T1922" s="6" t="s">
        <v>4192</v>
      </c>
      <c r="U1922" s="6" t="s">
        <v>4193</v>
      </c>
    </row>
    <row r="1923" spans="1:21" x14ac:dyDescent="0.25">
      <c r="A1923">
        <v>7232</v>
      </c>
      <c r="B1923" s="6" t="s">
        <v>697</v>
      </c>
      <c r="C1923" s="6" t="s">
        <v>5138</v>
      </c>
      <c r="D1923" s="6" t="s">
        <v>4187</v>
      </c>
      <c r="E1923" s="6" t="s">
        <v>4188</v>
      </c>
      <c r="F1923" s="13">
        <v>44566</v>
      </c>
      <c r="G1923" s="6" t="s">
        <v>4189</v>
      </c>
      <c r="H1923" s="6" t="s">
        <v>4598</v>
      </c>
      <c r="I1923">
        <v>215229</v>
      </c>
      <c r="J1923" s="6" t="s">
        <v>5751</v>
      </c>
      <c r="K1923" s="6" t="s">
        <v>4192</v>
      </c>
      <c r="L1923" s="6" t="s">
        <v>4193</v>
      </c>
      <c r="M1923">
        <v>4751</v>
      </c>
      <c r="N1923">
        <v>7234</v>
      </c>
      <c r="O1923" s="13">
        <v>44579</v>
      </c>
      <c r="P1923" s="6" t="s">
        <v>5390</v>
      </c>
      <c r="Q1923" s="6" t="s">
        <v>4598</v>
      </c>
      <c r="R1923">
        <v>216542</v>
      </c>
      <c r="S1923" s="6" t="s">
        <v>5395</v>
      </c>
      <c r="T1923" s="6" t="s">
        <v>4192</v>
      </c>
      <c r="U1923" s="6" t="s">
        <v>5392</v>
      </c>
    </row>
    <row r="1924" spans="1:21" x14ac:dyDescent="0.25">
      <c r="A1924">
        <v>7628</v>
      </c>
      <c r="B1924" s="6" t="s">
        <v>5752</v>
      </c>
      <c r="C1924" s="6" t="s">
        <v>5138</v>
      </c>
      <c r="D1924" s="6" t="s">
        <v>4187</v>
      </c>
      <c r="E1924" s="6" t="s">
        <v>4188</v>
      </c>
      <c r="F1924" s="13">
        <v>44594</v>
      </c>
      <c r="G1924" s="6" t="s">
        <v>5390</v>
      </c>
      <c r="H1924" s="6" t="s">
        <v>4431</v>
      </c>
      <c r="I1924">
        <v>193870</v>
      </c>
      <c r="J1924" s="6" t="s">
        <v>6110</v>
      </c>
      <c r="K1924" s="6" t="s">
        <v>4192</v>
      </c>
      <c r="L1924" s="6" t="s">
        <v>5392</v>
      </c>
      <c r="M1924">
        <v>620</v>
      </c>
      <c r="O1924" s="13"/>
      <c r="P1924" s="6"/>
      <c r="Q1924" s="6"/>
      <c r="S1924" s="6"/>
      <c r="T1924" s="6"/>
      <c r="U1924" s="6"/>
    </row>
    <row r="1925" spans="1:21" x14ac:dyDescent="0.25">
      <c r="A1925">
        <v>7629</v>
      </c>
      <c r="B1925" s="6" t="s">
        <v>5752</v>
      </c>
      <c r="C1925" s="6" t="s">
        <v>5138</v>
      </c>
      <c r="D1925" s="6" t="s">
        <v>4187</v>
      </c>
      <c r="E1925" s="6" t="s">
        <v>4188</v>
      </c>
      <c r="F1925" s="13">
        <v>44491</v>
      </c>
      <c r="G1925" s="6" t="s">
        <v>4189</v>
      </c>
      <c r="H1925" s="6" t="s">
        <v>4598</v>
      </c>
      <c r="I1925">
        <v>174296</v>
      </c>
      <c r="J1925" s="6" t="s">
        <v>5407</v>
      </c>
      <c r="K1925" s="6" t="s">
        <v>4192</v>
      </c>
      <c r="L1925" s="6" t="s">
        <v>4193</v>
      </c>
      <c r="O1925" s="13"/>
      <c r="P1925" s="6"/>
      <c r="Q1925" s="6"/>
      <c r="S1925" s="6"/>
      <c r="T1925" s="6"/>
      <c r="U1925" s="6"/>
    </row>
    <row r="1926" spans="1:21" x14ac:dyDescent="0.25">
      <c r="A1926">
        <v>620</v>
      </c>
      <c r="B1926" s="6" t="s">
        <v>5752</v>
      </c>
      <c r="C1926" s="6" t="s">
        <v>5138</v>
      </c>
      <c r="D1926" s="6" t="s">
        <v>4187</v>
      </c>
      <c r="E1926" s="6" t="s">
        <v>4188</v>
      </c>
      <c r="F1926" s="13">
        <v>44491</v>
      </c>
      <c r="G1926" s="6" t="s">
        <v>4189</v>
      </c>
      <c r="H1926" s="6" t="s">
        <v>4431</v>
      </c>
      <c r="I1926">
        <v>174296</v>
      </c>
      <c r="J1926" s="6" t="s">
        <v>5407</v>
      </c>
      <c r="K1926" s="6" t="s">
        <v>4192</v>
      </c>
      <c r="L1926" s="6" t="s">
        <v>4193</v>
      </c>
      <c r="N1926">
        <v>7628</v>
      </c>
      <c r="O1926" s="13">
        <v>44594</v>
      </c>
      <c r="P1926" s="6" t="s">
        <v>5390</v>
      </c>
      <c r="Q1926" s="6" t="s">
        <v>4431</v>
      </c>
      <c r="R1926">
        <v>193870</v>
      </c>
      <c r="S1926" s="6" t="s">
        <v>6110</v>
      </c>
      <c r="T1926" s="6" t="s">
        <v>4192</v>
      </c>
      <c r="U1926" s="6" t="s">
        <v>5392</v>
      </c>
    </row>
    <row r="1927" spans="1:21" x14ac:dyDescent="0.25">
      <c r="A1927">
        <v>4289</v>
      </c>
      <c r="B1927" s="6" t="s">
        <v>1543</v>
      </c>
      <c r="C1927" s="6" t="s">
        <v>5138</v>
      </c>
      <c r="D1927" s="6" t="s">
        <v>4187</v>
      </c>
      <c r="E1927" s="6" t="s">
        <v>4188</v>
      </c>
      <c r="F1927" s="13">
        <v>44282</v>
      </c>
      <c r="G1927" s="6" t="s">
        <v>4189</v>
      </c>
      <c r="H1927" s="6" t="s">
        <v>4582</v>
      </c>
      <c r="I1927">
        <v>15921</v>
      </c>
      <c r="J1927" s="6" t="s">
        <v>5431</v>
      </c>
      <c r="K1927" s="6" t="s">
        <v>4192</v>
      </c>
      <c r="L1927" s="6" t="s">
        <v>4193</v>
      </c>
      <c r="N1927">
        <v>7949</v>
      </c>
      <c r="O1927" s="13">
        <v>44601</v>
      </c>
      <c r="P1927" s="6" t="s">
        <v>5390</v>
      </c>
      <c r="Q1927" s="6" t="s">
        <v>4582</v>
      </c>
      <c r="R1927">
        <v>49325</v>
      </c>
      <c r="S1927" s="6" t="s">
        <v>6195</v>
      </c>
      <c r="T1927" s="6" t="s">
        <v>4192</v>
      </c>
      <c r="U1927" s="6" t="s">
        <v>5400</v>
      </c>
    </row>
    <row r="1928" spans="1:21" x14ac:dyDescent="0.25">
      <c r="A1928">
        <v>7949</v>
      </c>
      <c r="B1928" s="6" t="s">
        <v>1543</v>
      </c>
      <c r="C1928" s="6" t="s">
        <v>5138</v>
      </c>
      <c r="D1928" s="6" t="s">
        <v>4187</v>
      </c>
      <c r="E1928" s="6" t="s">
        <v>4188</v>
      </c>
      <c r="F1928" s="13">
        <v>44601</v>
      </c>
      <c r="G1928" s="6" t="s">
        <v>5390</v>
      </c>
      <c r="H1928" s="6" t="s">
        <v>4582</v>
      </c>
      <c r="I1928">
        <v>49325</v>
      </c>
      <c r="J1928" s="6" t="s">
        <v>6195</v>
      </c>
      <c r="K1928" s="6" t="s">
        <v>4192</v>
      </c>
      <c r="L1928" s="6" t="s">
        <v>5400</v>
      </c>
      <c r="M1928">
        <v>4289</v>
      </c>
      <c r="O1928" s="13"/>
      <c r="P1928" s="6"/>
      <c r="Q1928" s="6"/>
      <c r="S1928" s="6"/>
      <c r="T1928" s="6"/>
      <c r="U1928" s="6"/>
    </row>
    <row r="1929" spans="1:21" x14ac:dyDescent="0.25">
      <c r="A1929">
        <v>365</v>
      </c>
      <c r="B1929" s="6" t="s">
        <v>5753</v>
      </c>
      <c r="C1929" s="6" t="s">
        <v>5138</v>
      </c>
      <c r="D1929" s="6" t="s">
        <v>4187</v>
      </c>
      <c r="E1929" s="6" t="s">
        <v>4188</v>
      </c>
      <c r="F1929" s="13">
        <v>44516</v>
      </c>
      <c r="G1929" s="6" t="s">
        <v>4189</v>
      </c>
      <c r="H1929" s="6" t="s">
        <v>4598</v>
      </c>
      <c r="I1929">
        <v>238773</v>
      </c>
      <c r="J1929" s="6" t="s">
        <v>5457</v>
      </c>
      <c r="K1929" s="6" t="s">
        <v>4192</v>
      </c>
      <c r="L1929" s="6" t="s">
        <v>4193</v>
      </c>
      <c r="N1929">
        <v>7408</v>
      </c>
      <c r="O1929" s="13">
        <v>44574</v>
      </c>
      <c r="P1929" s="6" t="s">
        <v>5390</v>
      </c>
      <c r="Q1929" s="6" t="s">
        <v>4598</v>
      </c>
      <c r="R1929">
        <v>249220</v>
      </c>
      <c r="S1929" s="6" t="s">
        <v>5395</v>
      </c>
      <c r="T1929" s="6" t="s">
        <v>4192</v>
      </c>
      <c r="U1929" s="6" t="s">
        <v>5392</v>
      </c>
    </row>
    <row r="1930" spans="1:21" x14ac:dyDescent="0.25">
      <c r="A1930">
        <v>7408</v>
      </c>
      <c r="B1930" s="6" t="s">
        <v>5753</v>
      </c>
      <c r="C1930" s="6" t="s">
        <v>5138</v>
      </c>
      <c r="D1930" s="6" t="s">
        <v>4187</v>
      </c>
      <c r="E1930" s="6" t="s">
        <v>4188</v>
      </c>
      <c r="F1930" s="13">
        <v>44574</v>
      </c>
      <c r="G1930" s="6" t="s">
        <v>5390</v>
      </c>
      <c r="H1930" s="6" t="s">
        <v>4598</v>
      </c>
      <c r="I1930">
        <v>249220</v>
      </c>
      <c r="J1930" s="6" t="s">
        <v>5395</v>
      </c>
      <c r="K1930" s="6" t="s">
        <v>4192</v>
      </c>
      <c r="L1930" s="6" t="s">
        <v>5392</v>
      </c>
      <c r="M1930">
        <v>365</v>
      </c>
      <c r="O1930" s="13"/>
      <c r="P1930" s="6"/>
      <c r="Q1930" s="6"/>
      <c r="S1930" s="6"/>
      <c r="T1930" s="6"/>
      <c r="U1930" s="6"/>
    </row>
    <row r="1931" spans="1:21" x14ac:dyDescent="0.25">
      <c r="A1931">
        <v>7118</v>
      </c>
      <c r="B1931" s="6" t="s">
        <v>943</v>
      </c>
      <c r="C1931" s="6" t="s">
        <v>5157</v>
      </c>
      <c r="D1931" s="6" t="s">
        <v>4187</v>
      </c>
      <c r="E1931" s="6" t="s">
        <v>4188</v>
      </c>
      <c r="F1931" s="13">
        <v>44579</v>
      </c>
      <c r="G1931" s="6" t="s">
        <v>5390</v>
      </c>
      <c r="H1931" s="6" t="s">
        <v>4598</v>
      </c>
      <c r="I1931">
        <v>155980</v>
      </c>
      <c r="J1931" s="6" t="s">
        <v>6165</v>
      </c>
      <c r="K1931" s="6" t="s">
        <v>4192</v>
      </c>
      <c r="L1931" s="6" t="s">
        <v>5400</v>
      </c>
      <c r="M1931">
        <v>6972</v>
      </c>
      <c r="O1931" s="13"/>
      <c r="P1931" s="6"/>
      <c r="Q1931" s="6"/>
      <c r="S1931" s="6"/>
      <c r="T1931" s="6"/>
      <c r="U1931" s="6"/>
    </row>
    <row r="1932" spans="1:21" x14ac:dyDescent="0.25">
      <c r="A1932">
        <v>6972</v>
      </c>
      <c r="B1932" s="6" t="s">
        <v>943</v>
      </c>
      <c r="C1932" s="6" t="s">
        <v>5157</v>
      </c>
      <c r="D1932" s="6" t="s">
        <v>4187</v>
      </c>
      <c r="E1932" s="6" t="s">
        <v>4188</v>
      </c>
      <c r="F1932" s="13">
        <v>44159</v>
      </c>
      <c r="G1932" s="6" t="s">
        <v>4189</v>
      </c>
      <c r="H1932" s="6" t="s">
        <v>4598</v>
      </c>
      <c r="I1932">
        <v>92738</v>
      </c>
      <c r="J1932" s="6" t="s">
        <v>4191</v>
      </c>
      <c r="K1932" s="6" t="s">
        <v>4192</v>
      </c>
      <c r="L1932" s="6" t="s">
        <v>4193</v>
      </c>
      <c r="N1932">
        <v>7118</v>
      </c>
      <c r="O1932" s="13">
        <v>44579</v>
      </c>
      <c r="P1932" s="6" t="s">
        <v>5390</v>
      </c>
      <c r="Q1932" s="6" t="s">
        <v>4598</v>
      </c>
      <c r="R1932">
        <v>155980</v>
      </c>
      <c r="S1932" s="6" t="s">
        <v>6165</v>
      </c>
      <c r="T1932" s="6" t="s">
        <v>4192</v>
      </c>
      <c r="U1932" s="6" t="s">
        <v>5400</v>
      </c>
    </row>
    <row r="1933" spans="1:21" x14ac:dyDescent="0.25">
      <c r="A1933">
        <v>6823</v>
      </c>
      <c r="B1933" s="6" t="s">
        <v>5164</v>
      </c>
      <c r="C1933" s="6" t="s">
        <v>5157</v>
      </c>
      <c r="D1933" s="6" t="s">
        <v>4187</v>
      </c>
      <c r="E1933" s="6" t="s">
        <v>4188</v>
      </c>
      <c r="F1933" s="13">
        <v>44021</v>
      </c>
      <c r="G1933" s="6" t="s">
        <v>4189</v>
      </c>
      <c r="H1933" s="6" t="s">
        <v>4598</v>
      </c>
      <c r="I1933">
        <v>92294</v>
      </c>
      <c r="J1933" s="6" t="s">
        <v>4191</v>
      </c>
      <c r="K1933" s="6" t="s">
        <v>4192</v>
      </c>
      <c r="L1933" s="6" t="s">
        <v>4193</v>
      </c>
      <c r="O1933" s="13"/>
      <c r="P1933" s="6"/>
      <c r="Q1933" s="6"/>
      <c r="S1933" s="6"/>
      <c r="T1933" s="6"/>
      <c r="U1933" s="6"/>
    </row>
    <row r="1934" spans="1:21" x14ac:dyDescent="0.25">
      <c r="A1934">
        <v>6857</v>
      </c>
      <c r="B1934" s="6" t="s">
        <v>5165</v>
      </c>
      <c r="C1934" s="6" t="s">
        <v>5157</v>
      </c>
      <c r="D1934" s="6" t="s">
        <v>4187</v>
      </c>
      <c r="E1934" s="6" t="s">
        <v>4188</v>
      </c>
      <c r="F1934" s="13">
        <v>44155</v>
      </c>
      <c r="G1934" s="6" t="s">
        <v>4189</v>
      </c>
      <c r="H1934" s="6" t="s">
        <v>4598</v>
      </c>
      <c r="I1934">
        <v>88693</v>
      </c>
      <c r="J1934" s="6" t="s">
        <v>4191</v>
      </c>
      <c r="K1934" s="6" t="s">
        <v>4192</v>
      </c>
      <c r="L1934" s="6" t="s">
        <v>4193</v>
      </c>
      <c r="O1934" s="13"/>
      <c r="P1934" s="6"/>
      <c r="Q1934" s="6"/>
      <c r="S1934" s="6"/>
      <c r="T1934" s="6"/>
      <c r="U1934" s="6"/>
    </row>
    <row r="1935" spans="1:21" x14ac:dyDescent="0.25">
      <c r="A1935">
        <v>4696</v>
      </c>
      <c r="B1935" s="6" t="s">
        <v>5621</v>
      </c>
      <c r="C1935" s="6" t="s">
        <v>5157</v>
      </c>
      <c r="D1935" s="6" t="s">
        <v>4187</v>
      </c>
      <c r="E1935" s="6" t="s">
        <v>4949</v>
      </c>
      <c r="F1935" s="13">
        <v>44403</v>
      </c>
      <c r="G1935" s="6" t="s">
        <v>4189</v>
      </c>
      <c r="H1935" s="6" t="s">
        <v>4320</v>
      </c>
      <c r="I1935">
        <v>253697</v>
      </c>
      <c r="J1935" s="6" t="s">
        <v>5614</v>
      </c>
      <c r="K1935" s="6" t="s">
        <v>4192</v>
      </c>
      <c r="L1935" s="6" t="s">
        <v>4193</v>
      </c>
      <c r="O1935" s="13"/>
      <c r="P1935" s="6"/>
      <c r="Q1935" s="6"/>
      <c r="S1935" s="6"/>
      <c r="T1935" s="6"/>
      <c r="U1935" s="6"/>
    </row>
    <row r="1936" spans="1:21" x14ac:dyDescent="0.25">
      <c r="A1936">
        <v>448</v>
      </c>
      <c r="B1936" s="6" t="s">
        <v>5754</v>
      </c>
      <c r="C1936" s="6" t="s">
        <v>5157</v>
      </c>
      <c r="D1936" s="6" t="s">
        <v>4187</v>
      </c>
      <c r="E1936" s="6" t="s">
        <v>4188</v>
      </c>
      <c r="F1936" s="13">
        <v>44526</v>
      </c>
      <c r="G1936" s="6" t="s">
        <v>4189</v>
      </c>
      <c r="H1936" s="6" t="s">
        <v>4582</v>
      </c>
      <c r="I1936">
        <v>292319</v>
      </c>
      <c r="J1936" s="6" t="s">
        <v>5745</v>
      </c>
      <c r="K1936" s="6" t="s">
        <v>4192</v>
      </c>
      <c r="L1936" s="6" t="s">
        <v>4193</v>
      </c>
      <c r="O1936" s="13"/>
      <c r="P1936" s="6"/>
      <c r="Q1936" s="6"/>
      <c r="S1936" s="6"/>
      <c r="T1936" s="6"/>
      <c r="U1936" s="6"/>
    </row>
    <row r="1937" spans="1:21" x14ac:dyDescent="0.25">
      <c r="A1937">
        <v>4463</v>
      </c>
      <c r="B1937" s="6" t="s">
        <v>5207</v>
      </c>
      <c r="C1937" s="6" t="s">
        <v>5157</v>
      </c>
      <c r="D1937" s="6" t="s">
        <v>4187</v>
      </c>
      <c r="E1937" s="6" t="s">
        <v>4949</v>
      </c>
      <c r="F1937" s="13">
        <v>44401</v>
      </c>
      <c r="G1937" s="6" t="s">
        <v>4189</v>
      </c>
      <c r="H1937" s="6" t="s">
        <v>4716</v>
      </c>
      <c r="I1937">
        <v>359439</v>
      </c>
      <c r="J1937" s="6" t="s">
        <v>4191</v>
      </c>
      <c r="K1937" s="6" t="s">
        <v>4192</v>
      </c>
      <c r="L1937" s="6" t="s">
        <v>4193</v>
      </c>
      <c r="N1937">
        <v>7281</v>
      </c>
      <c r="O1937" s="13">
        <v>44585</v>
      </c>
      <c r="P1937" s="6" t="s">
        <v>5390</v>
      </c>
      <c r="Q1937" s="6" t="s">
        <v>4716</v>
      </c>
      <c r="R1937">
        <v>409887</v>
      </c>
      <c r="S1937" s="6" t="s">
        <v>6137</v>
      </c>
      <c r="T1937" s="6" t="s">
        <v>4192</v>
      </c>
      <c r="U1937" s="6" t="s">
        <v>5392</v>
      </c>
    </row>
    <row r="1938" spans="1:21" x14ac:dyDescent="0.25">
      <c r="A1938">
        <v>7281</v>
      </c>
      <c r="B1938" s="6" t="s">
        <v>5207</v>
      </c>
      <c r="C1938" s="6" t="s">
        <v>5157</v>
      </c>
      <c r="D1938" s="6" t="s">
        <v>4187</v>
      </c>
      <c r="E1938" s="6" t="s">
        <v>4949</v>
      </c>
      <c r="F1938" s="13">
        <v>44585</v>
      </c>
      <c r="G1938" s="6" t="s">
        <v>5390</v>
      </c>
      <c r="H1938" s="6" t="s">
        <v>4716</v>
      </c>
      <c r="I1938">
        <v>409887</v>
      </c>
      <c r="J1938" s="6" t="s">
        <v>6137</v>
      </c>
      <c r="K1938" s="6" t="s">
        <v>4192</v>
      </c>
      <c r="L1938" s="6" t="s">
        <v>5392</v>
      </c>
      <c r="M1938">
        <v>4463</v>
      </c>
      <c r="O1938" s="13"/>
      <c r="P1938" s="6"/>
      <c r="Q1938" s="6"/>
      <c r="S1938" s="6"/>
      <c r="T1938" s="6"/>
      <c r="U1938" s="6"/>
    </row>
    <row r="1939" spans="1:21" x14ac:dyDescent="0.25">
      <c r="A1939">
        <v>7282</v>
      </c>
      <c r="B1939" s="6" t="s">
        <v>5207</v>
      </c>
      <c r="C1939" s="6" t="s">
        <v>5157</v>
      </c>
      <c r="D1939" s="6" t="s">
        <v>4187</v>
      </c>
      <c r="E1939" s="6" t="s">
        <v>4949</v>
      </c>
      <c r="F1939" s="13">
        <v>44401</v>
      </c>
      <c r="G1939" s="6" t="s">
        <v>4189</v>
      </c>
      <c r="H1939" s="6" t="s">
        <v>4711</v>
      </c>
      <c r="I1939">
        <v>359439</v>
      </c>
      <c r="J1939" s="6" t="s">
        <v>4191</v>
      </c>
      <c r="K1939" s="6" t="s">
        <v>4192</v>
      </c>
      <c r="L1939" s="6" t="s">
        <v>4193</v>
      </c>
      <c r="O1939" s="13"/>
      <c r="P1939" s="6"/>
      <c r="Q1939" s="6"/>
      <c r="S1939" s="6"/>
      <c r="T1939" s="6"/>
      <c r="U1939" s="6"/>
    </row>
    <row r="1940" spans="1:21" x14ac:dyDescent="0.25">
      <c r="A1940">
        <v>7279</v>
      </c>
      <c r="B1940" s="6" t="s">
        <v>809</v>
      </c>
      <c r="C1940" s="6" t="s">
        <v>5157</v>
      </c>
      <c r="D1940" s="6" t="s">
        <v>4187</v>
      </c>
      <c r="E1940" s="6" t="s">
        <v>4949</v>
      </c>
      <c r="F1940" s="13">
        <v>44585</v>
      </c>
      <c r="G1940" s="6" t="s">
        <v>5390</v>
      </c>
      <c r="H1940" s="6" t="s">
        <v>4598</v>
      </c>
      <c r="I1940">
        <v>409887</v>
      </c>
      <c r="J1940" s="6" t="s">
        <v>6164</v>
      </c>
      <c r="K1940" s="6" t="s">
        <v>4192</v>
      </c>
      <c r="L1940" s="6" t="s">
        <v>5400</v>
      </c>
      <c r="M1940">
        <v>4465</v>
      </c>
      <c r="O1940" s="13"/>
      <c r="P1940" s="6"/>
      <c r="Q1940" s="6"/>
      <c r="S1940" s="6"/>
      <c r="T1940" s="6"/>
      <c r="U1940" s="6"/>
    </row>
    <row r="1941" spans="1:21" x14ac:dyDescent="0.25">
      <c r="A1941">
        <v>4465</v>
      </c>
      <c r="B1941" s="6" t="s">
        <v>809</v>
      </c>
      <c r="C1941" s="6" t="s">
        <v>5157</v>
      </c>
      <c r="D1941" s="6" t="s">
        <v>4187</v>
      </c>
      <c r="E1941" s="6" t="s">
        <v>4949</v>
      </c>
      <c r="F1941" s="13">
        <v>44401</v>
      </c>
      <c r="G1941" s="6" t="s">
        <v>4189</v>
      </c>
      <c r="H1941" s="6" t="s">
        <v>4598</v>
      </c>
      <c r="I1941">
        <v>359439</v>
      </c>
      <c r="J1941" s="6" t="s">
        <v>4191</v>
      </c>
      <c r="K1941" s="6" t="s">
        <v>4192</v>
      </c>
      <c r="L1941" s="6" t="s">
        <v>4193</v>
      </c>
      <c r="N1941">
        <v>7279</v>
      </c>
      <c r="O1941" s="13">
        <v>44585</v>
      </c>
      <c r="P1941" s="6" t="s">
        <v>5390</v>
      </c>
      <c r="Q1941" s="6" t="s">
        <v>4598</v>
      </c>
      <c r="R1941">
        <v>409887</v>
      </c>
      <c r="S1941" s="6" t="s">
        <v>6164</v>
      </c>
      <c r="T1941" s="6" t="s">
        <v>4192</v>
      </c>
      <c r="U1941" s="6" t="s">
        <v>5400</v>
      </c>
    </row>
    <row r="1942" spans="1:21" x14ac:dyDescent="0.25">
      <c r="A1942">
        <v>4421</v>
      </c>
      <c r="B1942" s="6" t="s">
        <v>5208</v>
      </c>
      <c r="C1942" s="6" t="s">
        <v>5157</v>
      </c>
      <c r="D1942" s="6" t="s">
        <v>4187</v>
      </c>
      <c r="E1942" s="6" t="s">
        <v>4949</v>
      </c>
      <c r="F1942" s="13">
        <v>44401</v>
      </c>
      <c r="G1942" s="6" t="s">
        <v>4189</v>
      </c>
      <c r="H1942" s="6" t="s">
        <v>4715</v>
      </c>
      <c r="I1942">
        <v>370896</v>
      </c>
      <c r="J1942" s="6" t="s">
        <v>4191</v>
      </c>
      <c r="K1942" s="6" t="s">
        <v>4192</v>
      </c>
      <c r="L1942" s="6" t="s">
        <v>4193</v>
      </c>
      <c r="O1942" s="13"/>
      <c r="P1942" s="6"/>
      <c r="Q1942" s="6"/>
      <c r="S1942" s="6"/>
      <c r="T1942" s="6"/>
      <c r="U1942" s="6"/>
    </row>
    <row r="1943" spans="1:21" x14ac:dyDescent="0.25">
      <c r="A1943">
        <v>4466</v>
      </c>
      <c r="B1943" s="6" t="s">
        <v>5209</v>
      </c>
      <c r="C1943" s="6" t="s">
        <v>5157</v>
      </c>
      <c r="D1943" s="6" t="s">
        <v>4187</v>
      </c>
      <c r="E1943" s="6" t="s">
        <v>4949</v>
      </c>
      <c r="F1943" s="13">
        <v>44425</v>
      </c>
      <c r="G1943" s="6" t="s">
        <v>4189</v>
      </c>
      <c r="H1943" s="6" t="s">
        <v>4514</v>
      </c>
      <c r="I1943">
        <v>365553</v>
      </c>
      <c r="J1943" s="6" t="s">
        <v>4191</v>
      </c>
      <c r="K1943" s="6" t="s">
        <v>4192</v>
      </c>
      <c r="L1943" s="6" t="s">
        <v>4193</v>
      </c>
      <c r="O1943" s="13"/>
      <c r="P1943" s="6"/>
      <c r="Q1943" s="6"/>
      <c r="S1943" s="6"/>
      <c r="T1943" s="6"/>
      <c r="U1943" s="6"/>
    </row>
    <row r="1944" spans="1:21" x14ac:dyDescent="0.25">
      <c r="A1944">
        <v>4467</v>
      </c>
      <c r="B1944" s="6" t="s">
        <v>5210</v>
      </c>
      <c r="C1944" s="6" t="s">
        <v>5157</v>
      </c>
      <c r="D1944" s="6" t="s">
        <v>4187</v>
      </c>
      <c r="E1944" s="6" t="s">
        <v>4949</v>
      </c>
      <c r="F1944" s="13">
        <v>44425</v>
      </c>
      <c r="G1944" s="6" t="s">
        <v>4189</v>
      </c>
      <c r="H1944" s="6" t="s">
        <v>4715</v>
      </c>
      <c r="I1944">
        <v>365553</v>
      </c>
      <c r="J1944" s="6" t="s">
        <v>4191</v>
      </c>
      <c r="K1944" s="6" t="s">
        <v>4192</v>
      </c>
      <c r="L1944" s="6" t="s">
        <v>4193</v>
      </c>
      <c r="O1944" s="13"/>
      <c r="P1944" s="6"/>
      <c r="Q1944" s="6"/>
      <c r="S1944" s="6"/>
      <c r="T1944" s="6"/>
      <c r="U1944" s="6"/>
    </row>
    <row r="1945" spans="1:21" x14ac:dyDescent="0.25">
      <c r="A1945">
        <v>4539</v>
      </c>
      <c r="B1945" s="6" t="s">
        <v>5211</v>
      </c>
      <c r="C1945" s="6" t="s">
        <v>5157</v>
      </c>
      <c r="D1945" s="6" t="s">
        <v>4187</v>
      </c>
      <c r="E1945" s="6" t="s">
        <v>4949</v>
      </c>
      <c r="F1945" s="13">
        <v>44506</v>
      </c>
      <c r="G1945" s="6" t="s">
        <v>4189</v>
      </c>
      <c r="H1945" s="6" t="s">
        <v>970</v>
      </c>
      <c r="I1945">
        <v>253697</v>
      </c>
      <c r="J1945" s="6" t="s">
        <v>4191</v>
      </c>
      <c r="K1945" s="6" t="s">
        <v>4192</v>
      </c>
      <c r="L1945" s="6" t="s">
        <v>4193</v>
      </c>
      <c r="O1945" s="13"/>
      <c r="P1945" s="6"/>
      <c r="Q1945" s="6"/>
      <c r="S1945" s="6"/>
      <c r="T1945" s="6"/>
      <c r="U1945" s="6"/>
    </row>
    <row r="1946" spans="1:21" x14ac:dyDescent="0.25">
      <c r="A1946">
        <v>4338</v>
      </c>
      <c r="B1946" s="6" t="s">
        <v>5212</v>
      </c>
      <c r="C1946" s="6" t="s">
        <v>5157</v>
      </c>
      <c r="D1946" s="6" t="s">
        <v>4187</v>
      </c>
      <c r="E1946" s="6" t="s">
        <v>4949</v>
      </c>
      <c r="F1946" s="13">
        <v>44497</v>
      </c>
      <c r="G1946" s="6" t="s">
        <v>4189</v>
      </c>
      <c r="H1946" s="6" t="s">
        <v>970</v>
      </c>
      <c r="I1946">
        <v>294500</v>
      </c>
      <c r="J1946" s="6" t="s">
        <v>4191</v>
      </c>
      <c r="K1946" s="6" t="s">
        <v>4192</v>
      </c>
      <c r="L1946" s="6" t="s">
        <v>4193</v>
      </c>
      <c r="O1946" s="13"/>
      <c r="P1946" s="6"/>
      <c r="Q1946" s="6"/>
      <c r="S1946" s="6"/>
      <c r="T1946" s="6"/>
      <c r="U1946" s="6"/>
    </row>
    <row r="1947" spans="1:21" x14ac:dyDescent="0.25">
      <c r="A1947">
        <v>4638</v>
      </c>
      <c r="B1947" s="6" t="s">
        <v>5213</v>
      </c>
      <c r="C1947" s="6" t="s">
        <v>5157</v>
      </c>
      <c r="D1947" s="6" t="s">
        <v>4187</v>
      </c>
      <c r="E1947" s="6" t="s">
        <v>4949</v>
      </c>
      <c r="F1947" s="13">
        <v>44502</v>
      </c>
      <c r="G1947" s="6" t="s">
        <v>4189</v>
      </c>
      <c r="H1947" s="6" t="s">
        <v>4716</v>
      </c>
      <c r="I1947">
        <v>297690</v>
      </c>
      <c r="J1947" s="6" t="s">
        <v>4191</v>
      </c>
      <c r="K1947" s="6" t="s">
        <v>4192</v>
      </c>
      <c r="L1947" s="6" t="s">
        <v>4193</v>
      </c>
      <c r="O1947" s="13"/>
      <c r="P1947" s="6"/>
      <c r="Q1947" s="6"/>
      <c r="S1947" s="6"/>
      <c r="T1947" s="6"/>
      <c r="U1947" s="6"/>
    </row>
    <row r="1948" spans="1:21" x14ac:dyDescent="0.25">
      <c r="A1948">
        <v>4542</v>
      </c>
      <c r="B1948" s="6" t="s">
        <v>5214</v>
      </c>
      <c r="C1948" s="6" t="s">
        <v>5157</v>
      </c>
      <c r="D1948" s="6" t="s">
        <v>4187</v>
      </c>
      <c r="E1948" s="6" t="s">
        <v>4949</v>
      </c>
      <c r="F1948" s="13">
        <v>44561</v>
      </c>
      <c r="G1948" s="6" t="s">
        <v>4189</v>
      </c>
      <c r="H1948" s="6" t="s">
        <v>4715</v>
      </c>
      <c r="I1948">
        <v>253697</v>
      </c>
      <c r="J1948" s="6" t="s">
        <v>4191</v>
      </c>
      <c r="K1948" s="6" t="s">
        <v>4192</v>
      </c>
      <c r="L1948" s="6" t="s">
        <v>4193</v>
      </c>
      <c r="O1948" s="13"/>
      <c r="P1948" s="6"/>
      <c r="Q1948" s="6"/>
      <c r="S1948" s="6"/>
      <c r="T1948" s="6"/>
      <c r="U1948" s="6"/>
    </row>
    <row r="1949" spans="1:21" x14ac:dyDescent="0.25">
      <c r="A1949">
        <v>4544</v>
      </c>
      <c r="B1949" s="6" t="s">
        <v>5215</v>
      </c>
      <c r="C1949" s="6" t="s">
        <v>5157</v>
      </c>
      <c r="D1949" s="6" t="s">
        <v>4187</v>
      </c>
      <c r="E1949" s="6" t="s">
        <v>4949</v>
      </c>
      <c r="F1949" s="13">
        <v>44561</v>
      </c>
      <c r="G1949" s="6" t="s">
        <v>4189</v>
      </c>
      <c r="H1949" s="6" t="s">
        <v>4712</v>
      </c>
      <c r="I1949">
        <v>253697</v>
      </c>
      <c r="J1949" s="6" t="s">
        <v>4191</v>
      </c>
      <c r="K1949" s="6" t="s">
        <v>4192</v>
      </c>
      <c r="L1949" s="6" t="s">
        <v>4193</v>
      </c>
      <c r="O1949" s="13"/>
      <c r="P1949" s="6"/>
      <c r="Q1949" s="6"/>
      <c r="S1949" s="6"/>
      <c r="T1949" s="6"/>
      <c r="U1949" s="6"/>
    </row>
    <row r="1950" spans="1:21" x14ac:dyDescent="0.25">
      <c r="A1950">
        <v>4640</v>
      </c>
      <c r="B1950" s="6" t="s">
        <v>5216</v>
      </c>
      <c r="C1950" s="6" t="s">
        <v>5157</v>
      </c>
      <c r="D1950" s="6" t="s">
        <v>4187</v>
      </c>
      <c r="E1950" s="6" t="s">
        <v>4949</v>
      </c>
      <c r="F1950" s="13">
        <v>44531</v>
      </c>
      <c r="G1950" s="6" t="s">
        <v>4189</v>
      </c>
      <c r="H1950" s="6" t="s">
        <v>4514</v>
      </c>
      <c r="I1950">
        <v>303851</v>
      </c>
      <c r="J1950" s="6" t="s">
        <v>4191</v>
      </c>
      <c r="K1950" s="6" t="s">
        <v>4192</v>
      </c>
      <c r="L1950" s="6" t="s">
        <v>4193</v>
      </c>
      <c r="O1950" s="13"/>
      <c r="P1950" s="6"/>
      <c r="Q1950" s="6"/>
      <c r="S1950" s="6"/>
      <c r="T1950" s="6"/>
      <c r="U1950" s="6"/>
    </row>
    <row r="1951" spans="1:21" x14ac:dyDescent="0.25">
      <c r="A1951">
        <v>492</v>
      </c>
      <c r="B1951" s="6" t="s">
        <v>5493</v>
      </c>
      <c r="C1951" s="6" t="s">
        <v>5138</v>
      </c>
      <c r="D1951" s="6" t="s">
        <v>5250</v>
      </c>
      <c r="E1951" s="6" t="s">
        <v>4188</v>
      </c>
      <c r="F1951" s="13">
        <v>44516</v>
      </c>
      <c r="G1951" s="6" t="s">
        <v>4189</v>
      </c>
      <c r="H1951" s="6" t="s">
        <v>4514</v>
      </c>
      <c r="I1951">
        <v>213867</v>
      </c>
      <c r="J1951" s="6" t="s">
        <v>5416</v>
      </c>
      <c r="K1951" s="6" t="s">
        <v>4192</v>
      </c>
      <c r="L1951" s="6" t="s">
        <v>4193</v>
      </c>
      <c r="N1951">
        <v>7972</v>
      </c>
      <c r="O1951" s="13">
        <v>44602</v>
      </c>
      <c r="P1951" s="6" t="s">
        <v>5390</v>
      </c>
      <c r="Q1951" s="6" t="s">
        <v>4514</v>
      </c>
      <c r="R1951">
        <v>227634</v>
      </c>
      <c r="S1951" s="6" t="s">
        <v>5450</v>
      </c>
      <c r="T1951" s="6" t="s">
        <v>4192</v>
      </c>
      <c r="U1951" s="6" t="s">
        <v>5400</v>
      </c>
    </row>
    <row r="1952" spans="1:21" x14ac:dyDescent="0.25">
      <c r="A1952">
        <v>8013</v>
      </c>
      <c r="B1952" s="6" t="s">
        <v>5493</v>
      </c>
      <c r="C1952" s="6" t="s">
        <v>5138</v>
      </c>
      <c r="D1952" s="6" t="s">
        <v>5250</v>
      </c>
      <c r="E1952" s="6" t="s">
        <v>4188</v>
      </c>
      <c r="F1952" s="13">
        <v>44602</v>
      </c>
      <c r="G1952" s="6" t="s">
        <v>4189</v>
      </c>
      <c r="H1952" s="6" t="s">
        <v>4598</v>
      </c>
      <c r="I1952">
        <v>238351</v>
      </c>
      <c r="J1952" s="6" t="s">
        <v>5494</v>
      </c>
      <c r="K1952" s="6" t="s">
        <v>4192</v>
      </c>
      <c r="L1952" s="6" t="s">
        <v>4193</v>
      </c>
      <c r="M1952">
        <v>7972</v>
      </c>
      <c r="O1952" s="13"/>
      <c r="P1952" s="6"/>
      <c r="Q1952" s="6"/>
      <c r="S1952" s="6"/>
      <c r="T1952" s="6"/>
      <c r="U1952" s="6"/>
    </row>
    <row r="1953" spans="1:21" x14ac:dyDescent="0.25">
      <c r="A1953">
        <v>7972</v>
      </c>
      <c r="B1953" s="6" t="s">
        <v>5493</v>
      </c>
      <c r="C1953" s="6" t="s">
        <v>5138</v>
      </c>
      <c r="D1953" s="6" t="s">
        <v>5250</v>
      </c>
      <c r="E1953" s="6" t="s">
        <v>4188</v>
      </c>
      <c r="F1953" s="13">
        <v>44602</v>
      </c>
      <c r="G1953" s="6" t="s">
        <v>5390</v>
      </c>
      <c r="H1953" s="6" t="s">
        <v>4514</v>
      </c>
      <c r="I1953">
        <v>227634</v>
      </c>
      <c r="J1953" s="6" t="s">
        <v>5450</v>
      </c>
      <c r="K1953" s="6" t="s">
        <v>4192</v>
      </c>
      <c r="L1953" s="6" t="s">
        <v>5400</v>
      </c>
      <c r="M1953">
        <v>492</v>
      </c>
      <c r="N1953">
        <v>8013</v>
      </c>
      <c r="O1953" s="13">
        <v>44602</v>
      </c>
      <c r="P1953" s="6" t="s">
        <v>4189</v>
      </c>
      <c r="Q1953" s="6" t="s">
        <v>4598</v>
      </c>
      <c r="R1953">
        <v>238351</v>
      </c>
      <c r="S1953" s="6" t="s">
        <v>5494</v>
      </c>
      <c r="T1953" s="6" t="s">
        <v>4192</v>
      </c>
      <c r="U1953" s="6" t="s">
        <v>4193</v>
      </c>
    </row>
    <row r="1954" spans="1:21" x14ac:dyDescent="0.25">
      <c r="A1954">
        <v>7722</v>
      </c>
      <c r="B1954" s="6" t="s">
        <v>1317</v>
      </c>
      <c r="C1954" s="6" t="s">
        <v>5138</v>
      </c>
      <c r="D1954" s="6" t="s">
        <v>4187</v>
      </c>
      <c r="E1954" s="6" t="s">
        <v>4188</v>
      </c>
      <c r="F1954" s="13">
        <v>44596</v>
      </c>
      <c r="G1954" s="6" t="s">
        <v>5390</v>
      </c>
      <c r="H1954" s="6" t="s">
        <v>4582</v>
      </c>
      <c r="I1954">
        <v>179103</v>
      </c>
      <c r="J1954" s="6" t="s">
        <v>5450</v>
      </c>
      <c r="K1954" s="6" t="s">
        <v>4192</v>
      </c>
      <c r="L1954" s="6" t="s">
        <v>5400</v>
      </c>
      <c r="M1954">
        <v>428</v>
      </c>
      <c r="N1954">
        <v>7742</v>
      </c>
      <c r="O1954" s="13">
        <v>44596</v>
      </c>
      <c r="P1954" s="6" t="s">
        <v>4189</v>
      </c>
      <c r="Q1954" s="6" t="s">
        <v>4598</v>
      </c>
      <c r="R1954">
        <v>221797</v>
      </c>
      <c r="S1954" s="6" t="s">
        <v>5406</v>
      </c>
      <c r="T1954" s="6" t="s">
        <v>4192</v>
      </c>
      <c r="U1954" s="6" t="s">
        <v>4193</v>
      </c>
    </row>
    <row r="1955" spans="1:21" x14ac:dyDescent="0.25">
      <c r="A1955">
        <v>7742</v>
      </c>
      <c r="B1955" s="6" t="s">
        <v>1317</v>
      </c>
      <c r="C1955" s="6" t="s">
        <v>5138</v>
      </c>
      <c r="D1955" s="6" t="s">
        <v>4187</v>
      </c>
      <c r="E1955" s="6" t="s">
        <v>4188</v>
      </c>
      <c r="F1955" s="13">
        <v>44596</v>
      </c>
      <c r="G1955" s="6" t="s">
        <v>4189</v>
      </c>
      <c r="H1955" s="6" t="s">
        <v>4598</v>
      </c>
      <c r="I1955">
        <v>221797</v>
      </c>
      <c r="J1955" s="6" t="s">
        <v>5406</v>
      </c>
      <c r="K1955" s="6" t="s">
        <v>4192</v>
      </c>
      <c r="L1955" s="6" t="s">
        <v>4193</v>
      </c>
      <c r="M1955">
        <v>7722</v>
      </c>
      <c r="O1955" s="13"/>
      <c r="P1955" s="6"/>
      <c r="Q1955" s="6"/>
      <c r="S1955" s="6"/>
      <c r="T1955" s="6"/>
      <c r="U1955" s="6"/>
    </row>
    <row r="1956" spans="1:21" x14ac:dyDescent="0.25">
      <c r="A1956">
        <v>428</v>
      </c>
      <c r="B1956" s="6" t="s">
        <v>1317</v>
      </c>
      <c r="C1956" s="6" t="s">
        <v>5138</v>
      </c>
      <c r="D1956" s="6" t="s">
        <v>4187</v>
      </c>
      <c r="E1956" s="6" t="s">
        <v>4188</v>
      </c>
      <c r="F1956" s="13">
        <v>44537</v>
      </c>
      <c r="G1956" s="6" t="s">
        <v>4189</v>
      </c>
      <c r="H1956" s="6" t="s">
        <v>4582</v>
      </c>
      <c r="I1956">
        <v>169551</v>
      </c>
      <c r="J1956" s="6" t="s">
        <v>5755</v>
      </c>
      <c r="K1956" s="6" t="s">
        <v>4192</v>
      </c>
      <c r="L1956" s="6" t="s">
        <v>4193</v>
      </c>
      <c r="N1956">
        <v>7722</v>
      </c>
      <c r="O1956" s="13">
        <v>44596</v>
      </c>
      <c r="P1956" s="6" t="s">
        <v>5390</v>
      </c>
      <c r="Q1956" s="6" t="s">
        <v>4582</v>
      </c>
      <c r="R1956">
        <v>179103</v>
      </c>
      <c r="S1956" s="6" t="s">
        <v>5450</v>
      </c>
      <c r="T1956" s="6" t="s">
        <v>4192</v>
      </c>
      <c r="U1956" s="6" t="s">
        <v>5400</v>
      </c>
    </row>
    <row r="1957" spans="1:21" x14ac:dyDescent="0.25">
      <c r="A1957">
        <v>2202</v>
      </c>
      <c r="B1957" s="6" t="s">
        <v>5756</v>
      </c>
      <c r="C1957" s="6" t="s">
        <v>5138</v>
      </c>
      <c r="D1957" s="6" t="s">
        <v>4187</v>
      </c>
      <c r="E1957" s="6" t="s">
        <v>4188</v>
      </c>
      <c r="F1957" s="13">
        <v>44433</v>
      </c>
      <c r="G1957" s="6" t="s">
        <v>4189</v>
      </c>
      <c r="H1957" s="6" t="s">
        <v>970</v>
      </c>
      <c r="I1957">
        <v>171998</v>
      </c>
      <c r="J1957" s="6" t="s">
        <v>5757</v>
      </c>
      <c r="K1957" s="6" t="s">
        <v>4192</v>
      </c>
      <c r="L1957" s="6" t="s">
        <v>4193</v>
      </c>
      <c r="N1957">
        <v>7988</v>
      </c>
      <c r="O1957" s="13">
        <v>44602</v>
      </c>
      <c r="P1957" s="6" t="s">
        <v>5390</v>
      </c>
      <c r="Q1957" s="6" t="s">
        <v>970</v>
      </c>
      <c r="R1957">
        <v>201353</v>
      </c>
      <c r="S1957" s="6" t="s">
        <v>6133</v>
      </c>
      <c r="T1957" s="6" t="s">
        <v>4192</v>
      </c>
      <c r="U1957" s="6" t="s">
        <v>5400</v>
      </c>
    </row>
    <row r="1958" spans="1:21" x14ac:dyDescent="0.25">
      <c r="A1958">
        <v>7988</v>
      </c>
      <c r="B1958" s="6" t="s">
        <v>5756</v>
      </c>
      <c r="C1958" s="6" t="s">
        <v>5138</v>
      </c>
      <c r="D1958" s="6" t="s">
        <v>4187</v>
      </c>
      <c r="E1958" s="6" t="s">
        <v>4188</v>
      </c>
      <c r="F1958" s="13">
        <v>44602</v>
      </c>
      <c r="G1958" s="6" t="s">
        <v>5390</v>
      </c>
      <c r="H1958" s="6" t="s">
        <v>970</v>
      </c>
      <c r="I1958">
        <v>201353</v>
      </c>
      <c r="J1958" s="6" t="s">
        <v>6133</v>
      </c>
      <c r="K1958" s="6" t="s">
        <v>4192</v>
      </c>
      <c r="L1958" s="6" t="s">
        <v>5400</v>
      </c>
      <c r="M1958">
        <v>2202</v>
      </c>
      <c r="O1958" s="13"/>
      <c r="P1958" s="6"/>
      <c r="Q1958" s="6"/>
      <c r="S1958" s="6"/>
      <c r="T1958" s="6"/>
      <c r="U1958" s="6"/>
    </row>
    <row r="1959" spans="1:21" x14ac:dyDescent="0.25">
      <c r="A1959">
        <v>644</v>
      </c>
      <c r="B1959" s="6" t="s">
        <v>5758</v>
      </c>
      <c r="C1959" s="6" t="s">
        <v>5138</v>
      </c>
      <c r="D1959" s="6" t="s">
        <v>4187</v>
      </c>
      <c r="E1959" s="6" t="s">
        <v>4188</v>
      </c>
      <c r="F1959" s="13">
        <v>44508</v>
      </c>
      <c r="G1959" s="6" t="s">
        <v>4189</v>
      </c>
      <c r="H1959" s="6" t="s">
        <v>4598</v>
      </c>
      <c r="I1959">
        <v>16397</v>
      </c>
      <c r="J1959" s="6" t="s">
        <v>5402</v>
      </c>
      <c r="K1959" s="6" t="s">
        <v>4192</v>
      </c>
      <c r="L1959" s="6" t="s">
        <v>4193</v>
      </c>
      <c r="O1959" s="13"/>
      <c r="P1959" s="6"/>
      <c r="Q1959" s="6"/>
      <c r="S1959" s="6"/>
      <c r="T1959" s="6"/>
      <c r="U1959" s="6"/>
    </row>
    <row r="1960" spans="1:21" x14ac:dyDescent="0.25">
      <c r="A1960">
        <v>7217</v>
      </c>
      <c r="B1960" s="6" t="s">
        <v>5622</v>
      </c>
      <c r="C1960" s="6" t="s">
        <v>5157</v>
      </c>
      <c r="D1960" s="6" t="s">
        <v>4187</v>
      </c>
      <c r="E1960" s="6" t="s">
        <v>4949</v>
      </c>
      <c r="F1960" s="13">
        <v>44575</v>
      </c>
      <c r="G1960" s="6" t="s">
        <v>5390</v>
      </c>
      <c r="H1960" s="6" t="s">
        <v>4431</v>
      </c>
      <c r="I1960">
        <v>310164</v>
      </c>
      <c r="J1960" s="6" t="s">
        <v>5395</v>
      </c>
      <c r="K1960" s="6" t="s">
        <v>4192</v>
      </c>
      <c r="L1960" s="6" t="s">
        <v>5400</v>
      </c>
      <c r="M1960">
        <v>7215</v>
      </c>
      <c r="O1960" s="13"/>
      <c r="P1960" s="6"/>
      <c r="Q1960" s="6"/>
      <c r="S1960" s="6"/>
      <c r="T1960" s="6"/>
      <c r="U1960" s="6"/>
    </row>
    <row r="1961" spans="1:21" x14ac:dyDescent="0.25">
      <c r="A1961">
        <v>7215</v>
      </c>
      <c r="B1961" s="6" t="s">
        <v>5622</v>
      </c>
      <c r="C1961" s="6" t="s">
        <v>5157</v>
      </c>
      <c r="D1961" s="6" t="s">
        <v>4187</v>
      </c>
      <c r="E1961" s="6" t="s">
        <v>4949</v>
      </c>
      <c r="F1961" s="13">
        <v>44550</v>
      </c>
      <c r="G1961" s="6" t="s">
        <v>4189</v>
      </c>
      <c r="H1961" s="6" t="s">
        <v>4431</v>
      </c>
      <c r="I1961">
        <v>306517</v>
      </c>
      <c r="J1961" s="6" t="s">
        <v>5440</v>
      </c>
      <c r="K1961" s="6" t="s">
        <v>4192</v>
      </c>
      <c r="L1961" s="6" t="s">
        <v>4193</v>
      </c>
      <c r="N1961">
        <v>7217</v>
      </c>
      <c r="O1961" s="13">
        <v>44575</v>
      </c>
      <c r="P1961" s="6" t="s">
        <v>5390</v>
      </c>
      <c r="Q1961" s="6" t="s">
        <v>4431</v>
      </c>
      <c r="R1961">
        <v>310164</v>
      </c>
      <c r="S1961" s="6" t="s">
        <v>5395</v>
      </c>
      <c r="T1961" s="6" t="s">
        <v>4192</v>
      </c>
      <c r="U1961" s="6" t="s">
        <v>5400</v>
      </c>
    </row>
    <row r="1962" spans="1:21" x14ac:dyDescent="0.25">
      <c r="A1962">
        <v>4428</v>
      </c>
      <c r="B1962" s="6" t="s">
        <v>5495</v>
      </c>
      <c r="C1962" s="6" t="s">
        <v>5157</v>
      </c>
      <c r="D1962" s="6" t="s">
        <v>5250</v>
      </c>
      <c r="E1962" s="6" t="s">
        <v>4949</v>
      </c>
      <c r="F1962" s="13">
        <v>44401</v>
      </c>
      <c r="G1962" s="6" t="s">
        <v>4189</v>
      </c>
      <c r="H1962" s="6" t="s">
        <v>4711</v>
      </c>
      <c r="I1962">
        <v>370896</v>
      </c>
      <c r="J1962" s="6" t="s">
        <v>5394</v>
      </c>
      <c r="K1962" s="6" t="s">
        <v>4192</v>
      </c>
      <c r="L1962" s="6" t="s">
        <v>4193</v>
      </c>
      <c r="O1962" s="13"/>
      <c r="P1962" s="6"/>
      <c r="Q1962" s="6"/>
      <c r="S1962" s="6"/>
      <c r="T1962" s="6"/>
      <c r="U1962" s="6"/>
    </row>
    <row r="1963" spans="1:21" x14ac:dyDescent="0.25">
      <c r="A1963">
        <v>145</v>
      </c>
      <c r="B1963" s="6" t="s">
        <v>5759</v>
      </c>
      <c r="C1963" s="6" t="s">
        <v>5157</v>
      </c>
      <c r="D1963" s="6" t="s">
        <v>4187</v>
      </c>
      <c r="E1963" s="6" t="s">
        <v>4188</v>
      </c>
      <c r="F1963" s="13">
        <v>44537</v>
      </c>
      <c r="G1963" s="6" t="s">
        <v>4189</v>
      </c>
      <c r="H1963" s="6" t="s">
        <v>4514</v>
      </c>
      <c r="I1963">
        <v>159509</v>
      </c>
      <c r="J1963" s="6" t="s">
        <v>5760</v>
      </c>
      <c r="K1963" s="6" t="s">
        <v>4192</v>
      </c>
      <c r="L1963" s="6" t="s">
        <v>4193</v>
      </c>
      <c r="N1963">
        <v>7508</v>
      </c>
      <c r="O1963" s="13">
        <v>44581</v>
      </c>
      <c r="P1963" s="6" t="s">
        <v>5390</v>
      </c>
      <c r="Q1963" s="6" t="s">
        <v>4514</v>
      </c>
      <c r="R1963">
        <v>166111</v>
      </c>
      <c r="S1963" s="6" t="s">
        <v>6126</v>
      </c>
      <c r="T1963" s="6" t="s">
        <v>4192</v>
      </c>
      <c r="U1963" s="6" t="s">
        <v>5400</v>
      </c>
    </row>
    <row r="1964" spans="1:21" x14ac:dyDescent="0.25">
      <c r="A1964">
        <v>7508</v>
      </c>
      <c r="B1964" s="6" t="s">
        <v>5759</v>
      </c>
      <c r="C1964" s="6" t="s">
        <v>5157</v>
      </c>
      <c r="D1964" s="6" t="s">
        <v>4187</v>
      </c>
      <c r="E1964" s="6" t="s">
        <v>4188</v>
      </c>
      <c r="F1964" s="13">
        <v>44581</v>
      </c>
      <c r="G1964" s="6" t="s">
        <v>5390</v>
      </c>
      <c r="H1964" s="6" t="s">
        <v>4514</v>
      </c>
      <c r="I1964">
        <v>166111</v>
      </c>
      <c r="J1964" s="6" t="s">
        <v>6126</v>
      </c>
      <c r="K1964" s="6" t="s">
        <v>4192</v>
      </c>
      <c r="L1964" s="6" t="s">
        <v>5400</v>
      </c>
      <c r="M1964">
        <v>145</v>
      </c>
      <c r="O1964" s="13"/>
      <c r="P1964" s="6"/>
      <c r="Q1964" s="6"/>
      <c r="S1964" s="6"/>
      <c r="T1964" s="6"/>
      <c r="U1964" s="6"/>
    </row>
    <row r="1965" spans="1:21" x14ac:dyDescent="0.25">
      <c r="A1965">
        <v>7067</v>
      </c>
      <c r="B1965" s="6" t="s">
        <v>5761</v>
      </c>
      <c r="C1965" s="6" t="s">
        <v>5157</v>
      </c>
      <c r="D1965" s="6" t="s">
        <v>4187</v>
      </c>
      <c r="E1965" s="6" t="s">
        <v>4188</v>
      </c>
      <c r="F1965" s="13">
        <v>44572</v>
      </c>
      <c r="G1965" s="6" t="s">
        <v>4189</v>
      </c>
      <c r="H1965" s="6" t="s">
        <v>4514</v>
      </c>
      <c r="I1965">
        <v>232827</v>
      </c>
      <c r="J1965" s="6" t="s">
        <v>5762</v>
      </c>
      <c r="K1965" s="6" t="s">
        <v>4192</v>
      </c>
      <c r="L1965" s="6" t="s">
        <v>4193</v>
      </c>
      <c r="M1965">
        <v>7064</v>
      </c>
      <c r="O1965" s="13"/>
      <c r="P1965" s="6"/>
      <c r="Q1965" s="6"/>
      <c r="S1965" s="6"/>
      <c r="T1965" s="6"/>
      <c r="U1965" s="6"/>
    </row>
    <row r="1966" spans="1:21" x14ac:dyDescent="0.25">
      <c r="A1966">
        <v>7064</v>
      </c>
      <c r="B1966" s="6" t="s">
        <v>5761</v>
      </c>
      <c r="C1966" s="6" t="s">
        <v>5157</v>
      </c>
      <c r="D1966" s="6" t="s">
        <v>4187</v>
      </c>
      <c r="E1966" s="6" t="s">
        <v>4188</v>
      </c>
      <c r="F1966" s="13">
        <v>44572</v>
      </c>
      <c r="G1966" s="6" t="s">
        <v>5390</v>
      </c>
      <c r="H1966" s="6" t="s">
        <v>4431</v>
      </c>
      <c r="I1966">
        <v>172197</v>
      </c>
      <c r="J1966" s="6" t="s">
        <v>6186</v>
      </c>
      <c r="K1966" s="6" t="s">
        <v>4192</v>
      </c>
      <c r="L1966" s="6" t="s">
        <v>5392</v>
      </c>
      <c r="M1966">
        <v>229</v>
      </c>
      <c r="N1966">
        <v>7067</v>
      </c>
      <c r="O1966" s="13">
        <v>44572</v>
      </c>
      <c r="P1966" s="6" t="s">
        <v>4189</v>
      </c>
      <c r="Q1966" s="6" t="s">
        <v>4514</v>
      </c>
      <c r="R1966">
        <v>232827</v>
      </c>
      <c r="S1966" s="6" t="s">
        <v>5762</v>
      </c>
      <c r="T1966" s="6" t="s">
        <v>4192</v>
      </c>
      <c r="U1966" s="6" t="s">
        <v>4193</v>
      </c>
    </row>
    <row r="1967" spans="1:21" x14ac:dyDescent="0.25">
      <c r="A1967">
        <v>229</v>
      </c>
      <c r="B1967" s="6" t="s">
        <v>5761</v>
      </c>
      <c r="C1967" s="6" t="s">
        <v>5157</v>
      </c>
      <c r="D1967" s="6" t="s">
        <v>4187</v>
      </c>
      <c r="E1967" s="6" t="s">
        <v>4188</v>
      </c>
      <c r="F1967" s="13">
        <v>44537</v>
      </c>
      <c r="G1967" s="6" t="s">
        <v>4189</v>
      </c>
      <c r="H1967" s="6" t="s">
        <v>4431</v>
      </c>
      <c r="I1967">
        <v>170108</v>
      </c>
      <c r="J1967" s="6" t="s">
        <v>5763</v>
      </c>
      <c r="K1967" s="6" t="s">
        <v>4192</v>
      </c>
      <c r="L1967" s="6" t="s">
        <v>4193</v>
      </c>
      <c r="N1967">
        <v>7064</v>
      </c>
      <c r="O1967" s="13">
        <v>44572</v>
      </c>
      <c r="P1967" s="6" t="s">
        <v>5390</v>
      </c>
      <c r="Q1967" s="6" t="s">
        <v>4431</v>
      </c>
      <c r="R1967">
        <v>172197</v>
      </c>
      <c r="S1967" s="6" t="s">
        <v>6186</v>
      </c>
      <c r="T1967" s="6" t="s">
        <v>4192</v>
      </c>
      <c r="U1967" s="6" t="s">
        <v>5392</v>
      </c>
    </row>
    <row r="1968" spans="1:21" x14ac:dyDescent="0.25">
      <c r="A1968">
        <v>709</v>
      </c>
      <c r="B1968" s="6" t="s">
        <v>5764</v>
      </c>
      <c r="C1968" s="6" t="s">
        <v>5157</v>
      </c>
      <c r="D1968" s="6" t="s">
        <v>4187</v>
      </c>
      <c r="E1968" s="6" t="s">
        <v>4188</v>
      </c>
      <c r="F1968" s="13">
        <v>44541</v>
      </c>
      <c r="G1968" s="6" t="s">
        <v>4189</v>
      </c>
      <c r="H1968" s="6" t="s">
        <v>4320</v>
      </c>
      <c r="I1968">
        <v>216517</v>
      </c>
      <c r="J1968" s="6" t="s">
        <v>5748</v>
      </c>
      <c r="K1968" s="6" t="s">
        <v>4192</v>
      </c>
      <c r="L1968" s="6" t="s">
        <v>4193</v>
      </c>
      <c r="O1968" s="13"/>
      <c r="P1968" s="6"/>
      <c r="Q1968" s="6"/>
      <c r="S1968" s="6"/>
      <c r="T1968" s="6"/>
      <c r="U1968" s="6"/>
    </row>
    <row r="1969" spans="1:21" x14ac:dyDescent="0.25">
      <c r="A1969">
        <v>415</v>
      </c>
      <c r="B1969" s="6" t="s">
        <v>5765</v>
      </c>
      <c r="C1969" s="6" t="s">
        <v>5157</v>
      </c>
      <c r="D1969" s="6" t="s">
        <v>4187</v>
      </c>
      <c r="E1969" s="6" t="s">
        <v>4188</v>
      </c>
      <c r="F1969" s="13">
        <v>44495</v>
      </c>
      <c r="G1969" s="6" t="s">
        <v>4189</v>
      </c>
      <c r="H1969" s="6" t="s">
        <v>4514</v>
      </c>
      <c r="I1969">
        <v>47794</v>
      </c>
      <c r="J1969" s="6" t="s">
        <v>5678</v>
      </c>
      <c r="K1969" s="6" t="s">
        <v>4192</v>
      </c>
      <c r="L1969" s="6" t="s">
        <v>4193</v>
      </c>
      <c r="O1969" s="13"/>
      <c r="P1969" s="6"/>
      <c r="Q1969" s="6"/>
      <c r="S1969" s="6"/>
      <c r="T1969" s="6"/>
      <c r="U1969" s="6"/>
    </row>
    <row r="1970" spans="1:21" x14ac:dyDescent="0.25">
      <c r="A1970">
        <v>686</v>
      </c>
      <c r="B1970" s="6" t="s">
        <v>5766</v>
      </c>
      <c r="C1970" s="6" t="s">
        <v>5157</v>
      </c>
      <c r="D1970" s="6" t="s">
        <v>4187</v>
      </c>
      <c r="E1970" s="6" t="s">
        <v>4188</v>
      </c>
      <c r="F1970" s="13">
        <v>44453</v>
      </c>
      <c r="G1970" s="6" t="s">
        <v>4189</v>
      </c>
      <c r="H1970" s="6" t="s">
        <v>4598</v>
      </c>
      <c r="I1970">
        <v>210007</v>
      </c>
      <c r="J1970" s="6" t="s">
        <v>5501</v>
      </c>
      <c r="K1970" s="6" t="s">
        <v>4192</v>
      </c>
      <c r="L1970" s="6" t="s">
        <v>4193</v>
      </c>
      <c r="O1970" s="13"/>
      <c r="P1970" s="6"/>
      <c r="Q1970" s="6"/>
      <c r="S1970" s="6"/>
      <c r="T1970" s="6"/>
      <c r="U1970" s="6"/>
    </row>
    <row r="1971" spans="1:21" x14ac:dyDescent="0.25">
      <c r="A1971">
        <v>4462</v>
      </c>
      <c r="B1971" s="6" t="s">
        <v>5217</v>
      </c>
      <c r="C1971" s="6" t="s">
        <v>5157</v>
      </c>
      <c r="D1971" s="6" t="s">
        <v>4187</v>
      </c>
      <c r="E1971" s="6" t="s">
        <v>4949</v>
      </c>
      <c r="F1971" s="13">
        <v>44401</v>
      </c>
      <c r="G1971" s="6" t="s">
        <v>4189</v>
      </c>
      <c r="H1971" s="6" t="s">
        <v>4431</v>
      </c>
      <c r="I1971">
        <v>359439</v>
      </c>
      <c r="J1971" s="6" t="s">
        <v>4191</v>
      </c>
      <c r="K1971" s="6" t="s">
        <v>4192</v>
      </c>
      <c r="L1971" s="6" t="s">
        <v>4193</v>
      </c>
      <c r="O1971" s="13"/>
      <c r="P1971" s="6"/>
      <c r="Q1971" s="6"/>
      <c r="S1971" s="6"/>
      <c r="T1971" s="6"/>
      <c r="U1971" s="6"/>
    </row>
    <row r="1972" spans="1:21" x14ac:dyDescent="0.25">
      <c r="A1972">
        <v>4468</v>
      </c>
      <c r="B1972" s="6" t="s">
        <v>5218</v>
      </c>
      <c r="C1972" s="6" t="s">
        <v>5157</v>
      </c>
      <c r="D1972" s="6" t="s">
        <v>4187</v>
      </c>
      <c r="E1972" s="6" t="s">
        <v>4949</v>
      </c>
      <c r="F1972" s="13">
        <v>44440</v>
      </c>
      <c r="G1972" s="6" t="s">
        <v>4189</v>
      </c>
      <c r="H1972" s="6" t="s">
        <v>4582</v>
      </c>
      <c r="I1972">
        <v>369498</v>
      </c>
      <c r="J1972" s="6" t="s">
        <v>4191</v>
      </c>
      <c r="K1972" s="6" t="s">
        <v>4192</v>
      </c>
      <c r="L1972" s="6" t="s">
        <v>4193</v>
      </c>
      <c r="N1972">
        <v>7284</v>
      </c>
      <c r="O1972" s="13">
        <v>44585</v>
      </c>
      <c r="P1972" s="6" t="s">
        <v>5390</v>
      </c>
      <c r="Q1972" s="6" t="s">
        <v>4582</v>
      </c>
      <c r="R1972">
        <v>409887</v>
      </c>
      <c r="S1972" s="6" t="s">
        <v>6110</v>
      </c>
      <c r="T1972" s="6" t="s">
        <v>4192</v>
      </c>
      <c r="U1972" s="6" t="s">
        <v>5392</v>
      </c>
    </row>
    <row r="1973" spans="1:21" x14ac:dyDescent="0.25">
      <c r="A1973">
        <v>7287</v>
      </c>
      <c r="B1973" s="6" t="s">
        <v>5218</v>
      </c>
      <c r="C1973" s="6" t="s">
        <v>5157</v>
      </c>
      <c r="D1973" s="6" t="s">
        <v>4187</v>
      </c>
      <c r="E1973" s="6" t="s">
        <v>4949</v>
      </c>
      <c r="F1973" s="13">
        <v>44440</v>
      </c>
      <c r="G1973" s="6" t="s">
        <v>4189</v>
      </c>
      <c r="H1973" s="6" t="s">
        <v>4598</v>
      </c>
      <c r="I1973">
        <v>369498</v>
      </c>
      <c r="J1973" s="6" t="s">
        <v>4191</v>
      </c>
      <c r="K1973" s="6" t="s">
        <v>4192</v>
      </c>
      <c r="L1973" s="6" t="s">
        <v>4193</v>
      </c>
      <c r="O1973" s="13"/>
      <c r="P1973" s="6"/>
      <c r="Q1973" s="6"/>
      <c r="S1973" s="6"/>
      <c r="T1973" s="6"/>
      <c r="U1973" s="6"/>
    </row>
    <row r="1974" spans="1:21" x14ac:dyDescent="0.25">
      <c r="A1974">
        <v>7284</v>
      </c>
      <c r="B1974" s="6" t="s">
        <v>5218</v>
      </c>
      <c r="C1974" s="6" t="s">
        <v>5157</v>
      </c>
      <c r="D1974" s="6" t="s">
        <v>4187</v>
      </c>
      <c r="E1974" s="6" t="s">
        <v>4949</v>
      </c>
      <c r="F1974" s="13">
        <v>44585</v>
      </c>
      <c r="G1974" s="6" t="s">
        <v>5390</v>
      </c>
      <c r="H1974" s="6" t="s">
        <v>4582</v>
      </c>
      <c r="I1974">
        <v>409887</v>
      </c>
      <c r="J1974" s="6" t="s">
        <v>6110</v>
      </c>
      <c r="K1974" s="6" t="s">
        <v>4192</v>
      </c>
      <c r="L1974" s="6" t="s">
        <v>5392</v>
      </c>
      <c r="M1974">
        <v>4468</v>
      </c>
      <c r="O1974" s="13"/>
      <c r="P1974" s="6"/>
      <c r="Q1974" s="6"/>
      <c r="S1974" s="6"/>
      <c r="T1974" s="6"/>
      <c r="U1974" s="6"/>
    </row>
    <row r="1975" spans="1:21" x14ac:dyDescent="0.25">
      <c r="A1975">
        <v>7288</v>
      </c>
      <c r="B1975" s="6" t="s">
        <v>5219</v>
      </c>
      <c r="C1975" s="6" t="s">
        <v>5157</v>
      </c>
      <c r="D1975" s="6" t="s">
        <v>4187</v>
      </c>
      <c r="E1975" s="6" t="s">
        <v>4949</v>
      </c>
      <c r="F1975" s="13">
        <v>44440</v>
      </c>
      <c r="G1975" s="6" t="s">
        <v>4189</v>
      </c>
      <c r="H1975" s="6" t="s">
        <v>4716</v>
      </c>
      <c r="I1975">
        <v>369498</v>
      </c>
      <c r="J1975" s="6" t="s">
        <v>4191</v>
      </c>
      <c r="K1975" s="6" t="s">
        <v>4192</v>
      </c>
      <c r="L1975" s="6" t="s">
        <v>4193</v>
      </c>
      <c r="O1975" s="13"/>
      <c r="P1975" s="6"/>
      <c r="Q1975" s="6"/>
      <c r="S1975" s="6"/>
      <c r="T1975" s="6"/>
      <c r="U1975" s="6"/>
    </row>
    <row r="1976" spans="1:21" x14ac:dyDescent="0.25">
      <c r="A1976">
        <v>7283</v>
      </c>
      <c r="B1976" s="6" t="s">
        <v>5219</v>
      </c>
      <c r="C1976" s="6" t="s">
        <v>5157</v>
      </c>
      <c r="D1976" s="6" t="s">
        <v>4187</v>
      </c>
      <c r="E1976" s="6" t="s">
        <v>4949</v>
      </c>
      <c r="F1976" s="13">
        <v>44585</v>
      </c>
      <c r="G1976" s="6" t="s">
        <v>5390</v>
      </c>
      <c r="H1976" s="6" t="s">
        <v>970</v>
      </c>
      <c r="I1976">
        <v>409887</v>
      </c>
      <c r="J1976" s="6" t="s">
        <v>6140</v>
      </c>
      <c r="K1976" s="6" t="s">
        <v>4192</v>
      </c>
      <c r="L1976" s="6" t="s">
        <v>5392</v>
      </c>
      <c r="M1976">
        <v>4469</v>
      </c>
      <c r="O1976" s="13"/>
      <c r="P1976" s="6"/>
      <c r="Q1976" s="6"/>
      <c r="S1976" s="6"/>
      <c r="T1976" s="6"/>
      <c r="U1976" s="6"/>
    </row>
    <row r="1977" spans="1:21" x14ac:dyDescent="0.25">
      <c r="A1977">
        <v>4469</v>
      </c>
      <c r="B1977" s="6" t="s">
        <v>5219</v>
      </c>
      <c r="C1977" s="6" t="s">
        <v>5157</v>
      </c>
      <c r="D1977" s="6" t="s">
        <v>4187</v>
      </c>
      <c r="E1977" s="6" t="s">
        <v>4949</v>
      </c>
      <c r="F1977" s="13">
        <v>44440</v>
      </c>
      <c r="G1977" s="6" t="s">
        <v>4189</v>
      </c>
      <c r="H1977" s="6" t="s">
        <v>970</v>
      </c>
      <c r="I1977">
        <v>369498</v>
      </c>
      <c r="J1977" s="6" t="s">
        <v>4191</v>
      </c>
      <c r="K1977" s="6" t="s">
        <v>4192</v>
      </c>
      <c r="L1977" s="6" t="s">
        <v>4193</v>
      </c>
      <c r="N1977">
        <v>7283</v>
      </c>
      <c r="O1977" s="13">
        <v>44585</v>
      </c>
      <c r="P1977" s="6" t="s">
        <v>5390</v>
      </c>
      <c r="Q1977" s="6" t="s">
        <v>970</v>
      </c>
      <c r="R1977">
        <v>409887</v>
      </c>
      <c r="S1977" s="6" t="s">
        <v>6140</v>
      </c>
      <c r="T1977" s="6" t="s">
        <v>4192</v>
      </c>
      <c r="U1977" s="6" t="s">
        <v>5392</v>
      </c>
    </row>
    <row r="1978" spans="1:21" x14ac:dyDescent="0.25">
      <c r="A1978">
        <v>4470</v>
      </c>
      <c r="B1978" s="6" t="s">
        <v>5220</v>
      </c>
      <c r="C1978" s="6" t="s">
        <v>5157</v>
      </c>
      <c r="D1978" s="6" t="s">
        <v>4187</v>
      </c>
      <c r="E1978" s="6" t="s">
        <v>4949</v>
      </c>
      <c r="F1978" s="13">
        <v>44474</v>
      </c>
      <c r="G1978" s="6" t="s">
        <v>4189</v>
      </c>
      <c r="H1978" s="6" t="s">
        <v>4320</v>
      </c>
      <c r="I1978">
        <v>378399</v>
      </c>
      <c r="J1978" s="6" t="s">
        <v>4191</v>
      </c>
      <c r="K1978" s="6" t="s">
        <v>4192</v>
      </c>
      <c r="L1978" s="6" t="s">
        <v>4193</v>
      </c>
      <c r="O1978" s="13"/>
      <c r="P1978" s="6"/>
      <c r="Q1978" s="6"/>
      <c r="S1978" s="6"/>
      <c r="T1978" s="6"/>
      <c r="U1978" s="6"/>
    </row>
    <row r="1979" spans="1:21" x14ac:dyDescent="0.25">
      <c r="A1979">
        <v>4464</v>
      </c>
      <c r="B1979" s="6" t="s">
        <v>5221</v>
      </c>
      <c r="C1979" s="6" t="s">
        <v>5157</v>
      </c>
      <c r="D1979" s="6" t="s">
        <v>4187</v>
      </c>
      <c r="E1979" s="6" t="s">
        <v>4949</v>
      </c>
      <c r="F1979" s="13">
        <v>44401</v>
      </c>
      <c r="G1979" s="6" t="s">
        <v>4189</v>
      </c>
      <c r="H1979" s="6" t="s">
        <v>4712</v>
      </c>
      <c r="I1979">
        <v>359439</v>
      </c>
      <c r="J1979" s="6" t="s">
        <v>4191</v>
      </c>
      <c r="K1979" s="6" t="s">
        <v>4192</v>
      </c>
      <c r="L1979" s="6" t="s">
        <v>4193</v>
      </c>
      <c r="O1979" s="13"/>
      <c r="P1979" s="6"/>
      <c r="Q1979" s="6"/>
      <c r="S1979" s="6"/>
      <c r="T1979" s="6"/>
      <c r="U1979" s="6"/>
    </row>
    <row r="1980" spans="1:21" x14ac:dyDescent="0.25">
      <c r="A1980">
        <v>4427</v>
      </c>
      <c r="B1980" s="6" t="s">
        <v>5222</v>
      </c>
      <c r="C1980" s="6" t="s">
        <v>5157</v>
      </c>
      <c r="D1980" s="6" t="s">
        <v>4187</v>
      </c>
      <c r="E1980" s="6" t="s">
        <v>4949</v>
      </c>
      <c r="F1980" s="13">
        <v>44401</v>
      </c>
      <c r="G1980" s="6" t="s">
        <v>4189</v>
      </c>
      <c r="H1980" s="6" t="s">
        <v>4431</v>
      </c>
      <c r="I1980">
        <v>370896</v>
      </c>
      <c r="J1980" s="6" t="s">
        <v>4191</v>
      </c>
      <c r="K1980" s="6" t="s">
        <v>4192</v>
      </c>
      <c r="L1980" s="6" t="s">
        <v>4193</v>
      </c>
      <c r="O1980" s="13"/>
      <c r="P1980" s="6"/>
      <c r="Q1980" s="6"/>
      <c r="S1980" s="6"/>
      <c r="T1980" s="6"/>
      <c r="U1980" s="6"/>
    </row>
    <row r="1981" spans="1:21" x14ac:dyDescent="0.25">
      <c r="A1981">
        <v>4471</v>
      </c>
      <c r="B1981" s="6" t="s">
        <v>5223</v>
      </c>
      <c r="C1981" s="6" t="s">
        <v>5157</v>
      </c>
      <c r="D1981" s="6" t="s">
        <v>4187</v>
      </c>
      <c r="E1981" s="6" t="s">
        <v>4949</v>
      </c>
      <c r="F1981" s="13">
        <v>44474</v>
      </c>
      <c r="G1981" s="6" t="s">
        <v>4189</v>
      </c>
      <c r="H1981" s="6" t="s">
        <v>4190</v>
      </c>
      <c r="I1981">
        <v>378399</v>
      </c>
      <c r="J1981" s="6" t="s">
        <v>4191</v>
      </c>
      <c r="K1981" s="6" t="s">
        <v>4192</v>
      </c>
      <c r="L1981" s="6" t="s">
        <v>4193</v>
      </c>
      <c r="O1981" s="13"/>
      <c r="P1981" s="6"/>
      <c r="Q1981" s="6"/>
      <c r="S1981" s="6"/>
      <c r="T1981" s="6"/>
      <c r="U1981" s="6"/>
    </row>
    <row r="1982" spans="1:21" x14ac:dyDescent="0.25">
      <c r="A1982">
        <v>4420</v>
      </c>
      <c r="B1982" s="6" t="s">
        <v>5224</v>
      </c>
      <c r="C1982" s="6" t="s">
        <v>5157</v>
      </c>
      <c r="D1982" s="6" t="s">
        <v>4187</v>
      </c>
      <c r="E1982" s="6" t="s">
        <v>4949</v>
      </c>
      <c r="F1982" s="13">
        <v>44401</v>
      </c>
      <c r="G1982" s="6" t="s">
        <v>4189</v>
      </c>
      <c r="H1982" s="6" t="s">
        <v>4190</v>
      </c>
      <c r="I1982">
        <v>370896</v>
      </c>
      <c r="J1982" s="6" t="s">
        <v>4191</v>
      </c>
      <c r="K1982" s="6" t="s">
        <v>4192</v>
      </c>
      <c r="L1982" s="6" t="s">
        <v>4193</v>
      </c>
      <c r="O1982" s="13"/>
      <c r="P1982" s="6"/>
      <c r="Q1982" s="6"/>
      <c r="S1982" s="6"/>
      <c r="T1982" s="6"/>
      <c r="U1982" s="6"/>
    </row>
    <row r="1983" spans="1:21" x14ac:dyDescent="0.25">
      <c r="A1983">
        <v>4419</v>
      </c>
      <c r="B1983" s="6" t="s">
        <v>5225</v>
      </c>
      <c r="C1983" s="6" t="s">
        <v>5157</v>
      </c>
      <c r="D1983" s="6" t="s">
        <v>4187</v>
      </c>
      <c r="E1983" s="6" t="s">
        <v>4949</v>
      </c>
      <c r="F1983" s="13">
        <v>44401</v>
      </c>
      <c r="G1983" s="6" t="s">
        <v>4189</v>
      </c>
      <c r="H1983" s="6" t="s">
        <v>4712</v>
      </c>
      <c r="I1983">
        <v>370896</v>
      </c>
      <c r="J1983" s="6" t="s">
        <v>4191</v>
      </c>
      <c r="K1983" s="6" t="s">
        <v>4192</v>
      </c>
      <c r="L1983" s="6" t="s">
        <v>4193</v>
      </c>
      <c r="O1983" s="13"/>
      <c r="P1983" s="6"/>
      <c r="Q1983" s="6"/>
      <c r="S1983" s="6"/>
      <c r="T1983" s="6"/>
      <c r="U1983" s="6"/>
    </row>
    <row r="1984" spans="1:21" x14ac:dyDescent="0.25">
      <c r="A1984">
        <v>684</v>
      </c>
      <c r="B1984" s="6" t="s">
        <v>5496</v>
      </c>
      <c r="C1984" s="6" t="s">
        <v>5138</v>
      </c>
      <c r="D1984" s="6" t="s">
        <v>5250</v>
      </c>
      <c r="E1984" s="6" t="s">
        <v>4188</v>
      </c>
      <c r="F1984" s="13">
        <v>44545</v>
      </c>
      <c r="G1984" s="6" t="s">
        <v>4189</v>
      </c>
      <c r="H1984" s="6" t="s">
        <v>4514</v>
      </c>
      <c r="I1984">
        <v>243625</v>
      </c>
      <c r="J1984" s="6" t="s">
        <v>5407</v>
      </c>
      <c r="K1984" s="6" t="s">
        <v>4192</v>
      </c>
      <c r="L1984" s="6" t="s">
        <v>4193</v>
      </c>
      <c r="O1984" s="13"/>
      <c r="P1984" s="6"/>
      <c r="Q1984" s="6"/>
      <c r="S1984" s="6"/>
      <c r="T1984" s="6"/>
      <c r="U1984" s="6"/>
    </row>
    <row r="1985" spans="1:21" x14ac:dyDescent="0.25">
      <c r="A1985">
        <v>4636</v>
      </c>
      <c r="B1985" s="6" t="s">
        <v>5226</v>
      </c>
      <c r="C1985" s="6" t="s">
        <v>5157</v>
      </c>
      <c r="D1985" s="6" t="s">
        <v>4187</v>
      </c>
      <c r="E1985" s="6" t="s">
        <v>4949</v>
      </c>
      <c r="F1985" s="13">
        <v>44496</v>
      </c>
      <c r="G1985" s="6" t="s">
        <v>4189</v>
      </c>
      <c r="H1985" s="6" t="s">
        <v>4190</v>
      </c>
      <c r="I1985">
        <v>296228</v>
      </c>
      <c r="J1985" s="6" t="s">
        <v>4191</v>
      </c>
      <c r="K1985" s="6" t="s">
        <v>4192</v>
      </c>
      <c r="L1985" s="6" t="s">
        <v>4193</v>
      </c>
      <c r="O1985" s="13"/>
      <c r="P1985" s="6"/>
      <c r="Q1985" s="6"/>
      <c r="S1985" s="6"/>
      <c r="T1985" s="6"/>
      <c r="U1985" s="6"/>
    </row>
    <row r="1986" spans="1:21" x14ac:dyDescent="0.25">
      <c r="A1986">
        <v>4337</v>
      </c>
      <c r="B1986" s="6" t="s">
        <v>5227</v>
      </c>
      <c r="C1986" s="6" t="s">
        <v>5157</v>
      </c>
      <c r="D1986" s="6" t="s">
        <v>4187</v>
      </c>
      <c r="E1986" s="6" t="s">
        <v>4949</v>
      </c>
      <c r="F1986" s="13">
        <v>44497</v>
      </c>
      <c r="G1986" s="6" t="s">
        <v>4189</v>
      </c>
      <c r="H1986" s="6" t="s">
        <v>4582</v>
      </c>
      <c r="I1986">
        <v>294500</v>
      </c>
      <c r="J1986" s="6" t="s">
        <v>4191</v>
      </c>
      <c r="K1986" s="6" t="s">
        <v>4192</v>
      </c>
      <c r="L1986" s="6" t="s">
        <v>4193</v>
      </c>
      <c r="O1986" s="13"/>
      <c r="P1986" s="6"/>
      <c r="Q1986" s="6"/>
      <c r="S1986" s="6"/>
      <c r="T1986" s="6"/>
      <c r="U1986" s="6"/>
    </row>
    <row r="1987" spans="1:21" x14ac:dyDescent="0.25">
      <c r="A1987">
        <v>4637</v>
      </c>
      <c r="B1987" s="6" t="s">
        <v>5228</v>
      </c>
      <c r="C1987" s="6" t="s">
        <v>5157</v>
      </c>
      <c r="D1987" s="6" t="s">
        <v>4187</v>
      </c>
      <c r="E1987" s="6" t="s">
        <v>4949</v>
      </c>
      <c r="F1987" s="13">
        <v>44496</v>
      </c>
      <c r="G1987" s="6" t="s">
        <v>4189</v>
      </c>
      <c r="H1987" s="6" t="s">
        <v>4320</v>
      </c>
      <c r="I1987">
        <v>296228</v>
      </c>
      <c r="J1987" s="6" t="s">
        <v>4191</v>
      </c>
      <c r="K1987" s="6" t="s">
        <v>4192</v>
      </c>
      <c r="L1987" s="6" t="s">
        <v>4193</v>
      </c>
      <c r="O1987" s="13"/>
      <c r="P1987" s="6"/>
      <c r="Q1987" s="6"/>
      <c r="S1987" s="6"/>
      <c r="T1987" s="6"/>
      <c r="U1987" s="6"/>
    </row>
    <row r="1988" spans="1:21" x14ac:dyDescent="0.25">
      <c r="A1988">
        <v>4423</v>
      </c>
      <c r="B1988" s="6" t="s">
        <v>5229</v>
      </c>
      <c r="C1988" s="6" t="s">
        <v>5157</v>
      </c>
      <c r="D1988" s="6" t="s">
        <v>4187</v>
      </c>
      <c r="E1988" s="6" t="s">
        <v>4949</v>
      </c>
      <c r="F1988" s="13">
        <v>44401</v>
      </c>
      <c r="G1988" s="6" t="s">
        <v>4189</v>
      </c>
      <c r="H1988" s="6" t="s">
        <v>970</v>
      </c>
      <c r="I1988">
        <v>370896</v>
      </c>
      <c r="J1988" s="6" t="s">
        <v>4191</v>
      </c>
      <c r="K1988" s="6" t="s">
        <v>4192</v>
      </c>
      <c r="L1988" s="6" t="s">
        <v>4193</v>
      </c>
      <c r="O1988" s="13"/>
      <c r="P1988" s="6"/>
      <c r="Q1988" s="6"/>
      <c r="S1988" s="6"/>
      <c r="T1988" s="6"/>
      <c r="U1988" s="6"/>
    </row>
    <row r="1989" spans="1:21" x14ac:dyDescent="0.25">
      <c r="A1989">
        <v>4426</v>
      </c>
      <c r="B1989" s="6" t="s">
        <v>5230</v>
      </c>
      <c r="C1989" s="6" t="s">
        <v>5157</v>
      </c>
      <c r="D1989" s="6" t="s">
        <v>4187</v>
      </c>
      <c r="E1989" s="6" t="s">
        <v>4949</v>
      </c>
      <c r="F1989" s="13">
        <v>44401</v>
      </c>
      <c r="G1989" s="6" t="s">
        <v>4189</v>
      </c>
      <c r="H1989" s="6" t="s">
        <v>4582</v>
      </c>
      <c r="I1989">
        <v>370896</v>
      </c>
      <c r="J1989" s="6" t="s">
        <v>4191</v>
      </c>
      <c r="K1989" s="6" t="s">
        <v>4192</v>
      </c>
      <c r="L1989" s="6" t="s">
        <v>4193</v>
      </c>
      <c r="O1989" s="13"/>
      <c r="P1989" s="6"/>
      <c r="Q1989" s="6"/>
      <c r="S1989" s="6"/>
      <c r="T1989" s="6"/>
      <c r="U1989" s="6"/>
    </row>
    <row r="1990" spans="1:21" x14ac:dyDescent="0.25">
      <c r="A1990">
        <v>4540</v>
      </c>
      <c r="B1990" s="6" t="s">
        <v>5231</v>
      </c>
      <c r="C1990" s="6" t="s">
        <v>5157</v>
      </c>
      <c r="D1990" s="6" t="s">
        <v>4187</v>
      </c>
      <c r="E1990" s="6" t="s">
        <v>4949</v>
      </c>
      <c r="F1990" s="13">
        <v>44501</v>
      </c>
      <c r="G1990" s="6" t="s">
        <v>4189</v>
      </c>
      <c r="H1990" s="6" t="s">
        <v>4582</v>
      </c>
      <c r="I1990">
        <v>253697</v>
      </c>
      <c r="J1990" s="6" t="s">
        <v>4191</v>
      </c>
      <c r="K1990" s="6" t="s">
        <v>4192</v>
      </c>
      <c r="L1990" s="6" t="s">
        <v>4193</v>
      </c>
      <c r="O1990" s="13"/>
      <c r="P1990" s="6"/>
      <c r="Q1990" s="6"/>
      <c r="S1990" s="6"/>
      <c r="T1990" s="6"/>
      <c r="U1990" s="6"/>
    </row>
    <row r="1991" spans="1:21" x14ac:dyDescent="0.25">
      <c r="A1991">
        <v>4543</v>
      </c>
      <c r="B1991" s="6" t="s">
        <v>5232</v>
      </c>
      <c r="C1991" s="6" t="s">
        <v>5157</v>
      </c>
      <c r="D1991" s="6" t="s">
        <v>4187</v>
      </c>
      <c r="E1991" s="6" t="s">
        <v>4949</v>
      </c>
      <c r="F1991" s="13">
        <v>44561</v>
      </c>
      <c r="G1991" s="6" t="s">
        <v>4189</v>
      </c>
      <c r="H1991" s="6" t="s">
        <v>4716</v>
      </c>
      <c r="I1991">
        <v>253697</v>
      </c>
      <c r="J1991" s="6" t="s">
        <v>4191</v>
      </c>
      <c r="K1991" s="6" t="s">
        <v>4192</v>
      </c>
      <c r="L1991" s="6" t="s">
        <v>4193</v>
      </c>
      <c r="O1991" s="13"/>
      <c r="P1991" s="6"/>
      <c r="Q1991" s="6"/>
      <c r="S1991" s="6"/>
      <c r="T1991" s="6"/>
      <c r="U1991" s="6"/>
    </row>
    <row r="1992" spans="1:21" x14ac:dyDescent="0.25">
      <c r="A1992">
        <v>6851</v>
      </c>
      <c r="B1992" s="6" t="s">
        <v>5166</v>
      </c>
      <c r="C1992" s="6" t="s">
        <v>5138</v>
      </c>
      <c r="D1992" s="6" t="s">
        <v>4187</v>
      </c>
      <c r="E1992" s="6" t="s">
        <v>4188</v>
      </c>
      <c r="F1992" s="13">
        <v>43857</v>
      </c>
      <c r="G1992" s="6" t="s">
        <v>4189</v>
      </c>
      <c r="H1992" s="6" t="s">
        <v>4598</v>
      </c>
      <c r="I1992">
        <v>49566</v>
      </c>
      <c r="J1992" s="6" t="s">
        <v>4191</v>
      </c>
      <c r="K1992" s="6" t="s">
        <v>4192</v>
      </c>
      <c r="L1992" s="6" t="s">
        <v>4193</v>
      </c>
      <c r="O1992" s="13"/>
      <c r="P1992" s="6"/>
      <c r="Q1992" s="6"/>
      <c r="S1992" s="6"/>
      <c r="T1992" s="6"/>
      <c r="U1992" s="6"/>
    </row>
    <row r="1993" spans="1:21" x14ac:dyDescent="0.25">
      <c r="A1993">
        <v>552</v>
      </c>
      <c r="B1993" s="6" t="s">
        <v>5497</v>
      </c>
      <c r="C1993" s="6" t="s">
        <v>5138</v>
      </c>
      <c r="D1993" s="6" t="s">
        <v>5250</v>
      </c>
      <c r="E1993" s="6" t="s">
        <v>4188</v>
      </c>
      <c r="F1993" s="13">
        <v>44496</v>
      </c>
      <c r="G1993" s="6" t="s">
        <v>4189</v>
      </c>
      <c r="H1993" s="6" t="s">
        <v>4598</v>
      </c>
      <c r="I1993">
        <v>222618</v>
      </c>
      <c r="J1993" s="6" t="s">
        <v>5440</v>
      </c>
      <c r="K1993" s="6" t="s">
        <v>4192</v>
      </c>
      <c r="L1993" s="6" t="s">
        <v>4193</v>
      </c>
      <c r="O1993" s="13"/>
      <c r="P1993" s="6"/>
      <c r="Q1993" s="6"/>
      <c r="S1993" s="6"/>
      <c r="T1993" s="6"/>
      <c r="U1993" s="6"/>
    </row>
    <row r="1994" spans="1:21" x14ac:dyDescent="0.25">
      <c r="A1994">
        <v>4730</v>
      </c>
      <c r="B1994" s="6" t="s">
        <v>703</v>
      </c>
      <c r="C1994" s="6" t="s">
        <v>5767</v>
      </c>
      <c r="D1994" s="6" t="s">
        <v>4187</v>
      </c>
      <c r="E1994" s="6" t="s">
        <v>4188</v>
      </c>
      <c r="F1994" s="13">
        <v>44561</v>
      </c>
      <c r="G1994" s="6" t="s">
        <v>4189</v>
      </c>
      <c r="H1994" s="6" t="s">
        <v>4598</v>
      </c>
      <c r="I1994">
        <v>0</v>
      </c>
      <c r="J1994" s="6" t="s">
        <v>5402</v>
      </c>
      <c r="K1994" s="6" t="s">
        <v>4192</v>
      </c>
      <c r="L1994" s="6" t="s">
        <v>4193</v>
      </c>
      <c r="N1994">
        <v>4731</v>
      </c>
      <c r="O1994" s="13">
        <v>44566</v>
      </c>
      <c r="P1994" s="6" t="s">
        <v>5390</v>
      </c>
      <c r="Q1994" s="6" t="s">
        <v>4598</v>
      </c>
      <c r="R1994">
        <v>241147</v>
      </c>
      <c r="S1994" s="6" t="s">
        <v>6131</v>
      </c>
      <c r="T1994" s="6" t="s">
        <v>4192</v>
      </c>
      <c r="U1994" s="6" t="s">
        <v>5400</v>
      </c>
    </row>
    <row r="1995" spans="1:21" x14ac:dyDescent="0.25">
      <c r="A1995">
        <v>4731</v>
      </c>
      <c r="B1995" s="6" t="s">
        <v>703</v>
      </c>
      <c r="C1995" s="6" t="s">
        <v>5767</v>
      </c>
      <c r="D1995" s="6" t="s">
        <v>4187</v>
      </c>
      <c r="E1995" s="6" t="s">
        <v>4188</v>
      </c>
      <c r="F1995" s="13">
        <v>44566</v>
      </c>
      <c r="G1995" s="6" t="s">
        <v>5390</v>
      </c>
      <c r="H1995" s="6" t="s">
        <v>4598</v>
      </c>
      <c r="I1995">
        <v>241147</v>
      </c>
      <c r="J1995" s="6" t="s">
        <v>6131</v>
      </c>
      <c r="K1995" s="6" t="s">
        <v>4192</v>
      </c>
      <c r="L1995" s="6" t="s">
        <v>5400</v>
      </c>
      <c r="M1995">
        <v>4730</v>
      </c>
      <c r="O1995" s="13"/>
      <c r="P1995" s="6"/>
      <c r="Q1995" s="6"/>
      <c r="S1995" s="6"/>
      <c r="T1995" s="6"/>
      <c r="U1995" s="6"/>
    </row>
    <row r="1996" spans="1:21" x14ac:dyDescent="0.25">
      <c r="A1996">
        <v>7034</v>
      </c>
      <c r="B1996" s="6" t="s">
        <v>5982</v>
      </c>
      <c r="C1996" s="6" t="s">
        <v>4186</v>
      </c>
      <c r="D1996" s="6" t="s">
        <v>4187</v>
      </c>
      <c r="E1996" s="6" t="s">
        <v>4188</v>
      </c>
      <c r="F1996" s="13">
        <v>44476</v>
      </c>
      <c r="G1996" s="6" t="s">
        <v>4189</v>
      </c>
      <c r="H1996" s="6" t="s">
        <v>4598</v>
      </c>
      <c r="I1996">
        <v>222100</v>
      </c>
      <c r="J1996" s="6" t="s">
        <v>5983</v>
      </c>
      <c r="K1996" s="6" t="s">
        <v>4192</v>
      </c>
      <c r="L1996" s="6" t="s">
        <v>4193</v>
      </c>
      <c r="O1996" s="13"/>
      <c r="P1996" s="6"/>
      <c r="Q1996" s="6"/>
      <c r="S1996" s="6"/>
      <c r="T1996" s="6"/>
      <c r="U1996" s="6"/>
    </row>
    <row r="1997" spans="1:21" x14ac:dyDescent="0.25">
      <c r="A1997">
        <v>6831</v>
      </c>
      <c r="B1997" s="6" t="s">
        <v>4511</v>
      </c>
      <c r="C1997" s="6" t="s">
        <v>4186</v>
      </c>
      <c r="D1997" s="6" t="s">
        <v>4187</v>
      </c>
      <c r="E1997" s="6" t="s">
        <v>4188</v>
      </c>
      <c r="F1997" s="13">
        <v>44124</v>
      </c>
      <c r="G1997" s="6" t="s">
        <v>4189</v>
      </c>
      <c r="H1997" s="6" t="s">
        <v>4431</v>
      </c>
      <c r="I1997">
        <v>167322</v>
      </c>
      <c r="J1997" s="6" t="s">
        <v>4191</v>
      </c>
      <c r="K1997" s="6" t="s">
        <v>4192</v>
      </c>
      <c r="L1997" s="6" t="s">
        <v>4193</v>
      </c>
      <c r="O1997" s="13"/>
      <c r="P1997" s="6"/>
      <c r="Q1997" s="6"/>
      <c r="S1997" s="6"/>
      <c r="T1997" s="6"/>
      <c r="U1997" s="6"/>
    </row>
    <row r="1998" spans="1:21" x14ac:dyDescent="0.25">
      <c r="A1998">
        <v>6891</v>
      </c>
      <c r="B1998" s="6" t="s">
        <v>5369</v>
      </c>
      <c r="C1998" s="6"/>
      <c r="D1998" s="6"/>
      <c r="E1998" s="6"/>
      <c r="F1998" s="13">
        <v>44140</v>
      </c>
      <c r="G1998" s="6" t="s">
        <v>4189</v>
      </c>
      <c r="H1998" s="6" t="s">
        <v>4190</v>
      </c>
      <c r="I1998">
        <v>93212</v>
      </c>
      <c r="J1998" s="6" t="s">
        <v>4191</v>
      </c>
      <c r="K1998" s="6" t="s">
        <v>4192</v>
      </c>
      <c r="L1998" s="6" t="s">
        <v>4193</v>
      </c>
      <c r="O1998" s="13"/>
      <c r="P1998" s="6"/>
      <c r="Q1998" s="6"/>
      <c r="S1998" s="6"/>
      <c r="T1998" s="6"/>
      <c r="U1998" s="6"/>
    </row>
    <row r="1999" spans="1:21" x14ac:dyDescent="0.25">
      <c r="A1999">
        <v>4300</v>
      </c>
      <c r="B1999" s="6" t="s">
        <v>5984</v>
      </c>
      <c r="C1999" s="6" t="s">
        <v>4186</v>
      </c>
      <c r="D1999" s="6" t="s">
        <v>4187</v>
      </c>
      <c r="E1999" s="6" t="s">
        <v>4188</v>
      </c>
      <c r="F1999" s="13">
        <v>44553</v>
      </c>
      <c r="G1999" s="6" t="s">
        <v>4189</v>
      </c>
      <c r="H1999" s="6" t="s">
        <v>4320</v>
      </c>
      <c r="I1999">
        <v>172197</v>
      </c>
      <c r="J1999" s="6" t="s">
        <v>5402</v>
      </c>
      <c r="K1999" s="6" t="s">
        <v>4192</v>
      </c>
      <c r="L1999" s="6" t="s">
        <v>4193</v>
      </c>
      <c r="O1999" s="13"/>
      <c r="P1999" s="6"/>
      <c r="Q1999" s="6"/>
      <c r="S1999" s="6"/>
      <c r="T1999" s="6"/>
      <c r="U1999" s="6"/>
    </row>
    <row r="2000" spans="1:21" x14ac:dyDescent="0.25">
      <c r="A2000">
        <v>6802</v>
      </c>
      <c r="B2000" s="6" t="s">
        <v>5370</v>
      </c>
      <c r="C2000" s="6"/>
      <c r="D2000" s="6"/>
      <c r="E2000" s="6"/>
      <c r="F2000" s="13">
        <v>44539</v>
      </c>
      <c r="G2000" s="6" t="s">
        <v>4189</v>
      </c>
      <c r="H2000" s="6" t="s">
        <v>4514</v>
      </c>
      <c r="I2000">
        <v>151874</v>
      </c>
      <c r="J2000" s="6" t="s">
        <v>4191</v>
      </c>
      <c r="K2000" s="6" t="s">
        <v>4192</v>
      </c>
      <c r="L2000" s="6" t="s">
        <v>4193</v>
      </c>
      <c r="O2000" s="13"/>
      <c r="P2000" s="6"/>
      <c r="Q2000" s="6"/>
      <c r="S2000" s="6"/>
      <c r="T2000" s="6"/>
      <c r="U2000" s="6"/>
    </row>
    <row r="2001" spans="1:21" x14ac:dyDescent="0.25">
      <c r="A2001">
        <v>757</v>
      </c>
      <c r="B2001" s="6" t="s">
        <v>5067</v>
      </c>
      <c r="C2001" s="6" t="s">
        <v>4959</v>
      </c>
      <c r="D2001" s="6" t="s">
        <v>4187</v>
      </c>
      <c r="E2001" s="6" t="s">
        <v>4188</v>
      </c>
      <c r="F2001" s="13">
        <v>44533</v>
      </c>
      <c r="G2001" s="6" t="s">
        <v>4189</v>
      </c>
      <c r="H2001" s="6" t="s">
        <v>970</v>
      </c>
      <c r="I2001">
        <v>239412</v>
      </c>
      <c r="J2001" s="6" t="s">
        <v>4191</v>
      </c>
      <c r="K2001" s="6" t="s">
        <v>4192</v>
      </c>
      <c r="L2001" s="6" t="s">
        <v>4193</v>
      </c>
      <c r="O2001" s="13"/>
      <c r="P2001" s="6"/>
      <c r="Q2001" s="6"/>
      <c r="S2001" s="6"/>
      <c r="T2001" s="6"/>
      <c r="U2001" s="6"/>
    </row>
    <row r="2002" spans="1:21" x14ac:dyDescent="0.25">
      <c r="A2002">
        <v>6980</v>
      </c>
      <c r="B2002" s="6" t="s">
        <v>5371</v>
      </c>
      <c r="C2002" s="6"/>
      <c r="D2002" s="6"/>
      <c r="E2002" s="6"/>
      <c r="F2002" s="13">
        <v>44525</v>
      </c>
      <c r="G2002" s="6" t="s">
        <v>4189</v>
      </c>
      <c r="H2002" s="6" t="s">
        <v>970</v>
      </c>
      <c r="I2002">
        <v>223980</v>
      </c>
      <c r="J2002" s="6" t="s">
        <v>4191</v>
      </c>
      <c r="K2002" s="6" t="s">
        <v>4192</v>
      </c>
      <c r="L2002" s="6" t="s">
        <v>4193</v>
      </c>
      <c r="O2002" s="13"/>
      <c r="P2002" s="6"/>
      <c r="Q2002" s="6"/>
      <c r="S2002" s="6"/>
      <c r="T2002" s="6"/>
      <c r="U2002" s="6"/>
    </row>
    <row r="2003" spans="1:21" x14ac:dyDescent="0.25">
      <c r="A2003">
        <v>314</v>
      </c>
      <c r="B2003" s="6" t="s">
        <v>5068</v>
      </c>
      <c r="C2003" s="6" t="s">
        <v>4959</v>
      </c>
      <c r="D2003" s="6" t="s">
        <v>4187</v>
      </c>
      <c r="E2003" s="6" t="s">
        <v>4188</v>
      </c>
      <c r="F2003" s="13">
        <v>44533</v>
      </c>
      <c r="G2003" s="6" t="s">
        <v>4189</v>
      </c>
      <c r="H2003" s="6" t="s">
        <v>970</v>
      </c>
      <c r="I2003">
        <v>211249</v>
      </c>
      <c r="J2003" s="6" t="s">
        <v>4191</v>
      </c>
      <c r="K2003" s="6" t="s">
        <v>4192</v>
      </c>
      <c r="L2003" s="6" t="s">
        <v>4193</v>
      </c>
      <c r="O2003" s="13"/>
      <c r="P2003" s="6"/>
      <c r="Q2003" s="6"/>
      <c r="S2003" s="6"/>
      <c r="T2003" s="6"/>
      <c r="U2003" s="6"/>
    </row>
    <row r="2004" spans="1:21" x14ac:dyDescent="0.25">
      <c r="A2004">
        <v>2271</v>
      </c>
      <c r="B2004" s="6" t="s">
        <v>5069</v>
      </c>
      <c r="C2004" s="6" t="s">
        <v>4959</v>
      </c>
      <c r="D2004" s="6" t="s">
        <v>4187</v>
      </c>
      <c r="E2004" s="6" t="s">
        <v>4188</v>
      </c>
      <c r="F2004" s="13">
        <v>44509</v>
      </c>
      <c r="G2004" s="6" t="s">
        <v>4189</v>
      </c>
      <c r="H2004" s="6" t="s">
        <v>4431</v>
      </c>
      <c r="I2004">
        <v>48215</v>
      </c>
      <c r="J2004" s="6" t="s">
        <v>4191</v>
      </c>
      <c r="K2004" s="6" t="s">
        <v>4192</v>
      </c>
      <c r="L2004" s="6" t="s">
        <v>4193</v>
      </c>
      <c r="O2004" s="13"/>
      <c r="P2004" s="6"/>
      <c r="Q2004" s="6"/>
      <c r="S2004" s="6"/>
      <c r="T2004" s="6"/>
      <c r="U2004" s="6"/>
    </row>
    <row r="2005" spans="1:21" x14ac:dyDescent="0.25">
      <c r="A2005">
        <v>341</v>
      </c>
      <c r="B2005" s="6" t="s">
        <v>5070</v>
      </c>
      <c r="C2005" s="6" t="s">
        <v>4959</v>
      </c>
      <c r="D2005" s="6" t="s">
        <v>4187</v>
      </c>
      <c r="E2005" s="6" t="s">
        <v>4188</v>
      </c>
      <c r="F2005" s="13">
        <v>44503</v>
      </c>
      <c r="G2005" s="6" t="s">
        <v>4189</v>
      </c>
      <c r="H2005" s="6" t="s">
        <v>970</v>
      </c>
      <c r="I2005">
        <v>213215</v>
      </c>
      <c r="J2005" s="6" t="s">
        <v>4191</v>
      </c>
      <c r="K2005" s="6" t="s">
        <v>4192</v>
      </c>
      <c r="L2005" s="6" t="s">
        <v>4193</v>
      </c>
      <c r="O2005" s="13"/>
      <c r="P2005" s="6"/>
      <c r="Q2005" s="6"/>
      <c r="S2005" s="6"/>
      <c r="T2005" s="6"/>
      <c r="U2005" s="6"/>
    </row>
    <row r="2006" spans="1:21" x14ac:dyDescent="0.25">
      <c r="A2006">
        <v>2238</v>
      </c>
      <c r="B2006" s="6" t="s">
        <v>5072</v>
      </c>
      <c r="C2006" s="6" t="s">
        <v>4959</v>
      </c>
      <c r="D2006" s="6" t="s">
        <v>4187</v>
      </c>
      <c r="E2006" s="6" t="s">
        <v>4188</v>
      </c>
      <c r="F2006" s="13">
        <v>44502</v>
      </c>
      <c r="G2006" s="6" t="s">
        <v>4189</v>
      </c>
      <c r="H2006" s="6" t="s">
        <v>4431</v>
      </c>
      <c r="I2006">
        <v>33677</v>
      </c>
      <c r="J2006" s="6" t="s">
        <v>4191</v>
      </c>
      <c r="K2006" s="6" t="s">
        <v>4192</v>
      </c>
      <c r="L2006" s="6" t="s">
        <v>4193</v>
      </c>
      <c r="O2006" s="13"/>
      <c r="P2006" s="6"/>
      <c r="Q2006" s="6"/>
      <c r="S2006" s="6"/>
      <c r="T2006" s="6"/>
      <c r="U2006" s="6"/>
    </row>
    <row r="2007" spans="1:21" x14ac:dyDescent="0.25">
      <c r="A2007">
        <v>313</v>
      </c>
      <c r="B2007" s="6" t="s">
        <v>5073</v>
      </c>
      <c r="C2007" s="6" t="s">
        <v>4959</v>
      </c>
      <c r="D2007" s="6" t="s">
        <v>4187</v>
      </c>
      <c r="E2007" s="6" t="s">
        <v>4188</v>
      </c>
      <c r="F2007" s="13">
        <v>44533</v>
      </c>
      <c r="G2007" s="6" t="s">
        <v>4189</v>
      </c>
      <c r="H2007" s="6" t="s">
        <v>4582</v>
      </c>
      <c r="I2007">
        <v>211249</v>
      </c>
      <c r="J2007" s="6" t="s">
        <v>4191</v>
      </c>
      <c r="K2007" s="6" t="s">
        <v>4192</v>
      </c>
      <c r="L2007" s="6" t="s">
        <v>4193</v>
      </c>
      <c r="O2007" s="13"/>
      <c r="P2007" s="6"/>
      <c r="Q2007" s="6"/>
      <c r="S2007" s="6"/>
      <c r="T2007" s="6"/>
      <c r="U2007" s="6"/>
    </row>
    <row r="2008" spans="1:21" x14ac:dyDescent="0.25">
      <c r="A2008">
        <v>795</v>
      </c>
      <c r="B2008" s="6" t="s">
        <v>5074</v>
      </c>
      <c r="C2008" s="6" t="s">
        <v>4959</v>
      </c>
      <c r="D2008" s="6" t="s">
        <v>4187</v>
      </c>
      <c r="E2008" s="6" t="s">
        <v>4188</v>
      </c>
      <c r="F2008" s="13">
        <v>44534</v>
      </c>
      <c r="G2008" s="6" t="s">
        <v>4189</v>
      </c>
      <c r="H2008" s="6" t="s">
        <v>4582</v>
      </c>
      <c r="I2008">
        <v>198448</v>
      </c>
      <c r="J2008" s="6" t="s">
        <v>4191</v>
      </c>
      <c r="K2008" s="6" t="s">
        <v>4192</v>
      </c>
      <c r="L2008" s="6" t="s">
        <v>4193</v>
      </c>
      <c r="O2008" s="13"/>
      <c r="P2008" s="6"/>
      <c r="Q2008" s="6"/>
      <c r="S2008" s="6"/>
      <c r="T2008" s="6"/>
      <c r="U2008" s="6"/>
    </row>
    <row r="2009" spans="1:21" x14ac:dyDescent="0.25">
      <c r="A2009">
        <v>4674</v>
      </c>
      <c r="B2009" s="6" t="s">
        <v>4981</v>
      </c>
      <c r="C2009" s="6" t="s">
        <v>4959</v>
      </c>
      <c r="D2009" s="6" t="s">
        <v>4187</v>
      </c>
      <c r="E2009" s="6" t="s">
        <v>4702</v>
      </c>
      <c r="F2009" s="13">
        <v>44553</v>
      </c>
      <c r="G2009" s="6" t="s">
        <v>4189</v>
      </c>
      <c r="H2009" s="6" t="s">
        <v>4598</v>
      </c>
      <c r="I2009">
        <v>339735</v>
      </c>
      <c r="J2009" s="6" t="s">
        <v>4191</v>
      </c>
      <c r="K2009" s="6" t="s">
        <v>4192</v>
      </c>
      <c r="L2009" s="6" t="s">
        <v>4193</v>
      </c>
      <c r="O2009" s="13"/>
      <c r="P2009" s="6"/>
      <c r="Q2009" s="6"/>
      <c r="S2009" s="6"/>
      <c r="T2009" s="6"/>
      <c r="U2009" s="6"/>
    </row>
    <row r="2010" spans="1:21" x14ac:dyDescent="0.25">
      <c r="A2010">
        <v>2240</v>
      </c>
      <c r="B2010" s="6" t="s">
        <v>5075</v>
      </c>
      <c r="C2010" s="6" t="s">
        <v>4959</v>
      </c>
      <c r="D2010" s="6" t="s">
        <v>4187</v>
      </c>
      <c r="E2010" s="6" t="s">
        <v>4188</v>
      </c>
      <c r="F2010" s="13">
        <v>44502</v>
      </c>
      <c r="G2010" s="6" t="s">
        <v>4189</v>
      </c>
      <c r="H2010" s="6" t="s">
        <v>4320</v>
      </c>
      <c r="I2010">
        <v>33677</v>
      </c>
      <c r="J2010" s="6" t="s">
        <v>4191</v>
      </c>
      <c r="K2010" s="6" t="s">
        <v>4192</v>
      </c>
      <c r="L2010" s="6" t="s">
        <v>4193</v>
      </c>
      <c r="O2010" s="13"/>
      <c r="P2010" s="6"/>
      <c r="Q2010" s="6"/>
      <c r="S2010" s="6"/>
      <c r="T2010" s="6"/>
      <c r="U2010" s="6"/>
    </row>
    <row r="2011" spans="1:21" x14ac:dyDescent="0.25">
      <c r="A2011">
        <v>6842</v>
      </c>
      <c r="B2011" s="6" t="s">
        <v>5372</v>
      </c>
      <c r="C2011" s="6"/>
      <c r="D2011" s="6"/>
      <c r="E2011" s="6"/>
      <c r="F2011" s="13">
        <v>44521</v>
      </c>
      <c r="G2011" s="6" t="s">
        <v>4189</v>
      </c>
      <c r="H2011" s="6" t="s">
        <v>970</v>
      </c>
      <c r="I2011">
        <v>159354</v>
      </c>
      <c r="J2011" s="6" t="s">
        <v>4191</v>
      </c>
      <c r="K2011" s="6" t="s">
        <v>4192</v>
      </c>
      <c r="L2011" s="6" t="s">
        <v>4193</v>
      </c>
      <c r="O2011" s="13"/>
      <c r="P2011" s="6"/>
      <c r="Q2011" s="6"/>
      <c r="S2011" s="6"/>
      <c r="T2011" s="6"/>
      <c r="U2011" s="6"/>
    </row>
    <row r="2012" spans="1:21" x14ac:dyDescent="0.25">
      <c r="A2012">
        <v>2241</v>
      </c>
      <c r="B2012" s="6" t="s">
        <v>5076</v>
      </c>
      <c r="C2012" s="6" t="s">
        <v>4959</v>
      </c>
      <c r="D2012" s="6" t="s">
        <v>4187</v>
      </c>
      <c r="E2012" s="6" t="s">
        <v>4188</v>
      </c>
      <c r="F2012" s="13">
        <v>44502</v>
      </c>
      <c r="G2012" s="6" t="s">
        <v>4189</v>
      </c>
      <c r="H2012" s="6" t="s">
        <v>4190</v>
      </c>
      <c r="I2012">
        <v>33677</v>
      </c>
      <c r="J2012" s="6" t="s">
        <v>4191</v>
      </c>
      <c r="K2012" s="6" t="s">
        <v>4192</v>
      </c>
      <c r="L2012" s="6" t="s">
        <v>4193</v>
      </c>
      <c r="O2012" s="13"/>
      <c r="P2012" s="6"/>
      <c r="Q2012" s="6"/>
      <c r="S2012" s="6"/>
      <c r="T2012" s="6"/>
      <c r="U2012" s="6"/>
    </row>
    <row r="2013" spans="1:21" x14ac:dyDescent="0.25">
      <c r="A2013">
        <v>36</v>
      </c>
      <c r="B2013" s="6" t="s">
        <v>5077</v>
      </c>
      <c r="C2013" s="6" t="s">
        <v>4959</v>
      </c>
      <c r="D2013" s="6" t="s">
        <v>4187</v>
      </c>
      <c r="E2013" s="6" t="s">
        <v>4188</v>
      </c>
      <c r="F2013" s="13">
        <v>44534</v>
      </c>
      <c r="G2013" s="6" t="s">
        <v>4189</v>
      </c>
      <c r="H2013" s="6" t="s">
        <v>970</v>
      </c>
      <c r="I2013">
        <v>103615</v>
      </c>
      <c r="J2013" s="6" t="s">
        <v>4191</v>
      </c>
      <c r="K2013" s="6" t="s">
        <v>4192</v>
      </c>
      <c r="L2013" s="6" t="s">
        <v>4193</v>
      </c>
      <c r="N2013">
        <v>4765</v>
      </c>
      <c r="O2013" s="13">
        <v>44580</v>
      </c>
      <c r="P2013" s="6" t="s">
        <v>5390</v>
      </c>
      <c r="Q2013" s="6" t="s">
        <v>970</v>
      </c>
      <c r="R2013">
        <v>111547</v>
      </c>
      <c r="S2013" s="6" t="s">
        <v>6113</v>
      </c>
      <c r="T2013" s="6" t="s">
        <v>4192</v>
      </c>
      <c r="U2013" s="6" t="s">
        <v>5392</v>
      </c>
    </row>
    <row r="2014" spans="1:21" x14ac:dyDescent="0.25">
      <c r="A2014">
        <v>4768</v>
      </c>
      <c r="B2014" s="6" t="s">
        <v>5077</v>
      </c>
      <c r="C2014" s="6" t="s">
        <v>4959</v>
      </c>
      <c r="D2014" s="6" t="s">
        <v>4187</v>
      </c>
      <c r="E2014" s="6" t="s">
        <v>4188</v>
      </c>
      <c r="F2014" s="13">
        <v>44534</v>
      </c>
      <c r="G2014" s="6" t="s">
        <v>4189</v>
      </c>
      <c r="H2014" s="6" t="s">
        <v>4320</v>
      </c>
      <c r="I2014">
        <v>103615</v>
      </c>
      <c r="J2014" s="6" t="s">
        <v>4191</v>
      </c>
      <c r="K2014" s="6" t="s">
        <v>4192</v>
      </c>
      <c r="L2014" s="6" t="s">
        <v>4193</v>
      </c>
      <c r="N2014">
        <v>7794</v>
      </c>
      <c r="O2014" s="13">
        <v>44597</v>
      </c>
      <c r="P2014" s="6" t="s">
        <v>5390</v>
      </c>
      <c r="Q2014" s="6" t="s">
        <v>4320</v>
      </c>
      <c r="R2014">
        <v>114494</v>
      </c>
      <c r="S2014" s="6" t="s">
        <v>6114</v>
      </c>
      <c r="T2014" s="6" t="s">
        <v>4192</v>
      </c>
      <c r="U2014" s="6" t="s">
        <v>5392</v>
      </c>
    </row>
    <row r="2015" spans="1:21" x14ac:dyDescent="0.25">
      <c r="A2015">
        <v>4765</v>
      </c>
      <c r="B2015" s="6" t="s">
        <v>5077</v>
      </c>
      <c r="C2015" s="6" t="s">
        <v>4959</v>
      </c>
      <c r="D2015" s="6" t="s">
        <v>4187</v>
      </c>
      <c r="E2015" s="6" t="s">
        <v>4188</v>
      </c>
      <c r="F2015" s="13">
        <v>44580</v>
      </c>
      <c r="G2015" s="6" t="s">
        <v>5390</v>
      </c>
      <c r="H2015" s="6" t="s">
        <v>970</v>
      </c>
      <c r="I2015">
        <v>111547</v>
      </c>
      <c r="J2015" s="6" t="s">
        <v>6113</v>
      </c>
      <c r="K2015" s="6" t="s">
        <v>4192</v>
      </c>
      <c r="L2015" s="6" t="s">
        <v>5392</v>
      </c>
      <c r="M2015">
        <v>36</v>
      </c>
      <c r="O2015" s="13"/>
      <c r="P2015" s="6"/>
      <c r="Q2015" s="6"/>
      <c r="S2015" s="6"/>
      <c r="T2015" s="6"/>
      <c r="U2015" s="6"/>
    </row>
    <row r="2016" spans="1:21" x14ac:dyDescent="0.25">
      <c r="A2016">
        <v>7794</v>
      </c>
      <c r="B2016" s="6" t="s">
        <v>5077</v>
      </c>
      <c r="C2016" s="6" t="s">
        <v>4959</v>
      </c>
      <c r="D2016" s="6" t="s">
        <v>4187</v>
      </c>
      <c r="E2016" s="6" t="s">
        <v>4188</v>
      </c>
      <c r="F2016" s="13">
        <v>44597</v>
      </c>
      <c r="G2016" s="6" t="s">
        <v>5390</v>
      </c>
      <c r="H2016" s="6" t="s">
        <v>4320</v>
      </c>
      <c r="I2016">
        <v>114494</v>
      </c>
      <c r="J2016" s="6" t="s">
        <v>6114</v>
      </c>
      <c r="K2016" s="6" t="s">
        <v>4192</v>
      </c>
      <c r="L2016" s="6" t="s">
        <v>5392</v>
      </c>
      <c r="M2016">
        <v>4768</v>
      </c>
      <c r="O2016" s="13"/>
      <c r="P2016" s="6"/>
      <c r="Q2016" s="6"/>
      <c r="S2016" s="6"/>
      <c r="T2016" s="6"/>
      <c r="U2016" s="6"/>
    </row>
    <row r="2017" spans="1:21" x14ac:dyDescent="0.25">
      <c r="A2017">
        <v>7796</v>
      </c>
      <c r="B2017" s="6" t="s">
        <v>5077</v>
      </c>
      <c r="C2017" s="6" t="s">
        <v>4959</v>
      </c>
      <c r="D2017" s="6" t="s">
        <v>4187</v>
      </c>
      <c r="E2017" s="6" t="s">
        <v>4188</v>
      </c>
      <c r="F2017" s="13">
        <v>44534</v>
      </c>
      <c r="G2017" s="6" t="s">
        <v>4189</v>
      </c>
      <c r="H2017" s="6" t="s">
        <v>4190</v>
      </c>
      <c r="I2017">
        <v>103615</v>
      </c>
      <c r="J2017" s="6" t="s">
        <v>4191</v>
      </c>
      <c r="K2017" s="6" t="s">
        <v>4192</v>
      </c>
      <c r="L2017" s="6" t="s">
        <v>4193</v>
      </c>
      <c r="O2017" s="13"/>
      <c r="P2017" s="6"/>
      <c r="Q2017" s="6"/>
      <c r="S2017" s="6"/>
      <c r="T2017" s="6"/>
      <c r="U2017" s="6"/>
    </row>
    <row r="2018" spans="1:21" x14ac:dyDescent="0.25">
      <c r="A2018">
        <v>872</v>
      </c>
      <c r="B2018" s="6" t="s">
        <v>5768</v>
      </c>
      <c r="C2018" s="6" t="s">
        <v>4959</v>
      </c>
      <c r="D2018" s="6" t="s">
        <v>4187</v>
      </c>
      <c r="E2018" s="6" t="s">
        <v>4188</v>
      </c>
      <c r="F2018" s="13">
        <v>44550</v>
      </c>
      <c r="G2018" s="6" t="s">
        <v>4189</v>
      </c>
      <c r="H2018" s="6" t="s">
        <v>4514</v>
      </c>
      <c r="I2018">
        <v>305923</v>
      </c>
      <c r="J2018" s="6" t="s">
        <v>5769</v>
      </c>
      <c r="K2018" s="6" t="s">
        <v>4192</v>
      </c>
      <c r="L2018" s="6" t="s">
        <v>4193</v>
      </c>
      <c r="O2018" s="13"/>
      <c r="P2018" s="6"/>
      <c r="Q2018" s="6"/>
      <c r="S2018" s="6"/>
      <c r="T2018" s="6"/>
      <c r="U2018" s="6"/>
    </row>
    <row r="2019" spans="1:21" x14ac:dyDescent="0.25">
      <c r="A2019">
        <v>6801</v>
      </c>
      <c r="B2019" s="6" t="s">
        <v>5373</v>
      </c>
      <c r="C2019" s="6"/>
      <c r="D2019" s="6"/>
      <c r="E2019" s="6"/>
      <c r="F2019" s="13">
        <v>44539</v>
      </c>
      <c r="G2019" s="6" t="s">
        <v>4189</v>
      </c>
      <c r="H2019" s="6" t="s">
        <v>4431</v>
      </c>
      <c r="I2019">
        <v>151874</v>
      </c>
      <c r="J2019" s="6" t="s">
        <v>4191</v>
      </c>
      <c r="K2019" s="6" t="s">
        <v>4192</v>
      </c>
      <c r="L2019" s="6" t="s">
        <v>4193</v>
      </c>
      <c r="O2019" s="13"/>
      <c r="P2019" s="6"/>
      <c r="Q2019" s="6"/>
      <c r="S2019" s="6"/>
      <c r="T2019" s="6"/>
      <c r="U2019" s="6"/>
    </row>
    <row r="2020" spans="1:21" x14ac:dyDescent="0.25">
      <c r="A2020">
        <v>6868</v>
      </c>
      <c r="B2020" s="6" t="s">
        <v>5374</v>
      </c>
      <c r="C2020" s="6"/>
      <c r="D2020" s="6"/>
      <c r="E2020" s="6"/>
      <c r="F2020" s="13">
        <v>44534</v>
      </c>
      <c r="G2020" s="6" t="s">
        <v>4189</v>
      </c>
      <c r="H2020" s="6" t="s">
        <v>970</v>
      </c>
      <c r="I2020">
        <v>165411</v>
      </c>
      <c r="J2020" s="6" t="s">
        <v>4191</v>
      </c>
      <c r="K2020" s="6" t="s">
        <v>4192</v>
      </c>
      <c r="L2020" s="6" t="s">
        <v>4193</v>
      </c>
      <c r="O2020" s="13"/>
      <c r="P2020" s="6"/>
      <c r="Q2020" s="6"/>
      <c r="S2020" s="6"/>
      <c r="T2020" s="6"/>
      <c r="U2020" s="6"/>
    </row>
    <row r="2021" spans="1:21" x14ac:dyDescent="0.25">
      <c r="A2021">
        <v>758</v>
      </c>
      <c r="B2021" s="6" t="s">
        <v>5078</v>
      </c>
      <c r="C2021" s="6" t="s">
        <v>4959</v>
      </c>
      <c r="D2021" s="6" t="s">
        <v>4187</v>
      </c>
      <c r="E2021" s="6" t="s">
        <v>4188</v>
      </c>
      <c r="F2021" s="13">
        <v>44533</v>
      </c>
      <c r="G2021" s="6" t="s">
        <v>4189</v>
      </c>
      <c r="H2021" s="6" t="s">
        <v>4582</v>
      </c>
      <c r="I2021">
        <v>239412</v>
      </c>
      <c r="J2021" s="6" t="s">
        <v>4191</v>
      </c>
      <c r="K2021" s="6" t="s">
        <v>4192</v>
      </c>
      <c r="L2021" s="6" t="s">
        <v>4193</v>
      </c>
      <c r="O2021" s="13"/>
      <c r="P2021" s="6"/>
      <c r="Q2021" s="6"/>
      <c r="S2021" s="6"/>
      <c r="T2021" s="6"/>
      <c r="U2021" s="6"/>
    </row>
    <row r="2022" spans="1:21" x14ac:dyDescent="0.25">
      <c r="A2022">
        <v>37</v>
      </c>
      <c r="B2022" s="6" t="s">
        <v>5079</v>
      </c>
      <c r="C2022" s="6" t="s">
        <v>4959</v>
      </c>
      <c r="D2022" s="6" t="s">
        <v>4187</v>
      </c>
      <c r="E2022" s="6" t="s">
        <v>4188</v>
      </c>
      <c r="F2022" s="13">
        <v>44534</v>
      </c>
      <c r="G2022" s="6" t="s">
        <v>4189</v>
      </c>
      <c r="H2022" s="6" t="s">
        <v>4582</v>
      </c>
      <c r="I2022">
        <v>103615</v>
      </c>
      <c r="J2022" s="6" t="s">
        <v>4191</v>
      </c>
      <c r="K2022" s="6" t="s">
        <v>4192</v>
      </c>
      <c r="L2022" s="6" t="s">
        <v>4193</v>
      </c>
      <c r="O2022" s="13"/>
      <c r="P2022" s="6"/>
      <c r="Q2022" s="6"/>
      <c r="S2022" s="6"/>
      <c r="T2022" s="6"/>
      <c r="U2022" s="6"/>
    </row>
    <row r="2023" spans="1:21" x14ac:dyDescent="0.25">
      <c r="A2023">
        <v>4211</v>
      </c>
      <c r="B2023" s="6" t="s">
        <v>5080</v>
      </c>
      <c r="C2023" s="6" t="s">
        <v>4959</v>
      </c>
      <c r="D2023" s="6" t="s">
        <v>4187</v>
      </c>
      <c r="E2023" s="6" t="s">
        <v>4188</v>
      </c>
      <c r="F2023" s="13">
        <v>44526</v>
      </c>
      <c r="G2023" s="6" t="s">
        <v>4189</v>
      </c>
      <c r="H2023" s="6" t="s">
        <v>4190</v>
      </c>
      <c r="I2023">
        <v>292319</v>
      </c>
      <c r="J2023" s="6" t="s">
        <v>4191</v>
      </c>
      <c r="K2023" s="6" t="s">
        <v>4192</v>
      </c>
      <c r="L2023" s="6" t="s">
        <v>4193</v>
      </c>
      <c r="O2023" s="13"/>
      <c r="P2023" s="6"/>
      <c r="Q2023" s="6"/>
      <c r="S2023" s="6"/>
      <c r="T2023" s="6"/>
      <c r="U2023" s="6"/>
    </row>
    <row r="2024" spans="1:21" x14ac:dyDescent="0.25">
      <c r="A2024">
        <v>628</v>
      </c>
      <c r="B2024" s="6" t="s">
        <v>5081</v>
      </c>
      <c r="C2024" s="6" t="s">
        <v>4959</v>
      </c>
      <c r="D2024" s="6" t="s">
        <v>4187</v>
      </c>
      <c r="E2024" s="6" t="s">
        <v>4188</v>
      </c>
      <c r="F2024" s="13">
        <v>44537</v>
      </c>
      <c r="G2024" s="6" t="s">
        <v>4189</v>
      </c>
      <c r="H2024" s="6" t="s">
        <v>4582</v>
      </c>
      <c r="I2024">
        <v>64959</v>
      </c>
      <c r="J2024" s="6" t="s">
        <v>4191</v>
      </c>
      <c r="K2024" s="6" t="s">
        <v>4192</v>
      </c>
      <c r="L2024" s="6" t="s">
        <v>4193</v>
      </c>
      <c r="O2024" s="13"/>
      <c r="P2024" s="6"/>
      <c r="Q2024" s="6"/>
      <c r="S2024" s="6"/>
      <c r="T2024" s="6"/>
      <c r="U2024" s="6"/>
    </row>
    <row r="2025" spans="1:21" x14ac:dyDescent="0.25">
      <c r="A2025">
        <v>7015</v>
      </c>
      <c r="B2025" s="6" t="s">
        <v>5375</v>
      </c>
      <c r="C2025" s="6"/>
      <c r="D2025" s="6"/>
      <c r="E2025" s="6"/>
      <c r="F2025" s="13">
        <v>44522</v>
      </c>
      <c r="G2025" s="6" t="s">
        <v>4189</v>
      </c>
      <c r="H2025" s="6" t="s">
        <v>4582</v>
      </c>
      <c r="I2025">
        <v>186676</v>
      </c>
      <c r="J2025" s="6" t="s">
        <v>4191</v>
      </c>
      <c r="K2025" s="6" t="s">
        <v>4192</v>
      </c>
      <c r="L2025" s="6" t="s">
        <v>4193</v>
      </c>
      <c r="O2025" s="13"/>
      <c r="P2025" s="6"/>
      <c r="Q2025" s="6"/>
      <c r="S2025" s="6"/>
      <c r="T2025" s="6"/>
      <c r="U2025" s="6"/>
    </row>
    <row r="2026" spans="1:21" x14ac:dyDescent="0.25">
      <c r="A2026">
        <v>424</v>
      </c>
      <c r="B2026" s="6" t="s">
        <v>5082</v>
      </c>
      <c r="C2026" s="6" t="s">
        <v>4959</v>
      </c>
      <c r="D2026" s="6" t="s">
        <v>4187</v>
      </c>
      <c r="E2026" s="6" t="s">
        <v>4188</v>
      </c>
      <c r="F2026" s="13">
        <v>44536</v>
      </c>
      <c r="G2026" s="6" t="s">
        <v>4189</v>
      </c>
      <c r="H2026" s="6" t="s">
        <v>970</v>
      </c>
      <c r="I2026">
        <v>71761</v>
      </c>
      <c r="J2026" s="6" t="s">
        <v>4191</v>
      </c>
      <c r="K2026" s="6" t="s">
        <v>4192</v>
      </c>
      <c r="L2026" s="6" t="s">
        <v>4193</v>
      </c>
      <c r="O2026" s="13"/>
      <c r="P2026" s="6"/>
      <c r="Q2026" s="6"/>
      <c r="S2026" s="6"/>
      <c r="T2026" s="6"/>
      <c r="U2026" s="6"/>
    </row>
    <row r="2027" spans="1:21" x14ac:dyDescent="0.25">
      <c r="A2027">
        <v>6843</v>
      </c>
      <c r="B2027" s="6" t="s">
        <v>5376</v>
      </c>
      <c r="C2027" s="6"/>
      <c r="D2027" s="6"/>
      <c r="E2027" s="6"/>
      <c r="F2027" s="13">
        <v>44521</v>
      </c>
      <c r="G2027" s="6" t="s">
        <v>4189</v>
      </c>
      <c r="H2027" s="6" t="s">
        <v>4582</v>
      </c>
      <c r="I2027">
        <v>159354</v>
      </c>
      <c r="J2027" s="6" t="s">
        <v>4191</v>
      </c>
      <c r="K2027" s="6" t="s">
        <v>4192</v>
      </c>
      <c r="L2027" s="6" t="s">
        <v>4193</v>
      </c>
      <c r="O2027" s="13"/>
      <c r="P2027" s="6"/>
      <c r="Q2027" s="6"/>
      <c r="S2027" s="6"/>
      <c r="T2027" s="6"/>
      <c r="U2027" s="6"/>
    </row>
    <row r="2028" spans="1:21" x14ac:dyDescent="0.25">
      <c r="A2028">
        <v>869</v>
      </c>
      <c r="B2028" s="6" t="s">
        <v>5083</v>
      </c>
      <c r="C2028" s="6" t="s">
        <v>4959</v>
      </c>
      <c r="D2028" s="6" t="s">
        <v>4187</v>
      </c>
      <c r="E2028" s="6" t="s">
        <v>4188</v>
      </c>
      <c r="F2028" s="13">
        <v>44533</v>
      </c>
      <c r="G2028" s="6" t="s">
        <v>4189</v>
      </c>
      <c r="H2028" s="6" t="s">
        <v>970</v>
      </c>
      <c r="I2028">
        <v>301561</v>
      </c>
      <c r="J2028" s="6" t="s">
        <v>4191</v>
      </c>
      <c r="K2028" s="6" t="s">
        <v>4192</v>
      </c>
      <c r="L2028" s="6" t="s">
        <v>4193</v>
      </c>
      <c r="O2028" s="13"/>
      <c r="P2028" s="6"/>
      <c r="Q2028" s="6"/>
      <c r="S2028" s="6"/>
      <c r="T2028" s="6"/>
      <c r="U2028" s="6"/>
    </row>
    <row r="2029" spans="1:21" x14ac:dyDescent="0.25">
      <c r="A2029">
        <v>2239</v>
      </c>
      <c r="B2029" s="6" t="s">
        <v>5084</v>
      </c>
      <c r="C2029" s="6" t="s">
        <v>4959</v>
      </c>
      <c r="D2029" s="6" t="s">
        <v>4187</v>
      </c>
      <c r="E2029" s="6" t="s">
        <v>4188</v>
      </c>
      <c r="F2029" s="13">
        <v>44502</v>
      </c>
      <c r="G2029" s="6" t="s">
        <v>4189</v>
      </c>
      <c r="H2029" s="6" t="s">
        <v>4514</v>
      </c>
      <c r="I2029">
        <v>33677</v>
      </c>
      <c r="J2029" s="6" t="s">
        <v>4191</v>
      </c>
      <c r="K2029" s="6" t="s">
        <v>4192</v>
      </c>
      <c r="L2029" s="6" t="s">
        <v>4193</v>
      </c>
      <c r="O2029" s="13"/>
      <c r="P2029" s="6"/>
      <c r="Q2029" s="6"/>
      <c r="S2029" s="6"/>
      <c r="T2029" s="6"/>
      <c r="U2029" s="6"/>
    </row>
    <row r="2030" spans="1:21" x14ac:dyDescent="0.25">
      <c r="A2030">
        <v>6897</v>
      </c>
      <c r="B2030" s="6" t="s">
        <v>5377</v>
      </c>
      <c r="C2030" s="6"/>
      <c r="D2030" s="6"/>
      <c r="E2030" s="6"/>
      <c r="F2030" s="13">
        <v>44533</v>
      </c>
      <c r="G2030" s="6" t="s">
        <v>4189</v>
      </c>
      <c r="H2030" s="6" t="s">
        <v>4514</v>
      </c>
      <c r="I2030">
        <v>11378</v>
      </c>
      <c r="J2030" s="6" t="s">
        <v>4191</v>
      </c>
      <c r="K2030" s="6" t="s">
        <v>4192</v>
      </c>
      <c r="L2030" s="6" t="s">
        <v>4193</v>
      </c>
      <c r="O2030" s="13"/>
      <c r="P2030" s="6"/>
      <c r="Q2030" s="6"/>
      <c r="S2030" s="6"/>
      <c r="T2030" s="6"/>
      <c r="U2030" s="6"/>
    </row>
    <row r="2031" spans="1:21" x14ac:dyDescent="0.25">
      <c r="A2031">
        <v>650</v>
      </c>
      <c r="B2031" s="6" t="s">
        <v>5085</v>
      </c>
      <c r="C2031" s="6" t="s">
        <v>4959</v>
      </c>
      <c r="D2031" s="6" t="s">
        <v>4187</v>
      </c>
      <c r="E2031" s="6" t="s">
        <v>4188</v>
      </c>
      <c r="F2031" s="13">
        <v>44519</v>
      </c>
      <c r="G2031" s="6" t="s">
        <v>4189</v>
      </c>
      <c r="H2031" s="6" t="s">
        <v>970</v>
      </c>
      <c r="I2031">
        <v>168219</v>
      </c>
      <c r="J2031" s="6" t="s">
        <v>4191</v>
      </c>
      <c r="K2031" s="6" t="s">
        <v>4192</v>
      </c>
      <c r="L2031" s="6" t="s">
        <v>4193</v>
      </c>
      <c r="O2031" s="13"/>
      <c r="P2031" s="6"/>
      <c r="Q2031" s="6"/>
      <c r="S2031" s="6"/>
      <c r="T2031" s="6"/>
      <c r="U2031" s="6"/>
    </row>
    <row r="2032" spans="1:21" x14ac:dyDescent="0.25">
      <c r="A2032">
        <v>423</v>
      </c>
      <c r="B2032" s="6" t="s">
        <v>5086</v>
      </c>
      <c r="C2032" s="6" t="s">
        <v>4959</v>
      </c>
      <c r="D2032" s="6" t="s">
        <v>4187</v>
      </c>
      <c r="E2032" s="6" t="s">
        <v>4188</v>
      </c>
      <c r="F2032" s="13">
        <v>44536</v>
      </c>
      <c r="G2032" s="6" t="s">
        <v>4189</v>
      </c>
      <c r="H2032" s="6" t="s">
        <v>4582</v>
      </c>
      <c r="I2032">
        <v>71761</v>
      </c>
      <c r="J2032" s="6" t="s">
        <v>4191</v>
      </c>
      <c r="K2032" s="6" t="s">
        <v>4192</v>
      </c>
      <c r="L2032" s="6" t="s">
        <v>4193</v>
      </c>
      <c r="O2032" s="13"/>
      <c r="P2032" s="6"/>
      <c r="Q2032" s="6"/>
      <c r="S2032" s="6"/>
      <c r="T2032" s="6"/>
      <c r="U2032" s="6"/>
    </row>
    <row r="2033" spans="1:21" x14ac:dyDescent="0.25">
      <c r="A2033">
        <v>372</v>
      </c>
      <c r="B2033" s="6" t="s">
        <v>5087</v>
      </c>
      <c r="C2033" s="6" t="s">
        <v>4959</v>
      </c>
      <c r="D2033" s="6" t="s">
        <v>4187</v>
      </c>
      <c r="E2033" s="6" t="s">
        <v>4188</v>
      </c>
      <c r="F2033" s="13">
        <v>44518</v>
      </c>
      <c r="G2033" s="6" t="s">
        <v>4189</v>
      </c>
      <c r="H2033" s="6" t="s">
        <v>970</v>
      </c>
      <c r="I2033">
        <v>177423</v>
      </c>
      <c r="J2033" s="6" t="s">
        <v>4191</v>
      </c>
      <c r="K2033" s="6" t="s">
        <v>4192</v>
      </c>
      <c r="L2033" s="6" t="s">
        <v>4193</v>
      </c>
      <c r="O2033" s="13"/>
      <c r="P2033" s="6"/>
      <c r="Q2033" s="6"/>
      <c r="S2033" s="6"/>
      <c r="T2033" s="6"/>
      <c r="U2033" s="6"/>
    </row>
    <row r="2034" spans="1:21" x14ac:dyDescent="0.25">
      <c r="A2034">
        <v>627</v>
      </c>
      <c r="B2034" s="6" t="s">
        <v>5088</v>
      </c>
      <c r="C2034" s="6" t="s">
        <v>4959</v>
      </c>
      <c r="D2034" s="6" t="s">
        <v>4187</v>
      </c>
      <c r="E2034" s="6" t="s">
        <v>4188</v>
      </c>
      <c r="F2034" s="13">
        <v>44537</v>
      </c>
      <c r="G2034" s="6" t="s">
        <v>4189</v>
      </c>
      <c r="H2034" s="6" t="s">
        <v>970</v>
      </c>
      <c r="I2034">
        <v>64959</v>
      </c>
      <c r="J2034" s="6" t="s">
        <v>4191</v>
      </c>
      <c r="K2034" s="6" t="s">
        <v>4192</v>
      </c>
      <c r="L2034" s="6" t="s">
        <v>4193</v>
      </c>
      <c r="O2034" s="13"/>
      <c r="P2034" s="6"/>
      <c r="Q2034" s="6"/>
      <c r="S2034" s="6"/>
      <c r="T2034" s="6"/>
      <c r="U2034" s="6"/>
    </row>
    <row r="2035" spans="1:21" x14ac:dyDescent="0.25">
      <c r="A2035">
        <v>6896</v>
      </c>
      <c r="B2035" s="6" t="s">
        <v>5378</v>
      </c>
      <c r="C2035" s="6"/>
      <c r="D2035" s="6"/>
      <c r="E2035" s="6"/>
      <c r="F2035" s="13">
        <v>44533</v>
      </c>
      <c r="G2035" s="6" t="s">
        <v>4189</v>
      </c>
      <c r="H2035" s="6" t="s">
        <v>4431</v>
      </c>
      <c r="I2035">
        <v>11378</v>
      </c>
      <c r="J2035" s="6" t="s">
        <v>4191</v>
      </c>
      <c r="K2035" s="6" t="s">
        <v>4192</v>
      </c>
      <c r="L2035" s="6" t="s">
        <v>4193</v>
      </c>
      <c r="O2035" s="13"/>
      <c r="P2035" s="6"/>
      <c r="Q2035" s="6"/>
      <c r="S2035" s="6"/>
      <c r="T2035" s="6"/>
      <c r="U2035" s="6"/>
    </row>
    <row r="2036" spans="1:21" x14ac:dyDescent="0.25">
      <c r="A2036">
        <v>7033</v>
      </c>
      <c r="B2036" s="6" t="s">
        <v>5089</v>
      </c>
      <c r="C2036" s="6" t="s">
        <v>4959</v>
      </c>
      <c r="D2036" s="6" t="s">
        <v>4187</v>
      </c>
      <c r="E2036" s="6" t="s">
        <v>4188</v>
      </c>
      <c r="F2036" s="13">
        <v>44509</v>
      </c>
      <c r="G2036" s="6" t="s">
        <v>4189</v>
      </c>
      <c r="H2036" s="6" t="s">
        <v>4190</v>
      </c>
      <c r="I2036">
        <v>227836</v>
      </c>
      <c r="J2036" s="6" t="s">
        <v>4191</v>
      </c>
      <c r="K2036" s="6" t="s">
        <v>4192</v>
      </c>
      <c r="L2036" s="6" t="s">
        <v>4193</v>
      </c>
      <c r="O2036" s="13"/>
      <c r="P2036" s="6"/>
      <c r="Q2036" s="6"/>
      <c r="S2036" s="6"/>
      <c r="T2036" s="6"/>
      <c r="U2036" s="6"/>
    </row>
    <row r="2037" spans="1:21" x14ac:dyDescent="0.25">
      <c r="A2037">
        <v>6793</v>
      </c>
      <c r="B2037" s="6" t="s">
        <v>5090</v>
      </c>
      <c r="C2037" s="6" t="s">
        <v>4959</v>
      </c>
      <c r="D2037" s="6" t="s">
        <v>4187</v>
      </c>
      <c r="E2037" s="6" t="s">
        <v>4188</v>
      </c>
      <c r="F2037" s="13">
        <v>44533</v>
      </c>
      <c r="G2037" s="6" t="s">
        <v>4189</v>
      </c>
      <c r="H2037" s="6" t="s">
        <v>970</v>
      </c>
      <c r="I2037">
        <v>276375</v>
      </c>
      <c r="J2037" s="6" t="s">
        <v>4191</v>
      </c>
      <c r="K2037" s="6" t="s">
        <v>4192</v>
      </c>
      <c r="L2037" s="6" t="s">
        <v>4193</v>
      </c>
      <c r="O2037" s="13"/>
      <c r="P2037" s="6"/>
      <c r="Q2037" s="6"/>
      <c r="S2037" s="6"/>
      <c r="T2037" s="6"/>
      <c r="U2037" s="6"/>
    </row>
    <row r="2038" spans="1:21" x14ac:dyDescent="0.25">
      <c r="A2038">
        <v>796</v>
      </c>
      <c r="B2038" s="6" t="s">
        <v>5091</v>
      </c>
      <c r="C2038" s="6" t="s">
        <v>4959</v>
      </c>
      <c r="D2038" s="6" t="s">
        <v>4187</v>
      </c>
      <c r="E2038" s="6" t="s">
        <v>4188</v>
      </c>
      <c r="F2038" s="13">
        <v>44534</v>
      </c>
      <c r="G2038" s="6" t="s">
        <v>4189</v>
      </c>
      <c r="H2038" s="6" t="s">
        <v>970</v>
      </c>
      <c r="I2038">
        <v>198448</v>
      </c>
      <c r="J2038" s="6" t="s">
        <v>4191</v>
      </c>
      <c r="K2038" s="6" t="s">
        <v>4192</v>
      </c>
      <c r="L2038" s="6" t="s">
        <v>4193</v>
      </c>
      <c r="O2038" s="13"/>
      <c r="P2038" s="6"/>
      <c r="Q2038" s="6"/>
      <c r="S2038" s="6"/>
      <c r="T2038" s="6"/>
      <c r="U2038" s="6"/>
    </row>
    <row r="2039" spans="1:21" x14ac:dyDescent="0.25">
      <c r="A2039">
        <v>373</v>
      </c>
      <c r="B2039" s="6" t="s">
        <v>5092</v>
      </c>
      <c r="C2039" s="6" t="s">
        <v>4959</v>
      </c>
      <c r="D2039" s="6" t="s">
        <v>4187</v>
      </c>
      <c r="E2039" s="6" t="s">
        <v>4188</v>
      </c>
      <c r="F2039" s="13">
        <v>44518</v>
      </c>
      <c r="G2039" s="6" t="s">
        <v>4189</v>
      </c>
      <c r="H2039" s="6" t="s">
        <v>4582</v>
      </c>
      <c r="I2039">
        <v>177423</v>
      </c>
      <c r="J2039" s="6" t="s">
        <v>4191</v>
      </c>
      <c r="K2039" s="6" t="s">
        <v>4192</v>
      </c>
      <c r="L2039" s="6" t="s">
        <v>4193</v>
      </c>
      <c r="O2039" s="13"/>
      <c r="P2039" s="6"/>
      <c r="Q2039" s="6"/>
      <c r="S2039" s="6"/>
      <c r="T2039" s="6"/>
      <c r="U2039" s="6"/>
    </row>
    <row r="2040" spans="1:21" x14ac:dyDescent="0.25">
      <c r="A2040">
        <v>870</v>
      </c>
      <c r="B2040" s="6" t="s">
        <v>5093</v>
      </c>
      <c r="C2040" s="6" t="s">
        <v>4959</v>
      </c>
      <c r="D2040" s="6" t="s">
        <v>4187</v>
      </c>
      <c r="E2040" s="6" t="s">
        <v>4188</v>
      </c>
      <c r="F2040" s="13">
        <v>44533</v>
      </c>
      <c r="G2040" s="6" t="s">
        <v>4189</v>
      </c>
      <c r="H2040" s="6" t="s">
        <v>4582</v>
      </c>
      <c r="I2040">
        <v>301561</v>
      </c>
      <c r="J2040" s="6" t="s">
        <v>4191</v>
      </c>
      <c r="K2040" s="6" t="s">
        <v>4192</v>
      </c>
      <c r="L2040" s="6" t="s">
        <v>4193</v>
      </c>
      <c r="O2040" s="13"/>
      <c r="P2040" s="6"/>
      <c r="Q2040" s="6"/>
      <c r="S2040" s="6"/>
      <c r="T2040" s="6"/>
      <c r="U2040" s="6"/>
    </row>
    <row r="2041" spans="1:21" x14ac:dyDescent="0.25">
      <c r="A2041">
        <v>6981</v>
      </c>
      <c r="B2041" s="6" t="s">
        <v>5379</v>
      </c>
      <c r="C2041" s="6"/>
      <c r="D2041" s="6"/>
      <c r="E2041" s="6"/>
      <c r="F2041" s="13">
        <v>44525</v>
      </c>
      <c r="G2041" s="6" t="s">
        <v>4189</v>
      </c>
      <c r="H2041" s="6" t="s">
        <v>4582</v>
      </c>
      <c r="I2041">
        <v>223980</v>
      </c>
      <c r="J2041" s="6" t="s">
        <v>4191</v>
      </c>
      <c r="K2041" s="6" t="s">
        <v>4192</v>
      </c>
      <c r="L2041" s="6" t="s">
        <v>4193</v>
      </c>
      <c r="O2041" s="13"/>
      <c r="P2041" s="6"/>
      <c r="Q2041" s="6"/>
      <c r="S2041" s="6"/>
      <c r="T2041" s="6"/>
      <c r="U2041" s="6"/>
    </row>
    <row r="2042" spans="1:21" x14ac:dyDescent="0.25">
      <c r="A2042">
        <v>2270</v>
      </c>
      <c r="B2042" s="6" t="s">
        <v>5094</v>
      </c>
      <c r="C2042" s="6" t="s">
        <v>4959</v>
      </c>
      <c r="D2042" s="6" t="s">
        <v>4187</v>
      </c>
      <c r="E2042" s="6" t="s">
        <v>4188</v>
      </c>
      <c r="F2042" s="13">
        <v>44509</v>
      </c>
      <c r="G2042" s="6" t="s">
        <v>4189</v>
      </c>
      <c r="H2042" s="6" t="s">
        <v>4514</v>
      </c>
      <c r="I2042">
        <v>48215</v>
      </c>
      <c r="J2042" s="6" t="s">
        <v>4191</v>
      </c>
      <c r="K2042" s="6" t="s">
        <v>4192</v>
      </c>
      <c r="L2042" s="6" t="s">
        <v>4193</v>
      </c>
      <c r="O2042" s="13"/>
      <c r="P2042" s="6"/>
      <c r="Q2042" s="6"/>
      <c r="S2042" s="6"/>
      <c r="T2042" s="6"/>
      <c r="U2042" s="6"/>
    </row>
    <row r="2043" spans="1:21" x14ac:dyDescent="0.25">
      <c r="A2043">
        <v>517</v>
      </c>
      <c r="B2043" s="6" t="s">
        <v>5095</v>
      </c>
      <c r="C2043" s="6" t="s">
        <v>4959</v>
      </c>
      <c r="D2043" s="6" t="s">
        <v>4187</v>
      </c>
      <c r="E2043" s="6" t="s">
        <v>4188</v>
      </c>
      <c r="F2043" s="13">
        <v>44536</v>
      </c>
      <c r="G2043" s="6" t="s">
        <v>4189</v>
      </c>
      <c r="H2043" s="6" t="s">
        <v>4582</v>
      </c>
      <c r="I2043">
        <v>176036</v>
      </c>
      <c r="J2043" s="6" t="s">
        <v>4191</v>
      </c>
      <c r="K2043" s="6" t="s">
        <v>4192</v>
      </c>
      <c r="L2043" s="6" t="s">
        <v>4193</v>
      </c>
      <c r="O2043" s="13"/>
      <c r="P2043" s="6"/>
      <c r="Q2043" s="6"/>
      <c r="S2043" s="6"/>
      <c r="T2043" s="6"/>
      <c r="U2043" s="6"/>
    </row>
    <row r="2044" spans="1:21" x14ac:dyDescent="0.25">
      <c r="A2044">
        <v>6975</v>
      </c>
      <c r="B2044" s="6" t="s">
        <v>5380</v>
      </c>
      <c r="C2044" s="6"/>
      <c r="D2044" s="6"/>
      <c r="E2044" s="6"/>
      <c r="F2044" s="13">
        <v>44539</v>
      </c>
      <c r="G2044" s="6" t="s">
        <v>4189</v>
      </c>
      <c r="H2044" s="6" t="s">
        <v>4431</v>
      </c>
      <c r="I2044">
        <v>150704</v>
      </c>
      <c r="J2044" s="6" t="s">
        <v>4191</v>
      </c>
      <c r="K2044" s="6" t="s">
        <v>4192</v>
      </c>
      <c r="L2044" s="6" t="s">
        <v>4193</v>
      </c>
      <c r="O2044" s="13"/>
      <c r="P2044" s="6"/>
      <c r="Q2044" s="6"/>
      <c r="S2044" s="6"/>
      <c r="T2044" s="6"/>
      <c r="U2044" s="6"/>
    </row>
    <row r="2045" spans="1:21" x14ac:dyDescent="0.25">
      <c r="A2045">
        <v>516</v>
      </c>
      <c r="B2045" s="6" t="s">
        <v>5096</v>
      </c>
      <c r="C2045" s="6" t="s">
        <v>4959</v>
      </c>
      <c r="D2045" s="6" t="s">
        <v>4187</v>
      </c>
      <c r="E2045" s="6" t="s">
        <v>4188</v>
      </c>
      <c r="F2045" s="13">
        <v>44536</v>
      </c>
      <c r="G2045" s="6" t="s">
        <v>4189</v>
      </c>
      <c r="H2045" s="6" t="s">
        <v>970</v>
      </c>
      <c r="I2045">
        <v>176036</v>
      </c>
      <c r="J2045" s="6" t="s">
        <v>4191</v>
      </c>
      <c r="K2045" s="6" t="s">
        <v>4192</v>
      </c>
      <c r="L2045" s="6" t="s">
        <v>4193</v>
      </c>
      <c r="O2045" s="13"/>
      <c r="P2045" s="6"/>
      <c r="Q2045" s="6"/>
      <c r="S2045" s="6"/>
      <c r="T2045" s="6"/>
      <c r="U2045" s="6"/>
    </row>
    <row r="2046" spans="1:21" x14ac:dyDescent="0.25">
      <c r="A2046">
        <v>2159</v>
      </c>
      <c r="B2046" s="6" t="s">
        <v>5097</v>
      </c>
      <c r="C2046" s="6" t="s">
        <v>4959</v>
      </c>
      <c r="D2046" s="6" t="s">
        <v>4187</v>
      </c>
      <c r="E2046" s="6" t="s">
        <v>4188</v>
      </c>
      <c r="F2046" s="13">
        <v>44504</v>
      </c>
      <c r="G2046" s="6" t="s">
        <v>4189</v>
      </c>
      <c r="H2046" s="6" t="s">
        <v>4582</v>
      </c>
      <c r="I2046">
        <v>173488</v>
      </c>
      <c r="J2046" s="6" t="s">
        <v>4191</v>
      </c>
      <c r="K2046" s="6" t="s">
        <v>4192</v>
      </c>
      <c r="L2046" s="6" t="s">
        <v>4193</v>
      </c>
      <c r="O2046" s="13"/>
      <c r="P2046" s="6"/>
      <c r="Q2046" s="6"/>
      <c r="S2046" s="6"/>
      <c r="T2046" s="6"/>
      <c r="U2046" s="6"/>
    </row>
    <row r="2047" spans="1:21" x14ac:dyDescent="0.25">
      <c r="A2047">
        <v>4685</v>
      </c>
      <c r="B2047" s="6" t="s">
        <v>4982</v>
      </c>
      <c r="C2047" s="6" t="s">
        <v>4959</v>
      </c>
      <c r="D2047" s="6" t="s">
        <v>4187</v>
      </c>
      <c r="E2047" s="6" t="s">
        <v>4702</v>
      </c>
      <c r="F2047" s="13">
        <v>44558</v>
      </c>
      <c r="G2047" s="6" t="s">
        <v>4189</v>
      </c>
      <c r="H2047" s="6" t="s">
        <v>4712</v>
      </c>
      <c r="I2047">
        <v>391249</v>
      </c>
      <c r="J2047" s="6" t="s">
        <v>4191</v>
      </c>
      <c r="K2047" s="6" t="s">
        <v>4192</v>
      </c>
      <c r="L2047" s="6" t="s">
        <v>4193</v>
      </c>
      <c r="O2047" s="13"/>
      <c r="P2047" s="6"/>
      <c r="Q2047" s="6"/>
      <c r="S2047" s="6"/>
      <c r="T2047" s="6"/>
      <c r="U2047" s="6"/>
    </row>
    <row r="2048" spans="1:21" x14ac:dyDescent="0.25">
      <c r="A2048">
        <v>434</v>
      </c>
      <c r="B2048" s="6" t="s">
        <v>5770</v>
      </c>
      <c r="C2048" s="6" t="s">
        <v>4959</v>
      </c>
      <c r="D2048" s="6" t="s">
        <v>4187</v>
      </c>
      <c r="E2048" s="6" t="s">
        <v>4188</v>
      </c>
      <c r="F2048" s="13">
        <v>44537</v>
      </c>
      <c r="G2048" s="6" t="s">
        <v>4189</v>
      </c>
      <c r="H2048" s="6" t="s">
        <v>970</v>
      </c>
      <c r="I2048">
        <v>169551</v>
      </c>
      <c r="J2048" s="6" t="s">
        <v>5734</v>
      </c>
      <c r="K2048" s="6" t="s">
        <v>4192</v>
      </c>
      <c r="L2048" s="6" t="s">
        <v>4193</v>
      </c>
      <c r="O2048" s="13"/>
      <c r="P2048" s="6"/>
      <c r="Q2048" s="6"/>
      <c r="S2048" s="6"/>
      <c r="T2048" s="6"/>
      <c r="U2048" s="6"/>
    </row>
    <row r="2049" spans="1:21" x14ac:dyDescent="0.25">
      <c r="A2049">
        <v>6976</v>
      </c>
      <c r="B2049" s="6" t="s">
        <v>5381</v>
      </c>
      <c r="C2049" s="6"/>
      <c r="D2049" s="6"/>
      <c r="E2049" s="6"/>
      <c r="F2049" s="13">
        <v>44539</v>
      </c>
      <c r="G2049" s="6" t="s">
        <v>4189</v>
      </c>
      <c r="H2049" s="6" t="s">
        <v>4514</v>
      </c>
      <c r="I2049">
        <v>150704</v>
      </c>
      <c r="J2049" s="6" t="s">
        <v>4191</v>
      </c>
      <c r="K2049" s="6" t="s">
        <v>4192</v>
      </c>
      <c r="L2049" s="6" t="s">
        <v>4193</v>
      </c>
      <c r="O2049" s="13"/>
      <c r="P2049" s="6"/>
      <c r="Q2049" s="6"/>
      <c r="S2049" s="6"/>
      <c r="T2049" s="6"/>
      <c r="U2049" s="6"/>
    </row>
    <row r="2050" spans="1:21" x14ac:dyDescent="0.25">
      <c r="A2050">
        <v>342</v>
      </c>
      <c r="B2050" s="6" t="s">
        <v>5098</v>
      </c>
      <c r="C2050" s="6" t="s">
        <v>4959</v>
      </c>
      <c r="D2050" s="6" t="s">
        <v>4187</v>
      </c>
      <c r="E2050" s="6" t="s">
        <v>4188</v>
      </c>
      <c r="F2050" s="13">
        <v>44503</v>
      </c>
      <c r="G2050" s="6" t="s">
        <v>4189</v>
      </c>
      <c r="H2050" s="6" t="s">
        <v>4582</v>
      </c>
      <c r="I2050">
        <v>213215</v>
      </c>
      <c r="J2050" s="6" t="s">
        <v>4191</v>
      </c>
      <c r="K2050" s="6" t="s">
        <v>4192</v>
      </c>
      <c r="L2050" s="6" t="s">
        <v>4193</v>
      </c>
      <c r="O2050" s="13"/>
      <c r="P2050" s="6"/>
      <c r="Q2050" s="6"/>
      <c r="S2050" s="6"/>
      <c r="T2050" s="6"/>
      <c r="U2050" s="6"/>
    </row>
    <row r="2051" spans="1:21" x14ac:dyDescent="0.25">
      <c r="A2051">
        <v>6956</v>
      </c>
      <c r="B2051" s="6" t="s">
        <v>5382</v>
      </c>
      <c r="C2051" s="6"/>
      <c r="D2051" s="6"/>
      <c r="E2051" s="6"/>
      <c r="F2051" s="13">
        <v>44509</v>
      </c>
      <c r="G2051" s="6" t="s">
        <v>4189</v>
      </c>
      <c r="H2051" s="6" t="s">
        <v>4320</v>
      </c>
      <c r="I2051">
        <v>227836</v>
      </c>
      <c r="J2051" s="6" t="s">
        <v>4191</v>
      </c>
      <c r="K2051" s="6" t="s">
        <v>4192</v>
      </c>
      <c r="L2051" s="6" t="s">
        <v>4193</v>
      </c>
      <c r="O2051" s="13"/>
      <c r="P2051" s="6"/>
      <c r="Q2051" s="6"/>
      <c r="S2051" s="6"/>
      <c r="T2051" s="6"/>
      <c r="U2051" s="6"/>
    </row>
    <row r="2052" spans="1:21" x14ac:dyDescent="0.25">
      <c r="A2052">
        <v>4514</v>
      </c>
      <c r="B2052" s="6" t="s">
        <v>4983</v>
      </c>
      <c r="C2052" s="6" t="s">
        <v>4959</v>
      </c>
      <c r="D2052" s="6" t="s">
        <v>4187</v>
      </c>
      <c r="E2052" s="6" t="s">
        <v>4702</v>
      </c>
      <c r="F2052" s="13">
        <v>44559</v>
      </c>
      <c r="G2052" s="6" t="s">
        <v>4189</v>
      </c>
      <c r="H2052" s="6" t="s">
        <v>4190</v>
      </c>
      <c r="I2052">
        <v>261101</v>
      </c>
      <c r="J2052" s="6" t="s">
        <v>4191</v>
      </c>
      <c r="K2052" s="6" t="s">
        <v>4192</v>
      </c>
      <c r="L2052" s="6" t="s">
        <v>4193</v>
      </c>
      <c r="O2052" s="13"/>
      <c r="P2052" s="6"/>
      <c r="Q2052" s="6"/>
      <c r="S2052" s="6"/>
      <c r="T2052" s="6"/>
      <c r="U2052" s="6"/>
    </row>
    <row r="2053" spans="1:21" x14ac:dyDescent="0.25">
      <c r="A2053">
        <v>2158</v>
      </c>
      <c r="B2053" s="6" t="s">
        <v>5099</v>
      </c>
      <c r="C2053" s="6" t="s">
        <v>4959</v>
      </c>
      <c r="D2053" s="6" t="s">
        <v>4187</v>
      </c>
      <c r="E2053" s="6" t="s">
        <v>4188</v>
      </c>
      <c r="F2053" s="13">
        <v>44504</v>
      </c>
      <c r="G2053" s="6" t="s">
        <v>4189</v>
      </c>
      <c r="H2053" s="6" t="s">
        <v>970</v>
      </c>
      <c r="I2053">
        <v>173488</v>
      </c>
      <c r="J2053" s="6" t="s">
        <v>4191</v>
      </c>
      <c r="K2053" s="6" t="s">
        <v>4192</v>
      </c>
      <c r="L2053" s="6" t="s">
        <v>4193</v>
      </c>
      <c r="O2053" s="13"/>
      <c r="P2053" s="6"/>
      <c r="Q2053" s="6"/>
      <c r="S2053" s="6"/>
      <c r="T2053" s="6"/>
      <c r="U2053" s="6"/>
    </row>
    <row r="2054" spans="1:21" x14ac:dyDescent="0.25">
      <c r="A2054">
        <v>651</v>
      </c>
      <c r="B2054" s="6" t="s">
        <v>5100</v>
      </c>
      <c r="C2054" s="6" t="s">
        <v>4959</v>
      </c>
      <c r="D2054" s="6" t="s">
        <v>4187</v>
      </c>
      <c r="E2054" s="6" t="s">
        <v>4188</v>
      </c>
      <c r="F2054" s="13">
        <v>44519</v>
      </c>
      <c r="G2054" s="6" t="s">
        <v>4189</v>
      </c>
      <c r="H2054" s="6" t="s">
        <v>4582</v>
      </c>
      <c r="I2054">
        <v>168219</v>
      </c>
      <c r="J2054" s="6" t="s">
        <v>4191</v>
      </c>
      <c r="K2054" s="6" t="s">
        <v>4192</v>
      </c>
      <c r="L2054" s="6" t="s">
        <v>4193</v>
      </c>
      <c r="O2054" s="13"/>
      <c r="P2054" s="6"/>
      <c r="Q2054" s="6"/>
      <c r="S2054" s="6"/>
      <c r="T2054" s="6"/>
      <c r="U2054" s="6"/>
    </row>
    <row r="2055" spans="1:21" x14ac:dyDescent="0.25">
      <c r="A2055">
        <v>4675</v>
      </c>
      <c r="B2055" s="6" t="s">
        <v>4984</v>
      </c>
      <c r="C2055" s="6" t="s">
        <v>4959</v>
      </c>
      <c r="D2055" s="6" t="s">
        <v>4187</v>
      </c>
      <c r="E2055" s="6" t="s">
        <v>4702</v>
      </c>
      <c r="F2055" s="13">
        <v>44553</v>
      </c>
      <c r="G2055" s="6" t="s">
        <v>4189</v>
      </c>
      <c r="H2055" s="6" t="s">
        <v>4711</v>
      </c>
      <c r="I2055">
        <v>339735</v>
      </c>
      <c r="J2055" s="6" t="s">
        <v>4191</v>
      </c>
      <c r="K2055" s="6" t="s">
        <v>4192</v>
      </c>
      <c r="L2055" s="6" t="s">
        <v>4193</v>
      </c>
      <c r="N2055">
        <v>7777</v>
      </c>
      <c r="O2055" s="13">
        <v>44592</v>
      </c>
      <c r="P2055" s="6" t="s">
        <v>5390</v>
      </c>
      <c r="Q2055" s="6" t="s">
        <v>4711</v>
      </c>
      <c r="R2055">
        <v>348884</v>
      </c>
      <c r="S2055" s="6" t="s">
        <v>6115</v>
      </c>
      <c r="T2055" s="6" t="s">
        <v>4192</v>
      </c>
      <c r="U2055" s="6" t="s">
        <v>5392</v>
      </c>
    </row>
    <row r="2056" spans="1:21" x14ac:dyDescent="0.25">
      <c r="A2056">
        <v>7777</v>
      </c>
      <c r="B2056" s="6" t="s">
        <v>4984</v>
      </c>
      <c r="C2056" s="6" t="s">
        <v>4959</v>
      </c>
      <c r="D2056" s="6" t="s">
        <v>4187</v>
      </c>
      <c r="E2056" s="6" t="s">
        <v>4702</v>
      </c>
      <c r="F2056" s="13">
        <v>44592</v>
      </c>
      <c r="G2056" s="6" t="s">
        <v>5390</v>
      </c>
      <c r="H2056" s="6" t="s">
        <v>4711</v>
      </c>
      <c r="I2056">
        <v>348884</v>
      </c>
      <c r="J2056" s="6" t="s">
        <v>6115</v>
      </c>
      <c r="K2056" s="6" t="s">
        <v>4192</v>
      </c>
      <c r="L2056" s="6" t="s">
        <v>5392</v>
      </c>
      <c r="M2056">
        <v>4675</v>
      </c>
      <c r="O2056" s="13"/>
      <c r="P2056" s="6"/>
      <c r="Q2056" s="6"/>
      <c r="S2056" s="6"/>
      <c r="T2056" s="6"/>
      <c r="U2056" s="6"/>
    </row>
    <row r="2057" spans="1:21" x14ac:dyDescent="0.25">
      <c r="A2057">
        <v>7778</v>
      </c>
      <c r="B2057" s="6" t="s">
        <v>4984</v>
      </c>
      <c r="C2057" s="6" t="s">
        <v>4959</v>
      </c>
      <c r="D2057" s="6" t="s">
        <v>4187</v>
      </c>
      <c r="E2057" s="6" t="s">
        <v>4702</v>
      </c>
      <c r="F2057" s="13">
        <v>44553</v>
      </c>
      <c r="G2057" s="6" t="s">
        <v>4189</v>
      </c>
      <c r="H2057" s="6" t="s">
        <v>4431</v>
      </c>
      <c r="I2057">
        <v>339735</v>
      </c>
      <c r="J2057" s="6" t="s">
        <v>4191</v>
      </c>
      <c r="K2057" s="6" t="s">
        <v>4192</v>
      </c>
      <c r="L2057" s="6" t="s">
        <v>4193</v>
      </c>
      <c r="O2057" s="13"/>
      <c r="P2057" s="6"/>
      <c r="Q2057" s="6"/>
      <c r="S2057" s="6"/>
      <c r="T2057" s="6"/>
      <c r="U2057" s="6"/>
    </row>
    <row r="2058" spans="1:21" x14ac:dyDescent="0.25">
      <c r="A2058">
        <v>4673</v>
      </c>
      <c r="B2058" s="6" t="s">
        <v>4985</v>
      </c>
      <c r="C2058" s="6" t="s">
        <v>4959</v>
      </c>
      <c r="D2058" s="6" t="s">
        <v>4187</v>
      </c>
      <c r="E2058" s="6" t="s">
        <v>4702</v>
      </c>
      <c r="F2058" s="13">
        <v>44553</v>
      </c>
      <c r="G2058" s="6" t="s">
        <v>4189</v>
      </c>
      <c r="H2058" s="6" t="s">
        <v>4716</v>
      </c>
      <c r="I2058">
        <v>339735</v>
      </c>
      <c r="J2058" s="6" t="s">
        <v>4191</v>
      </c>
      <c r="K2058" s="6" t="s">
        <v>4192</v>
      </c>
      <c r="L2058" s="6" t="s">
        <v>4193</v>
      </c>
      <c r="O2058" s="13"/>
      <c r="P2058" s="6"/>
      <c r="Q2058" s="6"/>
      <c r="S2058" s="6"/>
      <c r="T2058" s="6"/>
      <c r="U2058" s="6"/>
    </row>
    <row r="2059" spans="1:21" x14ac:dyDescent="0.25">
      <c r="A2059">
        <v>4319</v>
      </c>
      <c r="B2059" s="6" t="s">
        <v>4986</v>
      </c>
      <c r="C2059" s="6" t="s">
        <v>4959</v>
      </c>
      <c r="D2059" s="6" t="s">
        <v>4187</v>
      </c>
      <c r="E2059" s="6" t="s">
        <v>4702</v>
      </c>
      <c r="F2059" s="13">
        <v>44546</v>
      </c>
      <c r="G2059" s="6" t="s">
        <v>4189</v>
      </c>
      <c r="H2059" s="6" t="s">
        <v>4716</v>
      </c>
      <c r="I2059">
        <v>340327</v>
      </c>
      <c r="J2059" s="6" t="s">
        <v>4191</v>
      </c>
      <c r="K2059" s="6" t="s">
        <v>4192</v>
      </c>
      <c r="L2059" s="6" t="s">
        <v>4193</v>
      </c>
      <c r="O2059" s="13"/>
      <c r="P2059" s="6"/>
      <c r="Q2059" s="6"/>
      <c r="S2059" s="6"/>
      <c r="T2059" s="6"/>
      <c r="U2059" s="6"/>
    </row>
    <row r="2060" spans="1:21" x14ac:dyDescent="0.25">
      <c r="A2060">
        <v>4686</v>
      </c>
      <c r="B2060" s="6" t="s">
        <v>4987</v>
      </c>
      <c r="C2060" s="6" t="s">
        <v>4959</v>
      </c>
      <c r="D2060" s="6" t="s">
        <v>4187</v>
      </c>
      <c r="E2060" s="6" t="s">
        <v>4702</v>
      </c>
      <c r="F2060" s="13">
        <v>44558</v>
      </c>
      <c r="G2060" s="6" t="s">
        <v>4189</v>
      </c>
      <c r="H2060" s="6" t="s">
        <v>4715</v>
      </c>
      <c r="I2060">
        <v>391249</v>
      </c>
      <c r="J2060" s="6" t="s">
        <v>4191</v>
      </c>
      <c r="K2060" s="6" t="s">
        <v>4192</v>
      </c>
      <c r="L2060" s="6" t="s">
        <v>4193</v>
      </c>
      <c r="O2060" s="13"/>
      <c r="P2060" s="6"/>
      <c r="Q2060" s="6"/>
      <c r="S2060" s="6"/>
      <c r="T2060" s="6"/>
      <c r="U2060" s="6"/>
    </row>
    <row r="2061" spans="1:21" x14ac:dyDescent="0.25">
      <c r="A2061">
        <v>7291</v>
      </c>
      <c r="B2061" s="6" t="s">
        <v>5623</v>
      </c>
      <c r="C2061" s="6" t="s">
        <v>4959</v>
      </c>
      <c r="D2061" s="6" t="s">
        <v>4187</v>
      </c>
      <c r="E2061" s="6" t="s">
        <v>4702</v>
      </c>
      <c r="F2061" s="13">
        <v>44549</v>
      </c>
      <c r="G2061" s="6" t="s">
        <v>4189</v>
      </c>
      <c r="H2061" s="6" t="s">
        <v>4431</v>
      </c>
      <c r="I2061">
        <v>303038</v>
      </c>
      <c r="J2061" s="6" t="s">
        <v>5624</v>
      </c>
      <c r="K2061" s="6" t="s">
        <v>4192</v>
      </c>
      <c r="L2061" s="6" t="s">
        <v>4193</v>
      </c>
      <c r="O2061" s="13"/>
      <c r="P2061" s="6"/>
      <c r="Q2061" s="6"/>
      <c r="S2061" s="6"/>
      <c r="T2061" s="6"/>
      <c r="U2061" s="6"/>
    </row>
    <row r="2062" spans="1:21" x14ac:dyDescent="0.25">
      <c r="A2062">
        <v>4513</v>
      </c>
      <c r="B2062" s="6" t="s">
        <v>4988</v>
      </c>
      <c r="C2062" s="6" t="s">
        <v>4959</v>
      </c>
      <c r="D2062" s="6" t="s">
        <v>4187</v>
      </c>
      <c r="E2062" s="6" t="s">
        <v>4702</v>
      </c>
      <c r="F2062" s="13">
        <v>44559</v>
      </c>
      <c r="G2062" s="6" t="s">
        <v>4189</v>
      </c>
      <c r="H2062" s="6" t="s">
        <v>4320</v>
      </c>
      <c r="I2062">
        <v>261101</v>
      </c>
      <c r="J2062" s="6" t="s">
        <v>4191</v>
      </c>
      <c r="K2062" s="6" t="s">
        <v>4192</v>
      </c>
      <c r="L2062" s="6" t="s">
        <v>4193</v>
      </c>
      <c r="O2062" s="13"/>
      <c r="P2062" s="6"/>
      <c r="Q2062" s="6"/>
      <c r="S2062" s="6"/>
      <c r="T2062" s="6"/>
      <c r="U2062" s="6"/>
    </row>
    <row r="2063" spans="1:21" x14ac:dyDescent="0.25">
      <c r="A2063">
        <v>4652</v>
      </c>
      <c r="B2063" s="6" t="s">
        <v>4989</v>
      </c>
      <c r="C2063" s="6" t="s">
        <v>4959</v>
      </c>
      <c r="D2063" s="6" t="s">
        <v>4187</v>
      </c>
      <c r="E2063" s="6" t="s">
        <v>4702</v>
      </c>
      <c r="F2063" s="13">
        <v>44558</v>
      </c>
      <c r="G2063" s="6" t="s">
        <v>4189</v>
      </c>
      <c r="H2063" s="6" t="s">
        <v>4190</v>
      </c>
      <c r="I2063">
        <v>416334</v>
      </c>
      <c r="J2063" s="6" t="s">
        <v>4191</v>
      </c>
      <c r="K2063" s="6" t="s">
        <v>4192</v>
      </c>
      <c r="L2063" s="6" t="s">
        <v>4193</v>
      </c>
      <c r="O2063" s="13"/>
      <c r="P2063" s="6"/>
      <c r="Q2063" s="6"/>
      <c r="S2063" s="6"/>
      <c r="T2063" s="6"/>
      <c r="U2063" s="6"/>
    </row>
    <row r="2064" spans="1:21" x14ac:dyDescent="0.25">
      <c r="A2064">
        <v>4318</v>
      </c>
      <c r="B2064" s="6" t="s">
        <v>664</v>
      </c>
      <c r="C2064" s="6" t="s">
        <v>4959</v>
      </c>
      <c r="D2064" s="6" t="s">
        <v>4187</v>
      </c>
      <c r="E2064" s="6" t="s">
        <v>4702</v>
      </c>
      <c r="F2064" s="13">
        <v>44541</v>
      </c>
      <c r="G2064" s="6" t="s">
        <v>4189</v>
      </c>
      <c r="H2064" s="6" t="s">
        <v>4190</v>
      </c>
      <c r="I2064">
        <v>339010</v>
      </c>
      <c r="J2064" s="6" t="s">
        <v>4191</v>
      </c>
      <c r="K2064" s="6" t="s">
        <v>4192</v>
      </c>
      <c r="L2064" s="6" t="s">
        <v>4193</v>
      </c>
      <c r="O2064" s="13"/>
      <c r="P2064" s="6"/>
      <c r="Q2064" s="6"/>
      <c r="S2064" s="6"/>
      <c r="T2064" s="6"/>
      <c r="U2064" s="6"/>
    </row>
    <row r="2065" spans="1:21" x14ac:dyDescent="0.25">
      <c r="A2065">
        <v>4320</v>
      </c>
      <c r="B2065" s="6" t="s">
        <v>4990</v>
      </c>
      <c r="C2065" s="6" t="s">
        <v>4959</v>
      </c>
      <c r="D2065" s="6" t="s">
        <v>4187</v>
      </c>
      <c r="E2065" s="6" t="s">
        <v>4702</v>
      </c>
      <c r="F2065" s="13">
        <v>44546</v>
      </c>
      <c r="G2065" s="6" t="s">
        <v>4189</v>
      </c>
      <c r="H2065" s="6" t="s">
        <v>4598</v>
      </c>
      <c r="I2065">
        <v>340327</v>
      </c>
      <c r="J2065" s="6" t="s">
        <v>4191</v>
      </c>
      <c r="K2065" s="6" t="s">
        <v>4192</v>
      </c>
      <c r="L2065" s="6" t="s">
        <v>4193</v>
      </c>
      <c r="O2065" s="13"/>
      <c r="P2065" s="6"/>
      <c r="Q2065" s="6"/>
      <c r="S2065" s="6"/>
      <c r="T2065" s="6"/>
      <c r="U2065" s="6"/>
    </row>
    <row r="2066" spans="1:21" x14ac:dyDescent="0.25">
      <c r="A2066">
        <v>7292</v>
      </c>
      <c r="B2066" s="6" t="s">
        <v>4991</v>
      </c>
      <c r="C2066" s="6" t="s">
        <v>4959</v>
      </c>
      <c r="D2066" s="6" t="s">
        <v>4187</v>
      </c>
      <c r="E2066" s="6" t="s">
        <v>4702</v>
      </c>
      <c r="F2066" s="13">
        <v>44549</v>
      </c>
      <c r="G2066" s="6" t="s">
        <v>4189</v>
      </c>
      <c r="H2066" s="6" t="s">
        <v>4514</v>
      </c>
      <c r="I2066">
        <v>303038</v>
      </c>
      <c r="J2066" s="6" t="s">
        <v>4191</v>
      </c>
      <c r="K2066" s="6" t="s">
        <v>4192</v>
      </c>
      <c r="L2066" s="6" t="s">
        <v>4193</v>
      </c>
      <c r="O2066" s="13"/>
      <c r="P2066" s="6"/>
      <c r="Q2066" s="6"/>
      <c r="S2066" s="6"/>
      <c r="T2066" s="6"/>
      <c r="U2066" s="6"/>
    </row>
    <row r="2067" spans="1:21" x14ac:dyDescent="0.25">
      <c r="A2067">
        <v>4317</v>
      </c>
      <c r="B2067" s="6" t="s">
        <v>662</v>
      </c>
      <c r="C2067" s="6" t="s">
        <v>4959</v>
      </c>
      <c r="D2067" s="6" t="s">
        <v>4187</v>
      </c>
      <c r="E2067" s="6" t="s">
        <v>4702</v>
      </c>
      <c r="F2067" s="13">
        <v>44541</v>
      </c>
      <c r="G2067" s="6" t="s">
        <v>4189</v>
      </c>
      <c r="H2067" s="6" t="s">
        <v>4320</v>
      </c>
      <c r="I2067">
        <v>339010</v>
      </c>
      <c r="J2067" s="6" t="s">
        <v>4191</v>
      </c>
      <c r="K2067" s="6" t="s">
        <v>4192</v>
      </c>
      <c r="L2067" s="6" t="s">
        <v>4193</v>
      </c>
      <c r="O2067" s="13"/>
      <c r="P2067" s="6"/>
      <c r="Q2067" s="6"/>
      <c r="S2067" s="6"/>
      <c r="T2067" s="6"/>
      <c r="U2067" s="6"/>
    </row>
    <row r="2068" spans="1:21" x14ac:dyDescent="0.25">
      <c r="A2068">
        <v>4526</v>
      </c>
      <c r="B2068" s="6" t="s">
        <v>660</v>
      </c>
      <c r="C2068" s="6" t="s">
        <v>4959</v>
      </c>
      <c r="D2068" s="6" t="s">
        <v>4187</v>
      </c>
      <c r="E2068" s="6" t="s">
        <v>4702</v>
      </c>
      <c r="F2068" s="13">
        <v>44542</v>
      </c>
      <c r="G2068" s="6" t="s">
        <v>4189</v>
      </c>
      <c r="H2068" s="6" t="s">
        <v>4716</v>
      </c>
      <c r="I2068">
        <v>348806</v>
      </c>
      <c r="J2068" s="6" t="s">
        <v>4191</v>
      </c>
      <c r="K2068" s="6" t="s">
        <v>4192</v>
      </c>
      <c r="L2068" s="6" t="s">
        <v>4193</v>
      </c>
      <c r="O2068" s="13"/>
      <c r="P2068" s="6"/>
      <c r="Q2068" s="6"/>
      <c r="S2068" s="6"/>
      <c r="T2068" s="6"/>
      <c r="U2068" s="6"/>
    </row>
    <row r="2069" spans="1:21" x14ac:dyDescent="0.25">
      <c r="A2069">
        <v>4525</v>
      </c>
      <c r="B2069" s="6" t="s">
        <v>656</v>
      </c>
      <c r="C2069" s="6" t="s">
        <v>4959</v>
      </c>
      <c r="D2069" s="6" t="s">
        <v>4187</v>
      </c>
      <c r="E2069" s="6" t="s">
        <v>4702</v>
      </c>
      <c r="F2069" s="13">
        <v>44542</v>
      </c>
      <c r="G2069" s="6" t="s">
        <v>4189</v>
      </c>
      <c r="H2069" s="6" t="s">
        <v>4598</v>
      </c>
      <c r="I2069">
        <v>348806</v>
      </c>
      <c r="J2069" s="6" t="s">
        <v>4191</v>
      </c>
      <c r="K2069" s="6" t="s">
        <v>4192</v>
      </c>
      <c r="L2069" s="6" t="s">
        <v>4193</v>
      </c>
      <c r="O2069" s="13"/>
      <c r="P2069" s="6"/>
      <c r="Q2069" s="6"/>
      <c r="S2069" s="6"/>
      <c r="T2069" s="6"/>
      <c r="U2069" s="6"/>
    </row>
    <row r="2070" spans="1:21" x14ac:dyDescent="0.25">
      <c r="A2070">
        <v>7255</v>
      </c>
      <c r="B2070" s="6" t="s">
        <v>734</v>
      </c>
      <c r="C2070" s="6" t="s">
        <v>5197</v>
      </c>
      <c r="D2070" s="6" t="s">
        <v>4187</v>
      </c>
      <c r="E2070" s="6" t="s">
        <v>4702</v>
      </c>
      <c r="F2070" s="13">
        <v>44457</v>
      </c>
      <c r="G2070" s="6" t="s">
        <v>4189</v>
      </c>
      <c r="H2070" s="6" t="s">
        <v>4320</v>
      </c>
      <c r="I2070">
        <v>385685</v>
      </c>
      <c r="J2070" s="6" t="s">
        <v>5394</v>
      </c>
      <c r="K2070" s="6" t="s">
        <v>4192</v>
      </c>
      <c r="L2070" s="6" t="s">
        <v>4193</v>
      </c>
      <c r="N2070">
        <v>7264</v>
      </c>
      <c r="O2070" s="13">
        <v>44565</v>
      </c>
      <c r="P2070" s="6" t="s">
        <v>5390</v>
      </c>
      <c r="Q2070" s="6" t="s">
        <v>4320</v>
      </c>
      <c r="R2070">
        <v>418603</v>
      </c>
      <c r="S2070" s="6" t="s">
        <v>5395</v>
      </c>
      <c r="T2070" s="6" t="s">
        <v>4192</v>
      </c>
      <c r="U2070" s="6" t="s">
        <v>5392</v>
      </c>
    </row>
    <row r="2071" spans="1:21" x14ac:dyDescent="0.25">
      <c r="A2071">
        <v>7261</v>
      </c>
      <c r="B2071" s="6" t="s">
        <v>734</v>
      </c>
      <c r="C2071" s="6" t="s">
        <v>5197</v>
      </c>
      <c r="D2071" s="6" t="s">
        <v>4187</v>
      </c>
      <c r="E2071" s="6" t="s">
        <v>4702</v>
      </c>
      <c r="F2071" s="13">
        <v>44565</v>
      </c>
      <c r="G2071" s="6" t="s">
        <v>4189</v>
      </c>
      <c r="H2071" s="6" t="s">
        <v>4711</v>
      </c>
      <c r="I2071">
        <v>355553</v>
      </c>
      <c r="J2071" s="6" t="s">
        <v>5625</v>
      </c>
      <c r="K2071" s="6" t="s">
        <v>4192</v>
      </c>
      <c r="L2071" s="6" t="s">
        <v>4193</v>
      </c>
      <c r="M2071">
        <v>7264</v>
      </c>
      <c r="O2071" s="13"/>
      <c r="P2071" s="6"/>
      <c r="Q2071" s="6"/>
      <c r="S2071" s="6"/>
      <c r="T2071" s="6"/>
      <c r="U2071" s="6"/>
    </row>
    <row r="2072" spans="1:21" x14ac:dyDescent="0.25">
      <c r="A2072">
        <v>7264</v>
      </c>
      <c r="B2072" s="6" t="s">
        <v>734</v>
      </c>
      <c r="C2072" s="6" t="s">
        <v>5197</v>
      </c>
      <c r="D2072" s="6" t="s">
        <v>4187</v>
      </c>
      <c r="E2072" s="6" t="s">
        <v>4702</v>
      </c>
      <c r="F2072" s="13">
        <v>44565</v>
      </c>
      <c r="G2072" s="6" t="s">
        <v>5390</v>
      </c>
      <c r="H2072" s="6" t="s">
        <v>4320</v>
      </c>
      <c r="I2072">
        <v>418603</v>
      </c>
      <c r="J2072" s="6" t="s">
        <v>5395</v>
      </c>
      <c r="K2072" s="6" t="s">
        <v>4192</v>
      </c>
      <c r="L2072" s="6" t="s">
        <v>5392</v>
      </c>
      <c r="M2072">
        <v>7255</v>
      </c>
      <c r="N2072">
        <v>7261</v>
      </c>
      <c r="O2072" s="13">
        <v>44565</v>
      </c>
      <c r="P2072" s="6" t="s">
        <v>4189</v>
      </c>
      <c r="Q2072" s="6" t="s">
        <v>4711</v>
      </c>
      <c r="R2072">
        <v>355553</v>
      </c>
      <c r="S2072" s="6" t="s">
        <v>5625</v>
      </c>
      <c r="T2072" s="6" t="s">
        <v>4192</v>
      </c>
      <c r="U2072" s="6" t="s">
        <v>4193</v>
      </c>
    </row>
    <row r="2073" spans="1:21" x14ac:dyDescent="0.25">
      <c r="A2073">
        <v>7417</v>
      </c>
      <c r="B2073" s="6" t="s">
        <v>5626</v>
      </c>
      <c r="C2073" s="6" t="s">
        <v>5197</v>
      </c>
      <c r="D2073" s="6" t="s">
        <v>4187</v>
      </c>
      <c r="E2073" s="6" t="s">
        <v>4702</v>
      </c>
      <c r="F2073" s="13">
        <v>44590</v>
      </c>
      <c r="G2073" s="6" t="s">
        <v>5390</v>
      </c>
      <c r="H2073" s="6" t="s">
        <v>4712</v>
      </c>
      <c r="I2073">
        <v>327736</v>
      </c>
      <c r="J2073" s="6" t="s">
        <v>6137</v>
      </c>
      <c r="K2073" s="6" t="s">
        <v>4192</v>
      </c>
      <c r="L2073" s="6" t="s">
        <v>5392</v>
      </c>
      <c r="M2073">
        <v>5775</v>
      </c>
      <c r="O2073" s="13"/>
      <c r="P2073" s="6"/>
      <c r="Q2073" s="6"/>
      <c r="S2073" s="6"/>
      <c r="T2073" s="6"/>
      <c r="U2073" s="6"/>
    </row>
    <row r="2074" spans="1:21" x14ac:dyDescent="0.25">
      <c r="A2074">
        <v>7418</v>
      </c>
      <c r="B2074" s="6" t="s">
        <v>5626</v>
      </c>
      <c r="C2074" s="6" t="s">
        <v>5197</v>
      </c>
      <c r="D2074" s="6" t="s">
        <v>4187</v>
      </c>
      <c r="E2074" s="6" t="s">
        <v>4702</v>
      </c>
      <c r="F2074" s="13">
        <v>44281</v>
      </c>
      <c r="G2074" s="6" t="s">
        <v>4189</v>
      </c>
      <c r="H2074" s="6" t="s">
        <v>4711</v>
      </c>
      <c r="I2074">
        <v>251947</v>
      </c>
      <c r="J2074" s="6" t="s">
        <v>5627</v>
      </c>
      <c r="K2074" s="6" t="s">
        <v>4192</v>
      </c>
      <c r="L2074" s="6" t="s">
        <v>4193</v>
      </c>
      <c r="N2074">
        <v>5774</v>
      </c>
      <c r="O2074" s="13">
        <v>44568</v>
      </c>
      <c r="P2074" s="6" t="s">
        <v>5390</v>
      </c>
      <c r="Q2074" s="6" t="s">
        <v>4711</v>
      </c>
      <c r="R2074">
        <v>323973</v>
      </c>
      <c r="S2074" s="6" t="s">
        <v>6139</v>
      </c>
      <c r="T2074" s="6" t="s">
        <v>4192</v>
      </c>
      <c r="U2074" s="6" t="s">
        <v>5392</v>
      </c>
    </row>
    <row r="2075" spans="1:21" x14ac:dyDescent="0.25">
      <c r="A2075">
        <v>5773</v>
      </c>
      <c r="B2075" s="6" t="s">
        <v>5626</v>
      </c>
      <c r="C2075" s="6" t="s">
        <v>5197</v>
      </c>
      <c r="D2075" s="6" t="s">
        <v>4187</v>
      </c>
      <c r="E2075" s="6" t="s">
        <v>4702</v>
      </c>
      <c r="F2075" s="13">
        <v>44281</v>
      </c>
      <c r="G2075" s="6" t="s">
        <v>4189</v>
      </c>
      <c r="H2075" s="6" t="s">
        <v>4711</v>
      </c>
      <c r="I2075">
        <v>251947</v>
      </c>
      <c r="J2075" s="6" t="s">
        <v>5627</v>
      </c>
      <c r="K2075" s="6" t="s">
        <v>4192</v>
      </c>
      <c r="L2075" s="6" t="s">
        <v>4193</v>
      </c>
      <c r="N2075">
        <v>5774</v>
      </c>
      <c r="O2075" s="13">
        <v>44568</v>
      </c>
      <c r="P2075" s="6" t="s">
        <v>5390</v>
      </c>
      <c r="Q2075" s="6" t="s">
        <v>4711</v>
      </c>
      <c r="R2075">
        <v>323973</v>
      </c>
      <c r="S2075" s="6" t="s">
        <v>6139</v>
      </c>
      <c r="T2075" s="6" t="s">
        <v>4192</v>
      </c>
      <c r="U2075" s="6" t="s">
        <v>5392</v>
      </c>
    </row>
    <row r="2076" spans="1:21" x14ac:dyDescent="0.25">
      <c r="A2076">
        <v>5774</v>
      </c>
      <c r="B2076" s="6" t="s">
        <v>5626</v>
      </c>
      <c r="C2076" s="6" t="s">
        <v>5197</v>
      </c>
      <c r="D2076" s="6" t="s">
        <v>4187</v>
      </c>
      <c r="E2076" s="6" t="s">
        <v>4702</v>
      </c>
      <c r="F2076" s="13">
        <v>44568</v>
      </c>
      <c r="G2076" s="6" t="s">
        <v>5390</v>
      </c>
      <c r="H2076" s="6" t="s">
        <v>4711</v>
      </c>
      <c r="I2076">
        <v>323973</v>
      </c>
      <c r="J2076" s="6" t="s">
        <v>6139</v>
      </c>
      <c r="K2076" s="6" t="s">
        <v>4192</v>
      </c>
      <c r="L2076" s="6" t="s">
        <v>5392</v>
      </c>
      <c r="M2076">
        <v>7418</v>
      </c>
      <c r="O2076" s="13"/>
      <c r="P2076" s="6"/>
      <c r="Q2076" s="6"/>
      <c r="S2076" s="6"/>
      <c r="T2076" s="6"/>
      <c r="U2076" s="6"/>
    </row>
    <row r="2077" spans="1:21" x14ac:dyDescent="0.25">
      <c r="A2077">
        <v>5775</v>
      </c>
      <c r="B2077" s="6" t="s">
        <v>5626</v>
      </c>
      <c r="C2077" s="6" t="s">
        <v>5197</v>
      </c>
      <c r="D2077" s="6" t="s">
        <v>4187</v>
      </c>
      <c r="E2077" s="6" t="s">
        <v>4702</v>
      </c>
      <c r="F2077" s="13">
        <v>44281</v>
      </c>
      <c r="G2077" s="6" t="s">
        <v>4189</v>
      </c>
      <c r="H2077" s="6" t="s">
        <v>4712</v>
      </c>
      <c r="I2077">
        <v>251947</v>
      </c>
      <c r="J2077" s="6" t="s">
        <v>5627</v>
      </c>
      <c r="K2077" s="6" t="s">
        <v>4192</v>
      </c>
      <c r="L2077" s="6" t="s">
        <v>4193</v>
      </c>
      <c r="N2077">
        <v>7417</v>
      </c>
      <c r="O2077" s="13">
        <v>44590</v>
      </c>
      <c r="P2077" s="6" t="s">
        <v>5390</v>
      </c>
      <c r="Q2077" s="6" t="s">
        <v>4712</v>
      </c>
      <c r="R2077">
        <v>327736</v>
      </c>
      <c r="S2077" s="6" t="s">
        <v>6137</v>
      </c>
      <c r="T2077" s="6" t="s">
        <v>4192</v>
      </c>
      <c r="U2077" s="6" t="s">
        <v>5392</v>
      </c>
    </row>
    <row r="2078" spans="1:21" x14ac:dyDescent="0.25">
      <c r="A2078">
        <v>4687</v>
      </c>
      <c r="B2078" s="6" t="s">
        <v>1138</v>
      </c>
      <c r="C2078" s="6" t="s">
        <v>5197</v>
      </c>
      <c r="D2078" s="6" t="s">
        <v>4187</v>
      </c>
      <c r="E2078" s="6" t="s">
        <v>4702</v>
      </c>
      <c r="F2078" s="13">
        <v>44561</v>
      </c>
      <c r="G2078" s="6" t="s">
        <v>4189</v>
      </c>
      <c r="H2078" s="6" t="s">
        <v>4711</v>
      </c>
      <c r="I2078">
        <v>0</v>
      </c>
      <c r="J2078" s="6" t="s">
        <v>5610</v>
      </c>
      <c r="K2078" s="6" t="s">
        <v>4192</v>
      </c>
      <c r="L2078" s="6" t="s">
        <v>4193</v>
      </c>
      <c r="N2078">
        <v>7425</v>
      </c>
      <c r="O2078" s="13">
        <v>44590</v>
      </c>
      <c r="P2078" s="6" t="s">
        <v>5390</v>
      </c>
      <c r="Q2078" s="6" t="s">
        <v>4711</v>
      </c>
      <c r="R2078">
        <v>318159</v>
      </c>
      <c r="S2078" s="6" t="s">
        <v>5395</v>
      </c>
      <c r="T2078" s="6" t="s">
        <v>4192</v>
      </c>
      <c r="U2078" s="6" t="s">
        <v>5400</v>
      </c>
    </row>
    <row r="2079" spans="1:21" x14ac:dyDescent="0.25">
      <c r="A2079">
        <v>7425</v>
      </c>
      <c r="B2079" s="6" t="s">
        <v>1138</v>
      </c>
      <c r="C2079" s="6" t="s">
        <v>5197</v>
      </c>
      <c r="D2079" s="6" t="s">
        <v>4187</v>
      </c>
      <c r="E2079" s="6" t="s">
        <v>4702</v>
      </c>
      <c r="F2079" s="13">
        <v>44590</v>
      </c>
      <c r="G2079" s="6" t="s">
        <v>5390</v>
      </c>
      <c r="H2079" s="6" t="s">
        <v>4711</v>
      </c>
      <c r="I2079">
        <v>318159</v>
      </c>
      <c r="J2079" s="6" t="s">
        <v>5395</v>
      </c>
      <c r="K2079" s="6" t="s">
        <v>4192</v>
      </c>
      <c r="L2079" s="6" t="s">
        <v>5400</v>
      </c>
      <c r="M2079">
        <v>4687</v>
      </c>
      <c r="O2079" s="13"/>
      <c r="P2079" s="6"/>
      <c r="Q2079" s="6"/>
      <c r="S2079" s="6"/>
      <c r="T2079" s="6"/>
      <c r="U2079" s="6"/>
    </row>
    <row r="2080" spans="1:21" x14ac:dyDescent="0.25">
      <c r="A2080">
        <v>4627</v>
      </c>
      <c r="B2080" s="6" t="s">
        <v>5498</v>
      </c>
      <c r="C2080" s="6" t="s">
        <v>5197</v>
      </c>
      <c r="D2080" s="6" t="s">
        <v>5250</v>
      </c>
      <c r="E2080" s="6" t="s">
        <v>4702</v>
      </c>
      <c r="F2080" s="13">
        <v>44499</v>
      </c>
      <c r="G2080" s="6" t="s">
        <v>4189</v>
      </c>
      <c r="H2080" s="6" t="s">
        <v>4715</v>
      </c>
      <c r="I2080">
        <v>292223</v>
      </c>
      <c r="J2080" s="6" t="s">
        <v>5472</v>
      </c>
      <c r="K2080" s="6" t="s">
        <v>4192</v>
      </c>
      <c r="L2080" s="6" t="s">
        <v>4193</v>
      </c>
      <c r="O2080" s="13"/>
      <c r="P2080" s="6"/>
      <c r="Q2080" s="6"/>
      <c r="S2080" s="6"/>
      <c r="T2080" s="6"/>
      <c r="U2080" s="6"/>
    </row>
    <row r="2081" spans="1:21" x14ac:dyDescent="0.25">
      <c r="A2081">
        <v>4594</v>
      </c>
      <c r="B2081" s="6" t="s">
        <v>5628</v>
      </c>
      <c r="C2081" s="6" t="s">
        <v>5629</v>
      </c>
      <c r="D2081" s="6" t="s">
        <v>4187</v>
      </c>
      <c r="E2081" s="6" t="s">
        <v>4702</v>
      </c>
      <c r="F2081" s="13">
        <v>44426</v>
      </c>
      <c r="G2081" s="6" t="s">
        <v>4189</v>
      </c>
      <c r="H2081" s="6" t="s">
        <v>4712</v>
      </c>
      <c r="I2081">
        <v>242011</v>
      </c>
      <c r="J2081" s="6" t="s">
        <v>5472</v>
      </c>
      <c r="K2081" s="6" t="s">
        <v>4192</v>
      </c>
      <c r="L2081" s="6" t="s">
        <v>4193</v>
      </c>
      <c r="O2081" s="13"/>
      <c r="P2081" s="6"/>
      <c r="Q2081" s="6"/>
      <c r="S2081" s="6"/>
      <c r="T2081" s="6"/>
      <c r="U2081" s="6"/>
    </row>
    <row r="2082" spans="1:21" x14ac:dyDescent="0.25">
      <c r="A2082">
        <v>4535</v>
      </c>
      <c r="B2082" s="6" t="s">
        <v>828</v>
      </c>
      <c r="C2082" s="6" t="s">
        <v>5197</v>
      </c>
      <c r="D2082" s="6" t="s">
        <v>5250</v>
      </c>
      <c r="E2082" s="6" t="s">
        <v>4702</v>
      </c>
      <c r="F2082" s="13">
        <v>44573</v>
      </c>
      <c r="G2082" s="6" t="s">
        <v>4189</v>
      </c>
      <c r="H2082" s="6" t="s">
        <v>4711</v>
      </c>
      <c r="I2082">
        <v>354259</v>
      </c>
      <c r="J2082" s="6" t="s">
        <v>5472</v>
      </c>
      <c r="K2082" s="6" t="s">
        <v>4192</v>
      </c>
      <c r="L2082" s="6" t="s">
        <v>4193</v>
      </c>
      <c r="N2082">
        <v>7275</v>
      </c>
      <c r="O2082" s="13">
        <v>44584</v>
      </c>
      <c r="P2082" s="6" t="s">
        <v>5390</v>
      </c>
      <c r="Q2082" s="6" t="s">
        <v>4711</v>
      </c>
      <c r="R2082">
        <v>357427</v>
      </c>
      <c r="S2082" s="6" t="s">
        <v>5395</v>
      </c>
      <c r="T2082" s="6" t="s">
        <v>4192</v>
      </c>
      <c r="U2082" s="6" t="s">
        <v>5400</v>
      </c>
    </row>
    <row r="2083" spans="1:21" x14ac:dyDescent="0.25">
      <c r="A2083">
        <v>7275</v>
      </c>
      <c r="B2083" s="6" t="s">
        <v>828</v>
      </c>
      <c r="C2083" s="6" t="s">
        <v>5197</v>
      </c>
      <c r="D2083" s="6" t="s">
        <v>5250</v>
      </c>
      <c r="E2083" s="6" t="s">
        <v>4702</v>
      </c>
      <c r="F2083" s="13">
        <v>44584</v>
      </c>
      <c r="G2083" s="6" t="s">
        <v>5390</v>
      </c>
      <c r="H2083" s="6" t="s">
        <v>4711</v>
      </c>
      <c r="I2083">
        <v>357427</v>
      </c>
      <c r="J2083" s="6" t="s">
        <v>5395</v>
      </c>
      <c r="K2083" s="6" t="s">
        <v>4192</v>
      </c>
      <c r="L2083" s="6" t="s">
        <v>5400</v>
      </c>
      <c r="M2083">
        <v>4535</v>
      </c>
      <c r="O2083" s="13"/>
      <c r="P2083" s="6"/>
      <c r="Q2083" s="6"/>
      <c r="S2083" s="6"/>
      <c r="T2083" s="6"/>
      <c r="U2083" s="6"/>
    </row>
    <row r="2084" spans="1:21" x14ac:dyDescent="0.25">
      <c r="A2084">
        <v>7357</v>
      </c>
      <c r="B2084" s="6" t="s">
        <v>1068</v>
      </c>
      <c r="C2084" s="6" t="s">
        <v>5197</v>
      </c>
      <c r="D2084" s="6" t="s">
        <v>4187</v>
      </c>
      <c r="E2084" s="6" t="s">
        <v>4702</v>
      </c>
      <c r="F2084" s="13">
        <v>44561</v>
      </c>
      <c r="G2084" s="6" t="s">
        <v>4189</v>
      </c>
      <c r="H2084" s="6" t="s">
        <v>4711</v>
      </c>
      <c r="I2084">
        <v>0</v>
      </c>
      <c r="J2084" s="6" t="s">
        <v>5610</v>
      </c>
      <c r="K2084" s="6" t="s">
        <v>4192</v>
      </c>
      <c r="L2084" s="6" t="s">
        <v>4193</v>
      </c>
      <c r="N2084">
        <v>7358</v>
      </c>
      <c r="O2084" s="13">
        <v>44570</v>
      </c>
      <c r="P2084" s="6" t="s">
        <v>5390</v>
      </c>
      <c r="Q2084" s="6" t="s">
        <v>4711</v>
      </c>
      <c r="R2084">
        <v>338849</v>
      </c>
      <c r="S2084" s="6" t="s">
        <v>5395</v>
      </c>
      <c r="T2084" s="6" t="s">
        <v>4192</v>
      </c>
      <c r="U2084" s="6" t="s">
        <v>5400</v>
      </c>
    </row>
    <row r="2085" spans="1:21" x14ac:dyDescent="0.25">
      <c r="A2085">
        <v>7358</v>
      </c>
      <c r="B2085" s="6" t="s">
        <v>1068</v>
      </c>
      <c r="C2085" s="6" t="s">
        <v>5197</v>
      </c>
      <c r="D2085" s="6" t="s">
        <v>4187</v>
      </c>
      <c r="E2085" s="6" t="s">
        <v>4702</v>
      </c>
      <c r="F2085" s="13">
        <v>44570</v>
      </c>
      <c r="G2085" s="6" t="s">
        <v>5390</v>
      </c>
      <c r="H2085" s="6" t="s">
        <v>4711</v>
      </c>
      <c r="I2085">
        <v>338849</v>
      </c>
      <c r="J2085" s="6" t="s">
        <v>5395</v>
      </c>
      <c r="K2085" s="6" t="s">
        <v>4192</v>
      </c>
      <c r="L2085" s="6" t="s">
        <v>5400</v>
      </c>
      <c r="M2085">
        <v>7357</v>
      </c>
      <c r="O2085" s="13"/>
      <c r="P2085" s="6"/>
      <c r="Q2085" s="6"/>
      <c r="S2085" s="6"/>
      <c r="T2085" s="6"/>
      <c r="U2085" s="6"/>
    </row>
    <row r="2086" spans="1:21" x14ac:dyDescent="0.25">
      <c r="A2086">
        <v>4624</v>
      </c>
      <c r="B2086" s="6" t="s">
        <v>5499</v>
      </c>
      <c r="C2086" s="6" t="s">
        <v>5197</v>
      </c>
      <c r="D2086" s="6" t="s">
        <v>5250</v>
      </c>
      <c r="E2086" s="6" t="s">
        <v>4702</v>
      </c>
      <c r="F2086" s="13">
        <v>44412</v>
      </c>
      <c r="G2086" s="6" t="s">
        <v>4189</v>
      </c>
      <c r="H2086" s="6" t="s">
        <v>4712</v>
      </c>
      <c r="I2086">
        <v>273951</v>
      </c>
      <c r="J2086" s="6" t="s">
        <v>5394</v>
      </c>
      <c r="K2086" s="6" t="s">
        <v>4192</v>
      </c>
      <c r="L2086" s="6" t="s">
        <v>4193</v>
      </c>
      <c r="O2086" s="13"/>
      <c r="P2086" s="6"/>
      <c r="Q2086" s="6"/>
      <c r="S2086" s="6"/>
      <c r="T2086" s="6"/>
      <c r="U2086" s="6"/>
    </row>
    <row r="2087" spans="1:21" x14ac:dyDescent="0.25">
      <c r="A2087">
        <v>7603</v>
      </c>
      <c r="B2087" s="6" t="s">
        <v>1063</v>
      </c>
      <c r="C2087" s="6" t="s">
        <v>5197</v>
      </c>
      <c r="D2087" s="6" t="s">
        <v>4187</v>
      </c>
      <c r="E2087" s="6" t="s">
        <v>4702</v>
      </c>
      <c r="F2087" s="13">
        <v>44604</v>
      </c>
      <c r="G2087" s="6" t="s">
        <v>4189</v>
      </c>
      <c r="H2087" s="6" t="s">
        <v>4711</v>
      </c>
      <c r="I2087">
        <v>362658</v>
      </c>
      <c r="J2087" s="6" t="s">
        <v>5402</v>
      </c>
      <c r="K2087" s="6" t="s">
        <v>4192</v>
      </c>
      <c r="L2087" s="6" t="s">
        <v>4193</v>
      </c>
      <c r="O2087" s="13"/>
      <c r="P2087" s="6"/>
      <c r="Q2087" s="6"/>
      <c r="S2087" s="6"/>
      <c r="T2087" s="6"/>
      <c r="U2087" s="6"/>
    </row>
    <row r="2088" spans="1:21" x14ac:dyDescent="0.25">
      <c r="A2088">
        <v>7435</v>
      </c>
      <c r="B2088" s="6" t="s">
        <v>5101</v>
      </c>
      <c r="C2088" s="6" t="s">
        <v>4959</v>
      </c>
      <c r="D2088" s="6" t="s">
        <v>4187</v>
      </c>
      <c r="E2088" s="6" t="s">
        <v>4188</v>
      </c>
      <c r="F2088" s="13">
        <v>44585</v>
      </c>
      <c r="G2088" s="6" t="s">
        <v>5390</v>
      </c>
      <c r="H2088" s="6" t="s">
        <v>4582</v>
      </c>
      <c r="I2088">
        <v>185060</v>
      </c>
      <c r="J2088" s="6" t="s">
        <v>6163</v>
      </c>
      <c r="K2088" s="6" t="s">
        <v>4192</v>
      </c>
      <c r="L2088" s="6" t="s">
        <v>5400</v>
      </c>
      <c r="M2088">
        <v>4224</v>
      </c>
      <c r="O2088" s="13"/>
      <c r="P2088" s="6"/>
      <c r="Q2088" s="6"/>
      <c r="S2088" s="6"/>
      <c r="T2088" s="6"/>
      <c r="U2088" s="6"/>
    </row>
    <row r="2089" spans="1:21" x14ac:dyDescent="0.25">
      <c r="A2089">
        <v>4224</v>
      </c>
      <c r="B2089" s="6" t="s">
        <v>5101</v>
      </c>
      <c r="C2089" s="6" t="s">
        <v>4959</v>
      </c>
      <c r="D2089" s="6" t="s">
        <v>4187</v>
      </c>
      <c r="E2089" s="6" t="s">
        <v>4188</v>
      </c>
      <c r="F2089" s="13">
        <v>44068</v>
      </c>
      <c r="G2089" s="6" t="s">
        <v>4189</v>
      </c>
      <c r="H2089" s="6" t="s">
        <v>4582</v>
      </c>
      <c r="I2089">
        <v>92245</v>
      </c>
      <c r="J2089" s="6" t="s">
        <v>4191</v>
      </c>
      <c r="K2089" s="6" t="s">
        <v>4192</v>
      </c>
      <c r="L2089" s="6" t="s">
        <v>4193</v>
      </c>
      <c r="N2089">
        <v>7435</v>
      </c>
      <c r="O2089" s="13">
        <v>44585</v>
      </c>
      <c r="P2089" s="6" t="s">
        <v>5390</v>
      </c>
      <c r="Q2089" s="6" t="s">
        <v>4582</v>
      </c>
      <c r="R2089">
        <v>185060</v>
      </c>
      <c r="S2089" s="6" t="s">
        <v>6163</v>
      </c>
      <c r="T2089" s="6" t="s">
        <v>4192</v>
      </c>
      <c r="U2089" s="6" t="s">
        <v>5400</v>
      </c>
    </row>
    <row r="2090" spans="1:21" x14ac:dyDescent="0.25">
      <c r="A2090">
        <v>729</v>
      </c>
      <c r="B2090" s="6" t="s">
        <v>976</v>
      </c>
      <c r="C2090" s="6" t="s">
        <v>4959</v>
      </c>
      <c r="D2090" s="6" t="s">
        <v>4187</v>
      </c>
      <c r="E2090" s="6" t="s">
        <v>4188</v>
      </c>
      <c r="F2090" s="13">
        <v>44553</v>
      </c>
      <c r="G2090" s="6" t="s">
        <v>4189</v>
      </c>
      <c r="H2090" s="6" t="s">
        <v>4514</v>
      </c>
      <c r="I2090">
        <v>165473</v>
      </c>
      <c r="J2090" s="6" t="s">
        <v>5399</v>
      </c>
      <c r="K2090" s="6" t="s">
        <v>4192</v>
      </c>
      <c r="L2090" s="6" t="s">
        <v>4193</v>
      </c>
      <c r="N2090">
        <v>7128</v>
      </c>
      <c r="O2090" s="13">
        <v>44579</v>
      </c>
      <c r="P2090" s="6" t="s">
        <v>5390</v>
      </c>
      <c r="Q2090" s="6" t="s">
        <v>4514</v>
      </c>
      <c r="R2090">
        <v>169162</v>
      </c>
      <c r="S2090" s="6" t="s">
        <v>5395</v>
      </c>
      <c r="T2090" s="6" t="s">
        <v>4192</v>
      </c>
      <c r="U2090" s="6" t="s">
        <v>5392</v>
      </c>
    </row>
    <row r="2091" spans="1:21" x14ac:dyDescent="0.25">
      <c r="A2091">
        <v>7514</v>
      </c>
      <c r="B2091" s="6" t="s">
        <v>976</v>
      </c>
      <c r="C2091" s="6" t="s">
        <v>4959</v>
      </c>
      <c r="D2091" s="6" t="s">
        <v>4187</v>
      </c>
      <c r="E2091" s="6" t="s">
        <v>4188</v>
      </c>
      <c r="F2091" s="13">
        <v>44580</v>
      </c>
      <c r="G2091" s="6" t="s">
        <v>4189</v>
      </c>
      <c r="H2091" s="6" t="s">
        <v>4431</v>
      </c>
      <c r="I2091">
        <v>47545</v>
      </c>
      <c r="J2091" s="6" t="s">
        <v>5771</v>
      </c>
      <c r="K2091" s="6" t="s">
        <v>4192</v>
      </c>
      <c r="L2091" s="6" t="s">
        <v>4193</v>
      </c>
      <c r="M2091">
        <v>7128</v>
      </c>
      <c r="N2091">
        <v>7951</v>
      </c>
      <c r="O2091" s="13">
        <v>44601</v>
      </c>
      <c r="P2091" s="6" t="s">
        <v>5390</v>
      </c>
      <c r="Q2091" s="6" t="s">
        <v>4431</v>
      </c>
      <c r="R2091">
        <v>49325</v>
      </c>
      <c r="S2091" s="6" t="s">
        <v>6196</v>
      </c>
      <c r="T2091" s="6" t="s">
        <v>4192</v>
      </c>
      <c r="U2091" s="6" t="s">
        <v>5400</v>
      </c>
    </row>
    <row r="2092" spans="1:21" x14ac:dyDescent="0.25">
      <c r="A2092">
        <v>7128</v>
      </c>
      <c r="B2092" s="6" t="s">
        <v>976</v>
      </c>
      <c r="C2092" s="6" t="s">
        <v>4959</v>
      </c>
      <c r="D2092" s="6" t="s">
        <v>4187</v>
      </c>
      <c r="E2092" s="6" t="s">
        <v>4188</v>
      </c>
      <c r="F2092" s="13">
        <v>44579</v>
      </c>
      <c r="G2092" s="6" t="s">
        <v>5390</v>
      </c>
      <c r="H2092" s="6" t="s">
        <v>4514</v>
      </c>
      <c r="I2092">
        <v>169162</v>
      </c>
      <c r="J2092" s="6" t="s">
        <v>5395</v>
      </c>
      <c r="K2092" s="6" t="s">
        <v>4192</v>
      </c>
      <c r="L2092" s="6" t="s">
        <v>5392</v>
      </c>
      <c r="M2092">
        <v>729</v>
      </c>
      <c r="N2092">
        <v>7514</v>
      </c>
      <c r="O2092" s="13">
        <v>44580</v>
      </c>
      <c r="P2092" s="6" t="s">
        <v>4189</v>
      </c>
      <c r="Q2092" s="6" t="s">
        <v>4431</v>
      </c>
      <c r="R2092">
        <v>47545</v>
      </c>
      <c r="S2092" s="6" t="s">
        <v>5771</v>
      </c>
      <c r="T2092" s="6" t="s">
        <v>4192</v>
      </c>
      <c r="U2092" s="6" t="s">
        <v>4193</v>
      </c>
    </row>
    <row r="2093" spans="1:21" x14ac:dyDescent="0.25">
      <c r="A2093">
        <v>7951</v>
      </c>
      <c r="B2093" s="6" t="s">
        <v>976</v>
      </c>
      <c r="C2093" s="6" t="s">
        <v>4959</v>
      </c>
      <c r="D2093" s="6" t="s">
        <v>4187</v>
      </c>
      <c r="E2093" s="6" t="s">
        <v>4188</v>
      </c>
      <c r="F2093" s="13">
        <v>44601</v>
      </c>
      <c r="G2093" s="6" t="s">
        <v>5390</v>
      </c>
      <c r="H2093" s="6" t="s">
        <v>4431</v>
      </c>
      <c r="I2093">
        <v>49325</v>
      </c>
      <c r="J2093" s="6" t="s">
        <v>6196</v>
      </c>
      <c r="K2093" s="6" t="s">
        <v>4192</v>
      </c>
      <c r="L2093" s="6" t="s">
        <v>5400</v>
      </c>
      <c r="M2093">
        <v>7514</v>
      </c>
      <c r="O2093" s="13"/>
      <c r="P2093" s="6"/>
      <c r="Q2093" s="6"/>
      <c r="S2093" s="6"/>
      <c r="T2093" s="6"/>
      <c r="U2093" s="6"/>
    </row>
    <row r="2094" spans="1:21" x14ac:dyDescent="0.25">
      <c r="A2094">
        <v>6830</v>
      </c>
      <c r="B2094" s="6" t="s">
        <v>5102</v>
      </c>
      <c r="C2094" s="6" t="s">
        <v>4959</v>
      </c>
      <c r="D2094" s="6" t="s">
        <v>4187</v>
      </c>
      <c r="E2094" s="6" t="s">
        <v>4188</v>
      </c>
      <c r="F2094" s="13">
        <v>44068</v>
      </c>
      <c r="G2094" s="6" t="s">
        <v>4189</v>
      </c>
      <c r="H2094" s="6" t="s">
        <v>4514</v>
      </c>
      <c r="I2094">
        <v>155435</v>
      </c>
      <c r="J2094" s="6" t="s">
        <v>4191</v>
      </c>
      <c r="K2094" s="6" t="s">
        <v>4192</v>
      </c>
      <c r="L2094" s="6" t="s">
        <v>4193</v>
      </c>
      <c r="O2094" s="13"/>
      <c r="P2094" s="6"/>
      <c r="Q2094" s="6"/>
      <c r="S2094" s="6"/>
      <c r="T2094" s="6"/>
      <c r="U2094" s="6"/>
    </row>
    <row r="2095" spans="1:21" x14ac:dyDescent="0.25">
      <c r="A2095">
        <v>2230</v>
      </c>
      <c r="B2095" s="6" t="s">
        <v>1391</v>
      </c>
      <c r="C2095" s="6" t="s">
        <v>4959</v>
      </c>
      <c r="D2095" s="6" t="s">
        <v>4187</v>
      </c>
      <c r="E2095" s="6" t="s">
        <v>4188</v>
      </c>
      <c r="F2095" s="13">
        <v>44544</v>
      </c>
      <c r="G2095" s="6" t="s">
        <v>4189</v>
      </c>
      <c r="H2095" s="6" t="s">
        <v>4514</v>
      </c>
      <c r="I2095">
        <v>248664</v>
      </c>
      <c r="J2095" s="6" t="s">
        <v>5710</v>
      </c>
      <c r="K2095" s="6" t="s">
        <v>4192</v>
      </c>
      <c r="L2095" s="6" t="s">
        <v>4193</v>
      </c>
      <c r="N2095">
        <v>7851</v>
      </c>
      <c r="O2095" s="13">
        <v>44599</v>
      </c>
      <c r="P2095" s="6" t="s">
        <v>5390</v>
      </c>
      <c r="Q2095" s="6" t="s">
        <v>4514</v>
      </c>
      <c r="R2095">
        <v>259223</v>
      </c>
      <c r="S2095" s="6" t="s">
        <v>6194</v>
      </c>
      <c r="T2095" s="6" t="s">
        <v>4192</v>
      </c>
      <c r="U2095" s="6" t="s">
        <v>5392</v>
      </c>
    </row>
    <row r="2096" spans="1:21" x14ac:dyDescent="0.25">
      <c r="A2096">
        <v>7851</v>
      </c>
      <c r="B2096" s="6" t="s">
        <v>1391</v>
      </c>
      <c r="C2096" s="6" t="s">
        <v>4959</v>
      </c>
      <c r="D2096" s="6" t="s">
        <v>4187</v>
      </c>
      <c r="E2096" s="6" t="s">
        <v>4188</v>
      </c>
      <c r="F2096" s="13">
        <v>44599</v>
      </c>
      <c r="G2096" s="6" t="s">
        <v>5390</v>
      </c>
      <c r="H2096" s="6" t="s">
        <v>4514</v>
      </c>
      <c r="I2096">
        <v>259223</v>
      </c>
      <c r="J2096" s="6" t="s">
        <v>6194</v>
      </c>
      <c r="K2096" s="6" t="s">
        <v>4192</v>
      </c>
      <c r="L2096" s="6" t="s">
        <v>5392</v>
      </c>
      <c r="M2096">
        <v>2230</v>
      </c>
      <c r="O2096" s="13"/>
      <c r="P2096" s="6"/>
      <c r="Q2096" s="6"/>
      <c r="S2096" s="6"/>
      <c r="T2096" s="6"/>
      <c r="U2096" s="6"/>
    </row>
    <row r="2097" spans="1:21" x14ac:dyDescent="0.25">
      <c r="A2097">
        <v>75</v>
      </c>
      <c r="B2097" s="6" t="s">
        <v>5103</v>
      </c>
      <c r="C2097" s="6" t="s">
        <v>4959</v>
      </c>
      <c r="D2097" s="6" t="s">
        <v>4187</v>
      </c>
      <c r="E2097" s="6" t="s">
        <v>4188</v>
      </c>
      <c r="F2097" s="13">
        <v>44068</v>
      </c>
      <c r="G2097" s="6" t="s">
        <v>4189</v>
      </c>
      <c r="H2097" s="6" t="s">
        <v>4598</v>
      </c>
      <c r="I2097">
        <v>151740</v>
      </c>
      <c r="J2097" s="6" t="s">
        <v>4191</v>
      </c>
      <c r="K2097" s="6" t="s">
        <v>4192</v>
      </c>
      <c r="L2097" s="6" t="s">
        <v>4193</v>
      </c>
      <c r="N2097">
        <v>7239</v>
      </c>
      <c r="O2097" s="13">
        <v>44580</v>
      </c>
      <c r="P2097" s="6" t="s">
        <v>5390</v>
      </c>
      <c r="Q2097" s="6" t="s">
        <v>4598</v>
      </c>
      <c r="R2097">
        <v>252911</v>
      </c>
      <c r="S2097" s="6" t="s">
        <v>6115</v>
      </c>
      <c r="T2097" s="6" t="s">
        <v>4192</v>
      </c>
      <c r="U2097" s="6" t="s">
        <v>5392</v>
      </c>
    </row>
    <row r="2098" spans="1:21" x14ac:dyDescent="0.25">
      <c r="A2098">
        <v>7239</v>
      </c>
      <c r="B2098" s="6" t="s">
        <v>5103</v>
      </c>
      <c r="C2098" s="6" t="s">
        <v>4959</v>
      </c>
      <c r="D2098" s="6" t="s">
        <v>4187</v>
      </c>
      <c r="E2098" s="6" t="s">
        <v>4188</v>
      </c>
      <c r="F2098" s="13">
        <v>44580</v>
      </c>
      <c r="G2098" s="6" t="s">
        <v>5390</v>
      </c>
      <c r="H2098" s="6" t="s">
        <v>4598</v>
      </c>
      <c r="I2098">
        <v>252911</v>
      </c>
      <c r="J2098" s="6" t="s">
        <v>6115</v>
      </c>
      <c r="K2098" s="6" t="s">
        <v>4192</v>
      </c>
      <c r="L2098" s="6" t="s">
        <v>5392</v>
      </c>
      <c r="M2098">
        <v>75</v>
      </c>
      <c r="O2098" s="13"/>
      <c r="P2098" s="6"/>
      <c r="Q2098" s="6"/>
      <c r="S2098" s="6"/>
      <c r="T2098" s="6"/>
      <c r="U2098" s="6"/>
    </row>
    <row r="2099" spans="1:21" x14ac:dyDescent="0.25">
      <c r="A2099">
        <v>7241</v>
      </c>
      <c r="B2099" s="6" t="s">
        <v>5103</v>
      </c>
      <c r="C2099" s="6" t="s">
        <v>4959</v>
      </c>
      <c r="D2099" s="6" t="s">
        <v>4187</v>
      </c>
      <c r="E2099" s="6" t="s">
        <v>4188</v>
      </c>
      <c r="F2099" s="13">
        <v>44068</v>
      </c>
      <c r="G2099" s="6" t="s">
        <v>4189</v>
      </c>
      <c r="H2099" s="6" t="s">
        <v>4431</v>
      </c>
      <c r="I2099">
        <v>151740</v>
      </c>
      <c r="J2099" s="6" t="s">
        <v>4191</v>
      </c>
      <c r="K2099" s="6" t="s">
        <v>4192</v>
      </c>
      <c r="L2099" s="6" t="s">
        <v>4193</v>
      </c>
      <c r="O2099" s="13"/>
      <c r="P2099" s="6"/>
      <c r="Q2099" s="6"/>
      <c r="S2099" s="6"/>
      <c r="T2099" s="6"/>
      <c r="U2099" s="6"/>
    </row>
    <row r="2100" spans="1:21" x14ac:dyDescent="0.25">
      <c r="A2100">
        <v>4599</v>
      </c>
      <c r="B2100" s="6" t="s">
        <v>5630</v>
      </c>
      <c r="C2100" s="6" t="s">
        <v>4959</v>
      </c>
      <c r="D2100" s="6" t="s">
        <v>4187</v>
      </c>
      <c r="E2100" s="6" t="s">
        <v>4702</v>
      </c>
      <c r="F2100" s="13">
        <v>44534</v>
      </c>
      <c r="G2100" s="6" t="s">
        <v>4189</v>
      </c>
      <c r="H2100" s="6" t="s">
        <v>4320</v>
      </c>
      <c r="I2100">
        <v>260932</v>
      </c>
      <c r="J2100" s="6" t="s">
        <v>5402</v>
      </c>
      <c r="K2100" s="6" t="s">
        <v>4192</v>
      </c>
      <c r="L2100" s="6" t="s">
        <v>4193</v>
      </c>
      <c r="O2100" s="13"/>
      <c r="P2100" s="6"/>
      <c r="Q2100" s="6"/>
      <c r="S2100" s="6"/>
      <c r="T2100" s="6"/>
      <c r="U2100" s="6"/>
    </row>
    <row r="2101" spans="1:21" x14ac:dyDescent="0.25">
      <c r="A2101">
        <v>4698</v>
      </c>
      <c r="B2101" s="6" t="s">
        <v>5631</v>
      </c>
      <c r="C2101" s="6" t="s">
        <v>4959</v>
      </c>
      <c r="D2101" s="6" t="s">
        <v>4187</v>
      </c>
      <c r="E2101" s="6" t="s">
        <v>4949</v>
      </c>
      <c r="F2101" s="13">
        <v>44403</v>
      </c>
      <c r="G2101" s="6" t="s">
        <v>4189</v>
      </c>
      <c r="H2101" s="6" t="s">
        <v>4514</v>
      </c>
      <c r="I2101">
        <v>253697</v>
      </c>
      <c r="J2101" s="6" t="s">
        <v>5606</v>
      </c>
      <c r="K2101" s="6" t="s">
        <v>4192</v>
      </c>
      <c r="L2101" s="6" t="s">
        <v>4193</v>
      </c>
      <c r="O2101" s="13"/>
      <c r="P2101" s="6"/>
      <c r="Q2101" s="6"/>
      <c r="S2101" s="6"/>
      <c r="T2101" s="6"/>
      <c r="U2101" s="6"/>
    </row>
    <row r="2102" spans="1:21" x14ac:dyDescent="0.25">
      <c r="A2102">
        <v>4305</v>
      </c>
      <c r="B2102" s="6" t="s">
        <v>5632</v>
      </c>
      <c r="C2102" s="6" t="s">
        <v>4959</v>
      </c>
      <c r="D2102" s="6" t="s">
        <v>4187</v>
      </c>
      <c r="E2102" s="6" t="s">
        <v>4702</v>
      </c>
      <c r="F2102" s="13">
        <v>44470</v>
      </c>
      <c r="G2102" s="6" t="s">
        <v>4189</v>
      </c>
      <c r="H2102" s="6" t="s">
        <v>4711</v>
      </c>
      <c r="I2102">
        <v>274707</v>
      </c>
      <c r="J2102" s="6" t="s">
        <v>5402</v>
      </c>
      <c r="K2102" s="6" t="s">
        <v>4192</v>
      </c>
      <c r="L2102" s="6" t="s">
        <v>4193</v>
      </c>
      <c r="O2102" s="13"/>
      <c r="P2102" s="6"/>
      <c r="Q2102" s="6"/>
      <c r="S2102" s="6"/>
      <c r="T2102" s="6"/>
      <c r="U2102" s="6"/>
    </row>
    <row r="2103" spans="1:21" x14ac:dyDescent="0.25">
      <c r="A2103">
        <v>4567</v>
      </c>
      <c r="B2103" s="6" t="s">
        <v>4992</v>
      </c>
      <c r="C2103" s="6" t="s">
        <v>6214</v>
      </c>
      <c r="D2103" s="6" t="s">
        <v>4187</v>
      </c>
      <c r="E2103" s="6" t="s">
        <v>4702</v>
      </c>
      <c r="F2103" s="13">
        <v>44107</v>
      </c>
      <c r="G2103" s="6" t="s">
        <v>4189</v>
      </c>
      <c r="H2103" s="6" t="s">
        <v>4598</v>
      </c>
      <c r="I2103">
        <v>201555</v>
      </c>
      <c r="J2103" s="6" t="s">
        <v>4191</v>
      </c>
      <c r="K2103" s="6" t="s">
        <v>4192</v>
      </c>
      <c r="L2103" s="6" t="s">
        <v>4193</v>
      </c>
      <c r="N2103">
        <v>7323</v>
      </c>
      <c r="O2103" s="13">
        <v>44580</v>
      </c>
      <c r="P2103" s="6" t="s">
        <v>5390</v>
      </c>
      <c r="Q2103" s="6" t="s">
        <v>4598</v>
      </c>
      <c r="R2103">
        <v>309982</v>
      </c>
      <c r="S2103" s="6" t="s">
        <v>6126</v>
      </c>
      <c r="T2103" s="6" t="s">
        <v>4192</v>
      </c>
      <c r="U2103" s="6" t="s">
        <v>5400</v>
      </c>
    </row>
    <row r="2104" spans="1:21" x14ac:dyDescent="0.25">
      <c r="A2104">
        <v>7323</v>
      </c>
      <c r="B2104" s="6" t="s">
        <v>4992</v>
      </c>
      <c r="C2104" s="6" t="s">
        <v>6214</v>
      </c>
      <c r="D2104" s="6" t="s">
        <v>4187</v>
      </c>
      <c r="E2104" s="6" t="s">
        <v>4702</v>
      </c>
      <c r="F2104" s="13">
        <v>44580</v>
      </c>
      <c r="G2104" s="6" t="s">
        <v>5390</v>
      </c>
      <c r="H2104" s="6" t="s">
        <v>4598</v>
      </c>
      <c r="I2104">
        <v>309982</v>
      </c>
      <c r="J2104" s="6" t="s">
        <v>6126</v>
      </c>
      <c r="K2104" s="6" t="s">
        <v>4192</v>
      </c>
      <c r="L2104" s="6" t="s">
        <v>5400</v>
      </c>
      <c r="M2104">
        <v>4567</v>
      </c>
      <c r="O2104" s="13"/>
      <c r="P2104" s="6"/>
      <c r="Q2104" s="6"/>
      <c r="S2104" s="6"/>
      <c r="T2104" s="6"/>
      <c r="U2104" s="6"/>
    </row>
    <row r="2105" spans="1:21" x14ac:dyDescent="0.25">
      <c r="A2105">
        <v>4363</v>
      </c>
      <c r="B2105" s="6" t="s">
        <v>1162</v>
      </c>
      <c r="C2105" s="6" t="s">
        <v>4959</v>
      </c>
      <c r="D2105" s="6" t="s">
        <v>4187</v>
      </c>
      <c r="E2105" s="6" t="s">
        <v>4702</v>
      </c>
      <c r="F2105" s="13">
        <v>44096</v>
      </c>
      <c r="G2105" s="6" t="s">
        <v>4189</v>
      </c>
      <c r="H2105" s="6" t="s">
        <v>4715</v>
      </c>
      <c r="I2105">
        <v>179321</v>
      </c>
      <c r="J2105" s="6" t="s">
        <v>4191</v>
      </c>
      <c r="K2105" s="6" t="s">
        <v>4192</v>
      </c>
      <c r="L2105" s="6" t="s">
        <v>4193</v>
      </c>
      <c r="N2105">
        <v>7861</v>
      </c>
      <c r="O2105" s="13">
        <v>44599</v>
      </c>
      <c r="P2105" s="6" t="s">
        <v>5390</v>
      </c>
      <c r="Q2105" s="6" t="s">
        <v>4715</v>
      </c>
      <c r="R2105">
        <v>286254</v>
      </c>
      <c r="S2105" s="6" t="s">
        <v>5395</v>
      </c>
      <c r="T2105" s="6" t="s">
        <v>4192</v>
      </c>
      <c r="U2105" s="6" t="s">
        <v>5392</v>
      </c>
    </row>
    <row r="2106" spans="1:21" x14ac:dyDescent="0.25">
      <c r="A2106">
        <v>7861</v>
      </c>
      <c r="B2106" s="6" t="s">
        <v>1162</v>
      </c>
      <c r="C2106" s="6" t="s">
        <v>4959</v>
      </c>
      <c r="D2106" s="6" t="s">
        <v>4187</v>
      </c>
      <c r="E2106" s="6" t="s">
        <v>4702</v>
      </c>
      <c r="F2106" s="13">
        <v>44599</v>
      </c>
      <c r="G2106" s="6" t="s">
        <v>5390</v>
      </c>
      <c r="H2106" s="6" t="s">
        <v>4715</v>
      </c>
      <c r="I2106">
        <v>286254</v>
      </c>
      <c r="J2106" s="6" t="s">
        <v>5395</v>
      </c>
      <c r="K2106" s="6" t="s">
        <v>4192</v>
      </c>
      <c r="L2106" s="6" t="s">
        <v>5392</v>
      </c>
      <c r="M2106">
        <v>4363</v>
      </c>
      <c r="O2106" s="13"/>
      <c r="P2106" s="6"/>
      <c r="Q2106" s="6"/>
      <c r="S2106" s="6"/>
      <c r="T2106" s="6"/>
      <c r="U2106" s="6"/>
    </row>
    <row r="2107" spans="1:21" x14ac:dyDescent="0.25">
      <c r="A2107">
        <v>8028</v>
      </c>
      <c r="B2107" s="6" t="s">
        <v>5633</v>
      </c>
      <c r="C2107" s="6" t="s">
        <v>4959</v>
      </c>
      <c r="D2107" s="6" t="s">
        <v>4187</v>
      </c>
      <c r="E2107" s="6" t="s">
        <v>4702</v>
      </c>
      <c r="F2107" s="13">
        <v>44457</v>
      </c>
      <c r="G2107" s="6" t="s">
        <v>4189</v>
      </c>
      <c r="H2107" s="6" t="s">
        <v>4711</v>
      </c>
      <c r="I2107">
        <v>258160</v>
      </c>
      <c r="J2107" s="6" t="s">
        <v>5402</v>
      </c>
      <c r="K2107" s="6" t="s">
        <v>4192</v>
      </c>
      <c r="L2107" s="6" t="s">
        <v>4193</v>
      </c>
      <c r="O2107" s="13"/>
      <c r="P2107" s="6"/>
      <c r="Q2107" s="6"/>
      <c r="S2107" s="6"/>
      <c r="T2107" s="6"/>
      <c r="U2107" s="6"/>
    </row>
    <row r="2108" spans="1:21" x14ac:dyDescent="0.25">
      <c r="A2108">
        <v>117</v>
      </c>
      <c r="B2108" s="6" t="s">
        <v>5104</v>
      </c>
      <c r="C2108" s="6" t="s">
        <v>4959</v>
      </c>
      <c r="D2108" s="6" t="s">
        <v>4187</v>
      </c>
      <c r="E2108" s="6" t="s">
        <v>4188</v>
      </c>
      <c r="F2108" s="13">
        <v>44096</v>
      </c>
      <c r="G2108" s="6" t="s">
        <v>4189</v>
      </c>
      <c r="H2108" s="6" t="s">
        <v>4582</v>
      </c>
      <c r="I2108">
        <v>190650</v>
      </c>
      <c r="J2108" s="6" t="s">
        <v>4191</v>
      </c>
      <c r="K2108" s="6" t="s">
        <v>4192</v>
      </c>
      <c r="L2108" s="6" t="s">
        <v>4193</v>
      </c>
      <c r="O2108" s="13"/>
      <c r="P2108" s="6"/>
      <c r="Q2108" s="6"/>
      <c r="S2108" s="6"/>
      <c r="T2108" s="6"/>
      <c r="U2108" s="6"/>
    </row>
    <row r="2109" spans="1:21" x14ac:dyDescent="0.25">
      <c r="A2109">
        <v>7618</v>
      </c>
      <c r="B2109" s="6" t="s">
        <v>5634</v>
      </c>
      <c r="C2109" s="6" t="s">
        <v>4959</v>
      </c>
      <c r="D2109" s="6" t="s">
        <v>4187</v>
      </c>
      <c r="E2109" s="6" t="s">
        <v>4949</v>
      </c>
      <c r="F2109" s="13">
        <v>44586</v>
      </c>
      <c r="G2109" s="6" t="s">
        <v>4189</v>
      </c>
      <c r="H2109" s="6" t="s">
        <v>4711</v>
      </c>
      <c r="I2109">
        <v>404731</v>
      </c>
      <c r="J2109" s="6" t="s">
        <v>5402</v>
      </c>
      <c r="K2109" s="6" t="s">
        <v>4192</v>
      </c>
      <c r="L2109" s="6" t="s">
        <v>4193</v>
      </c>
      <c r="O2109" s="13"/>
      <c r="P2109" s="6"/>
      <c r="Q2109" s="6"/>
      <c r="S2109" s="6"/>
      <c r="T2109" s="6"/>
      <c r="U2109" s="6"/>
    </row>
    <row r="2110" spans="1:21" x14ac:dyDescent="0.25">
      <c r="A2110">
        <v>337</v>
      </c>
      <c r="B2110" s="6" t="s">
        <v>1341</v>
      </c>
      <c r="C2110" s="6" t="s">
        <v>4959</v>
      </c>
      <c r="D2110" s="6" t="s">
        <v>4187</v>
      </c>
      <c r="E2110" s="6" t="s">
        <v>4188</v>
      </c>
      <c r="F2110" s="13">
        <v>44529</v>
      </c>
      <c r="G2110" s="6" t="s">
        <v>4189</v>
      </c>
      <c r="H2110" s="6" t="s">
        <v>4320</v>
      </c>
      <c r="I2110">
        <v>192068</v>
      </c>
      <c r="J2110" s="6" t="s">
        <v>5772</v>
      </c>
      <c r="K2110" s="6" t="s">
        <v>4192</v>
      </c>
      <c r="L2110" s="6" t="s">
        <v>4193</v>
      </c>
      <c r="N2110">
        <v>7855</v>
      </c>
      <c r="O2110" s="13">
        <v>44599</v>
      </c>
      <c r="P2110" s="6" t="s">
        <v>5390</v>
      </c>
      <c r="Q2110" s="6" t="s">
        <v>4320</v>
      </c>
      <c r="R2110">
        <v>204464</v>
      </c>
      <c r="S2110" s="6" t="s">
        <v>5395</v>
      </c>
      <c r="T2110" s="6" t="s">
        <v>4192</v>
      </c>
      <c r="U2110" s="6" t="s">
        <v>5400</v>
      </c>
    </row>
    <row r="2111" spans="1:21" x14ac:dyDescent="0.25">
      <c r="A2111">
        <v>7855</v>
      </c>
      <c r="B2111" s="6" t="s">
        <v>1341</v>
      </c>
      <c r="C2111" s="6" t="s">
        <v>4959</v>
      </c>
      <c r="D2111" s="6" t="s">
        <v>4187</v>
      </c>
      <c r="E2111" s="6" t="s">
        <v>4188</v>
      </c>
      <c r="F2111" s="13">
        <v>44599</v>
      </c>
      <c r="G2111" s="6" t="s">
        <v>5390</v>
      </c>
      <c r="H2111" s="6" t="s">
        <v>4320</v>
      </c>
      <c r="I2111">
        <v>204464</v>
      </c>
      <c r="J2111" s="6" t="s">
        <v>5395</v>
      </c>
      <c r="K2111" s="6" t="s">
        <v>4192</v>
      </c>
      <c r="L2111" s="6" t="s">
        <v>5400</v>
      </c>
      <c r="M2111">
        <v>337</v>
      </c>
      <c r="O2111" s="13"/>
      <c r="P2111" s="6"/>
      <c r="Q2111" s="6"/>
      <c r="S2111" s="6"/>
      <c r="T2111" s="6"/>
      <c r="U2111" s="6"/>
    </row>
    <row r="2112" spans="1:21" x14ac:dyDescent="0.25">
      <c r="A2112">
        <v>360</v>
      </c>
      <c r="B2112" s="6" t="s">
        <v>5105</v>
      </c>
      <c r="C2112" s="6" t="s">
        <v>4959</v>
      </c>
      <c r="D2112" s="6" t="s">
        <v>4187</v>
      </c>
      <c r="E2112" s="6" t="s">
        <v>4188</v>
      </c>
      <c r="F2112" s="13">
        <v>44095</v>
      </c>
      <c r="G2112" s="6" t="s">
        <v>4189</v>
      </c>
      <c r="H2112" s="6" t="s">
        <v>4320</v>
      </c>
      <c r="I2112">
        <v>163856</v>
      </c>
      <c r="J2112" s="6" t="s">
        <v>4191</v>
      </c>
      <c r="K2112" s="6" t="s">
        <v>4192</v>
      </c>
      <c r="L2112" s="6" t="s">
        <v>4193</v>
      </c>
      <c r="O2112" s="13"/>
      <c r="P2112" s="6"/>
      <c r="Q2112" s="6"/>
      <c r="S2112" s="6"/>
      <c r="T2112" s="6"/>
      <c r="U2112" s="6"/>
    </row>
    <row r="2113" spans="1:21" x14ac:dyDescent="0.25">
      <c r="A2113">
        <v>6852</v>
      </c>
      <c r="B2113" s="6" t="s">
        <v>5106</v>
      </c>
      <c r="C2113" s="6" t="s">
        <v>4959</v>
      </c>
      <c r="D2113" s="6" t="s">
        <v>4187</v>
      </c>
      <c r="E2113" s="6" t="s">
        <v>4188</v>
      </c>
      <c r="F2113" s="13">
        <v>44103</v>
      </c>
      <c r="G2113" s="6" t="s">
        <v>4189</v>
      </c>
      <c r="H2113" s="6" t="s">
        <v>4190</v>
      </c>
      <c r="I2113">
        <v>85112</v>
      </c>
      <c r="J2113" s="6" t="s">
        <v>4191</v>
      </c>
      <c r="K2113" s="6" t="s">
        <v>4192</v>
      </c>
      <c r="L2113" s="6" t="s">
        <v>4193</v>
      </c>
      <c r="O2113" s="13"/>
      <c r="P2113" s="6"/>
      <c r="Q2113" s="6"/>
      <c r="S2113" s="6"/>
      <c r="T2113" s="6"/>
      <c r="U2113" s="6"/>
    </row>
    <row r="2114" spans="1:21" x14ac:dyDescent="0.25">
      <c r="A2114">
        <v>593</v>
      </c>
      <c r="B2114" s="6" t="s">
        <v>5773</v>
      </c>
      <c r="C2114" s="6" t="s">
        <v>4959</v>
      </c>
      <c r="D2114" s="6" t="s">
        <v>4187</v>
      </c>
      <c r="E2114" s="6" t="s">
        <v>4188</v>
      </c>
      <c r="F2114" s="13">
        <v>44490</v>
      </c>
      <c r="G2114" s="6" t="s">
        <v>4189</v>
      </c>
      <c r="H2114" s="6" t="s">
        <v>4514</v>
      </c>
      <c r="I2114">
        <v>178907</v>
      </c>
      <c r="J2114" s="6" t="s">
        <v>5407</v>
      </c>
      <c r="K2114" s="6" t="s">
        <v>4192</v>
      </c>
      <c r="L2114" s="6" t="s">
        <v>4193</v>
      </c>
      <c r="O2114" s="13"/>
      <c r="P2114" s="6"/>
      <c r="Q2114" s="6"/>
      <c r="S2114" s="6"/>
      <c r="T2114" s="6"/>
      <c r="U2114" s="6"/>
    </row>
    <row r="2115" spans="1:21" x14ac:dyDescent="0.25">
      <c r="A2115">
        <v>6961</v>
      </c>
      <c r="B2115" s="6" t="s">
        <v>5500</v>
      </c>
      <c r="C2115" s="6"/>
      <c r="D2115" s="6"/>
      <c r="E2115" s="6"/>
      <c r="F2115" s="13">
        <v>44501</v>
      </c>
      <c r="G2115" s="6" t="s">
        <v>4189</v>
      </c>
      <c r="H2115" s="6" t="s">
        <v>4431</v>
      </c>
      <c r="I2115">
        <v>172063</v>
      </c>
      <c r="J2115" s="6" t="s">
        <v>5501</v>
      </c>
      <c r="K2115" s="6" t="s">
        <v>4192</v>
      </c>
      <c r="L2115" s="6" t="s">
        <v>4193</v>
      </c>
      <c r="O2115" s="13"/>
      <c r="P2115" s="6"/>
      <c r="Q2115" s="6"/>
      <c r="S2115" s="6"/>
      <c r="T2115" s="6"/>
      <c r="U2115" s="6"/>
    </row>
    <row r="2116" spans="1:21" x14ac:dyDescent="0.25">
      <c r="A2116">
        <v>4210</v>
      </c>
      <c r="B2116" s="6" t="s">
        <v>6007</v>
      </c>
      <c r="C2116" s="6" t="s">
        <v>5130</v>
      </c>
      <c r="D2116" s="6" t="s">
        <v>4187</v>
      </c>
      <c r="E2116" s="6" t="s">
        <v>4188</v>
      </c>
      <c r="F2116" s="13">
        <v>44377</v>
      </c>
      <c r="G2116" s="6" t="s">
        <v>4189</v>
      </c>
      <c r="H2116" s="6" t="s">
        <v>4598</v>
      </c>
      <c r="I2116">
        <v>0</v>
      </c>
      <c r="J2116" s="6" t="s">
        <v>5508</v>
      </c>
      <c r="K2116" s="6" t="s">
        <v>4192</v>
      </c>
      <c r="L2116" s="6" t="s">
        <v>4193</v>
      </c>
      <c r="O2116" s="13"/>
      <c r="P2116" s="6"/>
      <c r="Q2116" s="6"/>
      <c r="S2116" s="6"/>
      <c r="T2116" s="6"/>
      <c r="U2116" s="6"/>
    </row>
    <row r="2117" spans="1:21" x14ac:dyDescent="0.25">
      <c r="A2117">
        <v>559</v>
      </c>
      <c r="B2117" s="6" t="s">
        <v>5502</v>
      </c>
      <c r="C2117" s="6" t="s">
        <v>5130</v>
      </c>
      <c r="D2117" s="6" t="s">
        <v>5250</v>
      </c>
      <c r="E2117" s="6" t="s">
        <v>4188</v>
      </c>
      <c r="F2117" s="13">
        <v>44538</v>
      </c>
      <c r="G2117" s="6" t="s">
        <v>4189</v>
      </c>
      <c r="H2117" s="6" t="s">
        <v>4598</v>
      </c>
      <c r="I2117">
        <v>26649</v>
      </c>
      <c r="J2117" s="6" t="s">
        <v>5407</v>
      </c>
      <c r="K2117" s="6" t="s">
        <v>4192</v>
      </c>
      <c r="L2117" s="6" t="s">
        <v>4193</v>
      </c>
      <c r="N2117">
        <v>7999</v>
      </c>
      <c r="O2117" s="13">
        <v>44602</v>
      </c>
      <c r="P2117" s="6" t="s">
        <v>5390</v>
      </c>
      <c r="Q2117" s="6" t="s">
        <v>4598</v>
      </c>
      <c r="R2117">
        <v>38607</v>
      </c>
      <c r="S2117" s="6" t="s">
        <v>6115</v>
      </c>
      <c r="T2117" s="6" t="s">
        <v>4192</v>
      </c>
      <c r="U2117" s="6" t="s">
        <v>5392</v>
      </c>
    </row>
    <row r="2118" spans="1:21" x14ac:dyDescent="0.25">
      <c r="A2118">
        <v>7999</v>
      </c>
      <c r="B2118" s="6" t="s">
        <v>5502</v>
      </c>
      <c r="C2118" s="6" t="s">
        <v>5130</v>
      </c>
      <c r="D2118" s="6" t="s">
        <v>5250</v>
      </c>
      <c r="E2118" s="6" t="s">
        <v>4188</v>
      </c>
      <c r="F2118" s="13">
        <v>44602</v>
      </c>
      <c r="G2118" s="6" t="s">
        <v>5390</v>
      </c>
      <c r="H2118" s="6" t="s">
        <v>4598</v>
      </c>
      <c r="I2118">
        <v>38607</v>
      </c>
      <c r="J2118" s="6" t="s">
        <v>6115</v>
      </c>
      <c r="K2118" s="6" t="s">
        <v>4192</v>
      </c>
      <c r="L2118" s="6" t="s">
        <v>5392</v>
      </c>
      <c r="M2118">
        <v>559</v>
      </c>
      <c r="O2118" s="13"/>
      <c r="P2118" s="6"/>
      <c r="Q2118" s="6"/>
      <c r="S2118" s="6"/>
      <c r="T2118" s="6"/>
      <c r="U2118" s="6"/>
    </row>
    <row r="2119" spans="1:21" x14ac:dyDescent="0.25">
      <c r="A2119">
        <v>8000</v>
      </c>
      <c r="B2119" s="6" t="s">
        <v>5502</v>
      </c>
      <c r="C2119" s="6" t="s">
        <v>5130</v>
      </c>
      <c r="D2119" s="6" t="s">
        <v>5250</v>
      </c>
      <c r="E2119" s="6" t="s">
        <v>4188</v>
      </c>
      <c r="F2119" s="13">
        <v>44538</v>
      </c>
      <c r="G2119" s="6" t="s">
        <v>4189</v>
      </c>
      <c r="H2119" s="6" t="s">
        <v>4431</v>
      </c>
      <c r="I2119">
        <v>26649</v>
      </c>
      <c r="J2119" s="6" t="s">
        <v>5407</v>
      </c>
      <c r="K2119" s="6" t="s">
        <v>4192</v>
      </c>
      <c r="L2119" s="6" t="s">
        <v>4193</v>
      </c>
      <c r="O2119" s="13"/>
      <c r="P2119" s="6"/>
      <c r="Q2119" s="6"/>
      <c r="S2119" s="6"/>
      <c r="T2119" s="6"/>
      <c r="U2119" s="6"/>
    </row>
    <row r="2120" spans="1:21" x14ac:dyDescent="0.25">
      <c r="A2120">
        <v>6791</v>
      </c>
      <c r="B2120" s="6" t="s">
        <v>5503</v>
      </c>
      <c r="C2120" s="6" t="s">
        <v>5130</v>
      </c>
      <c r="D2120" s="6" t="s">
        <v>5250</v>
      </c>
      <c r="E2120" s="6" t="s">
        <v>4188</v>
      </c>
      <c r="F2120" s="13">
        <v>44432</v>
      </c>
      <c r="G2120" s="6" t="s">
        <v>4189</v>
      </c>
      <c r="H2120" s="6" t="s">
        <v>4431</v>
      </c>
      <c r="I2120">
        <v>258445</v>
      </c>
      <c r="J2120" s="6" t="s">
        <v>5407</v>
      </c>
      <c r="K2120" s="6" t="s">
        <v>4192</v>
      </c>
      <c r="L2120" s="6" t="s">
        <v>4193</v>
      </c>
      <c r="O2120" s="13"/>
      <c r="P2120" s="6"/>
      <c r="Q2120" s="6"/>
      <c r="S2120" s="6"/>
      <c r="T2120" s="6"/>
      <c r="U2120" s="6"/>
    </row>
    <row r="2121" spans="1:21" x14ac:dyDescent="0.25">
      <c r="A2121">
        <v>7490</v>
      </c>
      <c r="B2121" s="6" t="s">
        <v>5504</v>
      </c>
      <c r="C2121" s="6" t="s">
        <v>5130</v>
      </c>
      <c r="D2121" s="6" t="s">
        <v>5250</v>
      </c>
      <c r="E2121" s="6" t="s">
        <v>4188</v>
      </c>
      <c r="F2121" s="13">
        <v>44581</v>
      </c>
      <c r="G2121" s="6" t="s">
        <v>5390</v>
      </c>
      <c r="H2121" s="6" t="s">
        <v>4598</v>
      </c>
      <c r="I2121">
        <v>126136</v>
      </c>
      <c r="J2121" s="6" t="s">
        <v>6109</v>
      </c>
      <c r="K2121" s="6" t="s">
        <v>4192</v>
      </c>
      <c r="L2121" s="6" t="s">
        <v>5392</v>
      </c>
      <c r="M2121">
        <v>242</v>
      </c>
      <c r="O2121" s="13"/>
      <c r="P2121" s="6"/>
      <c r="Q2121" s="6"/>
      <c r="S2121" s="6"/>
      <c r="T2121" s="6"/>
      <c r="U2121" s="6"/>
    </row>
    <row r="2122" spans="1:21" x14ac:dyDescent="0.25">
      <c r="A2122">
        <v>7491</v>
      </c>
      <c r="B2122" s="6" t="s">
        <v>5504</v>
      </c>
      <c r="C2122" s="6" t="s">
        <v>5130</v>
      </c>
      <c r="D2122" s="6" t="s">
        <v>5250</v>
      </c>
      <c r="E2122" s="6" t="s">
        <v>4188</v>
      </c>
      <c r="F2122" s="13">
        <v>44495</v>
      </c>
      <c r="G2122" s="6" t="s">
        <v>4189</v>
      </c>
      <c r="H2122" s="6" t="s">
        <v>4514</v>
      </c>
      <c r="I2122">
        <v>113628</v>
      </c>
      <c r="J2122" s="6" t="s">
        <v>5505</v>
      </c>
      <c r="K2122" s="6" t="s">
        <v>4192</v>
      </c>
      <c r="L2122" s="6" t="s">
        <v>4193</v>
      </c>
      <c r="N2122">
        <v>7702</v>
      </c>
      <c r="O2122" s="13">
        <v>44595</v>
      </c>
      <c r="P2122" s="6" t="s">
        <v>5390</v>
      </c>
      <c r="Q2122" s="6" t="s">
        <v>4514</v>
      </c>
      <c r="R2122">
        <v>128555</v>
      </c>
      <c r="S2122" s="6" t="s">
        <v>5450</v>
      </c>
      <c r="T2122" s="6" t="s">
        <v>4192</v>
      </c>
      <c r="U2122" s="6" t="s">
        <v>5400</v>
      </c>
    </row>
    <row r="2123" spans="1:21" x14ac:dyDescent="0.25">
      <c r="A2123">
        <v>242</v>
      </c>
      <c r="B2123" s="6" t="s">
        <v>5504</v>
      </c>
      <c r="C2123" s="6" t="s">
        <v>5130</v>
      </c>
      <c r="D2123" s="6" t="s">
        <v>5250</v>
      </c>
      <c r="E2123" s="6" t="s">
        <v>4188</v>
      </c>
      <c r="F2123" s="13">
        <v>44495</v>
      </c>
      <c r="G2123" s="6" t="s">
        <v>4189</v>
      </c>
      <c r="H2123" s="6" t="s">
        <v>4598</v>
      </c>
      <c r="I2123">
        <v>113628</v>
      </c>
      <c r="J2123" s="6" t="s">
        <v>5506</v>
      </c>
      <c r="K2123" s="6" t="s">
        <v>4192</v>
      </c>
      <c r="L2123" s="6" t="s">
        <v>4193</v>
      </c>
      <c r="N2123">
        <v>7490</v>
      </c>
      <c r="O2123" s="13">
        <v>44581</v>
      </c>
      <c r="P2123" s="6" t="s">
        <v>5390</v>
      </c>
      <c r="Q2123" s="6" t="s">
        <v>4598</v>
      </c>
      <c r="R2123">
        <v>126136</v>
      </c>
      <c r="S2123" s="6" t="s">
        <v>6109</v>
      </c>
      <c r="T2123" s="6" t="s">
        <v>4192</v>
      </c>
      <c r="U2123" s="6" t="s">
        <v>5392</v>
      </c>
    </row>
    <row r="2124" spans="1:21" x14ac:dyDescent="0.25">
      <c r="A2124">
        <v>7702</v>
      </c>
      <c r="B2124" s="6" t="s">
        <v>5504</v>
      </c>
      <c r="C2124" s="6" t="s">
        <v>5130</v>
      </c>
      <c r="D2124" s="6" t="s">
        <v>5250</v>
      </c>
      <c r="E2124" s="6" t="s">
        <v>4188</v>
      </c>
      <c r="F2124" s="13">
        <v>44595</v>
      </c>
      <c r="G2124" s="6" t="s">
        <v>5390</v>
      </c>
      <c r="H2124" s="6" t="s">
        <v>4514</v>
      </c>
      <c r="I2124">
        <v>128555</v>
      </c>
      <c r="J2124" s="6" t="s">
        <v>5450</v>
      </c>
      <c r="K2124" s="6" t="s">
        <v>4192</v>
      </c>
      <c r="L2124" s="6" t="s">
        <v>5400</v>
      </c>
      <c r="M2124">
        <v>7491</v>
      </c>
      <c r="O2124" s="13"/>
      <c r="P2124" s="6"/>
      <c r="Q2124" s="6"/>
      <c r="S2124" s="6"/>
      <c r="T2124" s="6"/>
      <c r="U2124" s="6"/>
    </row>
    <row r="2125" spans="1:21" x14ac:dyDescent="0.25">
      <c r="A2125">
        <v>2256</v>
      </c>
      <c r="B2125" s="6" t="s">
        <v>5801</v>
      </c>
      <c r="C2125" s="6" t="s">
        <v>5130</v>
      </c>
      <c r="D2125" s="6" t="s">
        <v>4187</v>
      </c>
      <c r="E2125" s="6" t="s">
        <v>4188</v>
      </c>
      <c r="F2125" s="13">
        <v>44182</v>
      </c>
      <c r="G2125" s="6" t="s">
        <v>4189</v>
      </c>
      <c r="H2125" s="6" t="s">
        <v>970</v>
      </c>
      <c r="I2125">
        <v>0</v>
      </c>
      <c r="J2125" s="6" t="s">
        <v>5508</v>
      </c>
      <c r="K2125" s="6" t="s">
        <v>4192</v>
      </c>
      <c r="L2125" s="6" t="s">
        <v>4193</v>
      </c>
      <c r="N2125">
        <v>7111</v>
      </c>
      <c r="O2125" s="13">
        <v>44579</v>
      </c>
      <c r="P2125" s="6" t="s">
        <v>5390</v>
      </c>
      <c r="Q2125" s="6" t="s">
        <v>970</v>
      </c>
      <c r="R2125">
        <v>59636</v>
      </c>
      <c r="S2125" s="6" t="s">
        <v>5395</v>
      </c>
      <c r="T2125" s="6" t="s">
        <v>4192</v>
      </c>
      <c r="U2125" s="6" t="s">
        <v>5392</v>
      </c>
    </row>
    <row r="2126" spans="1:21" x14ac:dyDescent="0.25">
      <c r="A2126">
        <v>7449</v>
      </c>
      <c r="B2126" s="6" t="s">
        <v>5801</v>
      </c>
      <c r="C2126" s="6" t="s">
        <v>5130</v>
      </c>
      <c r="D2126" s="6" t="s">
        <v>4187</v>
      </c>
      <c r="E2126" s="6" t="s">
        <v>4188</v>
      </c>
      <c r="F2126" s="13">
        <v>44586</v>
      </c>
      <c r="G2126" s="6" t="s">
        <v>4189</v>
      </c>
      <c r="H2126" s="6" t="s">
        <v>4582</v>
      </c>
      <c r="I2126">
        <v>26356</v>
      </c>
      <c r="J2126" s="6" t="s">
        <v>5802</v>
      </c>
      <c r="K2126" s="6" t="s">
        <v>4192</v>
      </c>
      <c r="L2126" s="6" t="s">
        <v>4193</v>
      </c>
      <c r="M2126">
        <v>7111</v>
      </c>
      <c r="O2126" s="13"/>
      <c r="P2126" s="6"/>
      <c r="Q2126" s="6"/>
      <c r="S2126" s="6"/>
      <c r="T2126" s="6"/>
      <c r="U2126" s="6"/>
    </row>
    <row r="2127" spans="1:21" x14ac:dyDescent="0.25">
      <c r="A2127">
        <v>7111</v>
      </c>
      <c r="B2127" s="6" t="s">
        <v>5801</v>
      </c>
      <c r="C2127" s="6" t="s">
        <v>5130</v>
      </c>
      <c r="D2127" s="6" t="s">
        <v>4187</v>
      </c>
      <c r="E2127" s="6" t="s">
        <v>4188</v>
      </c>
      <c r="F2127" s="13">
        <v>44579</v>
      </c>
      <c r="G2127" s="6" t="s">
        <v>5390</v>
      </c>
      <c r="H2127" s="6" t="s">
        <v>970</v>
      </c>
      <c r="I2127">
        <v>59636</v>
      </c>
      <c r="J2127" s="6" t="s">
        <v>5395</v>
      </c>
      <c r="K2127" s="6" t="s">
        <v>4192</v>
      </c>
      <c r="L2127" s="6" t="s">
        <v>5392</v>
      </c>
      <c r="M2127">
        <v>2256</v>
      </c>
      <c r="N2127">
        <v>7449</v>
      </c>
      <c r="O2127" s="13">
        <v>44586</v>
      </c>
      <c r="P2127" s="6" t="s">
        <v>4189</v>
      </c>
      <c r="Q2127" s="6" t="s">
        <v>4582</v>
      </c>
      <c r="R2127">
        <v>26356</v>
      </c>
      <c r="S2127" s="6" t="s">
        <v>5802</v>
      </c>
      <c r="T2127" s="6" t="s">
        <v>4192</v>
      </c>
      <c r="U2127" s="6" t="s">
        <v>4193</v>
      </c>
    </row>
    <row r="2128" spans="1:21" x14ac:dyDescent="0.25">
      <c r="A2128">
        <v>429</v>
      </c>
      <c r="B2128" s="6" t="s">
        <v>5803</v>
      </c>
      <c r="C2128" s="6" t="s">
        <v>5130</v>
      </c>
      <c r="D2128" s="6" t="s">
        <v>4187</v>
      </c>
      <c r="E2128" s="6" t="s">
        <v>4188</v>
      </c>
      <c r="F2128" s="13">
        <v>44537</v>
      </c>
      <c r="G2128" s="6" t="s">
        <v>4189</v>
      </c>
      <c r="H2128" s="6" t="s">
        <v>4598</v>
      </c>
      <c r="I2128">
        <v>169551</v>
      </c>
      <c r="J2128" s="6" t="s">
        <v>5734</v>
      </c>
      <c r="K2128" s="6" t="s">
        <v>4192</v>
      </c>
      <c r="L2128" s="6" t="s">
        <v>4193</v>
      </c>
      <c r="O2128" s="13"/>
      <c r="P2128" s="6"/>
      <c r="Q2128" s="6"/>
      <c r="S2128" s="6"/>
      <c r="T2128" s="6"/>
      <c r="U2128" s="6"/>
    </row>
    <row r="2129" spans="1:21" x14ac:dyDescent="0.25">
      <c r="A2129">
        <v>664</v>
      </c>
      <c r="B2129" s="6" t="s">
        <v>5167</v>
      </c>
      <c r="C2129" s="6" t="s">
        <v>5130</v>
      </c>
      <c r="D2129" s="6" t="s">
        <v>4187</v>
      </c>
      <c r="E2129" s="6" t="s">
        <v>4188</v>
      </c>
      <c r="F2129" s="13">
        <v>44414</v>
      </c>
      <c r="G2129" s="6" t="s">
        <v>4189</v>
      </c>
      <c r="H2129" s="6" t="s">
        <v>4514</v>
      </c>
      <c r="I2129">
        <v>0</v>
      </c>
      <c r="J2129" s="6" t="s">
        <v>4191</v>
      </c>
      <c r="K2129" s="6" t="s">
        <v>4192</v>
      </c>
      <c r="L2129" s="6" t="s">
        <v>4193</v>
      </c>
      <c r="O2129" s="13"/>
      <c r="P2129" s="6"/>
      <c r="Q2129" s="6"/>
      <c r="S2129" s="6"/>
      <c r="T2129" s="6"/>
      <c r="U2129" s="6"/>
    </row>
    <row r="2130" spans="1:21" x14ac:dyDescent="0.25">
      <c r="A2130">
        <v>54</v>
      </c>
      <c r="B2130" s="6" t="s">
        <v>5507</v>
      </c>
      <c r="C2130" s="6" t="s">
        <v>5130</v>
      </c>
      <c r="D2130" s="6" t="s">
        <v>5239</v>
      </c>
      <c r="E2130" s="6" t="s">
        <v>4188</v>
      </c>
      <c r="F2130" s="13">
        <v>44449</v>
      </c>
      <c r="G2130" s="6" t="s">
        <v>4189</v>
      </c>
      <c r="H2130" s="6" t="s">
        <v>970</v>
      </c>
      <c r="I2130">
        <v>0</v>
      </c>
      <c r="J2130" s="6" t="s">
        <v>5508</v>
      </c>
      <c r="K2130" s="6" t="s">
        <v>4192</v>
      </c>
      <c r="L2130" s="6" t="s">
        <v>4193</v>
      </c>
      <c r="O2130" s="13"/>
      <c r="P2130" s="6"/>
      <c r="Q2130" s="6"/>
      <c r="S2130" s="6"/>
      <c r="T2130" s="6"/>
      <c r="U2130" s="6"/>
    </row>
    <row r="2131" spans="1:21" x14ac:dyDescent="0.25">
      <c r="A2131">
        <v>6964</v>
      </c>
      <c r="B2131" s="6" t="s">
        <v>5509</v>
      </c>
      <c r="C2131" s="6"/>
      <c r="D2131" s="6"/>
      <c r="E2131" s="6"/>
      <c r="F2131" s="13">
        <v>44454</v>
      </c>
      <c r="G2131" s="6" t="s">
        <v>4189</v>
      </c>
      <c r="H2131" s="6" t="s">
        <v>4582</v>
      </c>
      <c r="I2131">
        <v>0</v>
      </c>
      <c r="J2131" s="6" t="s">
        <v>5508</v>
      </c>
      <c r="K2131" s="6" t="s">
        <v>4192</v>
      </c>
      <c r="L2131" s="6" t="s">
        <v>4193</v>
      </c>
      <c r="O2131" s="13"/>
      <c r="P2131" s="6"/>
      <c r="Q2131" s="6"/>
      <c r="S2131" s="6"/>
      <c r="T2131" s="6"/>
      <c r="U2131" s="6"/>
    </row>
    <row r="2132" spans="1:21" x14ac:dyDescent="0.25">
      <c r="A2132">
        <v>59</v>
      </c>
      <c r="B2132" s="6" t="s">
        <v>5510</v>
      </c>
      <c r="C2132" s="6" t="s">
        <v>5130</v>
      </c>
      <c r="D2132" s="6" t="s">
        <v>5239</v>
      </c>
      <c r="E2132" s="6" t="s">
        <v>4188</v>
      </c>
      <c r="F2132" s="13">
        <v>44454</v>
      </c>
      <c r="G2132" s="6" t="s">
        <v>4189</v>
      </c>
      <c r="H2132" s="6" t="s">
        <v>4190</v>
      </c>
      <c r="I2132">
        <v>0</v>
      </c>
      <c r="J2132" s="6" t="s">
        <v>5508</v>
      </c>
      <c r="K2132" s="6" t="s">
        <v>4192</v>
      </c>
      <c r="L2132" s="6" t="s">
        <v>4193</v>
      </c>
      <c r="O2132" s="13"/>
      <c r="P2132" s="6"/>
      <c r="Q2132" s="6"/>
      <c r="S2132" s="6"/>
      <c r="T2132" s="6"/>
      <c r="U2132" s="6"/>
    </row>
    <row r="2133" spans="1:21" x14ac:dyDescent="0.25">
      <c r="A2133">
        <v>556</v>
      </c>
      <c r="B2133" s="6" t="s">
        <v>5804</v>
      </c>
      <c r="C2133" s="6" t="s">
        <v>5130</v>
      </c>
      <c r="D2133" s="6" t="s">
        <v>4187</v>
      </c>
      <c r="E2133" s="6" t="s">
        <v>4188</v>
      </c>
      <c r="F2133" s="13">
        <v>44414</v>
      </c>
      <c r="G2133" s="6" t="s">
        <v>4189</v>
      </c>
      <c r="H2133" s="6" t="s">
        <v>4190</v>
      </c>
      <c r="I2133">
        <v>0</v>
      </c>
      <c r="J2133" s="6" t="s">
        <v>5508</v>
      </c>
      <c r="K2133" s="6" t="s">
        <v>4192</v>
      </c>
      <c r="L2133" s="6" t="s">
        <v>4193</v>
      </c>
      <c r="N2133">
        <v>7991</v>
      </c>
      <c r="O2133" s="13">
        <v>44602</v>
      </c>
      <c r="P2133" s="6" t="s">
        <v>5390</v>
      </c>
      <c r="Q2133" s="6" t="s">
        <v>4190</v>
      </c>
      <c r="R2133">
        <v>38607</v>
      </c>
      <c r="S2133" s="6" t="s">
        <v>6117</v>
      </c>
      <c r="T2133" s="6" t="s">
        <v>4192</v>
      </c>
      <c r="U2133" s="6" t="s">
        <v>5400</v>
      </c>
    </row>
    <row r="2134" spans="1:21" x14ac:dyDescent="0.25">
      <c r="A2134">
        <v>7991</v>
      </c>
      <c r="B2134" s="6" t="s">
        <v>5804</v>
      </c>
      <c r="C2134" s="6" t="s">
        <v>5130</v>
      </c>
      <c r="D2134" s="6" t="s">
        <v>4187</v>
      </c>
      <c r="E2134" s="6" t="s">
        <v>4188</v>
      </c>
      <c r="F2134" s="13">
        <v>44602</v>
      </c>
      <c r="G2134" s="6" t="s">
        <v>5390</v>
      </c>
      <c r="H2134" s="6" t="s">
        <v>4190</v>
      </c>
      <c r="I2134">
        <v>38607</v>
      </c>
      <c r="J2134" s="6" t="s">
        <v>6117</v>
      </c>
      <c r="K2134" s="6" t="s">
        <v>4192</v>
      </c>
      <c r="L2134" s="6" t="s">
        <v>5400</v>
      </c>
      <c r="M2134">
        <v>556</v>
      </c>
      <c r="O2134" s="13"/>
      <c r="P2134" s="6"/>
      <c r="Q2134" s="6"/>
      <c r="S2134" s="6"/>
      <c r="T2134" s="6"/>
      <c r="U2134" s="6"/>
    </row>
    <row r="2135" spans="1:21" x14ac:dyDescent="0.25">
      <c r="A2135">
        <v>674</v>
      </c>
      <c r="B2135" s="6" t="s">
        <v>6008</v>
      </c>
      <c r="C2135" s="6" t="s">
        <v>5130</v>
      </c>
      <c r="D2135" s="6" t="s">
        <v>4187</v>
      </c>
      <c r="E2135" s="6" t="s">
        <v>4188</v>
      </c>
      <c r="F2135" s="13">
        <v>44455</v>
      </c>
      <c r="G2135" s="6" t="s">
        <v>4189</v>
      </c>
      <c r="H2135" s="6" t="s">
        <v>970</v>
      </c>
      <c r="I2135">
        <v>0</v>
      </c>
      <c r="J2135" s="6" t="s">
        <v>5508</v>
      </c>
      <c r="K2135" s="6" t="s">
        <v>4192</v>
      </c>
      <c r="L2135" s="6" t="s">
        <v>4193</v>
      </c>
      <c r="O2135" s="13"/>
      <c r="P2135" s="6"/>
      <c r="Q2135" s="6"/>
      <c r="S2135" s="6"/>
      <c r="T2135" s="6"/>
      <c r="U2135" s="6"/>
    </row>
    <row r="2136" spans="1:21" x14ac:dyDescent="0.25">
      <c r="A2136">
        <v>733</v>
      </c>
      <c r="B2136" s="6" t="s">
        <v>1422</v>
      </c>
      <c r="C2136" s="6" t="s">
        <v>5130</v>
      </c>
      <c r="D2136" s="6" t="s">
        <v>5250</v>
      </c>
      <c r="E2136" s="6" t="s">
        <v>4188</v>
      </c>
      <c r="F2136" s="13">
        <v>44440</v>
      </c>
      <c r="G2136" s="6" t="s">
        <v>4189</v>
      </c>
      <c r="H2136" s="6" t="s">
        <v>4598</v>
      </c>
      <c r="I2136">
        <v>44268</v>
      </c>
      <c r="J2136" s="6" t="s">
        <v>5407</v>
      </c>
      <c r="K2136" s="6" t="s">
        <v>4192</v>
      </c>
      <c r="L2136" s="6" t="s">
        <v>4193</v>
      </c>
      <c r="O2136" s="13"/>
      <c r="P2136" s="6"/>
      <c r="Q2136" s="6"/>
      <c r="S2136" s="6"/>
      <c r="T2136" s="6"/>
      <c r="U2136" s="6"/>
    </row>
    <row r="2137" spans="1:21" x14ac:dyDescent="0.25">
      <c r="A2137">
        <v>568</v>
      </c>
      <c r="B2137" s="6" t="s">
        <v>5168</v>
      </c>
      <c r="C2137" s="6" t="s">
        <v>5130</v>
      </c>
      <c r="D2137" s="6" t="s">
        <v>4187</v>
      </c>
      <c r="E2137" s="6" t="s">
        <v>4188</v>
      </c>
      <c r="F2137" s="13">
        <v>44414</v>
      </c>
      <c r="G2137" s="6" t="s">
        <v>4189</v>
      </c>
      <c r="H2137" s="6" t="s">
        <v>4582</v>
      </c>
      <c r="I2137">
        <v>0</v>
      </c>
      <c r="J2137" s="6" t="s">
        <v>4191</v>
      </c>
      <c r="K2137" s="6" t="s">
        <v>4192</v>
      </c>
      <c r="L2137" s="6" t="s">
        <v>4193</v>
      </c>
      <c r="N2137">
        <v>7869</v>
      </c>
      <c r="O2137" s="13">
        <v>44599</v>
      </c>
      <c r="P2137" s="6" t="s">
        <v>5390</v>
      </c>
      <c r="Q2137" s="6" t="s">
        <v>4582</v>
      </c>
      <c r="R2137">
        <v>34997</v>
      </c>
      <c r="S2137" s="6" t="s">
        <v>6130</v>
      </c>
      <c r="T2137" s="6" t="s">
        <v>4192</v>
      </c>
      <c r="U2137" s="6" t="s">
        <v>5436</v>
      </c>
    </row>
    <row r="2138" spans="1:21" x14ac:dyDescent="0.25">
      <c r="A2138">
        <v>7869</v>
      </c>
      <c r="B2138" s="6" t="s">
        <v>5168</v>
      </c>
      <c r="C2138" s="6" t="s">
        <v>5130</v>
      </c>
      <c r="D2138" s="6" t="s">
        <v>4187</v>
      </c>
      <c r="E2138" s="6" t="s">
        <v>4188</v>
      </c>
      <c r="F2138" s="13">
        <v>44599</v>
      </c>
      <c r="G2138" s="6" t="s">
        <v>5390</v>
      </c>
      <c r="H2138" s="6" t="s">
        <v>4582</v>
      </c>
      <c r="I2138">
        <v>34997</v>
      </c>
      <c r="J2138" s="6" t="s">
        <v>6130</v>
      </c>
      <c r="K2138" s="6" t="s">
        <v>4192</v>
      </c>
      <c r="L2138" s="6" t="s">
        <v>5436</v>
      </c>
      <c r="M2138">
        <v>568</v>
      </c>
      <c r="O2138" s="13"/>
      <c r="P2138" s="6"/>
      <c r="Q2138" s="6"/>
      <c r="S2138" s="6"/>
      <c r="T2138" s="6"/>
      <c r="U2138" s="6"/>
    </row>
    <row r="2139" spans="1:21" x14ac:dyDescent="0.25">
      <c r="A2139">
        <v>8078</v>
      </c>
      <c r="B2139" s="6" t="s">
        <v>5383</v>
      </c>
      <c r="C2139" s="6"/>
      <c r="D2139" s="6"/>
      <c r="E2139" s="6"/>
      <c r="F2139" s="13">
        <v>44602</v>
      </c>
      <c r="G2139" s="6" t="s">
        <v>5390</v>
      </c>
      <c r="H2139" s="6" t="s">
        <v>970</v>
      </c>
      <c r="I2139">
        <v>179887</v>
      </c>
      <c r="J2139" s="6" t="s">
        <v>6110</v>
      </c>
      <c r="K2139" s="6" t="s">
        <v>4192</v>
      </c>
      <c r="L2139" s="6" t="s">
        <v>5392</v>
      </c>
      <c r="M2139">
        <v>6882</v>
      </c>
      <c r="O2139" s="13"/>
      <c r="P2139" s="6"/>
      <c r="Q2139" s="6"/>
      <c r="S2139" s="6"/>
      <c r="T2139" s="6"/>
      <c r="U2139" s="6"/>
    </row>
    <row r="2140" spans="1:21" x14ac:dyDescent="0.25">
      <c r="A2140">
        <v>6882</v>
      </c>
      <c r="B2140" s="6" t="s">
        <v>5383</v>
      </c>
      <c r="C2140" s="6"/>
      <c r="D2140" s="6"/>
      <c r="E2140" s="6"/>
      <c r="F2140" s="13">
        <v>44453</v>
      </c>
      <c r="G2140" s="6" t="s">
        <v>4189</v>
      </c>
      <c r="H2140" s="6" t="s">
        <v>970</v>
      </c>
      <c r="I2140">
        <v>153804</v>
      </c>
      <c r="J2140" s="6" t="s">
        <v>4191</v>
      </c>
      <c r="K2140" s="6" t="s">
        <v>4192</v>
      </c>
      <c r="L2140" s="6" t="s">
        <v>4193</v>
      </c>
      <c r="N2140">
        <v>8078</v>
      </c>
      <c r="O2140" s="13">
        <v>44602</v>
      </c>
      <c r="P2140" s="6" t="s">
        <v>5390</v>
      </c>
      <c r="Q2140" s="6" t="s">
        <v>970</v>
      </c>
      <c r="R2140">
        <v>179887</v>
      </c>
      <c r="S2140" s="6" t="s">
        <v>6110</v>
      </c>
      <c r="T2140" s="6" t="s">
        <v>4192</v>
      </c>
      <c r="U2140" s="6" t="s">
        <v>5392</v>
      </c>
    </row>
    <row r="2141" spans="1:21" x14ac:dyDescent="0.25">
      <c r="A2141">
        <v>4280</v>
      </c>
      <c r="B2141" s="6" t="s">
        <v>5511</v>
      </c>
      <c r="C2141" s="6" t="s">
        <v>5130</v>
      </c>
      <c r="D2141" s="6" t="s">
        <v>5250</v>
      </c>
      <c r="E2141" s="6" t="s">
        <v>4188</v>
      </c>
      <c r="F2141" s="13">
        <v>44515</v>
      </c>
      <c r="G2141" s="6" t="s">
        <v>4189</v>
      </c>
      <c r="H2141" s="6" t="s">
        <v>4514</v>
      </c>
      <c r="I2141">
        <v>186297</v>
      </c>
      <c r="J2141" s="6" t="s">
        <v>5465</v>
      </c>
      <c r="K2141" s="6" t="s">
        <v>4192</v>
      </c>
      <c r="L2141" s="6" t="s">
        <v>4193</v>
      </c>
      <c r="N2141">
        <v>7738</v>
      </c>
      <c r="O2141" s="13">
        <v>44596</v>
      </c>
      <c r="P2141" s="6" t="s">
        <v>5390</v>
      </c>
      <c r="Q2141" s="6" t="s">
        <v>4514</v>
      </c>
      <c r="R2141">
        <v>200212</v>
      </c>
      <c r="S2141" s="6" t="s">
        <v>6110</v>
      </c>
      <c r="T2141" s="6" t="s">
        <v>4192</v>
      </c>
      <c r="U2141" s="6" t="s">
        <v>5392</v>
      </c>
    </row>
    <row r="2142" spans="1:21" x14ac:dyDescent="0.25">
      <c r="A2142">
        <v>7738</v>
      </c>
      <c r="B2142" s="6" t="s">
        <v>5511</v>
      </c>
      <c r="C2142" s="6" t="s">
        <v>5130</v>
      </c>
      <c r="D2142" s="6" t="s">
        <v>5250</v>
      </c>
      <c r="E2142" s="6" t="s">
        <v>4188</v>
      </c>
      <c r="F2142" s="13">
        <v>44596</v>
      </c>
      <c r="G2142" s="6" t="s">
        <v>5390</v>
      </c>
      <c r="H2142" s="6" t="s">
        <v>4514</v>
      </c>
      <c r="I2142">
        <v>200212</v>
      </c>
      <c r="J2142" s="6" t="s">
        <v>6110</v>
      </c>
      <c r="K2142" s="6" t="s">
        <v>4192</v>
      </c>
      <c r="L2142" s="6" t="s">
        <v>5392</v>
      </c>
      <c r="M2142">
        <v>4280</v>
      </c>
      <c r="O2142" s="13"/>
      <c r="P2142" s="6"/>
      <c r="Q2142" s="6"/>
      <c r="S2142" s="6"/>
      <c r="T2142" s="6"/>
      <c r="U2142" s="6"/>
    </row>
    <row r="2143" spans="1:21" x14ac:dyDescent="0.25">
      <c r="A2143">
        <v>7739</v>
      </c>
      <c r="B2143" s="6" t="s">
        <v>5511</v>
      </c>
      <c r="C2143" s="6" t="s">
        <v>5130</v>
      </c>
      <c r="D2143" s="6" t="s">
        <v>5250</v>
      </c>
      <c r="E2143" s="6" t="s">
        <v>4188</v>
      </c>
      <c r="F2143" s="13">
        <v>44515</v>
      </c>
      <c r="G2143" s="6" t="s">
        <v>4189</v>
      </c>
      <c r="H2143" s="6" t="s">
        <v>4598</v>
      </c>
      <c r="I2143">
        <v>186297</v>
      </c>
      <c r="J2143" s="6" t="s">
        <v>5512</v>
      </c>
      <c r="K2143" s="6" t="s">
        <v>4192</v>
      </c>
      <c r="L2143" s="6" t="s">
        <v>4193</v>
      </c>
      <c r="O2143" s="13"/>
      <c r="P2143" s="6"/>
      <c r="Q2143" s="6"/>
      <c r="S2143" s="6"/>
      <c r="T2143" s="6"/>
      <c r="U2143" s="6"/>
    </row>
    <row r="2144" spans="1:21" x14ac:dyDescent="0.25">
      <c r="A2144">
        <v>6990</v>
      </c>
      <c r="B2144" s="6" t="s">
        <v>5805</v>
      </c>
      <c r="C2144" s="6" t="s">
        <v>5130</v>
      </c>
      <c r="D2144" s="6" t="s">
        <v>4187</v>
      </c>
      <c r="E2144" s="6" t="s">
        <v>4188</v>
      </c>
      <c r="F2144" s="13">
        <v>44523</v>
      </c>
      <c r="G2144" s="6" t="s">
        <v>4189</v>
      </c>
      <c r="H2144" s="6" t="s">
        <v>4514</v>
      </c>
      <c r="I2144">
        <v>223541</v>
      </c>
      <c r="J2144" s="6" t="s">
        <v>5407</v>
      </c>
      <c r="K2144" s="6" t="s">
        <v>4192</v>
      </c>
      <c r="L2144" s="6" t="s">
        <v>4193</v>
      </c>
      <c r="O2144" s="13"/>
      <c r="P2144" s="6"/>
      <c r="Q2144" s="6"/>
      <c r="S2144" s="6"/>
      <c r="T2144" s="6"/>
      <c r="U2144" s="6"/>
    </row>
    <row r="2145" spans="1:21" x14ac:dyDescent="0.25">
      <c r="A2145">
        <v>7021</v>
      </c>
      <c r="B2145" s="6" t="s">
        <v>1347</v>
      </c>
      <c r="C2145" s="6" t="s">
        <v>5130</v>
      </c>
      <c r="D2145" s="6" t="s">
        <v>4187</v>
      </c>
      <c r="E2145" s="6" t="s">
        <v>4188</v>
      </c>
      <c r="F2145" s="13">
        <v>44426</v>
      </c>
      <c r="G2145" s="6" t="s">
        <v>4189</v>
      </c>
      <c r="H2145" s="6" t="s">
        <v>4582</v>
      </c>
      <c r="I2145">
        <v>209333</v>
      </c>
      <c r="J2145" s="6" t="s">
        <v>4191</v>
      </c>
      <c r="K2145" s="6" t="s">
        <v>4192</v>
      </c>
      <c r="L2145" s="6" t="s">
        <v>4193</v>
      </c>
      <c r="O2145" s="13"/>
      <c r="P2145" s="6"/>
      <c r="Q2145" s="6"/>
      <c r="S2145" s="6"/>
      <c r="T2145" s="6"/>
      <c r="U2145" s="6"/>
    </row>
    <row r="2146" spans="1:21" x14ac:dyDescent="0.25">
      <c r="A2146">
        <v>775</v>
      </c>
      <c r="B2146" s="6" t="s">
        <v>1347</v>
      </c>
      <c r="C2146" s="6" t="s">
        <v>5130</v>
      </c>
      <c r="D2146" s="6" t="s">
        <v>4187</v>
      </c>
      <c r="E2146" s="6" t="s">
        <v>4188</v>
      </c>
      <c r="F2146" s="13">
        <v>44456</v>
      </c>
      <c r="G2146" s="6" t="s">
        <v>4189</v>
      </c>
      <c r="H2146" s="6" t="s">
        <v>4582</v>
      </c>
      <c r="I2146">
        <v>100703</v>
      </c>
      <c r="J2146" s="6" t="s">
        <v>4191</v>
      </c>
      <c r="K2146" s="6" t="s">
        <v>4192</v>
      </c>
      <c r="L2146" s="6" t="s">
        <v>4193</v>
      </c>
      <c r="N2146">
        <v>7875</v>
      </c>
      <c r="O2146" s="13">
        <v>44599</v>
      </c>
      <c r="P2146" s="6" t="s">
        <v>5390</v>
      </c>
      <c r="Q2146" s="6" t="s">
        <v>4582</v>
      </c>
      <c r="R2146">
        <v>129019</v>
      </c>
      <c r="S2146" s="6" t="s">
        <v>5395</v>
      </c>
      <c r="T2146" s="6" t="s">
        <v>4192</v>
      </c>
      <c r="U2146" s="6" t="s">
        <v>5392</v>
      </c>
    </row>
    <row r="2147" spans="1:21" x14ac:dyDescent="0.25">
      <c r="A2147">
        <v>7875</v>
      </c>
      <c r="B2147" s="6" t="s">
        <v>1347</v>
      </c>
      <c r="C2147" s="6" t="s">
        <v>5130</v>
      </c>
      <c r="D2147" s="6" t="s">
        <v>4187</v>
      </c>
      <c r="E2147" s="6" t="s">
        <v>4188</v>
      </c>
      <c r="F2147" s="13">
        <v>44599</v>
      </c>
      <c r="G2147" s="6" t="s">
        <v>5390</v>
      </c>
      <c r="H2147" s="6" t="s">
        <v>4582</v>
      </c>
      <c r="I2147">
        <v>129019</v>
      </c>
      <c r="J2147" s="6" t="s">
        <v>5395</v>
      </c>
      <c r="K2147" s="6" t="s">
        <v>4192</v>
      </c>
      <c r="L2147" s="6" t="s">
        <v>5392</v>
      </c>
      <c r="M2147">
        <v>775</v>
      </c>
      <c r="O2147" s="13"/>
      <c r="P2147" s="6"/>
      <c r="Q2147" s="6"/>
      <c r="S2147" s="6"/>
      <c r="T2147" s="6"/>
      <c r="U2147" s="6"/>
    </row>
    <row r="2148" spans="1:21" x14ac:dyDescent="0.25">
      <c r="A2148">
        <v>336</v>
      </c>
      <c r="B2148" s="6" t="s">
        <v>5169</v>
      </c>
      <c r="C2148" s="6" t="s">
        <v>5130</v>
      </c>
      <c r="D2148" s="6" t="s">
        <v>4187</v>
      </c>
      <c r="E2148" s="6" t="s">
        <v>4188</v>
      </c>
      <c r="F2148" s="13">
        <v>44455</v>
      </c>
      <c r="G2148" s="6" t="s">
        <v>4189</v>
      </c>
      <c r="H2148" s="6" t="s">
        <v>4582</v>
      </c>
      <c r="I2148">
        <v>178426</v>
      </c>
      <c r="J2148" s="6" t="s">
        <v>4191</v>
      </c>
      <c r="K2148" s="6" t="s">
        <v>4192</v>
      </c>
      <c r="L2148" s="6" t="s">
        <v>4193</v>
      </c>
      <c r="O2148" s="13"/>
      <c r="P2148" s="6"/>
      <c r="Q2148" s="6"/>
      <c r="S2148" s="6"/>
      <c r="T2148" s="6"/>
      <c r="U2148" s="6"/>
    </row>
    <row r="2149" spans="1:21" x14ac:dyDescent="0.25">
      <c r="A2149">
        <v>2136</v>
      </c>
      <c r="B2149" s="6" t="s">
        <v>5806</v>
      </c>
      <c r="C2149" s="6" t="s">
        <v>5130</v>
      </c>
      <c r="D2149" s="6" t="s">
        <v>4187</v>
      </c>
      <c r="E2149" s="6" t="s">
        <v>4188</v>
      </c>
      <c r="F2149" s="13">
        <v>44455</v>
      </c>
      <c r="G2149" s="6" t="s">
        <v>4189</v>
      </c>
      <c r="H2149" s="6" t="s">
        <v>4582</v>
      </c>
      <c r="I2149">
        <v>163077</v>
      </c>
      <c r="J2149" s="6" t="s">
        <v>5516</v>
      </c>
      <c r="K2149" s="6" t="s">
        <v>4192</v>
      </c>
      <c r="L2149" s="6" t="s">
        <v>4193</v>
      </c>
      <c r="O2149" s="13"/>
      <c r="P2149" s="6"/>
      <c r="Q2149" s="6"/>
      <c r="S2149" s="6"/>
      <c r="T2149" s="6"/>
      <c r="U2149" s="6"/>
    </row>
    <row r="2150" spans="1:21" x14ac:dyDescent="0.25">
      <c r="A2150">
        <v>608</v>
      </c>
      <c r="B2150" s="6" t="s">
        <v>5807</v>
      </c>
      <c r="C2150" s="6" t="s">
        <v>5130</v>
      </c>
      <c r="D2150" s="6" t="s">
        <v>4187</v>
      </c>
      <c r="E2150" s="6" t="s">
        <v>4188</v>
      </c>
      <c r="F2150" s="13">
        <v>44550</v>
      </c>
      <c r="G2150" s="6" t="s">
        <v>4189</v>
      </c>
      <c r="H2150" s="6" t="s">
        <v>970</v>
      </c>
      <c r="I2150">
        <v>62616</v>
      </c>
      <c r="J2150" s="6" t="s">
        <v>5516</v>
      </c>
      <c r="K2150" s="6" t="s">
        <v>4192</v>
      </c>
      <c r="L2150" s="6" t="s">
        <v>4193</v>
      </c>
      <c r="O2150" s="13"/>
      <c r="P2150" s="6"/>
      <c r="Q2150" s="6"/>
      <c r="S2150" s="6"/>
      <c r="T2150" s="6"/>
      <c r="U2150" s="6"/>
    </row>
    <row r="2151" spans="1:21" x14ac:dyDescent="0.25">
      <c r="A2151">
        <v>7478</v>
      </c>
      <c r="B2151" s="6" t="s">
        <v>5513</v>
      </c>
      <c r="C2151" s="6" t="s">
        <v>5130</v>
      </c>
      <c r="D2151" s="6" t="s">
        <v>5250</v>
      </c>
      <c r="E2151" s="6" t="s">
        <v>4188</v>
      </c>
      <c r="F2151" s="13">
        <v>44509</v>
      </c>
      <c r="G2151" s="6" t="s">
        <v>4189</v>
      </c>
      <c r="H2151" s="6" t="s">
        <v>4514</v>
      </c>
      <c r="I2151">
        <v>175402</v>
      </c>
      <c r="J2151" s="6" t="s">
        <v>5407</v>
      </c>
      <c r="K2151" s="6" t="s">
        <v>4192</v>
      </c>
      <c r="L2151" s="6" t="s">
        <v>4193</v>
      </c>
      <c r="N2151">
        <v>7479</v>
      </c>
      <c r="O2151" s="13">
        <v>44582</v>
      </c>
      <c r="P2151" s="6" t="s">
        <v>5390</v>
      </c>
      <c r="Q2151" s="6" t="s">
        <v>4514</v>
      </c>
      <c r="R2151">
        <v>185223</v>
      </c>
      <c r="S2151" s="6" t="s">
        <v>5450</v>
      </c>
      <c r="T2151" s="6" t="s">
        <v>4192</v>
      </c>
      <c r="U2151" s="6" t="s">
        <v>5392</v>
      </c>
    </row>
    <row r="2152" spans="1:21" x14ac:dyDescent="0.25">
      <c r="A2152">
        <v>7479</v>
      </c>
      <c r="B2152" s="6" t="s">
        <v>5513</v>
      </c>
      <c r="C2152" s="6" t="s">
        <v>5130</v>
      </c>
      <c r="D2152" s="6" t="s">
        <v>5250</v>
      </c>
      <c r="E2152" s="6" t="s">
        <v>4188</v>
      </c>
      <c r="F2152" s="13">
        <v>44582</v>
      </c>
      <c r="G2152" s="6" t="s">
        <v>5390</v>
      </c>
      <c r="H2152" s="6" t="s">
        <v>4514</v>
      </c>
      <c r="I2152">
        <v>185223</v>
      </c>
      <c r="J2152" s="6" t="s">
        <v>5450</v>
      </c>
      <c r="K2152" s="6" t="s">
        <v>4192</v>
      </c>
      <c r="L2152" s="6" t="s">
        <v>5392</v>
      </c>
      <c r="M2152">
        <v>7478</v>
      </c>
      <c r="O2152" s="13"/>
      <c r="P2152" s="6"/>
      <c r="Q2152" s="6"/>
      <c r="S2152" s="6"/>
      <c r="T2152" s="6"/>
      <c r="U2152" s="6"/>
    </row>
    <row r="2153" spans="1:21" x14ac:dyDescent="0.25">
      <c r="A2153">
        <v>7480</v>
      </c>
      <c r="B2153" s="6" t="s">
        <v>5513</v>
      </c>
      <c r="C2153" s="6" t="s">
        <v>5130</v>
      </c>
      <c r="D2153" s="6" t="s">
        <v>5250</v>
      </c>
      <c r="E2153" s="6" t="s">
        <v>4188</v>
      </c>
      <c r="F2153" s="13">
        <v>44509</v>
      </c>
      <c r="G2153" s="6" t="s">
        <v>4189</v>
      </c>
      <c r="H2153" s="6" t="s">
        <v>4598</v>
      </c>
      <c r="I2153">
        <v>175402</v>
      </c>
      <c r="J2153" s="6" t="s">
        <v>5407</v>
      </c>
      <c r="K2153" s="6" t="s">
        <v>4192</v>
      </c>
      <c r="L2153" s="6" t="s">
        <v>4193</v>
      </c>
      <c r="O2153" s="13"/>
      <c r="P2153" s="6"/>
      <c r="Q2153" s="6"/>
      <c r="S2153" s="6"/>
      <c r="T2153" s="6"/>
      <c r="U2153" s="6"/>
    </row>
    <row r="2154" spans="1:21" x14ac:dyDescent="0.25">
      <c r="A2154">
        <v>7921</v>
      </c>
      <c r="B2154" s="6" t="s">
        <v>5808</v>
      </c>
      <c r="C2154" s="6" t="s">
        <v>5130</v>
      </c>
      <c r="D2154" s="6" t="s">
        <v>4187</v>
      </c>
      <c r="E2154" s="6" t="s">
        <v>4188</v>
      </c>
      <c r="F2154" s="13">
        <v>44601</v>
      </c>
      <c r="G2154" s="6" t="s">
        <v>4189</v>
      </c>
      <c r="H2154" s="6" t="s">
        <v>4598</v>
      </c>
      <c r="I2154">
        <v>171259</v>
      </c>
      <c r="J2154" s="6" t="s">
        <v>5809</v>
      </c>
      <c r="K2154" s="6" t="s">
        <v>4192</v>
      </c>
      <c r="L2154" s="6" t="s">
        <v>4193</v>
      </c>
      <c r="O2154" s="13"/>
      <c r="P2154" s="6"/>
      <c r="Q2154" s="6"/>
      <c r="S2154" s="6"/>
      <c r="T2154" s="6"/>
      <c r="U2154" s="6"/>
    </row>
    <row r="2155" spans="1:21" x14ac:dyDescent="0.25">
      <c r="A2155">
        <v>529</v>
      </c>
      <c r="B2155" s="6" t="s">
        <v>5514</v>
      </c>
      <c r="C2155" s="6" t="s">
        <v>5130</v>
      </c>
      <c r="D2155" s="6" t="s">
        <v>5250</v>
      </c>
      <c r="E2155" s="6" t="s">
        <v>4188</v>
      </c>
      <c r="F2155" s="13">
        <v>44552</v>
      </c>
      <c r="G2155" s="6" t="s">
        <v>4189</v>
      </c>
      <c r="H2155" s="6" t="s">
        <v>4514</v>
      </c>
      <c r="I2155">
        <v>183753</v>
      </c>
      <c r="J2155" s="6" t="s">
        <v>5407</v>
      </c>
      <c r="K2155" s="6" t="s">
        <v>4192</v>
      </c>
      <c r="L2155" s="6" t="s">
        <v>4193</v>
      </c>
      <c r="O2155" s="13"/>
      <c r="P2155" s="6"/>
      <c r="Q2155" s="6"/>
      <c r="S2155" s="6"/>
      <c r="T2155" s="6"/>
      <c r="U2155" s="6"/>
    </row>
    <row r="2156" spans="1:21" x14ac:dyDescent="0.25">
      <c r="A2156">
        <v>113</v>
      </c>
      <c r="B2156" s="6" t="s">
        <v>5515</v>
      </c>
      <c r="C2156" s="6" t="s">
        <v>5130</v>
      </c>
      <c r="D2156" s="6" t="s">
        <v>5239</v>
      </c>
      <c r="E2156" s="6" t="s">
        <v>4188</v>
      </c>
      <c r="F2156" s="13">
        <v>44431</v>
      </c>
      <c r="G2156" s="6" t="s">
        <v>4189</v>
      </c>
      <c r="H2156" s="6" t="s">
        <v>4582</v>
      </c>
      <c r="I2156">
        <v>195112</v>
      </c>
      <c r="J2156" s="6" t="s">
        <v>5516</v>
      </c>
      <c r="K2156" s="6" t="s">
        <v>4192</v>
      </c>
      <c r="L2156" s="6" t="s">
        <v>4193</v>
      </c>
      <c r="N2156">
        <v>7959</v>
      </c>
      <c r="O2156" s="13">
        <v>44601</v>
      </c>
      <c r="P2156" s="6" t="s">
        <v>5390</v>
      </c>
      <c r="Q2156" s="6" t="s">
        <v>4582</v>
      </c>
      <c r="R2156">
        <v>226813</v>
      </c>
      <c r="S2156" s="6" t="s">
        <v>6110</v>
      </c>
      <c r="T2156" s="6" t="s">
        <v>4192</v>
      </c>
      <c r="U2156" s="6" t="s">
        <v>5392</v>
      </c>
    </row>
    <row r="2157" spans="1:21" x14ac:dyDescent="0.25">
      <c r="A2157">
        <v>7959</v>
      </c>
      <c r="B2157" s="6" t="s">
        <v>5515</v>
      </c>
      <c r="C2157" s="6" t="s">
        <v>5130</v>
      </c>
      <c r="D2157" s="6" t="s">
        <v>5239</v>
      </c>
      <c r="E2157" s="6" t="s">
        <v>4188</v>
      </c>
      <c r="F2157" s="13">
        <v>44601</v>
      </c>
      <c r="G2157" s="6" t="s">
        <v>5390</v>
      </c>
      <c r="H2157" s="6" t="s">
        <v>4582</v>
      </c>
      <c r="I2157">
        <v>226813</v>
      </c>
      <c r="J2157" s="6" t="s">
        <v>6110</v>
      </c>
      <c r="K2157" s="6" t="s">
        <v>4192</v>
      </c>
      <c r="L2157" s="6" t="s">
        <v>5392</v>
      </c>
      <c r="M2157">
        <v>113</v>
      </c>
      <c r="O2157" s="13"/>
      <c r="P2157" s="6"/>
      <c r="Q2157" s="6"/>
      <c r="S2157" s="6"/>
      <c r="T2157" s="6"/>
      <c r="U2157" s="6"/>
    </row>
    <row r="2158" spans="1:21" x14ac:dyDescent="0.25">
      <c r="A2158">
        <v>7961</v>
      </c>
      <c r="B2158" s="6" t="s">
        <v>5515</v>
      </c>
      <c r="C2158" s="6" t="s">
        <v>5130</v>
      </c>
      <c r="D2158" s="6" t="s">
        <v>5239</v>
      </c>
      <c r="E2158" s="6" t="s">
        <v>4188</v>
      </c>
      <c r="F2158" s="13">
        <v>44431</v>
      </c>
      <c r="G2158" s="6" t="s">
        <v>4189</v>
      </c>
      <c r="H2158" s="6" t="s">
        <v>4598</v>
      </c>
      <c r="I2158">
        <v>195112</v>
      </c>
      <c r="J2158" s="6" t="s">
        <v>5516</v>
      </c>
      <c r="K2158" s="6" t="s">
        <v>4192</v>
      </c>
      <c r="L2158" s="6" t="s">
        <v>4193</v>
      </c>
      <c r="O2158" s="13"/>
      <c r="P2158" s="6"/>
      <c r="Q2158" s="6"/>
      <c r="S2158" s="6"/>
      <c r="T2158" s="6"/>
      <c r="U2158" s="6"/>
    </row>
    <row r="2159" spans="1:21" x14ac:dyDescent="0.25">
      <c r="A2159">
        <v>7813</v>
      </c>
      <c r="B2159" s="6" t="s">
        <v>5810</v>
      </c>
      <c r="C2159" s="6" t="s">
        <v>5130</v>
      </c>
      <c r="D2159" s="6" t="s">
        <v>4187</v>
      </c>
      <c r="E2159" s="6" t="s">
        <v>4188</v>
      </c>
      <c r="F2159" s="13">
        <v>44597</v>
      </c>
      <c r="G2159" s="6" t="s">
        <v>5390</v>
      </c>
      <c r="H2159" s="6" t="s">
        <v>4598</v>
      </c>
      <c r="I2159">
        <v>168160</v>
      </c>
      <c r="J2159" s="6" t="s">
        <v>5395</v>
      </c>
      <c r="K2159" s="6" t="s">
        <v>4192</v>
      </c>
      <c r="L2159" s="6" t="s">
        <v>5436</v>
      </c>
      <c r="M2159">
        <v>7517</v>
      </c>
      <c r="O2159" s="13"/>
      <c r="P2159" s="6"/>
      <c r="Q2159" s="6"/>
      <c r="S2159" s="6"/>
      <c r="T2159" s="6"/>
      <c r="U2159" s="6"/>
    </row>
    <row r="2160" spans="1:21" x14ac:dyDescent="0.25">
      <c r="A2160">
        <v>4287</v>
      </c>
      <c r="B2160" s="6" t="s">
        <v>5810</v>
      </c>
      <c r="C2160" s="6" t="s">
        <v>5130</v>
      </c>
      <c r="D2160" s="6" t="s">
        <v>4187</v>
      </c>
      <c r="E2160" s="6" t="s">
        <v>4188</v>
      </c>
      <c r="F2160" s="13">
        <v>44197</v>
      </c>
      <c r="G2160" s="6" t="s">
        <v>4189</v>
      </c>
      <c r="H2160" s="6" t="s">
        <v>4431</v>
      </c>
      <c r="I2160">
        <v>0</v>
      </c>
      <c r="J2160" s="6" t="s">
        <v>5508</v>
      </c>
      <c r="K2160" s="6" t="s">
        <v>4192</v>
      </c>
      <c r="L2160" s="6" t="s">
        <v>4193</v>
      </c>
      <c r="N2160">
        <v>7512</v>
      </c>
      <c r="O2160" s="13">
        <v>44580</v>
      </c>
      <c r="P2160" s="6" t="s">
        <v>5390</v>
      </c>
      <c r="Q2160" s="6" t="s">
        <v>4431</v>
      </c>
      <c r="R2160">
        <v>47545</v>
      </c>
      <c r="S2160" s="6" t="s">
        <v>5395</v>
      </c>
      <c r="T2160" s="6" t="s">
        <v>4192</v>
      </c>
      <c r="U2160" s="6" t="s">
        <v>5392</v>
      </c>
    </row>
    <row r="2161" spans="1:21" x14ac:dyDescent="0.25">
      <c r="A2161">
        <v>7517</v>
      </c>
      <c r="B2161" s="6" t="s">
        <v>5810</v>
      </c>
      <c r="C2161" s="6" t="s">
        <v>5130</v>
      </c>
      <c r="D2161" s="6" t="s">
        <v>4187</v>
      </c>
      <c r="E2161" s="6" t="s">
        <v>4188</v>
      </c>
      <c r="F2161" s="13">
        <v>44581</v>
      </c>
      <c r="G2161" s="6" t="s">
        <v>4189</v>
      </c>
      <c r="H2161" s="6" t="s">
        <v>4598</v>
      </c>
      <c r="I2161">
        <v>166111</v>
      </c>
      <c r="J2161" s="6" t="s">
        <v>5811</v>
      </c>
      <c r="K2161" s="6" t="s">
        <v>4192</v>
      </c>
      <c r="L2161" s="6" t="s">
        <v>4193</v>
      </c>
      <c r="M2161">
        <v>7512</v>
      </c>
      <c r="N2161">
        <v>7813</v>
      </c>
      <c r="O2161" s="13">
        <v>44597</v>
      </c>
      <c r="P2161" s="6" t="s">
        <v>5390</v>
      </c>
      <c r="Q2161" s="6" t="s">
        <v>4598</v>
      </c>
      <c r="R2161">
        <v>168160</v>
      </c>
      <c r="S2161" s="6" t="s">
        <v>5395</v>
      </c>
      <c r="T2161" s="6" t="s">
        <v>4192</v>
      </c>
      <c r="U2161" s="6" t="s">
        <v>5436</v>
      </c>
    </row>
    <row r="2162" spans="1:21" x14ac:dyDescent="0.25">
      <c r="A2162">
        <v>7512</v>
      </c>
      <c r="B2162" s="6" t="s">
        <v>5810</v>
      </c>
      <c r="C2162" s="6" t="s">
        <v>5130</v>
      </c>
      <c r="D2162" s="6" t="s">
        <v>4187</v>
      </c>
      <c r="E2162" s="6" t="s">
        <v>4188</v>
      </c>
      <c r="F2162" s="13">
        <v>44580</v>
      </c>
      <c r="G2162" s="6" t="s">
        <v>5390</v>
      </c>
      <c r="H2162" s="6" t="s">
        <v>4431</v>
      </c>
      <c r="I2162">
        <v>47545</v>
      </c>
      <c r="J2162" s="6" t="s">
        <v>5395</v>
      </c>
      <c r="K2162" s="6" t="s">
        <v>4192</v>
      </c>
      <c r="L2162" s="6" t="s">
        <v>5392</v>
      </c>
      <c r="M2162">
        <v>4287</v>
      </c>
      <c r="N2162">
        <v>7517</v>
      </c>
      <c r="O2162" s="13">
        <v>44581</v>
      </c>
      <c r="P2162" s="6" t="s">
        <v>4189</v>
      </c>
      <c r="Q2162" s="6" t="s">
        <v>4598</v>
      </c>
      <c r="R2162">
        <v>166111</v>
      </c>
      <c r="S2162" s="6" t="s">
        <v>5811</v>
      </c>
      <c r="T2162" s="6" t="s">
        <v>4192</v>
      </c>
      <c r="U2162" s="6" t="s">
        <v>4193</v>
      </c>
    </row>
    <row r="2163" spans="1:21" x14ac:dyDescent="0.25">
      <c r="A2163">
        <v>8003</v>
      </c>
      <c r="B2163" s="6" t="s">
        <v>6009</v>
      </c>
      <c r="C2163" s="6" t="s">
        <v>5130</v>
      </c>
      <c r="D2163" s="6" t="s">
        <v>4187</v>
      </c>
      <c r="E2163" s="6" t="s">
        <v>4188</v>
      </c>
      <c r="F2163" s="13">
        <v>44414</v>
      </c>
      <c r="G2163" s="6" t="s">
        <v>4189</v>
      </c>
      <c r="H2163" s="6" t="s">
        <v>970</v>
      </c>
      <c r="I2163">
        <v>0</v>
      </c>
      <c r="J2163" s="6" t="s">
        <v>5508</v>
      </c>
      <c r="K2163" s="6" t="s">
        <v>4192</v>
      </c>
      <c r="L2163" s="6" t="s">
        <v>4193</v>
      </c>
      <c r="O2163" s="13"/>
      <c r="P2163" s="6"/>
      <c r="Q2163" s="6"/>
      <c r="S2163" s="6"/>
      <c r="T2163" s="6"/>
      <c r="U2163" s="6"/>
    </row>
    <row r="2164" spans="1:21" x14ac:dyDescent="0.25">
      <c r="A2164">
        <v>7447</v>
      </c>
      <c r="B2164" s="6" t="s">
        <v>5812</v>
      </c>
      <c r="C2164" s="6" t="s">
        <v>5130</v>
      </c>
      <c r="D2164" s="6" t="s">
        <v>4187</v>
      </c>
      <c r="E2164" s="6" t="s">
        <v>4188</v>
      </c>
      <c r="F2164" s="13">
        <v>44586</v>
      </c>
      <c r="G2164" s="6" t="s">
        <v>5390</v>
      </c>
      <c r="H2164" s="6" t="s">
        <v>4582</v>
      </c>
      <c r="I2164">
        <v>26356</v>
      </c>
      <c r="J2164" s="6" t="s">
        <v>6110</v>
      </c>
      <c r="K2164" s="6" t="s">
        <v>4192</v>
      </c>
      <c r="L2164" s="6" t="s">
        <v>5392</v>
      </c>
      <c r="M2164">
        <v>832</v>
      </c>
      <c r="O2164" s="13"/>
      <c r="P2164" s="6"/>
      <c r="Q2164" s="6"/>
      <c r="S2164" s="6"/>
      <c r="T2164" s="6"/>
      <c r="U2164" s="6"/>
    </row>
    <row r="2165" spans="1:21" x14ac:dyDescent="0.25">
      <c r="A2165">
        <v>7448</v>
      </c>
      <c r="B2165" s="6" t="s">
        <v>5812</v>
      </c>
      <c r="C2165" s="6" t="s">
        <v>5130</v>
      </c>
      <c r="D2165" s="6" t="s">
        <v>4187</v>
      </c>
      <c r="E2165" s="6" t="s">
        <v>4188</v>
      </c>
      <c r="F2165" s="13">
        <v>44449</v>
      </c>
      <c r="G2165" s="6" t="s">
        <v>4189</v>
      </c>
      <c r="H2165" s="6" t="s">
        <v>4598</v>
      </c>
      <c r="I2165">
        <v>0</v>
      </c>
      <c r="J2165" s="6" t="s">
        <v>5508</v>
      </c>
      <c r="K2165" s="6" t="s">
        <v>4192</v>
      </c>
      <c r="L2165" s="6" t="s">
        <v>4193</v>
      </c>
      <c r="O2165" s="13"/>
      <c r="P2165" s="6"/>
      <c r="Q2165" s="6"/>
      <c r="S2165" s="6"/>
      <c r="T2165" s="6"/>
      <c r="U2165" s="6"/>
    </row>
    <row r="2166" spans="1:21" x14ac:dyDescent="0.25">
      <c r="A2166">
        <v>832</v>
      </c>
      <c r="B2166" s="6" t="s">
        <v>5812</v>
      </c>
      <c r="C2166" s="6" t="s">
        <v>5130</v>
      </c>
      <c r="D2166" s="6" t="s">
        <v>4187</v>
      </c>
      <c r="E2166" s="6" t="s">
        <v>4188</v>
      </c>
      <c r="F2166" s="13">
        <v>44449</v>
      </c>
      <c r="G2166" s="6" t="s">
        <v>4189</v>
      </c>
      <c r="H2166" s="6" t="s">
        <v>4582</v>
      </c>
      <c r="I2166">
        <v>0</v>
      </c>
      <c r="J2166" s="6" t="s">
        <v>5508</v>
      </c>
      <c r="K2166" s="6" t="s">
        <v>4192</v>
      </c>
      <c r="L2166" s="6" t="s">
        <v>4193</v>
      </c>
      <c r="N2166">
        <v>7447</v>
      </c>
      <c r="O2166" s="13">
        <v>44586</v>
      </c>
      <c r="P2166" s="6" t="s">
        <v>5390</v>
      </c>
      <c r="Q2166" s="6" t="s">
        <v>4582</v>
      </c>
      <c r="R2166">
        <v>26356</v>
      </c>
      <c r="S2166" s="6" t="s">
        <v>6110</v>
      </c>
      <c r="T2166" s="6" t="s">
        <v>4192</v>
      </c>
      <c r="U2166" s="6" t="s">
        <v>5392</v>
      </c>
    </row>
    <row r="2167" spans="1:21" x14ac:dyDescent="0.25">
      <c r="A2167">
        <v>2128</v>
      </c>
      <c r="B2167" s="6" t="s">
        <v>6010</v>
      </c>
      <c r="C2167" s="6" t="s">
        <v>5130</v>
      </c>
      <c r="D2167" s="6" t="s">
        <v>4187</v>
      </c>
      <c r="E2167" s="6" t="s">
        <v>4188</v>
      </c>
      <c r="F2167" s="13">
        <v>44455</v>
      </c>
      <c r="G2167" s="6" t="s">
        <v>4189</v>
      </c>
      <c r="H2167" s="6" t="s">
        <v>4582</v>
      </c>
      <c r="I2167">
        <v>0</v>
      </c>
      <c r="J2167" s="6" t="s">
        <v>5508</v>
      </c>
      <c r="K2167" s="6" t="s">
        <v>4192</v>
      </c>
      <c r="L2167" s="6" t="s">
        <v>4193</v>
      </c>
      <c r="O2167" s="13"/>
      <c r="P2167" s="6"/>
      <c r="Q2167" s="6"/>
      <c r="S2167" s="6"/>
      <c r="T2167" s="6"/>
      <c r="U2167" s="6"/>
    </row>
    <row r="2168" spans="1:21" x14ac:dyDescent="0.25">
      <c r="A2168">
        <v>476</v>
      </c>
      <c r="B2168" s="6" t="s">
        <v>5997</v>
      </c>
      <c r="C2168" s="6" t="s">
        <v>5130</v>
      </c>
      <c r="D2168" s="6" t="s">
        <v>4187</v>
      </c>
      <c r="E2168" s="6" t="s">
        <v>4188</v>
      </c>
      <c r="F2168" s="13">
        <v>44454</v>
      </c>
      <c r="G2168" s="6" t="s">
        <v>4189</v>
      </c>
      <c r="H2168" s="6" t="s">
        <v>4431</v>
      </c>
      <c r="I2168">
        <v>0</v>
      </c>
      <c r="J2168" s="6" t="s">
        <v>5508</v>
      </c>
      <c r="K2168" s="6" t="s">
        <v>4192</v>
      </c>
      <c r="L2168" s="6" t="s">
        <v>4193</v>
      </c>
      <c r="N2168">
        <v>7893</v>
      </c>
      <c r="O2168" s="13">
        <v>44600</v>
      </c>
      <c r="P2168" s="6" t="s">
        <v>5390</v>
      </c>
      <c r="Q2168" s="6" t="s">
        <v>4431</v>
      </c>
      <c r="R2168">
        <v>32478</v>
      </c>
      <c r="S2168" s="6" t="s">
        <v>5395</v>
      </c>
      <c r="T2168" s="6" t="s">
        <v>4192</v>
      </c>
      <c r="U2168" s="6" t="s">
        <v>5436</v>
      </c>
    </row>
    <row r="2169" spans="1:21" x14ac:dyDescent="0.25">
      <c r="A2169">
        <v>7893</v>
      </c>
      <c r="B2169" s="6" t="s">
        <v>5997</v>
      </c>
      <c r="C2169" s="6" t="s">
        <v>5130</v>
      </c>
      <c r="D2169" s="6" t="s">
        <v>4187</v>
      </c>
      <c r="E2169" s="6" t="s">
        <v>4188</v>
      </c>
      <c r="F2169" s="13">
        <v>44600</v>
      </c>
      <c r="G2169" s="6" t="s">
        <v>5390</v>
      </c>
      <c r="H2169" s="6" t="s">
        <v>4431</v>
      </c>
      <c r="I2169">
        <v>32478</v>
      </c>
      <c r="J2169" s="6" t="s">
        <v>5395</v>
      </c>
      <c r="K2169" s="6" t="s">
        <v>4192</v>
      </c>
      <c r="L2169" s="6" t="s">
        <v>5436</v>
      </c>
      <c r="M2169">
        <v>476</v>
      </c>
      <c r="O2169" s="13"/>
      <c r="P2169" s="6"/>
      <c r="Q2169" s="6"/>
      <c r="S2169" s="6"/>
      <c r="T2169" s="6"/>
      <c r="U2169" s="6"/>
    </row>
    <row r="2170" spans="1:21" x14ac:dyDescent="0.25">
      <c r="A2170">
        <v>98</v>
      </c>
      <c r="B2170" s="6" t="s">
        <v>5517</v>
      </c>
      <c r="C2170" s="6" t="s">
        <v>5130</v>
      </c>
      <c r="D2170" s="6" t="s">
        <v>5239</v>
      </c>
      <c r="E2170" s="6" t="s">
        <v>4188</v>
      </c>
      <c r="F2170" s="13">
        <v>44431</v>
      </c>
      <c r="G2170" s="6" t="s">
        <v>4189</v>
      </c>
      <c r="H2170" s="6" t="s">
        <v>970</v>
      </c>
      <c r="I2170">
        <v>215042</v>
      </c>
      <c r="J2170" s="6" t="s">
        <v>5516</v>
      </c>
      <c r="K2170" s="6" t="s">
        <v>4192</v>
      </c>
      <c r="L2170" s="6" t="s">
        <v>4193</v>
      </c>
      <c r="O2170" s="13"/>
      <c r="P2170" s="6"/>
      <c r="Q2170" s="6"/>
      <c r="S2170" s="6"/>
      <c r="T2170" s="6"/>
      <c r="U2170" s="6"/>
    </row>
    <row r="2171" spans="1:21" x14ac:dyDescent="0.25">
      <c r="A2171">
        <v>114</v>
      </c>
      <c r="B2171" s="6" t="s">
        <v>5518</v>
      </c>
      <c r="C2171" s="6" t="s">
        <v>5130</v>
      </c>
      <c r="D2171" s="6" t="s">
        <v>5239</v>
      </c>
      <c r="E2171" s="6" t="s">
        <v>4188</v>
      </c>
      <c r="F2171" s="13">
        <v>44431</v>
      </c>
      <c r="G2171" s="6" t="s">
        <v>4189</v>
      </c>
      <c r="H2171" s="6" t="s">
        <v>970</v>
      </c>
      <c r="I2171">
        <v>195112</v>
      </c>
      <c r="J2171" s="6" t="s">
        <v>5516</v>
      </c>
      <c r="K2171" s="6" t="s">
        <v>4192</v>
      </c>
      <c r="L2171" s="6" t="s">
        <v>4193</v>
      </c>
      <c r="N2171">
        <v>7086</v>
      </c>
      <c r="O2171" s="13">
        <v>44580</v>
      </c>
      <c r="P2171" s="6" t="s">
        <v>5390</v>
      </c>
      <c r="Q2171" s="6" t="s">
        <v>970</v>
      </c>
      <c r="R2171">
        <v>223281</v>
      </c>
      <c r="S2171" s="6" t="s">
        <v>5395</v>
      </c>
      <c r="T2171" s="6" t="s">
        <v>4192</v>
      </c>
      <c r="U2171" s="6" t="s">
        <v>5392</v>
      </c>
    </row>
    <row r="2172" spans="1:21" x14ac:dyDescent="0.25">
      <c r="A2172">
        <v>7481</v>
      </c>
      <c r="B2172" s="6" t="s">
        <v>5518</v>
      </c>
      <c r="C2172" s="6" t="s">
        <v>5130</v>
      </c>
      <c r="D2172" s="6" t="s">
        <v>5239</v>
      </c>
      <c r="E2172" s="6" t="s">
        <v>4188</v>
      </c>
      <c r="F2172" s="13">
        <v>44582</v>
      </c>
      <c r="G2172" s="6" t="s">
        <v>4189</v>
      </c>
      <c r="H2172" s="6" t="s">
        <v>4431</v>
      </c>
      <c r="I2172">
        <v>185223</v>
      </c>
      <c r="J2172" s="6" t="s">
        <v>5519</v>
      </c>
      <c r="K2172" s="6" t="s">
        <v>4192</v>
      </c>
      <c r="L2172" s="6" t="s">
        <v>4193</v>
      </c>
      <c r="M2172">
        <v>7086</v>
      </c>
      <c r="N2172">
        <v>7841</v>
      </c>
      <c r="O2172" s="13">
        <v>44599</v>
      </c>
      <c r="P2172" s="6" t="s">
        <v>5390</v>
      </c>
      <c r="Q2172" s="6" t="s">
        <v>4431</v>
      </c>
      <c r="R2172">
        <v>187133</v>
      </c>
      <c r="S2172" s="6" t="s">
        <v>5395</v>
      </c>
      <c r="T2172" s="6" t="s">
        <v>4192</v>
      </c>
      <c r="U2172" s="6" t="s">
        <v>5436</v>
      </c>
    </row>
    <row r="2173" spans="1:21" x14ac:dyDescent="0.25">
      <c r="A2173">
        <v>7086</v>
      </c>
      <c r="B2173" s="6" t="s">
        <v>5518</v>
      </c>
      <c r="C2173" s="6" t="s">
        <v>5130</v>
      </c>
      <c r="D2173" s="6" t="s">
        <v>5239</v>
      </c>
      <c r="E2173" s="6" t="s">
        <v>4188</v>
      </c>
      <c r="F2173" s="13">
        <v>44580</v>
      </c>
      <c r="G2173" s="6" t="s">
        <v>5390</v>
      </c>
      <c r="H2173" s="6" t="s">
        <v>970</v>
      </c>
      <c r="I2173">
        <v>223281</v>
      </c>
      <c r="J2173" s="6" t="s">
        <v>5395</v>
      </c>
      <c r="K2173" s="6" t="s">
        <v>4192</v>
      </c>
      <c r="L2173" s="6" t="s">
        <v>5392</v>
      </c>
      <c r="M2173">
        <v>114</v>
      </c>
      <c r="N2173">
        <v>7481</v>
      </c>
      <c r="O2173" s="13">
        <v>44582</v>
      </c>
      <c r="P2173" s="6" t="s">
        <v>4189</v>
      </c>
      <c r="Q2173" s="6" t="s">
        <v>4431</v>
      </c>
      <c r="R2173">
        <v>185223</v>
      </c>
      <c r="S2173" s="6" t="s">
        <v>5519</v>
      </c>
      <c r="T2173" s="6" t="s">
        <v>4192</v>
      </c>
      <c r="U2173" s="6" t="s">
        <v>4193</v>
      </c>
    </row>
    <row r="2174" spans="1:21" x14ac:dyDescent="0.25">
      <c r="A2174">
        <v>7841</v>
      </c>
      <c r="B2174" s="6" t="s">
        <v>5518</v>
      </c>
      <c r="C2174" s="6" t="s">
        <v>5130</v>
      </c>
      <c r="D2174" s="6" t="s">
        <v>5239</v>
      </c>
      <c r="E2174" s="6" t="s">
        <v>4188</v>
      </c>
      <c r="F2174" s="13">
        <v>44599</v>
      </c>
      <c r="G2174" s="6" t="s">
        <v>5390</v>
      </c>
      <c r="H2174" s="6" t="s">
        <v>4431</v>
      </c>
      <c r="I2174">
        <v>187133</v>
      </c>
      <c r="J2174" s="6" t="s">
        <v>5395</v>
      </c>
      <c r="K2174" s="6" t="s">
        <v>4192</v>
      </c>
      <c r="L2174" s="6" t="s">
        <v>5436</v>
      </c>
      <c r="M2174">
        <v>7481</v>
      </c>
      <c r="O2174" s="13"/>
      <c r="P2174" s="6"/>
      <c r="Q2174" s="6"/>
      <c r="S2174" s="6"/>
      <c r="T2174" s="6"/>
      <c r="U2174" s="6"/>
    </row>
    <row r="2175" spans="1:21" x14ac:dyDescent="0.25">
      <c r="A2175">
        <v>8004</v>
      </c>
      <c r="B2175" s="6" t="s">
        <v>5813</v>
      </c>
      <c r="C2175" s="6" t="s">
        <v>5130</v>
      </c>
      <c r="D2175" s="6" t="s">
        <v>4187</v>
      </c>
      <c r="E2175" s="6" t="s">
        <v>4188</v>
      </c>
      <c r="F2175" s="13">
        <v>44414</v>
      </c>
      <c r="G2175" s="6" t="s">
        <v>4189</v>
      </c>
      <c r="H2175" s="6" t="s">
        <v>4320</v>
      </c>
      <c r="I2175">
        <v>0</v>
      </c>
      <c r="J2175" s="6" t="s">
        <v>5508</v>
      </c>
      <c r="K2175" s="6" t="s">
        <v>4192</v>
      </c>
      <c r="L2175" s="6" t="s">
        <v>4193</v>
      </c>
      <c r="N2175">
        <v>8005</v>
      </c>
      <c r="O2175" s="13">
        <v>44602</v>
      </c>
      <c r="P2175" s="6" t="s">
        <v>5390</v>
      </c>
      <c r="Q2175" s="6" t="s">
        <v>4320</v>
      </c>
      <c r="R2175">
        <v>38607</v>
      </c>
      <c r="S2175" s="6" t="s">
        <v>6110</v>
      </c>
      <c r="T2175" s="6" t="s">
        <v>4192</v>
      </c>
      <c r="U2175" s="6" t="s">
        <v>5392</v>
      </c>
    </row>
    <row r="2176" spans="1:21" x14ac:dyDescent="0.25">
      <c r="A2176">
        <v>8005</v>
      </c>
      <c r="B2176" s="6" t="s">
        <v>5813</v>
      </c>
      <c r="C2176" s="6" t="s">
        <v>5130</v>
      </c>
      <c r="D2176" s="6" t="s">
        <v>4187</v>
      </c>
      <c r="E2176" s="6" t="s">
        <v>4188</v>
      </c>
      <c r="F2176" s="13">
        <v>44602</v>
      </c>
      <c r="G2176" s="6" t="s">
        <v>5390</v>
      </c>
      <c r="H2176" s="6" t="s">
        <v>4320</v>
      </c>
      <c r="I2176">
        <v>38607</v>
      </c>
      <c r="J2176" s="6" t="s">
        <v>6110</v>
      </c>
      <c r="K2176" s="6" t="s">
        <v>4192</v>
      </c>
      <c r="L2176" s="6" t="s">
        <v>5392</v>
      </c>
      <c r="M2176">
        <v>8004</v>
      </c>
      <c r="O2176" s="13"/>
      <c r="P2176" s="6"/>
      <c r="Q2176" s="6"/>
      <c r="S2176" s="6"/>
      <c r="T2176" s="6"/>
      <c r="U2176" s="6"/>
    </row>
    <row r="2177" spans="1:21" x14ac:dyDescent="0.25">
      <c r="A2177">
        <v>8006</v>
      </c>
      <c r="B2177" s="6" t="s">
        <v>5813</v>
      </c>
      <c r="C2177" s="6" t="s">
        <v>5130</v>
      </c>
      <c r="D2177" s="6" t="s">
        <v>4187</v>
      </c>
      <c r="E2177" s="6" t="s">
        <v>4188</v>
      </c>
      <c r="F2177" s="13">
        <v>44414</v>
      </c>
      <c r="G2177" s="6" t="s">
        <v>4189</v>
      </c>
      <c r="H2177" s="6" t="s">
        <v>4598</v>
      </c>
      <c r="I2177">
        <v>0</v>
      </c>
      <c r="J2177" s="6" t="s">
        <v>5508</v>
      </c>
      <c r="K2177" s="6" t="s">
        <v>4192</v>
      </c>
      <c r="L2177" s="6" t="s">
        <v>4193</v>
      </c>
      <c r="O2177" s="13"/>
      <c r="P2177" s="6"/>
      <c r="Q2177" s="6"/>
      <c r="S2177" s="6"/>
      <c r="T2177" s="6"/>
      <c r="U2177" s="6"/>
    </row>
    <row r="2178" spans="1:21" x14ac:dyDescent="0.25">
      <c r="A2178">
        <v>610</v>
      </c>
      <c r="B2178" s="6" t="s">
        <v>5170</v>
      </c>
      <c r="C2178" s="6" t="s">
        <v>5130</v>
      </c>
      <c r="D2178" s="6" t="s">
        <v>4187</v>
      </c>
      <c r="E2178" s="6" t="s">
        <v>4188</v>
      </c>
      <c r="F2178" s="13">
        <v>44421</v>
      </c>
      <c r="G2178" s="6" t="s">
        <v>4189</v>
      </c>
      <c r="H2178" s="6" t="s">
        <v>4582</v>
      </c>
      <c r="I2178">
        <v>0</v>
      </c>
      <c r="J2178" s="6" t="s">
        <v>4191</v>
      </c>
      <c r="K2178" s="6" t="s">
        <v>4192</v>
      </c>
      <c r="L2178" s="6" t="s">
        <v>4193</v>
      </c>
      <c r="O2178" s="13"/>
      <c r="P2178" s="6"/>
      <c r="Q2178" s="6"/>
      <c r="S2178" s="6"/>
      <c r="T2178" s="6"/>
      <c r="U2178" s="6"/>
    </row>
    <row r="2179" spans="1:21" x14ac:dyDescent="0.25">
      <c r="A2179">
        <v>570</v>
      </c>
      <c r="B2179" s="6" t="s">
        <v>5171</v>
      </c>
      <c r="C2179" s="6" t="s">
        <v>5130</v>
      </c>
      <c r="D2179" s="6" t="s">
        <v>4187</v>
      </c>
      <c r="E2179" s="6" t="s">
        <v>4188</v>
      </c>
      <c r="F2179" s="13">
        <v>44414</v>
      </c>
      <c r="G2179" s="6" t="s">
        <v>4189</v>
      </c>
      <c r="H2179" s="6" t="s">
        <v>4514</v>
      </c>
      <c r="I2179">
        <v>0</v>
      </c>
      <c r="J2179" s="6" t="s">
        <v>4191</v>
      </c>
      <c r="K2179" s="6" t="s">
        <v>4192</v>
      </c>
      <c r="L2179" s="6" t="s">
        <v>4193</v>
      </c>
      <c r="N2179">
        <v>7864</v>
      </c>
      <c r="O2179" s="13">
        <v>44599</v>
      </c>
      <c r="P2179" s="6" t="s">
        <v>5390</v>
      </c>
      <c r="Q2179" s="6" t="s">
        <v>4514</v>
      </c>
      <c r="R2179">
        <v>34997</v>
      </c>
      <c r="S2179" s="6" t="s">
        <v>6162</v>
      </c>
      <c r="T2179" s="6" t="s">
        <v>4192</v>
      </c>
      <c r="U2179" s="6" t="s">
        <v>5400</v>
      </c>
    </row>
    <row r="2180" spans="1:21" x14ac:dyDescent="0.25">
      <c r="A2180">
        <v>7864</v>
      </c>
      <c r="B2180" s="6" t="s">
        <v>5171</v>
      </c>
      <c r="C2180" s="6" t="s">
        <v>5130</v>
      </c>
      <c r="D2180" s="6" t="s">
        <v>4187</v>
      </c>
      <c r="E2180" s="6" t="s">
        <v>4188</v>
      </c>
      <c r="F2180" s="13">
        <v>44599</v>
      </c>
      <c r="G2180" s="6" t="s">
        <v>5390</v>
      </c>
      <c r="H2180" s="6" t="s">
        <v>4514</v>
      </c>
      <c r="I2180">
        <v>34997</v>
      </c>
      <c r="J2180" s="6" t="s">
        <v>6162</v>
      </c>
      <c r="K2180" s="6" t="s">
        <v>4192</v>
      </c>
      <c r="L2180" s="6" t="s">
        <v>5400</v>
      </c>
      <c r="M2180">
        <v>570</v>
      </c>
      <c r="O2180" s="13"/>
      <c r="P2180" s="6"/>
      <c r="Q2180" s="6"/>
      <c r="S2180" s="6"/>
      <c r="T2180" s="6"/>
      <c r="U2180" s="6"/>
    </row>
    <row r="2181" spans="1:21" x14ac:dyDescent="0.25">
      <c r="A2181">
        <v>607</v>
      </c>
      <c r="B2181" s="6" t="s">
        <v>5814</v>
      </c>
      <c r="C2181" s="6" t="s">
        <v>5130</v>
      </c>
      <c r="D2181" s="6" t="s">
        <v>4187</v>
      </c>
      <c r="E2181" s="6" t="s">
        <v>4188</v>
      </c>
      <c r="F2181" s="13">
        <v>44523</v>
      </c>
      <c r="G2181" s="6" t="s">
        <v>4189</v>
      </c>
      <c r="H2181" s="6" t="s">
        <v>4582</v>
      </c>
      <c r="I2181">
        <v>56734</v>
      </c>
      <c r="J2181" s="6" t="s">
        <v>5516</v>
      </c>
      <c r="K2181" s="6" t="s">
        <v>4192</v>
      </c>
      <c r="L2181" s="6" t="s">
        <v>4193</v>
      </c>
      <c r="O2181" s="13"/>
      <c r="P2181" s="6"/>
      <c r="Q2181" s="6"/>
      <c r="S2181" s="6"/>
      <c r="T2181" s="6"/>
      <c r="U2181" s="6"/>
    </row>
    <row r="2182" spans="1:21" x14ac:dyDescent="0.25">
      <c r="A2182">
        <v>475</v>
      </c>
      <c r="B2182" s="6" t="s">
        <v>5998</v>
      </c>
      <c r="C2182" s="6" t="s">
        <v>5130</v>
      </c>
      <c r="D2182" s="6" t="s">
        <v>4187</v>
      </c>
      <c r="E2182" s="6" t="s">
        <v>4188</v>
      </c>
      <c r="F2182" s="13">
        <v>44454</v>
      </c>
      <c r="G2182" s="6" t="s">
        <v>4189</v>
      </c>
      <c r="H2182" s="6" t="s">
        <v>4190</v>
      </c>
      <c r="I2182">
        <v>0</v>
      </c>
      <c r="J2182" s="6" t="s">
        <v>5508</v>
      </c>
      <c r="K2182" s="6" t="s">
        <v>4192</v>
      </c>
      <c r="L2182" s="6" t="s">
        <v>4193</v>
      </c>
      <c r="N2182">
        <v>7892</v>
      </c>
      <c r="O2182" s="13">
        <v>44600</v>
      </c>
      <c r="P2182" s="6" t="s">
        <v>5390</v>
      </c>
      <c r="Q2182" s="6" t="s">
        <v>4190</v>
      </c>
      <c r="R2182">
        <v>32478</v>
      </c>
      <c r="S2182" s="6" t="s">
        <v>5395</v>
      </c>
      <c r="T2182" s="6" t="s">
        <v>4192</v>
      </c>
      <c r="U2182" s="6" t="s">
        <v>5436</v>
      </c>
    </row>
    <row r="2183" spans="1:21" x14ac:dyDescent="0.25">
      <c r="A2183">
        <v>7892</v>
      </c>
      <c r="B2183" s="6" t="s">
        <v>5998</v>
      </c>
      <c r="C2183" s="6" t="s">
        <v>5130</v>
      </c>
      <c r="D2183" s="6" t="s">
        <v>4187</v>
      </c>
      <c r="E2183" s="6" t="s">
        <v>4188</v>
      </c>
      <c r="F2183" s="13">
        <v>44600</v>
      </c>
      <c r="G2183" s="6" t="s">
        <v>5390</v>
      </c>
      <c r="H2183" s="6" t="s">
        <v>4190</v>
      </c>
      <c r="I2183">
        <v>32478</v>
      </c>
      <c r="J2183" s="6" t="s">
        <v>5395</v>
      </c>
      <c r="K2183" s="6" t="s">
        <v>4192</v>
      </c>
      <c r="L2183" s="6" t="s">
        <v>5436</v>
      </c>
      <c r="M2183">
        <v>475</v>
      </c>
      <c r="O2183" s="13"/>
      <c r="P2183" s="6"/>
      <c r="Q2183" s="6"/>
      <c r="S2183" s="6"/>
      <c r="T2183" s="6"/>
      <c r="U2183" s="6"/>
    </row>
    <row r="2184" spans="1:21" x14ac:dyDescent="0.25">
      <c r="A2184">
        <v>57</v>
      </c>
      <c r="B2184" s="6" t="s">
        <v>5520</v>
      </c>
      <c r="C2184" s="6" t="s">
        <v>5130</v>
      </c>
      <c r="D2184" s="6" t="s">
        <v>5239</v>
      </c>
      <c r="E2184" s="6" t="s">
        <v>4188</v>
      </c>
      <c r="F2184" s="13">
        <v>44454</v>
      </c>
      <c r="G2184" s="6" t="s">
        <v>4189</v>
      </c>
      <c r="H2184" s="6" t="s">
        <v>4582</v>
      </c>
      <c r="I2184">
        <v>0</v>
      </c>
      <c r="J2184" s="6" t="s">
        <v>5508</v>
      </c>
      <c r="K2184" s="6" t="s">
        <v>4192</v>
      </c>
      <c r="L2184" s="6" t="s">
        <v>4193</v>
      </c>
      <c r="O2184" s="13"/>
      <c r="P2184" s="6"/>
      <c r="Q2184" s="6"/>
      <c r="S2184" s="6"/>
      <c r="T2184" s="6"/>
      <c r="U2184" s="6"/>
    </row>
    <row r="2185" spans="1:21" x14ac:dyDescent="0.25">
      <c r="A2185">
        <v>2247</v>
      </c>
      <c r="B2185" s="6" t="s">
        <v>6011</v>
      </c>
      <c r="C2185" s="6" t="s">
        <v>5130</v>
      </c>
      <c r="D2185" s="6" t="s">
        <v>4187</v>
      </c>
      <c r="E2185" s="6" t="s">
        <v>4188</v>
      </c>
      <c r="F2185" s="13">
        <v>44454</v>
      </c>
      <c r="G2185" s="6" t="s">
        <v>4189</v>
      </c>
      <c r="H2185" s="6" t="s">
        <v>4431</v>
      </c>
      <c r="I2185">
        <v>0</v>
      </c>
      <c r="J2185" s="6" t="s">
        <v>5508</v>
      </c>
      <c r="K2185" s="6" t="s">
        <v>4192</v>
      </c>
      <c r="L2185" s="6" t="s">
        <v>4193</v>
      </c>
      <c r="O2185" s="13"/>
      <c r="P2185" s="6"/>
      <c r="Q2185" s="6"/>
      <c r="S2185" s="6"/>
      <c r="T2185" s="6"/>
      <c r="U2185" s="6"/>
    </row>
    <row r="2186" spans="1:21" x14ac:dyDescent="0.25">
      <c r="A2186">
        <v>528</v>
      </c>
      <c r="B2186" s="6" t="s">
        <v>5521</v>
      </c>
      <c r="C2186" s="6" t="s">
        <v>5130</v>
      </c>
      <c r="D2186" s="6" t="s">
        <v>5250</v>
      </c>
      <c r="E2186" s="6" t="s">
        <v>4188</v>
      </c>
      <c r="F2186" s="13">
        <v>44523</v>
      </c>
      <c r="G2186" s="6" t="s">
        <v>4189</v>
      </c>
      <c r="H2186" s="6" t="s">
        <v>4598</v>
      </c>
      <c r="I2186">
        <v>178718</v>
      </c>
      <c r="J2186" s="6" t="s">
        <v>5407</v>
      </c>
      <c r="K2186" s="6" t="s">
        <v>4192</v>
      </c>
      <c r="L2186" s="6" t="s">
        <v>4193</v>
      </c>
      <c r="N2186">
        <v>7671</v>
      </c>
      <c r="O2186" s="13">
        <v>44595</v>
      </c>
      <c r="P2186" s="6" t="s">
        <v>5390</v>
      </c>
      <c r="Q2186" s="6" t="s">
        <v>4598</v>
      </c>
      <c r="R2186">
        <v>190590</v>
      </c>
      <c r="S2186" s="6" t="s">
        <v>5450</v>
      </c>
      <c r="T2186" s="6" t="s">
        <v>4192</v>
      </c>
      <c r="U2186" s="6" t="s">
        <v>5400</v>
      </c>
    </row>
    <row r="2187" spans="1:21" x14ac:dyDescent="0.25">
      <c r="A2187">
        <v>7671</v>
      </c>
      <c r="B2187" s="6" t="s">
        <v>5521</v>
      </c>
      <c r="C2187" s="6" t="s">
        <v>5130</v>
      </c>
      <c r="D2187" s="6" t="s">
        <v>5250</v>
      </c>
      <c r="E2187" s="6" t="s">
        <v>4188</v>
      </c>
      <c r="F2187" s="13">
        <v>44595</v>
      </c>
      <c r="G2187" s="6" t="s">
        <v>5390</v>
      </c>
      <c r="H2187" s="6" t="s">
        <v>4598</v>
      </c>
      <c r="I2187">
        <v>190590</v>
      </c>
      <c r="J2187" s="6" t="s">
        <v>5450</v>
      </c>
      <c r="K2187" s="6" t="s">
        <v>4192</v>
      </c>
      <c r="L2187" s="6" t="s">
        <v>5400</v>
      </c>
      <c r="M2187">
        <v>528</v>
      </c>
      <c r="O2187" s="13"/>
      <c r="P2187" s="6"/>
      <c r="Q2187" s="6"/>
      <c r="S2187" s="6"/>
      <c r="T2187" s="6"/>
      <c r="U2187" s="6"/>
    </row>
    <row r="2188" spans="1:21" x14ac:dyDescent="0.25">
      <c r="A2188">
        <v>7360</v>
      </c>
      <c r="B2188" s="6" t="s">
        <v>233</v>
      </c>
      <c r="C2188" s="6" t="s">
        <v>5130</v>
      </c>
      <c r="D2188" s="6" t="s">
        <v>5250</v>
      </c>
      <c r="E2188" s="6" t="s">
        <v>4188</v>
      </c>
      <c r="F2188" s="13">
        <v>44523</v>
      </c>
      <c r="G2188" s="6" t="s">
        <v>4189</v>
      </c>
      <c r="H2188" s="6" t="s">
        <v>970</v>
      </c>
      <c r="I2188">
        <v>116022</v>
      </c>
      <c r="J2188" s="6" t="s">
        <v>5522</v>
      </c>
      <c r="K2188" s="6" t="s">
        <v>4192</v>
      </c>
      <c r="L2188" s="6" t="s">
        <v>4193</v>
      </c>
      <c r="N2188">
        <v>7362</v>
      </c>
      <c r="O2188" s="13">
        <v>44566</v>
      </c>
      <c r="P2188" s="6" t="s">
        <v>5390</v>
      </c>
      <c r="Q2188" s="6" t="s">
        <v>970</v>
      </c>
      <c r="R2188">
        <v>122552</v>
      </c>
      <c r="S2188" s="6" t="s">
        <v>5395</v>
      </c>
      <c r="T2188" s="6" t="s">
        <v>4192</v>
      </c>
      <c r="U2188" s="6" t="s">
        <v>5400</v>
      </c>
    </row>
    <row r="2189" spans="1:21" x14ac:dyDescent="0.25">
      <c r="A2189">
        <v>7362</v>
      </c>
      <c r="B2189" s="6" t="s">
        <v>233</v>
      </c>
      <c r="C2189" s="6" t="s">
        <v>5130</v>
      </c>
      <c r="D2189" s="6" t="s">
        <v>5250</v>
      </c>
      <c r="E2189" s="6" t="s">
        <v>4188</v>
      </c>
      <c r="F2189" s="13">
        <v>44566</v>
      </c>
      <c r="G2189" s="6" t="s">
        <v>5390</v>
      </c>
      <c r="H2189" s="6" t="s">
        <v>970</v>
      </c>
      <c r="I2189">
        <v>122552</v>
      </c>
      <c r="J2189" s="6" t="s">
        <v>5395</v>
      </c>
      <c r="K2189" s="6" t="s">
        <v>4192</v>
      </c>
      <c r="L2189" s="6" t="s">
        <v>5400</v>
      </c>
      <c r="M2189">
        <v>7360</v>
      </c>
      <c r="O2189" s="13"/>
      <c r="P2189" s="6"/>
      <c r="Q2189" s="6"/>
      <c r="S2189" s="6"/>
      <c r="T2189" s="6"/>
      <c r="U2189" s="6"/>
    </row>
    <row r="2190" spans="1:21" x14ac:dyDescent="0.25">
      <c r="A2190">
        <v>7675</v>
      </c>
      <c r="B2190" s="6" t="s">
        <v>5248</v>
      </c>
      <c r="C2190" s="6" t="s">
        <v>5130</v>
      </c>
      <c r="D2190" s="6" t="s">
        <v>5239</v>
      </c>
      <c r="E2190" s="6" t="s">
        <v>4188</v>
      </c>
      <c r="F2190" s="13">
        <v>44595</v>
      </c>
      <c r="G2190" s="6" t="s">
        <v>5390</v>
      </c>
      <c r="H2190" s="6" t="s">
        <v>970</v>
      </c>
      <c r="I2190">
        <v>70110</v>
      </c>
      <c r="J2190" s="6" t="s">
        <v>5395</v>
      </c>
      <c r="K2190" s="6" t="s">
        <v>4192</v>
      </c>
      <c r="L2190" s="6" t="s">
        <v>5392</v>
      </c>
      <c r="M2190">
        <v>33</v>
      </c>
      <c r="N2190">
        <v>7704</v>
      </c>
      <c r="O2190" s="13">
        <v>44595</v>
      </c>
      <c r="P2190" s="6" t="s">
        <v>4189</v>
      </c>
      <c r="Q2190" s="6" t="s">
        <v>4514</v>
      </c>
      <c r="R2190">
        <v>128555</v>
      </c>
      <c r="S2190" s="6" t="s">
        <v>5523</v>
      </c>
      <c r="T2190" s="6" t="s">
        <v>4192</v>
      </c>
      <c r="U2190" s="6" t="s">
        <v>4193</v>
      </c>
    </row>
    <row r="2191" spans="1:21" x14ac:dyDescent="0.25">
      <c r="A2191">
        <v>33</v>
      </c>
      <c r="B2191" s="6" t="s">
        <v>5248</v>
      </c>
      <c r="C2191" s="6" t="s">
        <v>5130</v>
      </c>
      <c r="D2191" s="6" t="s">
        <v>5239</v>
      </c>
      <c r="E2191" s="6" t="s">
        <v>4188</v>
      </c>
      <c r="F2191" s="13">
        <v>44431</v>
      </c>
      <c r="G2191" s="6" t="s">
        <v>4189</v>
      </c>
      <c r="H2191" s="6" t="s">
        <v>970</v>
      </c>
      <c r="I2191">
        <v>36972</v>
      </c>
      <c r="J2191" s="6" t="s">
        <v>4191</v>
      </c>
      <c r="K2191" s="6" t="s">
        <v>4192</v>
      </c>
      <c r="L2191" s="6" t="s">
        <v>4193</v>
      </c>
      <c r="N2191">
        <v>7675</v>
      </c>
      <c r="O2191" s="13">
        <v>44595</v>
      </c>
      <c r="P2191" s="6" t="s">
        <v>5390</v>
      </c>
      <c r="Q2191" s="6" t="s">
        <v>970</v>
      </c>
      <c r="R2191">
        <v>70110</v>
      </c>
      <c r="S2191" s="6" t="s">
        <v>5395</v>
      </c>
      <c r="T2191" s="6" t="s">
        <v>4192</v>
      </c>
      <c r="U2191" s="6" t="s">
        <v>5392</v>
      </c>
    </row>
    <row r="2192" spans="1:21" x14ac:dyDescent="0.25">
      <c r="A2192">
        <v>7704</v>
      </c>
      <c r="B2192" s="6" t="s">
        <v>5248</v>
      </c>
      <c r="C2192" s="6" t="s">
        <v>5130</v>
      </c>
      <c r="D2192" s="6" t="s">
        <v>5239</v>
      </c>
      <c r="E2192" s="6" t="s">
        <v>4188</v>
      </c>
      <c r="F2192" s="13">
        <v>44595</v>
      </c>
      <c r="G2192" s="6" t="s">
        <v>4189</v>
      </c>
      <c r="H2192" s="6" t="s">
        <v>4514</v>
      </c>
      <c r="I2192">
        <v>128555</v>
      </c>
      <c r="J2192" s="6" t="s">
        <v>5523</v>
      </c>
      <c r="K2192" s="6" t="s">
        <v>4192</v>
      </c>
      <c r="L2192" s="6" t="s">
        <v>4193</v>
      </c>
      <c r="M2192">
        <v>7675</v>
      </c>
      <c r="O2192" s="13"/>
      <c r="P2192" s="6"/>
      <c r="Q2192" s="6"/>
      <c r="S2192" s="6"/>
      <c r="T2192" s="6"/>
      <c r="U2192" s="6"/>
    </row>
    <row r="2193" spans="1:21" x14ac:dyDescent="0.25">
      <c r="A2193">
        <v>582</v>
      </c>
      <c r="B2193" s="6" t="s">
        <v>5815</v>
      </c>
      <c r="C2193" s="6" t="s">
        <v>5130</v>
      </c>
      <c r="D2193" s="6" t="s">
        <v>4187</v>
      </c>
      <c r="E2193" s="6" t="s">
        <v>4188</v>
      </c>
      <c r="F2193" s="13">
        <v>44452</v>
      </c>
      <c r="G2193" s="6" t="s">
        <v>4189</v>
      </c>
      <c r="H2193" s="6" t="s">
        <v>970</v>
      </c>
      <c r="I2193">
        <v>199654</v>
      </c>
      <c r="J2193" s="6" t="s">
        <v>5516</v>
      </c>
      <c r="K2193" s="6" t="s">
        <v>4192</v>
      </c>
      <c r="L2193" s="6" t="s">
        <v>4193</v>
      </c>
      <c r="O2193" s="13"/>
      <c r="P2193" s="6"/>
      <c r="Q2193" s="6"/>
      <c r="S2193" s="6"/>
      <c r="T2193" s="6"/>
      <c r="U2193" s="6"/>
    </row>
    <row r="2194" spans="1:21" x14ac:dyDescent="0.25">
      <c r="A2194">
        <v>224</v>
      </c>
      <c r="B2194" s="6" t="s">
        <v>5816</v>
      </c>
      <c r="C2194" s="6" t="s">
        <v>5130</v>
      </c>
      <c r="D2194" s="6" t="s">
        <v>4187</v>
      </c>
      <c r="E2194" s="6" t="s">
        <v>4188</v>
      </c>
      <c r="F2194" s="13">
        <v>44453</v>
      </c>
      <c r="G2194" s="6" t="s">
        <v>4189</v>
      </c>
      <c r="H2194" s="6" t="s">
        <v>4582</v>
      </c>
      <c r="I2194">
        <v>247123</v>
      </c>
      <c r="J2194" s="6" t="s">
        <v>5516</v>
      </c>
      <c r="K2194" s="6" t="s">
        <v>4192</v>
      </c>
      <c r="L2194" s="6" t="s">
        <v>4193</v>
      </c>
      <c r="N2194">
        <v>7376</v>
      </c>
      <c r="O2194" s="13">
        <v>44568</v>
      </c>
      <c r="P2194" s="6" t="s">
        <v>5390</v>
      </c>
      <c r="Q2194" s="6" t="s">
        <v>4582</v>
      </c>
      <c r="R2194">
        <v>265123</v>
      </c>
      <c r="S2194" s="6" t="s">
        <v>6130</v>
      </c>
      <c r="T2194" s="6" t="s">
        <v>4192</v>
      </c>
      <c r="U2194" s="6" t="s">
        <v>5392</v>
      </c>
    </row>
    <row r="2195" spans="1:21" x14ac:dyDescent="0.25">
      <c r="A2195">
        <v>7400</v>
      </c>
      <c r="B2195" s="6" t="s">
        <v>5816</v>
      </c>
      <c r="C2195" s="6" t="s">
        <v>5130</v>
      </c>
      <c r="D2195" s="6" t="s">
        <v>4187</v>
      </c>
      <c r="E2195" s="6" t="s">
        <v>4188</v>
      </c>
      <c r="F2195" s="13">
        <v>44572</v>
      </c>
      <c r="G2195" s="6" t="s">
        <v>4189</v>
      </c>
      <c r="H2195" s="6" t="s">
        <v>4598</v>
      </c>
      <c r="I2195">
        <v>71007</v>
      </c>
      <c r="J2195" s="6" t="s">
        <v>5817</v>
      </c>
      <c r="K2195" s="6" t="s">
        <v>4192</v>
      </c>
      <c r="L2195" s="6" t="s">
        <v>4193</v>
      </c>
      <c r="M2195">
        <v>7376</v>
      </c>
      <c r="N2195">
        <v>7401</v>
      </c>
      <c r="O2195" s="13">
        <v>44578</v>
      </c>
      <c r="P2195" s="6" t="s">
        <v>5390</v>
      </c>
      <c r="Q2195" s="6" t="s">
        <v>4598</v>
      </c>
      <c r="R2195">
        <v>71998</v>
      </c>
      <c r="S2195" s="6" t="s">
        <v>5395</v>
      </c>
      <c r="T2195" s="6" t="s">
        <v>4192</v>
      </c>
      <c r="U2195" s="6" t="s">
        <v>5436</v>
      </c>
    </row>
    <row r="2196" spans="1:21" x14ac:dyDescent="0.25">
      <c r="A2196">
        <v>7401</v>
      </c>
      <c r="B2196" s="6" t="s">
        <v>5816</v>
      </c>
      <c r="C2196" s="6" t="s">
        <v>5130</v>
      </c>
      <c r="D2196" s="6" t="s">
        <v>4187</v>
      </c>
      <c r="E2196" s="6" t="s">
        <v>4188</v>
      </c>
      <c r="F2196" s="13">
        <v>44578</v>
      </c>
      <c r="G2196" s="6" t="s">
        <v>5390</v>
      </c>
      <c r="H2196" s="6" t="s">
        <v>4598</v>
      </c>
      <c r="I2196">
        <v>71998</v>
      </c>
      <c r="J2196" s="6" t="s">
        <v>5395</v>
      </c>
      <c r="K2196" s="6" t="s">
        <v>4192</v>
      </c>
      <c r="L2196" s="6" t="s">
        <v>5436</v>
      </c>
      <c r="M2196">
        <v>7400</v>
      </c>
      <c r="O2196" s="13"/>
      <c r="P2196" s="6"/>
      <c r="Q2196" s="6"/>
      <c r="S2196" s="6"/>
      <c r="T2196" s="6"/>
      <c r="U2196" s="6"/>
    </row>
    <row r="2197" spans="1:21" x14ac:dyDescent="0.25">
      <c r="A2197">
        <v>7376</v>
      </c>
      <c r="B2197" s="6" t="s">
        <v>5816</v>
      </c>
      <c r="C2197" s="6" t="s">
        <v>5130</v>
      </c>
      <c r="D2197" s="6" t="s">
        <v>4187</v>
      </c>
      <c r="E2197" s="6" t="s">
        <v>4188</v>
      </c>
      <c r="F2197" s="13">
        <v>44568</v>
      </c>
      <c r="G2197" s="6" t="s">
        <v>5390</v>
      </c>
      <c r="H2197" s="6" t="s">
        <v>4582</v>
      </c>
      <c r="I2197">
        <v>265123</v>
      </c>
      <c r="J2197" s="6" t="s">
        <v>6130</v>
      </c>
      <c r="K2197" s="6" t="s">
        <v>4192</v>
      </c>
      <c r="L2197" s="6" t="s">
        <v>5392</v>
      </c>
      <c r="M2197">
        <v>224</v>
      </c>
      <c r="N2197">
        <v>7400</v>
      </c>
      <c r="O2197" s="13">
        <v>44572</v>
      </c>
      <c r="P2197" s="6" t="s">
        <v>4189</v>
      </c>
      <c r="Q2197" s="6" t="s">
        <v>4598</v>
      </c>
      <c r="R2197">
        <v>71007</v>
      </c>
      <c r="S2197" s="6" t="s">
        <v>5817</v>
      </c>
      <c r="T2197" s="6" t="s">
        <v>4192</v>
      </c>
      <c r="U2197" s="6" t="s">
        <v>4193</v>
      </c>
    </row>
    <row r="2198" spans="1:21" x14ac:dyDescent="0.25">
      <c r="A2198">
        <v>6965</v>
      </c>
      <c r="B2198" s="6" t="s">
        <v>5524</v>
      </c>
      <c r="C2198" s="6"/>
      <c r="D2198" s="6"/>
      <c r="E2198" s="6"/>
      <c r="F2198" s="13">
        <v>44454</v>
      </c>
      <c r="G2198" s="6" t="s">
        <v>4189</v>
      </c>
      <c r="H2198" s="6" t="s">
        <v>4598</v>
      </c>
      <c r="I2198">
        <v>0</v>
      </c>
      <c r="J2198" s="6" t="s">
        <v>5508</v>
      </c>
      <c r="K2198" s="6" t="s">
        <v>4192</v>
      </c>
      <c r="L2198" s="6" t="s">
        <v>4193</v>
      </c>
      <c r="O2198" s="13"/>
      <c r="P2198" s="6"/>
      <c r="Q2198" s="6"/>
      <c r="S2198" s="6"/>
      <c r="T2198" s="6"/>
      <c r="U2198" s="6"/>
    </row>
    <row r="2199" spans="1:21" x14ac:dyDescent="0.25">
      <c r="A2199">
        <v>2245</v>
      </c>
      <c r="B2199" s="6" t="s">
        <v>6012</v>
      </c>
      <c r="C2199" s="6" t="s">
        <v>5130</v>
      </c>
      <c r="D2199" s="6" t="s">
        <v>4187</v>
      </c>
      <c r="E2199" s="6" t="s">
        <v>4188</v>
      </c>
      <c r="F2199" s="13">
        <v>44454</v>
      </c>
      <c r="G2199" s="6" t="s">
        <v>4189</v>
      </c>
      <c r="H2199" s="6" t="s">
        <v>4320</v>
      </c>
      <c r="I2199">
        <v>0</v>
      </c>
      <c r="J2199" s="6" t="s">
        <v>5508</v>
      </c>
      <c r="K2199" s="6" t="s">
        <v>4192</v>
      </c>
      <c r="L2199" s="6" t="s">
        <v>4193</v>
      </c>
      <c r="O2199" s="13"/>
      <c r="P2199" s="6"/>
      <c r="Q2199" s="6"/>
      <c r="S2199" s="6"/>
      <c r="T2199" s="6"/>
      <c r="U2199" s="6"/>
    </row>
    <row r="2200" spans="1:21" x14ac:dyDescent="0.25">
      <c r="A2200">
        <v>4693</v>
      </c>
      <c r="B2200" s="6" t="s">
        <v>5525</v>
      </c>
      <c r="C2200" s="6" t="s">
        <v>5130</v>
      </c>
      <c r="D2200" s="6" t="s">
        <v>5250</v>
      </c>
      <c r="E2200" s="6" t="s">
        <v>4188</v>
      </c>
      <c r="F2200" s="13">
        <v>44582</v>
      </c>
      <c r="G2200" s="6" t="s">
        <v>4189</v>
      </c>
      <c r="H2200" s="6" t="s">
        <v>4190</v>
      </c>
      <c r="I2200">
        <v>206385</v>
      </c>
      <c r="J2200" s="6" t="s">
        <v>5394</v>
      </c>
      <c r="K2200" s="6" t="s">
        <v>4192</v>
      </c>
      <c r="L2200" s="6" t="s">
        <v>4193</v>
      </c>
      <c r="O2200" s="13"/>
      <c r="P2200" s="6"/>
      <c r="Q2200" s="6"/>
      <c r="S2200" s="6"/>
      <c r="T2200" s="6"/>
      <c r="U2200" s="6"/>
    </row>
    <row r="2201" spans="1:21" x14ac:dyDescent="0.25">
      <c r="A2201">
        <v>7483</v>
      </c>
      <c r="B2201" s="6" t="s">
        <v>5818</v>
      </c>
      <c r="C2201" s="6" t="s">
        <v>5130</v>
      </c>
      <c r="D2201" s="6" t="s">
        <v>4187</v>
      </c>
      <c r="E2201" s="6" t="s">
        <v>4188</v>
      </c>
      <c r="F2201" s="13">
        <v>44582</v>
      </c>
      <c r="G2201" s="6" t="s">
        <v>5390</v>
      </c>
      <c r="H2201" s="6" t="s">
        <v>970</v>
      </c>
      <c r="I2201">
        <v>179645</v>
      </c>
      <c r="J2201" s="6" t="s">
        <v>5395</v>
      </c>
      <c r="K2201" s="6" t="s">
        <v>4192</v>
      </c>
      <c r="L2201" s="6" t="s">
        <v>5436</v>
      </c>
      <c r="M2201">
        <v>190</v>
      </c>
      <c r="O2201" s="13"/>
      <c r="P2201" s="6"/>
      <c r="Q2201" s="6"/>
      <c r="S2201" s="6"/>
      <c r="T2201" s="6"/>
      <c r="U2201" s="6"/>
    </row>
    <row r="2202" spans="1:21" x14ac:dyDescent="0.25">
      <c r="A2202">
        <v>190</v>
      </c>
      <c r="B2202" s="6" t="s">
        <v>5818</v>
      </c>
      <c r="C2202" s="6" t="s">
        <v>5130</v>
      </c>
      <c r="D2202" s="6" t="s">
        <v>4187</v>
      </c>
      <c r="E2202" s="6" t="s">
        <v>4188</v>
      </c>
      <c r="F2202" s="13">
        <v>44428</v>
      </c>
      <c r="G2202" s="6" t="s">
        <v>4189</v>
      </c>
      <c r="H2202" s="6" t="s">
        <v>970</v>
      </c>
      <c r="I2202">
        <v>156206</v>
      </c>
      <c r="J2202" s="6" t="s">
        <v>5516</v>
      </c>
      <c r="K2202" s="6" t="s">
        <v>4192</v>
      </c>
      <c r="L2202" s="6" t="s">
        <v>4193</v>
      </c>
      <c r="N2202">
        <v>7483</v>
      </c>
      <c r="O2202" s="13">
        <v>44582</v>
      </c>
      <c r="P2202" s="6" t="s">
        <v>5390</v>
      </c>
      <c r="Q2202" s="6" t="s">
        <v>970</v>
      </c>
      <c r="R2202">
        <v>179645</v>
      </c>
      <c r="S2202" s="6" t="s">
        <v>5395</v>
      </c>
      <c r="T2202" s="6" t="s">
        <v>4192</v>
      </c>
      <c r="U2202" s="6" t="s">
        <v>5436</v>
      </c>
    </row>
    <row r="2203" spans="1:21" x14ac:dyDescent="0.25">
      <c r="A2203">
        <v>4244</v>
      </c>
      <c r="B2203" s="6" t="s">
        <v>6062</v>
      </c>
      <c r="C2203" s="6" t="s">
        <v>5130</v>
      </c>
      <c r="D2203" s="6" t="s">
        <v>4187</v>
      </c>
      <c r="E2203" s="6" t="s">
        <v>4188</v>
      </c>
      <c r="F2203" s="13">
        <v>44561</v>
      </c>
      <c r="G2203" s="6" t="s">
        <v>4189</v>
      </c>
      <c r="H2203" s="6" t="s">
        <v>4598</v>
      </c>
      <c r="I2203">
        <v>0</v>
      </c>
      <c r="J2203" s="6" t="s">
        <v>5402</v>
      </c>
      <c r="K2203" s="6" t="s">
        <v>4192</v>
      </c>
      <c r="L2203" s="6" t="s">
        <v>4193</v>
      </c>
      <c r="O2203" s="13"/>
      <c r="P2203" s="6"/>
      <c r="Q2203" s="6"/>
      <c r="S2203" s="6"/>
      <c r="T2203" s="6"/>
      <c r="U2203" s="6"/>
    </row>
    <row r="2204" spans="1:21" x14ac:dyDescent="0.25">
      <c r="A2204">
        <v>661</v>
      </c>
      <c r="B2204" s="6" t="s">
        <v>5172</v>
      </c>
      <c r="C2204" s="6" t="s">
        <v>5130</v>
      </c>
      <c r="D2204" s="6" t="s">
        <v>4187</v>
      </c>
      <c r="E2204" s="6" t="s">
        <v>4188</v>
      </c>
      <c r="F2204" s="13">
        <v>44414</v>
      </c>
      <c r="G2204" s="6" t="s">
        <v>4189</v>
      </c>
      <c r="H2204" s="6" t="s">
        <v>970</v>
      </c>
      <c r="I2204">
        <v>0</v>
      </c>
      <c r="J2204" s="6" t="s">
        <v>4191</v>
      </c>
      <c r="K2204" s="6" t="s">
        <v>4192</v>
      </c>
      <c r="L2204" s="6" t="s">
        <v>4193</v>
      </c>
      <c r="O2204" s="13"/>
      <c r="P2204" s="6"/>
      <c r="Q2204" s="6"/>
      <c r="S2204" s="6"/>
      <c r="T2204" s="6"/>
      <c r="U2204" s="6"/>
    </row>
    <row r="2205" spans="1:21" x14ac:dyDescent="0.25">
      <c r="A2205">
        <v>56</v>
      </c>
      <c r="B2205" s="6" t="s">
        <v>5526</v>
      </c>
      <c r="C2205" s="6" t="s">
        <v>5130</v>
      </c>
      <c r="D2205" s="6" t="s">
        <v>5239</v>
      </c>
      <c r="E2205" s="6" t="s">
        <v>4188</v>
      </c>
      <c r="F2205" s="13">
        <v>44454</v>
      </c>
      <c r="G2205" s="6" t="s">
        <v>4189</v>
      </c>
      <c r="H2205" s="6" t="s">
        <v>970</v>
      </c>
      <c r="I2205">
        <v>0</v>
      </c>
      <c r="J2205" s="6" t="s">
        <v>5508</v>
      </c>
      <c r="K2205" s="6" t="s">
        <v>4192</v>
      </c>
      <c r="L2205" s="6" t="s">
        <v>4193</v>
      </c>
      <c r="O2205" s="13"/>
      <c r="P2205" s="6"/>
      <c r="Q2205" s="6"/>
      <c r="S2205" s="6"/>
      <c r="T2205" s="6"/>
      <c r="U2205" s="6"/>
    </row>
    <row r="2206" spans="1:21" x14ac:dyDescent="0.25">
      <c r="A2206">
        <v>4285</v>
      </c>
      <c r="B2206" s="6" t="s">
        <v>5819</v>
      </c>
      <c r="C2206" s="6" t="s">
        <v>5130</v>
      </c>
      <c r="D2206" s="6" t="s">
        <v>4187</v>
      </c>
      <c r="E2206" s="6" t="s">
        <v>4188</v>
      </c>
      <c r="F2206" s="13">
        <v>44197</v>
      </c>
      <c r="G2206" s="6" t="s">
        <v>4189</v>
      </c>
      <c r="H2206" s="6" t="s">
        <v>4598</v>
      </c>
      <c r="I2206">
        <v>0</v>
      </c>
      <c r="J2206" s="6" t="s">
        <v>5508</v>
      </c>
      <c r="K2206" s="6" t="s">
        <v>4192</v>
      </c>
      <c r="L2206" s="6" t="s">
        <v>4193</v>
      </c>
      <c r="N2206">
        <v>7511</v>
      </c>
      <c r="O2206" s="13">
        <v>44580</v>
      </c>
      <c r="P2206" s="6" t="s">
        <v>5390</v>
      </c>
      <c r="Q2206" s="6" t="s">
        <v>4598</v>
      </c>
      <c r="R2206">
        <v>47545</v>
      </c>
      <c r="S2206" s="6" t="s">
        <v>5395</v>
      </c>
      <c r="T2206" s="6" t="s">
        <v>4192</v>
      </c>
      <c r="U2206" s="6" t="s">
        <v>5392</v>
      </c>
    </row>
    <row r="2207" spans="1:21" x14ac:dyDescent="0.25">
      <c r="A2207">
        <v>7518</v>
      </c>
      <c r="B2207" s="6" t="s">
        <v>5819</v>
      </c>
      <c r="C2207" s="6" t="s">
        <v>5130</v>
      </c>
      <c r="D2207" s="6" t="s">
        <v>4187</v>
      </c>
      <c r="E2207" s="6" t="s">
        <v>4188</v>
      </c>
      <c r="F2207" s="13">
        <v>44581</v>
      </c>
      <c r="G2207" s="6" t="s">
        <v>4189</v>
      </c>
      <c r="H2207" s="6" t="s">
        <v>4598</v>
      </c>
      <c r="I2207">
        <v>126136</v>
      </c>
      <c r="J2207" s="6" t="s">
        <v>5811</v>
      </c>
      <c r="K2207" s="6" t="s">
        <v>4192</v>
      </c>
      <c r="L2207" s="6" t="s">
        <v>4193</v>
      </c>
      <c r="M2207">
        <v>7511</v>
      </c>
      <c r="N2207">
        <v>7701</v>
      </c>
      <c r="O2207" s="13">
        <v>44595</v>
      </c>
      <c r="P2207" s="6" t="s">
        <v>5390</v>
      </c>
      <c r="Q2207" s="6" t="s">
        <v>4598</v>
      </c>
      <c r="R2207">
        <v>128555</v>
      </c>
      <c r="S2207" s="6" t="s">
        <v>5395</v>
      </c>
      <c r="T2207" s="6" t="s">
        <v>4192</v>
      </c>
      <c r="U2207" s="6" t="s">
        <v>5436</v>
      </c>
    </row>
    <row r="2208" spans="1:21" x14ac:dyDescent="0.25">
      <c r="A2208">
        <v>7511</v>
      </c>
      <c r="B2208" s="6" t="s">
        <v>5819</v>
      </c>
      <c r="C2208" s="6" t="s">
        <v>5130</v>
      </c>
      <c r="D2208" s="6" t="s">
        <v>4187</v>
      </c>
      <c r="E2208" s="6" t="s">
        <v>4188</v>
      </c>
      <c r="F2208" s="13">
        <v>44580</v>
      </c>
      <c r="G2208" s="6" t="s">
        <v>5390</v>
      </c>
      <c r="H2208" s="6" t="s">
        <v>4598</v>
      </c>
      <c r="I2208">
        <v>47545</v>
      </c>
      <c r="J2208" s="6" t="s">
        <v>5395</v>
      </c>
      <c r="K2208" s="6" t="s">
        <v>4192</v>
      </c>
      <c r="L2208" s="6" t="s">
        <v>5392</v>
      </c>
      <c r="M2208">
        <v>4285</v>
      </c>
      <c r="N2208">
        <v>7518</v>
      </c>
      <c r="O2208" s="13">
        <v>44581</v>
      </c>
      <c r="P2208" s="6" t="s">
        <v>4189</v>
      </c>
      <c r="Q2208" s="6" t="s">
        <v>4598</v>
      </c>
      <c r="R2208">
        <v>126136</v>
      </c>
      <c r="S2208" s="6" t="s">
        <v>5811</v>
      </c>
      <c r="T2208" s="6" t="s">
        <v>4192</v>
      </c>
      <c r="U2208" s="6" t="s">
        <v>4193</v>
      </c>
    </row>
    <row r="2209" spans="1:21" x14ac:dyDescent="0.25">
      <c r="A2209">
        <v>7701</v>
      </c>
      <c r="B2209" s="6" t="s">
        <v>5819</v>
      </c>
      <c r="C2209" s="6" t="s">
        <v>5130</v>
      </c>
      <c r="D2209" s="6" t="s">
        <v>4187</v>
      </c>
      <c r="E2209" s="6" t="s">
        <v>4188</v>
      </c>
      <c r="F2209" s="13">
        <v>44595</v>
      </c>
      <c r="G2209" s="6" t="s">
        <v>5390</v>
      </c>
      <c r="H2209" s="6" t="s">
        <v>4598</v>
      </c>
      <c r="I2209">
        <v>128555</v>
      </c>
      <c r="J2209" s="6" t="s">
        <v>5395</v>
      </c>
      <c r="K2209" s="6" t="s">
        <v>4192</v>
      </c>
      <c r="L2209" s="6" t="s">
        <v>5436</v>
      </c>
      <c r="M2209">
        <v>7518</v>
      </c>
      <c r="O2209" s="13"/>
      <c r="P2209" s="6"/>
      <c r="Q2209" s="6"/>
      <c r="S2209" s="6"/>
      <c r="T2209" s="6"/>
      <c r="U2209" s="6"/>
    </row>
    <row r="2210" spans="1:21" x14ac:dyDescent="0.25">
      <c r="A2210">
        <v>4286</v>
      </c>
      <c r="B2210" s="6" t="s">
        <v>6013</v>
      </c>
      <c r="C2210" s="6" t="s">
        <v>5130</v>
      </c>
      <c r="D2210" s="6" t="s">
        <v>4187</v>
      </c>
      <c r="E2210" s="6" t="s">
        <v>4188</v>
      </c>
      <c r="F2210" s="13">
        <v>44197</v>
      </c>
      <c r="G2210" s="6" t="s">
        <v>4189</v>
      </c>
      <c r="H2210" s="6" t="s">
        <v>970</v>
      </c>
      <c r="I2210">
        <v>0</v>
      </c>
      <c r="J2210" s="6" t="s">
        <v>5508</v>
      </c>
      <c r="K2210" s="6" t="s">
        <v>4192</v>
      </c>
      <c r="L2210" s="6" t="s">
        <v>4193</v>
      </c>
      <c r="O2210" s="13"/>
      <c r="P2210" s="6"/>
      <c r="Q2210" s="6"/>
      <c r="S2210" s="6"/>
      <c r="T2210" s="6"/>
      <c r="U2210" s="6"/>
    </row>
    <row r="2211" spans="1:21" x14ac:dyDescent="0.25">
      <c r="A2211">
        <v>621</v>
      </c>
      <c r="B2211" s="6" t="s">
        <v>5527</v>
      </c>
      <c r="C2211" s="6" t="s">
        <v>5130</v>
      </c>
      <c r="D2211" s="6" t="s">
        <v>5250</v>
      </c>
      <c r="E2211" s="6" t="s">
        <v>4188</v>
      </c>
      <c r="F2211" s="13">
        <v>44508</v>
      </c>
      <c r="G2211" s="6" t="s">
        <v>4189</v>
      </c>
      <c r="H2211" s="6" t="s">
        <v>4514</v>
      </c>
      <c r="I2211">
        <v>178163</v>
      </c>
      <c r="J2211" s="6" t="s">
        <v>5528</v>
      </c>
      <c r="K2211" s="6" t="s">
        <v>4192</v>
      </c>
      <c r="L2211" s="6" t="s">
        <v>4193</v>
      </c>
      <c r="N2211">
        <v>7627</v>
      </c>
      <c r="O2211" s="13">
        <v>44594</v>
      </c>
      <c r="P2211" s="6" t="s">
        <v>5390</v>
      </c>
      <c r="Q2211" s="6" t="s">
        <v>4514</v>
      </c>
      <c r="R2211">
        <v>193870</v>
      </c>
      <c r="S2211" s="6" t="s">
        <v>6192</v>
      </c>
      <c r="T2211" s="6" t="s">
        <v>4192</v>
      </c>
      <c r="U2211" s="6" t="s">
        <v>5392</v>
      </c>
    </row>
    <row r="2212" spans="1:21" x14ac:dyDescent="0.25">
      <c r="A2212">
        <v>7664</v>
      </c>
      <c r="B2212" s="6" t="s">
        <v>5527</v>
      </c>
      <c r="C2212" s="6" t="s">
        <v>5130</v>
      </c>
      <c r="D2212" s="6" t="s">
        <v>5250</v>
      </c>
      <c r="E2212" s="6" t="s">
        <v>4188</v>
      </c>
      <c r="F2212" s="13">
        <v>44594</v>
      </c>
      <c r="G2212" s="6" t="s">
        <v>4189</v>
      </c>
      <c r="H2212" s="6" t="s">
        <v>4598</v>
      </c>
      <c r="I2212">
        <v>255838</v>
      </c>
      <c r="J2212" s="6" t="s">
        <v>5529</v>
      </c>
      <c r="K2212" s="6" t="s">
        <v>4192</v>
      </c>
      <c r="L2212" s="6" t="s">
        <v>4193</v>
      </c>
      <c r="M2212">
        <v>7627</v>
      </c>
      <c r="O2212" s="13"/>
      <c r="P2212" s="6"/>
      <c r="Q2212" s="6"/>
      <c r="S2212" s="6"/>
      <c r="T2212" s="6"/>
      <c r="U2212" s="6"/>
    </row>
    <row r="2213" spans="1:21" x14ac:dyDescent="0.25">
      <c r="A2213">
        <v>7627</v>
      </c>
      <c r="B2213" s="6" t="s">
        <v>5527</v>
      </c>
      <c r="C2213" s="6" t="s">
        <v>5130</v>
      </c>
      <c r="D2213" s="6" t="s">
        <v>5250</v>
      </c>
      <c r="E2213" s="6" t="s">
        <v>4188</v>
      </c>
      <c r="F2213" s="13">
        <v>44594</v>
      </c>
      <c r="G2213" s="6" t="s">
        <v>5390</v>
      </c>
      <c r="H2213" s="6" t="s">
        <v>4514</v>
      </c>
      <c r="I2213">
        <v>193870</v>
      </c>
      <c r="J2213" s="6" t="s">
        <v>6192</v>
      </c>
      <c r="K2213" s="6" t="s">
        <v>4192</v>
      </c>
      <c r="L2213" s="6" t="s">
        <v>5392</v>
      </c>
      <c r="M2213">
        <v>621</v>
      </c>
      <c r="N2213">
        <v>7664</v>
      </c>
      <c r="O2213" s="13">
        <v>44594</v>
      </c>
      <c r="P2213" s="6" t="s">
        <v>4189</v>
      </c>
      <c r="Q2213" s="6" t="s">
        <v>4598</v>
      </c>
      <c r="R2213">
        <v>255838</v>
      </c>
      <c r="S2213" s="6" t="s">
        <v>5529</v>
      </c>
      <c r="T2213" s="6" t="s">
        <v>4192</v>
      </c>
      <c r="U2213" s="6" t="s">
        <v>4193</v>
      </c>
    </row>
    <row r="2214" spans="1:21" x14ac:dyDescent="0.25">
      <c r="A2214">
        <v>7403</v>
      </c>
      <c r="B2214" s="6" t="s">
        <v>5820</v>
      </c>
      <c r="C2214" s="6" t="s">
        <v>5130</v>
      </c>
      <c r="D2214" s="6" t="s">
        <v>4187</v>
      </c>
      <c r="E2214" s="6" t="s">
        <v>4188</v>
      </c>
      <c r="F2214" s="13">
        <v>44578</v>
      </c>
      <c r="G2214" s="6" t="s">
        <v>5390</v>
      </c>
      <c r="H2214" s="6" t="s">
        <v>970</v>
      </c>
      <c r="I2214">
        <v>71998</v>
      </c>
      <c r="J2214" s="6" t="s">
        <v>6110</v>
      </c>
      <c r="K2214" s="6" t="s">
        <v>4192</v>
      </c>
      <c r="L2214" s="6" t="s">
        <v>5392</v>
      </c>
      <c r="M2214">
        <v>380</v>
      </c>
      <c r="O2214" s="13"/>
      <c r="P2214" s="6"/>
      <c r="Q2214" s="6"/>
      <c r="S2214" s="6"/>
      <c r="T2214" s="6"/>
      <c r="U2214" s="6"/>
    </row>
    <row r="2215" spans="1:21" x14ac:dyDescent="0.25">
      <c r="A2215">
        <v>7406</v>
      </c>
      <c r="B2215" s="6" t="s">
        <v>5820</v>
      </c>
      <c r="C2215" s="6" t="s">
        <v>5130</v>
      </c>
      <c r="D2215" s="6" t="s">
        <v>4187</v>
      </c>
      <c r="E2215" s="6" t="s">
        <v>4188</v>
      </c>
      <c r="F2215" s="13">
        <v>44543</v>
      </c>
      <c r="G2215" s="6" t="s">
        <v>4189</v>
      </c>
      <c r="H2215" s="6" t="s">
        <v>4598</v>
      </c>
      <c r="I2215">
        <v>65454</v>
      </c>
      <c r="J2215" s="6" t="s">
        <v>5558</v>
      </c>
      <c r="K2215" s="6" t="s">
        <v>4192</v>
      </c>
      <c r="L2215" s="6" t="s">
        <v>4193</v>
      </c>
      <c r="O2215" s="13"/>
      <c r="P2215" s="6"/>
      <c r="Q2215" s="6"/>
      <c r="S2215" s="6"/>
      <c r="T2215" s="6"/>
      <c r="U2215" s="6"/>
    </row>
    <row r="2216" spans="1:21" x14ac:dyDescent="0.25">
      <c r="A2216">
        <v>380</v>
      </c>
      <c r="B2216" s="6" t="s">
        <v>5820</v>
      </c>
      <c r="C2216" s="6" t="s">
        <v>5130</v>
      </c>
      <c r="D2216" s="6" t="s">
        <v>4187</v>
      </c>
      <c r="E2216" s="6" t="s">
        <v>4188</v>
      </c>
      <c r="F2216" s="13">
        <v>44543</v>
      </c>
      <c r="G2216" s="6" t="s">
        <v>4189</v>
      </c>
      <c r="H2216" s="6" t="s">
        <v>970</v>
      </c>
      <c r="I2216">
        <v>65454</v>
      </c>
      <c r="J2216" s="6" t="s">
        <v>5786</v>
      </c>
      <c r="K2216" s="6" t="s">
        <v>4192</v>
      </c>
      <c r="L2216" s="6" t="s">
        <v>4193</v>
      </c>
      <c r="N2216">
        <v>7403</v>
      </c>
      <c r="O2216" s="13">
        <v>44578</v>
      </c>
      <c r="P2216" s="6" t="s">
        <v>5390</v>
      </c>
      <c r="Q2216" s="6" t="s">
        <v>970</v>
      </c>
      <c r="R2216">
        <v>71998</v>
      </c>
      <c r="S2216" s="6" t="s">
        <v>6110</v>
      </c>
      <c r="T2216" s="6" t="s">
        <v>4192</v>
      </c>
      <c r="U2216" s="6" t="s">
        <v>5392</v>
      </c>
    </row>
    <row r="2217" spans="1:21" x14ac:dyDescent="0.25">
      <c r="A2217">
        <v>633</v>
      </c>
      <c r="B2217" s="6" t="s">
        <v>215</v>
      </c>
      <c r="C2217" s="6" t="s">
        <v>5130</v>
      </c>
      <c r="D2217" s="6" t="s">
        <v>5250</v>
      </c>
      <c r="E2217" s="6" t="s">
        <v>4188</v>
      </c>
      <c r="F2217" s="13">
        <v>44537</v>
      </c>
      <c r="G2217" s="6" t="s">
        <v>4189</v>
      </c>
      <c r="H2217" s="6" t="s">
        <v>4514</v>
      </c>
      <c r="I2217">
        <v>46220</v>
      </c>
      <c r="J2217" s="6" t="s">
        <v>6177</v>
      </c>
      <c r="K2217" s="6" t="s">
        <v>4192</v>
      </c>
      <c r="L2217" s="6" t="s">
        <v>4193</v>
      </c>
      <c r="N2217">
        <v>7562</v>
      </c>
      <c r="O2217" s="13">
        <v>44573</v>
      </c>
      <c r="P2217" s="6" t="s">
        <v>5390</v>
      </c>
      <c r="Q2217" s="6" t="s">
        <v>4514</v>
      </c>
      <c r="R2217">
        <v>50896</v>
      </c>
      <c r="S2217" s="6" t="s">
        <v>5395</v>
      </c>
      <c r="T2217" s="6" t="s">
        <v>4192</v>
      </c>
      <c r="U2217" s="6" t="s">
        <v>5400</v>
      </c>
    </row>
    <row r="2218" spans="1:21" x14ac:dyDescent="0.25">
      <c r="A2218">
        <v>7562</v>
      </c>
      <c r="B2218" s="6" t="s">
        <v>215</v>
      </c>
      <c r="C2218" s="6" t="s">
        <v>5130</v>
      </c>
      <c r="D2218" s="6" t="s">
        <v>5250</v>
      </c>
      <c r="E2218" s="6" t="s">
        <v>4188</v>
      </c>
      <c r="F2218" s="13">
        <v>44573</v>
      </c>
      <c r="G2218" s="6" t="s">
        <v>5390</v>
      </c>
      <c r="H2218" s="6" t="s">
        <v>4514</v>
      </c>
      <c r="I2218">
        <v>50896</v>
      </c>
      <c r="J2218" s="6" t="s">
        <v>5395</v>
      </c>
      <c r="K2218" s="6" t="s">
        <v>4192</v>
      </c>
      <c r="L2218" s="6" t="s">
        <v>5400</v>
      </c>
      <c r="M2218">
        <v>633</v>
      </c>
      <c r="O2218" s="13"/>
      <c r="P2218" s="6"/>
      <c r="Q2218" s="6"/>
      <c r="S2218" s="6"/>
      <c r="T2218" s="6"/>
      <c r="U2218" s="6"/>
    </row>
    <row r="2219" spans="1:21" x14ac:dyDescent="0.25">
      <c r="A2219">
        <v>4299</v>
      </c>
      <c r="B2219" s="6" t="s">
        <v>5531</v>
      </c>
      <c r="C2219" s="6" t="s">
        <v>5130</v>
      </c>
      <c r="D2219" s="6" t="s">
        <v>5250</v>
      </c>
      <c r="E2219" s="6" t="s">
        <v>4188</v>
      </c>
      <c r="F2219" s="13">
        <v>44497</v>
      </c>
      <c r="G2219" s="6" t="s">
        <v>4189</v>
      </c>
      <c r="H2219" s="6" t="s">
        <v>4431</v>
      </c>
      <c r="I2219">
        <v>42324</v>
      </c>
      <c r="J2219" s="6" t="s">
        <v>5440</v>
      </c>
      <c r="K2219" s="6" t="s">
        <v>4192</v>
      </c>
      <c r="L2219" s="6" t="s">
        <v>4193</v>
      </c>
      <c r="N2219">
        <v>7878</v>
      </c>
      <c r="O2219" s="13">
        <v>44600</v>
      </c>
      <c r="P2219" s="6" t="s">
        <v>5390</v>
      </c>
      <c r="Q2219" s="6" t="s">
        <v>4431</v>
      </c>
      <c r="R2219">
        <v>59799</v>
      </c>
      <c r="S2219" s="6" t="s">
        <v>5450</v>
      </c>
      <c r="T2219" s="6" t="s">
        <v>4192</v>
      </c>
      <c r="U2219" s="6" t="s">
        <v>5400</v>
      </c>
    </row>
    <row r="2220" spans="1:21" x14ac:dyDescent="0.25">
      <c r="A2220">
        <v>7878</v>
      </c>
      <c r="B2220" s="6" t="s">
        <v>5531</v>
      </c>
      <c r="C2220" s="6" t="s">
        <v>5130</v>
      </c>
      <c r="D2220" s="6" t="s">
        <v>5250</v>
      </c>
      <c r="E2220" s="6" t="s">
        <v>4188</v>
      </c>
      <c r="F2220" s="13">
        <v>44600</v>
      </c>
      <c r="G2220" s="6" t="s">
        <v>5390</v>
      </c>
      <c r="H2220" s="6" t="s">
        <v>4431</v>
      </c>
      <c r="I2220">
        <v>59799</v>
      </c>
      <c r="J2220" s="6" t="s">
        <v>5450</v>
      </c>
      <c r="K2220" s="6" t="s">
        <v>4192</v>
      </c>
      <c r="L2220" s="6" t="s">
        <v>5400</v>
      </c>
      <c r="M2220">
        <v>4299</v>
      </c>
      <c r="O2220" s="13"/>
      <c r="P2220" s="6"/>
      <c r="Q2220" s="6"/>
      <c r="S2220" s="6"/>
      <c r="T2220" s="6"/>
      <c r="U2220" s="6"/>
    </row>
    <row r="2221" spans="1:21" x14ac:dyDescent="0.25">
      <c r="A2221">
        <v>7635</v>
      </c>
      <c r="B2221" s="6" t="s">
        <v>5532</v>
      </c>
      <c r="C2221" s="6" t="s">
        <v>5130</v>
      </c>
      <c r="D2221" s="6" t="s">
        <v>5250</v>
      </c>
      <c r="E2221" s="6" t="s">
        <v>4188</v>
      </c>
      <c r="F2221" s="13">
        <v>44594</v>
      </c>
      <c r="G2221" s="6" t="s">
        <v>4189</v>
      </c>
      <c r="H2221" s="6" t="s">
        <v>4431</v>
      </c>
      <c r="I2221">
        <v>193870</v>
      </c>
      <c r="J2221" s="6" t="s">
        <v>5407</v>
      </c>
      <c r="K2221" s="6" t="s">
        <v>4192</v>
      </c>
      <c r="L2221" s="6" t="s">
        <v>4193</v>
      </c>
      <c r="O2221" s="13"/>
      <c r="P2221" s="6"/>
      <c r="Q2221" s="6"/>
      <c r="S2221" s="6"/>
      <c r="T2221" s="6"/>
      <c r="U2221" s="6"/>
    </row>
    <row r="2222" spans="1:21" x14ac:dyDescent="0.25">
      <c r="A2222">
        <v>411</v>
      </c>
      <c r="B2222" s="6" t="s">
        <v>5821</v>
      </c>
      <c r="C2222" s="6" t="s">
        <v>5130</v>
      </c>
      <c r="D2222" s="6" t="s">
        <v>4187</v>
      </c>
      <c r="E2222" s="6" t="s">
        <v>4188</v>
      </c>
      <c r="F2222" s="13">
        <v>44385</v>
      </c>
      <c r="G2222" s="6" t="s">
        <v>4189</v>
      </c>
      <c r="H2222" s="6" t="s">
        <v>4598</v>
      </c>
      <c r="I2222">
        <v>30556</v>
      </c>
      <c r="J2222" s="6" t="s">
        <v>5516</v>
      </c>
      <c r="K2222" s="6" t="s">
        <v>4192</v>
      </c>
      <c r="L2222" s="6" t="s">
        <v>4193</v>
      </c>
      <c r="N2222">
        <v>7940</v>
      </c>
      <c r="O2222" s="13">
        <v>44601</v>
      </c>
      <c r="P2222" s="6" t="s">
        <v>5390</v>
      </c>
      <c r="Q2222" s="6" t="s">
        <v>4598</v>
      </c>
      <c r="R2222">
        <v>71466</v>
      </c>
      <c r="S2222" s="6" t="s">
        <v>5395</v>
      </c>
      <c r="T2222" s="6" t="s">
        <v>4192</v>
      </c>
      <c r="U2222" s="6" t="s">
        <v>5392</v>
      </c>
    </row>
    <row r="2223" spans="1:21" x14ac:dyDescent="0.25">
      <c r="A2223">
        <v>7940</v>
      </c>
      <c r="B2223" s="6" t="s">
        <v>5821</v>
      </c>
      <c r="C2223" s="6" t="s">
        <v>5130</v>
      </c>
      <c r="D2223" s="6" t="s">
        <v>4187</v>
      </c>
      <c r="E2223" s="6" t="s">
        <v>4188</v>
      </c>
      <c r="F2223" s="13">
        <v>44601</v>
      </c>
      <c r="G2223" s="6" t="s">
        <v>5390</v>
      </c>
      <c r="H2223" s="6" t="s">
        <v>4598</v>
      </c>
      <c r="I2223">
        <v>71466</v>
      </c>
      <c r="J2223" s="6" t="s">
        <v>5395</v>
      </c>
      <c r="K2223" s="6" t="s">
        <v>4192</v>
      </c>
      <c r="L2223" s="6" t="s">
        <v>5392</v>
      </c>
      <c r="M2223">
        <v>411</v>
      </c>
      <c r="O2223" s="13"/>
      <c r="P2223" s="6"/>
      <c r="Q2223" s="6"/>
      <c r="S2223" s="6"/>
      <c r="T2223" s="6"/>
      <c r="U2223" s="6"/>
    </row>
    <row r="2224" spans="1:21" x14ac:dyDescent="0.25">
      <c r="A2224">
        <v>6936</v>
      </c>
      <c r="B2224" s="6" t="s">
        <v>1492</v>
      </c>
      <c r="C2224" s="6" t="s">
        <v>5130</v>
      </c>
      <c r="D2224" s="6" t="s">
        <v>5250</v>
      </c>
      <c r="E2224" s="6" t="s">
        <v>4188</v>
      </c>
      <c r="F2224" s="13">
        <v>44414</v>
      </c>
      <c r="G2224" s="6" t="s">
        <v>4189</v>
      </c>
      <c r="H2224" s="6" t="s">
        <v>970</v>
      </c>
      <c r="I2224">
        <v>0</v>
      </c>
      <c r="J2224" s="6" t="s">
        <v>5508</v>
      </c>
      <c r="K2224" s="6" t="s">
        <v>4192</v>
      </c>
      <c r="L2224" s="6" t="s">
        <v>4193</v>
      </c>
      <c r="O2224" s="13"/>
      <c r="P2224" s="6"/>
      <c r="Q2224" s="6"/>
      <c r="S2224" s="6"/>
      <c r="T2224" s="6"/>
      <c r="U2224" s="6"/>
    </row>
    <row r="2225" spans="1:21" x14ac:dyDescent="0.25">
      <c r="A2225">
        <v>440</v>
      </c>
      <c r="B2225" s="6" t="s">
        <v>6014</v>
      </c>
      <c r="C2225" s="6" t="s">
        <v>5130</v>
      </c>
      <c r="D2225" s="6" t="s">
        <v>4187</v>
      </c>
      <c r="E2225" s="6" t="s">
        <v>4188</v>
      </c>
      <c r="F2225" s="13">
        <v>44449</v>
      </c>
      <c r="G2225" s="6" t="s">
        <v>4189</v>
      </c>
      <c r="H2225" s="6" t="s">
        <v>970</v>
      </c>
      <c r="I2225">
        <v>0</v>
      </c>
      <c r="J2225" s="6" t="s">
        <v>5508</v>
      </c>
      <c r="K2225" s="6" t="s">
        <v>4192</v>
      </c>
      <c r="L2225" s="6" t="s">
        <v>4193</v>
      </c>
      <c r="O2225" s="13"/>
      <c r="P2225" s="6"/>
      <c r="Q2225" s="6"/>
      <c r="S2225" s="6"/>
      <c r="T2225" s="6"/>
      <c r="U2225" s="6"/>
    </row>
    <row r="2226" spans="1:21" x14ac:dyDescent="0.25">
      <c r="A2226">
        <v>774</v>
      </c>
      <c r="B2226" s="6" t="s">
        <v>5173</v>
      </c>
      <c r="C2226" s="6" t="s">
        <v>5130</v>
      </c>
      <c r="D2226" s="6" t="s">
        <v>4187</v>
      </c>
      <c r="E2226" s="6" t="s">
        <v>4188</v>
      </c>
      <c r="F2226" s="13">
        <v>44456</v>
      </c>
      <c r="G2226" s="6" t="s">
        <v>4189</v>
      </c>
      <c r="H2226" s="6" t="s">
        <v>970</v>
      </c>
      <c r="I2226">
        <v>100703</v>
      </c>
      <c r="J2226" s="6" t="s">
        <v>4191</v>
      </c>
      <c r="K2226" s="6" t="s">
        <v>4192</v>
      </c>
      <c r="L2226" s="6" t="s">
        <v>4193</v>
      </c>
      <c r="N2226">
        <v>7947</v>
      </c>
      <c r="O2226" s="13">
        <v>44601</v>
      </c>
      <c r="P2226" s="6" t="s">
        <v>5390</v>
      </c>
      <c r="Q2226" s="6" t="s">
        <v>970</v>
      </c>
      <c r="R2226">
        <v>129492</v>
      </c>
      <c r="S2226" s="6" t="s">
        <v>6161</v>
      </c>
      <c r="T2226" s="6" t="s">
        <v>4192</v>
      </c>
      <c r="U2226" s="6" t="s">
        <v>5392</v>
      </c>
    </row>
    <row r="2227" spans="1:21" x14ac:dyDescent="0.25">
      <c r="A2227">
        <v>7950</v>
      </c>
      <c r="B2227" s="6" t="s">
        <v>5173</v>
      </c>
      <c r="C2227" s="6" t="s">
        <v>5130</v>
      </c>
      <c r="D2227" s="6" t="s">
        <v>4187</v>
      </c>
      <c r="E2227" s="6" t="s">
        <v>4188</v>
      </c>
      <c r="F2227" s="13">
        <v>44601</v>
      </c>
      <c r="G2227" s="6" t="s">
        <v>4189</v>
      </c>
      <c r="H2227" s="6" t="s">
        <v>4582</v>
      </c>
      <c r="I2227">
        <v>49325</v>
      </c>
      <c r="J2227" s="6" t="s">
        <v>5809</v>
      </c>
      <c r="K2227" s="6" t="s">
        <v>4192</v>
      </c>
      <c r="L2227" s="6" t="s">
        <v>4193</v>
      </c>
      <c r="M2227">
        <v>7947</v>
      </c>
      <c r="O2227" s="13"/>
      <c r="P2227" s="6"/>
      <c r="Q2227" s="6"/>
      <c r="S2227" s="6"/>
      <c r="T2227" s="6"/>
      <c r="U2227" s="6"/>
    </row>
    <row r="2228" spans="1:21" x14ac:dyDescent="0.25">
      <c r="A2228">
        <v>7947</v>
      </c>
      <c r="B2228" s="6" t="s">
        <v>5173</v>
      </c>
      <c r="C2228" s="6" t="s">
        <v>5130</v>
      </c>
      <c r="D2228" s="6" t="s">
        <v>4187</v>
      </c>
      <c r="E2228" s="6" t="s">
        <v>4188</v>
      </c>
      <c r="F2228" s="13">
        <v>44601</v>
      </c>
      <c r="G2228" s="6" t="s">
        <v>5390</v>
      </c>
      <c r="H2228" s="6" t="s">
        <v>970</v>
      </c>
      <c r="I2228">
        <v>129492</v>
      </c>
      <c r="J2228" s="6" t="s">
        <v>6161</v>
      </c>
      <c r="K2228" s="6" t="s">
        <v>4192</v>
      </c>
      <c r="L2228" s="6" t="s">
        <v>5392</v>
      </c>
      <c r="M2228">
        <v>774</v>
      </c>
      <c r="N2228">
        <v>7950</v>
      </c>
      <c r="O2228" s="13">
        <v>44601</v>
      </c>
      <c r="P2228" s="6" t="s">
        <v>4189</v>
      </c>
      <c r="Q2228" s="6" t="s">
        <v>4582</v>
      </c>
      <c r="R2228">
        <v>49325</v>
      </c>
      <c r="S2228" s="6" t="s">
        <v>5809</v>
      </c>
      <c r="T2228" s="6" t="s">
        <v>4192</v>
      </c>
      <c r="U2228" s="6" t="s">
        <v>4193</v>
      </c>
    </row>
    <row r="2229" spans="1:21" x14ac:dyDescent="0.25">
      <c r="A2229">
        <v>4208</v>
      </c>
      <c r="B2229" s="6" t="s">
        <v>5822</v>
      </c>
      <c r="C2229" s="6" t="s">
        <v>5130</v>
      </c>
      <c r="D2229" s="6" t="s">
        <v>4187</v>
      </c>
      <c r="E2229" s="6" t="s">
        <v>4188</v>
      </c>
      <c r="F2229" s="13">
        <v>44377</v>
      </c>
      <c r="G2229" s="6" t="s">
        <v>4189</v>
      </c>
      <c r="H2229" s="6" t="s">
        <v>970</v>
      </c>
      <c r="I2229">
        <v>0</v>
      </c>
      <c r="J2229" s="6" t="s">
        <v>5508</v>
      </c>
      <c r="K2229" s="6" t="s">
        <v>4192</v>
      </c>
      <c r="L2229" s="6" t="s">
        <v>4193</v>
      </c>
      <c r="N2229">
        <v>7136</v>
      </c>
      <c r="O2229" s="13">
        <v>44579</v>
      </c>
      <c r="P2229" s="6" t="s">
        <v>5390</v>
      </c>
      <c r="Q2229" s="6" t="s">
        <v>970</v>
      </c>
      <c r="R2229">
        <v>41944</v>
      </c>
      <c r="S2229" s="6" t="s">
        <v>6115</v>
      </c>
      <c r="T2229" s="6" t="s">
        <v>4192</v>
      </c>
      <c r="U2229" s="6" t="s">
        <v>5392</v>
      </c>
    </row>
    <row r="2230" spans="1:21" x14ac:dyDescent="0.25">
      <c r="A2230">
        <v>7136</v>
      </c>
      <c r="B2230" s="6" t="s">
        <v>5822</v>
      </c>
      <c r="C2230" s="6" t="s">
        <v>5130</v>
      </c>
      <c r="D2230" s="6" t="s">
        <v>4187</v>
      </c>
      <c r="E2230" s="6" t="s">
        <v>4188</v>
      </c>
      <c r="F2230" s="13">
        <v>44579</v>
      </c>
      <c r="G2230" s="6" t="s">
        <v>5390</v>
      </c>
      <c r="H2230" s="6" t="s">
        <v>970</v>
      </c>
      <c r="I2230">
        <v>41944</v>
      </c>
      <c r="J2230" s="6" t="s">
        <v>6115</v>
      </c>
      <c r="K2230" s="6" t="s">
        <v>4192</v>
      </c>
      <c r="L2230" s="6" t="s">
        <v>5392</v>
      </c>
      <c r="M2230">
        <v>4208</v>
      </c>
      <c r="O2230" s="13"/>
      <c r="P2230" s="6"/>
      <c r="Q2230" s="6"/>
      <c r="S2230" s="6"/>
      <c r="T2230" s="6"/>
      <c r="U2230" s="6"/>
    </row>
    <row r="2231" spans="1:21" x14ac:dyDescent="0.25">
      <c r="A2231">
        <v>7137</v>
      </c>
      <c r="B2231" s="6" t="s">
        <v>5822</v>
      </c>
      <c r="C2231" s="6" t="s">
        <v>5130</v>
      </c>
      <c r="D2231" s="6" t="s">
        <v>4187</v>
      </c>
      <c r="E2231" s="6" t="s">
        <v>4188</v>
      </c>
      <c r="F2231" s="13">
        <v>44377</v>
      </c>
      <c r="G2231" s="6" t="s">
        <v>4189</v>
      </c>
      <c r="H2231" s="6" t="s">
        <v>4431</v>
      </c>
      <c r="I2231">
        <v>0</v>
      </c>
      <c r="J2231" s="6" t="s">
        <v>5508</v>
      </c>
      <c r="K2231" s="6" t="s">
        <v>4192</v>
      </c>
      <c r="L2231" s="6" t="s">
        <v>4193</v>
      </c>
      <c r="O2231" s="13"/>
      <c r="P2231" s="6"/>
      <c r="Q2231" s="6"/>
      <c r="S2231" s="6"/>
      <c r="T2231" s="6"/>
      <c r="U2231" s="6"/>
    </row>
    <row r="2232" spans="1:21" x14ac:dyDescent="0.25">
      <c r="A2232">
        <v>4695</v>
      </c>
      <c r="B2232" s="6" t="s">
        <v>231</v>
      </c>
      <c r="C2232" s="6" t="s">
        <v>5130</v>
      </c>
      <c r="D2232" s="6" t="s">
        <v>4187</v>
      </c>
      <c r="E2232" s="6" t="s">
        <v>4188</v>
      </c>
      <c r="F2232" s="13">
        <v>44553</v>
      </c>
      <c r="G2232" s="6" t="s">
        <v>4189</v>
      </c>
      <c r="H2232" s="6" t="s">
        <v>4598</v>
      </c>
      <c r="I2232">
        <v>201237</v>
      </c>
      <c r="J2232" s="6" t="s">
        <v>5823</v>
      </c>
      <c r="K2232" s="6" t="s">
        <v>4192</v>
      </c>
      <c r="L2232" s="6" t="s">
        <v>4193</v>
      </c>
      <c r="O2232" s="13"/>
      <c r="P2232" s="6"/>
      <c r="Q2232" s="6"/>
      <c r="S2232" s="6"/>
      <c r="T2232" s="6"/>
      <c r="U2232" s="6"/>
    </row>
    <row r="2233" spans="1:21" x14ac:dyDescent="0.25">
      <c r="A2233">
        <v>4690</v>
      </c>
      <c r="B2233" s="6" t="s">
        <v>231</v>
      </c>
      <c r="C2233" s="6" t="s">
        <v>5130</v>
      </c>
      <c r="D2233" s="6" t="s">
        <v>4187</v>
      </c>
      <c r="E2233" s="6" t="s">
        <v>4188</v>
      </c>
      <c r="F2233" s="13">
        <v>44585</v>
      </c>
      <c r="G2233" s="6" t="s">
        <v>5390</v>
      </c>
      <c r="H2233" s="6" t="s">
        <v>4190</v>
      </c>
      <c r="I2233">
        <v>206385</v>
      </c>
      <c r="J2233" s="6" t="s">
        <v>6181</v>
      </c>
      <c r="K2233" s="6" t="s">
        <v>4192</v>
      </c>
      <c r="L2233" s="6" t="s">
        <v>5392</v>
      </c>
      <c r="M2233">
        <v>797</v>
      </c>
      <c r="O2233" s="13"/>
      <c r="P2233" s="6"/>
      <c r="Q2233" s="6"/>
      <c r="S2233" s="6"/>
      <c r="T2233" s="6"/>
      <c r="U2233" s="6"/>
    </row>
    <row r="2234" spans="1:21" x14ac:dyDescent="0.25">
      <c r="A2234">
        <v>797</v>
      </c>
      <c r="B2234" s="6" t="s">
        <v>231</v>
      </c>
      <c r="C2234" s="6" t="s">
        <v>5130</v>
      </c>
      <c r="D2234" s="6" t="s">
        <v>4187</v>
      </c>
      <c r="E2234" s="6" t="s">
        <v>4188</v>
      </c>
      <c r="F2234" s="13">
        <v>44553</v>
      </c>
      <c r="G2234" s="6" t="s">
        <v>4189</v>
      </c>
      <c r="H2234" s="6" t="s">
        <v>4190</v>
      </c>
      <c r="I2234">
        <v>201237</v>
      </c>
      <c r="J2234" s="6" t="s">
        <v>5402</v>
      </c>
      <c r="K2234" s="6" t="s">
        <v>4192</v>
      </c>
      <c r="L2234" s="6" t="s">
        <v>4193</v>
      </c>
      <c r="N2234">
        <v>4690</v>
      </c>
      <c r="O2234" s="13">
        <v>44585</v>
      </c>
      <c r="P2234" s="6" t="s">
        <v>5390</v>
      </c>
      <c r="Q2234" s="6" t="s">
        <v>4190</v>
      </c>
      <c r="R2234">
        <v>206385</v>
      </c>
      <c r="S2234" s="6" t="s">
        <v>6181</v>
      </c>
      <c r="T2234" s="6" t="s">
        <v>4192</v>
      </c>
      <c r="U2234" s="6" t="s">
        <v>5392</v>
      </c>
    </row>
    <row r="2235" spans="1:21" x14ac:dyDescent="0.25">
      <c r="A2235">
        <v>4279</v>
      </c>
      <c r="B2235" s="6" t="s">
        <v>5533</v>
      </c>
      <c r="C2235" s="6" t="s">
        <v>5130</v>
      </c>
      <c r="D2235" s="6" t="s">
        <v>5250</v>
      </c>
      <c r="E2235" s="6" t="s">
        <v>4188</v>
      </c>
      <c r="F2235" s="13">
        <v>44515</v>
      </c>
      <c r="G2235" s="6" t="s">
        <v>4189</v>
      </c>
      <c r="H2235" s="6" t="s">
        <v>4431</v>
      </c>
      <c r="I2235">
        <v>186297</v>
      </c>
      <c r="J2235" s="6" t="s">
        <v>5465</v>
      </c>
      <c r="K2235" s="6" t="s">
        <v>4192</v>
      </c>
      <c r="L2235" s="6" t="s">
        <v>4193</v>
      </c>
      <c r="N2235">
        <v>7737</v>
      </c>
      <c r="O2235" s="13">
        <v>44596</v>
      </c>
      <c r="P2235" s="6" t="s">
        <v>5390</v>
      </c>
      <c r="Q2235" s="6" t="s">
        <v>4431</v>
      </c>
      <c r="R2235">
        <v>200213</v>
      </c>
      <c r="S2235" s="6" t="s">
        <v>6126</v>
      </c>
      <c r="T2235" s="6" t="s">
        <v>4192</v>
      </c>
      <c r="U2235" s="6" t="s">
        <v>5400</v>
      </c>
    </row>
    <row r="2236" spans="1:21" x14ac:dyDescent="0.25">
      <c r="A2236">
        <v>7737</v>
      </c>
      <c r="B2236" s="6" t="s">
        <v>5533</v>
      </c>
      <c r="C2236" s="6" t="s">
        <v>5130</v>
      </c>
      <c r="D2236" s="6" t="s">
        <v>5250</v>
      </c>
      <c r="E2236" s="6" t="s">
        <v>4188</v>
      </c>
      <c r="F2236" s="13">
        <v>44596</v>
      </c>
      <c r="G2236" s="6" t="s">
        <v>5390</v>
      </c>
      <c r="H2236" s="6" t="s">
        <v>4431</v>
      </c>
      <c r="I2236">
        <v>200213</v>
      </c>
      <c r="J2236" s="6" t="s">
        <v>6126</v>
      </c>
      <c r="K2236" s="6" t="s">
        <v>4192</v>
      </c>
      <c r="L2236" s="6" t="s">
        <v>5400</v>
      </c>
      <c r="M2236">
        <v>4279</v>
      </c>
      <c r="O2236" s="13"/>
      <c r="P2236" s="6"/>
      <c r="Q2236" s="6"/>
      <c r="S2236" s="6"/>
      <c r="T2236" s="6"/>
      <c r="U2236" s="6"/>
    </row>
    <row r="2237" spans="1:21" x14ac:dyDescent="0.25">
      <c r="A2237">
        <v>858</v>
      </c>
      <c r="B2237" s="6" t="s">
        <v>691</v>
      </c>
      <c r="C2237" s="6" t="s">
        <v>5130</v>
      </c>
      <c r="D2237" s="6" t="s">
        <v>4187</v>
      </c>
      <c r="E2237" s="6" t="s">
        <v>4188</v>
      </c>
      <c r="F2237" s="13">
        <v>44543</v>
      </c>
      <c r="G2237" s="6" t="s">
        <v>4189</v>
      </c>
      <c r="H2237" s="6" t="s">
        <v>4598</v>
      </c>
      <c r="I2237">
        <v>19165</v>
      </c>
      <c r="J2237" s="6" t="s">
        <v>5824</v>
      </c>
      <c r="K2237" s="6" t="s">
        <v>4192</v>
      </c>
      <c r="L2237" s="6" t="s">
        <v>4193</v>
      </c>
      <c r="O2237" s="13"/>
      <c r="P2237" s="6"/>
      <c r="Q2237" s="6"/>
      <c r="S2237" s="6"/>
      <c r="T2237" s="6"/>
      <c r="U2237" s="6"/>
    </row>
    <row r="2238" spans="1:21" x14ac:dyDescent="0.25">
      <c r="A2238">
        <v>244</v>
      </c>
      <c r="B2238" s="6" t="s">
        <v>5825</v>
      </c>
      <c r="C2238" s="6" t="s">
        <v>5130</v>
      </c>
      <c r="D2238" s="6" t="s">
        <v>4187</v>
      </c>
      <c r="E2238" s="6" t="s">
        <v>4188</v>
      </c>
      <c r="F2238" s="13">
        <v>44452</v>
      </c>
      <c r="G2238" s="6" t="s">
        <v>4189</v>
      </c>
      <c r="H2238" s="6" t="s">
        <v>970</v>
      </c>
      <c r="I2238">
        <v>91693</v>
      </c>
      <c r="J2238" s="6" t="s">
        <v>5516</v>
      </c>
      <c r="K2238" s="6" t="s">
        <v>4192</v>
      </c>
      <c r="L2238" s="6" t="s">
        <v>4193</v>
      </c>
      <c r="O2238" s="13"/>
      <c r="P2238" s="6"/>
      <c r="Q2238" s="6"/>
      <c r="S2238" s="6"/>
      <c r="T2238" s="6"/>
      <c r="U2238" s="6"/>
    </row>
    <row r="2239" spans="1:21" x14ac:dyDescent="0.25">
      <c r="A2239">
        <v>852</v>
      </c>
      <c r="B2239" s="6" t="s">
        <v>6015</v>
      </c>
      <c r="C2239" s="6" t="s">
        <v>5130</v>
      </c>
      <c r="D2239" s="6" t="s">
        <v>4187</v>
      </c>
      <c r="E2239" s="6" t="s">
        <v>4188</v>
      </c>
      <c r="F2239" s="13">
        <v>44454</v>
      </c>
      <c r="G2239" s="6" t="s">
        <v>4189</v>
      </c>
      <c r="H2239" s="6" t="s">
        <v>970</v>
      </c>
      <c r="I2239">
        <v>0</v>
      </c>
      <c r="J2239" s="6" t="s">
        <v>5508</v>
      </c>
      <c r="K2239" s="6" t="s">
        <v>4192</v>
      </c>
      <c r="L2239" s="6" t="s">
        <v>4193</v>
      </c>
      <c r="O2239" s="13"/>
      <c r="P2239" s="6"/>
      <c r="Q2239" s="6"/>
      <c r="S2239" s="6"/>
      <c r="T2239" s="6"/>
      <c r="U2239" s="6"/>
    </row>
    <row r="2240" spans="1:21" x14ac:dyDescent="0.25">
      <c r="A2240">
        <v>128</v>
      </c>
      <c r="B2240" s="6" t="s">
        <v>5534</v>
      </c>
      <c r="C2240" s="6" t="s">
        <v>5130</v>
      </c>
      <c r="D2240" s="6" t="s">
        <v>5239</v>
      </c>
      <c r="E2240" s="6" t="s">
        <v>4188</v>
      </c>
      <c r="F2240" s="13">
        <v>44455</v>
      </c>
      <c r="G2240" s="6" t="s">
        <v>4189</v>
      </c>
      <c r="H2240" s="6" t="s">
        <v>4582</v>
      </c>
      <c r="I2240">
        <v>46759</v>
      </c>
      <c r="J2240" s="6" t="s">
        <v>5516</v>
      </c>
      <c r="K2240" s="6" t="s">
        <v>4192</v>
      </c>
      <c r="L2240" s="6" t="s">
        <v>4193</v>
      </c>
      <c r="O2240" s="13"/>
      <c r="P2240" s="6"/>
      <c r="Q2240" s="6"/>
      <c r="S2240" s="6"/>
      <c r="T2240" s="6"/>
      <c r="U2240" s="6"/>
    </row>
    <row r="2241" spans="1:21" x14ac:dyDescent="0.25">
      <c r="A2241">
        <v>7378</v>
      </c>
      <c r="B2241" s="6" t="s">
        <v>5826</v>
      </c>
      <c r="C2241" s="6" t="s">
        <v>5130</v>
      </c>
      <c r="D2241" s="6" t="s">
        <v>4187</v>
      </c>
      <c r="E2241" s="6" t="s">
        <v>4188</v>
      </c>
      <c r="F2241" s="13">
        <v>44238</v>
      </c>
      <c r="G2241" s="6" t="s">
        <v>4189</v>
      </c>
      <c r="H2241" s="6" t="s">
        <v>970</v>
      </c>
      <c r="I2241">
        <v>0</v>
      </c>
      <c r="J2241" s="6" t="s">
        <v>5508</v>
      </c>
      <c r="K2241" s="6" t="s">
        <v>4192</v>
      </c>
      <c r="L2241" s="6" t="s">
        <v>4193</v>
      </c>
      <c r="N2241">
        <v>7380</v>
      </c>
      <c r="O2241" s="13">
        <v>44565</v>
      </c>
      <c r="P2241" s="6" t="s">
        <v>5390</v>
      </c>
      <c r="Q2241" s="6" t="s">
        <v>970</v>
      </c>
      <c r="R2241">
        <v>69857</v>
      </c>
      <c r="S2241" s="6" t="s">
        <v>6148</v>
      </c>
      <c r="T2241" s="6" t="s">
        <v>4192</v>
      </c>
      <c r="U2241" s="6" t="s">
        <v>5400</v>
      </c>
    </row>
    <row r="2242" spans="1:21" x14ac:dyDescent="0.25">
      <c r="A2242">
        <v>7380</v>
      </c>
      <c r="B2242" s="6" t="s">
        <v>5826</v>
      </c>
      <c r="C2242" s="6" t="s">
        <v>5130</v>
      </c>
      <c r="D2242" s="6" t="s">
        <v>4187</v>
      </c>
      <c r="E2242" s="6" t="s">
        <v>4188</v>
      </c>
      <c r="F2242" s="13">
        <v>44565</v>
      </c>
      <c r="G2242" s="6" t="s">
        <v>5390</v>
      </c>
      <c r="H2242" s="6" t="s">
        <v>970</v>
      </c>
      <c r="I2242">
        <v>69857</v>
      </c>
      <c r="J2242" s="6" t="s">
        <v>6148</v>
      </c>
      <c r="K2242" s="6" t="s">
        <v>4192</v>
      </c>
      <c r="L2242" s="6" t="s">
        <v>5400</v>
      </c>
      <c r="M2242">
        <v>7378</v>
      </c>
      <c r="O2242" s="13"/>
      <c r="P2242" s="6"/>
      <c r="Q2242" s="6"/>
      <c r="S2242" s="6"/>
      <c r="T2242" s="6"/>
      <c r="U2242" s="6"/>
    </row>
    <row r="2243" spans="1:21" x14ac:dyDescent="0.25">
      <c r="A2243">
        <v>7669</v>
      </c>
      <c r="B2243" s="6" t="s">
        <v>5174</v>
      </c>
      <c r="C2243" s="6" t="s">
        <v>5130</v>
      </c>
      <c r="D2243" s="6" t="s">
        <v>4187</v>
      </c>
      <c r="E2243" s="6" t="s">
        <v>4188</v>
      </c>
      <c r="F2243" s="13">
        <v>44595</v>
      </c>
      <c r="G2243" s="6" t="s">
        <v>5390</v>
      </c>
      <c r="H2243" s="6" t="s">
        <v>4582</v>
      </c>
      <c r="I2243">
        <v>190590</v>
      </c>
      <c r="J2243" s="6" t="s">
        <v>6130</v>
      </c>
      <c r="K2243" s="6" t="s">
        <v>4192</v>
      </c>
      <c r="L2243" s="6" t="s">
        <v>5436</v>
      </c>
      <c r="M2243">
        <v>524</v>
      </c>
      <c r="O2243" s="13"/>
      <c r="P2243" s="6"/>
      <c r="Q2243" s="6"/>
      <c r="S2243" s="6"/>
      <c r="T2243" s="6"/>
      <c r="U2243" s="6"/>
    </row>
    <row r="2244" spans="1:21" x14ac:dyDescent="0.25">
      <c r="A2244">
        <v>524</v>
      </c>
      <c r="B2244" s="6" t="s">
        <v>5174</v>
      </c>
      <c r="C2244" s="6" t="s">
        <v>5130</v>
      </c>
      <c r="D2244" s="6" t="s">
        <v>4187</v>
      </c>
      <c r="E2244" s="6" t="s">
        <v>4188</v>
      </c>
      <c r="F2244" s="13">
        <v>44429</v>
      </c>
      <c r="G2244" s="6" t="s">
        <v>4189</v>
      </c>
      <c r="H2244" s="6" t="s">
        <v>4582</v>
      </c>
      <c r="I2244">
        <v>163185</v>
      </c>
      <c r="J2244" s="6" t="s">
        <v>4191</v>
      </c>
      <c r="K2244" s="6" t="s">
        <v>4192</v>
      </c>
      <c r="L2244" s="6" t="s">
        <v>4193</v>
      </c>
      <c r="N2244">
        <v>7669</v>
      </c>
      <c r="O2244" s="13">
        <v>44595</v>
      </c>
      <c r="P2244" s="6" t="s">
        <v>5390</v>
      </c>
      <c r="Q2244" s="6" t="s">
        <v>4582</v>
      </c>
      <c r="R2244">
        <v>190590</v>
      </c>
      <c r="S2244" s="6" t="s">
        <v>6130</v>
      </c>
      <c r="T2244" s="6" t="s">
        <v>4192</v>
      </c>
      <c r="U2244" s="6" t="s">
        <v>5436</v>
      </c>
    </row>
    <row r="2245" spans="1:21" x14ac:dyDescent="0.25">
      <c r="A2245">
        <v>7524</v>
      </c>
      <c r="B2245" s="6" t="s">
        <v>198</v>
      </c>
      <c r="C2245" s="6" t="s">
        <v>5130</v>
      </c>
      <c r="D2245" s="6" t="s">
        <v>5250</v>
      </c>
      <c r="E2245" s="6" t="s">
        <v>4188</v>
      </c>
      <c r="F2245" s="13">
        <v>44580</v>
      </c>
      <c r="G2245" s="6" t="s">
        <v>4189</v>
      </c>
      <c r="H2245" s="6" t="s">
        <v>4514</v>
      </c>
      <c r="I2245">
        <v>69159</v>
      </c>
      <c r="J2245" s="6" t="s">
        <v>5407</v>
      </c>
      <c r="K2245" s="6" t="s">
        <v>4192</v>
      </c>
      <c r="L2245" s="6" t="s">
        <v>4193</v>
      </c>
      <c r="O2245" s="13"/>
      <c r="P2245" s="6"/>
      <c r="Q2245" s="6"/>
      <c r="S2245" s="6"/>
      <c r="T2245" s="6"/>
      <c r="U2245" s="6"/>
    </row>
    <row r="2246" spans="1:21" x14ac:dyDescent="0.25">
      <c r="A2246">
        <v>683</v>
      </c>
      <c r="B2246" s="6" t="s">
        <v>5827</v>
      </c>
      <c r="C2246" s="6" t="s">
        <v>5130</v>
      </c>
      <c r="D2246" s="6" t="s">
        <v>4187</v>
      </c>
      <c r="E2246" s="6" t="s">
        <v>4188</v>
      </c>
      <c r="F2246" s="13">
        <v>44490</v>
      </c>
      <c r="G2246" s="6" t="s">
        <v>4189</v>
      </c>
      <c r="H2246" s="6" t="s">
        <v>4431</v>
      </c>
      <c r="I2246">
        <v>235128</v>
      </c>
      <c r="J2246" s="6" t="s">
        <v>5407</v>
      </c>
      <c r="K2246" s="6" t="s">
        <v>4192</v>
      </c>
      <c r="L2246" s="6" t="s">
        <v>4193</v>
      </c>
      <c r="O2246" s="13"/>
      <c r="P2246" s="6"/>
      <c r="Q2246" s="6"/>
      <c r="S2246" s="6"/>
      <c r="T2246" s="6"/>
      <c r="U2246" s="6"/>
    </row>
    <row r="2247" spans="1:21" x14ac:dyDescent="0.25">
      <c r="A2247">
        <v>482</v>
      </c>
      <c r="B2247" s="6" t="s">
        <v>5175</v>
      </c>
      <c r="C2247" s="6" t="s">
        <v>5130</v>
      </c>
      <c r="D2247" s="6" t="s">
        <v>4187</v>
      </c>
      <c r="E2247" s="6" t="s">
        <v>4188</v>
      </c>
      <c r="F2247" s="13">
        <v>44421</v>
      </c>
      <c r="G2247" s="6" t="s">
        <v>4189</v>
      </c>
      <c r="H2247" s="6" t="s">
        <v>970</v>
      </c>
      <c r="I2247">
        <v>32697</v>
      </c>
      <c r="J2247" s="6" t="s">
        <v>4191</v>
      </c>
      <c r="K2247" s="6" t="s">
        <v>4192</v>
      </c>
      <c r="L2247" s="6" t="s">
        <v>4193</v>
      </c>
      <c r="O2247" s="13"/>
      <c r="P2247" s="6"/>
      <c r="Q2247" s="6"/>
      <c r="S2247" s="6"/>
      <c r="T2247" s="6"/>
      <c r="U2247" s="6"/>
    </row>
    <row r="2248" spans="1:21" x14ac:dyDescent="0.25">
      <c r="A2248">
        <v>456</v>
      </c>
      <c r="B2248" s="6" t="s">
        <v>5828</v>
      </c>
      <c r="C2248" s="6" t="s">
        <v>5130</v>
      </c>
      <c r="D2248" s="6" t="s">
        <v>4187</v>
      </c>
      <c r="E2248" s="6" t="s">
        <v>4188</v>
      </c>
      <c r="F2248" s="13">
        <v>44454</v>
      </c>
      <c r="G2248" s="6" t="s">
        <v>4189</v>
      </c>
      <c r="H2248" s="6" t="s">
        <v>4598</v>
      </c>
      <c r="I2248">
        <v>32953</v>
      </c>
      <c r="J2248" s="6" t="s">
        <v>5516</v>
      </c>
      <c r="K2248" s="6" t="s">
        <v>4192</v>
      </c>
      <c r="L2248" s="6" t="s">
        <v>4193</v>
      </c>
      <c r="O2248" s="13"/>
      <c r="P2248" s="6"/>
      <c r="Q2248" s="6"/>
      <c r="S2248" s="6"/>
      <c r="T2248" s="6"/>
      <c r="U2248" s="6"/>
    </row>
    <row r="2249" spans="1:21" x14ac:dyDescent="0.25">
      <c r="A2249">
        <v>252</v>
      </c>
      <c r="B2249" s="6" t="s">
        <v>5829</v>
      </c>
      <c r="C2249" s="6" t="s">
        <v>5130</v>
      </c>
      <c r="D2249" s="6" t="s">
        <v>4187</v>
      </c>
      <c r="E2249" s="6" t="s">
        <v>4188</v>
      </c>
      <c r="F2249" s="13">
        <v>44439</v>
      </c>
      <c r="G2249" s="6" t="s">
        <v>4189</v>
      </c>
      <c r="H2249" s="6" t="s">
        <v>4598</v>
      </c>
      <c r="I2249">
        <v>214197</v>
      </c>
      <c r="J2249" s="6" t="s">
        <v>5830</v>
      </c>
      <c r="K2249" s="6" t="s">
        <v>4192</v>
      </c>
      <c r="L2249" s="6" t="s">
        <v>4193</v>
      </c>
      <c r="O2249" s="13"/>
      <c r="P2249" s="6"/>
      <c r="Q2249" s="6"/>
      <c r="S2249" s="6"/>
      <c r="T2249" s="6"/>
      <c r="U2249" s="6"/>
    </row>
    <row r="2250" spans="1:21" x14ac:dyDescent="0.25">
      <c r="A2250">
        <v>7129</v>
      </c>
      <c r="B2250" s="6" t="s">
        <v>5535</v>
      </c>
      <c r="C2250" s="6" t="s">
        <v>5130</v>
      </c>
      <c r="D2250" s="6" t="s">
        <v>5250</v>
      </c>
      <c r="E2250" s="6" t="s">
        <v>4188</v>
      </c>
      <c r="F2250" s="13">
        <v>44553</v>
      </c>
      <c r="G2250" s="6" t="s">
        <v>4189</v>
      </c>
      <c r="H2250" s="6" t="s">
        <v>4598</v>
      </c>
      <c r="I2250">
        <v>165473</v>
      </c>
      <c r="J2250" s="6" t="s">
        <v>5536</v>
      </c>
      <c r="K2250" s="6" t="s">
        <v>4192</v>
      </c>
      <c r="L2250" s="6" t="s">
        <v>4193</v>
      </c>
      <c r="N2250">
        <v>7130</v>
      </c>
      <c r="O2250" s="13">
        <v>44579</v>
      </c>
      <c r="P2250" s="6" t="s">
        <v>5390</v>
      </c>
      <c r="Q2250" s="6" t="s">
        <v>4598</v>
      </c>
      <c r="R2250">
        <v>169162</v>
      </c>
      <c r="S2250" s="6" t="s">
        <v>5450</v>
      </c>
      <c r="T2250" s="6" t="s">
        <v>4192</v>
      </c>
      <c r="U2250" s="6" t="s">
        <v>5400</v>
      </c>
    </row>
    <row r="2251" spans="1:21" x14ac:dyDescent="0.25">
      <c r="A2251">
        <v>7130</v>
      </c>
      <c r="B2251" s="6" t="s">
        <v>5535</v>
      </c>
      <c r="C2251" s="6" t="s">
        <v>5130</v>
      </c>
      <c r="D2251" s="6" t="s">
        <v>5250</v>
      </c>
      <c r="E2251" s="6" t="s">
        <v>4188</v>
      </c>
      <c r="F2251" s="13">
        <v>44579</v>
      </c>
      <c r="G2251" s="6" t="s">
        <v>5390</v>
      </c>
      <c r="H2251" s="6" t="s">
        <v>4598</v>
      </c>
      <c r="I2251">
        <v>169162</v>
      </c>
      <c r="J2251" s="6" t="s">
        <v>5450</v>
      </c>
      <c r="K2251" s="6" t="s">
        <v>4192</v>
      </c>
      <c r="L2251" s="6" t="s">
        <v>5400</v>
      </c>
      <c r="M2251">
        <v>7129</v>
      </c>
      <c r="O2251" s="13"/>
      <c r="P2251" s="6"/>
      <c r="Q2251" s="6"/>
      <c r="S2251" s="6"/>
      <c r="T2251" s="6"/>
      <c r="U2251" s="6"/>
    </row>
    <row r="2252" spans="1:21" x14ac:dyDescent="0.25">
      <c r="A2252">
        <v>55</v>
      </c>
      <c r="B2252" s="6" t="s">
        <v>5537</v>
      </c>
      <c r="C2252" s="6" t="s">
        <v>5130</v>
      </c>
      <c r="D2252" s="6" t="s">
        <v>5239</v>
      </c>
      <c r="E2252" s="6" t="s">
        <v>4188</v>
      </c>
      <c r="F2252" s="13">
        <v>44449</v>
      </c>
      <c r="G2252" s="6" t="s">
        <v>4189</v>
      </c>
      <c r="H2252" s="6" t="s">
        <v>4582</v>
      </c>
      <c r="I2252">
        <v>0</v>
      </c>
      <c r="J2252" s="6" t="s">
        <v>5508</v>
      </c>
      <c r="K2252" s="6" t="s">
        <v>4192</v>
      </c>
      <c r="L2252" s="6" t="s">
        <v>4193</v>
      </c>
      <c r="O2252" s="13"/>
      <c r="P2252" s="6"/>
      <c r="Q2252" s="6"/>
      <c r="S2252" s="6"/>
      <c r="T2252" s="6"/>
      <c r="U2252" s="6"/>
    </row>
    <row r="2253" spans="1:21" x14ac:dyDescent="0.25">
      <c r="A2253">
        <v>6906</v>
      </c>
      <c r="B2253" s="6" t="s">
        <v>5538</v>
      </c>
      <c r="C2253" s="6"/>
      <c r="D2253" s="6"/>
      <c r="E2253" s="6"/>
      <c r="F2253" s="13">
        <v>44454</v>
      </c>
      <c r="G2253" s="6" t="s">
        <v>4189</v>
      </c>
      <c r="H2253" s="6" t="s">
        <v>4582</v>
      </c>
      <c r="I2253">
        <v>0</v>
      </c>
      <c r="J2253" s="6" t="s">
        <v>5508</v>
      </c>
      <c r="K2253" s="6" t="s">
        <v>4192</v>
      </c>
      <c r="L2253" s="6" t="s">
        <v>4193</v>
      </c>
      <c r="O2253" s="13"/>
      <c r="P2253" s="6"/>
      <c r="Q2253" s="6"/>
      <c r="S2253" s="6"/>
      <c r="T2253" s="6"/>
      <c r="U2253" s="6"/>
    </row>
    <row r="2254" spans="1:21" x14ac:dyDescent="0.25">
      <c r="A2254">
        <v>631</v>
      </c>
      <c r="B2254" s="6" t="s">
        <v>5831</v>
      </c>
      <c r="C2254" s="6" t="s">
        <v>5130</v>
      </c>
      <c r="D2254" s="6" t="s">
        <v>4187</v>
      </c>
      <c r="E2254" s="6" t="s">
        <v>4188</v>
      </c>
      <c r="F2254" s="13">
        <v>44487</v>
      </c>
      <c r="G2254" s="6" t="s">
        <v>4189</v>
      </c>
      <c r="H2254" s="6" t="s">
        <v>4582</v>
      </c>
      <c r="I2254">
        <v>38451</v>
      </c>
      <c r="J2254" s="6" t="s">
        <v>5516</v>
      </c>
      <c r="K2254" s="6" t="s">
        <v>4192</v>
      </c>
      <c r="L2254" s="6" t="s">
        <v>4193</v>
      </c>
      <c r="O2254" s="13"/>
      <c r="P2254" s="6"/>
      <c r="Q2254" s="6"/>
      <c r="S2254" s="6"/>
      <c r="T2254" s="6"/>
      <c r="U2254" s="6"/>
    </row>
    <row r="2255" spans="1:21" x14ac:dyDescent="0.25">
      <c r="A2255">
        <v>2206</v>
      </c>
      <c r="B2255" s="6" t="s">
        <v>5832</v>
      </c>
      <c r="C2255" s="6" t="s">
        <v>5130</v>
      </c>
      <c r="D2255" s="6" t="s">
        <v>4187</v>
      </c>
      <c r="E2255" s="6" t="s">
        <v>4188</v>
      </c>
      <c r="F2255" s="13">
        <v>44429</v>
      </c>
      <c r="G2255" s="6" t="s">
        <v>4189</v>
      </c>
      <c r="H2255" s="6" t="s">
        <v>4598</v>
      </c>
      <c r="I2255">
        <v>205283</v>
      </c>
      <c r="J2255" s="6" t="s">
        <v>5516</v>
      </c>
      <c r="K2255" s="6" t="s">
        <v>4192</v>
      </c>
      <c r="L2255" s="6" t="s">
        <v>4193</v>
      </c>
      <c r="O2255" s="13"/>
      <c r="P2255" s="6"/>
      <c r="Q2255" s="6"/>
      <c r="S2255" s="6"/>
      <c r="T2255" s="6"/>
      <c r="U2255" s="6"/>
    </row>
    <row r="2256" spans="1:21" x14ac:dyDescent="0.25">
      <c r="A2256">
        <v>4281</v>
      </c>
      <c r="B2256" s="6" t="s">
        <v>5539</v>
      </c>
      <c r="C2256" s="6" t="s">
        <v>5130</v>
      </c>
      <c r="D2256" s="6" t="s">
        <v>5239</v>
      </c>
      <c r="E2256" s="6" t="s">
        <v>4188</v>
      </c>
      <c r="F2256" s="13">
        <v>44515</v>
      </c>
      <c r="G2256" s="6" t="s">
        <v>4189</v>
      </c>
      <c r="H2256" s="6" t="s">
        <v>4598</v>
      </c>
      <c r="I2256">
        <v>186297</v>
      </c>
      <c r="J2256" s="6" t="s">
        <v>5457</v>
      </c>
      <c r="K2256" s="6" t="s">
        <v>4192</v>
      </c>
      <c r="L2256" s="6" t="s">
        <v>4193</v>
      </c>
      <c r="N2256">
        <v>7736</v>
      </c>
      <c r="O2256" s="13">
        <v>44596</v>
      </c>
      <c r="P2256" s="6" t="s">
        <v>5390</v>
      </c>
      <c r="Q2256" s="6" t="s">
        <v>4598</v>
      </c>
      <c r="R2256">
        <v>200212</v>
      </c>
      <c r="S2256" s="6" t="s">
        <v>5395</v>
      </c>
      <c r="T2256" s="6" t="s">
        <v>4192</v>
      </c>
      <c r="U2256" s="6" t="s">
        <v>5436</v>
      </c>
    </row>
    <row r="2257" spans="1:21" x14ac:dyDescent="0.25">
      <c r="A2257">
        <v>7736</v>
      </c>
      <c r="B2257" s="6" t="s">
        <v>5539</v>
      </c>
      <c r="C2257" s="6" t="s">
        <v>5130</v>
      </c>
      <c r="D2257" s="6" t="s">
        <v>5239</v>
      </c>
      <c r="E2257" s="6" t="s">
        <v>4188</v>
      </c>
      <c r="F2257" s="13">
        <v>44596</v>
      </c>
      <c r="G2257" s="6" t="s">
        <v>5390</v>
      </c>
      <c r="H2257" s="6" t="s">
        <v>4598</v>
      </c>
      <c r="I2257">
        <v>200212</v>
      </c>
      <c r="J2257" s="6" t="s">
        <v>5395</v>
      </c>
      <c r="K2257" s="6" t="s">
        <v>4192</v>
      </c>
      <c r="L2257" s="6" t="s">
        <v>5436</v>
      </c>
      <c r="M2257">
        <v>4281</v>
      </c>
      <c r="O2257" s="13"/>
      <c r="P2257" s="6"/>
      <c r="Q2257" s="6"/>
      <c r="S2257" s="6"/>
      <c r="T2257" s="6"/>
      <c r="U2257" s="6"/>
    </row>
    <row r="2258" spans="1:21" x14ac:dyDescent="0.25">
      <c r="A2258">
        <v>95</v>
      </c>
      <c r="B2258" s="6" t="s">
        <v>5540</v>
      </c>
      <c r="C2258" s="6" t="s">
        <v>5426</v>
      </c>
      <c r="D2258" s="6" t="s">
        <v>5239</v>
      </c>
      <c r="E2258" s="6" t="s">
        <v>4188</v>
      </c>
      <c r="F2258" s="13">
        <v>44490</v>
      </c>
      <c r="G2258" s="6" t="s">
        <v>4189</v>
      </c>
      <c r="H2258" s="6" t="s">
        <v>4514</v>
      </c>
      <c r="I2258">
        <v>225089</v>
      </c>
      <c r="J2258" s="6" t="s">
        <v>5541</v>
      </c>
      <c r="K2258" s="6" t="s">
        <v>4192</v>
      </c>
      <c r="L2258" s="6" t="s">
        <v>4193</v>
      </c>
      <c r="O2258" s="13"/>
      <c r="P2258" s="6"/>
      <c r="Q2258" s="6"/>
      <c r="S2258" s="6"/>
      <c r="T2258" s="6"/>
      <c r="U2258" s="6"/>
    </row>
    <row r="2259" spans="1:21" x14ac:dyDescent="0.25">
      <c r="A2259">
        <v>6810</v>
      </c>
      <c r="B2259" s="6" t="s">
        <v>5542</v>
      </c>
      <c r="C2259" s="6"/>
      <c r="D2259" s="6"/>
      <c r="E2259" s="6"/>
      <c r="F2259" s="13">
        <v>44420</v>
      </c>
      <c r="G2259" s="6" t="s">
        <v>4189</v>
      </c>
      <c r="H2259" s="6" t="s">
        <v>970</v>
      </c>
      <c r="I2259">
        <v>0</v>
      </c>
      <c r="J2259" s="6" t="s">
        <v>5508</v>
      </c>
      <c r="K2259" s="6" t="s">
        <v>4192</v>
      </c>
      <c r="L2259" s="6" t="s">
        <v>4193</v>
      </c>
      <c r="N2259">
        <v>7887</v>
      </c>
      <c r="O2259" s="13">
        <v>44600</v>
      </c>
      <c r="P2259" s="6" t="s">
        <v>5390</v>
      </c>
      <c r="Q2259" s="6" t="s">
        <v>970</v>
      </c>
      <c r="R2259">
        <v>31224</v>
      </c>
      <c r="S2259" s="6" t="s">
        <v>6133</v>
      </c>
      <c r="T2259" s="6" t="s">
        <v>4192</v>
      </c>
      <c r="U2259" s="6" t="s">
        <v>5400</v>
      </c>
    </row>
    <row r="2260" spans="1:21" x14ac:dyDescent="0.25">
      <c r="A2260">
        <v>7887</v>
      </c>
      <c r="B2260" s="6" t="s">
        <v>5542</v>
      </c>
      <c r="C2260" s="6"/>
      <c r="D2260" s="6"/>
      <c r="E2260" s="6"/>
      <c r="F2260" s="13">
        <v>44600</v>
      </c>
      <c r="G2260" s="6" t="s">
        <v>5390</v>
      </c>
      <c r="H2260" s="6" t="s">
        <v>970</v>
      </c>
      <c r="I2260">
        <v>31224</v>
      </c>
      <c r="J2260" s="6" t="s">
        <v>6133</v>
      </c>
      <c r="K2260" s="6" t="s">
        <v>4192</v>
      </c>
      <c r="L2260" s="6" t="s">
        <v>5400</v>
      </c>
      <c r="M2260">
        <v>6810</v>
      </c>
      <c r="O2260" s="13"/>
      <c r="P2260" s="6"/>
      <c r="Q2260" s="6"/>
      <c r="S2260" s="6"/>
      <c r="T2260" s="6"/>
      <c r="U2260" s="6"/>
    </row>
    <row r="2261" spans="1:21" x14ac:dyDescent="0.25">
      <c r="A2261">
        <v>7004</v>
      </c>
      <c r="B2261" s="6" t="s">
        <v>5543</v>
      </c>
      <c r="C2261" s="6" t="s">
        <v>5130</v>
      </c>
      <c r="D2261" s="6" t="s">
        <v>5239</v>
      </c>
      <c r="E2261" s="6" t="s">
        <v>4188</v>
      </c>
      <c r="F2261" s="13">
        <v>44454</v>
      </c>
      <c r="G2261" s="6" t="s">
        <v>4189</v>
      </c>
      <c r="H2261" s="6" t="s">
        <v>970</v>
      </c>
      <c r="I2261">
        <v>0</v>
      </c>
      <c r="J2261" s="6" t="s">
        <v>5508</v>
      </c>
      <c r="K2261" s="6" t="s">
        <v>4192</v>
      </c>
      <c r="L2261" s="6" t="s">
        <v>4193</v>
      </c>
      <c r="O2261" s="13"/>
      <c r="P2261" s="6"/>
      <c r="Q2261" s="6"/>
      <c r="S2261" s="6"/>
      <c r="T2261" s="6"/>
      <c r="U2261" s="6"/>
    </row>
    <row r="2262" spans="1:21" x14ac:dyDescent="0.25">
      <c r="A2262">
        <v>2130</v>
      </c>
      <c r="B2262" s="6" t="s">
        <v>6016</v>
      </c>
      <c r="C2262" s="6" t="s">
        <v>5130</v>
      </c>
      <c r="D2262" s="6" t="s">
        <v>4187</v>
      </c>
      <c r="E2262" s="6" t="s">
        <v>4188</v>
      </c>
      <c r="F2262" s="13">
        <v>44455</v>
      </c>
      <c r="G2262" s="6" t="s">
        <v>4189</v>
      </c>
      <c r="H2262" s="6" t="s">
        <v>4514</v>
      </c>
      <c r="I2262">
        <v>0</v>
      </c>
      <c r="J2262" s="6" t="s">
        <v>5508</v>
      </c>
      <c r="K2262" s="6" t="s">
        <v>4192</v>
      </c>
      <c r="L2262" s="6" t="s">
        <v>4193</v>
      </c>
      <c r="O2262" s="13"/>
      <c r="P2262" s="6"/>
      <c r="Q2262" s="6"/>
      <c r="S2262" s="6"/>
      <c r="T2262" s="6"/>
      <c r="U2262" s="6"/>
    </row>
    <row r="2263" spans="1:21" x14ac:dyDescent="0.25">
      <c r="A2263">
        <v>6894</v>
      </c>
      <c r="B2263" s="6" t="s">
        <v>5176</v>
      </c>
      <c r="C2263" s="6" t="s">
        <v>5130</v>
      </c>
      <c r="D2263" s="6" t="s">
        <v>4187</v>
      </c>
      <c r="E2263" s="6" t="s">
        <v>4188</v>
      </c>
      <c r="F2263" s="13">
        <v>44459</v>
      </c>
      <c r="G2263" s="6" t="s">
        <v>4189</v>
      </c>
      <c r="H2263" s="6" t="s">
        <v>970</v>
      </c>
      <c r="I2263">
        <v>335</v>
      </c>
      <c r="J2263" s="6" t="s">
        <v>4191</v>
      </c>
      <c r="K2263" s="6" t="s">
        <v>4192</v>
      </c>
      <c r="L2263" s="6" t="s">
        <v>4193</v>
      </c>
      <c r="O2263" s="13"/>
      <c r="P2263" s="6"/>
      <c r="Q2263" s="6"/>
      <c r="S2263" s="6"/>
      <c r="T2263" s="6"/>
      <c r="U2263" s="6"/>
    </row>
    <row r="2264" spans="1:21" x14ac:dyDescent="0.25">
      <c r="A2264">
        <v>99</v>
      </c>
      <c r="B2264" s="6" t="s">
        <v>5544</v>
      </c>
      <c r="C2264" s="6" t="s">
        <v>5130</v>
      </c>
      <c r="D2264" s="6" t="s">
        <v>5239</v>
      </c>
      <c r="E2264" s="6" t="s">
        <v>4188</v>
      </c>
      <c r="F2264" s="13">
        <v>44436</v>
      </c>
      <c r="G2264" s="6" t="s">
        <v>4189</v>
      </c>
      <c r="H2264" s="6" t="s">
        <v>4582</v>
      </c>
      <c r="I2264">
        <v>215042</v>
      </c>
      <c r="J2264" s="6" t="s">
        <v>5516</v>
      </c>
      <c r="K2264" s="6" t="s">
        <v>4192</v>
      </c>
      <c r="L2264" s="6" t="s">
        <v>4193</v>
      </c>
      <c r="O2264" s="13"/>
      <c r="P2264" s="6"/>
      <c r="Q2264" s="6"/>
      <c r="S2264" s="6"/>
      <c r="T2264" s="6"/>
      <c r="U2264" s="6"/>
    </row>
    <row r="2265" spans="1:21" x14ac:dyDescent="0.25">
      <c r="A2265">
        <v>2137</v>
      </c>
      <c r="B2265" s="6" t="s">
        <v>5833</v>
      </c>
      <c r="C2265" s="6" t="s">
        <v>5130</v>
      </c>
      <c r="D2265" s="6" t="s">
        <v>4187</v>
      </c>
      <c r="E2265" s="6" t="s">
        <v>4188</v>
      </c>
      <c r="F2265" s="13">
        <v>44455</v>
      </c>
      <c r="G2265" s="6" t="s">
        <v>4189</v>
      </c>
      <c r="H2265" s="6" t="s">
        <v>970</v>
      </c>
      <c r="I2265">
        <v>163077</v>
      </c>
      <c r="J2265" s="6" t="s">
        <v>5516</v>
      </c>
      <c r="K2265" s="6" t="s">
        <v>4192</v>
      </c>
      <c r="L2265" s="6" t="s">
        <v>4193</v>
      </c>
      <c r="O2265" s="13"/>
      <c r="P2265" s="6"/>
      <c r="Q2265" s="6"/>
      <c r="S2265" s="6"/>
      <c r="T2265" s="6"/>
      <c r="U2265" s="6"/>
    </row>
    <row r="2266" spans="1:21" x14ac:dyDescent="0.25">
      <c r="A2266">
        <v>842</v>
      </c>
      <c r="B2266" s="6" t="s">
        <v>5834</v>
      </c>
      <c r="C2266" s="6" t="s">
        <v>5130</v>
      </c>
      <c r="D2266" s="6" t="s">
        <v>4187</v>
      </c>
      <c r="E2266" s="6" t="s">
        <v>4188</v>
      </c>
      <c r="F2266" s="13">
        <v>44420</v>
      </c>
      <c r="G2266" s="6" t="s">
        <v>4189</v>
      </c>
      <c r="H2266" s="6" t="s">
        <v>4582</v>
      </c>
      <c r="I2266">
        <v>32385</v>
      </c>
      <c r="J2266" s="6" t="s">
        <v>5516</v>
      </c>
      <c r="K2266" s="6" t="s">
        <v>4192</v>
      </c>
      <c r="L2266" s="6" t="s">
        <v>4193</v>
      </c>
      <c r="O2266" s="13"/>
      <c r="P2266" s="6"/>
      <c r="Q2266" s="6"/>
      <c r="S2266" s="6"/>
      <c r="T2266" s="6"/>
      <c r="U2266" s="6"/>
    </row>
    <row r="2267" spans="1:21" x14ac:dyDescent="0.25">
      <c r="A2267">
        <v>2274</v>
      </c>
      <c r="B2267" s="6" t="s">
        <v>5835</v>
      </c>
      <c r="C2267" s="6" t="s">
        <v>5130</v>
      </c>
      <c r="D2267" s="6" t="s">
        <v>4187</v>
      </c>
      <c r="E2267" s="6" t="s">
        <v>4188</v>
      </c>
      <c r="F2267" s="13">
        <v>44426</v>
      </c>
      <c r="G2267" s="6" t="s">
        <v>4189</v>
      </c>
      <c r="H2267" s="6" t="s">
        <v>4582</v>
      </c>
      <c r="I2267">
        <v>36682</v>
      </c>
      <c r="J2267" s="6" t="s">
        <v>5516</v>
      </c>
      <c r="K2267" s="6" t="s">
        <v>4192</v>
      </c>
      <c r="L2267" s="6" t="s">
        <v>4193</v>
      </c>
      <c r="O2267" s="13"/>
      <c r="P2267" s="6"/>
      <c r="Q2267" s="6"/>
      <c r="S2267" s="6"/>
      <c r="T2267" s="6"/>
      <c r="U2267" s="6"/>
    </row>
    <row r="2268" spans="1:21" x14ac:dyDescent="0.25">
      <c r="A2268">
        <v>4237</v>
      </c>
      <c r="B2268" s="6" t="s">
        <v>6017</v>
      </c>
      <c r="C2268" s="6" t="s">
        <v>5130</v>
      </c>
      <c r="D2268" s="6" t="s">
        <v>4187</v>
      </c>
      <c r="E2268" s="6" t="s">
        <v>4188</v>
      </c>
      <c r="F2268" s="13">
        <v>44414</v>
      </c>
      <c r="G2268" s="6" t="s">
        <v>4189</v>
      </c>
      <c r="H2268" s="6" t="s">
        <v>4582</v>
      </c>
      <c r="I2268">
        <v>0</v>
      </c>
      <c r="J2268" s="6" t="s">
        <v>5508</v>
      </c>
      <c r="K2268" s="6" t="s">
        <v>4192</v>
      </c>
      <c r="L2268" s="6" t="s">
        <v>4193</v>
      </c>
      <c r="O2268" s="13"/>
      <c r="P2268" s="6"/>
      <c r="Q2268" s="6"/>
      <c r="S2268" s="6"/>
      <c r="T2268" s="6"/>
      <c r="U2268" s="6"/>
    </row>
    <row r="2269" spans="1:21" x14ac:dyDescent="0.25">
      <c r="A2269">
        <v>174</v>
      </c>
      <c r="B2269" s="6" t="s">
        <v>5836</v>
      </c>
      <c r="C2269" s="6" t="s">
        <v>5130</v>
      </c>
      <c r="D2269" s="6" t="s">
        <v>4187</v>
      </c>
      <c r="E2269" s="6" t="s">
        <v>4188</v>
      </c>
      <c r="F2269" s="13">
        <v>44455</v>
      </c>
      <c r="G2269" s="6" t="s">
        <v>4189</v>
      </c>
      <c r="H2269" s="6" t="s">
        <v>970</v>
      </c>
      <c r="I2269">
        <v>90269</v>
      </c>
      <c r="J2269" s="6" t="s">
        <v>5837</v>
      </c>
      <c r="K2269" s="6" t="s">
        <v>4192</v>
      </c>
      <c r="L2269" s="6" t="s">
        <v>4193</v>
      </c>
      <c r="O2269" s="13"/>
      <c r="P2269" s="6"/>
      <c r="Q2269" s="6"/>
      <c r="S2269" s="6"/>
      <c r="T2269" s="6"/>
      <c r="U2269" s="6"/>
    </row>
    <row r="2270" spans="1:21" x14ac:dyDescent="0.25">
      <c r="A2270">
        <v>189</v>
      </c>
      <c r="B2270" s="6" t="s">
        <v>5838</v>
      </c>
      <c r="C2270" s="6" t="s">
        <v>5130</v>
      </c>
      <c r="D2270" s="6" t="s">
        <v>4187</v>
      </c>
      <c r="E2270" s="6" t="s">
        <v>4188</v>
      </c>
      <c r="F2270" s="13">
        <v>44428</v>
      </c>
      <c r="G2270" s="6" t="s">
        <v>4189</v>
      </c>
      <c r="H2270" s="6" t="s">
        <v>4582</v>
      </c>
      <c r="I2270">
        <v>156206</v>
      </c>
      <c r="J2270" s="6" t="s">
        <v>5516</v>
      </c>
      <c r="K2270" s="6" t="s">
        <v>4192</v>
      </c>
      <c r="L2270" s="6" t="s">
        <v>4193</v>
      </c>
      <c r="O2270" s="13"/>
      <c r="P2270" s="6"/>
      <c r="Q2270" s="6"/>
      <c r="S2270" s="6"/>
      <c r="T2270" s="6"/>
      <c r="U2270" s="6"/>
    </row>
    <row r="2271" spans="1:21" x14ac:dyDescent="0.25">
      <c r="A2271">
        <v>4290</v>
      </c>
      <c r="B2271" s="6" t="s">
        <v>5545</v>
      </c>
      <c r="C2271" s="6" t="s">
        <v>5130</v>
      </c>
      <c r="D2271" s="6" t="s">
        <v>5250</v>
      </c>
      <c r="E2271" s="6" t="s">
        <v>4188</v>
      </c>
      <c r="F2271" s="13">
        <v>44516</v>
      </c>
      <c r="G2271" s="6" t="s">
        <v>4189</v>
      </c>
      <c r="H2271" s="6" t="s">
        <v>4598</v>
      </c>
      <c r="I2271">
        <v>19328</v>
      </c>
      <c r="J2271" s="6" t="s">
        <v>5546</v>
      </c>
      <c r="K2271" s="6" t="s">
        <v>4192</v>
      </c>
      <c r="L2271" s="6" t="s">
        <v>4193</v>
      </c>
      <c r="O2271" s="13"/>
      <c r="P2271" s="6"/>
      <c r="Q2271" s="6"/>
      <c r="S2271" s="6"/>
      <c r="T2271" s="6"/>
      <c r="U2271" s="6"/>
    </row>
    <row r="2272" spans="1:21" x14ac:dyDescent="0.25">
      <c r="A2272">
        <v>6907</v>
      </c>
      <c r="B2272" s="6" t="s">
        <v>5547</v>
      </c>
      <c r="C2272" s="6"/>
      <c r="D2272" s="6"/>
      <c r="E2272" s="6"/>
      <c r="F2272" s="13">
        <v>44454</v>
      </c>
      <c r="G2272" s="6" t="s">
        <v>4189</v>
      </c>
      <c r="H2272" s="6" t="s">
        <v>4320</v>
      </c>
      <c r="I2272">
        <v>0</v>
      </c>
      <c r="J2272" s="6" t="s">
        <v>5508</v>
      </c>
      <c r="K2272" s="6" t="s">
        <v>4192</v>
      </c>
      <c r="L2272" s="6" t="s">
        <v>4193</v>
      </c>
      <c r="O2272" s="13"/>
      <c r="P2272" s="6"/>
      <c r="Q2272" s="6"/>
      <c r="S2272" s="6"/>
      <c r="T2272" s="6"/>
      <c r="U2272" s="6"/>
    </row>
    <row r="2273" spans="1:21" x14ac:dyDescent="0.25">
      <c r="A2273">
        <v>4236</v>
      </c>
      <c r="B2273" s="6" t="s">
        <v>6018</v>
      </c>
      <c r="C2273" s="6" t="s">
        <v>5130</v>
      </c>
      <c r="D2273" s="6" t="s">
        <v>4187</v>
      </c>
      <c r="E2273" s="6" t="s">
        <v>4188</v>
      </c>
      <c r="F2273" s="13">
        <v>44414</v>
      </c>
      <c r="G2273" s="6" t="s">
        <v>4189</v>
      </c>
      <c r="H2273" s="6" t="s">
        <v>970</v>
      </c>
      <c r="I2273">
        <v>0</v>
      </c>
      <c r="J2273" s="6" t="s">
        <v>5508</v>
      </c>
      <c r="K2273" s="6" t="s">
        <v>4192</v>
      </c>
      <c r="L2273" s="6" t="s">
        <v>4193</v>
      </c>
      <c r="O2273" s="13"/>
      <c r="P2273" s="6"/>
      <c r="Q2273" s="6"/>
      <c r="S2273" s="6"/>
      <c r="T2273" s="6"/>
      <c r="U2273" s="6"/>
    </row>
    <row r="2274" spans="1:21" x14ac:dyDescent="0.25">
      <c r="A2274">
        <v>665</v>
      </c>
      <c r="B2274" s="6" t="s">
        <v>1038</v>
      </c>
      <c r="C2274" s="6" t="s">
        <v>5130</v>
      </c>
      <c r="D2274" s="6" t="s">
        <v>4187</v>
      </c>
      <c r="E2274" s="6" t="s">
        <v>4188</v>
      </c>
      <c r="F2274" s="13">
        <v>44414</v>
      </c>
      <c r="G2274" s="6" t="s">
        <v>4189</v>
      </c>
      <c r="H2274" s="6" t="s">
        <v>4598</v>
      </c>
      <c r="I2274">
        <v>1300</v>
      </c>
      <c r="J2274" s="6" t="s">
        <v>5407</v>
      </c>
      <c r="K2274" s="6" t="s">
        <v>4192</v>
      </c>
      <c r="L2274" s="6" t="s">
        <v>4193</v>
      </c>
      <c r="O2274" s="13"/>
      <c r="P2274" s="6"/>
      <c r="Q2274" s="6"/>
      <c r="S2274" s="6"/>
      <c r="T2274" s="6"/>
      <c r="U2274" s="6"/>
    </row>
    <row r="2275" spans="1:21" x14ac:dyDescent="0.25">
      <c r="A2275">
        <v>571</v>
      </c>
      <c r="B2275" s="6" t="s">
        <v>5177</v>
      </c>
      <c r="C2275" s="6" t="s">
        <v>5130</v>
      </c>
      <c r="D2275" s="6" t="s">
        <v>4187</v>
      </c>
      <c r="E2275" s="6" t="s">
        <v>4188</v>
      </c>
      <c r="F2275" s="13">
        <v>44414</v>
      </c>
      <c r="G2275" s="6" t="s">
        <v>4189</v>
      </c>
      <c r="H2275" s="6" t="s">
        <v>4190</v>
      </c>
      <c r="I2275">
        <v>0</v>
      </c>
      <c r="J2275" s="6" t="s">
        <v>4191</v>
      </c>
      <c r="K2275" s="6" t="s">
        <v>4192</v>
      </c>
      <c r="L2275" s="6" t="s">
        <v>4193</v>
      </c>
      <c r="N2275">
        <v>7867</v>
      </c>
      <c r="O2275" s="13">
        <v>44599</v>
      </c>
      <c r="P2275" s="6" t="s">
        <v>5390</v>
      </c>
      <c r="Q2275" s="6" t="s">
        <v>4190</v>
      </c>
      <c r="R2275">
        <v>34997</v>
      </c>
      <c r="S2275" s="6" t="s">
        <v>6110</v>
      </c>
      <c r="T2275" s="6" t="s">
        <v>4192</v>
      </c>
      <c r="U2275" s="6" t="s">
        <v>5392</v>
      </c>
    </row>
    <row r="2276" spans="1:21" x14ac:dyDescent="0.25">
      <c r="A2276">
        <v>7867</v>
      </c>
      <c r="B2276" s="6" t="s">
        <v>5177</v>
      </c>
      <c r="C2276" s="6" t="s">
        <v>5130</v>
      </c>
      <c r="D2276" s="6" t="s">
        <v>4187</v>
      </c>
      <c r="E2276" s="6" t="s">
        <v>4188</v>
      </c>
      <c r="F2276" s="13">
        <v>44599</v>
      </c>
      <c r="G2276" s="6" t="s">
        <v>5390</v>
      </c>
      <c r="H2276" s="6" t="s">
        <v>4190</v>
      </c>
      <c r="I2276">
        <v>34997</v>
      </c>
      <c r="J2276" s="6" t="s">
        <v>6110</v>
      </c>
      <c r="K2276" s="6" t="s">
        <v>4192</v>
      </c>
      <c r="L2276" s="6" t="s">
        <v>5392</v>
      </c>
      <c r="M2276">
        <v>571</v>
      </c>
      <c r="O2276" s="13"/>
      <c r="P2276" s="6"/>
      <c r="Q2276" s="6"/>
      <c r="S2276" s="6"/>
      <c r="T2276" s="6"/>
      <c r="U2276" s="6"/>
    </row>
    <row r="2277" spans="1:21" x14ac:dyDescent="0.25">
      <c r="A2277">
        <v>7868</v>
      </c>
      <c r="B2277" s="6" t="s">
        <v>5177</v>
      </c>
      <c r="C2277" s="6" t="s">
        <v>5130</v>
      </c>
      <c r="D2277" s="6" t="s">
        <v>4187</v>
      </c>
      <c r="E2277" s="6" t="s">
        <v>4188</v>
      </c>
      <c r="F2277" s="13">
        <v>44414</v>
      </c>
      <c r="G2277" s="6" t="s">
        <v>4189</v>
      </c>
      <c r="H2277" s="6" t="s">
        <v>4598</v>
      </c>
      <c r="I2277">
        <v>0</v>
      </c>
      <c r="J2277" s="6" t="s">
        <v>5508</v>
      </c>
      <c r="K2277" s="6" t="s">
        <v>4192</v>
      </c>
      <c r="L2277" s="6" t="s">
        <v>4193</v>
      </c>
      <c r="O2277" s="13"/>
      <c r="P2277" s="6"/>
      <c r="Q2277" s="6"/>
      <c r="S2277" s="6"/>
      <c r="T2277" s="6"/>
      <c r="U2277" s="6"/>
    </row>
    <row r="2278" spans="1:21" x14ac:dyDescent="0.25">
      <c r="A2278">
        <v>4278</v>
      </c>
      <c r="B2278" s="6" t="s">
        <v>5548</v>
      </c>
      <c r="C2278" s="6" t="s">
        <v>5130</v>
      </c>
      <c r="D2278" s="6" t="s">
        <v>5239</v>
      </c>
      <c r="E2278" s="6" t="s">
        <v>4188</v>
      </c>
      <c r="F2278" s="13">
        <v>44515</v>
      </c>
      <c r="G2278" s="6" t="s">
        <v>4189</v>
      </c>
      <c r="H2278" s="6" t="s">
        <v>4582</v>
      </c>
      <c r="I2278">
        <v>186297</v>
      </c>
      <c r="J2278" s="6" t="s">
        <v>5457</v>
      </c>
      <c r="K2278" s="6" t="s">
        <v>4192</v>
      </c>
      <c r="L2278" s="6" t="s">
        <v>4193</v>
      </c>
      <c r="O2278" s="13"/>
      <c r="P2278" s="6"/>
      <c r="Q2278" s="6"/>
      <c r="S2278" s="6"/>
      <c r="T2278" s="6"/>
      <c r="U2278" s="6"/>
    </row>
    <row r="2279" spans="1:21" x14ac:dyDescent="0.25">
      <c r="A2279">
        <v>722</v>
      </c>
      <c r="B2279" s="6" t="s">
        <v>5839</v>
      </c>
      <c r="C2279" s="6" t="s">
        <v>5130</v>
      </c>
      <c r="D2279" s="6" t="s">
        <v>4187</v>
      </c>
      <c r="E2279" s="6" t="s">
        <v>4188</v>
      </c>
      <c r="F2279" s="13">
        <v>44454</v>
      </c>
      <c r="G2279" s="6" t="s">
        <v>4189</v>
      </c>
      <c r="H2279" s="6" t="s">
        <v>970</v>
      </c>
      <c r="I2279">
        <v>208636</v>
      </c>
      <c r="J2279" s="6" t="s">
        <v>5516</v>
      </c>
      <c r="K2279" s="6" t="s">
        <v>4192</v>
      </c>
      <c r="L2279" s="6" t="s">
        <v>4193</v>
      </c>
      <c r="O2279" s="13"/>
      <c r="P2279" s="6"/>
      <c r="Q2279" s="6"/>
      <c r="S2279" s="6"/>
      <c r="T2279" s="6"/>
      <c r="U2279" s="6"/>
    </row>
    <row r="2280" spans="1:21" x14ac:dyDescent="0.25">
      <c r="A2280">
        <v>225</v>
      </c>
      <c r="B2280" s="6" t="s">
        <v>5840</v>
      </c>
      <c r="C2280" s="6" t="s">
        <v>5130</v>
      </c>
      <c r="D2280" s="6" t="s">
        <v>4187</v>
      </c>
      <c r="E2280" s="6" t="s">
        <v>4188</v>
      </c>
      <c r="F2280" s="13">
        <v>44453</v>
      </c>
      <c r="G2280" s="6" t="s">
        <v>4189</v>
      </c>
      <c r="H2280" s="6" t="s">
        <v>970</v>
      </c>
      <c r="I2280">
        <v>247123</v>
      </c>
      <c r="J2280" s="6" t="s">
        <v>5516</v>
      </c>
      <c r="K2280" s="6" t="s">
        <v>4192</v>
      </c>
      <c r="L2280" s="6" t="s">
        <v>4193</v>
      </c>
      <c r="O2280" s="13"/>
      <c r="P2280" s="6"/>
      <c r="Q2280" s="6"/>
      <c r="S2280" s="6"/>
      <c r="T2280" s="6"/>
      <c r="U2280" s="6"/>
    </row>
    <row r="2281" spans="1:21" x14ac:dyDescent="0.25">
      <c r="A2281">
        <v>525</v>
      </c>
      <c r="B2281" s="6" t="s">
        <v>5178</v>
      </c>
      <c r="C2281" s="6" t="s">
        <v>5130</v>
      </c>
      <c r="D2281" s="6" t="s">
        <v>4187</v>
      </c>
      <c r="E2281" s="6" t="s">
        <v>4188</v>
      </c>
      <c r="F2281" s="13">
        <v>44429</v>
      </c>
      <c r="G2281" s="6" t="s">
        <v>4189</v>
      </c>
      <c r="H2281" s="6" t="s">
        <v>970</v>
      </c>
      <c r="I2281">
        <v>163185</v>
      </c>
      <c r="J2281" s="6" t="s">
        <v>4191</v>
      </c>
      <c r="K2281" s="6" t="s">
        <v>4192</v>
      </c>
      <c r="L2281" s="6" t="s">
        <v>4193</v>
      </c>
      <c r="N2281">
        <v>7670</v>
      </c>
      <c r="O2281" s="13">
        <v>44595</v>
      </c>
      <c r="P2281" s="6" t="s">
        <v>5390</v>
      </c>
      <c r="Q2281" s="6" t="s">
        <v>970</v>
      </c>
      <c r="R2281">
        <v>190590</v>
      </c>
      <c r="S2281" s="6" t="s">
        <v>6110</v>
      </c>
      <c r="T2281" s="6" t="s">
        <v>4192</v>
      </c>
      <c r="U2281" s="6" t="s">
        <v>5392</v>
      </c>
    </row>
    <row r="2282" spans="1:21" x14ac:dyDescent="0.25">
      <c r="A2282">
        <v>7670</v>
      </c>
      <c r="B2282" s="6" t="s">
        <v>5178</v>
      </c>
      <c r="C2282" s="6" t="s">
        <v>5130</v>
      </c>
      <c r="D2282" s="6" t="s">
        <v>4187</v>
      </c>
      <c r="E2282" s="6" t="s">
        <v>4188</v>
      </c>
      <c r="F2282" s="13">
        <v>44595</v>
      </c>
      <c r="G2282" s="6" t="s">
        <v>5390</v>
      </c>
      <c r="H2282" s="6" t="s">
        <v>970</v>
      </c>
      <c r="I2282">
        <v>190590</v>
      </c>
      <c r="J2282" s="6" t="s">
        <v>6110</v>
      </c>
      <c r="K2282" s="6" t="s">
        <v>4192</v>
      </c>
      <c r="L2282" s="6" t="s">
        <v>5392</v>
      </c>
      <c r="M2282">
        <v>525</v>
      </c>
      <c r="O2282" s="13"/>
      <c r="P2282" s="6"/>
      <c r="Q2282" s="6"/>
      <c r="S2282" s="6"/>
      <c r="T2282" s="6"/>
      <c r="U2282" s="6"/>
    </row>
    <row r="2283" spans="1:21" x14ac:dyDescent="0.25">
      <c r="A2283">
        <v>7672</v>
      </c>
      <c r="B2283" s="6" t="s">
        <v>5178</v>
      </c>
      <c r="C2283" s="6" t="s">
        <v>5130</v>
      </c>
      <c r="D2283" s="6" t="s">
        <v>4187</v>
      </c>
      <c r="E2283" s="6" t="s">
        <v>4188</v>
      </c>
      <c r="F2283" s="13">
        <v>44429</v>
      </c>
      <c r="G2283" s="6" t="s">
        <v>4189</v>
      </c>
      <c r="H2283" s="6" t="s">
        <v>4598</v>
      </c>
      <c r="I2283">
        <v>163185</v>
      </c>
      <c r="J2283" s="6" t="s">
        <v>5841</v>
      </c>
      <c r="K2283" s="6" t="s">
        <v>4192</v>
      </c>
      <c r="L2283" s="6" t="s">
        <v>4193</v>
      </c>
      <c r="O2283" s="13"/>
      <c r="P2283" s="6"/>
      <c r="Q2283" s="6"/>
      <c r="S2283" s="6"/>
      <c r="T2283" s="6"/>
      <c r="U2283" s="6"/>
    </row>
    <row r="2284" spans="1:21" x14ac:dyDescent="0.25">
      <c r="A2284">
        <v>5779</v>
      </c>
      <c r="B2284" s="6" t="s">
        <v>5549</v>
      </c>
      <c r="C2284" s="6" t="s">
        <v>5130</v>
      </c>
      <c r="D2284" s="6" t="s">
        <v>5250</v>
      </c>
      <c r="E2284" s="6" t="s">
        <v>4188</v>
      </c>
      <c r="F2284" s="13">
        <v>44581</v>
      </c>
      <c r="G2284" s="6" t="s">
        <v>5390</v>
      </c>
      <c r="H2284" s="6" t="s">
        <v>4431</v>
      </c>
      <c r="I2284">
        <v>185117</v>
      </c>
      <c r="J2284" s="6" t="s">
        <v>5450</v>
      </c>
      <c r="K2284" s="6" t="s">
        <v>4192</v>
      </c>
      <c r="L2284" s="6" t="s">
        <v>5400</v>
      </c>
      <c r="M2284">
        <v>2234</v>
      </c>
      <c r="O2284" s="13"/>
      <c r="P2284" s="6"/>
      <c r="Q2284" s="6"/>
      <c r="S2284" s="6"/>
      <c r="T2284" s="6"/>
      <c r="U2284" s="6"/>
    </row>
    <row r="2285" spans="1:21" x14ac:dyDescent="0.25">
      <c r="A2285">
        <v>2234</v>
      </c>
      <c r="B2285" s="6" t="s">
        <v>5549</v>
      </c>
      <c r="C2285" s="6" t="s">
        <v>5130</v>
      </c>
      <c r="D2285" s="6" t="s">
        <v>5250</v>
      </c>
      <c r="E2285" s="6" t="s">
        <v>4188</v>
      </c>
      <c r="F2285" s="13">
        <v>44509</v>
      </c>
      <c r="G2285" s="6" t="s">
        <v>4189</v>
      </c>
      <c r="H2285" s="6" t="s">
        <v>4431</v>
      </c>
      <c r="I2285">
        <v>175042</v>
      </c>
      <c r="J2285" s="6" t="s">
        <v>5440</v>
      </c>
      <c r="K2285" s="6" t="s">
        <v>4192</v>
      </c>
      <c r="L2285" s="6" t="s">
        <v>4193</v>
      </c>
      <c r="N2285">
        <v>5779</v>
      </c>
      <c r="O2285" s="13">
        <v>44581</v>
      </c>
      <c r="P2285" s="6" t="s">
        <v>5390</v>
      </c>
      <c r="Q2285" s="6" t="s">
        <v>4431</v>
      </c>
      <c r="R2285">
        <v>185117</v>
      </c>
      <c r="S2285" s="6" t="s">
        <v>5450</v>
      </c>
      <c r="T2285" s="6" t="s">
        <v>4192</v>
      </c>
      <c r="U2285" s="6" t="s">
        <v>5400</v>
      </c>
    </row>
    <row r="2286" spans="1:21" x14ac:dyDescent="0.25">
      <c r="A2286">
        <v>7474</v>
      </c>
      <c r="B2286" s="6" t="s">
        <v>222</v>
      </c>
      <c r="C2286" s="6" t="s">
        <v>5130</v>
      </c>
      <c r="D2286" s="6" t="s">
        <v>5250</v>
      </c>
      <c r="E2286" s="6" t="s">
        <v>4188</v>
      </c>
      <c r="F2286" s="13">
        <v>44583</v>
      </c>
      <c r="G2286" s="6" t="s">
        <v>4189</v>
      </c>
      <c r="H2286" s="6" t="s">
        <v>4514</v>
      </c>
      <c r="I2286">
        <v>162025</v>
      </c>
      <c r="J2286" s="6" t="s">
        <v>5407</v>
      </c>
      <c r="K2286" s="6" t="s">
        <v>4192</v>
      </c>
      <c r="L2286" s="6" t="s">
        <v>4193</v>
      </c>
      <c r="O2286" s="13"/>
      <c r="P2286" s="6"/>
      <c r="Q2286" s="6"/>
      <c r="S2286" s="6"/>
      <c r="T2286" s="6"/>
      <c r="U2286" s="6"/>
    </row>
    <row r="2287" spans="1:21" x14ac:dyDescent="0.25">
      <c r="A2287">
        <v>7088</v>
      </c>
      <c r="B2287" s="6" t="s">
        <v>5999</v>
      </c>
      <c r="C2287" s="6" t="s">
        <v>5130</v>
      </c>
      <c r="D2287" s="6" t="s">
        <v>4187</v>
      </c>
      <c r="E2287" s="6" t="s">
        <v>4188</v>
      </c>
      <c r="F2287" s="13">
        <v>44579</v>
      </c>
      <c r="G2287" s="6" t="s">
        <v>5390</v>
      </c>
      <c r="H2287" s="6" t="s">
        <v>4514</v>
      </c>
      <c r="I2287">
        <v>68939</v>
      </c>
      <c r="J2287" s="6" t="s">
        <v>5395</v>
      </c>
      <c r="K2287" s="6" t="s">
        <v>4192</v>
      </c>
      <c r="L2287" s="6" t="s">
        <v>5436</v>
      </c>
      <c r="M2287">
        <v>602</v>
      </c>
      <c r="O2287" s="13"/>
      <c r="P2287" s="6"/>
      <c r="Q2287" s="6"/>
      <c r="S2287" s="6"/>
      <c r="T2287" s="6"/>
      <c r="U2287" s="6"/>
    </row>
    <row r="2288" spans="1:21" x14ac:dyDescent="0.25">
      <c r="A2288">
        <v>602</v>
      </c>
      <c r="B2288" s="6" t="s">
        <v>5999</v>
      </c>
      <c r="C2288" s="6" t="s">
        <v>5130</v>
      </c>
      <c r="D2288" s="6" t="s">
        <v>4187</v>
      </c>
      <c r="E2288" s="6" t="s">
        <v>4188</v>
      </c>
      <c r="F2288" s="13">
        <v>44410</v>
      </c>
      <c r="G2288" s="6" t="s">
        <v>4189</v>
      </c>
      <c r="H2288" s="6" t="s">
        <v>4514</v>
      </c>
      <c r="I2288">
        <v>0</v>
      </c>
      <c r="J2288" s="6" t="s">
        <v>5508</v>
      </c>
      <c r="K2288" s="6" t="s">
        <v>4192</v>
      </c>
      <c r="L2288" s="6" t="s">
        <v>4193</v>
      </c>
      <c r="N2288">
        <v>7088</v>
      </c>
      <c r="O2288" s="13">
        <v>44579</v>
      </c>
      <c r="P2288" s="6" t="s">
        <v>5390</v>
      </c>
      <c r="Q2288" s="6" t="s">
        <v>4514</v>
      </c>
      <c r="R2288">
        <v>68939</v>
      </c>
      <c r="S2288" s="6" t="s">
        <v>5395</v>
      </c>
      <c r="T2288" s="6" t="s">
        <v>4192</v>
      </c>
      <c r="U2288" s="6" t="s">
        <v>5436</v>
      </c>
    </row>
    <row r="2289" spans="1:21" x14ac:dyDescent="0.25">
      <c r="A2289">
        <v>484</v>
      </c>
      <c r="B2289" s="6" t="s">
        <v>5550</v>
      </c>
      <c r="C2289" s="6" t="s">
        <v>5130</v>
      </c>
      <c r="D2289" s="6" t="s">
        <v>5250</v>
      </c>
      <c r="E2289" s="6" t="s">
        <v>4188</v>
      </c>
      <c r="F2289" s="13">
        <v>44558</v>
      </c>
      <c r="G2289" s="6" t="s">
        <v>4189</v>
      </c>
      <c r="H2289" s="6" t="s">
        <v>4431</v>
      </c>
      <c r="I2289">
        <v>62589</v>
      </c>
      <c r="J2289" s="6" t="s">
        <v>5416</v>
      </c>
      <c r="K2289" s="6" t="s">
        <v>4192</v>
      </c>
      <c r="L2289" s="6" t="s">
        <v>4193</v>
      </c>
      <c r="N2289">
        <v>8056</v>
      </c>
      <c r="O2289" s="13">
        <v>44603</v>
      </c>
      <c r="P2289" s="6" t="s">
        <v>5390</v>
      </c>
      <c r="Q2289" s="6" t="s">
        <v>4431</v>
      </c>
      <c r="R2289">
        <v>71790</v>
      </c>
      <c r="S2289" s="6" t="s">
        <v>6155</v>
      </c>
      <c r="T2289" s="6" t="s">
        <v>4192</v>
      </c>
      <c r="U2289" s="6" t="s">
        <v>5400</v>
      </c>
    </row>
    <row r="2290" spans="1:21" x14ac:dyDescent="0.25">
      <c r="A2290">
        <v>8056</v>
      </c>
      <c r="B2290" s="6" t="s">
        <v>5550</v>
      </c>
      <c r="C2290" s="6" t="s">
        <v>5130</v>
      </c>
      <c r="D2290" s="6" t="s">
        <v>5250</v>
      </c>
      <c r="E2290" s="6" t="s">
        <v>4188</v>
      </c>
      <c r="F2290" s="13">
        <v>44603</v>
      </c>
      <c r="G2290" s="6" t="s">
        <v>5390</v>
      </c>
      <c r="H2290" s="6" t="s">
        <v>4431</v>
      </c>
      <c r="I2290">
        <v>71790</v>
      </c>
      <c r="J2290" s="6" t="s">
        <v>6155</v>
      </c>
      <c r="K2290" s="6" t="s">
        <v>4192</v>
      </c>
      <c r="L2290" s="6" t="s">
        <v>5400</v>
      </c>
      <c r="M2290">
        <v>484</v>
      </c>
      <c r="O2290" s="13"/>
      <c r="P2290" s="6"/>
      <c r="Q2290" s="6"/>
      <c r="S2290" s="6"/>
      <c r="T2290" s="6"/>
      <c r="U2290" s="6"/>
    </row>
    <row r="2291" spans="1:21" x14ac:dyDescent="0.25">
      <c r="A2291">
        <v>4245</v>
      </c>
      <c r="B2291" s="6" t="s">
        <v>6019</v>
      </c>
      <c r="C2291" s="6" t="s">
        <v>5130</v>
      </c>
      <c r="D2291" s="6" t="s">
        <v>4187</v>
      </c>
      <c r="E2291" s="6" t="s">
        <v>4188</v>
      </c>
      <c r="F2291" s="13">
        <v>44377</v>
      </c>
      <c r="G2291" s="6" t="s">
        <v>4189</v>
      </c>
      <c r="H2291" s="6" t="s">
        <v>970</v>
      </c>
      <c r="I2291">
        <v>0</v>
      </c>
      <c r="J2291" s="6" t="s">
        <v>5508</v>
      </c>
      <c r="K2291" s="6" t="s">
        <v>4192</v>
      </c>
      <c r="L2291" s="6" t="s">
        <v>4193</v>
      </c>
      <c r="O2291" s="13"/>
      <c r="P2291" s="6"/>
      <c r="Q2291" s="6"/>
      <c r="S2291" s="6"/>
      <c r="T2291" s="6"/>
      <c r="U2291" s="6"/>
    </row>
    <row r="2292" spans="1:21" x14ac:dyDescent="0.25">
      <c r="A2292">
        <v>78</v>
      </c>
      <c r="B2292" s="6" t="s">
        <v>5551</v>
      </c>
      <c r="C2292" s="6" t="s">
        <v>5130</v>
      </c>
      <c r="D2292" s="6" t="s">
        <v>5239</v>
      </c>
      <c r="E2292" s="6" t="s">
        <v>4188</v>
      </c>
      <c r="F2292" s="13">
        <v>44452</v>
      </c>
      <c r="G2292" s="6" t="s">
        <v>4189</v>
      </c>
      <c r="H2292" s="6" t="s">
        <v>4582</v>
      </c>
      <c r="I2292">
        <v>228083</v>
      </c>
      <c r="J2292" s="6" t="s">
        <v>5516</v>
      </c>
      <c r="K2292" s="6" t="s">
        <v>4192</v>
      </c>
      <c r="L2292" s="6" t="s">
        <v>4193</v>
      </c>
      <c r="O2292" s="13"/>
      <c r="P2292" s="6"/>
      <c r="Q2292" s="6"/>
      <c r="S2292" s="6"/>
      <c r="T2292" s="6"/>
      <c r="U2292" s="6"/>
    </row>
    <row r="2293" spans="1:21" x14ac:dyDescent="0.25">
      <c r="A2293">
        <v>2264</v>
      </c>
      <c r="B2293" s="6" t="s">
        <v>6020</v>
      </c>
      <c r="C2293" s="6" t="s">
        <v>5130</v>
      </c>
      <c r="D2293" s="6" t="s">
        <v>4187</v>
      </c>
      <c r="E2293" s="6" t="s">
        <v>4188</v>
      </c>
      <c r="F2293" s="13">
        <v>44449</v>
      </c>
      <c r="G2293" s="6" t="s">
        <v>4189</v>
      </c>
      <c r="H2293" s="6" t="s">
        <v>4582</v>
      </c>
      <c r="I2293">
        <v>0</v>
      </c>
      <c r="J2293" s="6" t="s">
        <v>5508</v>
      </c>
      <c r="K2293" s="6" t="s">
        <v>4192</v>
      </c>
      <c r="L2293" s="6" t="s">
        <v>4193</v>
      </c>
      <c r="O2293" s="13"/>
      <c r="P2293" s="6"/>
      <c r="Q2293" s="6"/>
      <c r="S2293" s="6"/>
      <c r="T2293" s="6"/>
      <c r="U2293" s="6"/>
    </row>
    <row r="2294" spans="1:21" x14ac:dyDescent="0.25">
      <c r="A2294">
        <v>140</v>
      </c>
      <c r="B2294" s="6" t="s">
        <v>5842</v>
      </c>
      <c r="C2294" s="6" t="s">
        <v>5130</v>
      </c>
      <c r="D2294" s="6" t="s">
        <v>4187</v>
      </c>
      <c r="E2294" s="6" t="s">
        <v>4188</v>
      </c>
      <c r="F2294" s="13">
        <v>44466</v>
      </c>
      <c r="G2294" s="6" t="s">
        <v>4189</v>
      </c>
      <c r="H2294" s="6" t="s">
        <v>4582</v>
      </c>
      <c r="I2294">
        <v>169111</v>
      </c>
      <c r="J2294" s="6" t="s">
        <v>5516</v>
      </c>
      <c r="K2294" s="6" t="s">
        <v>4192</v>
      </c>
      <c r="L2294" s="6" t="s">
        <v>4193</v>
      </c>
      <c r="O2294" s="13"/>
      <c r="P2294" s="6"/>
      <c r="Q2294" s="6"/>
      <c r="S2294" s="6"/>
      <c r="T2294" s="6"/>
      <c r="U2294" s="6"/>
    </row>
    <row r="2295" spans="1:21" x14ac:dyDescent="0.25">
      <c r="A2295">
        <v>6885</v>
      </c>
      <c r="B2295" s="6" t="s">
        <v>5552</v>
      </c>
      <c r="C2295" s="6"/>
      <c r="D2295" s="6"/>
      <c r="E2295" s="6"/>
      <c r="F2295" s="13">
        <v>44454</v>
      </c>
      <c r="G2295" s="6" t="s">
        <v>4189</v>
      </c>
      <c r="H2295" s="6" t="s">
        <v>970</v>
      </c>
      <c r="I2295">
        <v>0</v>
      </c>
      <c r="J2295" s="6" t="s">
        <v>5508</v>
      </c>
      <c r="K2295" s="6" t="s">
        <v>4192</v>
      </c>
      <c r="L2295" s="6" t="s">
        <v>4193</v>
      </c>
      <c r="O2295" s="13"/>
      <c r="P2295" s="6"/>
      <c r="Q2295" s="6"/>
      <c r="S2295" s="6"/>
      <c r="T2295" s="6"/>
      <c r="U2295" s="6"/>
    </row>
    <row r="2296" spans="1:21" x14ac:dyDescent="0.25">
      <c r="A2296">
        <v>6966</v>
      </c>
      <c r="B2296" s="6" t="s">
        <v>5553</v>
      </c>
      <c r="C2296" s="6"/>
      <c r="D2296" s="6"/>
      <c r="E2296" s="6"/>
      <c r="F2296" s="13">
        <v>44454</v>
      </c>
      <c r="G2296" s="6" t="s">
        <v>4189</v>
      </c>
      <c r="H2296" s="6" t="s">
        <v>4320</v>
      </c>
      <c r="I2296">
        <v>0</v>
      </c>
      <c r="J2296" s="6" t="s">
        <v>5508</v>
      </c>
      <c r="K2296" s="6" t="s">
        <v>4192</v>
      </c>
      <c r="L2296" s="6" t="s">
        <v>4193</v>
      </c>
      <c r="O2296" s="13"/>
      <c r="P2296" s="6"/>
      <c r="Q2296" s="6"/>
      <c r="S2296" s="6"/>
      <c r="T2296" s="6"/>
      <c r="U2296" s="6"/>
    </row>
    <row r="2297" spans="1:21" x14ac:dyDescent="0.25">
      <c r="A2297">
        <v>261</v>
      </c>
      <c r="B2297" s="6" t="s">
        <v>5843</v>
      </c>
      <c r="C2297" s="6" t="s">
        <v>5130</v>
      </c>
      <c r="D2297" s="6" t="s">
        <v>4187</v>
      </c>
      <c r="E2297" s="6" t="s">
        <v>4188</v>
      </c>
      <c r="F2297" s="13">
        <v>44433</v>
      </c>
      <c r="G2297" s="6" t="s">
        <v>4189</v>
      </c>
      <c r="H2297" s="6" t="s">
        <v>4582</v>
      </c>
      <c r="I2297">
        <v>198473</v>
      </c>
      <c r="J2297" s="6" t="s">
        <v>5516</v>
      </c>
      <c r="K2297" s="6" t="s">
        <v>4192</v>
      </c>
      <c r="L2297" s="6" t="s">
        <v>4193</v>
      </c>
      <c r="O2297" s="13"/>
      <c r="P2297" s="6"/>
      <c r="Q2297" s="6"/>
      <c r="S2297" s="6"/>
      <c r="T2297" s="6"/>
      <c r="U2297" s="6"/>
    </row>
    <row r="2298" spans="1:21" x14ac:dyDescent="0.25">
      <c r="A2298">
        <v>485</v>
      </c>
      <c r="B2298" s="6" t="s">
        <v>5554</v>
      </c>
      <c r="C2298" s="6" t="s">
        <v>5130</v>
      </c>
      <c r="D2298" s="6" t="s">
        <v>5250</v>
      </c>
      <c r="E2298" s="6" t="s">
        <v>4188</v>
      </c>
      <c r="F2298" s="13">
        <v>44558</v>
      </c>
      <c r="G2298" s="6" t="s">
        <v>4189</v>
      </c>
      <c r="H2298" s="6" t="s">
        <v>4514</v>
      </c>
      <c r="I2298">
        <v>62589</v>
      </c>
      <c r="J2298" s="6" t="s">
        <v>5416</v>
      </c>
      <c r="K2298" s="6" t="s">
        <v>4192</v>
      </c>
      <c r="L2298" s="6" t="s">
        <v>4193</v>
      </c>
      <c r="N2298">
        <v>8057</v>
      </c>
      <c r="O2298" s="13">
        <v>44603</v>
      </c>
      <c r="P2298" s="6" t="s">
        <v>5390</v>
      </c>
      <c r="Q2298" s="6" t="s">
        <v>4514</v>
      </c>
      <c r="R2298">
        <v>71790</v>
      </c>
      <c r="S2298" s="6" t="s">
        <v>6110</v>
      </c>
      <c r="T2298" s="6" t="s">
        <v>4192</v>
      </c>
      <c r="U2298" s="6" t="s">
        <v>5392</v>
      </c>
    </row>
    <row r="2299" spans="1:21" x14ac:dyDescent="0.25">
      <c r="A2299">
        <v>8057</v>
      </c>
      <c r="B2299" s="6" t="s">
        <v>5554</v>
      </c>
      <c r="C2299" s="6" t="s">
        <v>5130</v>
      </c>
      <c r="D2299" s="6" t="s">
        <v>5250</v>
      </c>
      <c r="E2299" s="6" t="s">
        <v>4188</v>
      </c>
      <c r="F2299" s="13">
        <v>44603</v>
      </c>
      <c r="G2299" s="6" t="s">
        <v>5390</v>
      </c>
      <c r="H2299" s="6" t="s">
        <v>4514</v>
      </c>
      <c r="I2299">
        <v>71790</v>
      </c>
      <c r="J2299" s="6" t="s">
        <v>6110</v>
      </c>
      <c r="K2299" s="6" t="s">
        <v>4192</v>
      </c>
      <c r="L2299" s="6" t="s">
        <v>5392</v>
      </c>
      <c r="M2299">
        <v>485</v>
      </c>
      <c r="O2299" s="13"/>
      <c r="P2299" s="6"/>
      <c r="Q2299" s="6"/>
      <c r="S2299" s="6"/>
      <c r="T2299" s="6"/>
      <c r="U2299" s="6"/>
    </row>
    <row r="2300" spans="1:21" x14ac:dyDescent="0.25">
      <c r="A2300">
        <v>8058</v>
      </c>
      <c r="B2300" s="6" t="s">
        <v>5554</v>
      </c>
      <c r="C2300" s="6" t="s">
        <v>5130</v>
      </c>
      <c r="D2300" s="6" t="s">
        <v>5250</v>
      </c>
      <c r="E2300" s="6" t="s">
        <v>4188</v>
      </c>
      <c r="F2300" s="13">
        <v>44558</v>
      </c>
      <c r="G2300" s="6" t="s">
        <v>4189</v>
      </c>
      <c r="H2300" s="6" t="s">
        <v>4598</v>
      </c>
      <c r="I2300">
        <v>62589</v>
      </c>
      <c r="J2300" s="6" t="s">
        <v>5407</v>
      </c>
      <c r="K2300" s="6" t="s">
        <v>4192</v>
      </c>
      <c r="L2300" s="6" t="s">
        <v>4193</v>
      </c>
      <c r="O2300" s="13"/>
      <c r="P2300" s="6"/>
      <c r="Q2300" s="6"/>
      <c r="S2300" s="6"/>
      <c r="T2300" s="6"/>
      <c r="U2300" s="6"/>
    </row>
    <row r="2301" spans="1:21" x14ac:dyDescent="0.25">
      <c r="A2301">
        <v>2192</v>
      </c>
      <c r="B2301" s="6" t="s">
        <v>6021</v>
      </c>
      <c r="C2301" s="6" t="s">
        <v>5130</v>
      </c>
      <c r="D2301" s="6" t="s">
        <v>4187</v>
      </c>
      <c r="E2301" s="6" t="s">
        <v>4188</v>
      </c>
      <c r="F2301" s="13">
        <v>44377</v>
      </c>
      <c r="G2301" s="6" t="s">
        <v>4189</v>
      </c>
      <c r="H2301" s="6" t="s">
        <v>4598</v>
      </c>
      <c r="I2301">
        <v>0</v>
      </c>
      <c r="J2301" s="6" t="s">
        <v>5508</v>
      </c>
      <c r="K2301" s="6" t="s">
        <v>4192</v>
      </c>
      <c r="L2301" s="6" t="s">
        <v>4193</v>
      </c>
      <c r="O2301" s="13"/>
      <c r="P2301" s="6"/>
      <c r="Q2301" s="6"/>
      <c r="S2301" s="6"/>
      <c r="T2301" s="6"/>
      <c r="U2301" s="6"/>
    </row>
    <row r="2302" spans="1:21" x14ac:dyDescent="0.25">
      <c r="A2302">
        <v>4209</v>
      </c>
      <c r="B2302" s="6" t="s">
        <v>6000</v>
      </c>
      <c r="C2302" s="6" t="s">
        <v>5130</v>
      </c>
      <c r="D2302" s="6" t="s">
        <v>4187</v>
      </c>
      <c r="E2302" s="6" t="s">
        <v>4188</v>
      </c>
      <c r="F2302" s="13">
        <v>44377</v>
      </c>
      <c r="G2302" s="6" t="s">
        <v>4189</v>
      </c>
      <c r="H2302" s="6" t="s">
        <v>4582</v>
      </c>
      <c r="I2302">
        <v>0</v>
      </c>
      <c r="J2302" s="6" t="s">
        <v>5508</v>
      </c>
      <c r="K2302" s="6" t="s">
        <v>4192</v>
      </c>
      <c r="L2302" s="6" t="s">
        <v>4193</v>
      </c>
      <c r="N2302">
        <v>7135</v>
      </c>
      <c r="O2302" s="13">
        <v>44579</v>
      </c>
      <c r="P2302" s="6" t="s">
        <v>5390</v>
      </c>
      <c r="Q2302" s="6" t="s">
        <v>4582</v>
      </c>
      <c r="R2302">
        <v>41944</v>
      </c>
      <c r="S2302" s="6" t="s">
        <v>5395</v>
      </c>
      <c r="T2302" s="6" t="s">
        <v>4192</v>
      </c>
      <c r="U2302" s="6" t="s">
        <v>5400</v>
      </c>
    </row>
    <row r="2303" spans="1:21" x14ac:dyDescent="0.25">
      <c r="A2303">
        <v>7135</v>
      </c>
      <c r="B2303" s="6" t="s">
        <v>6000</v>
      </c>
      <c r="C2303" s="6" t="s">
        <v>5130</v>
      </c>
      <c r="D2303" s="6" t="s">
        <v>4187</v>
      </c>
      <c r="E2303" s="6" t="s">
        <v>4188</v>
      </c>
      <c r="F2303" s="13">
        <v>44579</v>
      </c>
      <c r="G2303" s="6" t="s">
        <v>5390</v>
      </c>
      <c r="H2303" s="6" t="s">
        <v>4582</v>
      </c>
      <c r="I2303">
        <v>41944</v>
      </c>
      <c r="J2303" s="6" t="s">
        <v>5395</v>
      </c>
      <c r="K2303" s="6" t="s">
        <v>4192</v>
      </c>
      <c r="L2303" s="6" t="s">
        <v>5400</v>
      </c>
      <c r="M2303">
        <v>4209</v>
      </c>
      <c r="O2303" s="13"/>
      <c r="P2303" s="6"/>
      <c r="Q2303" s="6"/>
      <c r="S2303" s="6"/>
      <c r="T2303" s="6"/>
      <c r="U2303" s="6"/>
    </row>
    <row r="2304" spans="1:21" x14ac:dyDescent="0.25">
      <c r="A2304">
        <v>663</v>
      </c>
      <c r="B2304" s="6" t="s">
        <v>5179</v>
      </c>
      <c r="C2304" s="6" t="s">
        <v>5130</v>
      </c>
      <c r="D2304" s="6" t="s">
        <v>4187</v>
      </c>
      <c r="E2304" s="6" t="s">
        <v>4188</v>
      </c>
      <c r="F2304" s="13">
        <v>44414</v>
      </c>
      <c r="G2304" s="6" t="s">
        <v>4189</v>
      </c>
      <c r="H2304" s="6" t="s">
        <v>4431</v>
      </c>
      <c r="I2304">
        <v>0</v>
      </c>
      <c r="J2304" s="6" t="s">
        <v>4191</v>
      </c>
      <c r="K2304" s="6" t="s">
        <v>4192</v>
      </c>
      <c r="L2304" s="6" t="s">
        <v>4193</v>
      </c>
      <c r="O2304" s="13"/>
      <c r="P2304" s="6"/>
      <c r="Q2304" s="6"/>
      <c r="S2304" s="6"/>
      <c r="T2304" s="6"/>
      <c r="U2304" s="6"/>
    </row>
    <row r="2305" spans="1:21" x14ac:dyDescent="0.25">
      <c r="A2305">
        <v>2233</v>
      </c>
      <c r="B2305" s="6" t="s">
        <v>917</v>
      </c>
      <c r="C2305" s="6" t="s">
        <v>5130</v>
      </c>
      <c r="D2305" s="6" t="s">
        <v>5250</v>
      </c>
      <c r="E2305" s="6" t="s">
        <v>4188</v>
      </c>
      <c r="F2305" s="13">
        <v>44404</v>
      </c>
      <c r="G2305" s="6" t="s">
        <v>4189</v>
      </c>
      <c r="H2305" s="6" t="s">
        <v>4431</v>
      </c>
      <c r="I2305">
        <v>193069</v>
      </c>
      <c r="J2305" s="6" t="s">
        <v>5402</v>
      </c>
      <c r="K2305" s="6" t="s">
        <v>4192</v>
      </c>
      <c r="L2305" s="6" t="s">
        <v>4193</v>
      </c>
      <c r="N2305">
        <v>7235</v>
      </c>
      <c r="O2305" s="13">
        <v>44579</v>
      </c>
      <c r="P2305" s="6" t="s">
        <v>5390</v>
      </c>
      <c r="Q2305" s="6" t="s">
        <v>4431</v>
      </c>
      <c r="R2305">
        <v>216542</v>
      </c>
      <c r="S2305" s="6" t="s">
        <v>6110</v>
      </c>
      <c r="T2305" s="6" t="s">
        <v>4192</v>
      </c>
      <c r="U2305" s="6" t="s">
        <v>5392</v>
      </c>
    </row>
    <row r="2306" spans="1:21" x14ac:dyDescent="0.25">
      <c r="A2306">
        <v>7235</v>
      </c>
      <c r="B2306" s="6" t="s">
        <v>917</v>
      </c>
      <c r="C2306" s="6" t="s">
        <v>5130</v>
      </c>
      <c r="D2306" s="6" t="s">
        <v>5250</v>
      </c>
      <c r="E2306" s="6" t="s">
        <v>4188</v>
      </c>
      <c r="F2306" s="13">
        <v>44579</v>
      </c>
      <c r="G2306" s="6" t="s">
        <v>5390</v>
      </c>
      <c r="H2306" s="6" t="s">
        <v>4431</v>
      </c>
      <c r="I2306">
        <v>216542</v>
      </c>
      <c r="J2306" s="6" t="s">
        <v>6110</v>
      </c>
      <c r="K2306" s="6" t="s">
        <v>4192</v>
      </c>
      <c r="L2306" s="6" t="s">
        <v>5392</v>
      </c>
      <c r="M2306">
        <v>2233</v>
      </c>
      <c r="O2306" s="13"/>
      <c r="P2306" s="6"/>
      <c r="Q2306" s="6"/>
      <c r="S2306" s="6"/>
      <c r="T2306" s="6"/>
      <c r="U2306" s="6"/>
    </row>
    <row r="2307" spans="1:21" x14ac:dyDescent="0.25">
      <c r="A2307">
        <v>7236</v>
      </c>
      <c r="B2307" s="6" t="s">
        <v>917</v>
      </c>
      <c r="C2307" s="6" t="s">
        <v>5130</v>
      </c>
      <c r="D2307" s="6" t="s">
        <v>5250</v>
      </c>
      <c r="E2307" s="6" t="s">
        <v>4188</v>
      </c>
      <c r="F2307" s="13">
        <v>44404</v>
      </c>
      <c r="G2307" s="6" t="s">
        <v>4189</v>
      </c>
      <c r="H2307" s="6" t="s">
        <v>4598</v>
      </c>
      <c r="I2307">
        <v>193069</v>
      </c>
      <c r="J2307" s="6" t="s">
        <v>5402</v>
      </c>
      <c r="K2307" s="6" t="s">
        <v>4192</v>
      </c>
      <c r="L2307" s="6" t="s">
        <v>4193</v>
      </c>
      <c r="O2307" s="13"/>
      <c r="P2307" s="6"/>
      <c r="Q2307" s="6"/>
      <c r="S2307" s="6"/>
      <c r="T2307" s="6"/>
      <c r="U2307" s="6"/>
    </row>
    <row r="2308" spans="1:21" x14ac:dyDescent="0.25">
      <c r="A2308">
        <v>6811</v>
      </c>
      <c r="B2308" s="6" t="s">
        <v>5844</v>
      </c>
      <c r="C2308" s="6" t="s">
        <v>5130</v>
      </c>
      <c r="D2308" s="6" t="s">
        <v>4187</v>
      </c>
      <c r="E2308" s="6" t="s">
        <v>4188</v>
      </c>
      <c r="F2308" s="13">
        <v>44420</v>
      </c>
      <c r="G2308" s="6" t="s">
        <v>4189</v>
      </c>
      <c r="H2308" s="6" t="s">
        <v>4582</v>
      </c>
      <c r="I2308">
        <v>0</v>
      </c>
      <c r="J2308" s="6" t="s">
        <v>5508</v>
      </c>
      <c r="K2308" s="6" t="s">
        <v>4192</v>
      </c>
      <c r="L2308" s="6" t="s">
        <v>4193</v>
      </c>
      <c r="N2308">
        <v>7888</v>
      </c>
      <c r="O2308" s="13">
        <v>44600</v>
      </c>
      <c r="P2308" s="6" t="s">
        <v>5390</v>
      </c>
      <c r="Q2308" s="6" t="s">
        <v>4582</v>
      </c>
      <c r="R2308">
        <v>31224</v>
      </c>
      <c r="S2308" s="6" t="s">
        <v>6130</v>
      </c>
      <c r="T2308" s="6" t="s">
        <v>4192</v>
      </c>
      <c r="U2308" s="6" t="s">
        <v>5392</v>
      </c>
    </row>
    <row r="2309" spans="1:21" x14ac:dyDescent="0.25">
      <c r="A2309">
        <v>7888</v>
      </c>
      <c r="B2309" s="6" t="s">
        <v>5844</v>
      </c>
      <c r="C2309" s="6" t="s">
        <v>5130</v>
      </c>
      <c r="D2309" s="6" t="s">
        <v>4187</v>
      </c>
      <c r="E2309" s="6" t="s">
        <v>4188</v>
      </c>
      <c r="F2309" s="13">
        <v>44600</v>
      </c>
      <c r="G2309" s="6" t="s">
        <v>5390</v>
      </c>
      <c r="H2309" s="6" t="s">
        <v>4582</v>
      </c>
      <c r="I2309">
        <v>31224</v>
      </c>
      <c r="J2309" s="6" t="s">
        <v>6130</v>
      </c>
      <c r="K2309" s="6" t="s">
        <v>4192</v>
      </c>
      <c r="L2309" s="6" t="s">
        <v>5392</v>
      </c>
      <c r="M2309">
        <v>6811</v>
      </c>
      <c r="N2309">
        <v>7900</v>
      </c>
      <c r="O2309" s="13">
        <v>44600</v>
      </c>
      <c r="P2309" s="6" t="s">
        <v>4189</v>
      </c>
      <c r="Q2309" s="6" t="s">
        <v>4598</v>
      </c>
      <c r="R2309">
        <v>219660</v>
      </c>
      <c r="S2309" s="6" t="s">
        <v>5845</v>
      </c>
      <c r="T2309" s="6" t="s">
        <v>4192</v>
      </c>
      <c r="U2309" s="6" t="s">
        <v>4193</v>
      </c>
    </row>
    <row r="2310" spans="1:21" x14ac:dyDescent="0.25">
      <c r="A2310">
        <v>7900</v>
      </c>
      <c r="B2310" s="6" t="s">
        <v>5844</v>
      </c>
      <c r="C2310" s="6" t="s">
        <v>5130</v>
      </c>
      <c r="D2310" s="6" t="s">
        <v>4187</v>
      </c>
      <c r="E2310" s="6" t="s">
        <v>4188</v>
      </c>
      <c r="F2310" s="13">
        <v>44600</v>
      </c>
      <c r="G2310" s="6" t="s">
        <v>4189</v>
      </c>
      <c r="H2310" s="6" t="s">
        <v>4598</v>
      </c>
      <c r="I2310">
        <v>219660</v>
      </c>
      <c r="J2310" s="6" t="s">
        <v>5845</v>
      </c>
      <c r="K2310" s="6" t="s">
        <v>4192</v>
      </c>
      <c r="L2310" s="6" t="s">
        <v>4193</v>
      </c>
      <c r="M2310">
        <v>7888</v>
      </c>
      <c r="O2310" s="13"/>
      <c r="P2310" s="6"/>
      <c r="Q2310" s="6"/>
      <c r="S2310" s="6"/>
      <c r="T2310" s="6"/>
      <c r="U2310" s="6"/>
    </row>
    <row r="2311" spans="1:21" x14ac:dyDescent="0.25">
      <c r="A2311">
        <v>7696</v>
      </c>
      <c r="B2311" s="6" t="s">
        <v>5846</v>
      </c>
      <c r="C2311" s="6" t="s">
        <v>5130</v>
      </c>
      <c r="D2311" s="6" t="s">
        <v>4187</v>
      </c>
      <c r="E2311" s="6" t="s">
        <v>4188</v>
      </c>
      <c r="F2311" s="13">
        <v>44595</v>
      </c>
      <c r="G2311" s="6" t="s">
        <v>5390</v>
      </c>
      <c r="H2311" s="6" t="s">
        <v>4582</v>
      </c>
      <c r="I2311">
        <v>120948</v>
      </c>
      <c r="J2311" s="6" t="s">
        <v>5395</v>
      </c>
      <c r="K2311" s="6" t="s">
        <v>4192</v>
      </c>
      <c r="L2311" s="6" t="s">
        <v>5392</v>
      </c>
      <c r="M2311">
        <v>243</v>
      </c>
      <c r="O2311" s="13"/>
      <c r="P2311" s="6"/>
      <c r="Q2311" s="6"/>
      <c r="S2311" s="6"/>
      <c r="T2311" s="6"/>
      <c r="U2311" s="6"/>
    </row>
    <row r="2312" spans="1:21" x14ac:dyDescent="0.25">
      <c r="A2312">
        <v>243</v>
      </c>
      <c r="B2312" s="6" t="s">
        <v>5846</v>
      </c>
      <c r="C2312" s="6" t="s">
        <v>5130</v>
      </c>
      <c r="D2312" s="6" t="s">
        <v>4187</v>
      </c>
      <c r="E2312" s="6" t="s">
        <v>4188</v>
      </c>
      <c r="F2312" s="13">
        <v>44452</v>
      </c>
      <c r="G2312" s="6" t="s">
        <v>4189</v>
      </c>
      <c r="H2312" s="6" t="s">
        <v>4582</v>
      </c>
      <c r="I2312">
        <v>91693</v>
      </c>
      <c r="J2312" s="6" t="s">
        <v>5516</v>
      </c>
      <c r="K2312" s="6" t="s">
        <v>4192</v>
      </c>
      <c r="L2312" s="6" t="s">
        <v>4193</v>
      </c>
      <c r="N2312">
        <v>7696</v>
      </c>
      <c r="O2312" s="13">
        <v>44595</v>
      </c>
      <c r="P2312" s="6" t="s">
        <v>5390</v>
      </c>
      <c r="Q2312" s="6" t="s">
        <v>4582</v>
      </c>
      <c r="R2312">
        <v>120948</v>
      </c>
      <c r="S2312" s="6" t="s">
        <v>5395</v>
      </c>
      <c r="T2312" s="6" t="s">
        <v>4192</v>
      </c>
      <c r="U2312" s="6" t="s">
        <v>5392</v>
      </c>
    </row>
    <row r="2313" spans="1:21" x14ac:dyDescent="0.25">
      <c r="A2313">
        <v>2129</v>
      </c>
      <c r="B2313" s="6" t="s">
        <v>6022</v>
      </c>
      <c r="C2313" s="6" t="s">
        <v>5130</v>
      </c>
      <c r="D2313" s="6" t="s">
        <v>4187</v>
      </c>
      <c r="E2313" s="6" t="s">
        <v>4188</v>
      </c>
      <c r="F2313" s="13">
        <v>44455</v>
      </c>
      <c r="G2313" s="6" t="s">
        <v>4189</v>
      </c>
      <c r="H2313" s="6" t="s">
        <v>4431</v>
      </c>
      <c r="I2313">
        <v>0</v>
      </c>
      <c r="J2313" s="6" t="s">
        <v>5508</v>
      </c>
      <c r="K2313" s="6" t="s">
        <v>4192</v>
      </c>
      <c r="L2313" s="6" t="s">
        <v>4193</v>
      </c>
      <c r="O2313" s="13"/>
      <c r="P2313" s="6"/>
      <c r="Q2313" s="6"/>
      <c r="S2313" s="6"/>
      <c r="T2313" s="6"/>
      <c r="U2313" s="6"/>
    </row>
    <row r="2314" spans="1:21" x14ac:dyDescent="0.25">
      <c r="A2314">
        <v>6963</v>
      </c>
      <c r="B2314" s="6" t="s">
        <v>5555</v>
      </c>
      <c r="C2314" s="6"/>
      <c r="D2314" s="6"/>
      <c r="E2314" s="6"/>
      <c r="F2314" s="13">
        <v>44454</v>
      </c>
      <c r="G2314" s="6" t="s">
        <v>4189</v>
      </c>
      <c r="H2314" s="6" t="s">
        <v>970</v>
      </c>
      <c r="I2314">
        <v>0</v>
      </c>
      <c r="J2314" s="6" t="s">
        <v>5508</v>
      </c>
      <c r="K2314" s="6" t="s">
        <v>4192</v>
      </c>
      <c r="L2314" s="6" t="s">
        <v>4193</v>
      </c>
      <c r="O2314" s="13"/>
      <c r="P2314" s="6"/>
      <c r="Q2314" s="6"/>
      <c r="S2314" s="6"/>
      <c r="T2314" s="6"/>
      <c r="U2314" s="6"/>
    </row>
    <row r="2315" spans="1:21" x14ac:dyDescent="0.25">
      <c r="A2315">
        <v>7482</v>
      </c>
      <c r="B2315" s="6" t="s">
        <v>5847</v>
      </c>
      <c r="C2315" s="6" t="s">
        <v>5130</v>
      </c>
      <c r="D2315" s="6" t="s">
        <v>4187</v>
      </c>
      <c r="E2315" s="6" t="s">
        <v>4188</v>
      </c>
      <c r="F2315" s="13">
        <v>44582</v>
      </c>
      <c r="G2315" s="6" t="s">
        <v>4189</v>
      </c>
      <c r="H2315" s="6" t="s">
        <v>4514</v>
      </c>
      <c r="I2315">
        <v>185223</v>
      </c>
      <c r="J2315" s="6" t="s">
        <v>5720</v>
      </c>
      <c r="K2315" s="6" t="s">
        <v>4192</v>
      </c>
      <c r="L2315" s="6" t="s">
        <v>4193</v>
      </c>
      <c r="M2315">
        <v>7233</v>
      </c>
      <c r="N2315">
        <v>7842</v>
      </c>
      <c r="O2315" s="13">
        <v>44599</v>
      </c>
      <c r="P2315" s="6" t="s">
        <v>5390</v>
      </c>
      <c r="Q2315" s="6" t="s">
        <v>4514</v>
      </c>
      <c r="R2315">
        <v>187133</v>
      </c>
      <c r="S2315" s="6" t="s">
        <v>5395</v>
      </c>
      <c r="T2315" s="6" t="s">
        <v>4192</v>
      </c>
      <c r="U2315" s="6" t="s">
        <v>5436</v>
      </c>
    </row>
    <row r="2316" spans="1:21" x14ac:dyDescent="0.25">
      <c r="A2316">
        <v>7233</v>
      </c>
      <c r="B2316" s="6" t="s">
        <v>5847</v>
      </c>
      <c r="C2316" s="6" t="s">
        <v>5130</v>
      </c>
      <c r="D2316" s="6" t="s">
        <v>4187</v>
      </c>
      <c r="E2316" s="6" t="s">
        <v>4188</v>
      </c>
      <c r="F2316" s="13">
        <v>44579</v>
      </c>
      <c r="G2316" s="6" t="s">
        <v>5390</v>
      </c>
      <c r="H2316" s="6" t="s">
        <v>4514</v>
      </c>
      <c r="I2316">
        <v>216542</v>
      </c>
      <c r="J2316" s="6" t="s">
        <v>5395</v>
      </c>
      <c r="K2316" s="6" t="s">
        <v>4192</v>
      </c>
      <c r="L2316" s="6" t="s">
        <v>5392</v>
      </c>
      <c r="M2316">
        <v>405</v>
      </c>
      <c r="N2316">
        <v>7482</v>
      </c>
      <c r="O2316" s="13">
        <v>44582</v>
      </c>
      <c r="P2316" s="6" t="s">
        <v>4189</v>
      </c>
      <c r="Q2316" s="6" t="s">
        <v>4514</v>
      </c>
      <c r="R2316">
        <v>185223</v>
      </c>
      <c r="S2316" s="6" t="s">
        <v>5720</v>
      </c>
      <c r="T2316" s="6" t="s">
        <v>4192</v>
      </c>
      <c r="U2316" s="6" t="s">
        <v>4193</v>
      </c>
    </row>
    <row r="2317" spans="1:21" x14ac:dyDescent="0.25">
      <c r="A2317">
        <v>405</v>
      </c>
      <c r="B2317" s="6" t="s">
        <v>5847</v>
      </c>
      <c r="C2317" s="6" t="s">
        <v>5130</v>
      </c>
      <c r="D2317" s="6" t="s">
        <v>4187</v>
      </c>
      <c r="E2317" s="6" t="s">
        <v>4188</v>
      </c>
      <c r="F2317" s="13">
        <v>44404</v>
      </c>
      <c r="G2317" s="6" t="s">
        <v>4189</v>
      </c>
      <c r="H2317" s="6" t="s">
        <v>4514</v>
      </c>
      <c r="I2317">
        <v>193069</v>
      </c>
      <c r="J2317" s="6" t="s">
        <v>5457</v>
      </c>
      <c r="K2317" s="6" t="s">
        <v>4192</v>
      </c>
      <c r="L2317" s="6" t="s">
        <v>4193</v>
      </c>
      <c r="N2317">
        <v>7233</v>
      </c>
      <c r="O2317" s="13">
        <v>44579</v>
      </c>
      <c r="P2317" s="6" t="s">
        <v>5390</v>
      </c>
      <c r="Q2317" s="6" t="s">
        <v>4514</v>
      </c>
      <c r="R2317">
        <v>216542</v>
      </c>
      <c r="S2317" s="6" t="s">
        <v>5395</v>
      </c>
      <c r="T2317" s="6" t="s">
        <v>4192</v>
      </c>
      <c r="U2317" s="6" t="s">
        <v>5392</v>
      </c>
    </row>
    <row r="2318" spans="1:21" x14ac:dyDescent="0.25">
      <c r="A2318">
        <v>7842</v>
      </c>
      <c r="B2318" s="6" t="s">
        <v>5847</v>
      </c>
      <c r="C2318" s="6" t="s">
        <v>5130</v>
      </c>
      <c r="D2318" s="6" t="s">
        <v>4187</v>
      </c>
      <c r="E2318" s="6" t="s">
        <v>4188</v>
      </c>
      <c r="F2318" s="13">
        <v>44599</v>
      </c>
      <c r="G2318" s="6" t="s">
        <v>5390</v>
      </c>
      <c r="H2318" s="6" t="s">
        <v>4514</v>
      </c>
      <c r="I2318">
        <v>187133</v>
      </c>
      <c r="J2318" s="6" t="s">
        <v>5395</v>
      </c>
      <c r="K2318" s="6" t="s">
        <v>4192</v>
      </c>
      <c r="L2318" s="6" t="s">
        <v>5436</v>
      </c>
      <c r="M2318">
        <v>7482</v>
      </c>
      <c r="O2318" s="13"/>
      <c r="P2318" s="6"/>
      <c r="Q2318" s="6"/>
      <c r="S2318" s="6"/>
      <c r="T2318" s="6"/>
      <c r="U2318" s="6"/>
    </row>
    <row r="2319" spans="1:21" x14ac:dyDescent="0.25">
      <c r="A2319">
        <v>2261</v>
      </c>
      <c r="B2319" s="6" t="s">
        <v>5848</v>
      </c>
      <c r="C2319" s="6" t="s">
        <v>5130</v>
      </c>
      <c r="D2319" s="6" t="s">
        <v>4187</v>
      </c>
      <c r="E2319" s="6" t="s">
        <v>4188</v>
      </c>
      <c r="F2319" s="13">
        <v>44536</v>
      </c>
      <c r="G2319" s="6" t="s">
        <v>4189</v>
      </c>
      <c r="H2319" s="6" t="s">
        <v>4598</v>
      </c>
      <c r="I2319">
        <v>52904</v>
      </c>
      <c r="J2319" s="6" t="s">
        <v>5849</v>
      </c>
      <c r="K2319" s="6" t="s">
        <v>4192</v>
      </c>
      <c r="L2319" s="6" t="s">
        <v>4193</v>
      </c>
      <c r="N2319">
        <v>7109</v>
      </c>
      <c r="O2319" s="13">
        <v>44579</v>
      </c>
      <c r="P2319" s="6" t="s">
        <v>5390</v>
      </c>
      <c r="Q2319" s="6" t="s">
        <v>4598</v>
      </c>
      <c r="R2319">
        <v>59636</v>
      </c>
      <c r="S2319" s="6" t="s">
        <v>5395</v>
      </c>
      <c r="T2319" s="6" t="s">
        <v>4192</v>
      </c>
      <c r="U2319" s="6" t="s">
        <v>5400</v>
      </c>
    </row>
    <row r="2320" spans="1:21" x14ac:dyDescent="0.25">
      <c r="A2320">
        <v>7109</v>
      </c>
      <c r="B2320" s="6" t="s">
        <v>5848</v>
      </c>
      <c r="C2320" s="6" t="s">
        <v>5130</v>
      </c>
      <c r="D2320" s="6" t="s">
        <v>4187</v>
      </c>
      <c r="E2320" s="6" t="s">
        <v>4188</v>
      </c>
      <c r="F2320" s="13">
        <v>44579</v>
      </c>
      <c r="G2320" s="6" t="s">
        <v>5390</v>
      </c>
      <c r="H2320" s="6" t="s">
        <v>4598</v>
      </c>
      <c r="I2320">
        <v>59636</v>
      </c>
      <c r="J2320" s="6" t="s">
        <v>5395</v>
      </c>
      <c r="K2320" s="6" t="s">
        <v>4192</v>
      </c>
      <c r="L2320" s="6" t="s">
        <v>5400</v>
      </c>
      <c r="M2320">
        <v>2261</v>
      </c>
      <c r="O2320" s="13"/>
      <c r="P2320" s="6"/>
      <c r="Q2320" s="6"/>
      <c r="S2320" s="6"/>
      <c r="T2320" s="6"/>
      <c r="U2320" s="6"/>
    </row>
    <row r="2321" spans="1:21" x14ac:dyDescent="0.25">
      <c r="A2321">
        <v>662</v>
      </c>
      <c r="B2321" s="6" t="s">
        <v>5180</v>
      </c>
      <c r="C2321" s="6" t="s">
        <v>5130</v>
      </c>
      <c r="D2321" s="6" t="s">
        <v>4187</v>
      </c>
      <c r="E2321" s="6" t="s">
        <v>4188</v>
      </c>
      <c r="F2321" s="13">
        <v>44414</v>
      </c>
      <c r="G2321" s="6" t="s">
        <v>4189</v>
      </c>
      <c r="H2321" s="6" t="s">
        <v>4582</v>
      </c>
      <c r="I2321">
        <v>0</v>
      </c>
      <c r="J2321" s="6" t="s">
        <v>4191</v>
      </c>
      <c r="K2321" s="6" t="s">
        <v>4192</v>
      </c>
      <c r="L2321" s="6" t="s">
        <v>4193</v>
      </c>
      <c r="O2321" s="13"/>
      <c r="P2321" s="6"/>
      <c r="Q2321" s="6"/>
      <c r="S2321" s="6"/>
      <c r="T2321" s="6"/>
      <c r="U2321" s="6"/>
    </row>
    <row r="2322" spans="1:21" x14ac:dyDescent="0.25">
      <c r="A2322">
        <v>7687</v>
      </c>
      <c r="B2322" s="6" t="s">
        <v>5850</v>
      </c>
      <c r="C2322" s="6" t="s">
        <v>5130</v>
      </c>
      <c r="D2322" s="6" t="s">
        <v>4187</v>
      </c>
      <c r="E2322" s="6" t="s">
        <v>4188</v>
      </c>
      <c r="F2322" s="13">
        <v>44454</v>
      </c>
      <c r="G2322" s="6" t="s">
        <v>4189</v>
      </c>
      <c r="H2322" s="6" t="s">
        <v>4582</v>
      </c>
      <c r="I2322">
        <v>0</v>
      </c>
      <c r="J2322" s="6" t="s">
        <v>5508</v>
      </c>
      <c r="K2322" s="6" t="s">
        <v>4192</v>
      </c>
      <c r="L2322" s="6" t="s">
        <v>4193</v>
      </c>
      <c r="O2322" s="13"/>
      <c r="P2322" s="6"/>
      <c r="Q2322" s="6"/>
      <c r="S2322" s="6"/>
      <c r="T2322" s="6"/>
      <c r="U2322" s="6"/>
    </row>
    <row r="2323" spans="1:21" x14ac:dyDescent="0.25">
      <c r="A2323">
        <v>7685</v>
      </c>
      <c r="B2323" s="6" t="s">
        <v>5850</v>
      </c>
      <c r="C2323" s="6" t="s">
        <v>5130</v>
      </c>
      <c r="D2323" s="6" t="s">
        <v>4187</v>
      </c>
      <c r="E2323" s="6" t="s">
        <v>4188</v>
      </c>
      <c r="F2323" s="13">
        <v>44595</v>
      </c>
      <c r="G2323" s="6" t="s">
        <v>5390</v>
      </c>
      <c r="H2323" s="6" t="s">
        <v>4598</v>
      </c>
      <c r="I2323">
        <v>27478</v>
      </c>
      <c r="J2323" s="6" t="s">
        <v>6123</v>
      </c>
      <c r="K2323" s="6" t="s">
        <v>4192</v>
      </c>
      <c r="L2323" s="6" t="s">
        <v>5392</v>
      </c>
      <c r="M2323">
        <v>7006</v>
      </c>
      <c r="O2323" s="13"/>
      <c r="P2323" s="6"/>
      <c r="Q2323" s="6"/>
      <c r="S2323" s="6"/>
      <c r="T2323" s="6"/>
      <c r="U2323" s="6"/>
    </row>
    <row r="2324" spans="1:21" x14ac:dyDescent="0.25">
      <c r="A2324">
        <v>7006</v>
      </c>
      <c r="B2324" s="6" t="s">
        <v>5850</v>
      </c>
      <c r="C2324" s="6" t="s">
        <v>5130</v>
      </c>
      <c r="D2324" s="6" t="s">
        <v>4187</v>
      </c>
      <c r="E2324" s="6" t="s">
        <v>4188</v>
      </c>
      <c r="F2324" s="13">
        <v>44454</v>
      </c>
      <c r="G2324" s="6" t="s">
        <v>4189</v>
      </c>
      <c r="H2324" s="6" t="s">
        <v>4598</v>
      </c>
      <c r="I2324">
        <v>0</v>
      </c>
      <c r="J2324" s="6" t="s">
        <v>5508</v>
      </c>
      <c r="K2324" s="6" t="s">
        <v>4192</v>
      </c>
      <c r="L2324" s="6" t="s">
        <v>4193</v>
      </c>
      <c r="N2324">
        <v>7685</v>
      </c>
      <c r="O2324" s="13">
        <v>44595</v>
      </c>
      <c r="P2324" s="6" t="s">
        <v>5390</v>
      </c>
      <c r="Q2324" s="6" t="s">
        <v>4598</v>
      </c>
      <c r="R2324">
        <v>27478</v>
      </c>
      <c r="S2324" s="6" t="s">
        <v>6123</v>
      </c>
      <c r="T2324" s="6" t="s">
        <v>4192</v>
      </c>
      <c r="U2324" s="6" t="s">
        <v>5392</v>
      </c>
    </row>
    <row r="2325" spans="1:21" x14ac:dyDescent="0.25">
      <c r="A2325">
        <v>311</v>
      </c>
      <c r="B2325" s="6" t="s">
        <v>5851</v>
      </c>
      <c r="C2325" s="6" t="s">
        <v>5130</v>
      </c>
      <c r="D2325" s="6" t="s">
        <v>4187</v>
      </c>
      <c r="E2325" s="6" t="s">
        <v>4188</v>
      </c>
      <c r="F2325" s="13">
        <v>44547</v>
      </c>
      <c r="G2325" s="6" t="s">
        <v>4189</v>
      </c>
      <c r="H2325" s="6" t="s">
        <v>970</v>
      </c>
      <c r="I2325">
        <v>167333</v>
      </c>
      <c r="J2325" s="6" t="s">
        <v>5516</v>
      </c>
      <c r="K2325" s="6" t="s">
        <v>4192</v>
      </c>
      <c r="L2325" s="6" t="s">
        <v>4193</v>
      </c>
      <c r="O2325" s="13"/>
      <c r="P2325" s="6"/>
      <c r="Q2325" s="6"/>
      <c r="S2325" s="6"/>
      <c r="T2325" s="6"/>
      <c r="U2325" s="6"/>
    </row>
    <row r="2326" spans="1:21" x14ac:dyDescent="0.25">
      <c r="A2326">
        <v>1875</v>
      </c>
      <c r="B2326" s="6" t="s">
        <v>6023</v>
      </c>
      <c r="C2326" s="6" t="s">
        <v>5130</v>
      </c>
      <c r="D2326" s="6" t="s">
        <v>4187</v>
      </c>
      <c r="E2326" s="6" t="s">
        <v>4188</v>
      </c>
      <c r="F2326" s="13">
        <v>44455</v>
      </c>
      <c r="G2326" s="6" t="s">
        <v>4189</v>
      </c>
      <c r="H2326" s="6" t="s">
        <v>970</v>
      </c>
      <c r="I2326">
        <v>0</v>
      </c>
      <c r="J2326" s="6" t="s">
        <v>5508</v>
      </c>
      <c r="K2326" s="6" t="s">
        <v>4192</v>
      </c>
      <c r="L2326" s="6" t="s">
        <v>4193</v>
      </c>
      <c r="O2326" s="13"/>
      <c r="P2326" s="6"/>
      <c r="Q2326" s="6"/>
      <c r="S2326" s="6"/>
      <c r="T2326" s="6"/>
      <c r="U2326" s="6"/>
    </row>
    <row r="2327" spans="1:21" x14ac:dyDescent="0.25">
      <c r="A2327">
        <v>483</v>
      </c>
      <c r="B2327" s="6" t="s">
        <v>5852</v>
      </c>
      <c r="C2327" s="6" t="s">
        <v>5130</v>
      </c>
      <c r="D2327" s="6" t="s">
        <v>4187</v>
      </c>
      <c r="E2327" s="6" t="s">
        <v>4188</v>
      </c>
      <c r="F2327" s="13">
        <v>44421</v>
      </c>
      <c r="G2327" s="6" t="s">
        <v>4189</v>
      </c>
      <c r="H2327" s="6" t="s">
        <v>4582</v>
      </c>
      <c r="I2327">
        <v>32697</v>
      </c>
      <c r="J2327" s="6" t="s">
        <v>5516</v>
      </c>
      <c r="K2327" s="6" t="s">
        <v>4192</v>
      </c>
      <c r="L2327" s="6" t="s">
        <v>4193</v>
      </c>
      <c r="O2327" s="13"/>
      <c r="P2327" s="6"/>
      <c r="Q2327" s="6"/>
      <c r="S2327" s="6"/>
      <c r="T2327" s="6"/>
      <c r="U2327" s="6"/>
    </row>
    <row r="2328" spans="1:21" x14ac:dyDescent="0.25">
      <c r="A2328">
        <v>2142</v>
      </c>
      <c r="B2328" s="6" t="s">
        <v>5556</v>
      </c>
      <c r="C2328" s="6" t="s">
        <v>5130</v>
      </c>
      <c r="D2328" s="6" t="s">
        <v>5250</v>
      </c>
      <c r="E2328" s="6" t="s">
        <v>4188</v>
      </c>
      <c r="F2328" s="13">
        <v>44475</v>
      </c>
      <c r="G2328" s="6" t="s">
        <v>4189</v>
      </c>
      <c r="H2328" s="6" t="s">
        <v>4514</v>
      </c>
      <c r="I2328">
        <v>45926</v>
      </c>
      <c r="J2328" s="6" t="s">
        <v>5407</v>
      </c>
      <c r="K2328" s="6" t="s">
        <v>4192</v>
      </c>
      <c r="L2328" s="6" t="s">
        <v>4193</v>
      </c>
      <c r="O2328" s="13"/>
      <c r="P2328" s="6"/>
      <c r="Q2328" s="6"/>
      <c r="S2328" s="6"/>
      <c r="T2328" s="6"/>
      <c r="U2328" s="6"/>
    </row>
    <row r="2329" spans="1:21" x14ac:dyDescent="0.25">
      <c r="A2329">
        <v>4293</v>
      </c>
      <c r="B2329" s="6" t="s">
        <v>1278</v>
      </c>
      <c r="C2329" s="6" t="s">
        <v>5130</v>
      </c>
      <c r="D2329" s="6" t="s">
        <v>4187</v>
      </c>
      <c r="E2329" s="6" t="s">
        <v>4188</v>
      </c>
      <c r="F2329" s="13">
        <v>44255</v>
      </c>
      <c r="G2329" s="6" t="s">
        <v>4189</v>
      </c>
      <c r="H2329" s="6" t="s">
        <v>4598</v>
      </c>
      <c r="I2329">
        <v>0</v>
      </c>
      <c r="J2329" s="6" t="s">
        <v>5402</v>
      </c>
      <c r="K2329" s="6" t="s">
        <v>4192</v>
      </c>
      <c r="L2329" s="6" t="s">
        <v>4193</v>
      </c>
      <c r="O2329" s="13"/>
      <c r="P2329" s="6"/>
      <c r="Q2329" s="6"/>
      <c r="S2329" s="6"/>
      <c r="T2329" s="6"/>
      <c r="U2329" s="6"/>
    </row>
    <row r="2330" spans="1:21" x14ac:dyDescent="0.25">
      <c r="A2330">
        <v>34</v>
      </c>
      <c r="B2330" s="6" t="s">
        <v>5249</v>
      </c>
      <c r="C2330" s="6" t="s">
        <v>5130</v>
      </c>
      <c r="D2330" s="6" t="s">
        <v>5239</v>
      </c>
      <c r="E2330" s="6" t="s">
        <v>4188</v>
      </c>
      <c r="F2330" s="13">
        <v>44431</v>
      </c>
      <c r="G2330" s="6" t="s">
        <v>4189</v>
      </c>
      <c r="H2330" s="6" t="s">
        <v>4582</v>
      </c>
      <c r="I2330">
        <v>36972</v>
      </c>
      <c r="J2330" s="6" t="s">
        <v>4191</v>
      </c>
      <c r="K2330" s="6" t="s">
        <v>4192</v>
      </c>
      <c r="L2330" s="6" t="s">
        <v>4193</v>
      </c>
      <c r="N2330">
        <v>7676</v>
      </c>
      <c r="O2330" s="13">
        <v>44595</v>
      </c>
      <c r="P2330" s="6" t="s">
        <v>5390</v>
      </c>
      <c r="Q2330" s="6" t="s">
        <v>4582</v>
      </c>
      <c r="R2330">
        <v>70110</v>
      </c>
      <c r="S2330" s="6" t="s">
        <v>5395</v>
      </c>
      <c r="T2330" s="6" t="s">
        <v>4192</v>
      </c>
      <c r="U2330" s="6" t="s">
        <v>5392</v>
      </c>
    </row>
    <row r="2331" spans="1:21" x14ac:dyDescent="0.25">
      <c r="A2331">
        <v>7676</v>
      </c>
      <c r="B2331" s="6" t="s">
        <v>5249</v>
      </c>
      <c r="C2331" s="6" t="s">
        <v>5130</v>
      </c>
      <c r="D2331" s="6" t="s">
        <v>5239</v>
      </c>
      <c r="E2331" s="6" t="s">
        <v>4188</v>
      </c>
      <c r="F2331" s="13">
        <v>44595</v>
      </c>
      <c r="G2331" s="6" t="s">
        <v>5390</v>
      </c>
      <c r="H2331" s="6" t="s">
        <v>4582</v>
      </c>
      <c r="I2331">
        <v>70110</v>
      </c>
      <c r="J2331" s="6" t="s">
        <v>5395</v>
      </c>
      <c r="K2331" s="6" t="s">
        <v>4192</v>
      </c>
      <c r="L2331" s="6" t="s">
        <v>5392</v>
      </c>
      <c r="M2331">
        <v>34</v>
      </c>
      <c r="O2331" s="13"/>
      <c r="P2331" s="6"/>
      <c r="Q2331" s="6"/>
      <c r="S2331" s="6"/>
      <c r="T2331" s="6"/>
      <c r="U2331" s="6"/>
    </row>
    <row r="2332" spans="1:21" x14ac:dyDescent="0.25">
      <c r="A2332">
        <v>641</v>
      </c>
      <c r="B2332" s="6" t="s">
        <v>6024</v>
      </c>
      <c r="C2332" s="6" t="s">
        <v>5130</v>
      </c>
      <c r="D2332" s="6" t="s">
        <v>4187</v>
      </c>
      <c r="E2332" s="6" t="s">
        <v>4188</v>
      </c>
      <c r="F2332" s="13">
        <v>44414</v>
      </c>
      <c r="G2332" s="6" t="s">
        <v>4189</v>
      </c>
      <c r="H2332" s="6" t="s">
        <v>4582</v>
      </c>
      <c r="I2332">
        <v>0</v>
      </c>
      <c r="J2332" s="6" t="s">
        <v>5508</v>
      </c>
      <c r="K2332" s="6" t="s">
        <v>4192</v>
      </c>
      <c r="L2332" s="6" t="s">
        <v>4193</v>
      </c>
      <c r="O2332" s="13"/>
      <c r="P2332" s="6"/>
      <c r="Q2332" s="6"/>
      <c r="S2332" s="6"/>
      <c r="T2332" s="6"/>
      <c r="U2332" s="6"/>
    </row>
    <row r="2333" spans="1:21" x14ac:dyDescent="0.25">
      <c r="A2333">
        <v>557</v>
      </c>
      <c r="B2333" s="6" t="s">
        <v>5853</v>
      </c>
      <c r="C2333" s="6" t="s">
        <v>5130</v>
      </c>
      <c r="D2333" s="6" t="s">
        <v>4187</v>
      </c>
      <c r="E2333" s="6" t="s">
        <v>4188</v>
      </c>
      <c r="F2333" s="13">
        <v>44414</v>
      </c>
      <c r="G2333" s="6" t="s">
        <v>4189</v>
      </c>
      <c r="H2333" s="6" t="s">
        <v>4514</v>
      </c>
      <c r="I2333">
        <v>0</v>
      </c>
      <c r="J2333" s="6" t="s">
        <v>5508</v>
      </c>
      <c r="K2333" s="6" t="s">
        <v>4192</v>
      </c>
      <c r="L2333" s="6" t="s">
        <v>4193</v>
      </c>
      <c r="N2333">
        <v>7995</v>
      </c>
      <c r="O2333" s="13">
        <v>44602</v>
      </c>
      <c r="P2333" s="6" t="s">
        <v>5390</v>
      </c>
      <c r="Q2333" s="6" t="s">
        <v>4514</v>
      </c>
      <c r="R2333">
        <v>38607</v>
      </c>
      <c r="S2333" s="6" t="s">
        <v>6171</v>
      </c>
      <c r="T2333" s="6" t="s">
        <v>4192</v>
      </c>
      <c r="U2333" s="6" t="s">
        <v>5392</v>
      </c>
    </row>
    <row r="2334" spans="1:21" x14ac:dyDescent="0.25">
      <c r="A2334">
        <v>7995</v>
      </c>
      <c r="B2334" s="6" t="s">
        <v>5853</v>
      </c>
      <c r="C2334" s="6" t="s">
        <v>5130</v>
      </c>
      <c r="D2334" s="6" t="s">
        <v>4187</v>
      </c>
      <c r="E2334" s="6" t="s">
        <v>4188</v>
      </c>
      <c r="F2334" s="13">
        <v>44602</v>
      </c>
      <c r="G2334" s="6" t="s">
        <v>5390</v>
      </c>
      <c r="H2334" s="6" t="s">
        <v>4514</v>
      </c>
      <c r="I2334">
        <v>38607</v>
      </c>
      <c r="J2334" s="6" t="s">
        <v>6171</v>
      </c>
      <c r="K2334" s="6" t="s">
        <v>4192</v>
      </c>
      <c r="L2334" s="6" t="s">
        <v>5392</v>
      </c>
      <c r="M2334">
        <v>557</v>
      </c>
      <c r="N2334">
        <v>8014</v>
      </c>
      <c r="O2334" s="13">
        <v>44602</v>
      </c>
      <c r="P2334" s="6" t="s">
        <v>4189</v>
      </c>
      <c r="Q2334" s="6" t="s">
        <v>970</v>
      </c>
      <c r="R2334">
        <v>239083</v>
      </c>
      <c r="S2334" s="6" t="s">
        <v>5854</v>
      </c>
      <c r="T2334" s="6" t="s">
        <v>4192</v>
      </c>
      <c r="U2334" s="6" t="s">
        <v>4193</v>
      </c>
    </row>
    <row r="2335" spans="1:21" x14ac:dyDescent="0.25">
      <c r="A2335">
        <v>8014</v>
      </c>
      <c r="B2335" s="6" t="s">
        <v>5853</v>
      </c>
      <c r="C2335" s="6" t="s">
        <v>5130</v>
      </c>
      <c r="D2335" s="6" t="s">
        <v>4187</v>
      </c>
      <c r="E2335" s="6" t="s">
        <v>4188</v>
      </c>
      <c r="F2335" s="13">
        <v>44602</v>
      </c>
      <c r="G2335" s="6" t="s">
        <v>4189</v>
      </c>
      <c r="H2335" s="6" t="s">
        <v>970</v>
      </c>
      <c r="I2335">
        <v>239083</v>
      </c>
      <c r="J2335" s="6" t="s">
        <v>5854</v>
      </c>
      <c r="K2335" s="6" t="s">
        <v>4192</v>
      </c>
      <c r="L2335" s="6" t="s">
        <v>4193</v>
      </c>
      <c r="M2335">
        <v>7995</v>
      </c>
      <c r="O2335" s="13"/>
      <c r="P2335" s="6"/>
      <c r="Q2335" s="6"/>
      <c r="S2335" s="6"/>
      <c r="T2335" s="6"/>
      <c r="U2335" s="6"/>
    </row>
    <row r="2336" spans="1:21" x14ac:dyDescent="0.25">
      <c r="A2336">
        <v>335</v>
      </c>
      <c r="B2336" s="6" t="s">
        <v>5181</v>
      </c>
      <c r="C2336" s="6" t="s">
        <v>5130</v>
      </c>
      <c r="D2336" s="6" t="s">
        <v>4187</v>
      </c>
      <c r="E2336" s="6" t="s">
        <v>4188</v>
      </c>
      <c r="F2336" s="13">
        <v>44455</v>
      </c>
      <c r="G2336" s="6" t="s">
        <v>4189</v>
      </c>
      <c r="H2336" s="6" t="s">
        <v>970</v>
      </c>
      <c r="I2336">
        <v>178426</v>
      </c>
      <c r="J2336" s="6" t="s">
        <v>4191</v>
      </c>
      <c r="K2336" s="6" t="s">
        <v>4192</v>
      </c>
      <c r="L2336" s="6" t="s">
        <v>4193</v>
      </c>
      <c r="O2336" s="13"/>
      <c r="P2336" s="6"/>
      <c r="Q2336" s="6"/>
      <c r="S2336" s="6"/>
      <c r="T2336" s="6"/>
      <c r="U2336" s="6"/>
    </row>
    <row r="2337" spans="1:21" x14ac:dyDescent="0.25">
      <c r="A2337">
        <v>6893</v>
      </c>
      <c r="B2337" s="6" t="s">
        <v>5384</v>
      </c>
      <c r="C2337" s="6"/>
      <c r="D2337" s="6"/>
      <c r="E2337" s="6"/>
      <c r="F2337" s="13">
        <v>44459</v>
      </c>
      <c r="G2337" s="6" t="s">
        <v>4189</v>
      </c>
      <c r="H2337" s="6" t="s">
        <v>4582</v>
      </c>
      <c r="I2337">
        <v>335</v>
      </c>
      <c r="J2337" s="6" t="s">
        <v>4191</v>
      </c>
      <c r="K2337" s="6" t="s">
        <v>4192</v>
      </c>
      <c r="L2337" s="6" t="s">
        <v>4193</v>
      </c>
      <c r="O2337" s="13"/>
      <c r="P2337" s="6"/>
      <c r="Q2337" s="6"/>
      <c r="S2337" s="6"/>
      <c r="T2337" s="6"/>
      <c r="U2337" s="6"/>
    </row>
    <row r="2338" spans="1:21" x14ac:dyDescent="0.25">
      <c r="A2338">
        <v>810</v>
      </c>
      <c r="B2338" s="6" t="s">
        <v>5182</v>
      </c>
      <c r="C2338" s="6" t="s">
        <v>5130</v>
      </c>
      <c r="D2338" s="6" t="s">
        <v>4187</v>
      </c>
      <c r="E2338" s="6" t="s">
        <v>4188</v>
      </c>
      <c r="F2338" s="13">
        <v>44473</v>
      </c>
      <c r="G2338" s="6" t="s">
        <v>4189</v>
      </c>
      <c r="H2338" s="6" t="s">
        <v>4582</v>
      </c>
      <c r="I2338">
        <v>43578</v>
      </c>
      <c r="J2338" s="6" t="s">
        <v>4191</v>
      </c>
      <c r="K2338" s="6" t="s">
        <v>4192</v>
      </c>
      <c r="L2338" s="6" t="s">
        <v>4193</v>
      </c>
      <c r="O2338" s="13"/>
      <c r="P2338" s="6"/>
      <c r="Q2338" s="6"/>
      <c r="S2338" s="6"/>
      <c r="T2338" s="6"/>
      <c r="U2338" s="6"/>
    </row>
    <row r="2339" spans="1:21" x14ac:dyDescent="0.25">
      <c r="A2339">
        <v>831</v>
      </c>
      <c r="B2339" s="6" t="s">
        <v>6025</v>
      </c>
      <c r="C2339" s="6" t="s">
        <v>5130</v>
      </c>
      <c r="D2339" s="6" t="s">
        <v>4187</v>
      </c>
      <c r="E2339" s="6" t="s">
        <v>4188</v>
      </c>
      <c r="F2339" s="13">
        <v>44449</v>
      </c>
      <c r="G2339" s="6" t="s">
        <v>4189</v>
      </c>
      <c r="H2339" s="6" t="s">
        <v>970</v>
      </c>
      <c r="I2339">
        <v>0</v>
      </c>
      <c r="J2339" s="6" t="s">
        <v>5508</v>
      </c>
      <c r="K2339" s="6" t="s">
        <v>4192</v>
      </c>
      <c r="L2339" s="6" t="s">
        <v>4193</v>
      </c>
      <c r="O2339" s="13"/>
      <c r="P2339" s="6"/>
      <c r="Q2339" s="6"/>
      <c r="S2339" s="6"/>
      <c r="T2339" s="6"/>
      <c r="U2339" s="6"/>
    </row>
    <row r="2340" spans="1:21" x14ac:dyDescent="0.25">
      <c r="A2340">
        <v>139</v>
      </c>
      <c r="B2340" s="6" t="s">
        <v>5855</v>
      </c>
      <c r="C2340" s="6" t="s">
        <v>5130</v>
      </c>
      <c r="D2340" s="6" t="s">
        <v>4187</v>
      </c>
      <c r="E2340" s="6" t="s">
        <v>4188</v>
      </c>
      <c r="F2340" s="13">
        <v>44466</v>
      </c>
      <c r="G2340" s="6" t="s">
        <v>4189</v>
      </c>
      <c r="H2340" s="6" t="s">
        <v>970</v>
      </c>
      <c r="I2340">
        <v>169111</v>
      </c>
      <c r="J2340" s="6" t="s">
        <v>5516</v>
      </c>
      <c r="K2340" s="6" t="s">
        <v>4192</v>
      </c>
      <c r="L2340" s="6" t="s">
        <v>4193</v>
      </c>
      <c r="O2340" s="13"/>
      <c r="P2340" s="6"/>
      <c r="Q2340" s="6"/>
      <c r="S2340" s="6"/>
      <c r="T2340" s="6"/>
      <c r="U2340" s="6"/>
    </row>
    <row r="2341" spans="1:21" x14ac:dyDescent="0.25">
      <c r="A2341">
        <v>7026</v>
      </c>
      <c r="B2341" s="6" t="s">
        <v>5855</v>
      </c>
      <c r="C2341" s="6" t="s">
        <v>5130</v>
      </c>
      <c r="D2341" s="6" t="s">
        <v>4187</v>
      </c>
      <c r="E2341" s="6" t="s">
        <v>4188</v>
      </c>
      <c r="F2341" s="13">
        <v>44454</v>
      </c>
      <c r="G2341" s="6" t="s">
        <v>4189</v>
      </c>
      <c r="H2341" s="6" t="s">
        <v>4582</v>
      </c>
      <c r="I2341">
        <v>0</v>
      </c>
      <c r="J2341" s="6" t="s">
        <v>5508</v>
      </c>
      <c r="K2341" s="6" t="s">
        <v>4192</v>
      </c>
      <c r="L2341" s="6" t="s">
        <v>4193</v>
      </c>
      <c r="O2341" s="13"/>
      <c r="P2341" s="6"/>
      <c r="Q2341" s="6"/>
      <c r="S2341" s="6"/>
      <c r="T2341" s="6"/>
      <c r="U2341" s="6"/>
    </row>
    <row r="2342" spans="1:21" x14ac:dyDescent="0.25">
      <c r="A2342">
        <v>2236</v>
      </c>
      <c r="B2342" s="6" t="s">
        <v>6026</v>
      </c>
      <c r="C2342" s="6" t="s">
        <v>5130</v>
      </c>
      <c r="D2342" s="6" t="s">
        <v>4187</v>
      </c>
      <c r="E2342" s="6" t="s">
        <v>4188</v>
      </c>
      <c r="F2342" s="13">
        <v>44377</v>
      </c>
      <c r="G2342" s="6" t="s">
        <v>4189</v>
      </c>
      <c r="H2342" s="6" t="s">
        <v>4582</v>
      </c>
      <c r="I2342">
        <v>0</v>
      </c>
      <c r="J2342" s="6" t="s">
        <v>5508</v>
      </c>
      <c r="K2342" s="6" t="s">
        <v>4192</v>
      </c>
      <c r="L2342" s="6" t="s">
        <v>4193</v>
      </c>
      <c r="O2342" s="13"/>
      <c r="P2342" s="6"/>
      <c r="Q2342" s="6"/>
      <c r="S2342" s="6"/>
      <c r="T2342" s="6"/>
      <c r="U2342" s="6"/>
    </row>
    <row r="2343" spans="1:21" x14ac:dyDescent="0.25">
      <c r="A2343">
        <v>567</v>
      </c>
      <c r="B2343" s="6" t="s">
        <v>5183</v>
      </c>
      <c r="C2343" s="6" t="s">
        <v>5130</v>
      </c>
      <c r="D2343" s="6" t="s">
        <v>4187</v>
      </c>
      <c r="E2343" s="6" t="s">
        <v>4188</v>
      </c>
      <c r="F2343" s="13">
        <v>44414</v>
      </c>
      <c r="G2343" s="6" t="s">
        <v>4189</v>
      </c>
      <c r="H2343" s="6" t="s">
        <v>970</v>
      </c>
      <c r="I2343">
        <v>0</v>
      </c>
      <c r="J2343" s="6" t="s">
        <v>4191</v>
      </c>
      <c r="K2343" s="6" t="s">
        <v>4192</v>
      </c>
      <c r="L2343" s="6" t="s">
        <v>4193</v>
      </c>
      <c r="O2343" s="13"/>
      <c r="P2343" s="6"/>
      <c r="Q2343" s="6"/>
      <c r="S2343" s="6"/>
      <c r="T2343" s="6"/>
      <c r="U2343" s="6"/>
    </row>
    <row r="2344" spans="1:21" x14ac:dyDescent="0.25">
      <c r="A2344">
        <v>79</v>
      </c>
      <c r="B2344" s="6" t="s">
        <v>5557</v>
      </c>
      <c r="C2344" s="6" t="s">
        <v>5130</v>
      </c>
      <c r="D2344" s="6" t="s">
        <v>5239</v>
      </c>
      <c r="E2344" s="6" t="s">
        <v>4188</v>
      </c>
      <c r="F2344" s="13">
        <v>44452</v>
      </c>
      <c r="G2344" s="6" t="s">
        <v>4189</v>
      </c>
      <c r="H2344" s="6" t="s">
        <v>970</v>
      </c>
      <c r="I2344">
        <v>228083</v>
      </c>
      <c r="J2344" s="6" t="s">
        <v>5516</v>
      </c>
      <c r="K2344" s="6" t="s">
        <v>4192</v>
      </c>
      <c r="L2344" s="6" t="s">
        <v>4193</v>
      </c>
      <c r="O2344" s="13"/>
      <c r="P2344" s="6"/>
      <c r="Q2344" s="6"/>
      <c r="S2344" s="6"/>
      <c r="T2344" s="6"/>
      <c r="U2344" s="6"/>
    </row>
    <row r="2345" spans="1:21" x14ac:dyDescent="0.25">
      <c r="A2345">
        <v>435</v>
      </c>
      <c r="B2345" s="6" t="s">
        <v>5856</v>
      </c>
      <c r="C2345" s="6" t="s">
        <v>5130</v>
      </c>
      <c r="D2345" s="6" t="s">
        <v>4187</v>
      </c>
      <c r="E2345" s="6" t="s">
        <v>4188</v>
      </c>
      <c r="F2345" s="13">
        <v>44523</v>
      </c>
      <c r="G2345" s="6" t="s">
        <v>4189</v>
      </c>
      <c r="H2345" s="6" t="s">
        <v>4582</v>
      </c>
      <c r="I2345">
        <v>36636</v>
      </c>
      <c r="J2345" s="6" t="s">
        <v>5516</v>
      </c>
      <c r="K2345" s="6" t="s">
        <v>4192</v>
      </c>
      <c r="L2345" s="6" t="s">
        <v>4193</v>
      </c>
      <c r="O2345" s="13"/>
      <c r="P2345" s="6"/>
      <c r="Q2345" s="6"/>
      <c r="S2345" s="6"/>
      <c r="T2345" s="6"/>
      <c r="U2345" s="6"/>
    </row>
    <row r="2346" spans="1:21" x14ac:dyDescent="0.25">
      <c r="A2346">
        <v>441</v>
      </c>
      <c r="B2346" s="6" t="s">
        <v>6027</v>
      </c>
      <c r="C2346" s="6" t="s">
        <v>5130</v>
      </c>
      <c r="D2346" s="6" t="s">
        <v>4187</v>
      </c>
      <c r="E2346" s="6" t="s">
        <v>4188</v>
      </c>
      <c r="F2346" s="13">
        <v>44449</v>
      </c>
      <c r="G2346" s="6" t="s">
        <v>4189</v>
      </c>
      <c r="H2346" s="6" t="s">
        <v>4582</v>
      </c>
      <c r="I2346">
        <v>0</v>
      </c>
      <c r="J2346" s="6" t="s">
        <v>5508</v>
      </c>
      <c r="K2346" s="6" t="s">
        <v>4192</v>
      </c>
      <c r="L2346" s="6" t="s">
        <v>4193</v>
      </c>
      <c r="O2346" s="13"/>
      <c r="P2346" s="6"/>
      <c r="Q2346" s="6"/>
      <c r="S2346" s="6"/>
      <c r="T2346" s="6"/>
      <c r="U2346" s="6"/>
    </row>
    <row r="2347" spans="1:21" x14ac:dyDescent="0.25">
      <c r="A2347">
        <v>600</v>
      </c>
      <c r="B2347" s="6" t="s">
        <v>211</v>
      </c>
      <c r="C2347" s="6" t="s">
        <v>5130</v>
      </c>
      <c r="D2347" s="6" t="s">
        <v>5250</v>
      </c>
      <c r="E2347" s="6" t="s">
        <v>4188</v>
      </c>
      <c r="F2347" s="13">
        <v>44480</v>
      </c>
      <c r="G2347" s="6" t="s">
        <v>4189</v>
      </c>
      <c r="H2347" s="6" t="s">
        <v>4598</v>
      </c>
      <c r="I2347">
        <v>89516</v>
      </c>
      <c r="J2347" s="6" t="s">
        <v>5558</v>
      </c>
      <c r="K2347" s="6" t="s">
        <v>4192</v>
      </c>
      <c r="L2347" s="6" t="s">
        <v>4193</v>
      </c>
      <c r="O2347" s="13"/>
      <c r="P2347" s="6"/>
      <c r="Q2347" s="6"/>
      <c r="S2347" s="6"/>
      <c r="T2347" s="6"/>
      <c r="U2347" s="6"/>
    </row>
    <row r="2348" spans="1:21" x14ac:dyDescent="0.25">
      <c r="A2348">
        <v>825</v>
      </c>
      <c r="B2348" s="6" t="s">
        <v>211</v>
      </c>
      <c r="C2348" s="6" t="s">
        <v>5130</v>
      </c>
      <c r="D2348" s="6" t="s">
        <v>5250</v>
      </c>
      <c r="E2348" s="6" t="s">
        <v>4188</v>
      </c>
      <c r="F2348" s="13">
        <v>44433</v>
      </c>
      <c r="G2348" s="6" t="s">
        <v>4189</v>
      </c>
      <c r="H2348" s="6" t="s">
        <v>4582</v>
      </c>
      <c r="I2348">
        <v>165031</v>
      </c>
      <c r="J2348" s="6" t="s">
        <v>5516</v>
      </c>
      <c r="K2348" s="6" t="s">
        <v>4192</v>
      </c>
      <c r="L2348" s="6" t="s">
        <v>4193</v>
      </c>
      <c r="O2348" s="13"/>
      <c r="P2348" s="6"/>
      <c r="Q2348" s="6"/>
      <c r="S2348" s="6"/>
      <c r="T2348" s="6"/>
      <c r="U2348" s="6"/>
    </row>
    <row r="2349" spans="1:21" x14ac:dyDescent="0.25">
      <c r="A2349">
        <v>6795</v>
      </c>
      <c r="B2349" s="6" t="s">
        <v>211</v>
      </c>
      <c r="C2349" s="6" t="s">
        <v>5130</v>
      </c>
      <c r="D2349" s="6" t="s">
        <v>5250</v>
      </c>
      <c r="E2349" s="6" t="s">
        <v>4188</v>
      </c>
      <c r="F2349" s="13">
        <v>44558</v>
      </c>
      <c r="G2349" s="6" t="s">
        <v>4189</v>
      </c>
      <c r="H2349" s="6" t="s">
        <v>4514</v>
      </c>
      <c r="I2349">
        <v>277081</v>
      </c>
      <c r="J2349" s="6" t="s">
        <v>5407</v>
      </c>
      <c r="K2349" s="6" t="s">
        <v>4192</v>
      </c>
      <c r="L2349" s="6" t="s">
        <v>4193</v>
      </c>
      <c r="O2349" s="13"/>
      <c r="P2349" s="6"/>
      <c r="Q2349" s="6"/>
      <c r="S2349" s="6"/>
      <c r="T2349" s="6"/>
      <c r="U2349" s="6"/>
    </row>
    <row r="2350" spans="1:21" x14ac:dyDescent="0.25">
      <c r="A2350">
        <v>7458</v>
      </c>
      <c r="B2350" s="6" t="s">
        <v>6001</v>
      </c>
      <c r="C2350" s="6" t="s">
        <v>5130</v>
      </c>
      <c r="D2350" s="6" t="s">
        <v>4187</v>
      </c>
      <c r="E2350" s="6" t="s">
        <v>4188</v>
      </c>
      <c r="F2350" s="13">
        <v>44579</v>
      </c>
      <c r="G2350" s="6" t="s">
        <v>5390</v>
      </c>
      <c r="H2350" s="6" t="s">
        <v>4514</v>
      </c>
      <c r="I2350">
        <v>29576</v>
      </c>
      <c r="J2350" s="6" t="s">
        <v>5395</v>
      </c>
      <c r="K2350" s="6" t="s">
        <v>4192</v>
      </c>
      <c r="L2350" s="6" t="s">
        <v>5400</v>
      </c>
      <c r="M2350">
        <v>643</v>
      </c>
      <c r="O2350" s="13"/>
      <c r="P2350" s="6"/>
      <c r="Q2350" s="6"/>
      <c r="S2350" s="6"/>
      <c r="T2350" s="6"/>
      <c r="U2350" s="6"/>
    </row>
    <row r="2351" spans="1:21" x14ac:dyDescent="0.25">
      <c r="A2351">
        <v>643</v>
      </c>
      <c r="B2351" s="6" t="s">
        <v>6001</v>
      </c>
      <c r="C2351" s="6" t="s">
        <v>5130</v>
      </c>
      <c r="D2351" s="6" t="s">
        <v>4187</v>
      </c>
      <c r="E2351" s="6" t="s">
        <v>4188</v>
      </c>
      <c r="F2351" s="13">
        <v>44414</v>
      </c>
      <c r="G2351" s="6" t="s">
        <v>4189</v>
      </c>
      <c r="H2351" s="6" t="s">
        <v>4514</v>
      </c>
      <c r="I2351">
        <v>0</v>
      </c>
      <c r="J2351" s="6" t="s">
        <v>5508</v>
      </c>
      <c r="K2351" s="6" t="s">
        <v>4192</v>
      </c>
      <c r="L2351" s="6" t="s">
        <v>4193</v>
      </c>
      <c r="N2351">
        <v>7458</v>
      </c>
      <c r="O2351" s="13">
        <v>44579</v>
      </c>
      <c r="P2351" s="6" t="s">
        <v>5390</v>
      </c>
      <c r="Q2351" s="6" t="s">
        <v>4514</v>
      </c>
      <c r="R2351">
        <v>29576</v>
      </c>
      <c r="S2351" s="6" t="s">
        <v>5395</v>
      </c>
      <c r="T2351" s="6" t="s">
        <v>4192</v>
      </c>
      <c r="U2351" s="6" t="s">
        <v>5400</v>
      </c>
    </row>
    <row r="2352" spans="1:21" x14ac:dyDescent="0.25">
      <c r="A2352">
        <v>7686</v>
      </c>
      <c r="B2352" s="6" t="s">
        <v>5857</v>
      </c>
      <c r="C2352" s="6" t="s">
        <v>5130</v>
      </c>
      <c r="D2352" s="6" t="s">
        <v>4187</v>
      </c>
      <c r="E2352" s="6" t="s">
        <v>4188</v>
      </c>
      <c r="F2352" s="13">
        <v>44454</v>
      </c>
      <c r="G2352" s="6" t="s">
        <v>4189</v>
      </c>
      <c r="H2352" s="6" t="s">
        <v>4598</v>
      </c>
      <c r="I2352">
        <v>0</v>
      </c>
      <c r="J2352" s="6" t="s">
        <v>5508</v>
      </c>
      <c r="K2352" s="6" t="s">
        <v>4192</v>
      </c>
      <c r="L2352" s="6" t="s">
        <v>4193</v>
      </c>
      <c r="O2352" s="13"/>
      <c r="P2352" s="6"/>
      <c r="Q2352" s="6"/>
      <c r="S2352" s="6"/>
      <c r="T2352" s="6"/>
      <c r="U2352" s="6"/>
    </row>
    <row r="2353" spans="1:21" x14ac:dyDescent="0.25">
      <c r="A2353">
        <v>7683</v>
      </c>
      <c r="B2353" s="6" t="s">
        <v>5857</v>
      </c>
      <c r="C2353" s="6" t="s">
        <v>5130</v>
      </c>
      <c r="D2353" s="6" t="s">
        <v>4187</v>
      </c>
      <c r="E2353" s="6" t="s">
        <v>4188</v>
      </c>
      <c r="F2353" s="13">
        <v>44454</v>
      </c>
      <c r="G2353" s="6" t="s">
        <v>4189</v>
      </c>
      <c r="H2353" s="6" t="s">
        <v>4582</v>
      </c>
      <c r="I2353">
        <v>0</v>
      </c>
      <c r="J2353" s="6" t="s">
        <v>5508</v>
      </c>
      <c r="K2353" s="6" t="s">
        <v>4192</v>
      </c>
      <c r="L2353" s="6" t="s">
        <v>4193</v>
      </c>
      <c r="N2353">
        <v>7684</v>
      </c>
      <c r="O2353" s="13">
        <v>44595</v>
      </c>
      <c r="P2353" s="6" t="s">
        <v>5390</v>
      </c>
      <c r="Q2353" s="6" t="s">
        <v>4582</v>
      </c>
      <c r="R2353">
        <v>27478</v>
      </c>
      <c r="S2353" s="6" t="s">
        <v>6110</v>
      </c>
      <c r="T2353" s="6" t="s">
        <v>4192</v>
      </c>
      <c r="U2353" s="6" t="s">
        <v>5392</v>
      </c>
    </row>
    <row r="2354" spans="1:21" x14ac:dyDescent="0.25">
      <c r="A2354">
        <v>7684</v>
      </c>
      <c r="B2354" s="6" t="s">
        <v>5857</v>
      </c>
      <c r="C2354" s="6" t="s">
        <v>5130</v>
      </c>
      <c r="D2354" s="6" t="s">
        <v>4187</v>
      </c>
      <c r="E2354" s="6" t="s">
        <v>4188</v>
      </c>
      <c r="F2354" s="13">
        <v>44595</v>
      </c>
      <c r="G2354" s="6" t="s">
        <v>5390</v>
      </c>
      <c r="H2354" s="6" t="s">
        <v>4582</v>
      </c>
      <c r="I2354">
        <v>27478</v>
      </c>
      <c r="J2354" s="6" t="s">
        <v>6110</v>
      </c>
      <c r="K2354" s="6" t="s">
        <v>4192</v>
      </c>
      <c r="L2354" s="6" t="s">
        <v>5392</v>
      </c>
      <c r="M2354">
        <v>7683</v>
      </c>
      <c r="O2354" s="13"/>
      <c r="P2354" s="6"/>
      <c r="Q2354" s="6"/>
      <c r="S2354" s="6"/>
      <c r="T2354" s="6"/>
      <c r="U2354" s="6"/>
    </row>
    <row r="2355" spans="1:21" x14ac:dyDescent="0.25">
      <c r="A2355">
        <v>6889</v>
      </c>
      <c r="B2355" s="6" t="s">
        <v>5559</v>
      </c>
      <c r="C2355" s="6"/>
      <c r="D2355" s="6"/>
      <c r="E2355" s="6"/>
      <c r="F2355" s="13">
        <v>44454</v>
      </c>
      <c r="G2355" s="6" t="s">
        <v>4189</v>
      </c>
      <c r="H2355" s="6" t="s">
        <v>4431</v>
      </c>
      <c r="I2355">
        <v>0</v>
      </c>
      <c r="J2355" s="6" t="s">
        <v>5508</v>
      </c>
      <c r="K2355" s="6" t="s">
        <v>4192</v>
      </c>
      <c r="L2355" s="6" t="s">
        <v>4193</v>
      </c>
      <c r="O2355" s="13"/>
      <c r="P2355" s="6"/>
      <c r="Q2355" s="6"/>
      <c r="S2355" s="6"/>
      <c r="T2355" s="6"/>
      <c r="U2355" s="6"/>
    </row>
    <row r="2356" spans="1:21" x14ac:dyDescent="0.25">
      <c r="A2356">
        <v>6969</v>
      </c>
      <c r="B2356" s="6" t="s">
        <v>5560</v>
      </c>
      <c r="C2356" s="6"/>
      <c r="D2356" s="6"/>
      <c r="E2356" s="6"/>
      <c r="F2356" s="13">
        <v>44454</v>
      </c>
      <c r="G2356" s="6" t="s">
        <v>4189</v>
      </c>
      <c r="H2356" s="6" t="s">
        <v>4514</v>
      </c>
      <c r="I2356">
        <v>0</v>
      </c>
      <c r="J2356" s="6" t="s">
        <v>5508</v>
      </c>
      <c r="K2356" s="6" t="s">
        <v>4192</v>
      </c>
      <c r="L2356" s="6" t="s">
        <v>4193</v>
      </c>
      <c r="O2356" s="13"/>
      <c r="P2356" s="6"/>
      <c r="Q2356" s="6"/>
      <c r="S2356" s="6"/>
      <c r="T2356" s="6"/>
      <c r="U2356" s="6"/>
    </row>
    <row r="2357" spans="1:21" x14ac:dyDescent="0.25">
      <c r="A2357">
        <v>4219</v>
      </c>
      <c r="B2357" s="6" t="s">
        <v>5858</v>
      </c>
      <c r="C2357" s="6" t="s">
        <v>5130</v>
      </c>
      <c r="D2357" s="6" t="s">
        <v>4187</v>
      </c>
      <c r="E2357" s="6" t="s">
        <v>4188</v>
      </c>
      <c r="F2357" s="13">
        <v>44546</v>
      </c>
      <c r="G2357" s="6" t="s">
        <v>4189</v>
      </c>
      <c r="H2357" s="6" t="s">
        <v>4582</v>
      </c>
      <c r="I2357">
        <v>297993</v>
      </c>
      <c r="J2357" s="6" t="s">
        <v>5841</v>
      </c>
      <c r="K2357" s="6" t="s">
        <v>4192</v>
      </c>
      <c r="L2357" s="6" t="s">
        <v>4193</v>
      </c>
      <c r="O2357" s="13"/>
      <c r="P2357" s="6"/>
      <c r="Q2357" s="6"/>
      <c r="S2357" s="6"/>
      <c r="T2357" s="6"/>
      <c r="U2357" s="6"/>
    </row>
    <row r="2358" spans="1:21" x14ac:dyDescent="0.25">
      <c r="A2358">
        <v>7038</v>
      </c>
      <c r="B2358" s="6" t="s">
        <v>5859</v>
      </c>
      <c r="C2358" s="6" t="s">
        <v>5130</v>
      </c>
      <c r="D2358" s="6" t="s">
        <v>4187</v>
      </c>
      <c r="E2358" s="6" t="s">
        <v>4188</v>
      </c>
      <c r="F2358" s="13">
        <v>44432</v>
      </c>
      <c r="G2358" s="6" t="s">
        <v>4189</v>
      </c>
      <c r="H2358" s="6" t="s">
        <v>970</v>
      </c>
      <c r="I2358">
        <v>142761</v>
      </c>
      <c r="J2358" s="6" t="s">
        <v>5516</v>
      </c>
      <c r="K2358" s="6" t="s">
        <v>4192</v>
      </c>
      <c r="L2358" s="6" t="s">
        <v>4193</v>
      </c>
      <c r="O2358" s="13"/>
      <c r="P2358" s="6"/>
      <c r="Q2358" s="6"/>
      <c r="S2358" s="6"/>
      <c r="T2358" s="6"/>
      <c r="U2358" s="6"/>
    </row>
    <row r="2359" spans="1:21" x14ac:dyDescent="0.25">
      <c r="A2359">
        <v>7634</v>
      </c>
      <c r="B2359" s="6" t="s">
        <v>5561</v>
      </c>
      <c r="C2359" s="6" t="s">
        <v>5130</v>
      </c>
      <c r="D2359" s="6" t="s">
        <v>5250</v>
      </c>
      <c r="E2359" s="6" t="s">
        <v>4188</v>
      </c>
      <c r="F2359" s="13">
        <v>44594</v>
      </c>
      <c r="G2359" s="6" t="s">
        <v>4189</v>
      </c>
      <c r="H2359" s="6" t="s">
        <v>4514</v>
      </c>
      <c r="I2359">
        <v>193870</v>
      </c>
      <c r="J2359" s="6" t="s">
        <v>5407</v>
      </c>
      <c r="K2359" s="6" t="s">
        <v>4192</v>
      </c>
      <c r="L2359" s="6" t="s">
        <v>4193</v>
      </c>
      <c r="O2359" s="13"/>
      <c r="P2359" s="6"/>
      <c r="Q2359" s="6"/>
      <c r="S2359" s="6"/>
      <c r="T2359" s="6"/>
      <c r="U2359" s="6"/>
    </row>
    <row r="2360" spans="1:21" x14ac:dyDescent="0.25">
      <c r="A2360">
        <v>756</v>
      </c>
      <c r="B2360" s="6" t="s">
        <v>236</v>
      </c>
      <c r="C2360" s="6" t="s">
        <v>5130</v>
      </c>
      <c r="D2360" s="6" t="s">
        <v>5250</v>
      </c>
      <c r="E2360" s="6" t="s">
        <v>4188</v>
      </c>
      <c r="F2360" s="13">
        <v>44503</v>
      </c>
      <c r="G2360" s="6" t="s">
        <v>4189</v>
      </c>
      <c r="H2360" s="6" t="s">
        <v>4598</v>
      </c>
      <c r="I2360">
        <v>234854</v>
      </c>
      <c r="J2360" s="6" t="s">
        <v>5407</v>
      </c>
      <c r="K2360" s="6" t="s">
        <v>4192</v>
      </c>
      <c r="L2360" s="6" t="s">
        <v>4193</v>
      </c>
      <c r="O2360" s="13"/>
      <c r="P2360" s="6"/>
      <c r="Q2360" s="6"/>
      <c r="S2360" s="6"/>
      <c r="T2360" s="6"/>
      <c r="U2360" s="6"/>
    </row>
    <row r="2361" spans="1:21" x14ac:dyDescent="0.25">
      <c r="A2361">
        <v>4249</v>
      </c>
      <c r="B2361" s="6" t="s">
        <v>6028</v>
      </c>
      <c r="C2361" s="6" t="s">
        <v>5130</v>
      </c>
      <c r="D2361" s="6" t="s">
        <v>4187</v>
      </c>
      <c r="E2361" s="6" t="s">
        <v>4188</v>
      </c>
      <c r="F2361" s="13">
        <v>44716</v>
      </c>
      <c r="G2361" s="6" t="s">
        <v>4189</v>
      </c>
      <c r="H2361" s="6" t="s">
        <v>4598</v>
      </c>
      <c r="I2361">
        <v>0</v>
      </c>
      <c r="J2361" s="6" t="s">
        <v>5508</v>
      </c>
      <c r="K2361" s="6" t="s">
        <v>4192</v>
      </c>
      <c r="L2361" s="6" t="s">
        <v>4193</v>
      </c>
      <c r="O2361" s="13"/>
      <c r="P2361" s="6"/>
      <c r="Q2361" s="6"/>
      <c r="S2361" s="6"/>
      <c r="T2361" s="6"/>
      <c r="U2361" s="6"/>
    </row>
    <row r="2362" spans="1:21" x14ac:dyDescent="0.25">
      <c r="A2362">
        <v>7314</v>
      </c>
      <c r="B2362" s="6" t="s">
        <v>5562</v>
      </c>
      <c r="C2362" s="6" t="s">
        <v>5130</v>
      </c>
      <c r="D2362" s="6" t="s">
        <v>5250</v>
      </c>
      <c r="E2362" s="6" t="s">
        <v>4188</v>
      </c>
      <c r="F2362" s="13">
        <v>44566</v>
      </c>
      <c r="G2362" s="6" t="s">
        <v>4189</v>
      </c>
      <c r="H2362" s="6" t="s">
        <v>4514</v>
      </c>
      <c r="I2362">
        <v>123816</v>
      </c>
      <c r="J2362" s="6" t="s">
        <v>5394</v>
      </c>
      <c r="K2362" s="6" t="s">
        <v>4192</v>
      </c>
      <c r="L2362" s="6" t="s">
        <v>4193</v>
      </c>
      <c r="O2362" s="13"/>
      <c r="P2362" s="6"/>
      <c r="Q2362" s="6"/>
      <c r="S2362" s="6"/>
      <c r="T2362" s="6"/>
      <c r="U2362" s="6"/>
    </row>
    <row r="2363" spans="1:21" x14ac:dyDescent="0.25">
      <c r="A2363">
        <v>455</v>
      </c>
      <c r="B2363" s="6" t="s">
        <v>5563</v>
      </c>
      <c r="C2363" s="6" t="s">
        <v>5130</v>
      </c>
      <c r="D2363" s="6" t="s">
        <v>5250</v>
      </c>
      <c r="E2363" s="6" t="s">
        <v>4188</v>
      </c>
      <c r="F2363" s="13">
        <v>44426</v>
      </c>
      <c r="G2363" s="6" t="s">
        <v>4189</v>
      </c>
      <c r="H2363" s="6" t="s">
        <v>4514</v>
      </c>
      <c r="I2363">
        <v>27573</v>
      </c>
      <c r="J2363" s="6" t="s">
        <v>6175</v>
      </c>
      <c r="K2363" s="6" t="s">
        <v>4192</v>
      </c>
      <c r="L2363" s="6" t="s">
        <v>4193</v>
      </c>
      <c r="N2363">
        <v>7714</v>
      </c>
      <c r="O2363" s="13">
        <v>44595</v>
      </c>
      <c r="P2363" s="6" t="s">
        <v>5390</v>
      </c>
      <c r="Q2363" s="6" t="s">
        <v>4514</v>
      </c>
      <c r="R2363">
        <v>57729</v>
      </c>
      <c r="S2363" s="6" t="s">
        <v>6155</v>
      </c>
      <c r="T2363" s="6" t="s">
        <v>4192</v>
      </c>
      <c r="U2363" s="6" t="s">
        <v>5400</v>
      </c>
    </row>
    <row r="2364" spans="1:21" x14ac:dyDescent="0.25">
      <c r="A2364">
        <v>7714</v>
      </c>
      <c r="B2364" s="6" t="s">
        <v>5563</v>
      </c>
      <c r="C2364" s="6" t="s">
        <v>5130</v>
      </c>
      <c r="D2364" s="6" t="s">
        <v>5250</v>
      </c>
      <c r="E2364" s="6" t="s">
        <v>4188</v>
      </c>
      <c r="F2364" s="13">
        <v>44595</v>
      </c>
      <c r="G2364" s="6" t="s">
        <v>5390</v>
      </c>
      <c r="H2364" s="6" t="s">
        <v>4514</v>
      </c>
      <c r="I2364">
        <v>57729</v>
      </c>
      <c r="J2364" s="6" t="s">
        <v>6155</v>
      </c>
      <c r="K2364" s="6" t="s">
        <v>4192</v>
      </c>
      <c r="L2364" s="6" t="s">
        <v>5400</v>
      </c>
      <c r="M2364">
        <v>455</v>
      </c>
      <c r="O2364" s="13"/>
      <c r="P2364" s="6"/>
      <c r="Q2364" s="6"/>
      <c r="S2364" s="6"/>
      <c r="T2364" s="6"/>
      <c r="U2364" s="6"/>
    </row>
    <row r="2365" spans="1:21" x14ac:dyDescent="0.25">
      <c r="A2365">
        <v>845</v>
      </c>
      <c r="B2365" s="6" t="s">
        <v>6029</v>
      </c>
      <c r="C2365" s="6" t="s">
        <v>5130</v>
      </c>
      <c r="D2365" s="6" t="s">
        <v>4187</v>
      </c>
      <c r="E2365" s="6" t="s">
        <v>4188</v>
      </c>
      <c r="F2365" s="13">
        <v>44414</v>
      </c>
      <c r="G2365" s="6" t="s">
        <v>4189</v>
      </c>
      <c r="H2365" s="6" t="s">
        <v>970</v>
      </c>
      <c r="I2365">
        <v>0</v>
      </c>
      <c r="J2365" s="6" t="s">
        <v>5508</v>
      </c>
      <c r="K2365" s="6" t="s">
        <v>4192</v>
      </c>
      <c r="L2365" s="6" t="s">
        <v>4193</v>
      </c>
      <c r="O2365" s="13"/>
      <c r="P2365" s="6"/>
      <c r="Q2365" s="6"/>
      <c r="S2365" s="6"/>
      <c r="T2365" s="6"/>
      <c r="U2365" s="6"/>
    </row>
    <row r="2366" spans="1:21" x14ac:dyDescent="0.25">
      <c r="A2366">
        <v>2263</v>
      </c>
      <c r="B2366" s="6" t="s">
        <v>6030</v>
      </c>
      <c r="C2366" s="6" t="s">
        <v>5130</v>
      </c>
      <c r="D2366" s="6" t="s">
        <v>4187</v>
      </c>
      <c r="E2366" s="6" t="s">
        <v>4188</v>
      </c>
      <c r="F2366" s="13">
        <v>44449</v>
      </c>
      <c r="G2366" s="6" t="s">
        <v>4189</v>
      </c>
      <c r="H2366" s="6" t="s">
        <v>970</v>
      </c>
      <c r="I2366">
        <v>0</v>
      </c>
      <c r="J2366" s="6" t="s">
        <v>5508</v>
      </c>
      <c r="K2366" s="6" t="s">
        <v>4192</v>
      </c>
      <c r="L2366" s="6" t="s">
        <v>4193</v>
      </c>
      <c r="O2366" s="13"/>
      <c r="P2366" s="6"/>
      <c r="Q2366" s="6"/>
      <c r="S2366" s="6"/>
      <c r="T2366" s="6"/>
      <c r="U2366" s="6"/>
    </row>
    <row r="2367" spans="1:21" x14ac:dyDescent="0.25">
      <c r="A2367">
        <v>7456</v>
      </c>
      <c r="B2367" s="6" t="s">
        <v>5564</v>
      </c>
      <c r="C2367" s="6" t="s">
        <v>5130</v>
      </c>
      <c r="D2367" s="6" t="s">
        <v>5250</v>
      </c>
      <c r="E2367" s="6" t="s">
        <v>4188</v>
      </c>
      <c r="F2367" s="13">
        <v>44580</v>
      </c>
      <c r="G2367" s="6" t="s">
        <v>4189</v>
      </c>
      <c r="H2367" s="6" t="s">
        <v>4514</v>
      </c>
      <c r="I2367">
        <v>28258</v>
      </c>
      <c r="J2367" s="6" t="s">
        <v>5402</v>
      </c>
      <c r="K2367" s="6" t="s">
        <v>4192</v>
      </c>
      <c r="L2367" s="6" t="s">
        <v>4193</v>
      </c>
      <c r="O2367" s="13"/>
      <c r="P2367" s="6"/>
      <c r="Q2367" s="6"/>
      <c r="S2367" s="6"/>
      <c r="T2367" s="6"/>
      <c r="U2367" s="6"/>
    </row>
    <row r="2368" spans="1:21" x14ac:dyDescent="0.25">
      <c r="A2368">
        <v>2275</v>
      </c>
      <c r="B2368" s="6" t="s">
        <v>6031</v>
      </c>
      <c r="C2368" s="6" t="s">
        <v>5130</v>
      </c>
      <c r="D2368" s="6" t="s">
        <v>4187</v>
      </c>
      <c r="E2368" s="6" t="s">
        <v>4188</v>
      </c>
      <c r="F2368" s="13">
        <v>44351</v>
      </c>
      <c r="G2368" s="6" t="s">
        <v>4189</v>
      </c>
      <c r="H2368" s="6" t="s">
        <v>970</v>
      </c>
      <c r="I2368">
        <v>0</v>
      </c>
      <c r="J2368" s="6" t="s">
        <v>5508</v>
      </c>
      <c r="K2368" s="6" t="s">
        <v>4192</v>
      </c>
      <c r="L2368" s="6" t="s">
        <v>4193</v>
      </c>
      <c r="O2368" s="13"/>
      <c r="P2368" s="6"/>
      <c r="Q2368" s="6"/>
      <c r="S2368" s="6"/>
      <c r="T2368" s="6"/>
      <c r="U2368" s="6"/>
    </row>
    <row r="2369" spans="1:21" x14ac:dyDescent="0.25">
      <c r="A2369">
        <v>632</v>
      </c>
      <c r="B2369" s="6" t="s">
        <v>5860</v>
      </c>
      <c r="C2369" s="6" t="s">
        <v>5130</v>
      </c>
      <c r="D2369" s="6" t="s">
        <v>4187</v>
      </c>
      <c r="E2369" s="6" t="s">
        <v>4188</v>
      </c>
      <c r="F2369" s="13">
        <v>44537</v>
      </c>
      <c r="G2369" s="6" t="s">
        <v>4189</v>
      </c>
      <c r="H2369" s="6" t="s">
        <v>4431</v>
      </c>
      <c r="I2369">
        <v>46220</v>
      </c>
      <c r="J2369" s="6" t="s">
        <v>6177</v>
      </c>
      <c r="K2369" s="6" t="s">
        <v>4192</v>
      </c>
      <c r="L2369" s="6" t="s">
        <v>4193</v>
      </c>
      <c r="N2369">
        <v>7884</v>
      </c>
      <c r="O2369" s="13">
        <v>44600</v>
      </c>
      <c r="P2369" s="6" t="s">
        <v>5390</v>
      </c>
      <c r="Q2369" s="6" t="s">
        <v>4431</v>
      </c>
      <c r="R2369">
        <v>54067</v>
      </c>
      <c r="S2369" s="6" t="s">
        <v>5395</v>
      </c>
      <c r="T2369" s="6" t="s">
        <v>4192</v>
      </c>
      <c r="U2369" s="6" t="s">
        <v>5400</v>
      </c>
    </row>
    <row r="2370" spans="1:21" x14ac:dyDescent="0.25">
      <c r="A2370">
        <v>7884</v>
      </c>
      <c r="B2370" s="6" t="s">
        <v>5860</v>
      </c>
      <c r="C2370" s="6" t="s">
        <v>5130</v>
      </c>
      <c r="D2370" s="6" t="s">
        <v>4187</v>
      </c>
      <c r="E2370" s="6" t="s">
        <v>4188</v>
      </c>
      <c r="F2370" s="13">
        <v>44600</v>
      </c>
      <c r="G2370" s="6" t="s">
        <v>5390</v>
      </c>
      <c r="H2370" s="6" t="s">
        <v>4431</v>
      </c>
      <c r="I2370">
        <v>54067</v>
      </c>
      <c r="J2370" s="6" t="s">
        <v>5395</v>
      </c>
      <c r="K2370" s="6" t="s">
        <v>4192</v>
      </c>
      <c r="L2370" s="6" t="s">
        <v>5400</v>
      </c>
      <c r="M2370">
        <v>632</v>
      </c>
      <c r="O2370" s="13"/>
      <c r="P2370" s="6"/>
      <c r="Q2370" s="6"/>
      <c r="S2370" s="6"/>
      <c r="T2370" s="6"/>
      <c r="U2370" s="6"/>
    </row>
    <row r="2371" spans="1:21" x14ac:dyDescent="0.25">
      <c r="A2371">
        <v>7703</v>
      </c>
      <c r="B2371" s="6" t="s">
        <v>5565</v>
      </c>
      <c r="C2371" s="6" t="s">
        <v>5130</v>
      </c>
      <c r="D2371" s="6" t="s">
        <v>5250</v>
      </c>
      <c r="E2371" s="6" t="s">
        <v>4188</v>
      </c>
      <c r="F2371" s="13">
        <v>44427</v>
      </c>
      <c r="G2371" s="6" t="s">
        <v>4189</v>
      </c>
      <c r="H2371" s="6" t="s">
        <v>4598</v>
      </c>
      <c r="I2371">
        <v>100927</v>
      </c>
      <c r="J2371" s="6" t="s">
        <v>5407</v>
      </c>
      <c r="K2371" s="6" t="s">
        <v>4192</v>
      </c>
      <c r="L2371" s="6" t="s">
        <v>4193</v>
      </c>
      <c r="O2371" s="13"/>
      <c r="P2371" s="6"/>
      <c r="Q2371" s="6"/>
      <c r="S2371" s="6"/>
      <c r="T2371" s="6"/>
      <c r="U2371" s="6"/>
    </row>
    <row r="2372" spans="1:21" x14ac:dyDescent="0.25">
      <c r="A2372">
        <v>238</v>
      </c>
      <c r="B2372" s="6" t="s">
        <v>5565</v>
      </c>
      <c r="C2372" s="6" t="s">
        <v>5130</v>
      </c>
      <c r="D2372" s="6" t="s">
        <v>5250</v>
      </c>
      <c r="E2372" s="6" t="s">
        <v>4188</v>
      </c>
      <c r="F2372" s="13">
        <v>44427</v>
      </c>
      <c r="G2372" s="6" t="s">
        <v>4189</v>
      </c>
      <c r="H2372" s="6" t="s">
        <v>4514</v>
      </c>
      <c r="I2372">
        <v>100927</v>
      </c>
      <c r="J2372" s="6" t="s">
        <v>5416</v>
      </c>
      <c r="K2372" s="6" t="s">
        <v>4192</v>
      </c>
      <c r="L2372" s="6" t="s">
        <v>4193</v>
      </c>
      <c r="N2372">
        <v>7488</v>
      </c>
      <c r="O2372" s="13">
        <v>44581</v>
      </c>
      <c r="P2372" s="6" t="s">
        <v>5390</v>
      </c>
      <c r="Q2372" s="6" t="s">
        <v>4514</v>
      </c>
      <c r="R2372">
        <v>126136</v>
      </c>
      <c r="S2372" s="6" t="s">
        <v>6115</v>
      </c>
      <c r="T2372" s="6" t="s">
        <v>4192</v>
      </c>
      <c r="U2372" s="6" t="s">
        <v>5392</v>
      </c>
    </row>
    <row r="2373" spans="1:21" x14ac:dyDescent="0.25">
      <c r="A2373">
        <v>7488</v>
      </c>
      <c r="B2373" s="6" t="s">
        <v>5565</v>
      </c>
      <c r="C2373" s="6" t="s">
        <v>5130</v>
      </c>
      <c r="D2373" s="6" t="s">
        <v>5250</v>
      </c>
      <c r="E2373" s="6" t="s">
        <v>4188</v>
      </c>
      <c r="F2373" s="13">
        <v>44581</v>
      </c>
      <c r="G2373" s="6" t="s">
        <v>5390</v>
      </c>
      <c r="H2373" s="6" t="s">
        <v>4514</v>
      </c>
      <c r="I2373">
        <v>126136</v>
      </c>
      <c r="J2373" s="6" t="s">
        <v>6115</v>
      </c>
      <c r="K2373" s="6" t="s">
        <v>4192</v>
      </c>
      <c r="L2373" s="6" t="s">
        <v>5392</v>
      </c>
      <c r="M2373">
        <v>238</v>
      </c>
      <c r="O2373" s="13"/>
      <c r="P2373" s="6"/>
      <c r="Q2373" s="6"/>
      <c r="S2373" s="6"/>
      <c r="T2373" s="6"/>
      <c r="U2373" s="6"/>
    </row>
    <row r="2374" spans="1:21" x14ac:dyDescent="0.25">
      <c r="A2374">
        <v>7489</v>
      </c>
      <c r="B2374" s="6" t="s">
        <v>5565</v>
      </c>
      <c r="C2374" s="6" t="s">
        <v>5130</v>
      </c>
      <c r="D2374" s="6" t="s">
        <v>5250</v>
      </c>
      <c r="E2374" s="6" t="s">
        <v>4188</v>
      </c>
      <c r="F2374" s="13">
        <v>44427</v>
      </c>
      <c r="G2374" s="6" t="s">
        <v>4189</v>
      </c>
      <c r="H2374" s="6" t="s">
        <v>4431</v>
      </c>
      <c r="I2374">
        <v>100927</v>
      </c>
      <c r="J2374" s="6" t="s">
        <v>5407</v>
      </c>
      <c r="K2374" s="6" t="s">
        <v>4192</v>
      </c>
      <c r="L2374" s="6" t="s">
        <v>4193</v>
      </c>
      <c r="N2374">
        <v>7700</v>
      </c>
      <c r="O2374" s="13">
        <v>44595</v>
      </c>
      <c r="P2374" s="6" t="s">
        <v>5390</v>
      </c>
      <c r="Q2374" s="6" t="s">
        <v>4431</v>
      </c>
      <c r="R2374">
        <v>128555</v>
      </c>
      <c r="S2374" s="6" t="s">
        <v>6110</v>
      </c>
      <c r="T2374" s="6" t="s">
        <v>4192</v>
      </c>
      <c r="U2374" s="6" t="s">
        <v>5392</v>
      </c>
    </row>
    <row r="2375" spans="1:21" x14ac:dyDescent="0.25">
      <c r="A2375">
        <v>7700</v>
      </c>
      <c r="B2375" s="6" t="s">
        <v>5565</v>
      </c>
      <c r="C2375" s="6" t="s">
        <v>5130</v>
      </c>
      <c r="D2375" s="6" t="s">
        <v>5250</v>
      </c>
      <c r="E2375" s="6" t="s">
        <v>4188</v>
      </c>
      <c r="F2375" s="13">
        <v>44595</v>
      </c>
      <c r="G2375" s="6" t="s">
        <v>5390</v>
      </c>
      <c r="H2375" s="6" t="s">
        <v>4431</v>
      </c>
      <c r="I2375">
        <v>128555</v>
      </c>
      <c r="J2375" s="6" t="s">
        <v>6110</v>
      </c>
      <c r="K2375" s="6" t="s">
        <v>4192</v>
      </c>
      <c r="L2375" s="6" t="s">
        <v>5392</v>
      </c>
      <c r="M2375">
        <v>7489</v>
      </c>
      <c r="O2375" s="13"/>
      <c r="P2375" s="6"/>
      <c r="Q2375" s="6"/>
      <c r="S2375" s="6"/>
      <c r="T2375" s="6"/>
      <c r="U2375" s="6"/>
    </row>
    <row r="2376" spans="1:21" x14ac:dyDescent="0.25">
      <c r="A2376">
        <v>667</v>
      </c>
      <c r="B2376" s="6" t="s">
        <v>5184</v>
      </c>
      <c r="C2376" s="6" t="s">
        <v>5130</v>
      </c>
      <c r="D2376" s="6" t="s">
        <v>4187</v>
      </c>
      <c r="E2376" s="6" t="s">
        <v>4188</v>
      </c>
      <c r="F2376" s="13">
        <v>44414</v>
      </c>
      <c r="G2376" s="6" t="s">
        <v>4189</v>
      </c>
      <c r="H2376" s="6" t="s">
        <v>970</v>
      </c>
      <c r="I2376">
        <v>0</v>
      </c>
      <c r="J2376" s="6" t="s">
        <v>4191</v>
      </c>
      <c r="K2376" s="6" t="s">
        <v>4192</v>
      </c>
      <c r="L2376" s="6" t="s">
        <v>4193</v>
      </c>
      <c r="O2376" s="13"/>
      <c r="P2376" s="6"/>
      <c r="Q2376" s="6"/>
      <c r="S2376" s="6"/>
      <c r="T2376" s="6"/>
      <c r="U2376" s="6"/>
    </row>
    <row r="2377" spans="1:21" x14ac:dyDescent="0.25">
      <c r="A2377">
        <v>2138</v>
      </c>
      <c r="B2377" s="6" t="s">
        <v>5861</v>
      </c>
      <c r="C2377" s="6" t="s">
        <v>5130</v>
      </c>
      <c r="D2377" s="6" t="s">
        <v>4187</v>
      </c>
      <c r="E2377" s="6" t="s">
        <v>4188</v>
      </c>
      <c r="F2377" s="13">
        <v>44543</v>
      </c>
      <c r="G2377" s="6" t="s">
        <v>4189</v>
      </c>
      <c r="H2377" s="6" t="s">
        <v>970</v>
      </c>
      <c r="I2377">
        <v>58740</v>
      </c>
      <c r="J2377" s="6" t="s">
        <v>5516</v>
      </c>
      <c r="K2377" s="6" t="s">
        <v>4192</v>
      </c>
      <c r="L2377" s="6" t="s">
        <v>4193</v>
      </c>
      <c r="O2377" s="13"/>
      <c r="P2377" s="6"/>
      <c r="Q2377" s="6"/>
      <c r="S2377" s="6"/>
      <c r="T2377" s="6"/>
      <c r="U2377" s="6"/>
    </row>
    <row r="2378" spans="1:21" x14ac:dyDescent="0.25">
      <c r="A2378">
        <v>862</v>
      </c>
      <c r="B2378" s="6" t="s">
        <v>706</v>
      </c>
      <c r="C2378" s="6" t="s">
        <v>5130</v>
      </c>
      <c r="D2378" s="6" t="s">
        <v>4187</v>
      </c>
      <c r="E2378" s="6" t="s">
        <v>4188</v>
      </c>
      <c r="F2378" s="13">
        <v>44414</v>
      </c>
      <c r="G2378" s="6" t="s">
        <v>4189</v>
      </c>
      <c r="H2378" s="6" t="s">
        <v>970</v>
      </c>
      <c r="I2378">
        <v>151255</v>
      </c>
      <c r="J2378" s="6" t="s">
        <v>4191</v>
      </c>
      <c r="K2378" s="6" t="s">
        <v>4192</v>
      </c>
      <c r="L2378" s="6" t="s">
        <v>4193</v>
      </c>
      <c r="O2378" s="13"/>
      <c r="P2378" s="6"/>
      <c r="Q2378" s="6"/>
      <c r="S2378" s="6"/>
      <c r="T2378" s="6"/>
      <c r="U2378" s="6"/>
    </row>
    <row r="2379" spans="1:21" x14ac:dyDescent="0.25">
      <c r="A2379">
        <v>853</v>
      </c>
      <c r="B2379" s="6" t="s">
        <v>6032</v>
      </c>
      <c r="C2379" s="6" t="s">
        <v>5130</v>
      </c>
      <c r="D2379" s="6" t="s">
        <v>4187</v>
      </c>
      <c r="E2379" s="6" t="s">
        <v>4188</v>
      </c>
      <c r="F2379" s="13">
        <v>44454</v>
      </c>
      <c r="G2379" s="6" t="s">
        <v>4189</v>
      </c>
      <c r="H2379" s="6" t="s">
        <v>4582</v>
      </c>
      <c r="I2379">
        <v>0</v>
      </c>
      <c r="J2379" s="6" t="s">
        <v>5508</v>
      </c>
      <c r="K2379" s="6" t="s">
        <v>4192</v>
      </c>
      <c r="L2379" s="6" t="s">
        <v>4193</v>
      </c>
      <c r="O2379" s="13"/>
      <c r="P2379" s="6"/>
      <c r="Q2379" s="6"/>
      <c r="S2379" s="6"/>
      <c r="T2379" s="6"/>
      <c r="U2379" s="6"/>
    </row>
    <row r="2380" spans="1:21" x14ac:dyDescent="0.25">
      <c r="A2380">
        <v>6890</v>
      </c>
      <c r="B2380" s="6" t="s">
        <v>5566</v>
      </c>
      <c r="C2380" s="6"/>
      <c r="D2380" s="6"/>
      <c r="E2380" s="6"/>
      <c r="F2380" s="13">
        <v>44454</v>
      </c>
      <c r="G2380" s="6" t="s">
        <v>4189</v>
      </c>
      <c r="H2380" s="6" t="s">
        <v>4514</v>
      </c>
      <c r="I2380">
        <v>0</v>
      </c>
      <c r="J2380" s="6" t="s">
        <v>5508</v>
      </c>
      <c r="K2380" s="6" t="s">
        <v>4192</v>
      </c>
      <c r="L2380" s="6" t="s">
        <v>4193</v>
      </c>
      <c r="O2380" s="13"/>
      <c r="P2380" s="6"/>
      <c r="Q2380" s="6"/>
      <c r="S2380" s="6"/>
      <c r="T2380" s="6"/>
      <c r="U2380" s="6"/>
    </row>
    <row r="2381" spans="1:21" x14ac:dyDescent="0.25">
      <c r="A2381">
        <v>7363</v>
      </c>
      <c r="B2381" s="6" t="s">
        <v>5862</v>
      </c>
      <c r="C2381" s="6" t="s">
        <v>5130</v>
      </c>
      <c r="D2381" s="6" t="s">
        <v>4187</v>
      </c>
      <c r="E2381" s="6" t="s">
        <v>4188</v>
      </c>
      <c r="F2381" s="13">
        <v>44566</v>
      </c>
      <c r="G2381" s="6" t="s">
        <v>5390</v>
      </c>
      <c r="H2381" s="6" t="s">
        <v>4582</v>
      </c>
      <c r="I2381">
        <v>122552</v>
      </c>
      <c r="J2381" s="6" t="s">
        <v>5395</v>
      </c>
      <c r="K2381" s="6" t="s">
        <v>4192</v>
      </c>
      <c r="L2381" s="6" t="s">
        <v>5392</v>
      </c>
      <c r="M2381">
        <v>7361</v>
      </c>
      <c r="N2381">
        <v>7368</v>
      </c>
      <c r="O2381" s="13">
        <v>44566</v>
      </c>
      <c r="P2381" s="6" t="s">
        <v>4189</v>
      </c>
      <c r="Q2381" s="6" t="s">
        <v>4598</v>
      </c>
      <c r="R2381">
        <v>110221</v>
      </c>
      <c r="S2381" s="6" t="s">
        <v>5864</v>
      </c>
      <c r="T2381" s="6" t="s">
        <v>4192</v>
      </c>
      <c r="U2381" s="6" t="s">
        <v>4193</v>
      </c>
    </row>
    <row r="2382" spans="1:21" x14ac:dyDescent="0.25">
      <c r="A2382">
        <v>7361</v>
      </c>
      <c r="B2382" s="6" t="s">
        <v>5862</v>
      </c>
      <c r="C2382" s="6" t="s">
        <v>5130</v>
      </c>
      <c r="D2382" s="6" t="s">
        <v>4187</v>
      </c>
      <c r="E2382" s="6" t="s">
        <v>4188</v>
      </c>
      <c r="F2382" s="13">
        <v>44543</v>
      </c>
      <c r="G2382" s="6" t="s">
        <v>4189</v>
      </c>
      <c r="H2382" s="6" t="s">
        <v>4582</v>
      </c>
      <c r="I2382">
        <v>119138</v>
      </c>
      <c r="J2382" s="6" t="s">
        <v>5863</v>
      </c>
      <c r="K2382" s="6" t="s">
        <v>4192</v>
      </c>
      <c r="L2382" s="6" t="s">
        <v>4193</v>
      </c>
      <c r="N2382">
        <v>7363</v>
      </c>
      <c r="O2382" s="13">
        <v>44566</v>
      </c>
      <c r="P2382" s="6" t="s">
        <v>5390</v>
      </c>
      <c r="Q2382" s="6" t="s">
        <v>4582</v>
      </c>
      <c r="R2382">
        <v>122552</v>
      </c>
      <c r="S2382" s="6" t="s">
        <v>5395</v>
      </c>
      <c r="T2382" s="6" t="s">
        <v>4192</v>
      </c>
      <c r="U2382" s="6" t="s">
        <v>5392</v>
      </c>
    </row>
    <row r="2383" spans="1:21" x14ac:dyDescent="0.25">
      <c r="A2383">
        <v>7368</v>
      </c>
      <c r="B2383" s="6" t="s">
        <v>5862</v>
      </c>
      <c r="C2383" s="6" t="s">
        <v>5130</v>
      </c>
      <c r="D2383" s="6" t="s">
        <v>4187</v>
      </c>
      <c r="E2383" s="6" t="s">
        <v>4188</v>
      </c>
      <c r="F2383" s="13">
        <v>44566</v>
      </c>
      <c r="G2383" s="6" t="s">
        <v>4189</v>
      </c>
      <c r="H2383" s="6" t="s">
        <v>4598</v>
      </c>
      <c r="I2383">
        <v>110221</v>
      </c>
      <c r="J2383" s="6" t="s">
        <v>5864</v>
      </c>
      <c r="K2383" s="6" t="s">
        <v>4192</v>
      </c>
      <c r="L2383" s="6" t="s">
        <v>4193</v>
      </c>
      <c r="M2383">
        <v>7363</v>
      </c>
      <c r="O2383" s="13"/>
      <c r="P2383" s="6"/>
      <c r="Q2383" s="6"/>
      <c r="S2383" s="6"/>
      <c r="T2383" s="6"/>
      <c r="U2383" s="6"/>
    </row>
    <row r="2384" spans="1:21" x14ac:dyDescent="0.25">
      <c r="A2384">
        <v>4295</v>
      </c>
      <c r="B2384" s="6" t="s">
        <v>5567</v>
      </c>
      <c r="C2384" s="6" t="s">
        <v>5130</v>
      </c>
      <c r="D2384" s="6" t="s">
        <v>5250</v>
      </c>
      <c r="E2384" s="6" t="s">
        <v>4188</v>
      </c>
      <c r="F2384" s="13">
        <v>44561</v>
      </c>
      <c r="G2384" s="6" t="s">
        <v>4189</v>
      </c>
      <c r="H2384" s="6" t="s">
        <v>4598</v>
      </c>
      <c r="I2384">
        <v>0</v>
      </c>
      <c r="J2384" s="6" t="s">
        <v>5440</v>
      </c>
      <c r="K2384" s="6" t="s">
        <v>4192</v>
      </c>
      <c r="L2384" s="6" t="s">
        <v>4193</v>
      </c>
      <c r="O2384" s="13"/>
      <c r="P2384" s="6"/>
      <c r="Q2384" s="6"/>
      <c r="S2384" s="6"/>
      <c r="T2384" s="6"/>
      <c r="U2384" s="6"/>
    </row>
    <row r="2385" spans="1:21" x14ac:dyDescent="0.25">
      <c r="A2385">
        <v>846</v>
      </c>
      <c r="B2385" s="6" t="s">
        <v>6033</v>
      </c>
      <c r="C2385" s="6" t="s">
        <v>5130</v>
      </c>
      <c r="D2385" s="6" t="s">
        <v>4187</v>
      </c>
      <c r="E2385" s="6" t="s">
        <v>4188</v>
      </c>
      <c r="F2385" s="13">
        <v>44414</v>
      </c>
      <c r="G2385" s="6" t="s">
        <v>4189</v>
      </c>
      <c r="H2385" s="6" t="s">
        <v>4582</v>
      </c>
      <c r="I2385">
        <v>0</v>
      </c>
      <c r="J2385" s="6" t="s">
        <v>5508</v>
      </c>
      <c r="K2385" s="6" t="s">
        <v>4192</v>
      </c>
      <c r="L2385" s="6" t="s">
        <v>4193</v>
      </c>
      <c r="O2385" s="13"/>
      <c r="P2385" s="6"/>
      <c r="Q2385" s="6"/>
      <c r="S2385" s="6"/>
      <c r="T2385" s="6"/>
      <c r="U2385" s="6"/>
    </row>
    <row r="2386" spans="1:21" x14ac:dyDescent="0.25">
      <c r="A2386">
        <v>2143</v>
      </c>
      <c r="B2386" s="6" t="s">
        <v>5865</v>
      </c>
      <c r="C2386" s="6" t="s">
        <v>5130</v>
      </c>
      <c r="D2386" s="6" t="s">
        <v>4187</v>
      </c>
      <c r="E2386" s="6" t="s">
        <v>4188</v>
      </c>
      <c r="F2386" s="13">
        <v>44454</v>
      </c>
      <c r="G2386" s="6" t="s">
        <v>4189</v>
      </c>
      <c r="H2386" s="6" t="s">
        <v>970</v>
      </c>
      <c r="I2386">
        <v>212681</v>
      </c>
      <c r="J2386" s="6" t="s">
        <v>5516</v>
      </c>
      <c r="K2386" s="6" t="s">
        <v>4192</v>
      </c>
      <c r="L2386" s="6" t="s">
        <v>4193</v>
      </c>
      <c r="N2386">
        <v>6772</v>
      </c>
      <c r="O2386" s="13">
        <v>44567</v>
      </c>
      <c r="P2386" s="6" t="s">
        <v>5390</v>
      </c>
      <c r="Q2386" s="6" t="s">
        <v>970</v>
      </c>
      <c r="R2386">
        <v>229720</v>
      </c>
      <c r="S2386" s="6" t="s">
        <v>6110</v>
      </c>
      <c r="T2386" s="6" t="s">
        <v>4192</v>
      </c>
      <c r="U2386" s="6" t="s">
        <v>5392</v>
      </c>
    </row>
    <row r="2387" spans="1:21" x14ac:dyDescent="0.25">
      <c r="A2387">
        <v>7341</v>
      </c>
      <c r="B2387" s="6" t="s">
        <v>5865</v>
      </c>
      <c r="C2387" s="6" t="s">
        <v>5130</v>
      </c>
      <c r="D2387" s="6" t="s">
        <v>4187</v>
      </c>
      <c r="E2387" s="6" t="s">
        <v>4188</v>
      </c>
      <c r="F2387" s="13">
        <v>44578</v>
      </c>
      <c r="G2387" s="6" t="s">
        <v>4189</v>
      </c>
      <c r="H2387" s="6" t="s">
        <v>4582</v>
      </c>
      <c r="I2387">
        <v>179302</v>
      </c>
      <c r="J2387" s="6" t="s">
        <v>5866</v>
      </c>
      <c r="K2387" s="6" t="s">
        <v>4192</v>
      </c>
      <c r="L2387" s="6" t="s">
        <v>4193</v>
      </c>
      <c r="M2387">
        <v>7072</v>
      </c>
      <c r="O2387" s="13"/>
      <c r="P2387" s="6"/>
      <c r="Q2387" s="6"/>
      <c r="S2387" s="6"/>
      <c r="T2387" s="6"/>
      <c r="U2387" s="6"/>
    </row>
    <row r="2388" spans="1:21" x14ac:dyDescent="0.25">
      <c r="A2388">
        <v>7072</v>
      </c>
      <c r="B2388" s="6" t="s">
        <v>5865</v>
      </c>
      <c r="C2388" s="6" t="s">
        <v>5130</v>
      </c>
      <c r="D2388" s="6" t="s">
        <v>4187</v>
      </c>
      <c r="E2388" s="6" t="s">
        <v>4188</v>
      </c>
      <c r="F2388" s="13">
        <v>44578</v>
      </c>
      <c r="G2388" s="6" t="s">
        <v>5390</v>
      </c>
      <c r="H2388" s="6" t="s">
        <v>4598</v>
      </c>
      <c r="I2388">
        <v>230885</v>
      </c>
      <c r="J2388" s="6" t="s">
        <v>5395</v>
      </c>
      <c r="K2388" s="6" t="s">
        <v>4192</v>
      </c>
      <c r="L2388" s="6" t="s">
        <v>5392</v>
      </c>
      <c r="M2388">
        <v>6776</v>
      </c>
      <c r="N2388">
        <v>7341</v>
      </c>
      <c r="O2388" s="13">
        <v>44578</v>
      </c>
      <c r="P2388" s="6" t="s">
        <v>4189</v>
      </c>
      <c r="Q2388" s="6" t="s">
        <v>4582</v>
      </c>
      <c r="R2388">
        <v>179302</v>
      </c>
      <c r="S2388" s="6" t="s">
        <v>5866</v>
      </c>
      <c r="T2388" s="6" t="s">
        <v>4192</v>
      </c>
      <c r="U2388" s="6" t="s">
        <v>4193</v>
      </c>
    </row>
    <row r="2389" spans="1:21" x14ac:dyDescent="0.25">
      <c r="A2389">
        <v>6776</v>
      </c>
      <c r="B2389" s="6" t="s">
        <v>5865</v>
      </c>
      <c r="C2389" s="6" t="s">
        <v>5130</v>
      </c>
      <c r="D2389" s="6" t="s">
        <v>4187</v>
      </c>
      <c r="E2389" s="6" t="s">
        <v>4188</v>
      </c>
      <c r="F2389" s="13">
        <v>44454</v>
      </c>
      <c r="G2389" s="6" t="s">
        <v>4189</v>
      </c>
      <c r="H2389" s="6" t="s">
        <v>4598</v>
      </c>
      <c r="I2389">
        <v>212681</v>
      </c>
      <c r="J2389" s="6" t="s">
        <v>5867</v>
      </c>
      <c r="K2389" s="6" t="s">
        <v>4192</v>
      </c>
      <c r="L2389" s="6" t="s">
        <v>4193</v>
      </c>
      <c r="N2389">
        <v>7072</v>
      </c>
      <c r="O2389" s="13">
        <v>44578</v>
      </c>
      <c r="P2389" s="6" t="s">
        <v>5390</v>
      </c>
      <c r="Q2389" s="6" t="s">
        <v>4598</v>
      </c>
      <c r="R2389">
        <v>230885</v>
      </c>
      <c r="S2389" s="6" t="s">
        <v>5395</v>
      </c>
      <c r="T2389" s="6" t="s">
        <v>4192</v>
      </c>
      <c r="U2389" s="6" t="s">
        <v>5392</v>
      </c>
    </row>
    <row r="2390" spans="1:21" x14ac:dyDescent="0.25">
      <c r="A2390">
        <v>6772</v>
      </c>
      <c r="B2390" s="6" t="s">
        <v>5865</v>
      </c>
      <c r="C2390" s="6" t="s">
        <v>5130</v>
      </c>
      <c r="D2390" s="6" t="s">
        <v>4187</v>
      </c>
      <c r="E2390" s="6" t="s">
        <v>4188</v>
      </c>
      <c r="F2390" s="13">
        <v>44567</v>
      </c>
      <c r="G2390" s="6" t="s">
        <v>5390</v>
      </c>
      <c r="H2390" s="6" t="s">
        <v>970</v>
      </c>
      <c r="I2390">
        <v>229720</v>
      </c>
      <c r="J2390" s="6" t="s">
        <v>6110</v>
      </c>
      <c r="K2390" s="6" t="s">
        <v>4192</v>
      </c>
      <c r="L2390" s="6" t="s">
        <v>5392</v>
      </c>
      <c r="M2390">
        <v>2143</v>
      </c>
      <c r="N2390">
        <v>7341</v>
      </c>
      <c r="O2390" s="13">
        <v>44578</v>
      </c>
      <c r="P2390" s="6" t="s">
        <v>4189</v>
      </c>
      <c r="Q2390" s="6" t="s">
        <v>4582</v>
      </c>
      <c r="R2390">
        <v>179302</v>
      </c>
      <c r="S2390" s="6" t="s">
        <v>5866</v>
      </c>
      <c r="T2390" s="6" t="s">
        <v>4192</v>
      </c>
      <c r="U2390" s="6" t="s">
        <v>4193</v>
      </c>
    </row>
    <row r="2391" spans="1:21" x14ac:dyDescent="0.25">
      <c r="A2391">
        <v>7007</v>
      </c>
      <c r="B2391" s="6" t="s">
        <v>5568</v>
      </c>
      <c r="C2391" s="6"/>
      <c r="D2391" s="6"/>
      <c r="E2391" s="6"/>
      <c r="F2391" s="13">
        <v>44454</v>
      </c>
      <c r="G2391" s="6" t="s">
        <v>4189</v>
      </c>
      <c r="H2391" s="6" t="s">
        <v>4320</v>
      </c>
      <c r="I2391">
        <v>0</v>
      </c>
      <c r="J2391" s="6" t="s">
        <v>5508</v>
      </c>
      <c r="K2391" s="6" t="s">
        <v>4192</v>
      </c>
      <c r="L2391" s="6" t="s">
        <v>4193</v>
      </c>
      <c r="N2391">
        <v>7689</v>
      </c>
      <c r="O2391" s="13">
        <v>44595</v>
      </c>
      <c r="P2391" s="6" t="s">
        <v>5390</v>
      </c>
      <c r="Q2391" s="6" t="s">
        <v>4320</v>
      </c>
      <c r="R2391">
        <v>27478</v>
      </c>
      <c r="S2391" s="6" t="s">
        <v>5395</v>
      </c>
      <c r="T2391" s="6" t="s">
        <v>4192</v>
      </c>
      <c r="U2391" s="6" t="s">
        <v>5400</v>
      </c>
    </row>
    <row r="2392" spans="1:21" x14ac:dyDescent="0.25">
      <c r="A2392">
        <v>7689</v>
      </c>
      <c r="B2392" s="6" t="s">
        <v>5568</v>
      </c>
      <c r="C2392" s="6"/>
      <c r="D2392" s="6"/>
      <c r="E2392" s="6"/>
      <c r="F2392" s="13">
        <v>44595</v>
      </c>
      <c r="G2392" s="6" t="s">
        <v>5390</v>
      </c>
      <c r="H2392" s="6" t="s">
        <v>4320</v>
      </c>
      <c r="I2392">
        <v>27478</v>
      </c>
      <c r="J2392" s="6" t="s">
        <v>5395</v>
      </c>
      <c r="K2392" s="6" t="s">
        <v>4192</v>
      </c>
      <c r="L2392" s="6" t="s">
        <v>5400</v>
      </c>
      <c r="M2392">
        <v>7007</v>
      </c>
      <c r="O2392" s="13"/>
      <c r="P2392" s="6"/>
      <c r="Q2392" s="6"/>
      <c r="S2392" s="6"/>
      <c r="T2392" s="6"/>
      <c r="U2392" s="6"/>
    </row>
    <row r="2393" spans="1:21" x14ac:dyDescent="0.25">
      <c r="A2393">
        <v>7666</v>
      </c>
      <c r="B2393" s="6" t="s">
        <v>5868</v>
      </c>
      <c r="C2393" s="6" t="s">
        <v>5130</v>
      </c>
      <c r="D2393" s="6" t="s">
        <v>4187</v>
      </c>
      <c r="E2393" s="6" t="s">
        <v>4188</v>
      </c>
      <c r="F2393" s="13">
        <v>44594</v>
      </c>
      <c r="G2393" s="6" t="s">
        <v>5390</v>
      </c>
      <c r="H2393" s="6" t="s">
        <v>4598</v>
      </c>
      <c r="I2393">
        <v>104692</v>
      </c>
      <c r="J2393" s="6" t="s">
        <v>6115</v>
      </c>
      <c r="K2393" s="6" t="s">
        <v>4192</v>
      </c>
      <c r="L2393" s="6" t="s">
        <v>5392</v>
      </c>
      <c r="M2393">
        <v>2229</v>
      </c>
      <c r="O2393" s="13"/>
      <c r="P2393" s="6"/>
      <c r="Q2393" s="6"/>
      <c r="S2393" s="6"/>
      <c r="T2393" s="6"/>
      <c r="U2393" s="6"/>
    </row>
    <row r="2394" spans="1:21" x14ac:dyDescent="0.25">
      <c r="A2394">
        <v>7667</v>
      </c>
      <c r="B2394" s="6" t="s">
        <v>5868</v>
      </c>
      <c r="C2394" s="6" t="s">
        <v>5130</v>
      </c>
      <c r="D2394" s="6" t="s">
        <v>4187</v>
      </c>
      <c r="E2394" s="6" t="s">
        <v>4188</v>
      </c>
      <c r="F2394" s="13">
        <v>44410</v>
      </c>
      <c r="G2394" s="6" t="s">
        <v>4189</v>
      </c>
      <c r="H2394" s="6" t="s">
        <v>4431</v>
      </c>
      <c r="I2394">
        <v>72714</v>
      </c>
      <c r="J2394" s="6" t="s">
        <v>5402</v>
      </c>
      <c r="K2394" s="6" t="s">
        <v>4192</v>
      </c>
      <c r="L2394" s="6" t="s">
        <v>4193</v>
      </c>
      <c r="N2394">
        <v>7933</v>
      </c>
      <c r="O2394" s="13">
        <v>44601</v>
      </c>
      <c r="P2394" s="6" t="s">
        <v>5390</v>
      </c>
      <c r="Q2394" s="6" t="s">
        <v>4431</v>
      </c>
      <c r="R2394">
        <v>106178</v>
      </c>
      <c r="S2394" s="6" t="s">
        <v>5395</v>
      </c>
      <c r="T2394" s="6" t="s">
        <v>4192</v>
      </c>
      <c r="U2394" s="6" t="s">
        <v>5436</v>
      </c>
    </row>
    <row r="2395" spans="1:21" x14ac:dyDescent="0.25">
      <c r="A2395">
        <v>2229</v>
      </c>
      <c r="B2395" s="6" t="s">
        <v>5868</v>
      </c>
      <c r="C2395" s="6" t="s">
        <v>5130</v>
      </c>
      <c r="D2395" s="6" t="s">
        <v>4187</v>
      </c>
      <c r="E2395" s="6" t="s">
        <v>4188</v>
      </c>
      <c r="F2395" s="13">
        <v>44410</v>
      </c>
      <c r="G2395" s="6" t="s">
        <v>4189</v>
      </c>
      <c r="H2395" s="6" t="s">
        <v>4598</v>
      </c>
      <c r="I2395">
        <v>72714</v>
      </c>
      <c r="J2395" s="6" t="s">
        <v>5402</v>
      </c>
      <c r="K2395" s="6" t="s">
        <v>4192</v>
      </c>
      <c r="L2395" s="6" t="s">
        <v>4193</v>
      </c>
      <c r="N2395">
        <v>7666</v>
      </c>
      <c r="O2395" s="13">
        <v>44594</v>
      </c>
      <c r="P2395" s="6" t="s">
        <v>5390</v>
      </c>
      <c r="Q2395" s="6" t="s">
        <v>4598</v>
      </c>
      <c r="R2395">
        <v>104692</v>
      </c>
      <c r="S2395" s="6" t="s">
        <v>6115</v>
      </c>
      <c r="T2395" s="6" t="s">
        <v>4192</v>
      </c>
      <c r="U2395" s="6" t="s">
        <v>5392</v>
      </c>
    </row>
    <row r="2396" spans="1:21" x14ac:dyDescent="0.25">
      <c r="A2396">
        <v>7933</v>
      </c>
      <c r="B2396" s="6" t="s">
        <v>5868</v>
      </c>
      <c r="C2396" s="6" t="s">
        <v>5130</v>
      </c>
      <c r="D2396" s="6" t="s">
        <v>4187</v>
      </c>
      <c r="E2396" s="6" t="s">
        <v>4188</v>
      </c>
      <c r="F2396" s="13">
        <v>44601</v>
      </c>
      <c r="G2396" s="6" t="s">
        <v>5390</v>
      </c>
      <c r="H2396" s="6" t="s">
        <v>4431</v>
      </c>
      <c r="I2396">
        <v>106178</v>
      </c>
      <c r="J2396" s="6" t="s">
        <v>5395</v>
      </c>
      <c r="K2396" s="6" t="s">
        <v>4192</v>
      </c>
      <c r="L2396" s="6" t="s">
        <v>5436</v>
      </c>
      <c r="M2396">
        <v>7667</v>
      </c>
      <c r="O2396" s="13"/>
      <c r="P2396" s="6"/>
      <c r="Q2396" s="6"/>
      <c r="S2396" s="6"/>
      <c r="T2396" s="6"/>
      <c r="U2396" s="6"/>
    </row>
    <row r="2397" spans="1:21" x14ac:dyDescent="0.25">
      <c r="A2397">
        <v>4762</v>
      </c>
      <c r="B2397" s="6" t="s">
        <v>5869</v>
      </c>
      <c r="C2397" s="6" t="s">
        <v>5130</v>
      </c>
      <c r="D2397" s="6" t="s">
        <v>4187</v>
      </c>
      <c r="E2397" s="6" t="s">
        <v>4188</v>
      </c>
      <c r="F2397" s="13">
        <v>44191</v>
      </c>
      <c r="G2397" s="6" t="s">
        <v>4189</v>
      </c>
      <c r="H2397" s="6" t="s">
        <v>4598</v>
      </c>
      <c r="I2397">
        <v>0</v>
      </c>
      <c r="J2397" s="6" t="s">
        <v>5508</v>
      </c>
      <c r="K2397" s="6" t="s">
        <v>4192</v>
      </c>
      <c r="L2397" s="6" t="s">
        <v>4193</v>
      </c>
      <c r="N2397">
        <v>4763</v>
      </c>
      <c r="O2397" s="13">
        <v>44583</v>
      </c>
      <c r="P2397" s="6" t="s">
        <v>5390</v>
      </c>
      <c r="Q2397" s="6" t="s">
        <v>4598</v>
      </c>
      <c r="R2397">
        <v>66239</v>
      </c>
      <c r="S2397" s="6" t="s">
        <v>6115</v>
      </c>
      <c r="T2397" s="6" t="s">
        <v>4192</v>
      </c>
      <c r="U2397" s="6" t="s">
        <v>5392</v>
      </c>
    </row>
    <row r="2398" spans="1:21" x14ac:dyDescent="0.25">
      <c r="A2398">
        <v>4763</v>
      </c>
      <c r="B2398" s="6" t="s">
        <v>5869</v>
      </c>
      <c r="C2398" s="6" t="s">
        <v>5130</v>
      </c>
      <c r="D2398" s="6" t="s">
        <v>4187</v>
      </c>
      <c r="E2398" s="6" t="s">
        <v>4188</v>
      </c>
      <c r="F2398" s="13">
        <v>44583</v>
      </c>
      <c r="G2398" s="6" t="s">
        <v>5390</v>
      </c>
      <c r="H2398" s="6" t="s">
        <v>4598</v>
      </c>
      <c r="I2398">
        <v>66239</v>
      </c>
      <c r="J2398" s="6" t="s">
        <v>6115</v>
      </c>
      <c r="K2398" s="6" t="s">
        <v>4192</v>
      </c>
      <c r="L2398" s="6" t="s">
        <v>5392</v>
      </c>
      <c r="M2398">
        <v>4762</v>
      </c>
      <c r="O2398" s="13"/>
      <c r="P2398" s="6"/>
      <c r="Q2398" s="6"/>
      <c r="S2398" s="6"/>
      <c r="T2398" s="6"/>
      <c r="U2398" s="6"/>
    </row>
    <row r="2399" spans="1:21" x14ac:dyDescent="0.25">
      <c r="A2399">
        <v>4764</v>
      </c>
      <c r="B2399" s="6" t="s">
        <v>5869</v>
      </c>
      <c r="C2399" s="6" t="s">
        <v>5130</v>
      </c>
      <c r="D2399" s="6" t="s">
        <v>4187</v>
      </c>
      <c r="E2399" s="6" t="s">
        <v>4188</v>
      </c>
      <c r="F2399" s="13">
        <v>44191</v>
      </c>
      <c r="G2399" s="6" t="s">
        <v>4189</v>
      </c>
      <c r="H2399" s="6" t="s">
        <v>4431</v>
      </c>
      <c r="I2399">
        <v>0</v>
      </c>
      <c r="J2399" s="6" t="s">
        <v>5508</v>
      </c>
      <c r="K2399" s="6" t="s">
        <v>4192</v>
      </c>
      <c r="L2399" s="6" t="s">
        <v>4193</v>
      </c>
      <c r="O2399" s="13"/>
      <c r="P2399" s="6"/>
      <c r="Q2399" s="6"/>
      <c r="S2399" s="6"/>
      <c r="T2399" s="6"/>
      <c r="U2399" s="6"/>
    </row>
    <row r="2400" spans="1:21" x14ac:dyDescent="0.25">
      <c r="A2400">
        <v>60</v>
      </c>
      <c r="B2400" s="6" t="s">
        <v>5569</v>
      </c>
      <c r="C2400" s="6" t="s">
        <v>5130</v>
      </c>
      <c r="D2400" s="6" t="s">
        <v>5239</v>
      </c>
      <c r="E2400" s="6" t="s">
        <v>4188</v>
      </c>
      <c r="F2400" s="13">
        <v>44454</v>
      </c>
      <c r="G2400" s="6" t="s">
        <v>4189</v>
      </c>
      <c r="H2400" s="6" t="s">
        <v>4431</v>
      </c>
      <c r="I2400">
        <v>0</v>
      </c>
      <c r="J2400" s="6" t="s">
        <v>5508</v>
      </c>
      <c r="K2400" s="6" t="s">
        <v>4192</v>
      </c>
      <c r="L2400" s="6" t="s">
        <v>4193</v>
      </c>
      <c r="O2400" s="13"/>
      <c r="P2400" s="6"/>
      <c r="Q2400" s="6"/>
      <c r="S2400" s="6"/>
      <c r="T2400" s="6"/>
      <c r="U2400" s="6"/>
    </row>
    <row r="2401" spans="1:21" x14ac:dyDescent="0.25">
      <c r="A2401">
        <v>260</v>
      </c>
      <c r="B2401" s="6" t="s">
        <v>5870</v>
      </c>
      <c r="C2401" s="6" t="s">
        <v>5130</v>
      </c>
      <c r="D2401" s="6" t="s">
        <v>4187</v>
      </c>
      <c r="E2401" s="6" t="s">
        <v>4188</v>
      </c>
      <c r="F2401" s="13">
        <v>44433</v>
      </c>
      <c r="G2401" s="6" t="s">
        <v>4189</v>
      </c>
      <c r="H2401" s="6" t="s">
        <v>970</v>
      </c>
      <c r="I2401">
        <v>198473</v>
      </c>
      <c r="J2401" s="6" t="s">
        <v>5516</v>
      </c>
      <c r="K2401" s="6" t="s">
        <v>4192</v>
      </c>
      <c r="L2401" s="6" t="s">
        <v>4193</v>
      </c>
      <c r="O2401" s="13"/>
      <c r="P2401" s="6"/>
      <c r="Q2401" s="6"/>
      <c r="S2401" s="6"/>
      <c r="T2401" s="6"/>
      <c r="U2401" s="6"/>
    </row>
    <row r="2402" spans="1:21" x14ac:dyDescent="0.25">
      <c r="A2402">
        <v>2131</v>
      </c>
      <c r="B2402" s="6" t="s">
        <v>5571</v>
      </c>
      <c r="C2402" s="6" t="s">
        <v>5130</v>
      </c>
      <c r="D2402" s="6" t="s">
        <v>5250</v>
      </c>
      <c r="E2402" s="6" t="s">
        <v>4188</v>
      </c>
      <c r="F2402" s="13">
        <v>44488</v>
      </c>
      <c r="G2402" s="6" t="s">
        <v>4189</v>
      </c>
      <c r="H2402" s="6" t="s">
        <v>4598</v>
      </c>
      <c r="I2402">
        <v>9255</v>
      </c>
      <c r="J2402" s="6" t="s">
        <v>5572</v>
      </c>
      <c r="K2402" s="6" t="s">
        <v>4192</v>
      </c>
      <c r="L2402" s="6" t="s">
        <v>4193</v>
      </c>
      <c r="O2402" s="13"/>
      <c r="P2402" s="6"/>
      <c r="Q2402" s="6"/>
      <c r="S2402" s="6"/>
      <c r="T2402" s="6"/>
      <c r="U2402" s="6"/>
    </row>
    <row r="2403" spans="1:21" x14ac:dyDescent="0.25">
      <c r="A2403">
        <v>398</v>
      </c>
      <c r="B2403" s="6" t="s">
        <v>5871</v>
      </c>
      <c r="C2403" s="6" t="s">
        <v>5130</v>
      </c>
      <c r="D2403" s="6" t="s">
        <v>4187</v>
      </c>
      <c r="E2403" s="6" t="s">
        <v>4188</v>
      </c>
      <c r="F2403" s="13">
        <v>44497</v>
      </c>
      <c r="G2403" s="6" t="s">
        <v>4189</v>
      </c>
      <c r="H2403" s="6" t="s">
        <v>4514</v>
      </c>
      <c r="I2403">
        <v>42324</v>
      </c>
      <c r="J2403" s="6" t="s">
        <v>5734</v>
      </c>
      <c r="K2403" s="6" t="s">
        <v>4192</v>
      </c>
      <c r="L2403" s="6" t="s">
        <v>4193</v>
      </c>
      <c r="N2403">
        <v>7877</v>
      </c>
      <c r="O2403" s="13">
        <v>44600</v>
      </c>
      <c r="P2403" s="6" t="s">
        <v>5390</v>
      </c>
      <c r="Q2403" s="6" t="s">
        <v>4514</v>
      </c>
      <c r="R2403">
        <v>59799</v>
      </c>
      <c r="S2403" s="6" t="s">
        <v>6110</v>
      </c>
      <c r="T2403" s="6" t="s">
        <v>4192</v>
      </c>
      <c r="U2403" s="6" t="s">
        <v>5392</v>
      </c>
    </row>
    <row r="2404" spans="1:21" x14ac:dyDescent="0.25">
      <c r="A2404">
        <v>7880</v>
      </c>
      <c r="B2404" s="6" t="s">
        <v>5871</v>
      </c>
      <c r="C2404" s="6" t="s">
        <v>5130</v>
      </c>
      <c r="D2404" s="6" t="s">
        <v>4187</v>
      </c>
      <c r="E2404" s="6" t="s">
        <v>4188</v>
      </c>
      <c r="F2404" s="13">
        <v>44497</v>
      </c>
      <c r="G2404" s="6" t="s">
        <v>4189</v>
      </c>
      <c r="H2404" s="6" t="s">
        <v>4598</v>
      </c>
      <c r="I2404">
        <v>42324</v>
      </c>
      <c r="J2404" s="6" t="s">
        <v>5734</v>
      </c>
      <c r="K2404" s="6" t="s">
        <v>4192</v>
      </c>
      <c r="L2404" s="6" t="s">
        <v>4193</v>
      </c>
      <c r="O2404" s="13"/>
      <c r="P2404" s="6"/>
      <c r="Q2404" s="6"/>
      <c r="S2404" s="6"/>
      <c r="T2404" s="6"/>
      <c r="U2404" s="6"/>
    </row>
    <row r="2405" spans="1:21" x14ac:dyDescent="0.25">
      <c r="A2405">
        <v>7877</v>
      </c>
      <c r="B2405" s="6" t="s">
        <v>5871</v>
      </c>
      <c r="C2405" s="6" t="s">
        <v>5130</v>
      </c>
      <c r="D2405" s="6" t="s">
        <v>4187</v>
      </c>
      <c r="E2405" s="6" t="s">
        <v>4188</v>
      </c>
      <c r="F2405" s="13">
        <v>44600</v>
      </c>
      <c r="G2405" s="6" t="s">
        <v>5390</v>
      </c>
      <c r="H2405" s="6" t="s">
        <v>4514</v>
      </c>
      <c r="I2405">
        <v>59799</v>
      </c>
      <c r="J2405" s="6" t="s">
        <v>6110</v>
      </c>
      <c r="K2405" s="6" t="s">
        <v>4192</v>
      </c>
      <c r="L2405" s="6" t="s">
        <v>5392</v>
      </c>
      <c r="M2405">
        <v>398</v>
      </c>
      <c r="O2405" s="13"/>
      <c r="P2405" s="6"/>
      <c r="Q2405" s="6"/>
      <c r="S2405" s="6"/>
      <c r="T2405" s="6"/>
      <c r="U2405" s="6"/>
    </row>
    <row r="2406" spans="1:21" x14ac:dyDescent="0.25">
      <c r="A2406">
        <v>7866</v>
      </c>
      <c r="B2406" s="6" t="s">
        <v>5185</v>
      </c>
      <c r="C2406" s="6" t="s">
        <v>5130</v>
      </c>
      <c r="D2406" s="6" t="s">
        <v>4187</v>
      </c>
      <c r="E2406" s="6" t="s">
        <v>4188</v>
      </c>
      <c r="F2406" s="13">
        <v>44599</v>
      </c>
      <c r="G2406" s="6" t="s">
        <v>5390</v>
      </c>
      <c r="H2406" s="6" t="s">
        <v>4598</v>
      </c>
      <c r="I2406">
        <v>34997</v>
      </c>
      <c r="J2406" s="6" t="s">
        <v>5395</v>
      </c>
      <c r="K2406" s="6" t="s">
        <v>4192</v>
      </c>
      <c r="L2406" s="6" t="s">
        <v>5436</v>
      </c>
      <c r="M2406">
        <v>572</v>
      </c>
      <c r="O2406" s="13"/>
      <c r="P2406" s="6"/>
      <c r="Q2406" s="6"/>
      <c r="S2406" s="6"/>
      <c r="T2406" s="6"/>
      <c r="U2406" s="6"/>
    </row>
    <row r="2407" spans="1:21" x14ac:dyDescent="0.25">
      <c r="A2407">
        <v>572</v>
      </c>
      <c r="B2407" s="6" t="s">
        <v>5185</v>
      </c>
      <c r="C2407" s="6" t="s">
        <v>5130</v>
      </c>
      <c r="D2407" s="6" t="s">
        <v>4187</v>
      </c>
      <c r="E2407" s="6" t="s">
        <v>4188</v>
      </c>
      <c r="F2407" s="13">
        <v>44414</v>
      </c>
      <c r="G2407" s="6" t="s">
        <v>4189</v>
      </c>
      <c r="H2407" s="6" t="s">
        <v>4598</v>
      </c>
      <c r="I2407">
        <v>0</v>
      </c>
      <c r="J2407" s="6" t="s">
        <v>4191</v>
      </c>
      <c r="K2407" s="6" t="s">
        <v>4192</v>
      </c>
      <c r="L2407" s="6" t="s">
        <v>4193</v>
      </c>
      <c r="N2407">
        <v>7866</v>
      </c>
      <c r="O2407" s="13">
        <v>44599</v>
      </c>
      <c r="P2407" s="6" t="s">
        <v>5390</v>
      </c>
      <c r="Q2407" s="6" t="s">
        <v>4598</v>
      </c>
      <c r="R2407">
        <v>34997</v>
      </c>
      <c r="S2407" s="6" t="s">
        <v>5395</v>
      </c>
      <c r="T2407" s="6" t="s">
        <v>4192</v>
      </c>
      <c r="U2407" s="6" t="s">
        <v>5436</v>
      </c>
    </row>
    <row r="2408" spans="1:21" x14ac:dyDescent="0.25">
      <c r="A2408">
        <v>173</v>
      </c>
      <c r="B2408" s="6" t="s">
        <v>5186</v>
      </c>
      <c r="C2408" s="6" t="s">
        <v>5130</v>
      </c>
      <c r="D2408" s="6" t="s">
        <v>4187</v>
      </c>
      <c r="E2408" s="6" t="s">
        <v>4188</v>
      </c>
      <c r="F2408" s="13">
        <v>44455</v>
      </c>
      <c r="G2408" s="6" t="s">
        <v>4189</v>
      </c>
      <c r="H2408" s="6" t="s">
        <v>4582</v>
      </c>
      <c r="I2408">
        <v>90269</v>
      </c>
      <c r="J2408" s="6" t="s">
        <v>4191</v>
      </c>
      <c r="K2408" s="6" t="s">
        <v>4192</v>
      </c>
      <c r="L2408" s="6" t="s">
        <v>4193</v>
      </c>
      <c r="O2408" s="13"/>
      <c r="P2408" s="6"/>
      <c r="Q2408" s="6"/>
      <c r="S2408" s="6"/>
      <c r="T2408" s="6"/>
      <c r="U2408" s="6"/>
    </row>
    <row r="2409" spans="1:21" x14ac:dyDescent="0.25">
      <c r="A2409">
        <v>230</v>
      </c>
      <c r="B2409" s="6" t="s">
        <v>5872</v>
      </c>
      <c r="C2409" s="6" t="s">
        <v>5130</v>
      </c>
      <c r="D2409" s="6" t="s">
        <v>4187</v>
      </c>
      <c r="E2409" s="6" t="s">
        <v>4188</v>
      </c>
      <c r="F2409" s="13">
        <v>44432</v>
      </c>
      <c r="G2409" s="6" t="s">
        <v>4189</v>
      </c>
      <c r="H2409" s="6" t="s">
        <v>4582</v>
      </c>
      <c r="I2409">
        <v>142761</v>
      </c>
      <c r="J2409" s="6" t="s">
        <v>5516</v>
      </c>
      <c r="K2409" s="6" t="s">
        <v>4192</v>
      </c>
      <c r="L2409" s="6" t="s">
        <v>4193</v>
      </c>
      <c r="O2409" s="13"/>
      <c r="P2409" s="6"/>
      <c r="Q2409" s="6"/>
      <c r="S2409" s="6"/>
      <c r="T2409" s="6"/>
      <c r="U2409" s="6"/>
    </row>
    <row r="2410" spans="1:21" x14ac:dyDescent="0.25">
      <c r="A2410">
        <v>550</v>
      </c>
      <c r="B2410" s="6" t="s">
        <v>1289</v>
      </c>
      <c r="C2410" s="6" t="s">
        <v>5130</v>
      </c>
      <c r="D2410" s="6" t="s">
        <v>4187</v>
      </c>
      <c r="E2410" s="6" t="s">
        <v>4188</v>
      </c>
      <c r="F2410" s="13">
        <v>44424</v>
      </c>
      <c r="G2410" s="6" t="s">
        <v>4189</v>
      </c>
      <c r="H2410" s="6" t="s">
        <v>970</v>
      </c>
      <c r="I2410">
        <v>207497</v>
      </c>
      <c r="J2410" s="6" t="s">
        <v>4191</v>
      </c>
      <c r="K2410" s="6" t="s">
        <v>4192</v>
      </c>
      <c r="L2410" s="6" t="s">
        <v>4193</v>
      </c>
      <c r="O2410" s="13"/>
      <c r="P2410" s="6"/>
      <c r="Q2410" s="6"/>
      <c r="S2410" s="6"/>
      <c r="T2410" s="6"/>
      <c r="U2410" s="6"/>
    </row>
    <row r="2411" spans="1:21" x14ac:dyDescent="0.25">
      <c r="A2411">
        <v>6937</v>
      </c>
      <c r="B2411" s="6" t="s">
        <v>1289</v>
      </c>
      <c r="C2411" s="6" t="s">
        <v>5130</v>
      </c>
      <c r="D2411" s="6" t="s">
        <v>4187</v>
      </c>
      <c r="E2411" s="6" t="s">
        <v>4188</v>
      </c>
      <c r="F2411" s="13">
        <v>44414</v>
      </c>
      <c r="G2411" s="6" t="s">
        <v>4189</v>
      </c>
      <c r="H2411" s="6" t="s">
        <v>4582</v>
      </c>
      <c r="I2411">
        <v>0</v>
      </c>
      <c r="J2411" s="6" t="s">
        <v>5508</v>
      </c>
      <c r="K2411" s="6" t="s">
        <v>4192</v>
      </c>
      <c r="L2411" s="6" t="s">
        <v>4193</v>
      </c>
      <c r="O2411" s="13"/>
      <c r="P2411" s="6"/>
      <c r="Q2411" s="6"/>
      <c r="S2411" s="6"/>
      <c r="T2411" s="6"/>
      <c r="U2411" s="6"/>
    </row>
    <row r="2412" spans="1:21" x14ac:dyDescent="0.25">
      <c r="A2412">
        <v>7010</v>
      </c>
      <c r="B2412" s="6" t="s">
        <v>5873</v>
      </c>
      <c r="C2412" s="6" t="s">
        <v>5130</v>
      </c>
      <c r="D2412" s="6" t="s">
        <v>4187</v>
      </c>
      <c r="E2412" s="6" t="s">
        <v>4188</v>
      </c>
      <c r="F2412" s="13">
        <v>44454</v>
      </c>
      <c r="G2412" s="6" t="s">
        <v>4189</v>
      </c>
      <c r="H2412" s="6" t="s">
        <v>4514</v>
      </c>
      <c r="I2412">
        <v>0</v>
      </c>
      <c r="J2412" s="6" t="s">
        <v>5508</v>
      </c>
      <c r="K2412" s="6" t="s">
        <v>4192</v>
      </c>
      <c r="L2412" s="6" t="s">
        <v>4193</v>
      </c>
      <c r="N2412">
        <v>7691</v>
      </c>
      <c r="O2412" s="13">
        <v>44595</v>
      </c>
      <c r="P2412" s="6" t="s">
        <v>5390</v>
      </c>
      <c r="Q2412" s="6" t="s">
        <v>4514</v>
      </c>
      <c r="R2412">
        <v>27478</v>
      </c>
      <c r="S2412" s="6" t="s">
        <v>5395</v>
      </c>
      <c r="T2412" s="6" t="s">
        <v>4192</v>
      </c>
      <c r="U2412" s="6" t="s">
        <v>5392</v>
      </c>
    </row>
    <row r="2413" spans="1:21" x14ac:dyDescent="0.25">
      <c r="A2413">
        <v>7691</v>
      </c>
      <c r="B2413" s="6" t="s">
        <v>5873</v>
      </c>
      <c r="C2413" s="6" t="s">
        <v>5130</v>
      </c>
      <c r="D2413" s="6" t="s">
        <v>4187</v>
      </c>
      <c r="E2413" s="6" t="s">
        <v>4188</v>
      </c>
      <c r="F2413" s="13">
        <v>44595</v>
      </c>
      <c r="G2413" s="6" t="s">
        <v>5390</v>
      </c>
      <c r="H2413" s="6" t="s">
        <v>4514</v>
      </c>
      <c r="I2413">
        <v>27478</v>
      </c>
      <c r="J2413" s="6" t="s">
        <v>5395</v>
      </c>
      <c r="K2413" s="6" t="s">
        <v>4192</v>
      </c>
      <c r="L2413" s="6" t="s">
        <v>5392</v>
      </c>
      <c r="M2413">
        <v>7010</v>
      </c>
      <c r="N2413">
        <v>7705</v>
      </c>
      <c r="O2413" s="13">
        <v>44595</v>
      </c>
      <c r="P2413" s="6" t="s">
        <v>4189</v>
      </c>
      <c r="Q2413" s="6" t="s">
        <v>4431</v>
      </c>
      <c r="R2413">
        <v>128555</v>
      </c>
      <c r="S2413" s="6" t="s">
        <v>5874</v>
      </c>
      <c r="T2413" s="6" t="s">
        <v>4192</v>
      </c>
      <c r="U2413" s="6" t="s">
        <v>4193</v>
      </c>
    </row>
    <row r="2414" spans="1:21" x14ac:dyDescent="0.25">
      <c r="A2414">
        <v>7705</v>
      </c>
      <c r="B2414" s="6" t="s">
        <v>5873</v>
      </c>
      <c r="C2414" s="6" t="s">
        <v>5130</v>
      </c>
      <c r="D2414" s="6" t="s">
        <v>4187</v>
      </c>
      <c r="E2414" s="6" t="s">
        <v>4188</v>
      </c>
      <c r="F2414" s="13">
        <v>44595</v>
      </c>
      <c r="G2414" s="6" t="s">
        <v>4189</v>
      </c>
      <c r="H2414" s="6" t="s">
        <v>4431</v>
      </c>
      <c r="I2414">
        <v>128555</v>
      </c>
      <c r="J2414" s="6" t="s">
        <v>5874</v>
      </c>
      <c r="K2414" s="6" t="s">
        <v>4192</v>
      </c>
      <c r="L2414" s="6" t="s">
        <v>4193</v>
      </c>
      <c r="M2414">
        <v>7691</v>
      </c>
      <c r="O2414" s="13"/>
      <c r="P2414" s="6"/>
      <c r="Q2414" s="6"/>
      <c r="S2414" s="6"/>
      <c r="T2414" s="6"/>
      <c r="U2414" s="6"/>
    </row>
    <row r="2415" spans="1:21" x14ac:dyDescent="0.25">
      <c r="A2415">
        <v>7971</v>
      </c>
      <c r="B2415" s="6" t="s">
        <v>5385</v>
      </c>
      <c r="C2415" s="6"/>
      <c r="D2415" s="6"/>
      <c r="E2415" s="6"/>
      <c r="F2415" s="13">
        <v>44602</v>
      </c>
      <c r="G2415" s="6" t="s">
        <v>5390</v>
      </c>
      <c r="H2415" s="6" t="s">
        <v>4582</v>
      </c>
      <c r="I2415">
        <v>179887</v>
      </c>
      <c r="J2415" s="6" t="s">
        <v>5395</v>
      </c>
      <c r="K2415" s="6" t="s">
        <v>4192</v>
      </c>
      <c r="L2415" s="6" t="s">
        <v>5436</v>
      </c>
      <c r="M2415">
        <v>6883</v>
      </c>
      <c r="O2415" s="13"/>
      <c r="P2415" s="6"/>
      <c r="Q2415" s="6"/>
      <c r="S2415" s="6"/>
      <c r="T2415" s="6"/>
      <c r="U2415" s="6"/>
    </row>
    <row r="2416" spans="1:21" x14ac:dyDescent="0.25">
      <c r="A2416">
        <v>6883</v>
      </c>
      <c r="B2416" s="6" t="s">
        <v>5385</v>
      </c>
      <c r="C2416" s="6"/>
      <c r="D2416" s="6"/>
      <c r="E2416" s="6"/>
      <c r="F2416" s="13">
        <v>44453</v>
      </c>
      <c r="G2416" s="6" t="s">
        <v>4189</v>
      </c>
      <c r="H2416" s="6" t="s">
        <v>4582</v>
      </c>
      <c r="I2416">
        <v>153804</v>
      </c>
      <c r="J2416" s="6" t="s">
        <v>4191</v>
      </c>
      <c r="K2416" s="6" t="s">
        <v>4192</v>
      </c>
      <c r="L2416" s="6" t="s">
        <v>4193</v>
      </c>
      <c r="N2416">
        <v>7971</v>
      </c>
      <c r="O2416" s="13">
        <v>44602</v>
      </c>
      <c r="P2416" s="6" t="s">
        <v>5390</v>
      </c>
      <c r="Q2416" s="6" t="s">
        <v>4582</v>
      </c>
      <c r="R2416">
        <v>179887</v>
      </c>
      <c r="S2416" s="6" t="s">
        <v>5395</v>
      </c>
      <c r="T2416" s="6" t="s">
        <v>4192</v>
      </c>
      <c r="U2416" s="6" t="s">
        <v>5436</v>
      </c>
    </row>
    <row r="2417" spans="1:21" x14ac:dyDescent="0.25">
      <c r="A2417">
        <v>2244</v>
      </c>
      <c r="B2417" s="6" t="s">
        <v>6034</v>
      </c>
      <c r="C2417" s="6" t="s">
        <v>5130</v>
      </c>
      <c r="D2417" s="6" t="s">
        <v>4187</v>
      </c>
      <c r="E2417" s="6" t="s">
        <v>4188</v>
      </c>
      <c r="F2417" s="13">
        <v>44454</v>
      </c>
      <c r="G2417" s="6" t="s">
        <v>4189</v>
      </c>
      <c r="H2417" s="6" t="s">
        <v>4582</v>
      </c>
      <c r="I2417">
        <v>0</v>
      </c>
      <c r="J2417" s="6" t="s">
        <v>5508</v>
      </c>
      <c r="K2417" s="6" t="s">
        <v>4192</v>
      </c>
      <c r="L2417" s="6" t="s">
        <v>4193</v>
      </c>
      <c r="O2417" s="13"/>
      <c r="P2417" s="6"/>
      <c r="Q2417" s="6"/>
      <c r="S2417" s="6"/>
      <c r="T2417" s="6"/>
      <c r="U2417" s="6"/>
    </row>
    <row r="2418" spans="1:21" x14ac:dyDescent="0.25">
      <c r="A2418">
        <v>7307</v>
      </c>
      <c r="B2418" s="6" t="s">
        <v>225</v>
      </c>
      <c r="C2418" s="6" t="s">
        <v>5130</v>
      </c>
      <c r="D2418" s="6" t="s">
        <v>5250</v>
      </c>
      <c r="E2418" s="6" t="s">
        <v>4188</v>
      </c>
      <c r="F2418" s="13">
        <v>44561</v>
      </c>
      <c r="G2418" s="6" t="s">
        <v>4189</v>
      </c>
      <c r="H2418" s="6" t="s">
        <v>4598</v>
      </c>
      <c r="I2418">
        <v>0</v>
      </c>
      <c r="J2418" s="6" t="s">
        <v>5402</v>
      </c>
      <c r="K2418" s="6" t="s">
        <v>4192</v>
      </c>
      <c r="L2418" s="6" t="s">
        <v>4193</v>
      </c>
      <c r="N2418">
        <v>7311</v>
      </c>
      <c r="O2418" s="13">
        <v>44566</v>
      </c>
      <c r="P2418" s="6" t="s">
        <v>5390</v>
      </c>
      <c r="Q2418" s="6" t="s">
        <v>4598</v>
      </c>
      <c r="R2418">
        <v>123816</v>
      </c>
      <c r="S2418" s="6" t="s">
        <v>5395</v>
      </c>
      <c r="T2418" s="6" t="s">
        <v>4192</v>
      </c>
      <c r="U2418" s="6" t="s">
        <v>5436</v>
      </c>
    </row>
    <row r="2419" spans="1:21" x14ac:dyDescent="0.25">
      <c r="A2419">
        <v>7311</v>
      </c>
      <c r="B2419" s="6" t="s">
        <v>225</v>
      </c>
      <c r="C2419" s="6" t="s">
        <v>5130</v>
      </c>
      <c r="D2419" s="6" t="s">
        <v>5250</v>
      </c>
      <c r="E2419" s="6" t="s">
        <v>4188</v>
      </c>
      <c r="F2419" s="13">
        <v>44566</v>
      </c>
      <c r="G2419" s="6" t="s">
        <v>5390</v>
      </c>
      <c r="H2419" s="6" t="s">
        <v>4598</v>
      </c>
      <c r="I2419">
        <v>123816</v>
      </c>
      <c r="J2419" s="6" t="s">
        <v>5395</v>
      </c>
      <c r="K2419" s="6" t="s">
        <v>4192</v>
      </c>
      <c r="L2419" s="6" t="s">
        <v>5436</v>
      </c>
      <c r="M2419">
        <v>7307</v>
      </c>
      <c r="O2419" s="13"/>
      <c r="P2419" s="6"/>
      <c r="Q2419" s="6"/>
      <c r="S2419" s="6"/>
      <c r="T2419" s="6"/>
      <c r="U2419" s="6"/>
    </row>
    <row r="2420" spans="1:21" x14ac:dyDescent="0.25">
      <c r="A2420">
        <v>7475</v>
      </c>
      <c r="B2420" s="6" t="s">
        <v>5573</v>
      </c>
      <c r="C2420" s="6" t="s">
        <v>5130</v>
      </c>
      <c r="D2420" s="6" t="s">
        <v>5250</v>
      </c>
      <c r="E2420" s="6" t="s">
        <v>4188</v>
      </c>
      <c r="F2420" s="13">
        <v>44583</v>
      </c>
      <c r="G2420" s="6" t="s">
        <v>4189</v>
      </c>
      <c r="H2420" s="6" t="s">
        <v>4431</v>
      </c>
      <c r="I2420">
        <v>162025</v>
      </c>
      <c r="J2420" s="6" t="s">
        <v>5407</v>
      </c>
      <c r="K2420" s="6" t="s">
        <v>4192</v>
      </c>
      <c r="L2420" s="6" t="s">
        <v>4193</v>
      </c>
      <c r="O2420" s="13"/>
      <c r="P2420" s="6"/>
      <c r="Q2420" s="6"/>
      <c r="S2420" s="6"/>
      <c r="T2420" s="6"/>
      <c r="U2420" s="6"/>
    </row>
    <row r="2421" spans="1:21" x14ac:dyDescent="0.25">
      <c r="A2421">
        <v>7331</v>
      </c>
      <c r="B2421" s="6" t="s">
        <v>5875</v>
      </c>
      <c r="C2421" s="6" t="s">
        <v>5130</v>
      </c>
      <c r="D2421" s="6" t="s">
        <v>4187</v>
      </c>
      <c r="E2421" s="6" t="s">
        <v>4188</v>
      </c>
      <c r="F2421" s="13">
        <v>44578</v>
      </c>
      <c r="G2421" s="6" t="s">
        <v>5390</v>
      </c>
      <c r="H2421" s="6" t="s">
        <v>4598</v>
      </c>
      <c r="I2421">
        <v>171180</v>
      </c>
      <c r="J2421" s="6" t="s">
        <v>5395</v>
      </c>
      <c r="K2421" s="6" t="s">
        <v>4192</v>
      </c>
      <c r="L2421" s="6" t="s">
        <v>5436</v>
      </c>
      <c r="M2421">
        <v>312</v>
      </c>
      <c r="O2421" s="13"/>
      <c r="P2421" s="6"/>
      <c r="Q2421" s="6"/>
      <c r="S2421" s="6"/>
      <c r="T2421" s="6"/>
      <c r="U2421" s="6"/>
    </row>
    <row r="2422" spans="1:21" x14ac:dyDescent="0.25">
      <c r="A2422">
        <v>312</v>
      </c>
      <c r="B2422" s="6" t="s">
        <v>5875</v>
      </c>
      <c r="C2422" s="6" t="s">
        <v>5130</v>
      </c>
      <c r="D2422" s="6" t="s">
        <v>4187</v>
      </c>
      <c r="E2422" s="6" t="s">
        <v>4188</v>
      </c>
      <c r="F2422" s="13">
        <v>44566</v>
      </c>
      <c r="G2422" s="6" t="s">
        <v>4189</v>
      </c>
      <c r="H2422" s="6" t="s">
        <v>4598</v>
      </c>
      <c r="I2422">
        <v>169521</v>
      </c>
      <c r="J2422" s="6" t="s">
        <v>5876</v>
      </c>
      <c r="K2422" s="6" t="s">
        <v>4192</v>
      </c>
      <c r="L2422" s="6" t="s">
        <v>4193</v>
      </c>
      <c r="N2422">
        <v>7331</v>
      </c>
      <c r="O2422" s="13">
        <v>44578</v>
      </c>
      <c r="P2422" s="6" t="s">
        <v>5390</v>
      </c>
      <c r="Q2422" s="6" t="s">
        <v>4598</v>
      </c>
      <c r="R2422">
        <v>171180</v>
      </c>
      <c r="S2422" s="6" t="s">
        <v>5395</v>
      </c>
      <c r="T2422" s="6" t="s">
        <v>4192</v>
      </c>
      <c r="U2422" s="6" t="s">
        <v>5436</v>
      </c>
    </row>
    <row r="2423" spans="1:21" x14ac:dyDescent="0.25">
      <c r="A2423">
        <v>4248</v>
      </c>
      <c r="B2423" s="6" t="s">
        <v>6035</v>
      </c>
      <c r="C2423" s="6" t="s">
        <v>5130</v>
      </c>
      <c r="D2423" s="6" t="s">
        <v>4187</v>
      </c>
      <c r="E2423" s="6" t="s">
        <v>4188</v>
      </c>
      <c r="F2423" s="13">
        <v>44351</v>
      </c>
      <c r="G2423" s="6" t="s">
        <v>4189</v>
      </c>
      <c r="H2423" s="6" t="s">
        <v>970</v>
      </c>
      <c r="I2423">
        <v>0</v>
      </c>
      <c r="J2423" s="6" t="s">
        <v>5508</v>
      </c>
      <c r="K2423" s="6" t="s">
        <v>4192</v>
      </c>
      <c r="L2423" s="6" t="s">
        <v>4193</v>
      </c>
      <c r="O2423" s="13"/>
      <c r="P2423" s="6"/>
      <c r="Q2423" s="6"/>
      <c r="S2423" s="6"/>
      <c r="T2423" s="6"/>
      <c r="U2423" s="6"/>
    </row>
    <row r="2424" spans="1:21" x14ac:dyDescent="0.25">
      <c r="A2424">
        <v>2191</v>
      </c>
      <c r="B2424" s="6" t="s">
        <v>6036</v>
      </c>
      <c r="C2424" s="6" t="s">
        <v>5130</v>
      </c>
      <c r="D2424" s="6" t="s">
        <v>4187</v>
      </c>
      <c r="E2424" s="6" t="s">
        <v>4188</v>
      </c>
      <c r="F2424" s="13">
        <v>44377</v>
      </c>
      <c r="G2424" s="6" t="s">
        <v>4189</v>
      </c>
      <c r="H2424" s="6" t="s">
        <v>4514</v>
      </c>
      <c r="I2424">
        <v>0</v>
      </c>
      <c r="J2424" s="6" t="s">
        <v>5508</v>
      </c>
      <c r="K2424" s="6" t="s">
        <v>4192</v>
      </c>
      <c r="L2424" s="6" t="s">
        <v>4193</v>
      </c>
      <c r="O2424" s="13"/>
      <c r="P2424" s="6"/>
      <c r="Q2424" s="6"/>
      <c r="S2424" s="6"/>
      <c r="T2424" s="6"/>
      <c r="U2424" s="6"/>
    </row>
    <row r="2425" spans="1:21" x14ac:dyDescent="0.25">
      <c r="A2425">
        <v>7381</v>
      </c>
      <c r="B2425" s="6" t="s">
        <v>5877</v>
      </c>
      <c r="C2425" s="6" t="s">
        <v>5130</v>
      </c>
      <c r="D2425" s="6" t="s">
        <v>4187</v>
      </c>
      <c r="E2425" s="6" t="s">
        <v>4188</v>
      </c>
      <c r="F2425" s="13">
        <v>44565</v>
      </c>
      <c r="G2425" s="6" t="s">
        <v>5390</v>
      </c>
      <c r="H2425" s="6" t="s">
        <v>4582</v>
      </c>
      <c r="I2425">
        <v>69857</v>
      </c>
      <c r="J2425" s="6" t="s">
        <v>6130</v>
      </c>
      <c r="K2425" s="6" t="s">
        <v>4192</v>
      </c>
      <c r="L2425" s="6" t="s">
        <v>5400</v>
      </c>
      <c r="M2425">
        <v>7379</v>
      </c>
      <c r="O2425" s="13"/>
      <c r="P2425" s="6"/>
      <c r="Q2425" s="6"/>
      <c r="S2425" s="6"/>
      <c r="T2425" s="6"/>
      <c r="U2425" s="6"/>
    </row>
    <row r="2426" spans="1:21" x14ac:dyDescent="0.25">
      <c r="A2426">
        <v>7379</v>
      </c>
      <c r="B2426" s="6" t="s">
        <v>5877</v>
      </c>
      <c r="C2426" s="6" t="s">
        <v>5130</v>
      </c>
      <c r="D2426" s="6" t="s">
        <v>4187</v>
      </c>
      <c r="E2426" s="6" t="s">
        <v>4188</v>
      </c>
      <c r="F2426" s="13">
        <v>44238</v>
      </c>
      <c r="G2426" s="6" t="s">
        <v>4189</v>
      </c>
      <c r="H2426" s="6" t="s">
        <v>4582</v>
      </c>
      <c r="I2426">
        <v>0</v>
      </c>
      <c r="J2426" s="6" t="s">
        <v>5508</v>
      </c>
      <c r="K2426" s="6" t="s">
        <v>4192</v>
      </c>
      <c r="L2426" s="6" t="s">
        <v>4193</v>
      </c>
      <c r="N2426">
        <v>7381</v>
      </c>
      <c r="O2426" s="13">
        <v>44565</v>
      </c>
      <c r="P2426" s="6" t="s">
        <v>5390</v>
      </c>
      <c r="Q2426" s="6" t="s">
        <v>4582</v>
      </c>
      <c r="R2426">
        <v>69857</v>
      </c>
      <c r="S2426" s="6" t="s">
        <v>6130</v>
      </c>
      <c r="T2426" s="6" t="s">
        <v>4192</v>
      </c>
      <c r="U2426" s="6" t="s">
        <v>5400</v>
      </c>
    </row>
    <row r="2427" spans="1:21" x14ac:dyDescent="0.25">
      <c r="A2427">
        <v>6886</v>
      </c>
      <c r="B2427" s="6" t="s">
        <v>5574</v>
      </c>
      <c r="C2427" s="6"/>
      <c r="D2427" s="6"/>
      <c r="E2427" s="6"/>
      <c r="F2427" s="13">
        <v>44454</v>
      </c>
      <c r="G2427" s="6" t="s">
        <v>4189</v>
      </c>
      <c r="H2427" s="6" t="s">
        <v>4582</v>
      </c>
      <c r="I2427">
        <v>0</v>
      </c>
      <c r="J2427" s="6" t="s">
        <v>5508</v>
      </c>
      <c r="K2427" s="6" t="s">
        <v>4192</v>
      </c>
      <c r="L2427" s="6" t="s">
        <v>4193</v>
      </c>
      <c r="O2427" s="13"/>
      <c r="P2427" s="6"/>
      <c r="Q2427" s="6"/>
      <c r="S2427" s="6"/>
      <c r="T2427" s="6"/>
      <c r="U2427" s="6"/>
    </row>
    <row r="2428" spans="1:21" x14ac:dyDescent="0.25">
      <c r="A2428">
        <v>474</v>
      </c>
      <c r="B2428" s="6" t="s">
        <v>5878</v>
      </c>
      <c r="C2428" s="6" t="s">
        <v>5130</v>
      </c>
      <c r="D2428" s="6" t="s">
        <v>4187</v>
      </c>
      <c r="E2428" s="6" t="s">
        <v>4188</v>
      </c>
      <c r="F2428" s="13">
        <v>44454</v>
      </c>
      <c r="G2428" s="6" t="s">
        <v>4189</v>
      </c>
      <c r="H2428" s="6" t="s">
        <v>4320</v>
      </c>
      <c r="I2428">
        <v>0</v>
      </c>
      <c r="J2428" s="6" t="s">
        <v>5508</v>
      </c>
      <c r="K2428" s="6" t="s">
        <v>4192</v>
      </c>
      <c r="L2428" s="6" t="s">
        <v>4193</v>
      </c>
      <c r="N2428">
        <v>7891</v>
      </c>
      <c r="O2428" s="13">
        <v>44600</v>
      </c>
      <c r="P2428" s="6" t="s">
        <v>5390</v>
      </c>
      <c r="Q2428" s="6" t="s">
        <v>4320</v>
      </c>
      <c r="R2428">
        <v>32478</v>
      </c>
      <c r="S2428" s="6" t="s">
        <v>6110</v>
      </c>
      <c r="T2428" s="6" t="s">
        <v>4192</v>
      </c>
      <c r="U2428" s="6" t="s">
        <v>5392</v>
      </c>
    </row>
    <row r="2429" spans="1:21" x14ac:dyDescent="0.25">
      <c r="A2429">
        <v>7895</v>
      </c>
      <c r="B2429" s="6" t="s">
        <v>5878</v>
      </c>
      <c r="C2429" s="6" t="s">
        <v>5130</v>
      </c>
      <c r="D2429" s="6" t="s">
        <v>4187</v>
      </c>
      <c r="E2429" s="6" t="s">
        <v>4188</v>
      </c>
      <c r="F2429" s="13">
        <v>44454</v>
      </c>
      <c r="G2429" s="6" t="s">
        <v>4189</v>
      </c>
      <c r="H2429" s="6" t="s">
        <v>4598</v>
      </c>
      <c r="I2429">
        <v>0</v>
      </c>
      <c r="J2429" s="6" t="s">
        <v>5508</v>
      </c>
      <c r="K2429" s="6" t="s">
        <v>4192</v>
      </c>
      <c r="L2429" s="6" t="s">
        <v>4193</v>
      </c>
      <c r="O2429" s="13"/>
      <c r="P2429" s="6"/>
      <c r="Q2429" s="6"/>
      <c r="S2429" s="6"/>
      <c r="T2429" s="6"/>
      <c r="U2429" s="6"/>
    </row>
    <row r="2430" spans="1:21" x14ac:dyDescent="0.25">
      <c r="A2430">
        <v>7891</v>
      </c>
      <c r="B2430" s="6" t="s">
        <v>5878</v>
      </c>
      <c r="C2430" s="6" t="s">
        <v>5130</v>
      </c>
      <c r="D2430" s="6" t="s">
        <v>4187</v>
      </c>
      <c r="E2430" s="6" t="s">
        <v>4188</v>
      </c>
      <c r="F2430" s="13">
        <v>44600</v>
      </c>
      <c r="G2430" s="6" t="s">
        <v>5390</v>
      </c>
      <c r="H2430" s="6" t="s">
        <v>4320</v>
      </c>
      <c r="I2430">
        <v>32478</v>
      </c>
      <c r="J2430" s="6" t="s">
        <v>6110</v>
      </c>
      <c r="K2430" s="6" t="s">
        <v>4192</v>
      </c>
      <c r="L2430" s="6" t="s">
        <v>5392</v>
      </c>
      <c r="M2430">
        <v>474</v>
      </c>
      <c r="O2430" s="13"/>
      <c r="P2430" s="6"/>
      <c r="Q2430" s="6"/>
      <c r="S2430" s="6"/>
      <c r="T2430" s="6"/>
      <c r="U2430" s="6"/>
    </row>
    <row r="2431" spans="1:21" x14ac:dyDescent="0.25">
      <c r="A2431">
        <v>678</v>
      </c>
      <c r="B2431" s="6" t="s">
        <v>6037</v>
      </c>
      <c r="C2431" s="6" t="s">
        <v>5130</v>
      </c>
      <c r="D2431" s="6" t="s">
        <v>4187</v>
      </c>
      <c r="E2431" s="6" t="s">
        <v>4188</v>
      </c>
      <c r="F2431" s="13">
        <v>44455</v>
      </c>
      <c r="G2431" s="6" t="s">
        <v>4189</v>
      </c>
      <c r="H2431" s="6" t="s">
        <v>4598</v>
      </c>
      <c r="I2431">
        <v>0</v>
      </c>
      <c r="J2431" s="6" t="s">
        <v>5508</v>
      </c>
      <c r="K2431" s="6" t="s">
        <v>4192</v>
      </c>
      <c r="L2431" s="6" t="s">
        <v>4193</v>
      </c>
      <c r="O2431" s="13"/>
      <c r="P2431" s="6"/>
      <c r="Q2431" s="6"/>
      <c r="S2431" s="6"/>
      <c r="T2431" s="6"/>
      <c r="U2431" s="6"/>
    </row>
    <row r="2432" spans="1:21" x14ac:dyDescent="0.25">
      <c r="A2432">
        <v>7462</v>
      </c>
      <c r="B2432" s="6" t="s">
        <v>5575</v>
      </c>
      <c r="C2432" s="6" t="s">
        <v>5130</v>
      </c>
      <c r="D2432" s="6" t="s">
        <v>5250</v>
      </c>
      <c r="E2432" s="6" t="s">
        <v>4188</v>
      </c>
      <c r="F2432" s="13">
        <v>44586</v>
      </c>
      <c r="G2432" s="6" t="s">
        <v>4189</v>
      </c>
      <c r="H2432" s="6" t="s">
        <v>4431</v>
      </c>
      <c r="I2432">
        <v>54257</v>
      </c>
      <c r="J2432" s="6" t="s">
        <v>5407</v>
      </c>
      <c r="K2432" s="6" t="s">
        <v>4192</v>
      </c>
      <c r="L2432" s="6" t="s">
        <v>4193</v>
      </c>
      <c r="O2432" s="13"/>
      <c r="P2432" s="6"/>
      <c r="Q2432" s="6"/>
      <c r="S2432" s="6"/>
      <c r="T2432" s="6"/>
      <c r="U2432" s="6"/>
    </row>
    <row r="2433" spans="1:21" x14ac:dyDescent="0.25">
      <c r="A2433">
        <v>7457</v>
      </c>
      <c r="B2433" s="6" t="s">
        <v>6002</v>
      </c>
      <c r="C2433" s="6" t="s">
        <v>5130</v>
      </c>
      <c r="D2433" s="6" t="s">
        <v>4187</v>
      </c>
      <c r="E2433" s="6" t="s">
        <v>4188</v>
      </c>
      <c r="F2433" s="13">
        <v>44579</v>
      </c>
      <c r="G2433" s="6" t="s">
        <v>5390</v>
      </c>
      <c r="H2433" s="6" t="s">
        <v>4431</v>
      </c>
      <c r="I2433">
        <v>29576</v>
      </c>
      <c r="J2433" s="6" t="s">
        <v>5395</v>
      </c>
      <c r="K2433" s="6" t="s">
        <v>4192</v>
      </c>
      <c r="L2433" s="6" t="s">
        <v>5436</v>
      </c>
      <c r="M2433">
        <v>642</v>
      </c>
      <c r="O2433" s="13"/>
      <c r="P2433" s="6"/>
      <c r="Q2433" s="6"/>
      <c r="S2433" s="6"/>
      <c r="T2433" s="6"/>
      <c r="U2433" s="6"/>
    </row>
    <row r="2434" spans="1:21" x14ac:dyDescent="0.25">
      <c r="A2434">
        <v>642</v>
      </c>
      <c r="B2434" s="6" t="s">
        <v>6002</v>
      </c>
      <c r="C2434" s="6" t="s">
        <v>5130</v>
      </c>
      <c r="D2434" s="6" t="s">
        <v>4187</v>
      </c>
      <c r="E2434" s="6" t="s">
        <v>4188</v>
      </c>
      <c r="F2434" s="13">
        <v>44414</v>
      </c>
      <c r="G2434" s="6" t="s">
        <v>4189</v>
      </c>
      <c r="H2434" s="6" t="s">
        <v>4431</v>
      </c>
      <c r="I2434">
        <v>0</v>
      </c>
      <c r="J2434" s="6" t="s">
        <v>5508</v>
      </c>
      <c r="K2434" s="6" t="s">
        <v>4192</v>
      </c>
      <c r="L2434" s="6" t="s">
        <v>4193</v>
      </c>
      <c r="N2434">
        <v>7457</v>
      </c>
      <c r="O2434" s="13">
        <v>44579</v>
      </c>
      <c r="P2434" s="6" t="s">
        <v>5390</v>
      </c>
      <c r="Q2434" s="6" t="s">
        <v>4431</v>
      </c>
      <c r="R2434">
        <v>29576</v>
      </c>
      <c r="S2434" s="6" t="s">
        <v>5395</v>
      </c>
      <c r="T2434" s="6" t="s">
        <v>4192</v>
      </c>
      <c r="U2434" s="6" t="s">
        <v>5436</v>
      </c>
    </row>
    <row r="2435" spans="1:21" x14ac:dyDescent="0.25">
      <c r="A2435">
        <v>677</v>
      </c>
      <c r="B2435" s="6" t="s">
        <v>6038</v>
      </c>
      <c r="C2435" s="6" t="s">
        <v>5130</v>
      </c>
      <c r="D2435" s="6" t="s">
        <v>4187</v>
      </c>
      <c r="E2435" s="6" t="s">
        <v>4188</v>
      </c>
      <c r="F2435" s="13">
        <v>44455</v>
      </c>
      <c r="G2435" s="6" t="s">
        <v>4189</v>
      </c>
      <c r="H2435" s="6" t="s">
        <v>4514</v>
      </c>
      <c r="I2435">
        <v>0</v>
      </c>
      <c r="J2435" s="6" t="s">
        <v>5508</v>
      </c>
      <c r="K2435" s="6" t="s">
        <v>4192</v>
      </c>
      <c r="L2435" s="6" t="s">
        <v>4193</v>
      </c>
      <c r="O2435" s="13"/>
      <c r="P2435" s="6"/>
      <c r="Q2435" s="6"/>
      <c r="S2435" s="6"/>
      <c r="T2435" s="6"/>
      <c r="U2435" s="6"/>
    </row>
    <row r="2436" spans="1:21" x14ac:dyDescent="0.25">
      <c r="A2436">
        <v>2235</v>
      </c>
      <c r="B2436" s="6" t="s">
        <v>6039</v>
      </c>
      <c r="C2436" s="6" t="s">
        <v>5130</v>
      </c>
      <c r="D2436" s="6" t="s">
        <v>4187</v>
      </c>
      <c r="E2436" s="6" t="s">
        <v>4188</v>
      </c>
      <c r="F2436" s="13">
        <v>44377</v>
      </c>
      <c r="G2436" s="6" t="s">
        <v>4189</v>
      </c>
      <c r="H2436" s="6" t="s">
        <v>970</v>
      </c>
      <c r="I2436">
        <v>0</v>
      </c>
      <c r="J2436" s="6" t="s">
        <v>5508</v>
      </c>
      <c r="K2436" s="6" t="s">
        <v>4192</v>
      </c>
      <c r="L2436" s="6" t="s">
        <v>4193</v>
      </c>
      <c r="O2436" s="13"/>
      <c r="P2436" s="6"/>
      <c r="Q2436" s="6"/>
      <c r="S2436" s="6"/>
      <c r="T2436" s="6"/>
      <c r="U2436" s="6"/>
    </row>
    <row r="2437" spans="1:21" x14ac:dyDescent="0.25">
      <c r="A2437">
        <v>4238</v>
      </c>
      <c r="B2437" s="6" t="s">
        <v>5879</v>
      </c>
      <c r="C2437" s="6" t="s">
        <v>5130</v>
      </c>
      <c r="D2437" s="6" t="s">
        <v>4187</v>
      </c>
      <c r="E2437" s="6" t="s">
        <v>4188</v>
      </c>
      <c r="F2437" s="13">
        <v>44547</v>
      </c>
      <c r="G2437" s="6" t="s">
        <v>4189</v>
      </c>
      <c r="H2437" s="6" t="s">
        <v>4598</v>
      </c>
      <c r="I2437">
        <v>28250</v>
      </c>
      <c r="J2437" s="6" t="s">
        <v>6180</v>
      </c>
      <c r="K2437" s="6" t="s">
        <v>4192</v>
      </c>
      <c r="L2437" s="6" t="s">
        <v>4193</v>
      </c>
      <c r="O2437" s="13"/>
      <c r="P2437" s="6"/>
      <c r="Q2437" s="6"/>
      <c r="S2437" s="6"/>
      <c r="T2437" s="6"/>
      <c r="U2437" s="6"/>
    </row>
    <row r="2438" spans="1:21" x14ac:dyDescent="0.25">
      <c r="A2438">
        <v>251</v>
      </c>
      <c r="B2438" s="6" t="s">
        <v>5881</v>
      </c>
      <c r="C2438" s="6" t="s">
        <v>5130</v>
      </c>
      <c r="D2438" s="6" t="s">
        <v>4187</v>
      </c>
      <c r="E2438" s="6" t="s">
        <v>4188</v>
      </c>
      <c r="F2438" s="13">
        <v>44415</v>
      </c>
      <c r="G2438" s="6" t="s">
        <v>4189</v>
      </c>
      <c r="H2438" s="6" t="s">
        <v>4582</v>
      </c>
      <c r="I2438">
        <v>210261</v>
      </c>
      <c r="J2438" s="6" t="s">
        <v>5516</v>
      </c>
      <c r="K2438" s="6" t="s">
        <v>4192</v>
      </c>
      <c r="L2438" s="6" t="s">
        <v>4193</v>
      </c>
      <c r="O2438" s="13"/>
      <c r="P2438" s="6"/>
      <c r="Q2438" s="6"/>
      <c r="S2438" s="6"/>
      <c r="T2438" s="6"/>
      <c r="U2438" s="6"/>
    </row>
    <row r="2439" spans="1:21" x14ac:dyDescent="0.25">
      <c r="A2439">
        <v>7027</v>
      </c>
      <c r="B2439" s="6" t="s">
        <v>5576</v>
      </c>
      <c r="C2439" s="6"/>
      <c r="D2439" s="6"/>
      <c r="E2439" s="6"/>
      <c r="F2439" s="13">
        <v>44454</v>
      </c>
      <c r="G2439" s="6" t="s">
        <v>4189</v>
      </c>
      <c r="H2439" s="6" t="s">
        <v>970</v>
      </c>
      <c r="I2439">
        <v>0</v>
      </c>
      <c r="J2439" s="6" t="s">
        <v>5508</v>
      </c>
      <c r="K2439" s="6" t="s">
        <v>4192</v>
      </c>
      <c r="L2439" s="6" t="s">
        <v>4193</v>
      </c>
      <c r="O2439" s="13"/>
      <c r="P2439" s="6"/>
      <c r="Q2439" s="6"/>
      <c r="S2439" s="6"/>
      <c r="T2439" s="6"/>
      <c r="U2439" s="6"/>
    </row>
    <row r="2440" spans="1:21" x14ac:dyDescent="0.25">
      <c r="A2440">
        <v>4218</v>
      </c>
      <c r="B2440" s="6" t="s">
        <v>5882</v>
      </c>
      <c r="C2440" s="6" t="s">
        <v>5130</v>
      </c>
      <c r="D2440" s="6" t="s">
        <v>4187</v>
      </c>
      <c r="E2440" s="6" t="s">
        <v>4188</v>
      </c>
      <c r="F2440" s="13">
        <v>44413</v>
      </c>
      <c r="G2440" s="6" t="s">
        <v>4189</v>
      </c>
      <c r="H2440" s="6" t="s">
        <v>970</v>
      </c>
      <c r="I2440">
        <v>264728</v>
      </c>
      <c r="J2440" s="6" t="s">
        <v>5516</v>
      </c>
      <c r="K2440" s="6" t="s">
        <v>4192</v>
      </c>
      <c r="L2440" s="6" t="s">
        <v>4193</v>
      </c>
      <c r="O2440" s="13"/>
      <c r="P2440" s="6"/>
      <c r="Q2440" s="6"/>
      <c r="S2440" s="6"/>
      <c r="T2440" s="6"/>
      <c r="U2440" s="6"/>
    </row>
    <row r="2441" spans="1:21" x14ac:dyDescent="0.25">
      <c r="A2441">
        <v>817</v>
      </c>
      <c r="B2441" s="6" t="s">
        <v>228</v>
      </c>
      <c r="C2441" s="6" t="s">
        <v>5130</v>
      </c>
      <c r="D2441" s="6" t="s">
        <v>5250</v>
      </c>
      <c r="E2441" s="6" t="s">
        <v>4188</v>
      </c>
      <c r="F2441" s="13">
        <v>44551</v>
      </c>
      <c r="G2441" s="6" t="s">
        <v>4189</v>
      </c>
      <c r="H2441" s="6" t="s">
        <v>4431</v>
      </c>
      <c r="I2441">
        <v>184031</v>
      </c>
      <c r="J2441" s="6" t="s">
        <v>5407</v>
      </c>
      <c r="K2441" s="6" t="s">
        <v>4192</v>
      </c>
      <c r="L2441" s="6" t="s">
        <v>4193</v>
      </c>
      <c r="O2441" s="13"/>
      <c r="P2441" s="6"/>
      <c r="Q2441" s="6"/>
      <c r="S2441" s="6"/>
      <c r="T2441" s="6"/>
      <c r="U2441" s="6"/>
    </row>
    <row r="2442" spans="1:21" x14ac:dyDescent="0.25">
      <c r="A2442">
        <v>4692</v>
      </c>
      <c r="B2442" s="6" t="s">
        <v>5577</v>
      </c>
      <c r="C2442" s="6" t="s">
        <v>5130</v>
      </c>
      <c r="D2442" s="6" t="s">
        <v>5250</v>
      </c>
      <c r="E2442" s="6" t="s">
        <v>4188</v>
      </c>
      <c r="F2442" s="13">
        <v>44582</v>
      </c>
      <c r="G2442" s="6" t="s">
        <v>4189</v>
      </c>
      <c r="H2442" s="6" t="s">
        <v>4320</v>
      </c>
      <c r="I2442">
        <v>206385</v>
      </c>
      <c r="J2442" s="6" t="s">
        <v>5394</v>
      </c>
      <c r="K2442" s="6" t="s">
        <v>4192</v>
      </c>
      <c r="L2442" s="6" t="s">
        <v>4193</v>
      </c>
      <c r="O2442" s="13"/>
      <c r="P2442" s="6"/>
      <c r="Q2442" s="6"/>
      <c r="S2442" s="6"/>
      <c r="T2442" s="6"/>
      <c r="U2442" s="6"/>
    </row>
    <row r="2443" spans="1:21" x14ac:dyDescent="0.25">
      <c r="A2443">
        <v>2243</v>
      </c>
      <c r="B2443" s="6" t="s">
        <v>1359</v>
      </c>
      <c r="C2443" s="6" t="s">
        <v>5130</v>
      </c>
      <c r="D2443" s="6" t="s">
        <v>4187</v>
      </c>
      <c r="E2443" s="6" t="s">
        <v>4188</v>
      </c>
      <c r="F2443" s="13">
        <v>44454</v>
      </c>
      <c r="G2443" s="6" t="s">
        <v>4189</v>
      </c>
      <c r="H2443" s="6" t="s">
        <v>970</v>
      </c>
      <c r="I2443">
        <v>0</v>
      </c>
      <c r="J2443" s="6" t="s">
        <v>5508</v>
      </c>
      <c r="K2443" s="6" t="s">
        <v>4192</v>
      </c>
      <c r="L2443" s="6" t="s">
        <v>4193</v>
      </c>
      <c r="O2443" s="13"/>
      <c r="P2443" s="6"/>
      <c r="Q2443" s="6"/>
      <c r="S2443" s="6"/>
      <c r="T2443" s="6"/>
      <c r="U2443" s="6"/>
    </row>
    <row r="2444" spans="1:21" x14ac:dyDescent="0.25">
      <c r="A2444">
        <v>2276</v>
      </c>
      <c r="B2444" s="6" t="s">
        <v>6040</v>
      </c>
      <c r="C2444" s="6" t="s">
        <v>5130</v>
      </c>
      <c r="D2444" s="6" t="s">
        <v>4187</v>
      </c>
      <c r="E2444" s="6" t="s">
        <v>4188</v>
      </c>
      <c r="F2444" s="13">
        <v>44351</v>
      </c>
      <c r="G2444" s="6" t="s">
        <v>4189</v>
      </c>
      <c r="H2444" s="6" t="s">
        <v>4598</v>
      </c>
      <c r="I2444">
        <v>0</v>
      </c>
      <c r="J2444" s="6" t="s">
        <v>5508</v>
      </c>
      <c r="K2444" s="6" t="s">
        <v>4192</v>
      </c>
      <c r="L2444" s="6" t="s">
        <v>4193</v>
      </c>
      <c r="O2444" s="13"/>
      <c r="P2444" s="6"/>
      <c r="Q2444" s="6"/>
      <c r="S2444" s="6"/>
      <c r="T2444" s="6"/>
      <c r="U2444" s="6"/>
    </row>
    <row r="2445" spans="1:21" x14ac:dyDescent="0.25">
      <c r="A2445">
        <v>668</v>
      </c>
      <c r="B2445" s="6" t="s">
        <v>5187</v>
      </c>
      <c r="C2445" s="6" t="s">
        <v>5130</v>
      </c>
      <c r="D2445" s="6" t="s">
        <v>4187</v>
      </c>
      <c r="E2445" s="6" t="s">
        <v>4188</v>
      </c>
      <c r="F2445" s="13">
        <v>44414</v>
      </c>
      <c r="G2445" s="6" t="s">
        <v>4189</v>
      </c>
      <c r="H2445" s="6" t="s">
        <v>4582</v>
      </c>
      <c r="I2445">
        <v>0</v>
      </c>
      <c r="J2445" s="6" t="s">
        <v>4191</v>
      </c>
      <c r="K2445" s="6" t="s">
        <v>4192</v>
      </c>
      <c r="L2445" s="6" t="s">
        <v>4193</v>
      </c>
      <c r="O2445" s="13"/>
      <c r="P2445" s="6"/>
      <c r="Q2445" s="6"/>
      <c r="S2445" s="6"/>
      <c r="T2445" s="6"/>
      <c r="U2445" s="6"/>
    </row>
    <row r="2446" spans="1:21" x14ac:dyDescent="0.25">
      <c r="A2446">
        <v>6968</v>
      </c>
      <c r="B2446" s="6" t="s">
        <v>6041</v>
      </c>
      <c r="C2446" s="6" t="s">
        <v>5130</v>
      </c>
      <c r="D2446" s="6" t="s">
        <v>4187</v>
      </c>
      <c r="E2446" s="6" t="s">
        <v>4188</v>
      </c>
      <c r="F2446" s="13">
        <v>44454</v>
      </c>
      <c r="G2446" s="6" t="s">
        <v>4189</v>
      </c>
      <c r="H2446" s="6" t="s">
        <v>4431</v>
      </c>
      <c r="I2446">
        <v>0</v>
      </c>
      <c r="J2446" s="6" t="s">
        <v>5508</v>
      </c>
      <c r="K2446" s="6" t="s">
        <v>4192</v>
      </c>
      <c r="L2446" s="6" t="s">
        <v>4193</v>
      </c>
      <c r="O2446" s="13"/>
      <c r="P2446" s="6"/>
      <c r="Q2446" s="6"/>
      <c r="S2446" s="6"/>
      <c r="T2446" s="6"/>
      <c r="U2446" s="6"/>
    </row>
    <row r="2447" spans="1:21" x14ac:dyDescent="0.25">
      <c r="A2447">
        <v>4265</v>
      </c>
      <c r="B2447" s="6" t="s">
        <v>5578</v>
      </c>
      <c r="C2447" s="6" t="s">
        <v>5130</v>
      </c>
      <c r="D2447" s="6" t="s">
        <v>5250</v>
      </c>
      <c r="E2447" s="6" t="s">
        <v>4188</v>
      </c>
      <c r="F2447" s="13">
        <v>44561</v>
      </c>
      <c r="G2447" s="6" t="s">
        <v>4189</v>
      </c>
      <c r="H2447" s="6" t="s">
        <v>4598</v>
      </c>
      <c r="I2447">
        <v>0</v>
      </c>
      <c r="J2447" s="6" t="s">
        <v>5440</v>
      </c>
      <c r="K2447" s="6" t="s">
        <v>4192</v>
      </c>
      <c r="L2447" s="6" t="s">
        <v>4193</v>
      </c>
      <c r="O2447" s="13"/>
      <c r="P2447" s="6"/>
      <c r="Q2447" s="6"/>
      <c r="S2447" s="6"/>
      <c r="T2447" s="6"/>
      <c r="U2447" s="6"/>
    </row>
    <row r="2448" spans="1:21" x14ac:dyDescent="0.25">
      <c r="A2448">
        <v>4288</v>
      </c>
      <c r="B2448" s="6" t="s">
        <v>5883</v>
      </c>
      <c r="C2448" s="6" t="s">
        <v>5130</v>
      </c>
      <c r="D2448" s="6" t="s">
        <v>4187</v>
      </c>
      <c r="E2448" s="6" t="s">
        <v>4188</v>
      </c>
      <c r="F2448" s="13">
        <v>44197</v>
      </c>
      <c r="G2448" s="6" t="s">
        <v>4189</v>
      </c>
      <c r="H2448" s="6" t="s">
        <v>4514</v>
      </c>
      <c r="I2448">
        <v>0</v>
      </c>
      <c r="J2448" s="6" t="s">
        <v>5508</v>
      </c>
      <c r="K2448" s="6" t="s">
        <v>4192</v>
      </c>
      <c r="L2448" s="6" t="s">
        <v>4193</v>
      </c>
      <c r="N2448">
        <v>7510</v>
      </c>
      <c r="O2448" s="13">
        <v>44580</v>
      </c>
      <c r="P2448" s="6" t="s">
        <v>5390</v>
      </c>
      <c r="Q2448" s="6" t="s">
        <v>4514</v>
      </c>
      <c r="R2448">
        <v>47545</v>
      </c>
      <c r="S2448" s="6" t="s">
        <v>5395</v>
      </c>
      <c r="T2448" s="6" t="s">
        <v>4192</v>
      </c>
      <c r="U2448" s="6" t="s">
        <v>5392</v>
      </c>
    </row>
    <row r="2449" spans="1:21" x14ac:dyDescent="0.25">
      <c r="A2449">
        <v>7516</v>
      </c>
      <c r="B2449" s="6" t="s">
        <v>5883</v>
      </c>
      <c r="C2449" s="6" t="s">
        <v>5130</v>
      </c>
      <c r="D2449" s="6" t="s">
        <v>4187</v>
      </c>
      <c r="E2449" s="6" t="s">
        <v>4188</v>
      </c>
      <c r="F2449" s="13">
        <v>44581</v>
      </c>
      <c r="G2449" s="6" t="s">
        <v>4189</v>
      </c>
      <c r="H2449" s="6" t="s">
        <v>4514</v>
      </c>
      <c r="I2449">
        <v>166111</v>
      </c>
      <c r="J2449" s="6" t="s">
        <v>5811</v>
      </c>
      <c r="K2449" s="6" t="s">
        <v>4192</v>
      </c>
      <c r="L2449" s="6" t="s">
        <v>4193</v>
      </c>
      <c r="M2449">
        <v>7510</v>
      </c>
      <c r="N2449">
        <v>7812</v>
      </c>
      <c r="O2449" s="13">
        <v>44597</v>
      </c>
      <c r="P2449" s="6" t="s">
        <v>5390</v>
      </c>
      <c r="Q2449" s="6" t="s">
        <v>4514</v>
      </c>
      <c r="R2449">
        <v>168160</v>
      </c>
      <c r="S2449" s="6" t="s">
        <v>5395</v>
      </c>
      <c r="T2449" s="6" t="s">
        <v>4192</v>
      </c>
      <c r="U2449" s="6" t="s">
        <v>5436</v>
      </c>
    </row>
    <row r="2450" spans="1:21" x14ac:dyDescent="0.25">
      <c r="A2450">
        <v>7510</v>
      </c>
      <c r="B2450" s="6" t="s">
        <v>5883</v>
      </c>
      <c r="C2450" s="6" t="s">
        <v>5130</v>
      </c>
      <c r="D2450" s="6" t="s">
        <v>4187</v>
      </c>
      <c r="E2450" s="6" t="s">
        <v>4188</v>
      </c>
      <c r="F2450" s="13">
        <v>44580</v>
      </c>
      <c r="G2450" s="6" t="s">
        <v>5390</v>
      </c>
      <c r="H2450" s="6" t="s">
        <v>4514</v>
      </c>
      <c r="I2450">
        <v>47545</v>
      </c>
      <c r="J2450" s="6" t="s">
        <v>5395</v>
      </c>
      <c r="K2450" s="6" t="s">
        <v>4192</v>
      </c>
      <c r="L2450" s="6" t="s">
        <v>5392</v>
      </c>
      <c r="M2450">
        <v>4288</v>
      </c>
      <c r="N2450">
        <v>7516</v>
      </c>
      <c r="O2450" s="13">
        <v>44581</v>
      </c>
      <c r="P2450" s="6" t="s">
        <v>4189</v>
      </c>
      <c r="Q2450" s="6" t="s">
        <v>4514</v>
      </c>
      <c r="R2450">
        <v>166111</v>
      </c>
      <c r="S2450" s="6" t="s">
        <v>5811</v>
      </c>
      <c r="T2450" s="6" t="s">
        <v>4192</v>
      </c>
      <c r="U2450" s="6" t="s">
        <v>4193</v>
      </c>
    </row>
    <row r="2451" spans="1:21" x14ac:dyDescent="0.25">
      <c r="A2451">
        <v>7812</v>
      </c>
      <c r="B2451" s="6" t="s">
        <v>5883</v>
      </c>
      <c r="C2451" s="6" t="s">
        <v>5130</v>
      </c>
      <c r="D2451" s="6" t="s">
        <v>4187</v>
      </c>
      <c r="E2451" s="6" t="s">
        <v>4188</v>
      </c>
      <c r="F2451" s="13">
        <v>44597</v>
      </c>
      <c r="G2451" s="6" t="s">
        <v>5390</v>
      </c>
      <c r="H2451" s="6" t="s">
        <v>4514</v>
      </c>
      <c r="I2451">
        <v>168160</v>
      </c>
      <c r="J2451" s="6" t="s">
        <v>5395</v>
      </c>
      <c r="K2451" s="6" t="s">
        <v>4192</v>
      </c>
      <c r="L2451" s="6" t="s">
        <v>5436</v>
      </c>
      <c r="M2451">
        <v>7516</v>
      </c>
      <c r="O2451" s="13"/>
      <c r="P2451" s="6"/>
      <c r="Q2451" s="6"/>
      <c r="S2451" s="6"/>
      <c r="T2451" s="6"/>
      <c r="U2451" s="6"/>
    </row>
    <row r="2452" spans="1:21" x14ac:dyDescent="0.25">
      <c r="A2452">
        <v>136</v>
      </c>
      <c r="B2452" s="6" t="s">
        <v>5579</v>
      </c>
      <c r="C2452" s="6" t="s">
        <v>5130</v>
      </c>
      <c r="D2452" s="6" t="s">
        <v>5250</v>
      </c>
      <c r="E2452" s="6" t="s">
        <v>4188</v>
      </c>
      <c r="F2452" s="13">
        <v>44544</v>
      </c>
      <c r="G2452" s="6" t="s">
        <v>4189</v>
      </c>
      <c r="H2452" s="6" t="s">
        <v>4514</v>
      </c>
      <c r="I2452">
        <v>61696</v>
      </c>
      <c r="J2452" s="6" t="s">
        <v>5580</v>
      </c>
      <c r="K2452" s="6" t="s">
        <v>4192</v>
      </c>
      <c r="L2452" s="6" t="s">
        <v>4193</v>
      </c>
      <c r="O2452" s="13"/>
      <c r="P2452" s="6"/>
      <c r="Q2452" s="6"/>
      <c r="S2452" s="6"/>
      <c r="T2452" s="6"/>
      <c r="U2452" s="6"/>
    </row>
    <row r="2453" spans="1:21" x14ac:dyDescent="0.25">
      <c r="A2453">
        <v>141</v>
      </c>
      <c r="B2453" s="6" t="s">
        <v>5581</v>
      </c>
      <c r="C2453" s="6" t="s">
        <v>5130</v>
      </c>
      <c r="D2453" s="6" t="s">
        <v>5250</v>
      </c>
      <c r="E2453" s="6" t="s">
        <v>4188</v>
      </c>
      <c r="F2453" s="13">
        <v>44531</v>
      </c>
      <c r="G2453" s="6" t="s">
        <v>4189</v>
      </c>
      <c r="H2453" s="6" t="s">
        <v>4598</v>
      </c>
      <c r="I2453">
        <v>182851</v>
      </c>
      <c r="J2453" s="6" t="s">
        <v>5582</v>
      </c>
      <c r="K2453" s="6" t="s">
        <v>4192</v>
      </c>
      <c r="L2453" s="6" t="s">
        <v>4193</v>
      </c>
      <c r="N2453">
        <v>7955</v>
      </c>
      <c r="O2453" s="13">
        <v>44601</v>
      </c>
      <c r="P2453" s="6" t="s">
        <v>5390</v>
      </c>
      <c r="Q2453" s="6" t="s">
        <v>4598</v>
      </c>
      <c r="R2453">
        <v>195152</v>
      </c>
      <c r="S2453" s="6" t="s">
        <v>5395</v>
      </c>
      <c r="T2453" s="6" t="s">
        <v>4192</v>
      </c>
      <c r="U2453" s="6" t="s">
        <v>5392</v>
      </c>
    </row>
    <row r="2454" spans="1:21" x14ac:dyDescent="0.25">
      <c r="A2454">
        <v>7955</v>
      </c>
      <c r="B2454" s="6" t="s">
        <v>5581</v>
      </c>
      <c r="C2454" s="6" t="s">
        <v>5130</v>
      </c>
      <c r="D2454" s="6" t="s">
        <v>5250</v>
      </c>
      <c r="E2454" s="6" t="s">
        <v>4188</v>
      </c>
      <c r="F2454" s="13">
        <v>44601</v>
      </c>
      <c r="G2454" s="6" t="s">
        <v>5390</v>
      </c>
      <c r="H2454" s="6" t="s">
        <v>4598</v>
      </c>
      <c r="I2454">
        <v>195152</v>
      </c>
      <c r="J2454" s="6" t="s">
        <v>5395</v>
      </c>
      <c r="K2454" s="6" t="s">
        <v>4192</v>
      </c>
      <c r="L2454" s="6" t="s">
        <v>5392</v>
      </c>
      <c r="M2454">
        <v>141</v>
      </c>
      <c r="O2454" s="13"/>
      <c r="P2454" s="6"/>
      <c r="Q2454" s="6"/>
      <c r="S2454" s="6"/>
      <c r="T2454" s="6"/>
      <c r="U2454" s="6"/>
    </row>
    <row r="2455" spans="1:21" x14ac:dyDescent="0.25">
      <c r="A2455">
        <v>530</v>
      </c>
      <c r="B2455" s="6" t="s">
        <v>5583</v>
      </c>
      <c r="C2455" s="6" t="s">
        <v>5130</v>
      </c>
      <c r="D2455" s="6" t="s">
        <v>5250</v>
      </c>
      <c r="E2455" s="6" t="s">
        <v>4188</v>
      </c>
      <c r="F2455" s="13">
        <v>44552</v>
      </c>
      <c r="G2455" s="6" t="s">
        <v>4189</v>
      </c>
      <c r="H2455" s="6" t="s">
        <v>4431</v>
      </c>
      <c r="I2455">
        <v>183753</v>
      </c>
      <c r="J2455" s="6" t="s">
        <v>5407</v>
      </c>
      <c r="K2455" s="6" t="s">
        <v>4192</v>
      </c>
      <c r="L2455" s="6" t="s">
        <v>4193</v>
      </c>
      <c r="O2455" s="13"/>
      <c r="P2455" s="6"/>
      <c r="Q2455" s="6"/>
      <c r="S2455" s="6"/>
      <c r="T2455" s="6"/>
      <c r="U2455" s="6"/>
    </row>
    <row r="2456" spans="1:21" x14ac:dyDescent="0.25">
      <c r="A2456">
        <v>2246</v>
      </c>
      <c r="B2456" s="6" t="s">
        <v>6042</v>
      </c>
      <c r="C2456" s="6" t="s">
        <v>5130</v>
      </c>
      <c r="D2456" s="6" t="s">
        <v>4187</v>
      </c>
      <c r="E2456" s="6" t="s">
        <v>4188</v>
      </c>
      <c r="F2456" s="13">
        <v>44454</v>
      </c>
      <c r="G2456" s="6" t="s">
        <v>4189</v>
      </c>
      <c r="H2456" s="6" t="s">
        <v>4190</v>
      </c>
      <c r="I2456">
        <v>0</v>
      </c>
      <c r="J2456" s="6" t="s">
        <v>5508</v>
      </c>
      <c r="K2456" s="6" t="s">
        <v>4192</v>
      </c>
      <c r="L2456" s="6" t="s">
        <v>4193</v>
      </c>
      <c r="O2456" s="13"/>
      <c r="P2456" s="6"/>
      <c r="Q2456" s="6"/>
      <c r="S2456" s="6"/>
      <c r="T2456" s="6"/>
      <c r="U2456" s="6"/>
    </row>
    <row r="2457" spans="1:21" x14ac:dyDescent="0.25">
      <c r="A2457">
        <v>462</v>
      </c>
      <c r="B2457" s="6" t="s">
        <v>5584</v>
      </c>
      <c r="C2457" s="6" t="s">
        <v>5130</v>
      </c>
      <c r="D2457" s="6" t="s">
        <v>5250</v>
      </c>
      <c r="E2457" s="6" t="s">
        <v>4188</v>
      </c>
      <c r="F2457" s="13">
        <v>44503</v>
      </c>
      <c r="G2457" s="6" t="s">
        <v>4189</v>
      </c>
      <c r="H2457" s="6" t="s">
        <v>4431</v>
      </c>
      <c r="I2457">
        <v>199526</v>
      </c>
      <c r="J2457" s="6" t="s">
        <v>5416</v>
      </c>
      <c r="K2457" s="6" t="s">
        <v>4192</v>
      </c>
      <c r="L2457" s="6" t="s">
        <v>4193</v>
      </c>
      <c r="O2457" s="13"/>
      <c r="P2457" s="6"/>
      <c r="Q2457" s="6"/>
      <c r="S2457" s="6"/>
      <c r="T2457" s="6"/>
      <c r="U2457" s="6"/>
    </row>
    <row r="2458" spans="1:21" x14ac:dyDescent="0.25">
      <c r="A2458">
        <v>176</v>
      </c>
      <c r="B2458" s="6" t="s">
        <v>5585</v>
      </c>
      <c r="C2458" s="6" t="s">
        <v>5130</v>
      </c>
      <c r="D2458" s="6" t="s">
        <v>5250</v>
      </c>
      <c r="E2458" s="6" t="s">
        <v>4188</v>
      </c>
      <c r="F2458" s="13">
        <v>44544</v>
      </c>
      <c r="G2458" s="6" t="s">
        <v>4189</v>
      </c>
      <c r="H2458" s="6" t="s">
        <v>4431</v>
      </c>
      <c r="I2458">
        <v>106155</v>
      </c>
      <c r="J2458" s="6" t="s">
        <v>5442</v>
      </c>
      <c r="K2458" s="6" t="s">
        <v>4192</v>
      </c>
      <c r="L2458" s="6" t="s">
        <v>4193</v>
      </c>
      <c r="O2458" s="13"/>
      <c r="P2458" s="6"/>
      <c r="Q2458" s="6"/>
      <c r="S2458" s="6"/>
      <c r="T2458" s="6"/>
      <c r="U2458" s="6"/>
    </row>
    <row r="2459" spans="1:21" x14ac:dyDescent="0.25">
      <c r="A2459">
        <v>7022</v>
      </c>
      <c r="B2459" s="6" t="s">
        <v>5188</v>
      </c>
      <c r="C2459" s="6" t="s">
        <v>5130</v>
      </c>
      <c r="D2459" s="6" t="s">
        <v>4187</v>
      </c>
      <c r="E2459" s="6" t="s">
        <v>4188</v>
      </c>
      <c r="F2459" s="13">
        <v>44475</v>
      </c>
      <c r="G2459" s="6" t="s">
        <v>4189</v>
      </c>
      <c r="H2459" s="6" t="s">
        <v>970</v>
      </c>
      <c r="I2459">
        <v>220082</v>
      </c>
      <c r="J2459" s="6" t="s">
        <v>4191</v>
      </c>
      <c r="K2459" s="6" t="s">
        <v>4192</v>
      </c>
      <c r="L2459" s="6" t="s">
        <v>4193</v>
      </c>
      <c r="N2459">
        <v>7989</v>
      </c>
      <c r="O2459" s="13">
        <v>44602</v>
      </c>
      <c r="P2459" s="6" t="s">
        <v>5390</v>
      </c>
      <c r="Q2459" s="6" t="s">
        <v>970</v>
      </c>
      <c r="R2459">
        <v>239083</v>
      </c>
      <c r="S2459" s="6" t="s">
        <v>6160</v>
      </c>
      <c r="T2459" s="6" t="s">
        <v>4192</v>
      </c>
      <c r="U2459" s="6" t="s">
        <v>5392</v>
      </c>
    </row>
    <row r="2460" spans="1:21" x14ac:dyDescent="0.25">
      <c r="A2460">
        <v>7989</v>
      </c>
      <c r="B2460" s="6" t="s">
        <v>5188</v>
      </c>
      <c r="C2460" s="6" t="s">
        <v>5130</v>
      </c>
      <c r="D2460" s="6" t="s">
        <v>4187</v>
      </c>
      <c r="E2460" s="6" t="s">
        <v>4188</v>
      </c>
      <c r="F2460" s="13">
        <v>44602</v>
      </c>
      <c r="G2460" s="6" t="s">
        <v>5390</v>
      </c>
      <c r="H2460" s="6" t="s">
        <v>970</v>
      </c>
      <c r="I2460">
        <v>239083</v>
      </c>
      <c r="J2460" s="6" t="s">
        <v>6160</v>
      </c>
      <c r="K2460" s="6" t="s">
        <v>4192</v>
      </c>
      <c r="L2460" s="6" t="s">
        <v>5392</v>
      </c>
      <c r="M2460">
        <v>7022</v>
      </c>
      <c r="N2460">
        <v>7990</v>
      </c>
      <c r="O2460" s="13">
        <v>44602</v>
      </c>
      <c r="P2460" s="6" t="s">
        <v>4189</v>
      </c>
      <c r="Q2460" s="6" t="s">
        <v>970</v>
      </c>
      <c r="R2460">
        <v>201353</v>
      </c>
      <c r="S2460" s="6" t="s">
        <v>5884</v>
      </c>
      <c r="T2460" s="6" t="s">
        <v>4192</v>
      </c>
      <c r="U2460" s="6" t="s">
        <v>4193</v>
      </c>
    </row>
    <row r="2461" spans="1:21" x14ac:dyDescent="0.25">
      <c r="A2461">
        <v>7990</v>
      </c>
      <c r="B2461" s="6" t="s">
        <v>5188</v>
      </c>
      <c r="C2461" s="6" t="s">
        <v>5130</v>
      </c>
      <c r="D2461" s="6" t="s">
        <v>4187</v>
      </c>
      <c r="E2461" s="6" t="s">
        <v>4188</v>
      </c>
      <c r="F2461" s="13">
        <v>44602</v>
      </c>
      <c r="G2461" s="6" t="s">
        <v>4189</v>
      </c>
      <c r="H2461" s="6" t="s">
        <v>970</v>
      </c>
      <c r="I2461">
        <v>201353</v>
      </c>
      <c r="J2461" s="6" t="s">
        <v>5884</v>
      </c>
      <c r="K2461" s="6" t="s">
        <v>4192</v>
      </c>
      <c r="L2461" s="6" t="s">
        <v>4193</v>
      </c>
      <c r="M2461">
        <v>7989</v>
      </c>
      <c r="O2461" s="13"/>
      <c r="P2461" s="6"/>
      <c r="Q2461" s="6"/>
      <c r="S2461" s="6"/>
      <c r="T2461" s="6"/>
      <c r="U2461" s="6"/>
    </row>
    <row r="2462" spans="1:21" x14ac:dyDescent="0.25">
      <c r="A2462">
        <v>839</v>
      </c>
      <c r="B2462" s="6" t="s">
        <v>6043</v>
      </c>
      <c r="C2462" s="6" t="s">
        <v>5130</v>
      </c>
      <c r="D2462" s="6" t="s">
        <v>4187</v>
      </c>
      <c r="E2462" s="6" t="s">
        <v>4188</v>
      </c>
      <c r="F2462" s="13">
        <v>44193</v>
      </c>
      <c r="G2462" s="6" t="s">
        <v>4189</v>
      </c>
      <c r="H2462" s="6" t="s">
        <v>4598</v>
      </c>
      <c r="I2462">
        <v>0</v>
      </c>
      <c r="J2462" s="6" t="s">
        <v>5508</v>
      </c>
      <c r="K2462" s="6" t="s">
        <v>4192</v>
      </c>
      <c r="L2462" s="6" t="s">
        <v>4193</v>
      </c>
      <c r="O2462" s="13"/>
      <c r="P2462" s="6"/>
      <c r="Q2462" s="6"/>
      <c r="S2462" s="6"/>
      <c r="T2462" s="6"/>
      <c r="U2462" s="6"/>
    </row>
    <row r="2463" spans="1:21" x14ac:dyDescent="0.25">
      <c r="A2463">
        <v>826</v>
      </c>
      <c r="B2463" s="6" t="s">
        <v>239</v>
      </c>
      <c r="C2463" s="6" t="s">
        <v>5130</v>
      </c>
      <c r="D2463" s="6" t="s">
        <v>5250</v>
      </c>
      <c r="E2463" s="6" t="s">
        <v>4188</v>
      </c>
      <c r="F2463" s="13">
        <v>44433</v>
      </c>
      <c r="G2463" s="6" t="s">
        <v>4189</v>
      </c>
      <c r="H2463" s="6" t="s">
        <v>970</v>
      </c>
      <c r="I2463">
        <v>165031</v>
      </c>
      <c r="J2463" s="6" t="s">
        <v>4191</v>
      </c>
      <c r="K2463" s="6" t="s">
        <v>4192</v>
      </c>
      <c r="L2463" s="6" t="s">
        <v>4193</v>
      </c>
      <c r="O2463" s="13"/>
      <c r="P2463" s="6"/>
      <c r="Q2463" s="6"/>
      <c r="S2463" s="6"/>
      <c r="T2463" s="6"/>
      <c r="U2463" s="6"/>
    </row>
    <row r="2464" spans="1:21" x14ac:dyDescent="0.25">
      <c r="A2464">
        <v>640</v>
      </c>
      <c r="B2464" s="6" t="s">
        <v>6044</v>
      </c>
      <c r="C2464" s="6" t="s">
        <v>5130</v>
      </c>
      <c r="D2464" s="6" t="s">
        <v>4187</v>
      </c>
      <c r="E2464" s="6" t="s">
        <v>4188</v>
      </c>
      <c r="F2464" s="13">
        <v>44414</v>
      </c>
      <c r="G2464" s="6" t="s">
        <v>4189</v>
      </c>
      <c r="H2464" s="6" t="s">
        <v>970</v>
      </c>
      <c r="I2464">
        <v>0</v>
      </c>
      <c r="J2464" s="6" t="s">
        <v>5508</v>
      </c>
      <c r="K2464" s="6" t="s">
        <v>4192</v>
      </c>
      <c r="L2464" s="6" t="s">
        <v>4193</v>
      </c>
      <c r="O2464" s="13"/>
      <c r="P2464" s="6"/>
      <c r="Q2464" s="6"/>
      <c r="S2464" s="6"/>
      <c r="T2464" s="6"/>
      <c r="U2464" s="6"/>
    </row>
    <row r="2465" spans="1:21" x14ac:dyDescent="0.25">
      <c r="A2465">
        <v>129</v>
      </c>
      <c r="B2465" s="6" t="s">
        <v>5586</v>
      </c>
      <c r="C2465" s="6" t="s">
        <v>5130</v>
      </c>
      <c r="D2465" s="6" t="s">
        <v>5239</v>
      </c>
      <c r="E2465" s="6" t="s">
        <v>4188</v>
      </c>
      <c r="F2465" s="13">
        <v>44543</v>
      </c>
      <c r="G2465" s="6" t="s">
        <v>4189</v>
      </c>
      <c r="H2465" s="6" t="s">
        <v>970</v>
      </c>
      <c r="I2465">
        <v>67110</v>
      </c>
      <c r="J2465" s="6" t="s">
        <v>5516</v>
      </c>
      <c r="K2465" s="6" t="s">
        <v>4192</v>
      </c>
      <c r="L2465" s="6" t="s">
        <v>4193</v>
      </c>
      <c r="O2465" s="13"/>
      <c r="P2465" s="6"/>
      <c r="Q2465" s="6"/>
      <c r="S2465" s="6"/>
      <c r="T2465" s="6"/>
      <c r="U2465" s="6"/>
    </row>
    <row r="2466" spans="1:21" x14ac:dyDescent="0.25">
      <c r="A2466">
        <v>721</v>
      </c>
      <c r="B2466" s="6" t="s">
        <v>5885</v>
      </c>
      <c r="C2466" s="6" t="s">
        <v>5130</v>
      </c>
      <c r="D2466" s="6" t="s">
        <v>4187</v>
      </c>
      <c r="E2466" s="6" t="s">
        <v>4188</v>
      </c>
      <c r="F2466" s="13">
        <v>44454</v>
      </c>
      <c r="G2466" s="6" t="s">
        <v>4189</v>
      </c>
      <c r="H2466" s="6" t="s">
        <v>4582</v>
      </c>
      <c r="I2466">
        <v>208636</v>
      </c>
      <c r="J2466" s="6" t="s">
        <v>5516</v>
      </c>
      <c r="K2466" s="6" t="s">
        <v>4192</v>
      </c>
      <c r="L2466" s="6" t="s">
        <v>4193</v>
      </c>
      <c r="O2466" s="13"/>
      <c r="P2466" s="6"/>
      <c r="Q2466" s="6"/>
      <c r="S2466" s="6"/>
      <c r="T2466" s="6"/>
      <c r="U2466" s="6"/>
    </row>
    <row r="2467" spans="1:21" x14ac:dyDescent="0.25">
      <c r="A2467">
        <v>6905</v>
      </c>
      <c r="B2467" s="6" t="s">
        <v>5587</v>
      </c>
      <c r="C2467" s="6"/>
      <c r="D2467" s="6"/>
      <c r="E2467" s="6"/>
      <c r="F2467" s="13">
        <v>44454</v>
      </c>
      <c r="G2467" s="6" t="s">
        <v>4189</v>
      </c>
      <c r="H2467" s="6" t="s">
        <v>970</v>
      </c>
      <c r="I2467">
        <v>0</v>
      </c>
      <c r="J2467" s="6" t="s">
        <v>5508</v>
      </c>
      <c r="K2467" s="6" t="s">
        <v>4192</v>
      </c>
      <c r="L2467" s="6" t="s">
        <v>4193</v>
      </c>
      <c r="O2467" s="13"/>
      <c r="P2467" s="6"/>
      <c r="Q2467" s="6"/>
      <c r="S2467" s="6"/>
      <c r="T2467" s="6"/>
      <c r="U2467" s="6"/>
    </row>
    <row r="2468" spans="1:21" x14ac:dyDescent="0.25">
      <c r="A2468">
        <v>7313</v>
      </c>
      <c r="B2468" s="6" t="s">
        <v>5588</v>
      </c>
      <c r="C2468" s="6" t="s">
        <v>5130</v>
      </c>
      <c r="D2468" s="6" t="s">
        <v>5250</v>
      </c>
      <c r="E2468" s="6" t="s">
        <v>4188</v>
      </c>
      <c r="F2468" s="13">
        <v>44566</v>
      </c>
      <c r="G2468" s="6" t="s">
        <v>4189</v>
      </c>
      <c r="H2468" s="6" t="s">
        <v>4431</v>
      </c>
      <c r="I2468">
        <v>123816</v>
      </c>
      <c r="J2468" s="6" t="s">
        <v>5394</v>
      </c>
      <c r="K2468" s="6" t="s">
        <v>4192</v>
      </c>
      <c r="L2468" s="6" t="s">
        <v>4193</v>
      </c>
      <c r="O2468" s="13"/>
      <c r="P2468" s="6"/>
      <c r="Q2468" s="6"/>
      <c r="S2468" s="6"/>
      <c r="T2468" s="6"/>
      <c r="U2468" s="6"/>
    </row>
    <row r="2469" spans="1:21" x14ac:dyDescent="0.25">
      <c r="A2469">
        <v>6898</v>
      </c>
      <c r="B2469" s="6" t="s">
        <v>1284</v>
      </c>
      <c r="C2469" s="6" t="s">
        <v>5130</v>
      </c>
      <c r="D2469" s="6" t="s">
        <v>5250</v>
      </c>
      <c r="E2469" s="6" t="s">
        <v>4188</v>
      </c>
      <c r="F2469" s="13">
        <v>44083</v>
      </c>
      <c r="G2469" s="6" t="s">
        <v>4189</v>
      </c>
      <c r="H2469" s="6" t="s">
        <v>4598</v>
      </c>
      <c r="I2469">
        <v>222601</v>
      </c>
      <c r="J2469" s="6" t="s">
        <v>4191</v>
      </c>
      <c r="K2469" s="6" t="s">
        <v>4192</v>
      </c>
      <c r="L2469" s="6" t="s">
        <v>4193</v>
      </c>
      <c r="O2469" s="13"/>
      <c r="P2469" s="6"/>
      <c r="Q2469" s="6"/>
      <c r="S2469" s="6"/>
      <c r="T2469" s="6"/>
      <c r="U2469" s="6"/>
    </row>
    <row r="2470" spans="1:21" x14ac:dyDescent="0.25">
      <c r="A2470">
        <v>2237</v>
      </c>
      <c r="B2470" s="6" t="s">
        <v>5589</v>
      </c>
      <c r="C2470" s="6" t="s">
        <v>5130</v>
      </c>
      <c r="D2470" s="6" t="s">
        <v>5250</v>
      </c>
      <c r="E2470" s="6" t="s">
        <v>4188</v>
      </c>
      <c r="F2470" s="13">
        <v>44377</v>
      </c>
      <c r="G2470" s="6" t="s">
        <v>4189</v>
      </c>
      <c r="H2470" s="6" t="s">
        <v>4598</v>
      </c>
      <c r="I2470">
        <v>0</v>
      </c>
      <c r="J2470" s="6" t="s">
        <v>5508</v>
      </c>
      <c r="K2470" s="6" t="s">
        <v>4192</v>
      </c>
      <c r="L2470" s="6" t="s">
        <v>4193</v>
      </c>
      <c r="O2470" s="13"/>
      <c r="P2470" s="6"/>
      <c r="Q2470" s="6"/>
      <c r="S2470" s="6"/>
      <c r="T2470" s="6"/>
      <c r="U2470" s="6"/>
    </row>
    <row r="2471" spans="1:21" x14ac:dyDescent="0.25">
      <c r="A2471">
        <v>554</v>
      </c>
      <c r="B2471" s="6" t="s">
        <v>6045</v>
      </c>
      <c r="C2471" s="6" t="s">
        <v>5130</v>
      </c>
      <c r="D2471" s="6" t="s">
        <v>4187</v>
      </c>
      <c r="E2471" s="6" t="s">
        <v>4188</v>
      </c>
      <c r="F2471" s="13">
        <v>44414</v>
      </c>
      <c r="G2471" s="6" t="s">
        <v>4189</v>
      </c>
      <c r="H2471" s="6" t="s">
        <v>4582</v>
      </c>
      <c r="I2471">
        <v>0</v>
      </c>
      <c r="J2471" s="6" t="s">
        <v>5508</v>
      </c>
      <c r="K2471" s="6" t="s">
        <v>4192</v>
      </c>
      <c r="L2471" s="6" t="s">
        <v>4193</v>
      </c>
      <c r="O2471" s="13"/>
      <c r="P2471" s="6"/>
      <c r="Q2471" s="6"/>
      <c r="S2471" s="6"/>
      <c r="T2471" s="6"/>
      <c r="U2471" s="6"/>
    </row>
    <row r="2472" spans="1:21" x14ac:dyDescent="0.25">
      <c r="A2472">
        <v>7009</v>
      </c>
      <c r="B2472" s="6" t="s">
        <v>5886</v>
      </c>
      <c r="C2472" s="6" t="s">
        <v>5130</v>
      </c>
      <c r="D2472" s="6" t="s">
        <v>4187</v>
      </c>
      <c r="E2472" s="6" t="s">
        <v>4188</v>
      </c>
      <c r="F2472" s="13">
        <v>44454</v>
      </c>
      <c r="G2472" s="6" t="s">
        <v>4189</v>
      </c>
      <c r="H2472" s="6" t="s">
        <v>4431</v>
      </c>
      <c r="I2472">
        <v>0</v>
      </c>
      <c r="J2472" s="6" t="s">
        <v>5508</v>
      </c>
      <c r="K2472" s="6" t="s">
        <v>4192</v>
      </c>
      <c r="L2472" s="6" t="s">
        <v>4193</v>
      </c>
      <c r="N2472">
        <v>7690</v>
      </c>
      <c r="O2472" s="13">
        <v>44595</v>
      </c>
      <c r="P2472" s="6" t="s">
        <v>5390</v>
      </c>
      <c r="Q2472" s="6" t="s">
        <v>4431</v>
      </c>
      <c r="R2472">
        <v>27478</v>
      </c>
      <c r="S2472" s="6" t="s">
        <v>5395</v>
      </c>
      <c r="T2472" s="6" t="s">
        <v>4192</v>
      </c>
      <c r="U2472" s="6" t="s">
        <v>5392</v>
      </c>
    </row>
    <row r="2473" spans="1:21" x14ac:dyDescent="0.25">
      <c r="A2473">
        <v>7690</v>
      </c>
      <c r="B2473" s="6" t="s">
        <v>5886</v>
      </c>
      <c r="C2473" s="6" t="s">
        <v>5130</v>
      </c>
      <c r="D2473" s="6" t="s">
        <v>4187</v>
      </c>
      <c r="E2473" s="6" t="s">
        <v>4188</v>
      </c>
      <c r="F2473" s="13">
        <v>44595</v>
      </c>
      <c r="G2473" s="6" t="s">
        <v>5390</v>
      </c>
      <c r="H2473" s="6" t="s">
        <v>4431</v>
      </c>
      <c r="I2473">
        <v>27478</v>
      </c>
      <c r="J2473" s="6" t="s">
        <v>5395</v>
      </c>
      <c r="K2473" s="6" t="s">
        <v>4192</v>
      </c>
      <c r="L2473" s="6" t="s">
        <v>5392</v>
      </c>
      <c r="M2473">
        <v>7009</v>
      </c>
      <c r="N2473">
        <v>7708</v>
      </c>
      <c r="O2473" s="13">
        <v>44595</v>
      </c>
      <c r="P2473" s="6" t="s">
        <v>4189</v>
      </c>
      <c r="Q2473" s="6" t="s">
        <v>4598</v>
      </c>
      <c r="R2473">
        <v>77088</v>
      </c>
      <c r="S2473" s="6" t="s">
        <v>5874</v>
      </c>
      <c r="T2473" s="6" t="s">
        <v>4192</v>
      </c>
      <c r="U2473" s="6" t="s">
        <v>4193</v>
      </c>
    </row>
    <row r="2474" spans="1:21" x14ac:dyDescent="0.25">
      <c r="A2474">
        <v>7708</v>
      </c>
      <c r="B2474" s="6" t="s">
        <v>5886</v>
      </c>
      <c r="C2474" s="6" t="s">
        <v>5130</v>
      </c>
      <c r="D2474" s="6" t="s">
        <v>4187</v>
      </c>
      <c r="E2474" s="6" t="s">
        <v>4188</v>
      </c>
      <c r="F2474" s="13">
        <v>44595</v>
      </c>
      <c r="G2474" s="6" t="s">
        <v>4189</v>
      </c>
      <c r="H2474" s="6" t="s">
        <v>4598</v>
      </c>
      <c r="I2474">
        <v>77088</v>
      </c>
      <c r="J2474" s="6" t="s">
        <v>5874</v>
      </c>
      <c r="K2474" s="6" t="s">
        <v>4192</v>
      </c>
      <c r="L2474" s="6" t="s">
        <v>4193</v>
      </c>
      <c r="M2474">
        <v>7690</v>
      </c>
      <c r="O2474" s="13"/>
      <c r="P2474" s="6"/>
      <c r="Q2474" s="6"/>
      <c r="S2474" s="6"/>
      <c r="T2474" s="6"/>
      <c r="U2474" s="6"/>
    </row>
    <row r="2475" spans="1:21" x14ac:dyDescent="0.25">
      <c r="A2475">
        <v>6888</v>
      </c>
      <c r="B2475" s="6" t="s">
        <v>5590</v>
      </c>
      <c r="C2475" s="6"/>
      <c r="D2475" s="6"/>
      <c r="E2475" s="6"/>
      <c r="F2475" s="13">
        <v>44454</v>
      </c>
      <c r="G2475" s="6" t="s">
        <v>4189</v>
      </c>
      <c r="H2475" s="6" t="s">
        <v>4190</v>
      </c>
      <c r="I2475">
        <v>0</v>
      </c>
      <c r="J2475" s="6" t="s">
        <v>5508</v>
      </c>
      <c r="K2475" s="6" t="s">
        <v>4192</v>
      </c>
      <c r="L2475" s="6" t="s">
        <v>4193</v>
      </c>
      <c r="O2475" s="13"/>
      <c r="P2475" s="6"/>
      <c r="Q2475" s="6"/>
      <c r="S2475" s="6"/>
      <c r="T2475" s="6"/>
      <c r="U2475" s="6"/>
    </row>
    <row r="2476" spans="1:21" x14ac:dyDescent="0.25">
      <c r="A2476">
        <v>2248</v>
      </c>
      <c r="B2476" s="6" t="s">
        <v>6046</v>
      </c>
      <c r="C2476" s="6" t="s">
        <v>5130</v>
      </c>
      <c r="D2476" s="6" t="s">
        <v>4187</v>
      </c>
      <c r="E2476" s="6" t="s">
        <v>4188</v>
      </c>
      <c r="F2476" s="13">
        <v>44454</v>
      </c>
      <c r="G2476" s="6" t="s">
        <v>4189</v>
      </c>
      <c r="H2476" s="6" t="s">
        <v>4514</v>
      </c>
      <c r="I2476">
        <v>0</v>
      </c>
      <c r="J2476" s="6" t="s">
        <v>5508</v>
      </c>
      <c r="K2476" s="6" t="s">
        <v>4192</v>
      </c>
      <c r="L2476" s="6" t="s">
        <v>4193</v>
      </c>
      <c r="O2476" s="13"/>
      <c r="P2476" s="6"/>
      <c r="Q2476" s="6"/>
      <c r="S2476" s="6"/>
      <c r="T2476" s="6"/>
      <c r="U2476" s="6"/>
    </row>
    <row r="2477" spans="1:21" x14ac:dyDescent="0.25">
      <c r="A2477">
        <v>788</v>
      </c>
      <c r="B2477" s="6" t="s">
        <v>5887</v>
      </c>
      <c r="C2477" s="6" t="s">
        <v>5130</v>
      </c>
      <c r="D2477" s="6" t="s">
        <v>4187</v>
      </c>
      <c r="E2477" s="6" t="s">
        <v>4188</v>
      </c>
      <c r="F2477" s="13">
        <v>44470</v>
      </c>
      <c r="G2477" s="6" t="s">
        <v>4189</v>
      </c>
      <c r="H2477" s="6" t="s">
        <v>4514</v>
      </c>
      <c r="I2477">
        <v>36836</v>
      </c>
      <c r="J2477" s="6" t="s">
        <v>5888</v>
      </c>
      <c r="K2477" s="6" t="s">
        <v>4192</v>
      </c>
      <c r="L2477" s="6" t="s">
        <v>4193</v>
      </c>
      <c r="N2477">
        <v>7453</v>
      </c>
      <c r="O2477" s="13">
        <v>44586</v>
      </c>
      <c r="P2477" s="6" t="s">
        <v>5390</v>
      </c>
      <c r="Q2477" s="6" t="s">
        <v>4514</v>
      </c>
      <c r="R2477">
        <v>54257</v>
      </c>
      <c r="S2477" s="6" t="s">
        <v>6110</v>
      </c>
      <c r="T2477" s="6" t="s">
        <v>4192</v>
      </c>
      <c r="U2477" s="6" t="s">
        <v>5392</v>
      </c>
    </row>
    <row r="2478" spans="1:21" x14ac:dyDescent="0.25">
      <c r="A2478">
        <v>7453</v>
      </c>
      <c r="B2478" s="6" t="s">
        <v>5887</v>
      </c>
      <c r="C2478" s="6" t="s">
        <v>5130</v>
      </c>
      <c r="D2478" s="6" t="s">
        <v>4187</v>
      </c>
      <c r="E2478" s="6" t="s">
        <v>4188</v>
      </c>
      <c r="F2478" s="13">
        <v>44586</v>
      </c>
      <c r="G2478" s="6" t="s">
        <v>5390</v>
      </c>
      <c r="H2478" s="6" t="s">
        <v>4514</v>
      </c>
      <c r="I2478">
        <v>54257</v>
      </c>
      <c r="J2478" s="6" t="s">
        <v>6110</v>
      </c>
      <c r="K2478" s="6" t="s">
        <v>4192</v>
      </c>
      <c r="L2478" s="6" t="s">
        <v>5392</v>
      </c>
      <c r="M2478">
        <v>788</v>
      </c>
      <c r="O2478" s="13"/>
      <c r="P2478" s="6"/>
      <c r="Q2478" s="6"/>
      <c r="S2478" s="6"/>
      <c r="T2478" s="6"/>
      <c r="U2478" s="6"/>
    </row>
    <row r="2479" spans="1:21" x14ac:dyDescent="0.25">
      <c r="A2479">
        <v>7454</v>
      </c>
      <c r="B2479" s="6" t="s">
        <v>5887</v>
      </c>
      <c r="C2479" s="6" t="s">
        <v>5130</v>
      </c>
      <c r="D2479" s="6" t="s">
        <v>4187</v>
      </c>
      <c r="E2479" s="6" t="s">
        <v>4188</v>
      </c>
      <c r="F2479" s="13">
        <v>44470</v>
      </c>
      <c r="G2479" s="6" t="s">
        <v>4189</v>
      </c>
      <c r="H2479" s="6" t="s">
        <v>4598</v>
      </c>
      <c r="I2479">
        <v>36836</v>
      </c>
      <c r="J2479" s="6" t="s">
        <v>5888</v>
      </c>
      <c r="K2479" s="6" t="s">
        <v>4192</v>
      </c>
      <c r="L2479" s="6" t="s">
        <v>4193</v>
      </c>
      <c r="O2479" s="13"/>
      <c r="P2479" s="6"/>
      <c r="Q2479" s="6"/>
      <c r="S2479" s="6"/>
      <c r="T2479" s="6"/>
      <c r="U2479" s="6"/>
    </row>
    <row r="2480" spans="1:21" x14ac:dyDescent="0.25">
      <c r="A2480">
        <v>551</v>
      </c>
      <c r="B2480" s="6" t="s">
        <v>5889</v>
      </c>
      <c r="C2480" s="6" t="s">
        <v>5130</v>
      </c>
      <c r="D2480" s="6" t="s">
        <v>4187</v>
      </c>
      <c r="E2480" s="6" t="s">
        <v>4188</v>
      </c>
      <c r="F2480" s="13">
        <v>44488</v>
      </c>
      <c r="G2480" s="6" t="s">
        <v>4189</v>
      </c>
      <c r="H2480" s="6" t="s">
        <v>4582</v>
      </c>
      <c r="I2480">
        <v>220821</v>
      </c>
      <c r="J2480" s="6" t="s">
        <v>5890</v>
      </c>
      <c r="K2480" s="6" t="s">
        <v>4192</v>
      </c>
      <c r="L2480" s="6" t="s">
        <v>4193</v>
      </c>
      <c r="O2480" s="13"/>
      <c r="P2480" s="6"/>
      <c r="Q2480" s="6"/>
      <c r="S2480" s="6"/>
      <c r="T2480" s="6"/>
      <c r="U2480" s="6"/>
    </row>
    <row r="2481" spans="1:21" x14ac:dyDescent="0.25">
      <c r="A2481">
        <v>4297</v>
      </c>
      <c r="B2481" s="6" t="s">
        <v>5891</v>
      </c>
      <c r="C2481" s="6" t="s">
        <v>5130</v>
      </c>
      <c r="D2481" s="6" t="s">
        <v>4187</v>
      </c>
      <c r="E2481" s="6" t="s">
        <v>4188</v>
      </c>
      <c r="F2481" s="13">
        <v>44440</v>
      </c>
      <c r="G2481" s="6" t="s">
        <v>4189</v>
      </c>
      <c r="H2481" s="6" t="s">
        <v>4598</v>
      </c>
      <c r="I2481">
        <v>47671</v>
      </c>
      <c r="J2481" s="6" t="s">
        <v>5402</v>
      </c>
      <c r="K2481" s="6" t="s">
        <v>4192</v>
      </c>
      <c r="L2481" s="6" t="s">
        <v>4193</v>
      </c>
      <c r="O2481" s="13"/>
      <c r="P2481" s="6"/>
      <c r="Q2481" s="6"/>
      <c r="S2481" s="6"/>
      <c r="T2481" s="6"/>
      <c r="U2481" s="6"/>
    </row>
    <row r="2482" spans="1:21" x14ac:dyDescent="0.25">
      <c r="A2482">
        <v>2224</v>
      </c>
      <c r="B2482" s="6" t="s">
        <v>5892</v>
      </c>
      <c r="C2482" s="6" t="s">
        <v>5130</v>
      </c>
      <c r="D2482" s="6" t="s">
        <v>4187</v>
      </c>
      <c r="E2482" s="6" t="s">
        <v>4188</v>
      </c>
      <c r="F2482" s="13">
        <v>44547</v>
      </c>
      <c r="G2482" s="6" t="s">
        <v>4189</v>
      </c>
      <c r="H2482" s="6" t="s">
        <v>4320</v>
      </c>
      <c r="I2482">
        <v>64306</v>
      </c>
      <c r="J2482" s="6" t="s">
        <v>5402</v>
      </c>
      <c r="K2482" s="6" t="s">
        <v>4192</v>
      </c>
      <c r="L2482" s="6" t="s">
        <v>4193</v>
      </c>
      <c r="N2482">
        <v>7521</v>
      </c>
      <c r="O2482" s="13">
        <v>44580</v>
      </c>
      <c r="P2482" s="6" t="s">
        <v>5390</v>
      </c>
      <c r="Q2482" s="6" t="s">
        <v>4320</v>
      </c>
      <c r="R2482">
        <v>69159</v>
      </c>
      <c r="S2482" s="6" t="s">
        <v>6110</v>
      </c>
      <c r="T2482" s="6" t="s">
        <v>4192</v>
      </c>
      <c r="U2482" s="6" t="s">
        <v>5392</v>
      </c>
    </row>
    <row r="2483" spans="1:21" x14ac:dyDescent="0.25">
      <c r="A2483">
        <v>7521</v>
      </c>
      <c r="B2483" s="6" t="s">
        <v>5892</v>
      </c>
      <c r="C2483" s="6" t="s">
        <v>5130</v>
      </c>
      <c r="D2483" s="6" t="s">
        <v>4187</v>
      </c>
      <c r="E2483" s="6" t="s">
        <v>4188</v>
      </c>
      <c r="F2483" s="13">
        <v>44580</v>
      </c>
      <c r="G2483" s="6" t="s">
        <v>5390</v>
      </c>
      <c r="H2483" s="6" t="s">
        <v>4320</v>
      </c>
      <c r="I2483">
        <v>69159</v>
      </c>
      <c r="J2483" s="6" t="s">
        <v>6110</v>
      </c>
      <c r="K2483" s="6" t="s">
        <v>4192</v>
      </c>
      <c r="L2483" s="6" t="s">
        <v>5392</v>
      </c>
      <c r="M2483">
        <v>2224</v>
      </c>
      <c r="O2483" s="13"/>
      <c r="P2483" s="6"/>
      <c r="Q2483" s="6"/>
      <c r="S2483" s="6"/>
      <c r="T2483" s="6"/>
      <c r="U2483" s="6"/>
    </row>
    <row r="2484" spans="1:21" x14ac:dyDescent="0.25">
      <c r="A2484">
        <v>7522</v>
      </c>
      <c r="B2484" s="6" t="s">
        <v>5892</v>
      </c>
      <c r="C2484" s="6" t="s">
        <v>5130</v>
      </c>
      <c r="D2484" s="6" t="s">
        <v>4187</v>
      </c>
      <c r="E2484" s="6" t="s">
        <v>4188</v>
      </c>
      <c r="F2484" s="13">
        <v>44547</v>
      </c>
      <c r="G2484" s="6" t="s">
        <v>4189</v>
      </c>
      <c r="H2484" s="6" t="s">
        <v>4598</v>
      </c>
      <c r="I2484">
        <v>64306</v>
      </c>
      <c r="J2484" s="6" t="s">
        <v>5402</v>
      </c>
      <c r="K2484" s="6" t="s">
        <v>4192</v>
      </c>
      <c r="L2484" s="6" t="s">
        <v>4193</v>
      </c>
      <c r="O2484" s="13"/>
      <c r="P2484" s="6"/>
      <c r="Q2484" s="6"/>
      <c r="S2484" s="6"/>
      <c r="T2484" s="6"/>
      <c r="U2484" s="6"/>
    </row>
    <row r="2485" spans="1:21" x14ac:dyDescent="0.25">
      <c r="A2485">
        <v>675</v>
      </c>
      <c r="B2485" s="6" t="s">
        <v>6047</v>
      </c>
      <c r="C2485" s="6" t="s">
        <v>5130</v>
      </c>
      <c r="D2485" s="6" t="s">
        <v>4187</v>
      </c>
      <c r="E2485" s="6" t="s">
        <v>4188</v>
      </c>
      <c r="F2485" s="13">
        <v>44455</v>
      </c>
      <c r="G2485" s="6" t="s">
        <v>4189</v>
      </c>
      <c r="H2485" s="6" t="s">
        <v>4582</v>
      </c>
      <c r="I2485">
        <v>0</v>
      </c>
      <c r="J2485" s="6" t="s">
        <v>5508</v>
      </c>
      <c r="K2485" s="6" t="s">
        <v>4192</v>
      </c>
      <c r="L2485" s="6" t="s">
        <v>4193</v>
      </c>
      <c r="O2485" s="13"/>
      <c r="P2485" s="6"/>
      <c r="Q2485" s="6"/>
      <c r="S2485" s="6"/>
      <c r="T2485" s="6"/>
      <c r="U2485" s="6"/>
    </row>
    <row r="2486" spans="1:21" x14ac:dyDescent="0.25">
      <c r="A2486">
        <v>498</v>
      </c>
      <c r="B2486" s="6" t="s">
        <v>5985</v>
      </c>
      <c r="C2486" s="6" t="s">
        <v>4186</v>
      </c>
      <c r="D2486" s="6" t="s">
        <v>4187</v>
      </c>
      <c r="E2486" s="6" t="s">
        <v>4188</v>
      </c>
      <c r="F2486" s="13">
        <v>44432</v>
      </c>
      <c r="G2486" s="6" t="s">
        <v>4189</v>
      </c>
      <c r="H2486" s="6" t="s">
        <v>970</v>
      </c>
      <c r="I2486">
        <v>201922</v>
      </c>
      <c r="J2486" s="6" t="s">
        <v>5841</v>
      </c>
      <c r="K2486" s="6" t="s">
        <v>4192</v>
      </c>
      <c r="L2486" s="6" t="s">
        <v>4193</v>
      </c>
      <c r="O2486" s="13"/>
      <c r="P2486" s="6"/>
      <c r="Q2486" s="6"/>
      <c r="S2486" s="6"/>
      <c r="T2486" s="6"/>
      <c r="U2486" s="6"/>
    </row>
    <row r="2487" spans="1:21" x14ac:dyDescent="0.25">
      <c r="A2487">
        <v>818</v>
      </c>
      <c r="B2487" s="6" t="s">
        <v>5591</v>
      </c>
      <c r="C2487" s="6" t="s">
        <v>5130</v>
      </c>
      <c r="D2487" s="6" t="s">
        <v>5250</v>
      </c>
      <c r="E2487" s="6" t="s">
        <v>4188</v>
      </c>
      <c r="F2487" s="13">
        <v>44551</v>
      </c>
      <c r="G2487" s="6" t="s">
        <v>4189</v>
      </c>
      <c r="H2487" s="6" t="s">
        <v>4514</v>
      </c>
      <c r="I2487">
        <v>184031</v>
      </c>
      <c r="J2487" s="6" t="s">
        <v>5407</v>
      </c>
      <c r="K2487" s="6" t="s">
        <v>4192</v>
      </c>
      <c r="L2487" s="6" t="s">
        <v>4193</v>
      </c>
      <c r="O2487" s="13"/>
      <c r="P2487" s="6"/>
      <c r="Q2487" s="6"/>
      <c r="S2487" s="6"/>
      <c r="T2487" s="6"/>
      <c r="U2487" s="6"/>
    </row>
    <row r="2488" spans="1:21" x14ac:dyDescent="0.25">
      <c r="A2488">
        <v>6887</v>
      </c>
      <c r="B2488" s="6" t="s">
        <v>5592</v>
      </c>
      <c r="C2488" s="6"/>
      <c r="D2488" s="6"/>
      <c r="E2488" s="6"/>
      <c r="F2488" s="13">
        <v>44454</v>
      </c>
      <c r="G2488" s="6" t="s">
        <v>4189</v>
      </c>
      <c r="H2488" s="6" t="s">
        <v>4320</v>
      </c>
      <c r="I2488">
        <v>0</v>
      </c>
      <c r="J2488" s="6" t="s">
        <v>5508</v>
      </c>
      <c r="K2488" s="6" t="s">
        <v>4192</v>
      </c>
      <c r="L2488" s="6" t="s">
        <v>4193</v>
      </c>
      <c r="O2488" s="13"/>
      <c r="P2488" s="6"/>
      <c r="Q2488" s="6"/>
      <c r="S2488" s="6"/>
      <c r="T2488" s="6"/>
      <c r="U2488" s="6"/>
    </row>
    <row r="2489" spans="1:21" x14ac:dyDescent="0.25">
      <c r="A2489">
        <v>473</v>
      </c>
      <c r="B2489" s="6" t="s">
        <v>6048</v>
      </c>
      <c r="C2489" s="6" t="s">
        <v>5130</v>
      </c>
      <c r="D2489" s="6" t="s">
        <v>4187</v>
      </c>
      <c r="E2489" s="6" t="s">
        <v>4188</v>
      </c>
      <c r="F2489" s="13">
        <v>44454</v>
      </c>
      <c r="G2489" s="6" t="s">
        <v>4189</v>
      </c>
      <c r="H2489" s="6" t="s">
        <v>4582</v>
      </c>
      <c r="I2489">
        <v>0</v>
      </c>
      <c r="J2489" s="6" t="s">
        <v>5508</v>
      </c>
      <c r="K2489" s="6" t="s">
        <v>4192</v>
      </c>
      <c r="L2489" s="6" t="s">
        <v>4193</v>
      </c>
      <c r="O2489" s="13"/>
      <c r="P2489" s="6"/>
      <c r="Q2489" s="6"/>
      <c r="S2489" s="6"/>
      <c r="T2489" s="6"/>
      <c r="U2489" s="6"/>
    </row>
    <row r="2490" spans="1:21" x14ac:dyDescent="0.25">
      <c r="A2490">
        <v>4269</v>
      </c>
      <c r="B2490" s="6" t="s">
        <v>6049</v>
      </c>
      <c r="C2490" s="6" t="s">
        <v>5130</v>
      </c>
      <c r="D2490" s="6" t="s">
        <v>4187</v>
      </c>
      <c r="E2490" s="6" t="s">
        <v>4188</v>
      </c>
      <c r="F2490" s="13">
        <v>44191</v>
      </c>
      <c r="G2490" s="6" t="s">
        <v>4189</v>
      </c>
      <c r="H2490" s="6" t="s">
        <v>4582</v>
      </c>
      <c r="I2490">
        <v>0</v>
      </c>
      <c r="J2490" s="6" t="s">
        <v>5508</v>
      </c>
      <c r="K2490" s="6" t="s">
        <v>4192</v>
      </c>
      <c r="L2490" s="6" t="s">
        <v>4193</v>
      </c>
      <c r="O2490" s="13"/>
      <c r="P2490" s="6"/>
      <c r="Q2490" s="6"/>
      <c r="S2490" s="6"/>
      <c r="T2490" s="6"/>
      <c r="U2490" s="6"/>
    </row>
    <row r="2491" spans="1:21" x14ac:dyDescent="0.25">
      <c r="A2491">
        <v>819</v>
      </c>
      <c r="B2491" s="6" t="s">
        <v>6050</v>
      </c>
      <c r="C2491" s="6" t="s">
        <v>5130</v>
      </c>
      <c r="D2491" s="6" t="s">
        <v>4187</v>
      </c>
      <c r="E2491" s="6" t="s">
        <v>4188</v>
      </c>
      <c r="F2491" s="13">
        <v>43904</v>
      </c>
      <c r="G2491" s="6" t="s">
        <v>4189</v>
      </c>
      <c r="H2491" s="6" t="s">
        <v>4598</v>
      </c>
      <c r="I2491">
        <v>0</v>
      </c>
      <c r="J2491" s="6" t="s">
        <v>5508</v>
      </c>
      <c r="K2491" s="6" t="s">
        <v>4192</v>
      </c>
      <c r="L2491" s="6" t="s">
        <v>4193</v>
      </c>
      <c r="O2491" s="13"/>
      <c r="P2491" s="6"/>
      <c r="Q2491" s="6"/>
      <c r="S2491" s="6"/>
      <c r="T2491" s="6"/>
      <c r="U2491" s="6"/>
    </row>
    <row r="2492" spans="1:21" x14ac:dyDescent="0.25">
      <c r="A2492">
        <v>7463</v>
      </c>
      <c r="B2492" s="6" t="s">
        <v>206</v>
      </c>
      <c r="C2492" s="6" t="s">
        <v>5130</v>
      </c>
      <c r="D2492" s="6" t="s">
        <v>5250</v>
      </c>
      <c r="E2492" s="6" t="s">
        <v>4188</v>
      </c>
      <c r="F2492" s="13">
        <v>44586</v>
      </c>
      <c r="G2492" s="6" t="s">
        <v>4189</v>
      </c>
      <c r="H2492" s="6" t="s">
        <v>4514</v>
      </c>
      <c r="I2492">
        <v>54257</v>
      </c>
      <c r="J2492" s="6" t="s">
        <v>5407</v>
      </c>
      <c r="K2492" s="6" t="s">
        <v>4192</v>
      </c>
      <c r="L2492" s="6" t="s">
        <v>4193</v>
      </c>
      <c r="O2492" s="13"/>
      <c r="P2492" s="6"/>
      <c r="Q2492" s="6"/>
      <c r="S2492" s="6"/>
      <c r="T2492" s="6"/>
      <c r="U2492" s="6"/>
    </row>
    <row r="2493" spans="1:21" x14ac:dyDescent="0.25">
      <c r="A2493">
        <v>569</v>
      </c>
      <c r="B2493" s="6" t="s">
        <v>5189</v>
      </c>
      <c r="C2493" s="6" t="s">
        <v>5130</v>
      </c>
      <c r="D2493" s="6" t="s">
        <v>4187</v>
      </c>
      <c r="E2493" s="6" t="s">
        <v>4188</v>
      </c>
      <c r="F2493" s="13">
        <v>44414</v>
      </c>
      <c r="G2493" s="6" t="s">
        <v>4189</v>
      </c>
      <c r="H2493" s="6" t="s">
        <v>4431</v>
      </c>
      <c r="I2493">
        <v>0</v>
      </c>
      <c r="J2493" s="6" t="s">
        <v>4191</v>
      </c>
      <c r="K2493" s="6" t="s">
        <v>4192</v>
      </c>
      <c r="L2493" s="6" t="s">
        <v>4193</v>
      </c>
      <c r="N2493">
        <v>7863</v>
      </c>
      <c r="O2493" s="13">
        <v>44599</v>
      </c>
      <c r="P2493" s="6" t="s">
        <v>5390</v>
      </c>
      <c r="Q2493" s="6" t="s">
        <v>4431</v>
      </c>
      <c r="R2493">
        <v>34997</v>
      </c>
      <c r="S2493" s="6" t="s">
        <v>6123</v>
      </c>
      <c r="T2493" s="6" t="s">
        <v>4192</v>
      </c>
      <c r="U2493" s="6" t="s">
        <v>5392</v>
      </c>
    </row>
    <row r="2494" spans="1:21" x14ac:dyDescent="0.25">
      <c r="A2494">
        <v>7863</v>
      </c>
      <c r="B2494" s="6" t="s">
        <v>5189</v>
      </c>
      <c r="C2494" s="6" t="s">
        <v>5130</v>
      </c>
      <c r="D2494" s="6" t="s">
        <v>4187</v>
      </c>
      <c r="E2494" s="6" t="s">
        <v>4188</v>
      </c>
      <c r="F2494" s="13">
        <v>44599</v>
      </c>
      <c r="G2494" s="6" t="s">
        <v>5390</v>
      </c>
      <c r="H2494" s="6" t="s">
        <v>4431</v>
      </c>
      <c r="I2494">
        <v>34997</v>
      </c>
      <c r="J2494" s="6" t="s">
        <v>6123</v>
      </c>
      <c r="K2494" s="6" t="s">
        <v>4192</v>
      </c>
      <c r="L2494" s="6" t="s">
        <v>5392</v>
      </c>
      <c r="M2494">
        <v>569</v>
      </c>
      <c r="O2494" s="13"/>
      <c r="P2494" s="6"/>
      <c r="Q2494" s="6"/>
      <c r="S2494" s="6"/>
      <c r="T2494" s="6"/>
      <c r="U2494" s="6"/>
    </row>
    <row r="2495" spans="1:21" x14ac:dyDescent="0.25">
      <c r="A2495">
        <v>7870</v>
      </c>
      <c r="B2495" s="6" t="s">
        <v>5189</v>
      </c>
      <c r="C2495" s="6" t="s">
        <v>5130</v>
      </c>
      <c r="D2495" s="6" t="s">
        <v>4187</v>
      </c>
      <c r="E2495" s="6" t="s">
        <v>4188</v>
      </c>
      <c r="F2495" s="13">
        <v>44414</v>
      </c>
      <c r="G2495" s="6" t="s">
        <v>4189</v>
      </c>
      <c r="H2495" s="6" t="s">
        <v>4582</v>
      </c>
      <c r="I2495">
        <v>0</v>
      </c>
      <c r="J2495" s="6" t="s">
        <v>5508</v>
      </c>
      <c r="K2495" s="6" t="s">
        <v>4192</v>
      </c>
      <c r="L2495" s="6" t="s">
        <v>4193</v>
      </c>
      <c r="O2495" s="13"/>
      <c r="P2495" s="6"/>
      <c r="Q2495" s="6"/>
      <c r="S2495" s="6"/>
      <c r="T2495" s="6"/>
      <c r="U2495" s="6"/>
    </row>
    <row r="2496" spans="1:21" x14ac:dyDescent="0.25">
      <c r="A2496">
        <v>609</v>
      </c>
      <c r="B2496" s="6" t="s">
        <v>5190</v>
      </c>
      <c r="C2496" s="6" t="s">
        <v>5130</v>
      </c>
      <c r="D2496" s="6" t="s">
        <v>4187</v>
      </c>
      <c r="E2496" s="6" t="s">
        <v>4188</v>
      </c>
      <c r="F2496" s="13">
        <v>44421</v>
      </c>
      <c r="G2496" s="6" t="s">
        <v>4189</v>
      </c>
      <c r="H2496" s="6" t="s">
        <v>970</v>
      </c>
      <c r="I2496">
        <v>0</v>
      </c>
      <c r="J2496" s="6" t="s">
        <v>4191</v>
      </c>
      <c r="K2496" s="6" t="s">
        <v>4192</v>
      </c>
      <c r="L2496" s="6" t="s">
        <v>4193</v>
      </c>
      <c r="O2496" s="13"/>
      <c r="P2496" s="6"/>
      <c r="Q2496" s="6"/>
      <c r="S2496" s="6"/>
      <c r="T2496" s="6"/>
      <c r="U2496" s="6"/>
    </row>
    <row r="2497" spans="1:21" x14ac:dyDescent="0.25">
      <c r="A2497">
        <v>768</v>
      </c>
      <c r="B2497" s="6" t="s">
        <v>5191</v>
      </c>
      <c r="C2497" s="6" t="s">
        <v>5130</v>
      </c>
      <c r="D2497" s="6" t="s">
        <v>4187</v>
      </c>
      <c r="E2497" s="6" t="s">
        <v>4188</v>
      </c>
      <c r="F2497" s="13">
        <v>44453</v>
      </c>
      <c r="G2497" s="6" t="s">
        <v>4189</v>
      </c>
      <c r="H2497" s="6" t="s">
        <v>970</v>
      </c>
      <c r="I2497">
        <v>156503</v>
      </c>
      <c r="J2497" s="6" t="s">
        <v>4191</v>
      </c>
      <c r="K2497" s="6" t="s">
        <v>4192</v>
      </c>
      <c r="L2497" s="6" t="s">
        <v>4193</v>
      </c>
      <c r="O2497" s="13"/>
      <c r="P2497" s="6"/>
      <c r="Q2497" s="6"/>
      <c r="S2497" s="6"/>
      <c r="T2497" s="6"/>
      <c r="U2497" s="6"/>
    </row>
    <row r="2498" spans="1:21" x14ac:dyDescent="0.25">
      <c r="A2498">
        <v>477</v>
      </c>
      <c r="B2498" s="6" t="s">
        <v>6003</v>
      </c>
      <c r="C2498" s="6" t="s">
        <v>5130</v>
      </c>
      <c r="D2498" s="6" t="s">
        <v>4187</v>
      </c>
      <c r="E2498" s="6" t="s">
        <v>4188</v>
      </c>
      <c r="F2498" s="13">
        <v>44454</v>
      </c>
      <c r="G2498" s="6" t="s">
        <v>4189</v>
      </c>
      <c r="H2498" s="6" t="s">
        <v>4514</v>
      </c>
      <c r="I2498">
        <v>0</v>
      </c>
      <c r="J2498" s="6" t="s">
        <v>5508</v>
      </c>
      <c r="K2498" s="6" t="s">
        <v>4192</v>
      </c>
      <c r="L2498" s="6" t="s">
        <v>4193</v>
      </c>
      <c r="N2498">
        <v>7455</v>
      </c>
      <c r="O2498" s="13">
        <v>44580</v>
      </c>
      <c r="P2498" s="6" t="s">
        <v>5390</v>
      </c>
      <c r="Q2498" s="6" t="s">
        <v>4514</v>
      </c>
      <c r="R2498">
        <v>28258</v>
      </c>
      <c r="S2498" s="6" t="s">
        <v>5395</v>
      </c>
      <c r="T2498" s="6" t="s">
        <v>4192</v>
      </c>
      <c r="U2498" s="6" t="s">
        <v>5436</v>
      </c>
    </row>
    <row r="2499" spans="1:21" x14ac:dyDescent="0.25">
      <c r="A2499">
        <v>7455</v>
      </c>
      <c r="B2499" s="6" t="s">
        <v>6003</v>
      </c>
      <c r="C2499" s="6" t="s">
        <v>5130</v>
      </c>
      <c r="D2499" s="6" t="s">
        <v>4187</v>
      </c>
      <c r="E2499" s="6" t="s">
        <v>4188</v>
      </c>
      <c r="F2499" s="13">
        <v>44580</v>
      </c>
      <c r="G2499" s="6" t="s">
        <v>5390</v>
      </c>
      <c r="H2499" s="6" t="s">
        <v>4514</v>
      </c>
      <c r="I2499">
        <v>28258</v>
      </c>
      <c r="J2499" s="6" t="s">
        <v>5395</v>
      </c>
      <c r="K2499" s="6" t="s">
        <v>4192</v>
      </c>
      <c r="L2499" s="6" t="s">
        <v>5436</v>
      </c>
      <c r="M2499">
        <v>477</v>
      </c>
      <c r="O2499" s="13"/>
      <c r="P2499" s="6"/>
      <c r="Q2499" s="6"/>
      <c r="S2499" s="6"/>
      <c r="T2499" s="6"/>
      <c r="U2499" s="6"/>
    </row>
    <row r="2500" spans="1:21" x14ac:dyDescent="0.25">
      <c r="A2500">
        <v>61</v>
      </c>
      <c r="B2500" s="6" t="s">
        <v>5593</v>
      </c>
      <c r="C2500" s="6" t="s">
        <v>5130</v>
      </c>
      <c r="D2500" s="6" t="s">
        <v>5239</v>
      </c>
      <c r="E2500" s="6" t="s">
        <v>4188</v>
      </c>
      <c r="F2500" s="13">
        <v>44454</v>
      </c>
      <c r="G2500" s="6" t="s">
        <v>4189</v>
      </c>
      <c r="H2500" s="6" t="s">
        <v>4514</v>
      </c>
      <c r="I2500">
        <v>0</v>
      </c>
      <c r="J2500" s="6" t="s">
        <v>5508</v>
      </c>
      <c r="K2500" s="6" t="s">
        <v>4192</v>
      </c>
      <c r="L2500" s="6" t="s">
        <v>4193</v>
      </c>
      <c r="O2500" s="13"/>
      <c r="P2500" s="6"/>
      <c r="Q2500" s="6"/>
      <c r="S2500" s="6"/>
      <c r="T2500" s="6"/>
      <c r="U2500" s="6"/>
    </row>
    <row r="2501" spans="1:21" x14ac:dyDescent="0.25">
      <c r="A2501">
        <v>804</v>
      </c>
      <c r="B2501" s="6" t="s">
        <v>1323</v>
      </c>
      <c r="C2501" s="6" t="s">
        <v>5130</v>
      </c>
      <c r="D2501" s="6" t="s">
        <v>4187</v>
      </c>
      <c r="E2501" s="6" t="s">
        <v>4188</v>
      </c>
      <c r="F2501" s="13">
        <v>44445</v>
      </c>
      <c r="G2501" s="6" t="s">
        <v>4189</v>
      </c>
      <c r="H2501" s="6" t="s">
        <v>4582</v>
      </c>
      <c r="I2501">
        <v>43021</v>
      </c>
      <c r="J2501" s="6" t="s">
        <v>5893</v>
      </c>
      <c r="K2501" s="6" t="s">
        <v>4192</v>
      </c>
      <c r="L2501" s="6" t="s">
        <v>4193</v>
      </c>
      <c r="N2501">
        <v>7804</v>
      </c>
      <c r="O2501" s="13">
        <v>44597</v>
      </c>
      <c r="P2501" s="6" t="s">
        <v>5390</v>
      </c>
      <c r="Q2501" s="6" t="s">
        <v>4582</v>
      </c>
      <c r="R2501">
        <v>71668</v>
      </c>
      <c r="S2501" s="6" t="s">
        <v>5395</v>
      </c>
      <c r="T2501" s="6" t="s">
        <v>4192</v>
      </c>
      <c r="U2501" s="6" t="s">
        <v>5436</v>
      </c>
    </row>
    <row r="2502" spans="1:21" x14ac:dyDescent="0.25">
      <c r="A2502">
        <v>7804</v>
      </c>
      <c r="B2502" s="6" t="s">
        <v>1323</v>
      </c>
      <c r="C2502" s="6" t="s">
        <v>5130</v>
      </c>
      <c r="D2502" s="6" t="s">
        <v>4187</v>
      </c>
      <c r="E2502" s="6" t="s">
        <v>4188</v>
      </c>
      <c r="F2502" s="13">
        <v>44597</v>
      </c>
      <c r="G2502" s="6" t="s">
        <v>5390</v>
      </c>
      <c r="H2502" s="6" t="s">
        <v>4582</v>
      </c>
      <c r="I2502">
        <v>71668</v>
      </c>
      <c r="J2502" s="6" t="s">
        <v>5395</v>
      </c>
      <c r="K2502" s="6" t="s">
        <v>4192</v>
      </c>
      <c r="L2502" s="6" t="s">
        <v>5436</v>
      </c>
      <c r="M2502">
        <v>804</v>
      </c>
      <c r="O2502" s="13"/>
      <c r="P2502" s="6"/>
      <c r="Q2502" s="6"/>
      <c r="S2502" s="6"/>
      <c r="T2502" s="6"/>
      <c r="U2502" s="6"/>
    </row>
    <row r="2503" spans="1:21" x14ac:dyDescent="0.25">
      <c r="A2503">
        <v>838</v>
      </c>
      <c r="B2503" s="6" t="s">
        <v>6051</v>
      </c>
      <c r="C2503" s="6" t="s">
        <v>5130</v>
      </c>
      <c r="D2503" s="6" t="s">
        <v>4187</v>
      </c>
      <c r="E2503" s="6" t="s">
        <v>4188</v>
      </c>
      <c r="F2503" s="13">
        <v>44193</v>
      </c>
      <c r="G2503" s="6" t="s">
        <v>4189</v>
      </c>
      <c r="H2503" s="6" t="s">
        <v>970</v>
      </c>
      <c r="I2503">
        <v>0</v>
      </c>
      <c r="J2503" s="6" t="s">
        <v>5508</v>
      </c>
      <c r="K2503" s="6" t="s">
        <v>4192</v>
      </c>
      <c r="L2503" s="6" t="s">
        <v>4193</v>
      </c>
      <c r="O2503" s="13"/>
      <c r="P2503" s="6"/>
      <c r="Q2503" s="6"/>
      <c r="S2503" s="6"/>
      <c r="T2503" s="6"/>
      <c r="U2503" s="6"/>
    </row>
    <row r="2504" spans="1:21" x14ac:dyDescent="0.25">
      <c r="A2504">
        <v>4242</v>
      </c>
      <c r="B2504" s="6" t="s">
        <v>6004</v>
      </c>
      <c r="C2504" s="6" t="s">
        <v>5130</v>
      </c>
      <c r="D2504" s="6" t="s">
        <v>4187</v>
      </c>
      <c r="E2504" s="6" t="s">
        <v>4188</v>
      </c>
      <c r="F2504" s="13">
        <v>44561</v>
      </c>
      <c r="G2504" s="6" t="s">
        <v>4189</v>
      </c>
      <c r="H2504" s="6" t="s">
        <v>4598</v>
      </c>
      <c r="I2504">
        <v>0</v>
      </c>
      <c r="J2504" s="6" t="s">
        <v>5402</v>
      </c>
      <c r="K2504" s="6" t="s">
        <v>4192</v>
      </c>
      <c r="L2504" s="6" t="s">
        <v>4193</v>
      </c>
      <c r="N2504">
        <v>7112</v>
      </c>
      <c r="O2504" s="13">
        <v>44579</v>
      </c>
      <c r="P2504" s="6" t="s">
        <v>5390</v>
      </c>
      <c r="Q2504" s="6" t="s">
        <v>4598</v>
      </c>
      <c r="R2504">
        <v>304833</v>
      </c>
      <c r="S2504" s="6" t="s">
        <v>5395</v>
      </c>
      <c r="T2504" s="6" t="s">
        <v>4192</v>
      </c>
      <c r="U2504" s="6" t="s">
        <v>5392</v>
      </c>
    </row>
    <row r="2505" spans="1:21" x14ac:dyDescent="0.25">
      <c r="A2505">
        <v>7112</v>
      </c>
      <c r="B2505" s="6" t="s">
        <v>6004</v>
      </c>
      <c r="C2505" s="6" t="s">
        <v>5130</v>
      </c>
      <c r="D2505" s="6" t="s">
        <v>4187</v>
      </c>
      <c r="E2505" s="6" t="s">
        <v>4188</v>
      </c>
      <c r="F2505" s="13">
        <v>44579</v>
      </c>
      <c r="G2505" s="6" t="s">
        <v>5390</v>
      </c>
      <c r="H2505" s="6" t="s">
        <v>4598</v>
      </c>
      <c r="I2505">
        <v>304833</v>
      </c>
      <c r="J2505" s="6" t="s">
        <v>5395</v>
      </c>
      <c r="K2505" s="6" t="s">
        <v>4192</v>
      </c>
      <c r="L2505" s="6" t="s">
        <v>5392</v>
      </c>
      <c r="M2505">
        <v>4242</v>
      </c>
      <c r="O2505" s="13"/>
      <c r="P2505" s="6"/>
      <c r="Q2505" s="6"/>
      <c r="S2505" s="6"/>
      <c r="T2505" s="6"/>
      <c r="U2505" s="6"/>
    </row>
    <row r="2506" spans="1:21" x14ac:dyDescent="0.25">
      <c r="A2506">
        <v>7688</v>
      </c>
      <c r="B2506" s="6" t="s">
        <v>5594</v>
      </c>
      <c r="C2506" s="6"/>
      <c r="D2506" s="6"/>
      <c r="E2506" s="6"/>
      <c r="F2506" s="13">
        <v>44595</v>
      </c>
      <c r="G2506" s="6" t="s">
        <v>5390</v>
      </c>
      <c r="H2506" s="6" t="s">
        <v>4190</v>
      </c>
      <c r="I2506">
        <v>27478</v>
      </c>
      <c r="J2506" s="6" t="s">
        <v>5395</v>
      </c>
      <c r="K2506" s="6" t="s">
        <v>4192</v>
      </c>
      <c r="L2506" s="6" t="s">
        <v>5400</v>
      </c>
      <c r="M2506">
        <v>7008</v>
      </c>
      <c r="O2506" s="13"/>
      <c r="P2506" s="6"/>
      <c r="Q2506" s="6"/>
      <c r="S2506" s="6"/>
      <c r="T2506" s="6"/>
      <c r="U2506" s="6"/>
    </row>
    <row r="2507" spans="1:21" x14ac:dyDescent="0.25">
      <c r="A2507">
        <v>7008</v>
      </c>
      <c r="B2507" s="6" t="s">
        <v>5594</v>
      </c>
      <c r="C2507" s="6"/>
      <c r="D2507" s="6"/>
      <c r="E2507" s="6"/>
      <c r="F2507" s="13">
        <v>44454</v>
      </c>
      <c r="G2507" s="6" t="s">
        <v>4189</v>
      </c>
      <c r="H2507" s="6" t="s">
        <v>4190</v>
      </c>
      <c r="I2507">
        <v>0</v>
      </c>
      <c r="J2507" s="6" t="s">
        <v>5508</v>
      </c>
      <c r="K2507" s="6" t="s">
        <v>4192</v>
      </c>
      <c r="L2507" s="6" t="s">
        <v>4193</v>
      </c>
      <c r="N2507">
        <v>7688</v>
      </c>
      <c r="O2507" s="13">
        <v>44595</v>
      </c>
      <c r="P2507" s="6" t="s">
        <v>5390</v>
      </c>
      <c r="Q2507" s="6" t="s">
        <v>4190</v>
      </c>
      <c r="R2507">
        <v>27478</v>
      </c>
      <c r="S2507" s="6" t="s">
        <v>5395</v>
      </c>
      <c r="T2507" s="6" t="s">
        <v>4192</v>
      </c>
      <c r="U2507" s="6" t="s">
        <v>5400</v>
      </c>
    </row>
    <row r="2508" spans="1:21" x14ac:dyDescent="0.25">
      <c r="A2508">
        <v>676</v>
      </c>
      <c r="B2508" s="6" t="s">
        <v>6052</v>
      </c>
      <c r="C2508" s="6" t="s">
        <v>5130</v>
      </c>
      <c r="D2508" s="6" t="s">
        <v>4187</v>
      </c>
      <c r="E2508" s="6" t="s">
        <v>4188</v>
      </c>
      <c r="F2508" s="13">
        <v>44455</v>
      </c>
      <c r="G2508" s="6" t="s">
        <v>4189</v>
      </c>
      <c r="H2508" s="6" t="s">
        <v>4431</v>
      </c>
      <c r="I2508">
        <v>0</v>
      </c>
      <c r="J2508" s="6" t="s">
        <v>5508</v>
      </c>
      <c r="K2508" s="6" t="s">
        <v>4192</v>
      </c>
      <c r="L2508" s="6" t="s">
        <v>4193</v>
      </c>
      <c r="O2508" s="13"/>
      <c r="P2508" s="6"/>
      <c r="Q2508" s="6"/>
      <c r="S2508" s="6"/>
      <c r="T2508" s="6"/>
      <c r="U2508" s="6"/>
    </row>
    <row r="2509" spans="1:21" x14ac:dyDescent="0.25">
      <c r="A2509">
        <v>472</v>
      </c>
      <c r="B2509" s="6" t="s">
        <v>6053</v>
      </c>
      <c r="C2509" s="6" t="s">
        <v>5130</v>
      </c>
      <c r="D2509" s="6" t="s">
        <v>4187</v>
      </c>
      <c r="E2509" s="6" t="s">
        <v>4188</v>
      </c>
      <c r="F2509" s="13">
        <v>44454</v>
      </c>
      <c r="G2509" s="6" t="s">
        <v>4189</v>
      </c>
      <c r="H2509" s="6" t="s">
        <v>970</v>
      </c>
      <c r="I2509">
        <v>0</v>
      </c>
      <c r="J2509" s="6" t="s">
        <v>5508</v>
      </c>
      <c r="K2509" s="6" t="s">
        <v>4192</v>
      </c>
      <c r="L2509" s="6" t="s">
        <v>4193</v>
      </c>
      <c r="O2509" s="13"/>
      <c r="P2509" s="6"/>
      <c r="Q2509" s="6"/>
      <c r="S2509" s="6"/>
      <c r="T2509" s="6"/>
      <c r="U2509" s="6"/>
    </row>
    <row r="2510" spans="1:21" x14ac:dyDescent="0.25">
      <c r="A2510">
        <v>58</v>
      </c>
      <c r="B2510" s="6" t="s">
        <v>5595</v>
      </c>
      <c r="C2510" s="6" t="s">
        <v>5130</v>
      </c>
      <c r="D2510" s="6" t="s">
        <v>5239</v>
      </c>
      <c r="E2510" s="6" t="s">
        <v>4188</v>
      </c>
      <c r="F2510" s="13">
        <v>44454</v>
      </c>
      <c r="G2510" s="6" t="s">
        <v>4189</v>
      </c>
      <c r="H2510" s="6" t="s">
        <v>4320</v>
      </c>
      <c r="I2510">
        <v>0</v>
      </c>
      <c r="J2510" s="6" t="s">
        <v>5508</v>
      </c>
      <c r="K2510" s="6" t="s">
        <v>4192</v>
      </c>
      <c r="L2510" s="6" t="s">
        <v>4193</v>
      </c>
      <c r="O2510" s="13"/>
      <c r="P2510" s="6"/>
      <c r="Q2510" s="6"/>
      <c r="S2510" s="6"/>
      <c r="T2510" s="6"/>
      <c r="U2510" s="6"/>
    </row>
    <row r="2511" spans="1:21" x14ac:dyDescent="0.25">
      <c r="A2511">
        <v>558</v>
      </c>
      <c r="B2511" s="6" t="s">
        <v>5894</v>
      </c>
      <c r="C2511" s="6" t="s">
        <v>5130</v>
      </c>
      <c r="D2511" s="6" t="s">
        <v>4187</v>
      </c>
      <c r="E2511" s="6" t="s">
        <v>4188</v>
      </c>
      <c r="F2511" s="13">
        <v>44414</v>
      </c>
      <c r="G2511" s="6" t="s">
        <v>4189</v>
      </c>
      <c r="H2511" s="6" t="s">
        <v>4431</v>
      </c>
      <c r="I2511">
        <v>1334</v>
      </c>
      <c r="J2511" s="6" t="s">
        <v>5402</v>
      </c>
      <c r="K2511" s="6" t="s">
        <v>4192</v>
      </c>
      <c r="L2511" s="6" t="s">
        <v>4193</v>
      </c>
      <c r="N2511">
        <v>7996</v>
      </c>
      <c r="O2511" s="13">
        <v>44602</v>
      </c>
      <c r="P2511" s="6" t="s">
        <v>5390</v>
      </c>
      <c r="Q2511" s="6" t="s">
        <v>4431</v>
      </c>
      <c r="R2511">
        <v>38607</v>
      </c>
      <c r="S2511" s="6" t="s">
        <v>6109</v>
      </c>
      <c r="T2511" s="6" t="s">
        <v>4192</v>
      </c>
      <c r="U2511" s="6" t="s">
        <v>5392</v>
      </c>
    </row>
    <row r="2512" spans="1:21" x14ac:dyDescent="0.25">
      <c r="A2512">
        <v>847</v>
      </c>
      <c r="B2512" s="6" t="s">
        <v>5894</v>
      </c>
      <c r="C2512" s="6" t="s">
        <v>5130</v>
      </c>
      <c r="D2512" s="6" t="s">
        <v>4187</v>
      </c>
      <c r="E2512" s="6" t="s">
        <v>4188</v>
      </c>
      <c r="F2512" s="13">
        <v>44414</v>
      </c>
      <c r="G2512" s="6" t="s">
        <v>4189</v>
      </c>
      <c r="H2512" s="6" t="s">
        <v>4598</v>
      </c>
      <c r="I2512">
        <v>1300</v>
      </c>
      <c r="J2512" s="6" t="s">
        <v>5402</v>
      </c>
      <c r="K2512" s="6" t="s">
        <v>4192</v>
      </c>
      <c r="L2512" s="6" t="s">
        <v>4193</v>
      </c>
      <c r="O2512" s="13"/>
      <c r="P2512" s="6"/>
      <c r="Q2512" s="6"/>
      <c r="S2512" s="6"/>
      <c r="T2512" s="6"/>
      <c r="U2512" s="6"/>
    </row>
    <row r="2513" spans="1:21" x14ac:dyDescent="0.25">
      <c r="A2513">
        <v>7996</v>
      </c>
      <c r="B2513" s="6" t="s">
        <v>5894</v>
      </c>
      <c r="C2513" s="6" t="s">
        <v>5130</v>
      </c>
      <c r="D2513" s="6" t="s">
        <v>4187</v>
      </c>
      <c r="E2513" s="6" t="s">
        <v>4188</v>
      </c>
      <c r="F2513" s="13">
        <v>44602</v>
      </c>
      <c r="G2513" s="6" t="s">
        <v>5390</v>
      </c>
      <c r="H2513" s="6" t="s">
        <v>4431</v>
      </c>
      <c r="I2513">
        <v>38607</v>
      </c>
      <c r="J2513" s="6" t="s">
        <v>6109</v>
      </c>
      <c r="K2513" s="6" t="s">
        <v>4192</v>
      </c>
      <c r="L2513" s="6" t="s">
        <v>5392</v>
      </c>
      <c r="M2513">
        <v>558</v>
      </c>
      <c r="O2513" s="13"/>
      <c r="P2513" s="6"/>
      <c r="Q2513" s="6"/>
      <c r="S2513" s="6"/>
      <c r="T2513" s="6"/>
      <c r="U2513" s="6"/>
    </row>
    <row r="2514" spans="1:21" x14ac:dyDescent="0.25">
      <c r="A2514">
        <v>7713</v>
      </c>
      <c r="B2514" s="6" t="s">
        <v>5895</v>
      </c>
      <c r="C2514" s="6" t="s">
        <v>5130</v>
      </c>
      <c r="D2514" s="6" t="s">
        <v>4187</v>
      </c>
      <c r="E2514" s="6" t="s">
        <v>4188</v>
      </c>
      <c r="F2514" s="13">
        <v>44595</v>
      </c>
      <c r="G2514" s="6" t="s">
        <v>5390</v>
      </c>
      <c r="H2514" s="6" t="s">
        <v>4431</v>
      </c>
      <c r="I2514">
        <v>57729</v>
      </c>
      <c r="J2514" s="6" t="s">
        <v>6170</v>
      </c>
      <c r="K2514" s="6" t="s">
        <v>4192</v>
      </c>
      <c r="L2514" s="6" t="s">
        <v>5400</v>
      </c>
      <c r="M2514">
        <v>454</v>
      </c>
      <c r="O2514" s="13"/>
      <c r="P2514" s="6"/>
      <c r="Q2514" s="6"/>
      <c r="S2514" s="6"/>
      <c r="T2514" s="6"/>
      <c r="U2514" s="6"/>
    </row>
    <row r="2515" spans="1:21" x14ac:dyDescent="0.25">
      <c r="A2515">
        <v>454</v>
      </c>
      <c r="B2515" s="6" t="s">
        <v>5895</v>
      </c>
      <c r="C2515" s="6" t="s">
        <v>5130</v>
      </c>
      <c r="D2515" s="6" t="s">
        <v>4187</v>
      </c>
      <c r="E2515" s="6" t="s">
        <v>4188</v>
      </c>
      <c r="F2515" s="13">
        <v>44411</v>
      </c>
      <c r="G2515" s="6" t="s">
        <v>4189</v>
      </c>
      <c r="H2515" s="6" t="s">
        <v>4431</v>
      </c>
      <c r="I2515">
        <v>0</v>
      </c>
      <c r="J2515" s="6" t="s">
        <v>6063</v>
      </c>
      <c r="K2515" s="6" t="s">
        <v>4192</v>
      </c>
      <c r="L2515" s="6" t="s">
        <v>4193</v>
      </c>
      <c r="N2515">
        <v>7713</v>
      </c>
      <c r="O2515" s="13">
        <v>44595</v>
      </c>
      <c r="P2515" s="6" t="s">
        <v>5390</v>
      </c>
      <c r="Q2515" s="6" t="s">
        <v>4431</v>
      </c>
      <c r="R2515">
        <v>57729</v>
      </c>
      <c r="S2515" s="6" t="s">
        <v>6170</v>
      </c>
      <c r="T2515" s="6" t="s">
        <v>4192</v>
      </c>
      <c r="U2515" s="6" t="s">
        <v>5400</v>
      </c>
    </row>
    <row r="2516" spans="1:21" x14ac:dyDescent="0.25">
      <c r="A2516">
        <v>8001</v>
      </c>
      <c r="B2516" s="6" t="s">
        <v>6054</v>
      </c>
      <c r="C2516" s="6" t="s">
        <v>5130</v>
      </c>
      <c r="D2516" s="6" t="s">
        <v>4187</v>
      </c>
      <c r="E2516" s="6" t="s">
        <v>4188</v>
      </c>
      <c r="F2516" s="13">
        <v>44414</v>
      </c>
      <c r="G2516" s="6" t="s">
        <v>4189</v>
      </c>
      <c r="H2516" s="6" t="s">
        <v>4514</v>
      </c>
      <c r="I2516">
        <v>0</v>
      </c>
      <c r="J2516" s="6" t="s">
        <v>5508</v>
      </c>
      <c r="K2516" s="6" t="s">
        <v>4192</v>
      </c>
      <c r="L2516" s="6" t="s">
        <v>4193</v>
      </c>
      <c r="O2516" s="13"/>
      <c r="P2516" s="6"/>
      <c r="Q2516" s="6"/>
      <c r="S2516" s="6"/>
      <c r="T2516" s="6"/>
      <c r="U2516" s="6"/>
    </row>
    <row r="2517" spans="1:21" x14ac:dyDescent="0.25">
      <c r="A2517">
        <v>583</v>
      </c>
      <c r="B2517" s="6" t="s">
        <v>5896</v>
      </c>
      <c r="C2517" s="6" t="s">
        <v>5130</v>
      </c>
      <c r="D2517" s="6" t="s">
        <v>4187</v>
      </c>
      <c r="E2517" s="6" t="s">
        <v>4188</v>
      </c>
      <c r="F2517" s="13">
        <v>44452</v>
      </c>
      <c r="G2517" s="6" t="s">
        <v>4189</v>
      </c>
      <c r="H2517" s="6" t="s">
        <v>4582</v>
      </c>
      <c r="I2517">
        <v>199654</v>
      </c>
      <c r="J2517" s="6" t="s">
        <v>5516</v>
      </c>
      <c r="K2517" s="6" t="s">
        <v>4192</v>
      </c>
      <c r="L2517" s="6" t="s">
        <v>4193</v>
      </c>
      <c r="O2517" s="13"/>
      <c r="P2517" s="6"/>
      <c r="Q2517" s="6"/>
      <c r="S2517" s="6"/>
      <c r="T2517" s="6"/>
      <c r="U2517" s="6"/>
    </row>
    <row r="2518" spans="1:21" x14ac:dyDescent="0.25">
      <c r="A2518">
        <v>6967</v>
      </c>
      <c r="B2518" s="6" t="s">
        <v>5596</v>
      </c>
      <c r="C2518" s="6"/>
      <c r="D2518" s="6"/>
      <c r="E2518" s="6"/>
      <c r="F2518" s="13">
        <v>44454</v>
      </c>
      <c r="G2518" s="6" t="s">
        <v>4189</v>
      </c>
      <c r="H2518" s="6" t="s">
        <v>4190</v>
      </c>
      <c r="I2518">
        <v>0</v>
      </c>
      <c r="J2518" s="6" t="s">
        <v>5508</v>
      </c>
      <c r="K2518" s="6" t="s">
        <v>4192</v>
      </c>
      <c r="L2518" s="6" t="s">
        <v>4193</v>
      </c>
      <c r="O2518" s="13"/>
      <c r="P2518" s="6"/>
      <c r="Q2518" s="6"/>
      <c r="S2518" s="6"/>
      <c r="T2518" s="6"/>
      <c r="U2518" s="6"/>
    </row>
    <row r="2519" spans="1:21" x14ac:dyDescent="0.25">
      <c r="A2519">
        <v>767</v>
      </c>
      <c r="B2519" s="6" t="s">
        <v>6178</v>
      </c>
      <c r="C2519" s="6" t="s">
        <v>5130</v>
      </c>
      <c r="D2519" s="6" t="s">
        <v>4187</v>
      </c>
      <c r="E2519" s="6" t="s">
        <v>4188</v>
      </c>
      <c r="F2519" s="13">
        <v>44453</v>
      </c>
      <c r="G2519" s="6" t="s">
        <v>4189</v>
      </c>
      <c r="H2519" s="6" t="s">
        <v>4582</v>
      </c>
      <c r="I2519">
        <v>156503</v>
      </c>
      <c r="J2519" s="6" t="s">
        <v>4191</v>
      </c>
      <c r="K2519" s="6" t="s">
        <v>4192</v>
      </c>
      <c r="L2519" s="6" t="s">
        <v>4193</v>
      </c>
      <c r="O2519" s="13"/>
      <c r="P2519" s="6"/>
      <c r="Q2519" s="6"/>
      <c r="S2519" s="6"/>
      <c r="T2519" s="6"/>
      <c r="U2519" s="6"/>
    </row>
    <row r="2520" spans="1:21" x14ac:dyDescent="0.25">
      <c r="A2520">
        <v>310</v>
      </c>
      <c r="B2520" s="6" t="s">
        <v>5193</v>
      </c>
      <c r="C2520" s="6" t="s">
        <v>5130</v>
      </c>
      <c r="D2520" s="6" t="s">
        <v>4187</v>
      </c>
      <c r="E2520" s="6" t="s">
        <v>4188</v>
      </c>
      <c r="F2520" s="13">
        <v>44547</v>
      </c>
      <c r="G2520" s="6" t="s">
        <v>4189</v>
      </c>
      <c r="H2520" s="6" t="s">
        <v>4582</v>
      </c>
      <c r="I2520">
        <v>167333</v>
      </c>
      <c r="J2520" s="6" t="s">
        <v>4191</v>
      </c>
      <c r="K2520" s="6" t="s">
        <v>4192</v>
      </c>
      <c r="L2520" s="6" t="s">
        <v>4193</v>
      </c>
      <c r="O2520" s="13"/>
      <c r="P2520" s="6"/>
      <c r="Q2520" s="6"/>
      <c r="S2520" s="6"/>
      <c r="T2520" s="6"/>
      <c r="U2520" s="6"/>
    </row>
    <row r="2521" spans="1:21" x14ac:dyDescent="0.25">
      <c r="A2521">
        <v>763</v>
      </c>
      <c r="B2521" s="6" t="s">
        <v>5597</v>
      </c>
      <c r="C2521" s="6" t="s">
        <v>5130</v>
      </c>
      <c r="D2521" s="6" t="s">
        <v>5250</v>
      </c>
      <c r="E2521" s="6" t="s">
        <v>4188</v>
      </c>
      <c r="F2521" s="13">
        <v>44510</v>
      </c>
      <c r="G2521" s="6" t="s">
        <v>4189</v>
      </c>
      <c r="H2521" s="6" t="s">
        <v>4320</v>
      </c>
      <c r="I2521">
        <v>156717</v>
      </c>
      <c r="J2521" s="6" t="s">
        <v>5440</v>
      </c>
      <c r="K2521" s="6" t="s">
        <v>4192</v>
      </c>
      <c r="L2521" s="6" t="s">
        <v>4193</v>
      </c>
      <c r="N2521">
        <v>7502</v>
      </c>
      <c r="O2521" s="13">
        <v>44588</v>
      </c>
      <c r="P2521" s="6" t="s">
        <v>5390</v>
      </c>
      <c r="Q2521" s="6" t="s">
        <v>4320</v>
      </c>
      <c r="R2521">
        <v>169118</v>
      </c>
      <c r="S2521" s="6" t="s">
        <v>6110</v>
      </c>
      <c r="T2521" s="6" t="s">
        <v>4192</v>
      </c>
      <c r="U2521" s="6" t="s">
        <v>5392</v>
      </c>
    </row>
    <row r="2522" spans="1:21" x14ac:dyDescent="0.25">
      <c r="A2522">
        <v>7502</v>
      </c>
      <c r="B2522" s="6" t="s">
        <v>5597</v>
      </c>
      <c r="C2522" s="6" t="s">
        <v>5130</v>
      </c>
      <c r="D2522" s="6" t="s">
        <v>5250</v>
      </c>
      <c r="E2522" s="6" t="s">
        <v>4188</v>
      </c>
      <c r="F2522" s="13">
        <v>44588</v>
      </c>
      <c r="G2522" s="6" t="s">
        <v>5390</v>
      </c>
      <c r="H2522" s="6" t="s">
        <v>4320</v>
      </c>
      <c r="I2522">
        <v>169118</v>
      </c>
      <c r="J2522" s="6" t="s">
        <v>6110</v>
      </c>
      <c r="K2522" s="6" t="s">
        <v>4192</v>
      </c>
      <c r="L2522" s="6" t="s">
        <v>5392</v>
      </c>
      <c r="M2522">
        <v>763</v>
      </c>
      <c r="O2522" s="13"/>
      <c r="P2522" s="6"/>
      <c r="Q2522" s="6"/>
      <c r="S2522" s="6"/>
      <c r="T2522" s="6"/>
      <c r="U2522" s="6"/>
    </row>
    <row r="2523" spans="1:21" x14ac:dyDescent="0.25">
      <c r="A2523">
        <v>7503</v>
      </c>
      <c r="B2523" s="6" t="s">
        <v>5597</v>
      </c>
      <c r="C2523" s="6" t="s">
        <v>5130</v>
      </c>
      <c r="D2523" s="6" t="s">
        <v>5250</v>
      </c>
      <c r="E2523" s="6" t="s">
        <v>4188</v>
      </c>
      <c r="F2523" s="13">
        <v>44510</v>
      </c>
      <c r="G2523" s="6" t="s">
        <v>4189</v>
      </c>
      <c r="H2523" s="6" t="s">
        <v>4598</v>
      </c>
      <c r="I2523">
        <v>156717</v>
      </c>
      <c r="J2523" s="6" t="s">
        <v>5598</v>
      </c>
      <c r="K2523" s="6" t="s">
        <v>4192</v>
      </c>
      <c r="L2523" s="6" t="s">
        <v>4193</v>
      </c>
      <c r="N2523">
        <v>7920</v>
      </c>
      <c r="O2523" s="13">
        <v>44601</v>
      </c>
      <c r="P2523" s="6" t="s">
        <v>5390</v>
      </c>
      <c r="Q2523" s="6" t="s">
        <v>4598</v>
      </c>
      <c r="R2523">
        <v>171259</v>
      </c>
      <c r="S2523" s="6" t="s">
        <v>6162</v>
      </c>
      <c r="T2523" s="6" t="s">
        <v>4192</v>
      </c>
      <c r="U2523" s="6" t="s">
        <v>5400</v>
      </c>
    </row>
    <row r="2524" spans="1:21" x14ac:dyDescent="0.25">
      <c r="A2524">
        <v>7920</v>
      </c>
      <c r="B2524" s="6" t="s">
        <v>5597</v>
      </c>
      <c r="C2524" s="6" t="s">
        <v>5130</v>
      </c>
      <c r="D2524" s="6" t="s">
        <v>5250</v>
      </c>
      <c r="E2524" s="6" t="s">
        <v>4188</v>
      </c>
      <c r="F2524" s="13">
        <v>44601</v>
      </c>
      <c r="G2524" s="6" t="s">
        <v>5390</v>
      </c>
      <c r="H2524" s="6" t="s">
        <v>4598</v>
      </c>
      <c r="I2524">
        <v>171259</v>
      </c>
      <c r="J2524" s="6" t="s">
        <v>6162</v>
      </c>
      <c r="K2524" s="6" t="s">
        <v>4192</v>
      </c>
      <c r="L2524" s="6" t="s">
        <v>5400</v>
      </c>
      <c r="M2524">
        <v>7503</v>
      </c>
      <c r="O2524" s="13"/>
      <c r="P2524" s="6"/>
      <c r="Q2524" s="6"/>
      <c r="S2524" s="6"/>
      <c r="T2524" s="6"/>
      <c r="U2524" s="6"/>
    </row>
    <row r="2525" spans="1:21" x14ac:dyDescent="0.25">
      <c r="A2525">
        <v>2242</v>
      </c>
      <c r="B2525" s="6" t="s">
        <v>5897</v>
      </c>
      <c r="C2525" s="6" t="s">
        <v>5130</v>
      </c>
      <c r="D2525" s="6" t="s">
        <v>4187</v>
      </c>
      <c r="E2525" s="6" t="s">
        <v>4188</v>
      </c>
      <c r="F2525" s="13">
        <v>44487</v>
      </c>
      <c r="G2525" s="6" t="s">
        <v>4189</v>
      </c>
      <c r="H2525" s="6" t="s">
        <v>4598</v>
      </c>
      <c r="I2525">
        <v>6509</v>
      </c>
      <c r="J2525" s="6" t="s">
        <v>5898</v>
      </c>
      <c r="K2525" s="6" t="s">
        <v>4192</v>
      </c>
      <c r="L2525" s="6" t="s">
        <v>4193</v>
      </c>
      <c r="O2525" s="13"/>
      <c r="P2525" s="6"/>
      <c r="Q2525" s="6"/>
      <c r="S2525" s="6"/>
      <c r="T2525" s="6"/>
      <c r="U2525" s="6"/>
    </row>
    <row r="2526" spans="1:21" x14ac:dyDescent="0.25">
      <c r="A2526">
        <v>250</v>
      </c>
      <c r="B2526" s="6" t="s">
        <v>5899</v>
      </c>
      <c r="C2526" s="6" t="s">
        <v>5130</v>
      </c>
      <c r="D2526" s="6" t="s">
        <v>4187</v>
      </c>
      <c r="E2526" s="6" t="s">
        <v>4188</v>
      </c>
      <c r="F2526" s="13">
        <v>44415</v>
      </c>
      <c r="G2526" s="6" t="s">
        <v>4189</v>
      </c>
      <c r="H2526" s="6" t="s">
        <v>970</v>
      </c>
      <c r="I2526">
        <v>210261</v>
      </c>
      <c r="J2526" s="6" t="s">
        <v>5516</v>
      </c>
      <c r="K2526" s="6" t="s">
        <v>4192</v>
      </c>
      <c r="L2526" s="6" t="s">
        <v>4193</v>
      </c>
      <c r="O2526" s="13"/>
      <c r="P2526" s="6"/>
      <c r="Q2526" s="6"/>
      <c r="S2526" s="6"/>
      <c r="T2526" s="6"/>
      <c r="U2526" s="6"/>
    </row>
    <row r="2527" spans="1:21" x14ac:dyDescent="0.25">
      <c r="A2527">
        <v>2208</v>
      </c>
      <c r="B2527" s="6" t="s">
        <v>5900</v>
      </c>
      <c r="C2527" s="6" t="s">
        <v>5130</v>
      </c>
      <c r="D2527" s="6" t="s">
        <v>4187</v>
      </c>
      <c r="E2527" s="6" t="s">
        <v>4188</v>
      </c>
      <c r="F2527" s="13">
        <v>44429</v>
      </c>
      <c r="G2527" s="6" t="s">
        <v>4189</v>
      </c>
      <c r="H2527" s="6" t="s">
        <v>4582</v>
      </c>
      <c r="I2527">
        <v>205283</v>
      </c>
      <c r="J2527" s="6" t="s">
        <v>5516</v>
      </c>
      <c r="K2527" s="6" t="s">
        <v>4192</v>
      </c>
      <c r="L2527" s="6" t="s">
        <v>4193</v>
      </c>
      <c r="O2527" s="13"/>
      <c r="P2527" s="6"/>
      <c r="Q2527" s="6"/>
      <c r="S2527" s="6"/>
      <c r="T2527" s="6"/>
      <c r="U2527" s="6"/>
    </row>
    <row r="2528" spans="1:21" x14ac:dyDescent="0.25">
      <c r="A2528">
        <v>531</v>
      </c>
      <c r="B2528" s="6" t="s">
        <v>5599</v>
      </c>
      <c r="C2528" s="6" t="s">
        <v>5130</v>
      </c>
      <c r="D2528" s="6" t="s">
        <v>5250</v>
      </c>
      <c r="E2528" s="6" t="s">
        <v>4188</v>
      </c>
      <c r="F2528" s="13">
        <v>44481</v>
      </c>
      <c r="G2528" s="6" t="s">
        <v>4189</v>
      </c>
      <c r="H2528" s="6" t="s">
        <v>4514</v>
      </c>
      <c r="I2528">
        <v>31350</v>
      </c>
      <c r="J2528" s="6" t="s">
        <v>5407</v>
      </c>
      <c r="K2528" s="6" t="s">
        <v>4192</v>
      </c>
      <c r="L2528" s="6" t="s">
        <v>4193</v>
      </c>
      <c r="O2528" s="13"/>
      <c r="P2528" s="6"/>
      <c r="Q2528" s="6"/>
      <c r="S2528" s="6"/>
      <c r="T2528" s="6"/>
      <c r="U2528" s="6"/>
    </row>
    <row r="2529" spans="1:21" x14ac:dyDescent="0.25">
      <c r="A2529">
        <v>4296</v>
      </c>
      <c r="B2529" s="6" t="s">
        <v>6055</v>
      </c>
      <c r="C2529" s="6" t="s">
        <v>5130</v>
      </c>
      <c r="D2529" s="6" t="s">
        <v>4187</v>
      </c>
      <c r="E2529" s="6" t="s">
        <v>4188</v>
      </c>
      <c r="F2529" s="13">
        <v>44197</v>
      </c>
      <c r="G2529" s="6" t="s">
        <v>4189</v>
      </c>
      <c r="H2529" s="6" t="s">
        <v>4598</v>
      </c>
      <c r="I2529">
        <v>0</v>
      </c>
      <c r="J2529" s="6" t="s">
        <v>5508</v>
      </c>
      <c r="K2529" s="6" t="s">
        <v>4192</v>
      </c>
      <c r="L2529" s="6" t="s">
        <v>4193</v>
      </c>
      <c r="O2529" s="13"/>
      <c r="P2529" s="6"/>
      <c r="Q2529" s="6"/>
      <c r="S2529" s="6"/>
      <c r="T2529" s="6"/>
      <c r="U2529" s="6"/>
    </row>
    <row r="2530" spans="1:21" x14ac:dyDescent="0.25">
      <c r="A2530">
        <v>239</v>
      </c>
      <c r="B2530" s="6" t="s">
        <v>5600</v>
      </c>
      <c r="C2530" s="6" t="s">
        <v>5130</v>
      </c>
      <c r="D2530" s="6" t="s">
        <v>5250</v>
      </c>
      <c r="E2530" s="6" t="s">
        <v>4188</v>
      </c>
      <c r="F2530" s="13">
        <v>44427</v>
      </c>
      <c r="G2530" s="6" t="s">
        <v>4189</v>
      </c>
      <c r="H2530" s="6" t="s">
        <v>4431</v>
      </c>
      <c r="I2530">
        <v>100927</v>
      </c>
      <c r="J2530" s="6" t="s">
        <v>5416</v>
      </c>
      <c r="K2530" s="6" t="s">
        <v>4192</v>
      </c>
      <c r="L2530" s="6" t="s">
        <v>4193</v>
      </c>
      <c r="N2530">
        <v>7487</v>
      </c>
      <c r="O2530" s="13">
        <v>44581</v>
      </c>
      <c r="P2530" s="6" t="s">
        <v>5390</v>
      </c>
      <c r="Q2530" s="6" t="s">
        <v>4431</v>
      </c>
      <c r="R2530">
        <v>126136</v>
      </c>
      <c r="S2530" s="6" t="s">
        <v>5395</v>
      </c>
      <c r="T2530" s="6" t="s">
        <v>4192</v>
      </c>
      <c r="U2530" s="6" t="s">
        <v>5400</v>
      </c>
    </row>
    <row r="2531" spans="1:21" x14ac:dyDescent="0.25">
      <c r="A2531">
        <v>7487</v>
      </c>
      <c r="B2531" s="6" t="s">
        <v>5600</v>
      </c>
      <c r="C2531" s="6" t="s">
        <v>5130</v>
      </c>
      <c r="D2531" s="6" t="s">
        <v>5250</v>
      </c>
      <c r="E2531" s="6" t="s">
        <v>4188</v>
      </c>
      <c r="F2531" s="13">
        <v>44581</v>
      </c>
      <c r="G2531" s="6" t="s">
        <v>5390</v>
      </c>
      <c r="H2531" s="6" t="s">
        <v>4431</v>
      </c>
      <c r="I2531">
        <v>126136</v>
      </c>
      <c r="J2531" s="6" t="s">
        <v>5395</v>
      </c>
      <c r="K2531" s="6" t="s">
        <v>4192</v>
      </c>
      <c r="L2531" s="6" t="s">
        <v>5400</v>
      </c>
      <c r="M2531">
        <v>239</v>
      </c>
      <c r="O2531" s="13"/>
      <c r="P2531" s="6"/>
      <c r="Q2531" s="6"/>
      <c r="S2531" s="6"/>
      <c r="T2531" s="6"/>
      <c r="U2531" s="6"/>
    </row>
    <row r="2532" spans="1:21" x14ac:dyDescent="0.25">
      <c r="A2532">
        <v>7639</v>
      </c>
      <c r="B2532" s="6" t="s">
        <v>5986</v>
      </c>
      <c r="C2532" s="6" t="s">
        <v>4186</v>
      </c>
      <c r="D2532" s="6" t="s">
        <v>4187</v>
      </c>
      <c r="E2532" s="6" t="s">
        <v>4188</v>
      </c>
      <c r="F2532" s="13">
        <v>44594</v>
      </c>
      <c r="G2532" s="6" t="s">
        <v>5390</v>
      </c>
      <c r="H2532" s="6" t="s">
        <v>4582</v>
      </c>
      <c r="I2532">
        <v>231059</v>
      </c>
      <c r="J2532" s="6" t="s">
        <v>6130</v>
      </c>
      <c r="K2532" s="6" t="s">
        <v>4192</v>
      </c>
      <c r="L2532" s="6" t="s">
        <v>5392</v>
      </c>
      <c r="M2532">
        <v>499</v>
      </c>
      <c r="O2532" s="13"/>
      <c r="P2532" s="6"/>
      <c r="Q2532" s="6"/>
      <c r="S2532" s="6"/>
      <c r="T2532" s="6"/>
      <c r="U2532" s="6"/>
    </row>
    <row r="2533" spans="1:21" x14ac:dyDescent="0.25">
      <c r="A2533">
        <v>499</v>
      </c>
      <c r="B2533" s="6" t="s">
        <v>5986</v>
      </c>
      <c r="C2533" s="6" t="s">
        <v>4186</v>
      </c>
      <c r="D2533" s="6" t="s">
        <v>4187</v>
      </c>
      <c r="E2533" s="6" t="s">
        <v>4188</v>
      </c>
      <c r="F2533" s="13">
        <v>44432</v>
      </c>
      <c r="G2533" s="6" t="s">
        <v>4189</v>
      </c>
      <c r="H2533" s="6" t="s">
        <v>4582</v>
      </c>
      <c r="I2533">
        <v>201922</v>
      </c>
      <c r="J2533" s="6" t="s">
        <v>5516</v>
      </c>
      <c r="K2533" s="6" t="s">
        <v>4192</v>
      </c>
      <c r="L2533" s="6" t="s">
        <v>4193</v>
      </c>
      <c r="N2533">
        <v>7639</v>
      </c>
      <c r="O2533" s="13">
        <v>44594</v>
      </c>
      <c r="P2533" s="6" t="s">
        <v>5390</v>
      </c>
      <c r="Q2533" s="6" t="s">
        <v>4582</v>
      </c>
      <c r="R2533">
        <v>231059</v>
      </c>
      <c r="S2533" s="6" t="s">
        <v>6130</v>
      </c>
      <c r="T2533" s="6" t="s">
        <v>4192</v>
      </c>
      <c r="U2533" s="6" t="s">
        <v>5392</v>
      </c>
    </row>
    <row r="2534" spans="1:21" x14ac:dyDescent="0.25">
      <c r="A2534">
        <v>7588</v>
      </c>
      <c r="B2534" s="6" t="s">
        <v>4993</v>
      </c>
      <c r="C2534" s="6" t="s">
        <v>4959</v>
      </c>
      <c r="D2534" s="6" t="s">
        <v>4187</v>
      </c>
      <c r="E2534" s="6" t="s">
        <v>4702</v>
      </c>
      <c r="F2534" s="13">
        <v>44571</v>
      </c>
      <c r="G2534" s="6" t="s">
        <v>5390</v>
      </c>
      <c r="H2534" s="6" t="s">
        <v>4514</v>
      </c>
      <c r="I2534">
        <v>139957</v>
      </c>
      <c r="J2534" s="6" t="s">
        <v>5395</v>
      </c>
      <c r="K2534" s="6" t="s">
        <v>4192</v>
      </c>
      <c r="L2534" s="6" t="s">
        <v>5400</v>
      </c>
      <c r="M2534">
        <v>4707</v>
      </c>
      <c r="O2534" s="13"/>
      <c r="P2534" s="6"/>
      <c r="Q2534" s="6"/>
      <c r="S2534" s="6"/>
      <c r="T2534" s="6"/>
      <c r="U2534" s="6"/>
    </row>
    <row r="2535" spans="1:21" x14ac:dyDescent="0.25">
      <c r="A2535">
        <v>4701</v>
      </c>
      <c r="B2535" s="6" t="s">
        <v>4993</v>
      </c>
      <c r="C2535" s="6" t="s">
        <v>4959</v>
      </c>
      <c r="D2535" s="6" t="s">
        <v>4187</v>
      </c>
      <c r="E2535" s="6" t="s">
        <v>4702</v>
      </c>
      <c r="F2535" s="13">
        <v>44565</v>
      </c>
      <c r="G2535" s="6" t="s">
        <v>5390</v>
      </c>
      <c r="H2535" s="6" t="s">
        <v>4598</v>
      </c>
      <c r="I2535">
        <v>326985</v>
      </c>
      <c r="J2535" s="6" t="s">
        <v>6159</v>
      </c>
      <c r="K2535" s="6" t="s">
        <v>4192</v>
      </c>
      <c r="L2535" s="6" t="s">
        <v>5392</v>
      </c>
      <c r="M2535">
        <v>4483</v>
      </c>
      <c r="N2535">
        <v>4707</v>
      </c>
      <c r="O2535" s="13">
        <v>44565</v>
      </c>
      <c r="P2535" s="6" t="s">
        <v>4189</v>
      </c>
      <c r="Q2535" s="6" t="s">
        <v>4514</v>
      </c>
      <c r="R2535">
        <v>0</v>
      </c>
      <c r="S2535" s="6" t="s">
        <v>6064</v>
      </c>
      <c r="T2535" s="6" t="s">
        <v>4192</v>
      </c>
      <c r="U2535" s="6" t="s">
        <v>4193</v>
      </c>
    </row>
    <row r="2536" spans="1:21" x14ac:dyDescent="0.25">
      <c r="A2536">
        <v>4707</v>
      </c>
      <c r="B2536" s="6" t="s">
        <v>4993</v>
      </c>
      <c r="C2536" s="6" t="s">
        <v>4959</v>
      </c>
      <c r="D2536" s="6" t="s">
        <v>4187</v>
      </c>
      <c r="E2536" s="6" t="s">
        <v>4702</v>
      </c>
      <c r="F2536" s="13">
        <v>44565</v>
      </c>
      <c r="G2536" s="6" t="s">
        <v>4189</v>
      </c>
      <c r="H2536" s="6" t="s">
        <v>4514</v>
      </c>
      <c r="I2536">
        <v>0</v>
      </c>
      <c r="J2536" s="6" t="s">
        <v>6064</v>
      </c>
      <c r="K2536" s="6" t="s">
        <v>4192</v>
      </c>
      <c r="L2536" s="6" t="s">
        <v>4193</v>
      </c>
      <c r="M2536">
        <v>4701</v>
      </c>
      <c r="N2536">
        <v>7588</v>
      </c>
      <c r="O2536" s="13">
        <v>44571</v>
      </c>
      <c r="P2536" s="6" t="s">
        <v>5390</v>
      </c>
      <c r="Q2536" s="6" t="s">
        <v>4514</v>
      </c>
      <c r="R2536">
        <v>139957</v>
      </c>
      <c r="S2536" s="6" t="s">
        <v>5395</v>
      </c>
      <c r="T2536" s="6" t="s">
        <v>4192</v>
      </c>
      <c r="U2536" s="6" t="s">
        <v>5400</v>
      </c>
    </row>
    <row r="2537" spans="1:21" x14ac:dyDescent="0.25">
      <c r="A2537">
        <v>4483</v>
      </c>
      <c r="B2537" s="6" t="s">
        <v>4993</v>
      </c>
      <c r="C2537" s="6" t="s">
        <v>4959</v>
      </c>
      <c r="D2537" s="6" t="s">
        <v>4187</v>
      </c>
      <c r="E2537" s="6" t="s">
        <v>4702</v>
      </c>
      <c r="F2537" s="13">
        <v>44351</v>
      </c>
      <c r="G2537" s="6" t="s">
        <v>4189</v>
      </c>
      <c r="H2537" s="6" t="s">
        <v>4598</v>
      </c>
      <c r="I2537">
        <v>271844</v>
      </c>
      <c r="J2537" s="6" t="s">
        <v>4191</v>
      </c>
      <c r="K2537" s="6" t="s">
        <v>4192</v>
      </c>
      <c r="L2537" s="6" t="s">
        <v>4193</v>
      </c>
      <c r="N2537">
        <v>4701</v>
      </c>
      <c r="O2537" s="13">
        <v>44565</v>
      </c>
      <c r="P2537" s="6" t="s">
        <v>5390</v>
      </c>
      <c r="Q2537" s="6" t="s">
        <v>4598</v>
      </c>
      <c r="R2537">
        <v>326985</v>
      </c>
      <c r="S2537" s="6" t="s">
        <v>6159</v>
      </c>
      <c r="T2537" s="6" t="s">
        <v>4192</v>
      </c>
      <c r="U2537" s="6" t="s">
        <v>5392</v>
      </c>
    </row>
    <row r="2538" spans="1:21" x14ac:dyDescent="0.25">
      <c r="A2538">
        <v>284</v>
      </c>
      <c r="B2538" s="6" t="s">
        <v>5601</v>
      </c>
      <c r="C2538" s="6" t="s">
        <v>5130</v>
      </c>
      <c r="D2538" s="6" t="s">
        <v>5250</v>
      </c>
      <c r="E2538" s="6" t="s">
        <v>4188</v>
      </c>
      <c r="F2538" s="13">
        <v>44543</v>
      </c>
      <c r="G2538" s="6" t="s">
        <v>4189</v>
      </c>
      <c r="H2538" s="6" t="s">
        <v>4598</v>
      </c>
      <c r="I2538">
        <v>132228</v>
      </c>
      <c r="J2538" s="6" t="s">
        <v>5602</v>
      </c>
      <c r="K2538" s="6" t="s">
        <v>4192</v>
      </c>
      <c r="L2538" s="6" t="s">
        <v>4193</v>
      </c>
      <c r="O2538" s="13"/>
      <c r="P2538" s="6"/>
      <c r="Q2538" s="6"/>
      <c r="S2538" s="6"/>
      <c r="T2538" s="6"/>
      <c r="U2538" s="6"/>
    </row>
    <row r="2539" spans="1:21" x14ac:dyDescent="0.25">
      <c r="A2539">
        <v>4246</v>
      </c>
      <c r="B2539" s="6" t="s">
        <v>6056</v>
      </c>
      <c r="C2539" s="6" t="s">
        <v>5130</v>
      </c>
      <c r="D2539" s="6" t="s">
        <v>4187</v>
      </c>
      <c r="E2539" s="6" t="s">
        <v>4188</v>
      </c>
      <c r="F2539" s="13">
        <v>44377</v>
      </c>
      <c r="G2539" s="6" t="s">
        <v>4189</v>
      </c>
      <c r="H2539" s="6" t="s">
        <v>4598</v>
      </c>
      <c r="I2539">
        <v>0</v>
      </c>
      <c r="J2539" s="6" t="s">
        <v>5508</v>
      </c>
      <c r="K2539" s="6" t="s">
        <v>4192</v>
      </c>
      <c r="L2539" s="6" t="s">
        <v>4193</v>
      </c>
      <c r="O2539" s="13"/>
      <c r="P2539" s="6"/>
      <c r="Q2539" s="6"/>
      <c r="S2539" s="6"/>
      <c r="T2539" s="6"/>
      <c r="U2539" s="6"/>
    </row>
    <row r="2540" spans="1:21" x14ac:dyDescent="0.25">
      <c r="A2540">
        <v>4643</v>
      </c>
      <c r="B2540" s="6" t="s">
        <v>5386</v>
      </c>
      <c r="C2540" s="6"/>
      <c r="D2540" s="6"/>
      <c r="E2540" s="6"/>
      <c r="F2540" s="13">
        <v>44321</v>
      </c>
      <c r="G2540" s="6" t="s">
        <v>4189</v>
      </c>
      <c r="H2540" s="6" t="s">
        <v>4598</v>
      </c>
      <c r="I2540">
        <v>350657</v>
      </c>
      <c r="J2540" s="6" t="s">
        <v>4191</v>
      </c>
      <c r="K2540" s="6" t="s">
        <v>4192</v>
      </c>
      <c r="L2540" s="6" t="s">
        <v>4193</v>
      </c>
      <c r="N2540">
        <v>7267</v>
      </c>
      <c r="O2540" s="13">
        <v>44588</v>
      </c>
      <c r="P2540" s="6" t="s">
        <v>5390</v>
      </c>
      <c r="Q2540" s="6" t="s">
        <v>4598</v>
      </c>
      <c r="R2540">
        <v>429905</v>
      </c>
      <c r="S2540" s="6" t="s">
        <v>6127</v>
      </c>
      <c r="T2540" s="6" t="s">
        <v>4192</v>
      </c>
      <c r="U2540" s="6" t="s">
        <v>5400</v>
      </c>
    </row>
    <row r="2541" spans="1:21" x14ac:dyDescent="0.25">
      <c r="A2541">
        <v>7267</v>
      </c>
      <c r="B2541" s="6" t="s">
        <v>5386</v>
      </c>
      <c r="C2541" s="6"/>
      <c r="D2541" s="6"/>
      <c r="E2541" s="6"/>
      <c r="F2541" s="13">
        <v>44588</v>
      </c>
      <c r="G2541" s="6" t="s">
        <v>5390</v>
      </c>
      <c r="H2541" s="6" t="s">
        <v>4598</v>
      </c>
      <c r="I2541">
        <v>429905</v>
      </c>
      <c r="J2541" s="6" t="s">
        <v>6127</v>
      </c>
      <c r="K2541" s="6" t="s">
        <v>4192</v>
      </c>
      <c r="L2541" s="6" t="s">
        <v>5400</v>
      </c>
      <c r="M2541">
        <v>4643</v>
      </c>
      <c r="O2541" s="13"/>
      <c r="P2541" s="6"/>
      <c r="Q2541" s="6"/>
      <c r="S2541" s="6"/>
      <c r="T2541" s="6"/>
      <c r="U2541" s="6"/>
    </row>
    <row r="2542" spans="1:21" x14ac:dyDescent="0.25">
      <c r="A2542">
        <v>7266</v>
      </c>
      <c r="B2542" s="6" t="s">
        <v>5387</v>
      </c>
      <c r="C2542" s="6"/>
      <c r="D2542" s="6"/>
      <c r="E2542" s="6"/>
      <c r="F2542" s="13">
        <v>44588</v>
      </c>
      <c r="G2542" s="6" t="s">
        <v>5390</v>
      </c>
      <c r="H2542" s="6" t="s">
        <v>4711</v>
      </c>
      <c r="I2542">
        <v>429905</v>
      </c>
      <c r="J2542" s="6" t="s">
        <v>5395</v>
      </c>
      <c r="K2542" s="6" t="s">
        <v>4192</v>
      </c>
      <c r="L2542" s="6" t="s">
        <v>5392</v>
      </c>
      <c r="M2542">
        <v>4644</v>
      </c>
      <c r="O2542" s="13"/>
      <c r="P2542" s="6"/>
      <c r="Q2542" s="6"/>
      <c r="S2542" s="6"/>
      <c r="T2542" s="6"/>
      <c r="U2542" s="6"/>
    </row>
    <row r="2543" spans="1:21" x14ac:dyDescent="0.25">
      <c r="A2543">
        <v>4644</v>
      </c>
      <c r="B2543" s="6" t="s">
        <v>5387</v>
      </c>
      <c r="C2543" s="6"/>
      <c r="D2543" s="6"/>
      <c r="E2543" s="6"/>
      <c r="F2543" s="13">
        <v>44321</v>
      </c>
      <c r="G2543" s="6" t="s">
        <v>4189</v>
      </c>
      <c r="H2543" s="6" t="s">
        <v>4711</v>
      </c>
      <c r="I2543">
        <v>350657</v>
      </c>
      <c r="J2543" s="6" t="s">
        <v>4191</v>
      </c>
      <c r="K2543" s="6" t="s">
        <v>4192</v>
      </c>
      <c r="L2543" s="6" t="s">
        <v>4193</v>
      </c>
      <c r="N2543">
        <v>7266</v>
      </c>
      <c r="O2543" s="13">
        <v>44588</v>
      </c>
      <c r="P2543" s="6" t="s">
        <v>5390</v>
      </c>
      <c r="Q2543" s="6" t="s">
        <v>4711</v>
      </c>
      <c r="R2543">
        <v>429905</v>
      </c>
      <c r="S2543" s="6" t="s">
        <v>5395</v>
      </c>
      <c r="T2543" s="6" t="s">
        <v>4192</v>
      </c>
      <c r="U2543" s="6" t="s">
        <v>5392</v>
      </c>
    </row>
    <row r="2544" spans="1:21" x14ac:dyDescent="0.25">
      <c r="A2544">
        <v>4676</v>
      </c>
      <c r="B2544" s="6" t="s">
        <v>5388</v>
      </c>
      <c r="C2544" s="6"/>
      <c r="D2544" s="6"/>
      <c r="E2544" s="6"/>
      <c r="F2544" s="13">
        <v>44321</v>
      </c>
      <c r="G2544" s="6" t="s">
        <v>4189</v>
      </c>
      <c r="H2544" s="6" t="s">
        <v>4711</v>
      </c>
      <c r="I2544">
        <v>330087</v>
      </c>
      <c r="J2544" s="6" t="s">
        <v>4191</v>
      </c>
      <c r="K2544" s="6" t="s">
        <v>4192</v>
      </c>
      <c r="L2544" s="6" t="s">
        <v>4193</v>
      </c>
      <c r="O2544" s="13"/>
      <c r="P2544" s="6"/>
      <c r="Q2544" s="6"/>
      <c r="S2544" s="6"/>
      <c r="T2544" s="6"/>
      <c r="U2544" s="6"/>
    </row>
    <row r="2545" spans="1:21" x14ac:dyDescent="0.25">
      <c r="A2545">
        <v>7555</v>
      </c>
      <c r="B2545" s="6" t="s">
        <v>5635</v>
      </c>
      <c r="C2545" s="6" t="s">
        <v>4959</v>
      </c>
      <c r="D2545" s="6" t="s">
        <v>4187</v>
      </c>
      <c r="E2545" s="6" t="s">
        <v>4702</v>
      </c>
      <c r="F2545" s="13">
        <v>44571</v>
      </c>
      <c r="G2545" s="6" t="s">
        <v>5390</v>
      </c>
      <c r="H2545" s="6" t="s">
        <v>4711</v>
      </c>
      <c r="I2545">
        <v>348044</v>
      </c>
      <c r="J2545" s="6" t="s">
        <v>5395</v>
      </c>
      <c r="K2545" s="6" t="s">
        <v>4192</v>
      </c>
      <c r="L2545" s="6" t="s">
        <v>5400</v>
      </c>
      <c r="M2545">
        <v>7551</v>
      </c>
      <c r="O2545" s="13"/>
      <c r="P2545" s="6"/>
      <c r="Q2545" s="6"/>
      <c r="S2545" s="6"/>
      <c r="T2545" s="6"/>
      <c r="U2545" s="6"/>
    </row>
    <row r="2546" spans="1:21" x14ac:dyDescent="0.25">
      <c r="A2546">
        <v>7550</v>
      </c>
      <c r="B2546" s="6" t="s">
        <v>5635</v>
      </c>
      <c r="C2546" s="6" t="s">
        <v>4959</v>
      </c>
      <c r="D2546" s="6" t="s">
        <v>4187</v>
      </c>
      <c r="E2546" s="6" t="s">
        <v>4702</v>
      </c>
      <c r="F2546" s="13">
        <v>44565</v>
      </c>
      <c r="G2546" s="6" t="s">
        <v>5390</v>
      </c>
      <c r="H2546" s="6" t="s">
        <v>4715</v>
      </c>
      <c r="I2546">
        <v>345733</v>
      </c>
      <c r="J2546" s="6" t="s">
        <v>6137</v>
      </c>
      <c r="K2546" s="6" t="s">
        <v>4192</v>
      </c>
      <c r="L2546" s="6" t="s">
        <v>5392</v>
      </c>
      <c r="M2546">
        <v>7545</v>
      </c>
      <c r="O2546" s="13"/>
      <c r="P2546" s="6"/>
      <c r="Q2546" s="6"/>
      <c r="S2546" s="6"/>
      <c r="T2546" s="6"/>
      <c r="U2546" s="6"/>
    </row>
    <row r="2547" spans="1:21" x14ac:dyDescent="0.25">
      <c r="A2547">
        <v>7551</v>
      </c>
      <c r="B2547" s="6" t="s">
        <v>5635</v>
      </c>
      <c r="C2547" s="6" t="s">
        <v>4959</v>
      </c>
      <c r="D2547" s="6" t="s">
        <v>4187</v>
      </c>
      <c r="E2547" s="6" t="s">
        <v>4702</v>
      </c>
      <c r="F2547" s="13">
        <v>44505</v>
      </c>
      <c r="G2547" s="6" t="s">
        <v>4189</v>
      </c>
      <c r="H2547" s="6" t="s">
        <v>4711</v>
      </c>
      <c r="I2547">
        <v>327295</v>
      </c>
      <c r="J2547" s="6" t="s">
        <v>5636</v>
      </c>
      <c r="K2547" s="6" t="s">
        <v>4192</v>
      </c>
      <c r="L2547" s="6" t="s">
        <v>4193</v>
      </c>
      <c r="N2547">
        <v>7555</v>
      </c>
      <c r="O2547" s="13">
        <v>44571</v>
      </c>
      <c r="P2547" s="6" t="s">
        <v>5390</v>
      </c>
      <c r="Q2547" s="6" t="s">
        <v>4711</v>
      </c>
      <c r="R2547">
        <v>348044</v>
      </c>
      <c r="S2547" s="6" t="s">
        <v>5395</v>
      </c>
      <c r="T2547" s="6" t="s">
        <v>4192</v>
      </c>
      <c r="U2547" s="6" t="s">
        <v>5400</v>
      </c>
    </row>
    <row r="2548" spans="1:21" x14ac:dyDescent="0.25">
      <c r="A2548">
        <v>7545</v>
      </c>
      <c r="B2548" s="6" t="s">
        <v>5635</v>
      </c>
      <c r="C2548" s="6" t="s">
        <v>4959</v>
      </c>
      <c r="D2548" s="6" t="s">
        <v>4187</v>
      </c>
      <c r="E2548" s="6" t="s">
        <v>4702</v>
      </c>
      <c r="F2548" s="13">
        <v>44505</v>
      </c>
      <c r="G2548" s="6" t="s">
        <v>4189</v>
      </c>
      <c r="H2548" s="6" t="s">
        <v>4715</v>
      </c>
      <c r="I2548">
        <v>327295</v>
      </c>
      <c r="J2548" s="6" t="s">
        <v>5637</v>
      </c>
      <c r="K2548" s="6" t="s">
        <v>4192</v>
      </c>
      <c r="L2548" s="6" t="s">
        <v>4193</v>
      </c>
      <c r="N2548">
        <v>7550</v>
      </c>
      <c r="O2548" s="13">
        <v>44565</v>
      </c>
      <c r="P2548" s="6" t="s">
        <v>5390</v>
      </c>
      <c r="Q2548" s="6" t="s">
        <v>4715</v>
      </c>
      <c r="R2548">
        <v>345733</v>
      </c>
      <c r="S2548" s="6" t="s">
        <v>6137</v>
      </c>
      <c r="T2548" s="6" t="s">
        <v>4192</v>
      </c>
      <c r="U2548" s="6" t="s">
        <v>5392</v>
      </c>
    </row>
    <row r="2549" spans="1:21" x14ac:dyDescent="0.25">
      <c r="A2549">
        <v>2190</v>
      </c>
      <c r="B2549" s="6" t="s">
        <v>5603</v>
      </c>
      <c r="C2549" s="6" t="s">
        <v>5130</v>
      </c>
      <c r="D2549" s="6" t="s">
        <v>5250</v>
      </c>
      <c r="E2549" s="6" t="s">
        <v>4188</v>
      </c>
      <c r="F2549" s="13">
        <v>44742</v>
      </c>
      <c r="G2549" s="6" t="s">
        <v>4189</v>
      </c>
      <c r="H2549" s="6" t="s">
        <v>4431</v>
      </c>
      <c r="I2549">
        <v>0</v>
      </c>
      <c r="J2549" s="6" t="s">
        <v>5508</v>
      </c>
      <c r="K2549" s="6" t="s">
        <v>4192</v>
      </c>
      <c r="L2549" s="6" t="s">
        <v>4193</v>
      </c>
      <c r="O2549" s="13"/>
      <c r="P2549" s="6"/>
      <c r="Q2549" s="6"/>
      <c r="S2549" s="6"/>
      <c r="T2549" s="6"/>
      <c r="U2549" s="6"/>
    </row>
    <row r="2550" spans="1:21" x14ac:dyDescent="0.25">
      <c r="A2550">
        <v>6854</v>
      </c>
      <c r="B2550" s="6" t="s">
        <v>4578</v>
      </c>
      <c r="C2550" s="6" t="s">
        <v>4186</v>
      </c>
      <c r="D2550" s="6" t="s">
        <v>4187</v>
      </c>
      <c r="E2550" s="6" t="s">
        <v>4188</v>
      </c>
      <c r="F2550" s="13">
        <v>44141</v>
      </c>
      <c r="G2550" s="6" t="s">
        <v>4189</v>
      </c>
      <c r="H2550" s="6" t="s">
        <v>4514</v>
      </c>
      <c r="I2550">
        <v>90865</v>
      </c>
      <c r="J2550" s="6" t="s">
        <v>4191</v>
      </c>
      <c r="K2550" s="6" t="s">
        <v>4192</v>
      </c>
      <c r="L2550" s="6" t="s">
        <v>4193</v>
      </c>
      <c r="O2550" s="13"/>
      <c r="P2550" s="6"/>
      <c r="Q2550" s="6"/>
      <c r="S2550" s="6"/>
      <c r="T2550" s="6"/>
      <c r="U2550" s="6"/>
    </row>
    <row r="2551" spans="1:21" x14ac:dyDescent="0.25">
      <c r="A2551">
        <v>711</v>
      </c>
      <c r="B2551" s="6" t="s">
        <v>4696</v>
      </c>
      <c r="C2551" s="6" t="s">
        <v>4186</v>
      </c>
      <c r="D2551" s="6" t="s">
        <v>4187</v>
      </c>
      <c r="E2551" s="6" t="s">
        <v>4188</v>
      </c>
      <c r="F2551" s="13">
        <v>44123</v>
      </c>
      <c r="G2551" s="6" t="s">
        <v>4189</v>
      </c>
      <c r="H2551" s="6" t="s">
        <v>970</v>
      </c>
      <c r="I2551">
        <v>34603</v>
      </c>
      <c r="J2551" s="6" t="s">
        <v>4191</v>
      </c>
      <c r="K2551" s="6" t="s">
        <v>4192</v>
      </c>
      <c r="L2551" s="6" t="s">
        <v>4193</v>
      </c>
      <c r="O2551" s="13"/>
      <c r="P2551" s="6"/>
      <c r="Q2551" s="6"/>
      <c r="S2551" s="6"/>
      <c r="T2551" s="6"/>
      <c r="U2551" s="6"/>
    </row>
    <row r="2552" spans="1:21" x14ac:dyDescent="0.25">
      <c r="A2552">
        <v>241</v>
      </c>
      <c r="B2552" s="6" t="s">
        <v>5987</v>
      </c>
      <c r="C2552" s="6" t="s">
        <v>4186</v>
      </c>
      <c r="D2552" s="6" t="s">
        <v>4187</v>
      </c>
      <c r="E2552" s="6" t="s">
        <v>4188</v>
      </c>
      <c r="F2552" s="13">
        <v>44147</v>
      </c>
      <c r="G2552" s="6" t="s">
        <v>4189</v>
      </c>
      <c r="H2552" s="6" t="s">
        <v>4190</v>
      </c>
      <c r="I2552">
        <v>46719</v>
      </c>
      <c r="J2552" s="6" t="s">
        <v>5988</v>
      </c>
      <c r="K2552" s="6" t="s">
        <v>4192</v>
      </c>
      <c r="L2552" s="6" t="s">
        <v>4193</v>
      </c>
      <c r="O2552" s="13"/>
      <c r="P2552" s="6"/>
      <c r="Q2552" s="6"/>
      <c r="S2552" s="6"/>
      <c r="T2552" s="6"/>
      <c r="U2552" s="6"/>
    </row>
    <row r="2553" spans="1:21" x14ac:dyDescent="0.25">
      <c r="A2553">
        <v>42</v>
      </c>
      <c r="B2553" s="6" t="s">
        <v>4697</v>
      </c>
      <c r="C2553" s="6" t="s">
        <v>4186</v>
      </c>
      <c r="D2553" s="6" t="s">
        <v>4187</v>
      </c>
      <c r="E2553" s="6" t="s">
        <v>4188</v>
      </c>
      <c r="F2553" s="13">
        <v>44147</v>
      </c>
      <c r="G2553" s="6" t="s">
        <v>4189</v>
      </c>
      <c r="H2553" s="6" t="s">
        <v>4598</v>
      </c>
      <c r="I2553">
        <v>36336</v>
      </c>
      <c r="J2553" s="6" t="s">
        <v>4191</v>
      </c>
      <c r="K2553" s="6" t="s">
        <v>4192</v>
      </c>
      <c r="L2553" s="6" t="s">
        <v>4193</v>
      </c>
      <c r="N2553">
        <v>4733</v>
      </c>
      <c r="O2553" s="13">
        <v>44567</v>
      </c>
      <c r="P2553" s="6" t="s">
        <v>5390</v>
      </c>
      <c r="Q2553" s="6" t="s">
        <v>4598</v>
      </c>
      <c r="R2553">
        <v>109635</v>
      </c>
      <c r="S2553" s="6" t="s">
        <v>6126</v>
      </c>
      <c r="T2553" s="6" t="s">
        <v>4192</v>
      </c>
      <c r="U2553" s="6" t="s">
        <v>5400</v>
      </c>
    </row>
    <row r="2554" spans="1:21" x14ac:dyDescent="0.25">
      <c r="A2554">
        <v>4733</v>
      </c>
      <c r="B2554" s="6" t="s">
        <v>4697</v>
      </c>
      <c r="C2554" s="6" t="s">
        <v>4186</v>
      </c>
      <c r="D2554" s="6" t="s">
        <v>4187</v>
      </c>
      <c r="E2554" s="6" t="s">
        <v>4188</v>
      </c>
      <c r="F2554" s="13">
        <v>44567</v>
      </c>
      <c r="G2554" s="6" t="s">
        <v>5390</v>
      </c>
      <c r="H2554" s="6" t="s">
        <v>4598</v>
      </c>
      <c r="I2554">
        <v>109635</v>
      </c>
      <c r="J2554" s="6" t="s">
        <v>6126</v>
      </c>
      <c r="K2554" s="6" t="s">
        <v>4192</v>
      </c>
      <c r="L2554" s="6" t="s">
        <v>5400</v>
      </c>
      <c r="M2554">
        <v>42</v>
      </c>
      <c r="O2554" s="13"/>
      <c r="P2554" s="6"/>
      <c r="Q2554" s="6"/>
      <c r="S2554" s="6"/>
      <c r="T2554" s="6"/>
      <c r="U2554" s="6"/>
    </row>
    <row r="2555" spans="1:21" x14ac:dyDescent="0.25">
      <c r="A2555">
        <v>6803</v>
      </c>
      <c r="B2555" s="6" t="s">
        <v>5389</v>
      </c>
      <c r="C2555" s="6"/>
      <c r="D2555" s="6"/>
      <c r="E2555" s="6"/>
      <c r="F2555" s="13">
        <v>44123</v>
      </c>
      <c r="G2555" s="6" t="s">
        <v>4189</v>
      </c>
      <c r="H2555" s="6" t="s">
        <v>4598</v>
      </c>
      <c r="I2555">
        <v>85763</v>
      </c>
      <c r="J2555" s="6" t="s">
        <v>4191</v>
      </c>
      <c r="K2555" s="6" t="s">
        <v>4192</v>
      </c>
      <c r="L2555" s="6" t="s">
        <v>4193</v>
      </c>
      <c r="O2555" s="13"/>
      <c r="P2555" s="6"/>
      <c r="Q2555" s="6"/>
      <c r="S2555" s="6"/>
      <c r="T2555" s="6"/>
      <c r="U2555" s="6"/>
    </row>
    <row r="2556" spans="1:21" x14ac:dyDescent="0.25">
      <c r="A2556">
        <v>7059</v>
      </c>
      <c r="B2556" s="6" t="s">
        <v>4579</v>
      </c>
      <c r="C2556" s="6" t="s">
        <v>4186</v>
      </c>
      <c r="D2556" s="6" t="s">
        <v>4187</v>
      </c>
      <c r="E2556" s="6" t="s">
        <v>4188</v>
      </c>
      <c r="F2556" s="13">
        <v>44571</v>
      </c>
      <c r="G2556" s="6" t="s">
        <v>4189</v>
      </c>
      <c r="H2556" s="6" t="s">
        <v>970</v>
      </c>
      <c r="I2556">
        <v>172197</v>
      </c>
      <c r="J2556" s="6" t="s">
        <v>5694</v>
      </c>
      <c r="K2556" s="6" t="s">
        <v>4192</v>
      </c>
      <c r="L2556" s="6" t="s">
        <v>4193</v>
      </c>
      <c r="M2556">
        <v>7046</v>
      </c>
      <c r="O2556" s="13"/>
      <c r="P2556" s="6"/>
      <c r="Q2556" s="6"/>
      <c r="S2556" s="6"/>
      <c r="T2556" s="6"/>
      <c r="U2556" s="6"/>
    </row>
    <row r="2557" spans="1:21" x14ac:dyDescent="0.25">
      <c r="A2557">
        <v>7046</v>
      </c>
      <c r="B2557" s="6" t="s">
        <v>4579</v>
      </c>
      <c r="C2557" s="6" t="s">
        <v>4186</v>
      </c>
      <c r="D2557" s="6" t="s">
        <v>4187</v>
      </c>
      <c r="E2557" s="6" t="s">
        <v>4188</v>
      </c>
      <c r="F2557" s="13">
        <v>44566</v>
      </c>
      <c r="G2557" s="6" t="s">
        <v>5390</v>
      </c>
      <c r="H2557" s="6" t="s">
        <v>4514</v>
      </c>
      <c r="I2557">
        <v>163652</v>
      </c>
      <c r="J2557" s="6" t="s">
        <v>5395</v>
      </c>
      <c r="K2557" s="6" t="s">
        <v>4192</v>
      </c>
      <c r="L2557" s="6" t="s">
        <v>5392</v>
      </c>
      <c r="M2557">
        <v>7041</v>
      </c>
      <c r="N2557">
        <v>7059</v>
      </c>
      <c r="O2557" s="13">
        <v>44571</v>
      </c>
      <c r="P2557" s="6" t="s">
        <v>4189</v>
      </c>
      <c r="Q2557" s="6" t="s">
        <v>970</v>
      </c>
      <c r="R2557">
        <v>172197</v>
      </c>
      <c r="S2557" s="6" t="s">
        <v>5694</v>
      </c>
      <c r="T2557" s="6" t="s">
        <v>4192</v>
      </c>
      <c r="U2557" s="6" t="s">
        <v>4193</v>
      </c>
    </row>
    <row r="2558" spans="1:21" x14ac:dyDescent="0.25">
      <c r="A2558">
        <v>7041</v>
      </c>
      <c r="B2558" s="6" t="s">
        <v>4579</v>
      </c>
      <c r="C2558" s="6" t="s">
        <v>4186</v>
      </c>
      <c r="D2558" s="6" t="s">
        <v>4187</v>
      </c>
      <c r="E2558" s="6" t="s">
        <v>4188</v>
      </c>
      <c r="F2558" s="13">
        <v>44126</v>
      </c>
      <c r="G2558" s="6" t="s">
        <v>4189</v>
      </c>
      <c r="H2558" s="6" t="s">
        <v>4514</v>
      </c>
      <c r="I2558">
        <v>96916</v>
      </c>
      <c r="J2558" s="6" t="s">
        <v>4191</v>
      </c>
      <c r="K2558" s="6" t="s">
        <v>4192</v>
      </c>
      <c r="L2558" s="6" t="s">
        <v>4193</v>
      </c>
      <c r="N2558">
        <v>7046</v>
      </c>
      <c r="O2558" s="13">
        <v>44566</v>
      </c>
      <c r="P2558" s="6" t="s">
        <v>5390</v>
      </c>
      <c r="Q2558" s="6" t="s">
        <v>4514</v>
      </c>
      <c r="R2558">
        <v>163652</v>
      </c>
      <c r="S2558" s="6" t="s">
        <v>5395</v>
      </c>
      <c r="T2558" s="6" t="s">
        <v>4192</v>
      </c>
      <c r="U2558" s="6" t="s">
        <v>5392</v>
      </c>
    </row>
    <row r="2559" spans="1:21" x14ac:dyDescent="0.25">
      <c r="A2559">
        <v>7668</v>
      </c>
      <c r="B2559" s="6" t="s">
        <v>5989</v>
      </c>
      <c r="C2559" s="6" t="s">
        <v>4186</v>
      </c>
      <c r="D2559" s="6" t="s">
        <v>4187</v>
      </c>
      <c r="E2559" s="6" t="s">
        <v>4188</v>
      </c>
      <c r="F2559" s="13">
        <v>44594</v>
      </c>
      <c r="G2559" s="6" t="s">
        <v>4189</v>
      </c>
      <c r="H2559" s="6" t="s">
        <v>4598</v>
      </c>
      <c r="I2559">
        <v>104692</v>
      </c>
      <c r="J2559" s="6" t="s">
        <v>5990</v>
      </c>
      <c r="K2559" s="6" t="s">
        <v>4192</v>
      </c>
      <c r="L2559" s="6" t="s">
        <v>4193</v>
      </c>
      <c r="O2559" s="13"/>
      <c r="P2559" s="6"/>
      <c r="Q2559" s="6"/>
      <c r="S2559" s="6"/>
      <c r="T2559" s="6"/>
      <c r="U2559" s="6"/>
    </row>
    <row r="2560" spans="1:21" x14ac:dyDescent="0.25">
      <c r="A2560">
        <v>7626</v>
      </c>
      <c r="B2560" s="6" t="s">
        <v>4698</v>
      </c>
      <c r="C2560" s="6" t="s">
        <v>4186</v>
      </c>
      <c r="D2560" s="6" t="s">
        <v>4187</v>
      </c>
      <c r="E2560" s="6" t="s">
        <v>4188</v>
      </c>
      <c r="F2560" s="13">
        <v>44594</v>
      </c>
      <c r="G2560" s="6" t="s">
        <v>5390</v>
      </c>
      <c r="H2560" s="6" t="s">
        <v>4598</v>
      </c>
      <c r="I2560">
        <v>193870</v>
      </c>
      <c r="J2560" s="6" t="s">
        <v>5395</v>
      </c>
      <c r="K2560" s="6" t="s">
        <v>4192</v>
      </c>
      <c r="L2560" s="6" t="s">
        <v>5392</v>
      </c>
      <c r="M2560">
        <v>616</v>
      </c>
      <c r="O2560" s="13"/>
      <c r="P2560" s="6"/>
      <c r="Q2560" s="6"/>
      <c r="S2560" s="6"/>
      <c r="T2560" s="6"/>
      <c r="U2560" s="6"/>
    </row>
    <row r="2561" spans="1:21" x14ac:dyDescent="0.25">
      <c r="A2561">
        <v>616</v>
      </c>
      <c r="B2561" s="6" t="s">
        <v>4698</v>
      </c>
      <c r="C2561" s="6" t="s">
        <v>4186</v>
      </c>
      <c r="D2561" s="6" t="s">
        <v>4187</v>
      </c>
      <c r="E2561" s="6" t="s">
        <v>4188</v>
      </c>
      <c r="F2561" s="13">
        <v>44145</v>
      </c>
      <c r="G2561" s="6" t="s">
        <v>4189</v>
      </c>
      <c r="H2561" s="6" t="s">
        <v>4598</v>
      </c>
      <c r="I2561">
        <v>109379</v>
      </c>
      <c r="J2561" s="6" t="s">
        <v>4191</v>
      </c>
      <c r="K2561" s="6" t="s">
        <v>4192</v>
      </c>
      <c r="L2561" s="6" t="s">
        <v>4193</v>
      </c>
      <c r="N2561">
        <v>7626</v>
      </c>
      <c r="O2561" s="13">
        <v>44594</v>
      </c>
      <c r="P2561" s="6" t="s">
        <v>5390</v>
      </c>
      <c r="Q2561" s="6" t="s">
        <v>4598</v>
      </c>
      <c r="R2561">
        <v>193870</v>
      </c>
      <c r="S2561" s="6" t="s">
        <v>5395</v>
      </c>
      <c r="T2561" s="6" t="s">
        <v>4192</v>
      </c>
      <c r="U2561" s="6" t="s">
        <v>5392</v>
      </c>
    </row>
    <row r="2562" spans="1:21" x14ac:dyDescent="0.25">
      <c r="A2562">
        <v>712</v>
      </c>
      <c r="B2562" s="6" t="s">
        <v>4699</v>
      </c>
      <c r="C2562" s="6" t="s">
        <v>4186</v>
      </c>
      <c r="D2562" s="6" t="s">
        <v>4187</v>
      </c>
      <c r="E2562" s="6" t="s">
        <v>4188</v>
      </c>
      <c r="F2562" s="13">
        <v>44123</v>
      </c>
      <c r="G2562" s="6" t="s">
        <v>4189</v>
      </c>
      <c r="H2562" s="6" t="s">
        <v>4582</v>
      </c>
      <c r="I2562">
        <v>34603</v>
      </c>
      <c r="J2562" s="6" t="s">
        <v>4191</v>
      </c>
      <c r="K2562" s="6" t="s">
        <v>4192</v>
      </c>
      <c r="L2562" s="6" t="s">
        <v>4193</v>
      </c>
      <c r="O2562" s="13"/>
      <c r="P2562" s="6"/>
      <c r="Q2562" s="6"/>
      <c r="S2562" s="6"/>
      <c r="T2562" s="6"/>
      <c r="U2562" s="6"/>
    </row>
    <row r="2563" spans="1:21" x14ac:dyDescent="0.25">
      <c r="A2563">
        <v>6853</v>
      </c>
      <c r="B2563" s="6" t="s">
        <v>4512</v>
      </c>
      <c r="C2563" s="6" t="s">
        <v>4186</v>
      </c>
      <c r="D2563" s="6" t="s">
        <v>4187</v>
      </c>
      <c r="E2563" s="6" t="s">
        <v>4188</v>
      </c>
      <c r="F2563" s="13">
        <v>44141</v>
      </c>
      <c r="G2563" s="6" t="s">
        <v>4189</v>
      </c>
      <c r="H2563" s="6" t="s">
        <v>4431</v>
      </c>
      <c r="I2563">
        <v>90865</v>
      </c>
      <c r="J2563" s="6" t="s">
        <v>4191</v>
      </c>
      <c r="K2563" s="6" t="s">
        <v>4192</v>
      </c>
      <c r="L2563" s="6" t="s">
        <v>4193</v>
      </c>
      <c r="O2563" s="13"/>
      <c r="P2563" s="6"/>
      <c r="Q2563" s="6"/>
      <c r="S2563" s="6"/>
      <c r="T2563" s="6"/>
      <c r="U2563" s="6"/>
    </row>
    <row r="2564" spans="1:21" x14ac:dyDescent="0.25">
      <c r="A2564">
        <v>6817</v>
      </c>
      <c r="B2564" s="6" t="s">
        <v>4700</v>
      </c>
      <c r="C2564" s="6" t="s">
        <v>4186</v>
      </c>
      <c r="D2564" s="6" t="s">
        <v>4187</v>
      </c>
      <c r="E2564" s="6" t="s">
        <v>4188</v>
      </c>
      <c r="F2564" s="13">
        <v>44130</v>
      </c>
      <c r="G2564" s="6" t="s">
        <v>4189</v>
      </c>
      <c r="H2564" s="6" t="s">
        <v>4598</v>
      </c>
      <c r="I2564">
        <v>94915</v>
      </c>
      <c r="J2564" s="6" t="s">
        <v>4191</v>
      </c>
      <c r="K2564" s="6" t="s">
        <v>4192</v>
      </c>
      <c r="L2564" s="6" t="s">
        <v>4193</v>
      </c>
      <c r="N2564">
        <v>7978</v>
      </c>
      <c r="O2564" s="13">
        <v>44602</v>
      </c>
      <c r="P2564" s="6" t="s">
        <v>5390</v>
      </c>
      <c r="Q2564" s="6" t="s">
        <v>4598</v>
      </c>
      <c r="R2564">
        <v>164322</v>
      </c>
      <c r="S2564" s="6" t="s">
        <v>6125</v>
      </c>
      <c r="T2564" s="6" t="s">
        <v>4192</v>
      </c>
      <c r="U2564" s="6" t="s">
        <v>5400</v>
      </c>
    </row>
    <row r="2565" spans="1:21" x14ac:dyDescent="0.25">
      <c r="A2565">
        <v>7978</v>
      </c>
      <c r="B2565" s="6" t="s">
        <v>4700</v>
      </c>
      <c r="C2565" s="6" t="s">
        <v>4186</v>
      </c>
      <c r="D2565" s="6" t="s">
        <v>4187</v>
      </c>
      <c r="E2565" s="6" t="s">
        <v>4188</v>
      </c>
      <c r="F2565" s="13">
        <v>44602</v>
      </c>
      <c r="G2565" s="6" t="s">
        <v>5390</v>
      </c>
      <c r="H2565" s="6" t="s">
        <v>4598</v>
      </c>
      <c r="I2565">
        <v>164322</v>
      </c>
      <c r="J2565" s="6" t="s">
        <v>6125</v>
      </c>
      <c r="K2565" s="6" t="s">
        <v>4192</v>
      </c>
      <c r="L2565" s="6" t="s">
        <v>5400</v>
      </c>
      <c r="M2565">
        <v>6817</v>
      </c>
      <c r="O2565" s="13"/>
      <c r="P2565" s="6"/>
      <c r="Q2565" s="6"/>
      <c r="S2565" s="6"/>
      <c r="T2565" s="6"/>
      <c r="U2565" s="6"/>
    </row>
    <row r="2566" spans="1:21" x14ac:dyDescent="0.25">
      <c r="A2566">
        <v>7718</v>
      </c>
      <c r="B2566" s="6" t="s">
        <v>5991</v>
      </c>
      <c r="C2566" s="6" t="s">
        <v>4186</v>
      </c>
      <c r="D2566" s="6" t="s">
        <v>4187</v>
      </c>
      <c r="E2566" s="6" t="s">
        <v>4188</v>
      </c>
      <c r="F2566" s="13">
        <v>44595</v>
      </c>
      <c r="G2566" s="6" t="s">
        <v>4189</v>
      </c>
      <c r="H2566" s="6" t="s">
        <v>4431</v>
      </c>
      <c r="I2566">
        <v>57729</v>
      </c>
      <c r="J2566" s="6" t="s">
        <v>5992</v>
      </c>
      <c r="K2566" s="6" t="s">
        <v>4192</v>
      </c>
      <c r="L2566" s="6" t="s">
        <v>4193</v>
      </c>
      <c r="M2566">
        <v>7698</v>
      </c>
      <c r="O2566" s="13"/>
      <c r="P2566" s="6"/>
      <c r="Q2566" s="6"/>
      <c r="S2566" s="6"/>
      <c r="T2566" s="6"/>
      <c r="U2566" s="6"/>
    </row>
    <row r="2567" spans="1:21" x14ac:dyDescent="0.25">
      <c r="A2567">
        <v>7698</v>
      </c>
      <c r="B2567" s="6" t="s">
        <v>5991</v>
      </c>
      <c r="C2567" s="6" t="s">
        <v>4186</v>
      </c>
      <c r="D2567" s="6" t="s">
        <v>4187</v>
      </c>
      <c r="E2567" s="6" t="s">
        <v>4188</v>
      </c>
      <c r="F2567" s="13">
        <v>44595</v>
      </c>
      <c r="G2567" s="6" t="s">
        <v>5390</v>
      </c>
      <c r="H2567" s="6" t="s">
        <v>4514</v>
      </c>
      <c r="I2567">
        <v>120948</v>
      </c>
      <c r="J2567" s="6" t="s">
        <v>5395</v>
      </c>
      <c r="K2567" s="6" t="s">
        <v>4192</v>
      </c>
      <c r="L2567" s="6" t="s">
        <v>5392</v>
      </c>
      <c r="M2567">
        <v>245</v>
      </c>
      <c r="N2567">
        <v>7718</v>
      </c>
      <c r="O2567" s="13">
        <v>44595</v>
      </c>
      <c r="P2567" s="6" t="s">
        <v>4189</v>
      </c>
      <c r="Q2567" s="6" t="s">
        <v>4431</v>
      </c>
      <c r="R2567">
        <v>57729</v>
      </c>
      <c r="S2567" s="6" t="s">
        <v>5992</v>
      </c>
      <c r="T2567" s="6" t="s">
        <v>4192</v>
      </c>
      <c r="U2567" s="6" t="s">
        <v>4193</v>
      </c>
    </row>
    <row r="2568" spans="1:21" x14ac:dyDescent="0.25">
      <c r="A2568">
        <v>245</v>
      </c>
      <c r="B2568" s="6" t="s">
        <v>5991</v>
      </c>
      <c r="C2568" s="6" t="s">
        <v>4186</v>
      </c>
      <c r="D2568" s="6" t="s">
        <v>4187</v>
      </c>
      <c r="E2568" s="6" t="s">
        <v>4188</v>
      </c>
      <c r="F2568" s="13">
        <v>44541</v>
      </c>
      <c r="G2568" s="6" t="s">
        <v>4189</v>
      </c>
      <c r="H2568" s="6" t="s">
        <v>4514</v>
      </c>
      <c r="I2568">
        <v>110674</v>
      </c>
      <c r="J2568" s="6" t="s">
        <v>5772</v>
      </c>
      <c r="K2568" s="6" t="s">
        <v>4192</v>
      </c>
      <c r="L2568" s="6" t="s">
        <v>4193</v>
      </c>
      <c r="N2568">
        <v>7698</v>
      </c>
      <c r="O2568" s="13">
        <v>44595</v>
      </c>
      <c r="P2568" s="6" t="s">
        <v>5390</v>
      </c>
      <c r="Q2568" s="6" t="s">
        <v>4514</v>
      </c>
      <c r="R2568">
        <v>120948</v>
      </c>
      <c r="S2568" s="6" t="s">
        <v>5395</v>
      </c>
      <c r="T2568" s="6" t="s">
        <v>4192</v>
      </c>
      <c r="U2568" s="6" t="s">
        <v>5392</v>
      </c>
    </row>
    <row r="2569" spans="1:21" x14ac:dyDescent="0.25">
      <c r="A2569">
        <v>4589</v>
      </c>
      <c r="B2569" s="6" t="s">
        <v>4860</v>
      </c>
      <c r="C2569" s="6" t="s">
        <v>4186</v>
      </c>
      <c r="D2569" s="6" t="s">
        <v>4187</v>
      </c>
      <c r="E2569" s="6" t="s">
        <v>4702</v>
      </c>
      <c r="F2569" s="13">
        <v>44148</v>
      </c>
      <c r="G2569" s="6" t="s">
        <v>4189</v>
      </c>
      <c r="H2569" s="6" t="s">
        <v>4716</v>
      </c>
      <c r="I2569">
        <v>190050</v>
      </c>
      <c r="J2569" s="6" t="s">
        <v>4191</v>
      </c>
      <c r="K2569" s="6" t="s">
        <v>4192</v>
      </c>
      <c r="L2569" s="6" t="s">
        <v>4193</v>
      </c>
      <c r="O2569" s="13"/>
      <c r="P2569" s="6"/>
      <c r="Q2569" s="6"/>
      <c r="S2569" s="6"/>
      <c r="T2569" s="6"/>
      <c r="U2569" s="6"/>
    </row>
    <row r="2570" spans="1:21" x14ac:dyDescent="0.25">
      <c r="A2570">
        <v>4407</v>
      </c>
      <c r="B2570" s="6" t="s">
        <v>4861</v>
      </c>
      <c r="C2570" s="6" t="s">
        <v>4186</v>
      </c>
      <c r="D2570" s="6" t="s">
        <v>4187</v>
      </c>
      <c r="E2570" s="6" t="s">
        <v>4702</v>
      </c>
      <c r="F2570" s="13">
        <v>44167</v>
      </c>
      <c r="G2570" s="6" t="s">
        <v>4189</v>
      </c>
      <c r="H2570" s="6" t="s">
        <v>4716</v>
      </c>
      <c r="I2570">
        <v>233576</v>
      </c>
      <c r="J2570" s="6" t="s">
        <v>4191</v>
      </c>
      <c r="K2570" s="6" t="s">
        <v>4192</v>
      </c>
      <c r="L2570" s="6" t="s">
        <v>4193</v>
      </c>
      <c r="O2570" s="13"/>
      <c r="P2570" s="6"/>
      <c r="Q2570" s="6"/>
      <c r="S2570" s="6"/>
      <c r="T2570" s="6"/>
      <c r="U2570" s="6"/>
    </row>
    <row r="2571" spans="1:21" x14ac:dyDescent="0.25">
      <c r="A2571">
        <v>7578</v>
      </c>
      <c r="B2571" s="6" t="s">
        <v>742</v>
      </c>
      <c r="C2571" s="6" t="s">
        <v>4186</v>
      </c>
      <c r="D2571" s="6" t="s">
        <v>4187</v>
      </c>
      <c r="E2571" s="6" t="s">
        <v>4702</v>
      </c>
      <c r="F2571" s="13">
        <v>44574</v>
      </c>
      <c r="G2571" s="6" t="s">
        <v>5390</v>
      </c>
      <c r="H2571" s="6" t="s">
        <v>4582</v>
      </c>
      <c r="I2571">
        <v>323223</v>
      </c>
      <c r="J2571" s="6" t="s">
        <v>5395</v>
      </c>
      <c r="K2571" s="6" t="s">
        <v>4192</v>
      </c>
      <c r="L2571" s="6" t="s">
        <v>5400</v>
      </c>
      <c r="M2571">
        <v>7575</v>
      </c>
      <c r="O2571" s="13"/>
      <c r="P2571" s="6"/>
      <c r="Q2571" s="6"/>
      <c r="S2571" s="6"/>
      <c r="T2571" s="6"/>
      <c r="U2571" s="6"/>
    </row>
    <row r="2572" spans="1:21" x14ac:dyDescent="0.25">
      <c r="A2572">
        <v>7575</v>
      </c>
      <c r="B2572" s="6" t="s">
        <v>742</v>
      </c>
      <c r="C2572" s="6" t="s">
        <v>4186</v>
      </c>
      <c r="D2572" s="6" t="s">
        <v>4187</v>
      </c>
      <c r="E2572" s="6" t="s">
        <v>4702</v>
      </c>
      <c r="F2572" s="13">
        <v>44233</v>
      </c>
      <c r="G2572" s="6" t="s">
        <v>4189</v>
      </c>
      <c r="H2572" s="6" t="s">
        <v>4582</v>
      </c>
      <c r="I2572">
        <v>239462</v>
      </c>
      <c r="J2572" s="6" t="s">
        <v>5402</v>
      </c>
      <c r="K2572" s="6" t="s">
        <v>4192</v>
      </c>
      <c r="L2572" s="6" t="s">
        <v>4193</v>
      </c>
      <c r="N2572">
        <v>7578</v>
      </c>
      <c r="O2572" s="13">
        <v>44574</v>
      </c>
      <c r="P2572" s="6" t="s">
        <v>5390</v>
      </c>
      <c r="Q2572" s="6" t="s">
        <v>4582</v>
      </c>
      <c r="R2572">
        <v>323223</v>
      </c>
      <c r="S2572" s="6" t="s">
        <v>5395</v>
      </c>
      <c r="T2572" s="6" t="s">
        <v>4192</v>
      </c>
      <c r="U2572" s="6" t="s">
        <v>5400</v>
      </c>
    </row>
    <row r="2573" spans="1:21" x14ac:dyDescent="0.25">
      <c r="A2573">
        <v>7427</v>
      </c>
      <c r="B2573" s="6" t="s">
        <v>4862</v>
      </c>
      <c r="C2573" s="6" t="s">
        <v>4186</v>
      </c>
      <c r="D2573" s="6" t="s">
        <v>4187</v>
      </c>
      <c r="E2573" s="6" t="s">
        <v>4702</v>
      </c>
      <c r="F2573" s="13">
        <v>44590</v>
      </c>
      <c r="G2573" s="6" t="s">
        <v>5390</v>
      </c>
      <c r="H2573" s="6" t="s">
        <v>4712</v>
      </c>
      <c r="I2573">
        <v>318159</v>
      </c>
      <c r="J2573" s="6" t="s">
        <v>6137</v>
      </c>
      <c r="K2573" s="6" t="s">
        <v>4192</v>
      </c>
      <c r="L2573" s="6" t="s">
        <v>5392</v>
      </c>
      <c r="M2573">
        <v>4354</v>
      </c>
      <c r="O2573" s="13"/>
      <c r="P2573" s="6"/>
      <c r="Q2573" s="6"/>
      <c r="S2573" s="6"/>
      <c r="T2573" s="6"/>
      <c r="U2573" s="6"/>
    </row>
    <row r="2574" spans="1:21" x14ac:dyDescent="0.25">
      <c r="A2574">
        <v>7428</v>
      </c>
      <c r="B2574" s="6" t="s">
        <v>4862</v>
      </c>
      <c r="C2574" s="6" t="s">
        <v>4186</v>
      </c>
      <c r="D2574" s="6" t="s">
        <v>4187</v>
      </c>
      <c r="E2574" s="6" t="s">
        <v>4702</v>
      </c>
      <c r="F2574" s="13">
        <v>44164</v>
      </c>
      <c r="G2574" s="6" t="s">
        <v>4189</v>
      </c>
      <c r="H2574" s="6" t="s">
        <v>4711</v>
      </c>
      <c r="I2574">
        <v>229064</v>
      </c>
      <c r="J2574" s="6" t="s">
        <v>4191</v>
      </c>
      <c r="K2574" s="6" t="s">
        <v>4192</v>
      </c>
      <c r="L2574" s="6" t="s">
        <v>4193</v>
      </c>
      <c r="O2574" s="13"/>
      <c r="P2574" s="6"/>
      <c r="Q2574" s="6"/>
      <c r="S2574" s="6"/>
      <c r="T2574" s="6"/>
      <c r="U2574" s="6"/>
    </row>
    <row r="2575" spans="1:21" x14ac:dyDescent="0.25">
      <c r="A2575">
        <v>4354</v>
      </c>
      <c r="B2575" s="6" t="s">
        <v>4862</v>
      </c>
      <c r="C2575" s="6" t="s">
        <v>4186</v>
      </c>
      <c r="D2575" s="6" t="s">
        <v>4187</v>
      </c>
      <c r="E2575" s="6" t="s">
        <v>4702</v>
      </c>
      <c r="F2575" s="13">
        <v>44164</v>
      </c>
      <c r="G2575" s="6" t="s">
        <v>4189</v>
      </c>
      <c r="H2575" s="6" t="s">
        <v>4712</v>
      </c>
      <c r="I2575">
        <v>229064</v>
      </c>
      <c r="J2575" s="6" t="s">
        <v>4191</v>
      </c>
      <c r="K2575" s="6" t="s">
        <v>4192</v>
      </c>
      <c r="L2575" s="6" t="s">
        <v>4193</v>
      </c>
      <c r="N2575">
        <v>7427</v>
      </c>
      <c r="O2575" s="13">
        <v>44590</v>
      </c>
      <c r="P2575" s="6" t="s">
        <v>5390</v>
      </c>
      <c r="Q2575" s="6" t="s">
        <v>4712</v>
      </c>
      <c r="R2575">
        <v>318159</v>
      </c>
      <c r="S2575" s="6" t="s">
        <v>6137</v>
      </c>
      <c r="T2575" s="6" t="s">
        <v>4192</v>
      </c>
      <c r="U2575" s="6" t="s">
        <v>5392</v>
      </c>
    </row>
    <row r="2576" spans="1:21" x14ac:dyDescent="0.25">
      <c r="A2576">
        <v>7577</v>
      </c>
      <c r="B2576" s="6" t="s">
        <v>5668</v>
      </c>
      <c r="C2576" s="6" t="s">
        <v>4186</v>
      </c>
      <c r="D2576" s="6" t="s">
        <v>4187</v>
      </c>
      <c r="E2576" s="6" t="s">
        <v>4702</v>
      </c>
      <c r="F2576" s="13">
        <v>44574</v>
      </c>
      <c r="G2576" s="6" t="s">
        <v>5390</v>
      </c>
      <c r="H2576" s="6" t="s">
        <v>970</v>
      </c>
      <c r="I2576">
        <v>323223</v>
      </c>
      <c r="J2576" s="6" t="s">
        <v>5395</v>
      </c>
      <c r="K2576" s="6" t="s">
        <v>4192</v>
      </c>
      <c r="L2576" s="6" t="s">
        <v>5400</v>
      </c>
      <c r="M2576">
        <v>7574</v>
      </c>
      <c r="O2576" s="13"/>
      <c r="P2576" s="6"/>
      <c r="Q2576" s="6"/>
      <c r="S2576" s="6"/>
      <c r="T2576" s="6"/>
      <c r="U2576" s="6"/>
    </row>
    <row r="2577" spans="1:21" x14ac:dyDescent="0.25">
      <c r="A2577">
        <v>7574</v>
      </c>
      <c r="B2577" s="6" t="s">
        <v>5668</v>
      </c>
      <c r="C2577" s="6" t="s">
        <v>4186</v>
      </c>
      <c r="D2577" s="6" t="s">
        <v>4187</v>
      </c>
      <c r="E2577" s="6" t="s">
        <v>4702</v>
      </c>
      <c r="F2577" s="13">
        <v>44233</v>
      </c>
      <c r="G2577" s="6" t="s">
        <v>4189</v>
      </c>
      <c r="H2577" s="6" t="s">
        <v>970</v>
      </c>
      <c r="I2577">
        <v>239462</v>
      </c>
      <c r="J2577" s="6" t="s">
        <v>5402</v>
      </c>
      <c r="K2577" s="6" t="s">
        <v>4192</v>
      </c>
      <c r="L2577" s="6" t="s">
        <v>4193</v>
      </c>
      <c r="N2577">
        <v>7577</v>
      </c>
      <c r="O2577" s="13">
        <v>44574</v>
      </c>
      <c r="P2577" s="6" t="s">
        <v>5390</v>
      </c>
      <c r="Q2577" s="6" t="s">
        <v>970</v>
      </c>
      <c r="R2577">
        <v>323223</v>
      </c>
      <c r="S2577" s="6" t="s">
        <v>5395</v>
      </c>
      <c r="T2577" s="6" t="s">
        <v>4192</v>
      </c>
      <c r="U2577" s="6" t="s">
        <v>5400</v>
      </c>
    </row>
    <row r="2578" spans="1:21" x14ac:dyDescent="0.25">
      <c r="A2578">
        <v>4523</v>
      </c>
      <c r="B2578" s="6" t="s">
        <v>4863</v>
      </c>
      <c r="C2578" s="6" t="s">
        <v>4186</v>
      </c>
      <c r="D2578" s="6" t="s">
        <v>4187</v>
      </c>
      <c r="E2578" s="6" t="s">
        <v>4702</v>
      </c>
      <c r="F2578" s="13">
        <v>44534</v>
      </c>
      <c r="G2578" s="6" t="s">
        <v>4189</v>
      </c>
      <c r="H2578" s="6" t="s">
        <v>970</v>
      </c>
      <c r="I2578">
        <v>345310</v>
      </c>
      <c r="J2578" s="6" t="s">
        <v>4191</v>
      </c>
      <c r="K2578" s="6" t="s">
        <v>4192</v>
      </c>
      <c r="L2578" s="6" t="s">
        <v>4193</v>
      </c>
      <c r="O2578" s="13"/>
      <c r="P2578" s="6"/>
      <c r="Q2578" s="6"/>
      <c r="S2578" s="6"/>
      <c r="T2578" s="6"/>
      <c r="U2578" s="6"/>
    </row>
    <row r="2579" spans="1:21" x14ac:dyDescent="0.25">
      <c r="A2579">
        <v>4563</v>
      </c>
      <c r="B2579" s="6" t="s">
        <v>4864</v>
      </c>
      <c r="C2579" s="6" t="s">
        <v>4186</v>
      </c>
      <c r="D2579" s="6" t="s">
        <v>4187</v>
      </c>
      <c r="E2579" s="6" t="s">
        <v>4702</v>
      </c>
      <c r="F2579" s="13">
        <v>44530</v>
      </c>
      <c r="G2579" s="6" t="s">
        <v>4189</v>
      </c>
      <c r="H2579" s="6" t="s">
        <v>4431</v>
      </c>
      <c r="I2579">
        <v>276193</v>
      </c>
      <c r="J2579" s="6" t="s">
        <v>4191</v>
      </c>
      <c r="K2579" s="6" t="s">
        <v>4192</v>
      </c>
      <c r="L2579" s="6" t="s">
        <v>4193</v>
      </c>
      <c r="O2579" s="13"/>
      <c r="P2579" s="6"/>
      <c r="Q2579" s="6"/>
      <c r="S2579" s="6"/>
      <c r="T2579" s="6"/>
      <c r="U2579" s="6"/>
    </row>
    <row r="2580" spans="1:21" x14ac:dyDescent="0.25">
      <c r="A2580">
        <v>4489</v>
      </c>
      <c r="B2580" s="6" t="s">
        <v>4865</v>
      </c>
      <c r="C2580" s="6" t="s">
        <v>4186</v>
      </c>
      <c r="D2580" s="6" t="s">
        <v>4187</v>
      </c>
      <c r="E2580" s="6" t="s">
        <v>4702</v>
      </c>
      <c r="F2580" s="13">
        <v>44513</v>
      </c>
      <c r="G2580" s="6" t="s">
        <v>4189</v>
      </c>
      <c r="H2580" s="6" t="s">
        <v>4582</v>
      </c>
      <c r="I2580">
        <v>313018</v>
      </c>
      <c r="J2580" s="6" t="s">
        <v>4191</v>
      </c>
      <c r="K2580" s="6" t="s">
        <v>4192</v>
      </c>
      <c r="L2580" s="6" t="s">
        <v>4193</v>
      </c>
      <c r="O2580" s="13"/>
      <c r="P2580" s="6"/>
      <c r="Q2580" s="6"/>
      <c r="S2580" s="6"/>
      <c r="T2580" s="6"/>
      <c r="U2580" s="6"/>
    </row>
    <row r="2581" spans="1:21" x14ac:dyDescent="0.25">
      <c r="A2581">
        <v>4401</v>
      </c>
      <c r="B2581" s="6" t="s">
        <v>4866</v>
      </c>
      <c r="C2581" s="6" t="s">
        <v>4186</v>
      </c>
      <c r="D2581" s="6" t="s">
        <v>4187</v>
      </c>
      <c r="E2581" s="6" t="s">
        <v>4702</v>
      </c>
      <c r="F2581" s="13">
        <v>44439</v>
      </c>
      <c r="G2581" s="6" t="s">
        <v>4189</v>
      </c>
      <c r="H2581" s="6" t="s">
        <v>4431</v>
      </c>
      <c r="I2581">
        <v>263382</v>
      </c>
      <c r="J2581" s="6" t="s">
        <v>4191</v>
      </c>
      <c r="K2581" s="6" t="s">
        <v>4192</v>
      </c>
      <c r="L2581" s="6" t="s">
        <v>4193</v>
      </c>
      <c r="O2581" s="13"/>
      <c r="P2581" s="6"/>
      <c r="Q2581" s="6"/>
      <c r="S2581" s="6"/>
      <c r="T2581" s="6"/>
      <c r="U2581" s="6"/>
    </row>
    <row r="2582" spans="1:21" x14ac:dyDescent="0.25">
      <c r="A2582">
        <v>4486</v>
      </c>
      <c r="B2582" s="6" t="s">
        <v>4867</v>
      </c>
      <c r="C2582" s="6" t="s">
        <v>4186</v>
      </c>
      <c r="D2582" s="6" t="s">
        <v>4187</v>
      </c>
      <c r="E2582" s="6" t="s">
        <v>4702</v>
      </c>
      <c r="F2582" s="13">
        <v>44442</v>
      </c>
      <c r="G2582" s="6" t="s">
        <v>4189</v>
      </c>
      <c r="H2582" s="6" t="s">
        <v>4431</v>
      </c>
      <c r="I2582">
        <v>294271</v>
      </c>
      <c r="J2582" s="6" t="s">
        <v>4191</v>
      </c>
      <c r="K2582" s="6" t="s">
        <v>4192</v>
      </c>
      <c r="L2582" s="6" t="s">
        <v>4193</v>
      </c>
      <c r="O2582" s="13"/>
      <c r="P2582" s="6"/>
      <c r="Q2582" s="6"/>
      <c r="S2582" s="6"/>
      <c r="T2582" s="6"/>
      <c r="U2582" s="6"/>
    </row>
    <row r="2583" spans="1:21" x14ac:dyDescent="0.25">
      <c r="A2583">
        <v>8020</v>
      </c>
      <c r="B2583" s="6" t="s">
        <v>4868</v>
      </c>
      <c r="C2583" s="6" t="s">
        <v>4186</v>
      </c>
      <c r="D2583" s="6" t="s">
        <v>4187</v>
      </c>
      <c r="E2583" s="6" t="s">
        <v>4702</v>
      </c>
      <c r="F2583" s="13">
        <v>44409</v>
      </c>
      <c r="G2583" s="6" t="s">
        <v>4189</v>
      </c>
      <c r="H2583" s="6" t="s">
        <v>4514</v>
      </c>
      <c r="I2583">
        <v>254731</v>
      </c>
      <c r="J2583" s="6" t="s">
        <v>4191</v>
      </c>
      <c r="K2583" s="6" t="s">
        <v>4192</v>
      </c>
      <c r="L2583" s="6" t="s">
        <v>4193</v>
      </c>
      <c r="O2583" s="13"/>
      <c r="P2583" s="6"/>
      <c r="Q2583" s="6"/>
      <c r="S2583" s="6"/>
      <c r="T2583" s="6"/>
      <c r="U2583" s="6"/>
    </row>
    <row r="2584" spans="1:21" x14ac:dyDescent="0.25">
      <c r="A2584">
        <v>4530</v>
      </c>
      <c r="B2584" s="6" t="s">
        <v>4869</v>
      </c>
      <c r="C2584" s="6" t="s">
        <v>4186</v>
      </c>
      <c r="D2584" s="6" t="s">
        <v>4187</v>
      </c>
      <c r="E2584" s="6" t="s">
        <v>4702</v>
      </c>
      <c r="F2584" s="13">
        <v>44478</v>
      </c>
      <c r="G2584" s="6" t="s">
        <v>4189</v>
      </c>
      <c r="H2584" s="6" t="s">
        <v>4582</v>
      </c>
      <c r="I2584">
        <v>331013</v>
      </c>
      <c r="J2584" s="6" t="s">
        <v>4191</v>
      </c>
      <c r="K2584" s="6" t="s">
        <v>4192</v>
      </c>
      <c r="L2584" s="6" t="s">
        <v>4193</v>
      </c>
      <c r="O2584" s="13"/>
      <c r="P2584" s="6"/>
      <c r="Q2584" s="6"/>
      <c r="S2584" s="6"/>
      <c r="T2584" s="6"/>
      <c r="U2584" s="6"/>
    </row>
    <row r="2585" spans="1:21" x14ac:dyDescent="0.25">
      <c r="A2585">
        <v>4414</v>
      </c>
      <c r="B2585" s="6" t="s">
        <v>4870</v>
      </c>
      <c r="C2585" s="6" t="s">
        <v>4186</v>
      </c>
      <c r="D2585" s="6" t="s">
        <v>4187</v>
      </c>
      <c r="E2585" s="6" t="s">
        <v>4702</v>
      </c>
      <c r="F2585" s="13">
        <v>44481</v>
      </c>
      <c r="G2585" s="6" t="s">
        <v>4189</v>
      </c>
      <c r="H2585" s="6" t="s">
        <v>4598</v>
      </c>
      <c r="I2585">
        <v>305043</v>
      </c>
      <c r="J2585" s="6" t="s">
        <v>4191</v>
      </c>
      <c r="K2585" s="6" t="s">
        <v>4192</v>
      </c>
      <c r="L2585" s="6" t="s">
        <v>4193</v>
      </c>
      <c r="O2585" s="13"/>
      <c r="P2585" s="6"/>
      <c r="Q2585" s="6"/>
      <c r="S2585" s="6"/>
      <c r="T2585" s="6"/>
      <c r="U2585" s="6"/>
    </row>
    <row r="2586" spans="1:21" x14ac:dyDescent="0.25">
      <c r="A2586">
        <v>4552</v>
      </c>
      <c r="B2586" s="6" t="s">
        <v>4871</v>
      </c>
      <c r="C2586" s="6" t="s">
        <v>4186</v>
      </c>
      <c r="D2586" s="6" t="s">
        <v>4187</v>
      </c>
      <c r="E2586" s="6" t="s">
        <v>4702</v>
      </c>
      <c r="F2586" s="13">
        <v>44494</v>
      </c>
      <c r="G2586" s="6" t="s">
        <v>4189</v>
      </c>
      <c r="H2586" s="6" t="s">
        <v>970</v>
      </c>
      <c r="I2586">
        <v>277107</v>
      </c>
      <c r="J2586" s="6" t="s">
        <v>4191</v>
      </c>
      <c r="K2586" s="6" t="s">
        <v>4192</v>
      </c>
      <c r="L2586" s="6" t="s">
        <v>4193</v>
      </c>
      <c r="O2586" s="13"/>
      <c r="P2586" s="6"/>
      <c r="Q2586" s="6"/>
      <c r="S2586" s="6"/>
      <c r="T2586" s="6"/>
      <c r="U2586" s="6"/>
    </row>
    <row r="2587" spans="1:21" x14ac:dyDescent="0.25">
      <c r="A2587">
        <v>4617</v>
      </c>
      <c r="B2587" s="6" t="s">
        <v>4872</v>
      </c>
      <c r="C2587" s="6" t="s">
        <v>4186</v>
      </c>
      <c r="D2587" s="6" t="s">
        <v>4187</v>
      </c>
      <c r="E2587" s="6" t="s">
        <v>4702</v>
      </c>
      <c r="F2587" s="13">
        <v>44475</v>
      </c>
      <c r="G2587" s="6" t="s">
        <v>4189</v>
      </c>
      <c r="H2587" s="6" t="s">
        <v>4514</v>
      </c>
      <c r="I2587">
        <v>300117</v>
      </c>
      <c r="J2587" s="6" t="s">
        <v>4191</v>
      </c>
      <c r="K2587" s="6" t="s">
        <v>4192</v>
      </c>
      <c r="L2587" s="6" t="s">
        <v>4193</v>
      </c>
      <c r="O2587" s="13"/>
      <c r="P2587" s="6"/>
      <c r="Q2587" s="6"/>
      <c r="S2587" s="6"/>
      <c r="T2587" s="6"/>
      <c r="U2587" s="6"/>
    </row>
    <row r="2588" spans="1:21" x14ac:dyDescent="0.25">
      <c r="A2588">
        <v>4413</v>
      </c>
      <c r="B2588" s="6" t="s">
        <v>4873</v>
      </c>
      <c r="C2588" s="6" t="s">
        <v>4186</v>
      </c>
      <c r="D2588" s="6" t="s">
        <v>4187</v>
      </c>
      <c r="E2588" s="6" t="s">
        <v>4702</v>
      </c>
      <c r="F2588" s="13">
        <v>44456</v>
      </c>
      <c r="G2588" s="6" t="s">
        <v>4189</v>
      </c>
      <c r="H2588" s="6" t="s">
        <v>970</v>
      </c>
      <c r="I2588">
        <v>299880</v>
      </c>
      <c r="J2588" s="6" t="s">
        <v>4191</v>
      </c>
      <c r="K2588" s="6" t="s">
        <v>4192</v>
      </c>
      <c r="L2588" s="6" t="s">
        <v>4193</v>
      </c>
      <c r="O2588" s="13"/>
      <c r="P2588" s="6"/>
      <c r="Q2588" s="6"/>
      <c r="S2588" s="6"/>
      <c r="T2588" s="6"/>
      <c r="U2588" s="6"/>
    </row>
    <row r="2589" spans="1:21" x14ac:dyDescent="0.25">
      <c r="A2589">
        <v>4553</v>
      </c>
      <c r="B2589" s="6" t="s">
        <v>4874</v>
      </c>
      <c r="C2589" s="6" t="s">
        <v>4186</v>
      </c>
      <c r="D2589" s="6" t="s">
        <v>4187</v>
      </c>
      <c r="E2589" s="6" t="s">
        <v>4702</v>
      </c>
      <c r="F2589" s="13">
        <v>44494</v>
      </c>
      <c r="G2589" s="6" t="s">
        <v>4189</v>
      </c>
      <c r="H2589" s="6" t="s">
        <v>4582</v>
      </c>
      <c r="I2589">
        <v>277107</v>
      </c>
      <c r="J2589" s="6" t="s">
        <v>4191</v>
      </c>
      <c r="K2589" s="6" t="s">
        <v>4192</v>
      </c>
      <c r="L2589" s="6" t="s">
        <v>4193</v>
      </c>
      <c r="O2589" s="13"/>
      <c r="P2589" s="6"/>
      <c r="Q2589" s="6"/>
      <c r="S2589" s="6"/>
      <c r="T2589" s="6"/>
      <c r="U2589" s="6"/>
    </row>
    <row r="2590" spans="1:21" x14ac:dyDescent="0.25">
      <c r="A2590">
        <v>4649</v>
      </c>
      <c r="B2590" s="6" t="s">
        <v>4875</v>
      </c>
      <c r="C2590" s="6" t="s">
        <v>4186</v>
      </c>
      <c r="D2590" s="6" t="s">
        <v>4187</v>
      </c>
      <c r="E2590" s="6" t="s">
        <v>4702</v>
      </c>
      <c r="F2590" s="13">
        <v>44492</v>
      </c>
      <c r="G2590" s="6" t="s">
        <v>4189</v>
      </c>
      <c r="H2590" s="6" t="s">
        <v>970</v>
      </c>
      <c r="I2590">
        <v>395882</v>
      </c>
      <c r="J2590" s="6" t="s">
        <v>4191</v>
      </c>
      <c r="K2590" s="6" t="s">
        <v>4192</v>
      </c>
      <c r="L2590" s="6" t="s">
        <v>4193</v>
      </c>
      <c r="O2590" s="13"/>
      <c r="P2590" s="6"/>
      <c r="Q2590" s="6"/>
      <c r="S2590" s="6"/>
      <c r="T2590" s="6"/>
      <c r="U2590" s="6"/>
    </row>
    <row r="2591" spans="1:21" x14ac:dyDescent="0.25">
      <c r="A2591">
        <v>4776</v>
      </c>
      <c r="B2591" s="6" t="s">
        <v>4876</v>
      </c>
      <c r="C2591" s="6" t="s">
        <v>4186</v>
      </c>
      <c r="D2591" s="6" t="s">
        <v>4187</v>
      </c>
      <c r="E2591" s="6" t="s">
        <v>4702</v>
      </c>
      <c r="F2591" s="13">
        <v>44534</v>
      </c>
      <c r="G2591" s="6" t="s">
        <v>4189</v>
      </c>
      <c r="H2591" s="6" t="s">
        <v>4190</v>
      </c>
      <c r="I2591">
        <v>315806</v>
      </c>
      <c r="J2591" s="6" t="s">
        <v>4191</v>
      </c>
      <c r="K2591" s="6" t="s">
        <v>4192</v>
      </c>
      <c r="L2591" s="6" t="s">
        <v>4193</v>
      </c>
      <c r="O2591" s="13"/>
      <c r="P2591" s="6"/>
      <c r="Q2591" s="6"/>
      <c r="S2591" s="6"/>
      <c r="T2591" s="6"/>
      <c r="U2591" s="6"/>
    </row>
    <row r="2592" spans="1:21" x14ac:dyDescent="0.25">
      <c r="A2592">
        <v>4488</v>
      </c>
      <c r="B2592" s="6" t="s">
        <v>4877</v>
      </c>
      <c r="C2592" s="6" t="s">
        <v>4186</v>
      </c>
      <c r="D2592" s="6" t="s">
        <v>4187</v>
      </c>
      <c r="E2592" s="6" t="s">
        <v>4702</v>
      </c>
      <c r="F2592" s="13">
        <v>44491</v>
      </c>
      <c r="G2592" s="6" t="s">
        <v>4189</v>
      </c>
      <c r="H2592" s="6" t="s">
        <v>4715</v>
      </c>
      <c r="I2592">
        <v>306000</v>
      </c>
      <c r="J2592" s="6" t="s">
        <v>4191</v>
      </c>
      <c r="K2592" s="6" t="s">
        <v>4192</v>
      </c>
      <c r="L2592" s="6" t="s">
        <v>4193</v>
      </c>
      <c r="O2592" s="13"/>
      <c r="P2592" s="6"/>
      <c r="Q2592" s="6"/>
      <c r="S2592" s="6"/>
      <c r="T2592" s="6"/>
      <c r="U2592" s="6"/>
    </row>
    <row r="2593" spans="1:21" x14ac:dyDescent="0.25">
      <c r="A2593">
        <v>4664</v>
      </c>
      <c r="B2593" s="6" t="s">
        <v>4878</v>
      </c>
      <c r="C2593" s="6" t="s">
        <v>4186</v>
      </c>
      <c r="D2593" s="6" t="s">
        <v>4187</v>
      </c>
      <c r="E2593" s="6" t="s">
        <v>4702</v>
      </c>
      <c r="F2593" s="13">
        <v>44459</v>
      </c>
      <c r="G2593" s="6" t="s">
        <v>4189</v>
      </c>
      <c r="H2593" s="6" t="s">
        <v>4582</v>
      </c>
      <c r="I2593">
        <v>290519</v>
      </c>
      <c r="J2593" s="6" t="s">
        <v>4191</v>
      </c>
      <c r="K2593" s="6" t="s">
        <v>4192</v>
      </c>
      <c r="L2593" s="6" t="s">
        <v>4193</v>
      </c>
      <c r="O2593" s="13"/>
      <c r="P2593" s="6"/>
      <c r="Q2593" s="6"/>
      <c r="S2593" s="6"/>
      <c r="T2593" s="6"/>
      <c r="U2593" s="6"/>
    </row>
    <row r="2594" spans="1:21" x14ac:dyDescent="0.25">
      <c r="A2594">
        <v>4442</v>
      </c>
      <c r="B2594" s="6" t="s">
        <v>4879</v>
      </c>
      <c r="C2594" s="6" t="s">
        <v>4186</v>
      </c>
      <c r="D2594" s="6" t="s">
        <v>4187</v>
      </c>
      <c r="E2594" s="6" t="s">
        <v>4702</v>
      </c>
      <c r="F2594" s="13">
        <v>44485</v>
      </c>
      <c r="G2594" s="6" t="s">
        <v>4189</v>
      </c>
      <c r="H2594" s="6" t="s">
        <v>970</v>
      </c>
      <c r="I2594">
        <v>330320</v>
      </c>
      <c r="J2594" s="6" t="s">
        <v>4191</v>
      </c>
      <c r="K2594" s="6" t="s">
        <v>4192</v>
      </c>
      <c r="L2594" s="6" t="s">
        <v>4193</v>
      </c>
      <c r="O2594" s="13"/>
      <c r="P2594" s="6"/>
      <c r="Q2594" s="6"/>
      <c r="S2594" s="6"/>
      <c r="T2594" s="6"/>
      <c r="U2594" s="6"/>
    </row>
    <row r="2595" spans="1:21" x14ac:dyDescent="0.25">
      <c r="A2595">
        <v>4597</v>
      </c>
      <c r="B2595" s="6" t="s">
        <v>4880</v>
      </c>
      <c r="C2595" s="6" t="s">
        <v>4186</v>
      </c>
      <c r="D2595" s="6" t="s">
        <v>4187</v>
      </c>
      <c r="E2595" s="6" t="s">
        <v>4702</v>
      </c>
      <c r="F2595" s="13">
        <v>44490</v>
      </c>
      <c r="G2595" s="6" t="s">
        <v>4189</v>
      </c>
      <c r="H2595" s="6" t="s">
        <v>970</v>
      </c>
      <c r="I2595">
        <v>254653</v>
      </c>
      <c r="J2595" s="6" t="s">
        <v>4191</v>
      </c>
      <c r="K2595" s="6" t="s">
        <v>4192</v>
      </c>
      <c r="L2595" s="6" t="s">
        <v>4193</v>
      </c>
      <c r="O2595" s="13"/>
      <c r="P2595" s="6"/>
      <c r="Q2595" s="6"/>
      <c r="S2595" s="6"/>
      <c r="T2595" s="6"/>
      <c r="U2595" s="6"/>
    </row>
    <row r="2596" spans="1:21" x14ac:dyDescent="0.25">
      <c r="A2596">
        <v>7556</v>
      </c>
      <c r="B2596" s="6" t="s">
        <v>4881</v>
      </c>
      <c r="C2596" s="6" t="s">
        <v>4186</v>
      </c>
      <c r="D2596" s="6" t="s">
        <v>4187</v>
      </c>
      <c r="E2596" s="6" t="s">
        <v>4702</v>
      </c>
      <c r="F2596" s="13">
        <v>44571</v>
      </c>
      <c r="G2596" s="6" t="s">
        <v>4189</v>
      </c>
      <c r="H2596" s="6" t="s">
        <v>4582</v>
      </c>
      <c r="I2596">
        <v>348044</v>
      </c>
      <c r="J2596" s="6" t="s">
        <v>5664</v>
      </c>
      <c r="K2596" s="6" t="s">
        <v>4192</v>
      </c>
      <c r="L2596" s="6" t="s">
        <v>4193</v>
      </c>
      <c r="M2596">
        <v>7149</v>
      </c>
      <c r="O2596" s="13"/>
      <c r="P2596" s="6"/>
      <c r="Q2596" s="6"/>
      <c r="S2596" s="6"/>
      <c r="T2596" s="6"/>
      <c r="U2596" s="6"/>
    </row>
    <row r="2597" spans="1:21" x14ac:dyDescent="0.25">
      <c r="A2597">
        <v>7149</v>
      </c>
      <c r="B2597" s="6" t="s">
        <v>4881</v>
      </c>
      <c r="C2597" s="6" t="s">
        <v>4186</v>
      </c>
      <c r="D2597" s="6" t="s">
        <v>4187</v>
      </c>
      <c r="E2597" s="6" t="s">
        <v>4702</v>
      </c>
      <c r="F2597" s="13">
        <v>44571</v>
      </c>
      <c r="G2597" s="6" t="s">
        <v>5390</v>
      </c>
      <c r="H2597" s="6" t="s">
        <v>4598</v>
      </c>
      <c r="I2597">
        <v>139957</v>
      </c>
      <c r="J2597" s="6" t="s">
        <v>6136</v>
      </c>
      <c r="K2597" s="6" t="s">
        <v>4192</v>
      </c>
      <c r="L2597" s="6" t="s">
        <v>5392</v>
      </c>
      <c r="M2597">
        <v>4329</v>
      </c>
      <c r="N2597">
        <v>7556</v>
      </c>
      <c r="O2597" s="13">
        <v>44571</v>
      </c>
      <c r="P2597" s="6" t="s">
        <v>4189</v>
      </c>
      <c r="Q2597" s="6" t="s">
        <v>4582</v>
      </c>
      <c r="R2597">
        <v>348044</v>
      </c>
      <c r="S2597" s="6" t="s">
        <v>5664</v>
      </c>
      <c r="T2597" s="6" t="s">
        <v>4192</v>
      </c>
      <c r="U2597" s="6" t="s">
        <v>4193</v>
      </c>
    </row>
    <row r="2598" spans="1:21" x14ac:dyDescent="0.25">
      <c r="A2598">
        <v>4329</v>
      </c>
      <c r="B2598" s="6" t="s">
        <v>4881</v>
      </c>
      <c r="C2598" s="6" t="s">
        <v>4186</v>
      </c>
      <c r="D2598" s="6" t="s">
        <v>4187</v>
      </c>
      <c r="E2598" s="6" t="s">
        <v>4702</v>
      </c>
      <c r="F2598" s="13">
        <v>44490</v>
      </c>
      <c r="G2598" s="6" t="s">
        <v>4189</v>
      </c>
      <c r="H2598" s="6" t="s">
        <v>4598</v>
      </c>
      <c r="I2598">
        <v>130937</v>
      </c>
      <c r="J2598" s="6" t="s">
        <v>4191</v>
      </c>
      <c r="K2598" s="6" t="s">
        <v>4192</v>
      </c>
      <c r="L2598" s="6" t="s">
        <v>4193</v>
      </c>
      <c r="N2598">
        <v>7149</v>
      </c>
      <c r="O2598" s="13">
        <v>44571</v>
      </c>
      <c r="P2598" s="6" t="s">
        <v>5390</v>
      </c>
      <c r="Q2598" s="6" t="s">
        <v>4598</v>
      </c>
      <c r="R2598">
        <v>139957</v>
      </c>
      <c r="S2598" s="6" t="s">
        <v>6136</v>
      </c>
      <c r="T2598" s="6" t="s">
        <v>4192</v>
      </c>
      <c r="U2598" s="6" t="s">
        <v>5392</v>
      </c>
    </row>
    <row r="2599" spans="1:21" x14ac:dyDescent="0.25">
      <c r="A2599">
        <v>4710</v>
      </c>
      <c r="B2599" s="6" t="s">
        <v>4882</v>
      </c>
      <c r="C2599" s="6" t="s">
        <v>4186</v>
      </c>
      <c r="D2599" s="6" t="s">
        <v>4187</v>
      </c>
      <c r="E2599" s="6" t="s">
        <v>4702</v>
      </c>
      <c r="F2599" s="13">
        <v>44499</v>
      </c>
      <c r="G2599" s="6" t="s">
        <v>4189</v>
      </c>
      <c r="H2599" s="6" t="s">
        <v>4715</v>
      </c>
      <c r="I2599">
        <v>306073</v>
      </c>
      <c r="J2599" s="6" t="s">
        <v>4191</v>
      </c>
      <c r="K2599" s="6" t="s">
        <v>4192</v>
      </c>
      <c r="L2599" s="6" t="s">
        <v>4193</v>
      </c>
      <c r="O2599" s="13"/>
      <c r="P2599" s="6"/>
      <c r="Q2599" s="6"/>
      <c r="S2599" s="6"/>
      <c r="T2599" s="6"/>
      <c r="U2599" s="6"/>
    </row>
    <row r="2600" spans="1:21" x14ac:dyDescent="0.25">
      <c r="A2600">
        <v>4679</v>
      </c>
      <c r="B2600" s="6" t="s">
        <v>4883</v>
      </c>
      <c r="C2600" s="6" t="s">
        <v>4186</v>
      </c>
      <c r="D2600" s="6" t="s">
        <v>4187</v>
      </c>
      <c r="E2600" s="6" t="s">
        <v>4702</v>
      </c>
      <c r="F2600" s="13">
        <v>44481</v>
      </c>
      <c r="G2600" s="6" t="s">
        <v>4189</v>
      </c>
      <c r="H2600" s="6" t="s">
        <v>4514</v>
      </c>
      <c r="I2600">
        <v>369411</v>
      </c>
      <c r="J2600" s="6" t="s">
        <v>4191</v>
      </c>
      <c r="K2600" s="6" t="s">
        <v>4192</v>
      </c>
      <c r="L2600" s="6" t="s">
        <v>4193</v>
      </c>
      <c r="O2600" s="13"/>
      <c r="P2600" s="6"/>
      <c r="Q2600" s="6"/>
      <c r="S2600" s="6"/>
      <c r="T2600" s="6"/>
      <c r="U2600" s="6"/>
    </row>
    <row r="2601" spans="1:21" x14ac:dyDescent="0.25">
      <c r="A2601">
        <v>4480</v>
      </c>
      <c r="B2601" s="6" t="s">
        <v>4884</v>
      </c>
      <c r="C2601" s="6" t="s">
        <v>4186</v>
      </c>
      <c r="D2601" s="6" t="s">
        <v>4187</v>
      </c>
      <c r="E2601" s="6" t="s">
        <v>4702</v>
      </c>
      <c r="F2601" s="13">
        <v>44497</v>
      </c>
      <c r="G2601" s="6" t="s">
        <v>4189</v>
      </c>
      <c r="H2601" s="6" t="s">
        <v>4431</v>
      </c>
      <c r="I2601">
        <v>299044</v>
      </c>
      <c r="J2601" s="6" t="s">
        <v>4191</v>
      </c>
      <c r="K2601" s="6" t="s">
        <v>4192</v>
      </c>
      <c r="L2601" s="6" t="s">
        <v>4193</v>
      </c>
      <c r="O2601" s="13"/>
      <c r="P2601" s="6"/>
      <c r="Q2601" s="6"/>
      <c r="S2601" s="6"/>
      <c r="T2601" s="6"/>
      <c r="U2601" s="6"/>
    </row>
    <row r="2602" spans="1:21" x14ac:dyDescent="0.25">
      <c r="A2602">
        <v>4680</v>
      </c>
      <c r="B2602" s="6" t="s">
        <v>4885</v>
      </c>
      <c r="C2602" s="6" t="s">
        <v>4186</v>
      </c>
      <c r="D2602" s="6" t="s">
        <v>4187</v>
      </c>
      <c r="E2602" s="6" t="s">
        <v>4702</v>
      </c>
      <c r="F2602" s="13">
        <v>44481</v>
      </c>
      <c r="G2602" s="6" t="s">
        <v>4189</v>
      </c>
      <c r="H2602" s="6" t="s">
        <v>4431</v>
      </c>
      <c r="I2602">
        <v>369411</v>
      </c>
      <c r="J2602" s="6" t="s">
        <v>4191</v>
      </c>
      <c r="K2602" s="6" t="s">
        <v>4192</v>
      </c>
      <c r="L2602" s="6" t="s">
        <v>4193</v>
      </c>
      <c r="O2602" s="13"/>
      <c r="P2602" s="6"/>
      <c r="Q2602" s="6"/>
      <c r="S2602" s="6"/>
      <c r="T2602" s="6"/>
      <c r="U2602" s="6"/>
    </row>
    <row r="2603" spans="1:21" x14ac:dyDescent="0.25">
      <c r="A2603">
        <v>8021</v>
      </c>
      <c r="B2603" s="6" t="s">
        <v>4886</v>
      </c>
      <c r="C2603" s="6" t="s">
        <v>4186</v>
      </c>
      <c r="D2603" s="6" t="s">
        <v>4187</v>
      </c>
      <c r="E2603" s="6" t="s">
        <v>4702</v>
      </c>
      <c r="F2603" s="13">
        <v>44409</v>
      </c>
      <c r="G2603" s="6" t="s">
        <v>4189</v>
      </c>
      <c r="H2603" s="6" t="s">
        <v>4431</v>
      </c>
      <c r="I2603">
        <v>254731</v>
      </c>
      <c r="J2603" s="6" t="s">
        <v>4191</v>
      </c>
      <c r="K2603" s="6" t="s">
        <v>4192</v>
      </c>
      <c r="L2603" s="6" t="s">
        <v>4193</v>
      </c>
      <c r="O2603" s="13"/>
      <c r="P2603" s="6"/>
      <c r="Q2603" s="6"/>
      <c r="S2603" s="6"/>
      <c r="T2603" s="6"/>
      <c r="U2603" s="6"/>
    </row>
    <row r="2604" spans="1:21" x14ac:dyDescent="0.25">
      <c r="A2604">
        <v>4402</v>
      </c>
      <c r="B2604" s="6" t="s">
        <v>4887</v>
      </c>
      <c r="C2604" s="6" t="s">
        <v>4186</v>
      </c>
      <c r="D2604" s="6" t="s">
        <v>4187</v>
      </c>
      <c r="E2604" s="6" t="s">
        <v>4702</v>
      </c>
      <c r="F2604" s="13">
        <v>44439</v>
      </c>
      <c r="G2604" s="6" t="s">
        <v>4189</v>
      </c>
      <c r="H2604" s="6" t="s">
        <v>4514</v>
      </c>
      <c r="I2604">
        <v>263382</v>
      </c>
      <c r="J2604" s="6" t="s">
        <v>4191</v>
      </c>
      <c r="K2604" s="6" t="s">
        <v>4192</v>
      </c>
      <c r="L2604" s="6" t="s">
        <v>4193</v>
      </c>
      <c r="O2604" s="13"/>
      <c r="P2604" s="6"/>
      <c r="Q2604" s="6"/>
      <c r="S2604" s="6"/>
      <c r="T2604" s="6"/>
      <c r="U2604" s="6"/>
    </row>
    <row r="2605" spans="1:21" x14ac:dyDescent="0.25">
      <c r="A2605">
        <v>4560</v>
      </c>
      <c r="B2605" s="6" t="s">
        <v>4888</v>
      </c>
      <c r="C2605" s="6" t="s">
        <v>4186</v>
      </c>
      <c r="D2605" s="6" t="s">
        <v>4187</v>
      </c>
      <c r="E2605" s="6" t="s">
        <v>4702</v>
      </c>
      <c r="F2605" s="13">
        <v>44497</v>
      </c>
      <c r="G2605" s="6" t="s">
        <v>4189</v>
      </c>
      <c r="H2605" s="6" t="s">
        <v>4582</v>
      </c>
      <c r="I2605">
        <v>270097</v>
      </c>
      <c r="J2605" s="6" t="s">
        <v>4191</v>
      </c>
      <c r="K2605" s="6" t="s">
        <v>4192</v>
      </c>
      <c r="L2605" s="6" t="s">
        <v>4193</v>
      </c>
      <c r="O2605" s="13"/>
      <c r="P2605" s="6"/>
      <c r="Q2605" s="6"/>
      <c r="S2605" s="6"/>
      <c r="T2605" s="6"/>
      <c r="U2605" s="6"/>
    </row>
    <row r="2606" spans="1:21" x14ac:dyDescent="0.25">
      <c r="A2606">
        <v>4479</v>
      </c>
      <c r="B2606" s="6" t="s">
        <v>4889</v>
      </c>
      <c r="C2606" s="6" t="s">
        <v>4186</v>
      </c>
      <c r="D2606" s="6" t="s">
        <v>4187</v>
      </c>
      <c r="E2606" s="6" t="s">
        <v>4702</v>
      </c>
      <c r="F2606" s="13">
        <v>44497</v>
      </c>
      <c r="G2606" s="6" t="s">
        <v>4189</v>
      </c>
      <c r="H2606" s="6" t="s">
        <v>4514</v>
      </c>
      <c r="I2606">
        <v>299044</v>
      </c>
      <c r="J2606" s="6" t="s">
        <v>4191</v>
      </c>
      <c r="K2606" s="6" t="s">
        <v>4192</v>
      </c>
      <c r="L2606" s="6" t="s">
        <v>4193</v>
      </c>
      <c r="O2606" s="13"/>
      <c r="P2606" s="6"/>
      <c r="Q2606" s="6"/>
      <c r="S2606" s="6"/>
      <c r="T2606" s="6"/>
      <c r="U2606" s="6"/>
    </row>
    <row r="2607" spans="1:21" x14ac:dyDescent="0.25">
      <c r="A2607">
        <v>4485</v>
      </c>
      <c r="B2607" s="6" t="s">
        <v>4890</v>
      </c>
      <c r="C2607" s="6" t="s">
        <v>4186</v>
      </c>
      <c r="D2607" s="6" t="s">
        <v>4187</v>
      </c>
      <c r="E2607" s="6" t="s">
        <v>4702</v>
      </c>
      <c r="F2607" s="13">
        <v>44442</v>
      </c>
      <c r="G2607" s="6" t="s">
        <v>4189</v>
      </c>
      <c r="H2607" s="6" t="s">
        <v>4514</v>
      </c>
      <c r="I2607">
        <v>294271</v>
      </c>
      <c r="J2607" s="6" t="s">
        <v>4191</v>
      </c>
      <c r="K2607" s="6" t="s">
        <v>4192</v>
      </c>
      <c r="L2607" s="6" t="s">
        <v>4193</v>
      </c>
      <c r="O2607" s="13"/>
      <c r="P2607" s="6"/>
      <c r="Q2607" s="6"/>
      <c r="S2607" s="6"/>
      <c r="T2607" s="6"/>
      <c r="U2607" s="6"/>
    </row>
    <row r="2608" spans="1:21" x14ac:dyDescent="0.25">
      <c r="A2608">
        <v>4671</v>
      </c>
      <c r="B2608" s="6" t="s">
        <v>4891</v>
      </c>
      <c r="C2608" s="6" t="s">
        <v>4186</v>
      </c>
      <c r="D2608" s="6" t="s">
        <v>4187</v>
      </c>
      <c r="E2608" s="6" t="s">
        <v>4702</v>
      </c>
      <c r="F2608" s="13">
        <v>44525</v>
      </c>
      <c r="G2608" s="6" t="s">
        <v>4189</v>
      </c>
      <c r="H2608" s="6" t="s">
        <v>4582</v>
      </c>
      <c r="I2608">
        <v>332568</v>
      </c>
      <c r="J2608" s="6" t="s">
        <v>4191</v>
      </c>
      <c r="K2608" s="6" t="s">
        <v>4192</v>
      </c>
      <c r="L2608" s="6" t="s">
        <v>4193</v>
      </c>
      <c r="O2608" s="13"/>
      <c r="P2608" s="6"/>
      <c r="Q2608" s="6"/>
      <c r="S2608" s="6"/>
      <c r="T2608" s="6"/>
      <c r="U2608" s="6"/>
    </row>
    <row r="2609" spans="1:21" x14ac:dyDescent="0.25">
      <c r="A2609">
        <v>4433</v>
      </c>
      <c r="B2609" s="6" t="s">
        <v>4892</v>
      </c>
      <c r="C2609" s="6" t="s">
        <v>4186</v>
      </c>
      <c r="D2609" s="6" t="s">
        <v>4187</v>
      </c>
      <c r="E2609" s="6" t="s">
        <v>4702</v>
      </c>
      <c r="F2609" s="13">
        <v>44513</v>
      </c>
      <c r="G2609" s="6" t="s">
        <v>4189</v>
      </c>
      <c r="H2609" s="6" t="s">
        <v>970</v>
      </c>
      <c r="I2609">
        <v>352981</v>
      </c>
      <c r="J2609" s="6" t="s">
        <v>4191</v>
      </c>
      <c r="K2609" s="6" t="s">
        <v>4192</v>
      </c>
      <c r="L2609" s="6" t="s">
        <v>4193</v>
      </c>
      <c r="O2609" s="13"/>
      <c r="P2609" s="6"/>
      <c r="Q2609" s="6"/>
      <c r="S2609" s="6"/>
      <c r="T2609" s="6"/>
      <c r="U2609" s="6"/>
    </row>
    <row r="2610" spans="1:21" x14ac:dyDescent="0.25">
      <c r="A2610">
        <v>4490</v>
      </c>
      <c r="B2610" s="6" t="s">
        <v>4893</v>
      </c>
      <c r="C2610" s="6" t="s">
        <v>4186</v>
      </c>
      <c r="D2610" s="6" t="s">
        <v>4187</v>
      </c>
      <c r="E2610" s="6" t="s">
        <v>4702</v>
      </c>
      <c r="F2610" s="13">
        <v>44513</v>
      </c>
      <c r="G2610" s="6" t="s">
        <v>4189</v>
      </c>
      <c r="H2610" s="6" t="s">
        <v>970</v>
      </c>
      <c r="I2610">
        <v>313018</v>
      </c>
      <c r="J2610" s="6" t="s">
        <v>4191</v>
      </c>
      <c r="K2610" s="6" t="s">
        <v>4192</v>
      </c>
      <c r="L2610" s="6" t="s">
        <v>4193</v>
      </c>
      <c r="O2610" s="13"/>
      <c r="P2610" s="6"/>
      <c r="Q2610" s="6"/>
      <c r="S2610" s="6"/>
      <c r="T2610" s="6"/>
      <c r="U2610" s="6"/>
    </row>
    <row r="2611" spans="1:21" x14ac:dyDescent="0.25">
      <c r="A2611">
        <v>4531</v>
      </c>
      <c r="B2611" s="6" t="s">
        <v>4894</v>
      </c>
      <c r="C2611" s="6" t="s">
        <v>4186</v>
      </c>
      <c r="D2611" s="6" t="s">
        <v>4187</v>
      </c>
      <c r="E2611" s="6" t="s">
        <v>4702</v>
      </c>
      <c r="F2611" s="13">
        <v>44522</v>
      </c>
      <c r="G2611" s="6" t="s">
        <v>4189</v>
      </c>
      <c r="H2611" s="6" t="s">
        <v>4320</v>
      </c>
      <c r="I2611">
        <v>341403</v>
      </c>
      <c r="J2611" s="6" t="s">
        <v>4191</v>
      </c>
      <c r="K2611" s="6" t="s">
        <v>4192</v>
      </c>
      <c r="L2611" s="6" t="s">
        <v>4193</v>
      </c>
      <c r="O2611" s="13"/>
      <c r="P2611" s="6"/>
      <c r="Q2611" s="6"/>
      <c r="S2611" s="6"/>
      <c r="T2611" s="6"/>
      <c r="U2611" s="6"/>
    </row>
    <row r="2612" spans="1:21" x14ac:dyDescent="0.25">
      <c r="A2612">
        <v>4609</v>
      </c>
      <c r="B2612" s="6" t="s">
        <v>4895</v>
      </c>
      <c r="C2612" s="6" t="s">
        <v>4186</v>
      </c>
      <c r="D2612" s="6" t="s">
        <v>4187</v>
      </c>
      <c r="E2612" s="6" t="s">
        <v>4702</v>
      </c>
      <c r="F2612" s="13">
        <v>44525</v>
      </c>
      <c r="G2612" s="6" t="s">
        <v>4189</v>
      </c>
      <c r="H2612" s="6" t="s">
        <v>4715</v>
      </c>
      <c r="I2612">
        <v>303211</v>
      </c>
      <c r="J2612" s="6" t="s">
        <v>4191</v>
      </c>
      <c r="K2612" s="6" t="s">
        <v>4192</v>
      </c>
      <c r="L2612" s="6" t="s">
        <v>4193</v>
      </c>
      <c r="N2612">
        <v>8038</v>
      </c>
      <c r="O2612" s="13">
        <v>44603</v>
      </c>
      <c r="P2612" s="6" t="s">
        <v>5390</v>
      </c>
      <c r="Q2612" s="6" t="s">
        <v>4715</v>
      </c>
      <c r="R2612">
        <v>320671</v>
      </c>
      <c r="S2612" s="6" t="s">
        <v>6115</v>
      </c>
      <c r="T2612" s="6" t="s">
        <v>4192</v>
      </c>
      <c r="U2612" s="6" t="s">
        <v>5392</v>
      </c>
    </row>
    <row r="2613" spans="1:21" x14ac:dyDescent="0.25">
      <c r="A2613">
        <v>8038</v>
      </c>
      <c r="B2613" s="6" t="s">
        <v>4895</v>
      </c>
      <c r="C2613" s="6" t="s">
        <v>4186</v>
      </c>
      <c r="D2613" s="6" t="s">
        <v>4187</v>
      </c>
      <c r="E2613" s="6" t="s">
        <v>4702</v>
      </c>
      <c r="F2613" s="13">
        <v>44603</v>
      </c>
      <c r="G2613" s="6" t="s">
        <v>5390</v>
      </c>
      <c r="H2613" s="6" t="s">
        <v>4715</v>
      </c>
      <c r="I2613">
        <v>320671</v>
      </c>
      <c r="J2613" s="6" t="s">
        <v>6115</v>
      </c>
      <c r="K2613" s="6" t="s">
        <v>4192</v>
      </c>
      <c r="L2613" s="6" t="s">
        <v>5392</v>
      </c>
      <c r="M2613">
        <v>4609</v>
      </c>
      <c r="O2613" s="13"/>
      <c r="P2613" s="6"/>
      <c r="Q2613" s="6"/>
      <c r="S2613" s="6"/>
      <c r="T2613" s="6"/>
      <c r="U2613" s="6"/>
    </row>
    <row r="2614" spans="1:21" x14ac:dyDescent="0.25">
      <c r="A2614">
        <v>8039</v>
      </c>
      <c r="B2614" s="6" t="s">
        <v>4895</v>
      </c>
      <c r="C2614" s="6" t="s">
        <v>4186</v>
      </c>
      <c r="D2614" s="6" t="s">
        <v>4187</v>
      </c>
      <c r="E2614" s="6" t="s">
        <v>4702</v>
      </c>
      <c r="F2614" s="13">
        <v>44525</v>
      </c>
      <c r="G2614" s="6" t="s">
        <v>4189</v>
      </c>
      <c r="H2614" s="6" t="s">
        <v>4431</v>
      </c>
      <c r="I2614">
        <v>303211</v>
      </c>
      <c r="J2614" s="6" t="s">
        <v>4191</v>
      </c>
      <c r="K2614" s="6" t="s">
        <v>4192</v>
      </c>
      <c r="L2614" s="6" t="s">
        <v>4193</v>
      </c>
      <c r="O2614" s="13"/>
      <c r="P2614" s="6"/>
      <c r="Q2614" s="6"/>
      <c r="S2614" s="6"/>
      <c r="T2614" s="6"/>
      <c r="U2614" s="6"/>
    </row>
    <row r="2615" spans="1:21" x14ac:dyDescent="0.25">
      <c r="A2615">
        <v>8045</v>
      </c>
      <c r="B2615" s="6" t="s">
        <v>4896</v>
      </c>
      <c r="C2615" s="6" t="s">
        <v>4186</v>
      </c>
      <c r="D2615" s="6" t="s">
        <v>4187</v>
      </c>
      <c r="E2615" s="6" t="s">
        <v>4702</v>
      </c>
      <c r="F2615" s="13">
        <v>44603</v>
      </c>
      <c r="G2615" s="6" t="s">
        <v>5390</v>
      </c>
      <c r="H2615" s="6" t="s">
        <v>4598</v>
      </c>
      <c r="I2615">
        <v>320671</v>
      </c>
      <c r="J2615" s="6" t="s">
        <v>6113</v>
      </c>
      <c r="K2615" s="6" t="s">
        <v>4192</v>
      </c>
      <c r="L2615" s="6" t="s">
        <v>5392</v>
      </c>
      <c r="M2615">
        <v>4607</v>
      </c>
      <c r="O2615" s="13"/>
      <c r="P2615" s="6"/>
      <c r="Q2615" s="6"/>
      <c r="S2615" s="6"/>
      <c r="T2615" s="6"/>
      <c r="U2615" s="6"/>
    </row>
    <row r="2616" spans="1:21" x14ac:dyDescent="0.25">
      <c r="A2616">
        <v>8047</v>
      </c>
      <c r="B2616" s="6" t="s">
        <v>4896</v>
      </c>
      <c r="C2616" s="6" t="s">
        <v>4186</v>
      </c>
      <c r="D2616" s="6" t="s">
        <v>4187</v>
      </c>
      <c r="E2616" s="6" t="s">
        <v>4702</v>
      </c>
      <c r="F2616" s="13">
        <v>44525</v>
      </c>
      <c r="G2616" s="6" t="s">
        <v>4189</v>
      </c>
      <c r="H2616" s="6" t="s">
        <v>4320</v>
      </c>
      <c r="I2616">
        <v>303211</v>
      </c>
      <c r="J2616" s="6" t="s">
        <v>4191</v>
      </c>
      <c r="K2616" s="6" t="s">
        <v>4192</v>
      </c>
      <c r="L2616" s="6" t="s">
        <v>4193</v>
      </c>
      <c r="O2616" s="13"/>
      <c r="P2616" s="6"/>
      <c r="Q2616" s="6"/>
      <c r="S2616" s="6"/>
      <c r="T2616" s="6"/>
      <c r="U2616" s="6"/>
    </row>
    <row r="2617" spans="1:21" x14ac:dyDescent="0.25">
      <c r="A2617">
        <v>4607</v>
      </c>
      <c r="B2617" s="6" t="s">
        <v>4896</v>
      </c>
      <c r="C2617" s="6" t="s">
        <v>4186</v>
      </c>
      <c r="D2617" s="6" t="s">
        <v>4187</v>
      </c>
      <c r="E2617" s="6" t="s">
        <v>4702</v>
      </c>
      <c r="F2617" s="13">
        <v>44525</v>
      </c>
      <c r="G2617" s="6" t="s">
        <v>4189</v>
      </c>
      <c r="H2617" s="6" t="s">
        <v>4598</v>
      </c>
      <c r="I2617">
        <v>303211</v>
      </c>
      <c r="J2617" s="6" t="s">
        <v>4191</v>
      </c>
      <c r="K2617" s="6" t="s">
        <v>4192</v>
      </c>
      <c r="L2617" s="6" t="s">
        <v>4193</v>
      </c>
      <c r="N2617">
        <v>8045</v>
      </c>
      <c r="O2617" s="13">
        <v>44603</v>
      </c>
      <c r="P2617" s="6" t="s">
        <v>5390</v>
      </c>
      <c r="Q2617" s="6" t="s">
        <v>4598</v>
      </c>
      <c r="R2617">
        <v>320671</v>
      </c>
      <c r="S2617" s="6" t="s">
        <v>6113</v>
      </c>
      <c r="T2617" s="6" t="s">
        <v>4192</v>
      </c>
      <c r="U2617" s="6" t="s">
        <v>5392</v>
      </c>
    </row>
    <row r="2618" spans="1:21" x14ac:dyDescent="0.25">
      <c r="A2618">
        <v>4532</v>
      </c>
      <c r="B2618" s="6" t="s">
        <v>4897</v>
      </c>
      <c r="C2618" s="6" t="s">
        <v>4186</v>
      </c>
      <c r="D2618" s="6" t="s">
        <v>4187</v>
      </c>
      <c r="E2618" s="6" t="s">
        <v>4702</v>
      </c>
      <c r="F2618" s="13">
        <v>44522</v>
      </c>
      <c r="G2618" s="6" t="s">
        <v>4189</v>
      </c>
      <c r="H2618" s="6" t="s">
        <v>4190</v>
      </c>
      <c r="I2618">
        <v>341403</v>
      </c>
      <c r="J2618" s="6" t="s">
        <v>4191</v>
      </c>
      <c r="K2618" s="6" t="s">
        <v>4192</v>
      </c>
      <c r="L2618" s="6" t="s">
        <v>4193</v>
      </c>
      <c r="O2618" s="13"/>
      <c r="P2618" s="6"/>
      <c r="Q2618" s="6"/>
      <c r="S2618" s="6"/>
      <c r="T2618" s="6"/>
      <c r="U2618" s="6"/>
    </row>
    <row r="2619" spans="1:21" x14ac:dyDescent="0.25">
      <c r="A2619">
        <v>4610</v>
      </c>
      <c r="B2619" s="6" t="s">
        <v>4898</v>
      </c>
      <c r="C2619" s="6" t="s">
        <v>4186</v>
      </c>
      <c r="D2619" s="6" t="s">
        <v>4187</v>
      </c>
      <c r="E2619" s="6" t="s">
        <v>4702</v>
      </c>
      <c r="F2619" s="13">
        <v>44525</v>
      </c>
      <c r="G2619" s="6" t="s">
        <v>4189</v>
      </c>
      <c r="H2619" s="6" t="s">
        <v>4712</v>
      </c>
      <c r="I2619">
        <v>303211</v>
      </c>
      <c r="J2619" s="6" t="s">
        <v>4191</v>
      </c>
      <c r="K2619" s="6" t="s">
        <v>4192</v>
      </c>
      <c r="L2619" s="6" t="s">
        <v>4193</v>
      </c>
      <c r="N2619">
        <v>8037</v>
      </c>
      <c r="O2619" s="13">
        <v>44603</v>
      </c>
      <c r="P2619" s="6" t="s">
        <v>5390</v>
      </c>
      <c r="Q2619" s="6" t="s">
        <v>4712</v>
      </c>
      <c r="R2619">
        <v>320671</v>
      </c>
      <c r="S2619" s="6" t="s">
        <v>6109</v>
      </c>
      <c r="T2619" s="6" t="s">
        <v>4192</v>
      </c>
      <c r="U2619" s="6" t="s">
        <v>5392</v>
      </c>
    </row>
    <row r="2620" spans="1:21" x14ac:dyDescent="0.25">
      <c r="A2620">
        <v>8040</v>
      </c>
      <c r="B2620" s="6" t="s">
        <v>4898</v>
      </c>
      <c r="C2620" s="6" t="s">
        <v>4186</v>
      </c>
      <c r="D2620" s="6" t="s">
        <v>4187</v>
      </c>
      <c r="E2620" s="6" t="s">
        <v>4702</v>
      </c>
      <c r="F2620" s="13">
        <v>44525</v>
      </c>
      <c r="G2620" s="6" t="s">
        <v>4189</v>
      </c>
      <c r="H2620" s="6" t="s">
        <v>4514</v>
      </c>
      <c r="I2620">
        <v>303211</v>
      </c>
      <c r="J2620" s="6" t="s">
        <v>4191</v>
      </c>
      <c r="K2620" s="6" t="s">
        <v>4192</v>
      </c>
      <c r="L2620" s="6" t="s">
        <v>4193</v>
      </c>
      <c r="O2620" s="13"/>
      <c r="P2620" s="6"/>
      <c r="Q2620" s="6"/>
      <c r="S2620" s="6"/>
      <c r="T2620" s="6"/>
      <c r="U2620" s="6"/>
    </row>
    <row r="2621" spans="1:21" x14ac:dyDescent="0.25">
      <c r="A2621">
        <v>8037</v>
      </c>
      <c r="B2621" s="6" t="s">
        <v>4898</v>
      </c>
      <c r="C2621" s="6" t="s">
        <v>4186</v>
      </c>
      <c r="D2621" s="6" t="s">
        <v>4187</v>
      </c>
      <c r="E2621" s="6" t="s">
        <v>4702</v>
      </c>
      <c r="F2621" s="13">
        <v>44603</v>
      </c>
      <c r="G2621" s="6" t="s">
        <v>5390</v>
      </c>
      <c r="H2621" s="6" t="s">
        <v>4712</v>
      </c>
      <c r="I2621">
        <v>320671</v>
      </c>
      <c r="J2621" s="6" t="s">
        <v>6109</v>
      </c>
      <c r="K2621" s="6" t="s">
        <v>4192</v>
      </c>
      <c r="L2621" s="6" t="s">
        <v>5392</v>
      </c>
      <c r="M2621">
        <v>4610</v>
      </c>
      <c r="O2621" s="13"/>
      <c r="P2621" s="6"/>
      <c r="Q2621" s="6"/>
      <c r="S2621" s="6"/>
      <c r="T2621" s="6"/>
      <c r="U2621" s="6"/>
    </row>
    <row r="2622" spans="1:21" x14ac:dyDescent="0.25">
      <c r="A2622">
        <v>4651</v>
      </c>
      <c r="B2622" s="6" t="s">
        <v>4899</v>
      </c>
      <c r="C2622" s="6" t="s">
        <v>4186</v>
      </c>
      <c r="D2622" s="6" t="s">
        <v>4187</v>
      </c>
      <c r="E2622" s="6" t="s">
        <v>4702</v>
      </c>
      <c r="F2622" s="13">
        <v>44511</v>
      </c>
      <c r="G2622" s="6" t="s">
        <v>4189</v>
      </c>
      <c r="H2622" s="6" t="s">
        <v>4431</v>
      </c>
      <c r="I2622">
        <v>402244</v>
      </c>
      <c r="J2622" s="6" t="s">
        <v>4191</v>
      </c>
      <c r="K2622" s="6" t="s">
        <v>4192</v>
      </c>
      <c r="L2622" s="6" t="s">
        <v>4193</v>
      </c>
      <c r="O2622" s="13"/>
      <c r="P2622" s="6"/>
      <c r="Q2622" s="6"/>
      <c r="S2622" s="6"/>
      <c r="T2622" s="6"/>
      <c r="U2622" s="6"/>
    </row>
    <row r="2623" spans="1:21" x14ac:dyDescent="0.25">
      <c r="A2623">
        <v>4562</v>
      </c>
      <c r="B2623" s="6" t="s">
        <v>4900</v>
      </c>
      <c r="C2623" s="6" t="s">
        <v>4186</v>
      </c>
      <c r="D2623" s="6" t="s">
        <v>4187</v>
      </c>
      <c r="E2623" s="6" t="s">
        <v>4702</v>
      </c>
      <c r="F2623" s="13">
        <v>44530</v>
      </c>
      <c r="G2623" s="6" t="s">
        <v>4189</v>
      </c>
      <c r="H2623" s="6" t="s">
        <v>4514</v>
      </c>
      <c r="I2623">
        <v>276193</v>
      </c>
      <c r="J2623" s="6" t="s">
        <v>4191</v>
      </c>
      <c r="K2623" s="6" t="s">
        <v>4192</v>
      </c>
      <c r="L2623" s="6" t="s">
        <v>4193</v>
      </c>
      <c r="O2623" s="13"/>
      <c r="P2623" s="6"/>
      <c r="Q2623" s="6"/>
      <c r="S2623" s="6"/>
      <c r="T2623" s="6"/>
      <c r="U2623" s="6"/>
    </row>
    <row r="2624" spans="1:21" x14ac:dyDescent="0.25">
      <c r="A2624">
        <v>4672</v>
      </c>
      <c r="B2624" s="6" t="s">
        <v>4901</v>
      </c>
      <c r="C2624" s="6" t="s">
        <v>4186</v>
      </c>
      <c r="D2624" s="6" t="s">
        <v>4187</v>
      </c>
      <c r="E2624" s="6" t="s">
        <v>4702</v>
      </c>
      <c r="F2624" s="13">
        <v>44525</v>
      </c>
      <c r="G2624" s="6" t="s">
        <v>4189</v>
      </c>
      <c r="H2624" s="6" t="s">
        <v>970</v>
      </c>
      <c r="I2624">
        <v>332568</v>
      </c>
      <c r="J2624" s="6" t="s">
        <v>4191</v>
      </c>
      <c r="K2624" s="6" t="s">
        <v>4192</v>
      </c>
      <c r="L2624" s="6" t="s">
        <v>4193</v>
      </c>
      <c r="O2624" s="13"/>
      <c r="P2624" s="6"/>
      <c r="Q2624" s="6"/>
      <c r="S2624" s="6"/>
      <c r="T2624" s="6"/>
      <c r="U2624" s="6"/>
    </row>
    <row r="2625" spans="1:21" x14ac:dyDescent="0.25">
      <c r="A2625">
        <v>4596</v>
      </c>
      <c r="B2625" s="6" t="s">
        <v>4902</v>
      </c>
      <c r="C2625" s="6" t="s">
        <v>4186</v>
      </c>
      <c r="D2625" s="6" t="s">
        <v>4187</v>
      </c>
      <c r="E2625" s="6" t="s">
        <v>4702</v>
      </c>
      <c r="F2625" s="13">
        <v>44490</v>
      </c>
      <c r="G2625" s="6" t="s">
        <v>4189</v>
      </c>
      <c r="H2625" s="6" t="s">
        <v>4582</v>
      </c>
      <c r="I2625">
        <v>254653</v>
      </c>
      <c r="J2625" s="6" t="s">
        <v>4191</v>
      </c>
      <c r="K2625" s="6" t="s">
        <v>4192</v>
      </c>
      <c r="L2625" s="6" t="s">
        <v>4193</v>
      </c>
      <c r="O2625" s="13"/>
      <c r="P2625" s="6"/>
      <c r="Q2625" s="6"/>
      <c r="S2625" s="6"/>
      <c r="T2625" s="6"/>
      <c r="U2625" s="6"/>
    </row>
    <row r="2626" spans="1:21" x14ac:dyDescent="0.25">
      <c r="A2626">
        <v>4455</v>
      </c>
      <c r="B2626" s="6" t="s">
        <v>4903</v>
      </c>
      <c r="C2626" s="6" t="s">
        <v>4186</v>
      </c>
      <c r="D2626" s="6" t="s">
        <v>4187</v>
      </c>
      <c r="E2626" s="6" t="s">
        <v>4702</v>
      </c>
      <c r="F2626" s="13">
        <v>44520</v>
      </c>
      <c r="G2626" s="6" t="s">
        <v>4189</v>
      </c>
      <c r="H2626" s="6" t="s">
        <v>4598</v>
      </c>
      <c r="I2626">
        <v>327395</v>
      </c>
      <c r="J2626" s="6" t="s">
        <v>4191</v>
      </c>
      <c r="K2626" s="6" t="s">
        <v>4192</v>
      </c>
      <c r="L2626" s="6" t="s">
        <v>4193</v>
      </c>
      <c r="O2626" s="13"/>
      <c r="P2626" s="6"/>
      <c r="Q2626" s="6"/>
      <c r="S2626" s="6"/>
      <c r="T2626" s="6"/>
      <c r="U2626" s="6"/>
    </row>
    <row r="2627" spans="1:21" x14ac:dyDescent="0.25">
      <c r="A2627">
        <v>4529</v>
      </c>
      <c r="B2627" s="6" t="s">
        <v>4904</v>
      </c>
      <c r="C2627" s="6" t="s">
        <v>4186</v>
      </c>
      <c r="D2627" s="6" t="s">
        <v>4187</v>
      </c>
      <c r="E2627" s="6" t="s">
        <v>4702</v>
      </c>
      <c r="F2627" s="13">
        <v>44473</v>
      </c>
      <c r="G2627" s="6" t="s">
        <v>4189</v>
      </c>
      <c r="H2627" s="6" t="s">
        <v>970</v>
      </c>
      <c r="I2627">
        <v>329751</v>
      </c>
      <c r="J2627" s="6" t="s">
        <v>4191</v>
      </c>
      <c r="K2627" s="6" t="s">
        <v>4192</v>
      </c>
      <c r="L2627" s="6" t="s">
        <v>4193</v>
      </c>
      <c r="O2627" s="13"/>
      <c r="P2627" s="6"/>
      <c r="Q2627" s="6"/>
      <c r="S2627" s="6"/>
      <c r="T2627" s="6"/>
      <c r="U2627" s="6"/>
    </row>
    <row r="2628" spans="1:21" x14ac:dyDescent="0.25">
      <c r="A2628">
        <v>4521</v>
      </c>
      <c r="B2628" s="6" t="s">
        <v>4905</v>
      </c>
      <c r="C2628" s="6" t="s">
        <v>4186</v>
      </c>
      <c r="D2628" s="6" t="s">
        <v>4187</v>
      </c>
      <c r="E2628" s="6" t="s">
        <v>4702</v>
      </c>
      <c r="F2628" s="13">
        <v>44503</v>
      </c>
      <c r="G2628" s="6" t="s">
        <v>4189</v>
      </c>
      <c r="H2628" s="6" t="s">
        <v>4712</v>
      </c>
      <c r="I2628">
        <v>335485</v>
      </c>
      <c r="J2628" s="6" t="s">
        <v>4191</v>
      </c>
      <c r="K2628" s="6" t="s">
        <v>4192</v>
      </c>
      <c r="L2628" s="6" t="s">
        <v>4193</v>
      </c>
      <c r="O2628" s="13"/>
      <c r="P2628" s="6"/>
      <c r="Q2628" s="6"/>
      <c r="S2628" s="6"/>
      <c r="T2628" s="6"/>
      <c r="U2628" s="6"/>
    </row>
    <row r="2629" spans="1:21" x14ac:dyDescent="0.25">
      <c r="A2629">
        <v>4434</v>
      </c>
      <c r="B2629" s="6" t="s">
        <v>4906</v>
      </c>
      <c r="C2629" s="6" t="s">
        <v>4186</v>
      </c>
      <c r="D2629" s="6" t="s">
        <v>4187</v>
      </c>
      <c r="E2629" s="6" t="s">
        <v>4702</v>
      </c>
      <c r="F2629" s="13">
        <v>44513</v>
      </c>
      <c r="G2629" s="6" t="s">
        <v>4189</v>
      </c>
      <c r="H2629" s="6" t="s">
        <v>4582</v>
      </c>
      <c r="I2629">
        <v>352981</v>
      </c>
      <c r="J2629" s="6" t="s">
        <v>4191</v>
      </c>
      <c r="K2629" s="6" t="s">
        <v>4192</v>
      </c>
      <c r="L2629" s="6" t="s">
        <v>4193</v>
      </c>
      <c r="O2629" s="13"/>
      <c r="P2629" s="6"/>
      <c r="Q2629" s="6"/>
      <c r="S2629" s="6"/>
      <c r="T2629" s="6"/>
      <c r="U2629" s="6"/>
    </row>
    <row r="2630" spans="1:21" x14ac:dyDescent="0.25">
      <c r="A2630">
        <v>4314</v>
      </c>
      <c r="B2630" s="6" t="s">
        <v>4907</v>
      </c>
      <c r="C2630" s="6" t="s">
        <v>4186</v>
      </c>
      <c r="D2630" s="6" t="s">
        <v>4187</v>
      </c>
      <c r="E2630" s="6" t="s">
        <v>4702</v>
      </c>
      <c r="F2630" s="13">
        <v>44499</v>
      </c>
      <c r="G2630" s="6" t="s">
        <v>4189</v>
      </c>
      <c r="H2630" s="6" t="s">
        <v>970</v>
      </c>
      <c r="I2630">
        <v>321822</v>
      </c>
      <c r="J2630" s="6" t="s">
        <v>4191</v>
      </c>
      <c r="K2630" s="6" t="s">
        <v>4192</v>
      </c>
      <c r="L2630" s="6" t="s">
        <v>4193</v>
      </c>
      <c r="O2630" s="13"/>
      <c r="P2630" s="6"/>
      <c r="Q2630" s="6"/>
      <c r="S2630" s="6"/>
      <c r="T2630" s="6"/>
      <c r="U2630" s="6"/>
    </row>
    <row r="2631" spans="1:21" x14ac:dyDescent="0.25">
      <c r="A2631">
        <v>4330</v>
      </c>
      <c r="B2631" s="6" t="s">
        <v>4908</v>
      </c>
      <c r="C2631" s="6" t="s">
        <v>4186</v>
      </c>
      <c r="D2631" s="6" t="s">
        <v>4187</v>
      </c>
      <c r="E2631" s="6" t="s">
        <v>4702</v>
      </c>
      <c r="F2631" s="13">
        <v>44476</v>
      </c>
      <c r="G2631" s="6" t="s">
        <v>4189</v>
      </c>
      <c r="H2631" s="6" t="s">
        <v>4715</v>
      </c>
      <c r="I2631">
        <v>129477</v>
      </c>
      <c r="J2631" s="6" t="s">
        <v>4191</v>
      </c>
      <c r="K2631" s="6" t="s">
        <v>4192</v>
      </c>
      <c r="L2631" s="6" t="s">
        <v>4193</v>
      </c>
      <c r="N2631">
        <v>7589</v>
      </c>
      <c r="O2631" s="13">
        <v>44571</v>
      </c>
      <c r="P2631" s="6" t="s">
        <v>5390</v>
      </c>
      <c r="Q2631" s="6" t="s">
        <v>4715</v>
      </c>
      <c r="R2631">
        <v>139957</v>
      </c>
      <c r="S2631" s="6" t="s">
        <v>6115</v>
      </c>
      <c r="T2631" s="6" t="s">
        <v>4192</v>
      </c>
      <c r="U2631" s="6" t="s">
        <v>5392</v>
      </c>
    </row>
    <row r="2632" spans="1:21" x14ac:dyDescent="0.25">
      <c r="A2632">
        <v>7589</v>
      </c>
      <c r="B2632" s="6" t="s">
        <v>4908</v>
      </c>
      <c r="C2632" s="6" t="s">
        <v>4186</v>
      </c>
      <c r="D2632" s="6" t="s">
        <v>4187</v>
      </c>
      <c r="E2632" s="6" t="s">
        <v>4702</v>
      </c>
      <c r="F2632" s="13">
        <v>44571</v>
      </c>
      <c r="G2632" s="6" t="s">
        <v>5390</v>
      </c>
      <c r="H2632" s="6" t="s">
        <v>4715</v>
      </c>
      <c r="I2632">
        <v>139957</v>
      </c>
      <c r="J2632" s="6" t="s">
        <v>6115</v>
      </c>
      <c r="K2632" s="6" t="s">
        <v>4192</v>
      </c>
      <c r="L2632" s="6" t="s">
        <v>5392</v>
      </c>
      <c r="M2632">
        <v>4330</v>
      </c>
      <c r="N2632">
        <v>7590</v>
      </c>
      <c r="O2632" s="13">
        <v>44592</v>
      </c>
      <c r="P2632" s="6" t="s">
        <v>4189</v>
      </c>
      <c r="Q2632" s="6" t="s">
        <v>4431</v>
      </c>
      <c r="R2632">
        <v>129477</v>
      </c>
      <c r="S2632" s="6" t="s">
        <v>4191</v>
      </c>
      <c r="T2632" s="6" t="s">
        <v>4192</v>
      </c>
      <c r="U2632" s="6" t="s">
        <v>4193</v>
      </c>
    </row>
    <row r="2633" spans="1:21" x14ac:dyDescent="0.25">
      <c r="A2633">
        <v>7590</v>
      </c>
      <c r="B2633" s="6" t="s">
        <v>4908</v>
      </c>
      <c r="C2633" s="6" t="s">
        <v>4186</v>
      </c>
      <c r="D2633" s="6" t="s">
        <v>4187</v>
      </c>
      <c r="E2633" s="6" t="s">
        <v>4702</v>
      </c>
      <c r="F2633" s="13">
        <v>44592</v>
      </c>
      <c r="G2633" s="6" t="s">
        <v>4189</v>
      </c>
      <c r="H2633" s="6" t="s">
        <v>4431</v>
      </c>
      <c r="I2633">
        <v>129477</v>
      </c>
      <c r="J2633" s="6" t="s">
        <v>4191</v>
      </c>
      <c r="K2633" s="6" t="s">
        <v>4192</v>
      </c>
      <c r="L2633" s="6" t="s">
        <v>4193</v>
      </c>
      <c r="M2633">
        <v>7589</v>
      </c>
      <c r="O2633" s="13"/>
      <c r="P2633" s="6"/>
      <c r="Q2633" s="6"/>
      <c r="S2633" s="6"/>
      <c r="T2633" s="6"/>
      <c r="U2633" s="6"/>
    </row>
    <row r="2634" spans="1:21" x14ac:dyDescent="0.25">
      <c r="A2634">
        <v>4443</v>
      </c>
      <c r="B2634" s="6" t="s">
        <v>4909</v>
      </c>
      <c r="C2634" s="6" t="s">
        <v>4186</v>
      </c>
      <c r="D2634" s="6" t="s">
        <v>4187</v>
      </c>
      <c r="E2634" s="6" t="s">
        <v>4702</v>
      </c>
      <c r="F2634" s="13">
        <v>44499</v>
      </c>
      <c r="G2634" s="6" t="s">
        <v>4189</v>
      </c>
      <c r="H2634" s="6" t="s">
        <v>4712</v>
      </c>
      <c r="I2634">
        <v>334393</v>
      </c>
      <c r="J2634" s="6" t="s">
        <v>4191</v>
      </c>
      <c r="K2634" s="6" t="s">
        <v>4192</v>
      </c>
      <c r="L2634" s="6" t="s">
        <v>4193</v>
      </c>
      <c r="O2634" s="13"/>
      <c r="P2634" s="6"/>
      <c r="Q2634" s="6"/>
      <c r="S2634" s="6"/>
      <c r="T2634" s="6"/>
      <c r="U2634" s="6"/>
    </row>
    <row r="2635" spans="1:21" x14ac:dyDescent="0.25">
      <c r="A2635">
        <v>4618</v>
      </c>
      <c r="B2635" s="6" t="s">
        <v>4910</v>
      </c>
      <c r="C2635" s="6" t="s">
        <v>4186</v>
      </c>
      <c r="D2635" s="6" t="s">
        <v>4187</v>
      </c>
      <c r="E2635" s="6" t="s">
        <v>4702</v>
      </c>
      <c r="F2635" s="13">
        <v>44486</v>
      </c>
      <c r="G2635" s="6" t="s">
        <v>4189</v>
      </c>
      <c r="H2635" s="6" t="s">
        <v>4431</v>
      </c>
      <c r="I2635">
        <v>302540</v>
      </c>
      <c r="J2635" s="6" t="s">
        <v>4191</v>
      </c>
      <c r="K2635" s="6" t="s">
        <v>4192</v>
      </c>
      <c r="L2635" s="6" t="s">
        <v>4193</v>
      </c>
      <c r="O2635" s="13"/>
      <c r="P2635" s="6"/>
      <c r="Q2635" s="6"/>
      <c r="S2635" s="6"/>
      <c r="T2635" s="6"/>
      <c r="U2635" s="6"/>
    </row>
    <row r="2636" spans="1:21" x14ac:dyDescent="0.25">
      <c r="A2636">
        <v>4487</v>
      </c>
      <c r="B2636" s="6" t="s">
        <v>4911</v>
      </c>
      <c r="C2636" s="6" t="s">
        <v>4186</v>
      </c>
      <c r="D2636" s="6" t="s">
        <v>4187</v>
      </c>
      <c r="E2636" s="6" t="s">
        <v>4702</v>
      </c>
      <c r="F2636" s="13">
        <v>44491</v>
      </c>
      <c r="G2636" s="6" t="s">
        <v>4189</v>
      </c>
      <c r="H2636" s="6" t="s">
        <v>4712</v>
      </c>
      <c r="I2636">
        <v>306000</v>
      </c>
      <c r="J2636" s="6" t="s">
        <v>4191</v>
      </c>
      <c r="K2636" s="6" t="s">
        <v>4192</v>
      </c>
      <c r="L2636" s="6" t="s">
        <v>4193</v>
      </c>
      <c r="O2636" s="13"/>
      <c r="P2636" s="6"/>
      <c r="Q2636" s="6"/>
      <c r="S2636" s="6"/>
      <c r="T2636" s="6"/>
      <c r="U2636" s="6"/>
    </row>
    <row r="2637" spans="1:21" x14ac:dyDescent="0.25">
      <c r="A2637">
        <v>4456</v>
      </c>
      <c r="B2637" s="6" t="s">
        <v>4912</v>
      </c>
      <c r="C2637" s="6" t="s">
        <v>4186</v>
      </c>
      <c r="D2637" s="6" t="s">
        <v>4187</v>
      </c>
      <c r="E2637" s="6" t="s">
        <v>4702</v>
      </c>
      <c r="F2637" s="13">
        <v>44520</v>
      </c>
      <c r="G2637" s="6" t="s">
        <v>4189</v>
      </c>
      <c r="H2637" s="6" t="s">
        <v>4716</v>
      </c>
      <c r="I2637">
        <v>327395</v>
      </c>
      <c r="J2637" s="6" t="s">
        <v>4191</v>
      </c>
      <c r="K2637" s="6" t="s">
        <v>4192</v>
      </c>
      <c r="L2637" s="6" t="s">
        <v>4193</v>
      </c>
      <c r="O2637" s="13"/>
      <c r="P2637" s="6"/>
      <c r="Q2637" s="6"/>
      <c r="S2637" s="6"/>
      <c r="T2637" s="6"/>
      <c r="U2637" s="6"/>
    </row>
    <row r="2638" spans="1:21" x14ac:dyDescent="0.25">
      <c r="A2638">
        <v>4520</v>
      </c>
      <c r="B2638" s="6" t="s">
        <v>4913</v>
      </c>
      <c r="C2638" s="6" t="s">
        <v>4186</v>
      </c>
      <c r="D2638" s="6" t="s">
        <v>4187</v>
      </c>
      <c r="E2638" s="6" t="s">
        <v>4702</v>
      </c>
      <c r="F2638" s="13">
        <v>44503</v>
      </c>
      <c r="G2638" s="6" t="s">
        <v>4189</v>
      </c>
      <c r="H2638" s="6" t="s">
        <v>4715</v>
      </c>
      <c r="I2638">
        <v>335485</v>
      </c>
      <c r="J2638" s="6" t="s">
        <v>4191</v>
      </c>
      <c r="K2638" s="6" t="s">
        <v>4192</v>
      </c>
      <c r="L2638" s="6" t="s">
        <v>4193</v>
      </c>
      <c r="O2638" s="13"/>
      <c r="P2638" s="6"/>
      <c r="Q2638" s="6"/>
      <c r="S2638" s="6"/>
      <c r="T2638" s="6"/>
      <c r="U2638" s="6"/>
    </row>
    <row r="2639" spans="1:21" x14ac:dyDescent="0.25">
      <c r="A2639">
        <v>4608</v>
      </c>
      <c r="B2639" s="6" t="s">
        <v>4914</v>
      </c>
      <c r="C2639" s="6" t="s">
        <v>4186</v>
      </c>
      <c r="D2639" s="6" t="s">
        <v>4187</v>
      </c>
      <c r="E2639" s="6" t="s">
        <v>4702</v>
      </c>
      <c r="F2639" s="13">
        <v>44525</v>
      </c>
      <c r="G2639" s="6" t="s">
        <v>4189</v>
      </c>
      <c r="H2639" s="6" t="s">
        <v>4716</v>
      </c>
      <c r="I2639">
        <v>303211</v>
      </c>
      <c r="J2639" s="6" t="s">
        <v>4191</v>
      </c>
      <c r="K2639" s="6" t="s">
        <v>4192</v>
      </c>
      <c r="L2639" s="6" t="s">
        <v>4193</v>
      </c>
      <c r="N2639">
        <v>8046</v>
      </c>
      <c r="O2639" s="13">
        <v>44603</v>
      </c>
      <c r="P2639" s="6" t="s">
        <v>5390</v>
      </c>
      <c r="Q2639" s="6" t="s">
        <v>4716</v>
      </c>
      <c r="R2639">
        <v>320671</v>
      </c>
      <c r="S2639" s="6" t="s">
        <v>6114</v>
      </c>
      <c r="T2639" s="6" t="s">
        <v>4192</v>
      </c>
      <c r="U2639" s="6" t="s">
        <v>5392</v>
      </c>
    </row>
    <row r="2640" spans="1:21" x14ac:dyDescent="0.25">
      <c r="A2640">
        <v>8046</v>
      </c>
      <c r="B2640" s="6" t="s">
        <v>4914</v>
      </c>
      <c r="C2640" s="6" t="s">
        <v>4186</v>
      </c>
      <c r="D2640" s="6" t="s">
        <v>4187</v>
      </c>
      <c r="E2640" s="6" t="s">
        <v>4702</v>
      </c>
      <c r="F2640" s="13">
        <v>44603</v>
      </c>
      <c r="G2640" s="6" t="s">
        <v>5390</v>
      </c>
      <c r="H2640" s="6" t="s">
        <v>4716</v>
      </c>
      <c r="I2640">
        <v>320671</v>
      </c>
      <c r="J2640" s="6" t="s">
        <v>6114</v>
      </c>
      <c r="K2640" s="6" t="s">
        <v>4192</v>
      </c>
      <c r="L2640" s="6" t="s">
        <v>5392</v>
      </c>
      <c r="M2640">
        <v>4608</v>
      </c>
      <c r="O2640" s="13"/>
      <c r="P2640" s="6"/>
      <c r="Q2640" s="6"/>
      <c r="S2640" s="6"/>
      <c r="T2640" s="6"/>
      <c r="U2640" s="6"/>
    </row>
    <row r="2641" spans="1:21" x14ac:dyDescent="0.25">
      <c r="A2641">
        <v>8048</v>
      </c>
      <c r="B2641" s="6" t="s">
        <v>4914</v>
      </c>
      <c r="C2641" s="6" t="s">
        <v>4186</v>
      </c>
      <c r="D2641" s="6" t="s">
        <v>4187</v>
      </c>
      <c r="E2641" s="6" t="s">
        <v>4702</v>
      </c>
      <c r="F2641" s="13">
        <v>44525</v>
      </c>
      <c r="G2641" s="6" t="s">
        <v>4189</v>
      </c>
      <c r="H2641" s="6" t="s">
        <v>4190</v>
      </c>
      <c r="I2641">
        <v>303211</v>
      </c>
      <c r="J2641" s="6" t="s">
        <v>4191</v>
      </c>
      <c r="K2641" s="6" t="s">
        <v>4192</v>
      </c>
      <c r="L2641" s="6" t="s">
        <v>4193</v>
      </c>
      <c r="O2641" s="13"/>
      <c r="P2641" s="6"/>
      <c r="Q2641" s="6"/>
      <c r="S2641" s="6"/>
      <c r="T2641" s="6"/>
      <c r="U2641" s="6"/>
    </row>
    <row r="2642" spans="1:21" x14ac:dyDescent="0.25">
      <c r="A2642">
        <v>4522</v>
      </c>
      <c r="B2642" s="6" t="s">
        <v>4915</v>
      </c>
      <c r="C2642" s="6" t="s">
        <v>4186</v>
      </c>
      <c r="D2642" s="6" t="s">
        <v>4187</v>
      </c>
      <c r="E2642" s="6" t="s">
        <v>4702</v>
      </c>
      <c r="F2642" s="13">
        <v>44534</v>
      </c>
      <c r="G2642" s="6" t="s">
        <v>4189</v>
      </c>
      <c r="H2642" s="6" t="s">
        <v>4190</v>
      </c>
      <c r="I2642">
        <v>345310</v>
      </c>
      <c r="J2642" s="6" t="s">
        <v>4191</v>
      </c>
      <c r="K2642" s="6" t="s">
        <v>4192</v>
      </c>
      <c r="L2642" s="6" t="s">
        <v>4193</v>
      </c>
      <c r="O2642" s="13"/>
      <c r="P2642" s="6"/>
      <c r="Q2642" s="6"/>
      <c r="S2642" s="6"/>
      <c r="T2642" s="6"/>
      <c r="U2642" s="6"/>
    </row>
    <row r="2643" spans="1:21" x14ac:dyDescent="0.25">
      <c r="A2643">
        <v>4437</v>
      </c>
      <c r="B2643" s="6" t="s">
        <v>4916</v>
      </c>
      <c r="C2643" s="6" t="s">
        <v>4186</v>
      </c>
      <c r="D2643" s="6" t="s">
        <v>4187</v>
      </c>
      <c r="E2643" s="6" t="s">
        <v>4702</v>
      </c>
      <c r="F2643" s="13">
        <v>44534</v>
      </c>
      <c r="G2643" s="6" t="s">
        <v>4189</v>
      </c>
      <c r="H2643" s="6" t="s">
        <v>4514</v>
      </c>
      <c r="I2643">
        <v>358848</v>
      </c>
      <c r="J2643" s="6" t="s">
        <v>4191</v>
      </c>
      <c r="K2643" s="6" t="s">
        <v>4192</v>
      </c>
      <c r="L2643" s="6" t="s">
        <v>4193</v>
      </c>
      <c r="O2643" s="13"/>
      <c r="P2643" s="6"/>
      <c r="Q2643" s="6"/>
      <c r="S2643" s="6"/>
      <c r="T2643" s="6"/>
      <c r="U2643" s="6"/>
    </row>
    <row r="2644" spans="1:21" x14ac:dyDescent="0.25">
      <c r="A2644">
        <v>4436</v>
      </c>
      <c r="B2644" s="6" t="s">
        <v>4917</v>
      </c>
      <c r="C2644" s="6" t="s">
        <v>4186</v>
      </c>
      <c r="D2644" s="6" t="s">
        <v>4187</v>
      </c>
      <c r="E2644" s="6" t="s">
        <v>4702</v>
      </c>
      <c r="F2644" s="13">
        <v>44531</v>
      </c>
      <c r="G2644" s="6" t="s">
        <v>4189</v>
      </c>
      <c r="H2644" s="6" t="s">
        <v>4598</v>
      </c>
      <c r="I2644">
        <v>357049</v>
      </c>
      <c r="J2644" s="6" t="s">
        <v>4191</v>
      </c>
      <c r="K2644" s="6" t="s">
        <v>4192</v>
      </c>
      <c r="L2644" s="6" t="s">
        <v>4193</v>
      </c>
      <c r="O2644" s="13"/>
      <c r="P2644" s="6"/>
      <c r="Q2644" s="6"/>
      <c r="S2644" s="6"/>
      <c r="T2644" s="6"/>
      <c r="U2644" s="6"/>
    </row>
    <row r="2645" spans="1:21" x14ac:dyDescent="0.25">
      <c r="A2645">
        <v>4598</v>
      </c>
      <c r="B2645" s="6" t="s">
        <v>4918</v>
      </c>
      <c r="C2645" s="6" t="s">
        <v>4186</v>
      </c>
      <c r="D2645" s="6" t="s">
        <v>4187</v>
      </c>
      <c r="E2645" s="6" t="s">
        <v>4702</v>
      </c>
      <c r="F2645" s="13">
        <v>44512</v>
      </c>
      <c r="G2645" s="6" t="s">
        <v>4189</v>
      </c>
      <c r="H2645" s="6" t="s">
        <v>4598</v>
      </c>
      <c r="I2645">
        <v>258867</v>
      </c>
      <c r="J2645" s="6" t="s">
        <v>4191</v>
      </c>
      <c r="K2645" s="6" t="s">
        <v>4192</v>
      </c>
      <c r="L2645" s="6" t="s">
        <v>4193</v>
      </c>
      <c r="O2645" s="13"/>
      <c r="P2645" s="6"/>
      <c r="Q2645" s="6"/>
      <c r="S2645" s="6"/>
      <c r="T2645" s="6"/>
      <c r="U2645" s="6"/>
    </row>
    <row r="2646" spans="1:21" x14ac:dyDescent="0.25">
      <c r="A2646">
        <v>4481</v>
      </c>
      <c r="B2646" s="6" t="s">
        <v>4919</v>
      </c>
      <c r="C2646" s="6" t="s">
        <v>4186</v>
      </c>
      <c r="D2646" s="6" t="s">
        <v>4187</v>
      </c>
      <c r="E2646" s="6" t="s">
        <v>4702</v>
      </c>
      <c r="F2646" s="13">
        <v>44533</v>
      </c>
      <c r="G2646" s="6" t="s">
        <v>4189</v>
      </c>
      <c r="H2646" s="6" t="s">
        <v>4715</v>
      </c>
      <c r="I2646">
        <v>306788</v>
      </c>
      <c r="J2646" s="6" t="s">
        <v>4191</v>
      </c>
      <c r="K2646" s="6" t="s">
        <v>4192</v>
      </c>
      <c r="L2646" s="6" t="s">
        <v>4193</v>
      </c>
      <c r="O2646" s="13"/>
      <c r="P2646" s="6"/>
      <c r="Q2646" s="6"/>
      <c r="S2646" s="6"/>
      <c r="T2646" s="6"/>
      <c r="U2646" s="6"/>
    </row>
    <row r="2647" spans="1:21" x14ac:dyDescent="0.25">
      <c r="A2647">
        <v>4775</v>
      </c>
      <c r="B2647" s="6" t="s">
        <v>4920</v>
      </c>
      <c r="C2647" s="6" t="s">
        <v>4186</v>
      </c>
      <c r="D2647" s="6" t="s">
        <v>4187</v>
      </c>
      <c r="E2647" s="6" t="s">
        <v>4702</v>
      </c>
      <c r="F2647" s="13">
        <v>44534</v>
      </c>
      <c r="G2647" s="6" t="s">
        <v>4189</v>
      </c>
      <c r="H2647" s="6" t="s">
        <v>4320</v>
      </c>
      <c r="I2647">
        <v>315806</v>
      </c>
      <c r="J2647" s="6" t="s">
        <v>4191</v>
      </c>
      <c r="K2647" s="6" t="s">
        <v>4192</v>
      </c>
      <c r="L2647" s="6" t="s">
        <v>4193</v>
      </c>
      <c r="O2647" s="13"/>
      <c r="P2647" s="6"/>
      <c r="Q2647" s="6"/>
      <c r="S2647" s="6"/>
      <c r="T2647" s="6"/>
      <c r="U2647" s="6"/>
    </row>
    <row r="2648" spans="1:21" x14ac:dyDescent="0.25">
      <c r="A2648">
        <v>4315</v>
      </c>
      <c r="B2648" s="6" t="s">
        <v>4921</v>
      </c>
      <c r="C2648" s="6" t="s">
        <v>4186</v>
      </c>
      <c r="D2648" s="6" t="s">
        <v>4187</v>
      </c>
      <c r="E2648" s="6" t="s">
        <v>4702</v>
      </c>
      <c r="F2648" s="13">
        <v>44529</v>
      </c>
      <c r="G2648" s="6" t="s">
        <v>4189</v>
      </c>
      <c r="H2648" s="6" t="s">
        <v>4514</v>
      </c>
      <c r="I2648">
        <v>335413</v>
      </c>
      <c r="J2648" s="6" t="s">
        <v>4191</v>
      </c>
      <c r="K2648" s="6" t="s">
        <v>4192</v>
      </c>
      <c r="L2648" s="6" t="s">
        <v>4193</v>
      </c>
      <c r="O2648" s="13"/>
      <c r="P2648" s="6"/>
      <c r="Q2648" s="6"/>
      <c r="S2648" s="6"/>
      <c r="T2648" s="6"/>
      <c r="U2648" s="6"/>
    </row>
    <row r="2649" spans="1:21" x14ac:dyDescent="0.25">
      <c r="A2649">
        <v>7293</v>
      </c>
      <c r="B2649" s="6" t="s">
        <v>4922</v>
      </c>
      <c r="C2649" s="6" t="s">
        <v>4186</v>
      </c>
      <c r="D2649" s="6" t="s">
        <v>4187</v>
      </c>
      <c r="E2649" s="6" t="s">
        <v>4702</v>
      </c>
      <c r="F2649" s="13">
        <v>44536</v>
      </c>
      <c r="G2649" s="6" t="s">
        <v>4189</v>
      </c>
      <c r="H2649" s="6" t="s">
        <v>4190</v>
      </c>
      <c r="I2649">
        <v>300593</v>
      </c>
      <c r="J2649" s="6" t="s">
        <v>4191</v>
      </c>
      <c r="K2649" s="6" t="s">
        <v>4192</v>
      </c>
      <c r="L2649" s="6" t="s">
        <v>4193</v>
      </c>
      <c r="O2649" s="13"/>
      <c r="P2649" s="6"/>
      <c r="Q2649" s="6"/>
      <c r="S2649" s="6"/>
      <c r="T2649" s="6"/>
      <c r="U2649" s="6"/>
    </row>
    <row r="2650" spans="1:21" x14ac:dyDescent="0.25">
      <c r="A2650">
        <v>4482</v>
      </c>
      <c r="B2650" s="6" t="s">
        <v>4923</v>
      </c>
      <c r="C2650" s="6" t="s">
        <v>4186</v>
      </c>
      <c r="D2650" s="6" t="s">
        <v>4187</v>
      </c>
      <c r="E2650" s="6" t="s">
        <v>4702</v>
      </c>
      <c r="F2650" s="13">
        <v>44533</v>
      </c>
      <c r="G2650" s="6" t="s">
        <v>4189</v>
      </c>
      <c r="H2650" s="6" t="s">
        <v>970</v>
      </c>
      <c r="I2650">
        <v>306788</v>
      </c>
      <c r="J2650" s="6" t="s">
        <v>4191</v>
      </c>
      <c r="K2650" s="6" t="s">
        <v>4192</v>
      </c>
      <c r="L2650" s="6" t="s">
        <v>4193</v>
      </c>
      <c r="O2650" s="13"/>
      <c r="P2650" s="6"/>
      <c r="Q2650" s="6"/>
      <c r="S2650" s="6"/>
      <c r="T2650" s="6"/>
      <c r="U2650" s="6"/>
    </row>
    <row r="2651" spans="1:21" x14ac:dyDescent="0.25">
      <c r="A2651">
        <v>7294</v>
      </c>
      <c r="B2651" s="6" t="s">
        <v>4924</v>
      </c>
      <c r="C2651" s="6" t="s">
        <v>4186</v>
      </c>
      <c r="D2651" s="6" t="s">
        <v>4187</v>
      </c>
      <c r="E2651" s="6" t="s">
        <v>4702</v>
      </c>
      <c r="F2651" s="13">
        <v>44536</v>
      </c>
      <c r="G2651" s="6" t="s">
        <v>4189</v>
      </c>
      <c r="H2651" s="6" t="s">
        <v>4320</v>
      </c>
      <c r="I2651">
        <v>300593</v>
      </c>
      <c r="J2651" s="6" t="s">
        <v>4191</v>
      </c>
      <c r="K2651" s="6" t="s">
        <v>4192</v>
      </c>
      <c r="L2651" s="6" t="s">
        <v>4193</v>
      </c>
      <c r="O2651" s="13"/>
      <c r="P2651" s="6"/>
      <c r="Q2651" s="6"/>
      <c r="S2651" s="6"/>
      <c r="T2651" s="6"/>
      <c r="U2651" s="6"/>
    </row>
    <row r="2652" spans="1:21" x14ac:dyDescent="0.25">
      <c r="A2652">
        <v>4650</v>
      </c>
      <c r="B2652" s="6" t="s">
        <v>4925</v>
      </c>
      <c r="C2652" s="6" t="s">
        <v>4186</v>
      </c>
      <c r="D2652" s="6" t="s">
        <v>4187</v>
      </c>
      <c r="E2652" s="6" t="s">
        <v>4702</v>
      </c>
      <c r="F2652" s="13">
        <v>44511</v>
      </c>
      <c r="G2652" s="6" t="s">
        <v>4189</v>
      </c>
      <c r="H2652" s="6" t="s">
        <v>4514</v>
      </c>
      <c r="I2652">
        <v>402244</v>
      </c>
      <c r="J2652" s="6" t="s">
        <v>4191</v>
      </c>
      <c r="K2652" s="6" t="s">
        <v>4192</v>
      </c>
      <c r="L2652" s="6" t="s">
        <v>4193</v>
      </c>
      <c r="O2652" s="13"/>
      <c r="P2652" s="6"/>
      <c r="Q2652" s="6"/>
      <c r="S2652" s="6"/>
      <c r="T2652" s="6"/>
      <c r="U2652" s="6"/>
    </row>
    <row r="2653" spans="1:21" x14ac:dyDescent="0.25">
      <c r="A2653">
        <v>4435</v>
      </c>
      <c r="B2653" s="6" t="s">
        <v>4926</v>
      </c>
      <c r="C2653" s="6" t="s">
        <v>4186</v>
      </c>
      <c r="D2653" s="6" t="s">
        <v>4187</v>
      </c>
      <c r="E2653" s="6" t="s">
        <v>4702</v>
      </c>
      <c r="F2653" s="13">
        <v>44531</v>
      </c>
      <c r="G2653" s="6" t="s">
        <v>4189</v>
      </c>
      <c r="H2653" s="6" t="s">
        <v>4716</v>
      </c>
      <c r="I2653">
        <v>357049</v>
      </c>
      <c r="J2653" s="6" t="s">
        <v>4191</v>
      </c>
      <c r="K2653" s="6" t="s">
        <v>4192</v>
      </c>
      <c r="L2653" s="6" t="s">
        <v>4193</v>
      </c>
      <c r="O2653" s="13"/>
      <c r="P2653" s="6"/>
      <c r="Q2653" s="6"/>
      <c r="S2653" s="6"/>
      <c r="T2653" s="6"/>
      <c r="U2653" s="6"/>
    </row>
    <row r="2654" spans="1:21" x14ac:dyDescent="0.25">
      <c r="A2654">
        <v>4316</v>
      </c>
      <c r="B2654" s="6" t="s">
        <v>4927</v>
      </c>
      <c r="C2654" s="6" t="s">
        <v>4186</v>
      </c>
      <c r="D2654" s="6" t="s">
        <v>4187</v>
      </c>
      <c r="E2654" s="6" t="s">
        <v>4702</v>
      </c>
      <c r="F2654" s="13">
        <v>44529</v>
      </c>
      <c r="G2654" s="6" t="s">
        <v>4189</v>
      </c>
      <c r="H2654" s="6" t="s">
        <v>4431</v>
      </c>
      <c r="I2654">
        <v>335413</v>
      </c>
      <c r="J2654" s="6" t="s">
        <v>4191</v>
      </c>
      <c r="K2654" s="6" t="s">
        <v>4192</v>
      </c>
      <c r="L2654" s="6" t="s">
        <v>4193</v>
      </c>
      <c r="O2654" s="13"/>
      <c r="P2654" s="6"/>
      <c r="Q2654" s="6"/>
      <c r="S2654" s="6"/>
      <c r="T2654" s="6"/>
      <c r="U2654" s="6"/>
    </row>
    <row r="2655" spans="1:21" x14ac:dyDescent="0.25">
      <c r="A2655">
        <v>4524</v>
      </c>
      <c r="B2655" s="6" t="s">
        <v>4928</v>
      </c>
      <c r="C2655" s="6" t="s">
        <v>4186</v>
      </c>
      <c r="D2655" s="6" t="s">
        <v>4187</v>
      </c>
      <c r="E2655" s="6" t="s">
        <v>4702</v>
      </c>
      <c r="F2655" s="13">
        <v>44534</v>
      </c>
      <c r="G2655" s="6" t="s">
        <v>4189</v>
      </c>
      <c r="H2655" s="6" t="s">
        <v>4320</v>
      </c>
      <c r="I2655">
        <v>345310</v>
      </c>
      <c r="J2655" s="6" t="s">
        <v>4191</v>
      </c>
      <c r="K2655" s="6" t="s">
        <v>4192</v>
      </c>
      <c r="L2655" s="6" t="s">
        <v>4193</v>
      </c>
      <c r="O2655" s="13"/>
      <c r="P2655" s="6"/>
      <c r="Q2655" s="6"/>
      <c r="S2655" s="6"/>
      <c r="T2655" s="6"/>
      <c r="U2655" s="6"/>
    </row>
    <row r="2656" spans="1:21" x14ac:dyDescent="0.25">
      <c r="A2656">
        <v>4626</v>
      </c>
      <c r="B2656" s="6" t="s">
        <v>4929</v>
      </c>
      <c r="C2656" s="6" t="s">
        <v>4186</v>
      </c>
      <c r="D2656" s="6" t="s">
        <v>4187</v>
      </c>
      <c r="E2656" s="6" t="s">
        <v>4702</v>
      </c>
      <c r="F2656" s="13">
        <v>44499</v>
      </c>
      <c r="G2656" s="6" t="s">
        <v>4189</v>
      </c>
      <c r="H2656" s="6" t="s">
        <v>970</v>
      </c>
      <c r="I2656">
        <v>292223</v>
      </c>
      <c r="J2656" s="6" t="s">
        <v>4191</v>
      </c>
      <c r="K2656" s="6" t="s">
        <v>4192</v>
      </c>
      <c r="L2656" s="6" t="s">
        <v>4193</v>
      </c>
      <c r="O2656" s="13"/>
      <c r="P2656" s="6"/>
      <c r="Q2656" s="6"/>
      <c r="S2656" s="6"/>
      <c r="T2656" s="6"/>
      <c r="U2656" s="6"/>
    </row>
    <row r="2657" spans="1:21" x14ac:dyDescent="0.25">
      <c r="A2657">
        <v>4586</v>
      </c>
      <c r="B2657" s="6" t="s">
        <v>4930</v>
      </c>
      <c r="C2657" s="6" t="s">
        <v>4186</v>
      </c>
      <c r="D2657" s="6" t="s">
        <v>4187</v>
      </c>
      <c r="E2657" s="6" t="s">
        <v>4702</v>
      </c>
      <c r="F2657" s="13">
        <v>44510</v>
      </c>
      <c r="G2657" s="6" t="s">
        <v>4189</v>
      </c>
      <c r="H2657" s="6" t="s">
        <v>4715</v>
      </c>
      <c r="I2657">
        <v>314982</v>
      </c>
      <c r="J2657" s="6" t="s">
        <v>4191</v>
      </c>
      <c r="K2657" s="6" t="s">
        <v>4192</v>
      </c>
      <c r="L2657" s="6" t="s">
        <v>4193</v>
      </c>
      <c r="O2657" s="13"/>
      <c r="P2657" s="6"/>
      <c r="Q2657" s="6"/>
      <c r="S2657" s="6"/>
      <c r="T2657" s="6"/>
      <c r="U2657" s="6"/>
    </row>
    <row r="2658" spans="1:21" x14ac:dyDescent="0.25">
      <c r="A2658">
        <v>7147</v>
      </c>
      <c r="B2658" s="6" t="s">
        <v>4931</v>
      </c>
      <c r="C2658" s="6" t="s">
        <v>4186</v>
      </c>
      <c r="D2658" s="6" t="s">
        <v>4187</v>
      </c>
      <c r="E2658" s="6" t="s">
        <v>4702</v>
      </c>
      <c r="F2658" s="13">
        <v>44572</v>
      </c>
      <c r="G2658" s="6" t="s">
        <v>5390</v>
      </c>
      <c r="H2658" s="6" t="s">
        <v>4716</v>
      </c>
      <c r="I2658">
        <v>139957</v>
      </c>
      <c r="J2658" s="6" t="s">
        <v>6142</v>
      </c>
      <c r="K2658" s="6" t="s">
        <v>4192</v>
      </c>
      <c r="L2658" s="6" t="s">
        <v>5392</v>
      </c>
      <c r="M2658">
        <v>4328</v>
      </c>
      <c r="N2658">
        <v>7541</v>
      </c>
      <c r="O2658" s="13">
        <v>44592</v>
      </c>
      <c r="P2658" s="6" t="s">
        <v>4189</v>
      </c>
      <c r="Q2658" s="6" t="s">
        <v>4716</v>
      </c>
      <c r="R2658">
        <v>280778</v>
      </c>
      <c r="S2658" s="6" t="s">
        <v>5664</v>
      </c>
      <c r="T2658" s="6" t="s">
        <v>4192</v>
      </c>
      <c r="U2658" s="6" t="s">
        <v>4193</v>
      </c>
    </row>
    <row r="2659" spans="1:21" x14ac:dyDescent="0.25">
      <c r="A2659">
        <v>7541</v>
      </c>
      <c r="B2659" s="6" t="s">
        <v>4931</v>
      </c>
      <c r="C2659" s="6" t="s">
        <v>4186</v>
      </c>
      <c r="D2659" s="6" t="s">
        <v>4187</v>
      </c>
      <c r="E2659" s="6" t="s">
        <v>4702</v>
      </c>
      <c r="F2659" s="13">
        <v>44592</v>
      </c>
      <c r="G2659" s="6" t="s">
        <v>4189</v>
      </c>
      <c r="H2659" s="6" t="s">
        <v>4716</v>
      </c>
      <c r="I2659">
        <v>280778</v>
      </c>
      <c r="J2659" s="6" t="s">
        <v>5664</v>
      </c>
      <c r="K2659" s="6" t="s">
        <v>4192</v>
      </c>
      <c r="L2659" s="6" t="s">
        <v>4193</v>
      </c>
      <c r="M2659">
        <v>7147</v>
      </c>
      <c r="O2659" s="13"/>
      <c r="P2659" s="6"/>
      <c r="Q2659" s="6"/>
      <c r="S2659" s="6"/>
      <c r="T2659" s="6"/>
      <c r="U2659" s="6"/>
    </row>
    <row r="2660" spans="1:21" x14ac:dyDescent="0.25">
      <c r="A2660">
        <v>4328</v>
      </c>
      <c r="B2660" s="6" t="s">
        <v>4931</v>
      </c>
      <c r="C2660" s="6" t="s">
        <v>4186</v>
      </c>
      <c r="D2660" s="6" t="s">
        <v>4187</v>
      </c>
      <c r="E2660" s="6" t="s">
        <v>4702</v>
      </c>
      <c r="F2660" s="13">
        <v>44490</v>
      </c>
      <c r="G2660" s="6" t="s">
        <v>4189</v>
      </c>
      <c r="H2660" s="6" t="s">
        <v>4716</v>
      </c>
      <c r="I2660">
        <v>130937</v>
      </c>
      <c r="J2660" s="6" t="s">
        <v>4191</v>
      </c>
      <c r="K2660" s="6" t="s">
        <v>4192</v>
      </c>
      <c r="L2660" s="6" t="s">
        <v>4193</v>
      </c>
      <c r="N2660">
        <v>7147</v>
      </c>
      <c r="O2660" s="13">
        <v>44572</v>
      </c>
      <c r="P2660" s="6" t="s">
        <v>5390</v>
      </c>
      <c r="Q2660" s="6" t="s">
        <v>4716</v>
      </c>
      <c r="R2660">
        <v>139957</v>
      </c>
      <c r="S2660" s="6" t="s">
        <v>6142</v>
      </c>
      <c r="T2660" s="6" t="s">
        <v>4192</v>
      </c>
      <c r="U2660" s="6" t="s">
        <v>5392</v>
      </c>
    </row>
    <row r="2661" spans="1:21" x14ac:dyDescent="0.25">
      <c r="A2661">
        <v>4510</v>
      </c>
      <c r="B2661" s="6" t="s">
        <v>4932</v>
      </c>
      <c r="C2661" s="6" t="s">
        <v>4186</v>
      </c>
      <c r="D2661" s="6" t="s">
        <v>4187</v>
      </c>
      <c r="E2661" s="6" t="s">
        <v>4702</v>
      </c>
      <c r="F2661" s="13">
        <v>44457</v>
      </c>
      <c r="G2661" s="6" t="s">
        <v>4189</v>
      </c>
      <c r="H2661" s="6" t="s">
        <v>4582</v>
      </c>
      <c r="I2661">
        <v>239450</v>
      </c>
      <c r="J2661" s="6" t="s">
        <v>4191</v>
      </c>
      <c r="K2661" s="6" t="s">
        <v>4192</v>
      </c>
      <c r="L2661" s="6" t="s">
        <v>4193</v>
      </c>
      <c r="O2661" s="13"/>
      <c r="P2661" s="6"/>
      <c r="Q2661" s="6"/>
      <c r="S2661" s="6"/>
      <c r="T2661" s="6"/>
      <c r="U2661" s="6"/>
    </row>
    <row r="2662" spans="1:21" x14ac:dyDescent="0.25">
      <c r="A2662">
        <v>4708</v>
      </c>
      <c r="B2662" s="6" t="s">
        <v>4933</v>
      </c>
      <c r="C2662" s="6" t="s">
        <v>4186</v>
      </c>
      <c r="D2662" s="6" t="s">
        <v>4187</v>
      </c>
      <c r="E2662" s="6" t="s">
        <v>4702</v>
      </c>
      <c r="F2662" s="13">
        <v>44499</v>
      </c>
      <c r="G2662" s="6" t="s">
        <v>4189</v>
      </c>
      <c r="H2662" s="6" t="s">
        <v>4715</v>
      </c>
      <c r="I2662">
        <v>334393</v>
      </c>
      <c r="J2662" s="6" t="s">
        <v>4191</v>
      </c>
      <c r="K2662" s="6" t="s">
        <v>4192</v>
      </c>
      <c r="L2662" s="6" t="s">
        <v>4193</v>
      </c>
      <c r="O2662" s="13"/>
      <c r="P2662" s="6"/>
      <c r="Q2662" s="6"/>
      <c r="S2662" s="6"/>
      <c r="T2662" s="6"/>
      <c r="U2662" s="6"/>
    </row>
    <row r="2663" spans="1:21" x14ac:dyDescent="0.25">
      <c r="A2663">
        <v>8024</v>
      </c>
      <c r="B2663" s="6" t="s">
        <v>4934</v>
      </c>
      <c r="C2663" s="6" t="s">
        <v>4186</v>
      </c>
      <c r="D2663" s="6" t="s">
        <v>4187</v>
      </c>
      <c r="E2663" s="6" t="s">
        <v>4702</v>
      </c>
      <c r="F2663" s="13">
        <v>44488</v>
      </c>
      <c r="G2663" s="6" t="s">
        <v>4189</v>
      </c>
      <c r="H2663" s="6" t="s">
        <v>4715</v>
      </c>
      <c r="I2663">
        <v>265806</v>
      </c>
      <c r="J2663" s="6" t="s">
        <v>4191</v>
      </c>
      <c r="K2663" s="6" t="s">
        <v>4192</v>
      </c>
      <c r="L2663" s="6" t="s">
        <v>4193</v>
      </c>
      <c r="O2663" s="13"/>
      <c r="P2663" s="6"/>
      <c r="Q2663" s="6"/>
      <c r="S2663" s="6"/>
      <c r="T2663" s="6"/>
      <c r="U2663" s="6"/>
    </row>
    <row r="2664" spans="1:21" x14ac:dyDescent="0.25">
      <c r="A2664">
        <v>4453</v>
      </c>
      <c r="B2664" s="6" t="s">
        <v>4935</v>
      </c>
      <c r="C2664" s="6" t="s">
        <v>4186</v>
      </c>
      <c r="D2664" s="6" t="s">
        <v>4187</v>
      </c>
      <c r="E2664" s="6" t="s">
        <v>4702</v>
      </c>
      <c r="F2664" s="13">
        <v>44512</v>
      </c>
      <c r="G2664" s="6" t="s">
        <v>4189</v>
      </c>
      <c r="H2664" s="6" t="s">
        <v>970</v>
      </c>
      <c r="I2664">
        <v>325578</v>
      </c>
      <c r="J2664" s="6" t="s">
        <v>4191</v>
      </c>
      <c r="K2664" s="6" t="s">
        <v>4192</v>
      </c>
      <c r="L2664" s="6" t="s">
        <v>4193</v>
      </c>
      <c r="O2664" s="13"/>
      <c r="P2664" s="6"/>
      <c r="Q2664" s="6"/>
      <c r="S2664" s="6"/>
      <c r="T2664" s="6"/>
      <c r="U2664" s="6"/>
    </row>
    <row r="2665" spans="1:21" x14ac:dyDescent="0.25">
      <c r="A2665">
        <v>4454</v>
      </c>
      <c r="B2665" s="6" t="s">
        <v>4936</v>
      </c>
      <c r="C2665" s="6" t="s">
        <v>4186</v>
      </c>
      <c r="D2665" s="6" t="s">
        <v>4187</v>
      </c>
      <c r="E2665" s="6" t="s">
        <v>4702</v>
      </c>
      <c r="F2665" s="13">
        <v>44512</v>
      </c>
      <c r="G2665" s="6" t="s">
        <v>4189</v>
      </c>
      <c r="H2665" s="6" t="s">
        <v>4582</v>
      </c>
      <c r="I2665">
        <v>325578</v>
      </c>
      <c r="J2665" s="6" t="s">
        <v>4191</v>
      </c>
      <c r="K2665" s="6" t="s">
        <v>4192</v>
      </c>
      <c r="L2665" s="6" t="s">
        <v>4193</v>
      </c>
      <c r="O2665" s="13"/>
      <c r="P2665" s="6"/>
      <c r="Q2665" s="6"/>
      <c r="S2665" s="6"/>
      <c r="T2665" s="6"/>
      <c r="U2665" s="6"/>
    </row>
    <row r="2666" spans="1:21" x14ac:dyDescent="0.25">
      <c r="A2666">
        <v>4663</v>
      </c>
      <c r="B2666" s="6" t="s">
        <v>4937</v>
      </c>
      <c r="C2666" s="6" t="s">
        <v>4186</v>
      </c>
      <c r="D2666" s="6" t="s">
        <v>4187</v>
      </c>
      <c r="E2666" s="6" t="s">
        <v>4702</v>
      </c>
      <c r="F2666" s="13">
        <v>44459</v>
      </c>
      <c r="G2666" s="6" t="s">
        <v>4189</v>
      </c>
      <c r="H2666" s="6" t="s">
        <v>4711</v>
      </c>
      <c r="I2666">
        <v>290519</v>
      </c>
      <c r="J2666" s="6" t="s">
        <v>4191</v>
      </c>
      <c r="K2666" s="6" t="s">
        <v>4192</v>
      </c>
      <c r="L2666" s="6" t="s">
        <v>4193</v>
      </c>
      <c r="N2666">
        <v>7172</v>
      </c>
      <c r="O2666" s="13">
        <v>44584</v>
      </c>
      <c r="P2666" s="6" t="s">
        <v>5390</v>
      </c>
      <c r="Q2666" s="6" t="s">
        <v>4711</v>
      </c>
      <c r="R2666">
        <v>312462</v>
      </c>
      <c r="S2666" s="6" t="s">
        <v>6126</v>
      </c>
      <c r="T2666" s="6" t="s">
        <v>4192</v>
      </c>
      <c r="U2666" s="6" t="s">
        <v>5400</v>
      </c>
    </row>
    <row r="2667" spans="1:21" x14ac:dyDescent="0.25">
      <c r="A2667">
        <v>7172</v>
      </c>
      <c r="B2667" s="6" t="s">
        <v>4937</v>
      </c>
      <c r="C2667" s="6" t="s">
        <v>4186</v>
      </c>
      <c r="D2667" s="6" t="s">
        <v>4187</v>
      </c>
      <c r="E2667" s="6" t="s">
        <v>4702</v>
      </c>
      <c r="F2667" s="13">
        <v>44584</v>
      </c>
      <c r="G2667" s="6" t="s">
        <v>5390</v>
      </c>
      <c r="H2667" s="6" t="s">
        <v>4711</v>
      </c>
      <c r="I2667">
        <v>312462</v>
      </c>
      <c r="J2667" s="6" t="s">
        <v>6126</v>
      </c>
      <c r="K2667" s="6" t="s">
        <v>4192</v>
      </c>
      <c r="L2667" s="6" t="s">
        <v>5400</v>
      </c>
      <c r="M2667">
        <v>4663</v>
      </c>
      <c r="O2667" s="13"/>
      <c r="P2667" s="6"/>
      <c r="Q2667" s="6"/>
      <c r="S2667" s="6"/>
      <c r="T2667" s="6"/>
      <c r="U2667" s="6"/>
    </row>
    <row r="2668" spans="1:21" x14ac:dyDescent="0.25">
      <c r="A2668">
        <v>4445</v>
      </c>
      <c r="B2668" s="6" t="s">
        <v>4938</v>
      </c>
      <c r="C2668" s="6" t="s">
        <v>4186</v>
      </c>
      <c r="D2668" s="6" t="s">
        <v>4187</v>
      </c>
      <c r="E2668" s="6" t="s">
        <v>4702</v>
      </c>
      <c r="F2668" s="13">
        <v>44539</v>
      </c>
      <c r="G2668" s="6" t="s">
        <v>4189</v>
      </c>
      <c r="H2668" s="6" t="s">
        <v>4582</v>
      </c>
      <c r="I2668">
        <v>347053</v>
      </c>
      <c r="J2668" s="6" t="s">
        <v>4191</v>
      </c>
      <c r="K2668" s="6" t="s">
        <v>4192</v>
      </c>
      <c r="L2668" s="6" t="s">
        <v>4193</v>
      </c>
      <c r="O2668" s="13"/>
      <c r="P2668" s="6"/>
      <c r="Q2668" s="6"/>
      <c r="S2668" s="6"/>
      <c r="T2668" s="6"/>
      <c r="U2668" s="6"/>
    </row>
    <row r="2669" spans="1:21" x14ac:dyDescent="0.25">
      <c r="A2669">
        <v>4635</v>
      </c>
      <c r="B2669" s="6" t="s">
        <v>5604</v>
      </c>
      <c r="C2669" s="6" t="s">
        <v>4186</v>
      </c>
      <c r="D2669" s="6" t="s">
        <v>6215</v>
      </c>
      <c r="E2669" s="6" t="s">
        <v>4949</v>
      </c>
      <c r="F2669" s="13">
        <v>44481</v>
      </c>
      <c r="G2669" s="6" t="s">
        <v>4189</v>
      </c>
      <c r="H2669" s="6" t="s">
        <v>4598</v>
      </c>
      <c r="I2669">
        <v>292832</v>
      </c>
      <c r="J2669" s="6" t="s">
        <v>5472</v>
      </c>
      <c r="K2669" s="6" t="s">
        <v>4192</v>
      </c>
      <c r="L2669" s="6" t="s">
        <v>4193</v>
      </c>
      <c r="O2669" s="13"/>
      <c r="P2669" s="6"/>
      <c r="Q2669" s="6"/>
      <c r="S2669" s="6"/>
      <c r="T2669" s="6"/>
      <c r="U2669" s="6"/>
    </row>
    <row r="2670" spans="1:21" x14ac:dyDescent="0.25">
      <c r="A2670">
        <v>4566</v>
      </c>
      <c r="B2670" s="6" t="s">
        <v>5605</v>
      </c>
      <c r="C2670" s="6"/>
      <c r="D2670" s="6"/>
      <c r="E2670" s="6"/>
      <c r="F2670" s="13">
        <v>44417</v>
      </c>
      <c r="G2670" s="6" t="s">
        <v>4189</v>
      </c>
      <c r="H2670" s="6" t="s">
        <v>4715</v>
      </c>
      <c r="I2670">
        <v>255856</v>
      </c>
      <c r="J2670" s="6" t="s">
        <v>5606</v>
      </c>
      <c r="K2670" s="6" t="s">
        <v>4192</v>
      </c>
      <c r="L2670" s="6" t="s">
        <v>4193</v>
      </c>
      <c r="O2670" s="13"/>
      <c r="P2670" s="6"/>
      <c r="Q2670" s="6"/>
      <c r="S2670" s="6"/>
      <c r="T2670" s="6"/>
      <c r="U2670" s="6"/>
    </row>
    <row r="2671" spans="1:21" x14ac:dyDescent="0.25">
      <c r="A2671">
        <v>4518</v>
      </c>
      <c r="B2671" s="6" t="s">
        <v>4939</v>
      </c>
      <c r="C2671" s="6" t="s">
        <v>4186</v>
      </c>
      <c r="D2671" s="6" t="s">
        <v>4187</v>
      </c>
      <c r="E2671" s="6" t="s">
        <v>4702</v>
      </c>
      <c r="F2671" s="13">
        <v>44378</v>
      </c>
      <c r="G2671" s="6" t="s">
        <v>4189</v>
      </c>
      <c r="H2671" s="6" t="s">
        <v>4514</v>
      </c>
      <c r="I2671">
        <v>299942</v>
      </c>
      <c r="J2671" s="6" t="s">
        <v>4191</v>
      </c>
      <c r="K2671" s="6" t="s">
        <v>4192</v>
      </c>
      <c r="L2671" s="6" t="s">
        <v>4193</v>
      </c>
      <c r="O2671" s="13"/>
      <c r="P2671" s="6"/>
      <c r="Q2671" s="6"/>
      <c r="S2671" s="6"/>
      <c r="T2671" s="6"/>
      <c r="U2671" s="6"/>
    </row>
    <row r="2672" spans="1:21" x14ac:dyDescent="0.25">
      <c r="A2672">
        <v>4385</v>
      </c>
      <c r="B2672" s="6" t="s">
        <v>4940</v>
      </c>
      <c r="C2672" s="6" t="s">
        <v>4186</v>
      </c>
      <c r="D2672" s="6" t="s">
        <v>4187</v>
      </c>
      <c r="E2672" s="6" t="s">
        <v>4702</v>
      </c>
      <c r="F2672" s="13">
        <v>44139</v>
      </c>
      <c r="G2672" s="6" t="s">
        <v>4189</v>
      </c>
      <c r="H2672" s="6" t="s">
        <v>4514</v>
      </c>
      <c r="I2672">
        <v>222526</v>
      </c>
      <c r="J2672" s="6" t="s">
        <v>4191</v>
      </c>
      <c r="K2672" s="6" t="s">
        <v>4192</v>
      </c>
      <c r="L2672" s="6" t="s">
        <v>4193</v>
      </c>
      <c r="O2672" s="13"/>
      <c r="P2672" s="6"/>
      <c r="Q2672" s="6"/>
      <c r="S2672" s="6"/>
      <c r="T2672" s="6"/>
      <c r="U2672" s="6"/>
    </row>
    <row r="2673" spans="1:21" x14ac:dyDescent="0.25">
      <c r="A2673">
        <v>4309</v>
      </c>
      <c r="B2673" s="6" t="s">
        <v>4941</v>
      </c>
      <c r="C2673" s="6" t="s">
        <v>4186</v>
      </c>
      <c r="D2673" s="6" t="s">
        <v>4187</v>
      </c>
      <c r="E2673" s="6" t="s">
        <v>4702</v>
      </c>
      <c r="F2673" s="13">
        <v>44383</v>
      </c>
      <c r="G2673" s="6" t="s">
        <v>4189</v>
      </c>
      <c r="H2673" s="6" t="s">
        <v>4582</v>
      </c>
      <c r="I2673">
        <v>255396</v>
      </c>
      <c r="J2673" s="6" t="s">
        <v>4191</v>
      </c>
      <c r="K2673" s="6" t="s">
        <v>4192</v>
      </c>
      <c r="L2673" s="6" t="s">
        <v>4193</v>
      </c>
      <c r="O2673" s="13"/>
      <c r="P2673" s="6"/>
      <c r="Q2673" s="6"/>
      <c r="S2673" s="6"/>
      <c r="T2673" s="6"/>
      <c r="U2673" s="6"/>
    </row>
    <row r="2674" spans="1:21" x14ac:dyDescent="0.25">
      <c r="A2674">
        <v>4517</v>
      </c>
      <c r="B2674" s="6" t="s">
        <v>4942</v>
      </c>
      <c r="C2674" s="6" t="s">
        <v>4186</v>
      </c>
      <c r="D2674" s="6" t="s">
        <v>4187</v>
      </c>
      <c r="E2674" s="6" t="s">
        <v>4702</v>
      </c>
      <c r="F2674" s="13">
        <v>44378</v>
      </c>
      <c r="G2674" s="6" t="s">
        <v>4189</v>
      </c>
      <c r="H2674" s="6" t="s">
        <v>4431</v>
      </c>
      <c r="I2674">
        <v>299942</v>
      </c>
      <c r="J2674" s="6" t="s">
        <v>4191</v>
      </c>
      <c r="K2674" s="6" t="s">
        <v>4192</v>
      </c>
      <c r="L2674" s="6" t="s">
        <v>4193</v>
      </c>
      <c r="O2674" s="13"/>
      <c r="P2674" s="6"/>
      <c r="Q2674" s="6"/>
      <c r="S2674" s="6"/>
      <c r="T2674" s="6"/>
      <c r="U2674" s="6"/>
    </row>
    <row r="2675" spans="1:21" x14ac:dyDescent="0.25">
      <c r="A2675">
        <v>4493</v>
      </c>
      <c r="B2675" s="6" t="s">
        <v>785</v>
      </c>
      <c r="C2675" s="6"/>
      <c r="D2675" s="6"/>
      <c r="E2675" s="6"/>
      <c r="F2675" s="13">
        <v>44265</v>
      </c>
      <c r="G2675" s="6" t="s">
        <v>4189</v>
      </c>
      <c r="H2675" s="6" t="s">
        <v>4711</v>
      </c>
      <c r="I2675">
        <v>249807</v>
      </c>
      <c r="J2675" s="6" t="s">
        <v>4191</v>
      </c>
      <c r="K2675" s="6" t="s">
        <v>4192</v>
      </c>
      <c r="L2675" s="6" t="s">
        <v>4193</v>
      </c>
      <c r="N2675">
        <v>4703</v>
      </c>
      <c r="O2675" s="13">
        <v>44565</v>
      </c>
      <c r="P2675" s="6" t="s">
        <v>5390</v>
      </c>
      <c r="Q2675" s="6" t="s">
        <v>4711</v>
      </c>
      <c r="R2675">
        <v>326985</v>
      </c>
      <c r="S2675" s="6" t="s">
        <v>6144</v>
      </c>
      <c r="T2675" s="6" t="s">
        <v>4192</v>
      </c>
      <c r="U2675" s="6" t="s">
        <v>5400</v>
      </c>
    </row>
    <row r="2676" spans="1:21" x14ac:dyDescent="0.25">
      <c r="A2676">
        <v>4703</v>
      </c>
      <c r="B2676" s="6" t="s">
        <v>785</v>
      </c>
      <c r="C2676" s="6"/>
      <c r="D2676" s="6"/>
      <c r="E2676" s="6"/>
      <c r="F2676" s="13">
        <v>44565</v>
      </c>
      <c r="G2676" s="6" t="s">
        <v>5390</v>
      </c>
      <c r="H2676" s="6" t="s">
        <v>4711</v>
      </c>
      <c r="I2676">
        <v>326985</v>
      </c>
      <c r="J2676" s="6" t="s">
        <v>6144</v>
      </c>
      <c r="K2676" s="6" t="s">
        <v>4192</v>
      </c>
      <c r="L2676" s="6" t="s">
        <v>5400</v>
      </c>
      <c r="M2676">
        <v>4493</v>
      </c>
      <c r="O2676" s="13"/>
      <c r="P2676" s="6"/>
      <c r="Q2676" s="6"/>
      <c r="S2676" s="6"/>
      <c r="T2676" s="6"/>
      <c r="U2676" s="6"/>
    </row>
    <row r="2677" spans="1:21" x14ac:dyDescent="0.25">
      <c r="A2677">
        <v>4308</v>
      </c>
      <c r="B2677" s="6" t="s">
        <v>4943</v>
      </c>
      <c r="C2677" s="6" t="s">
        <v>4186</v>
      </c>
      <c r="D2677" s="6" t="s">
        <v>4187</v>
      </c>
      <c r="E2677" s="6" t="s">
        <v>4702</v>
      </c>
      <c r="F2677" s="13">
        <v>44383</v>
      </c>
      <c r="G2677" s="6" t="s">
        <v>4189</v>
      </c>
      <c r="H2677" s="6" t="s">
        <v>970</v>
      </c>
      <c r="I2677">
        <v>255396</v>
      </c>
      <c r="J2677" s="6" t="s">
        <v>4191</v>
      </c>
      <c r="K2677" s="6" t="s">
        <v>4192</v>
      </c>
      <c r="L2677" s="6" t="s">
        <v>4193</v>
      </c>
      <c r="O2677" s="13"/>
      <c r="P2677" s="6"/>
      <c r="Q2677" s="6"/>
      <c r="S2677" s="6"/>
      <c r="T2677" s="6"/>
      <c r="U2677" s="6"/>
    </row>
    <row r="2678" spans="1:21" x14ac:dyDescent="0.25">
      <c r="A2678">
        <v>4515</v>
      </c>
      <c r="B2678" s="6" t="s">
        <v>5669</v>
      </c>
      <c r="C2678" s="6" t="s">
        <v>4186</v>
      </c>
      <c r="D2678" s="6" t="s">
        <v>4187</v>
      </c>
      <c r="E2678" s="6" t="s">
        <v>4702</v>
      </c>
      <c r="F2678" s="13">
        <v>44457</v>
      </c>
      <c r="G2678" s="6" t="s">
        <v>4189</v>
      </c>
      <c r="H2678" s="6" t="s">
        <v>4431</v>
      </c>
      <c r="I2678">
        <v>239450</v>
      </c>
      <c r="J2678" s="6" t="s">
        <v>5402</v>
      </c>
      <c r="K2678" s="6" t="s">
        <v>4192</v>
      </c>
      <c r="L2678" s="6" t="s">
        <v>4193</v>
      </c>
      <c r="N2678">
        <v>7903</v>
      </c>
      <c r="O2678" s="13">
        <v>44600</v>
      </c>
      <c r="P2678" s="6" t="s">
        <v>5390</v>
      </c>
      <c r="Q2678" s="6" t="s">
        <v>4431</v>
      </c>
      <c r="R2678">
        <v>268986</v>
      </c>
      <c r="S2678" s="6" t="s">
        <v>6137</v>
      </c>
      <c r="T2678" s="6" t="s">
        <v>4192</v>
      </c>
      <c r="U2678" s="6" t="s">
        <v>5392</v>
      </c>
    </row>
    <row r="2679" spans="1:21" x14ac:dyDescent="0.25">
      <c r="A2679">
        <v>7903</v>
      </c>
      <c r="B2679" s="6" t="s">
        <v>5669</v>
      </c>
      <c r="C2679" s="6" t="s">
        <v>4186</v>
      </c>
      <c r="D2679" s="6" t="s">
        <v>4187</v>
      </c>
      <c r="E2679" s="6" t="s">
        <v>4702</v>
      </c>
      <c r="F2679" s="13">
        <v>44600</v>
      </c>
      <c r="G2679" s="6" t="s">
        <v>5390</v>
      </c>
      <c r="H2679" s="6" t="s">
        <v>4431</v>
      </c>
      <c r="I2679">
        <v>268986</v>
      </c>
      <c r="J2679" s="6" t="s">
        <v>6137</v>
      </c>
      <c r="K2679" s="6" t="s">
        <v>4192</v>
      </c>
      <c r="L2679" s="6" t="s">
        <v>5392</v>
      </c>
      <c r="M2679">
        <v>4515</v>
      </c>
      <c r="N2679">
        <v>7904</v>
      </c>
      <c r="O2679" s="13">
        <v>44600</v>
      </c>
      <c r="P2679" s="6" t="s">
        <v>4189</v>
      </c>
      <c r="Q2679" s="6" t="s">
        <v>4711</v>
      </c>
      <c r="R2679">
        <v>239450</v>
      </c>
      <c r="S2679" s="6" t="s">
        <v>5402</v>
      </c>
      <c r="T2679" s="6" t="s">
        <v>4192</v>
      </c>
      <c r="U2679" s="6" t="s">
        <v>4193</v>
      </c>
    </row>
    <row r="2680" spans="1:21" x14ac:dyDescent="0.25">
      <c r="A2680">
        <v>7904</v>
      </c>
      <c r="B2680" s="6" t="s">
        <v>5669</v>
      </c>
      <c r="C2680" s="6" t="s">
        <v>4186</v>
      </c>
      <c r="D2680" s="6" t="s">
        <v>4187</v>
      </c>
      <c r="E2680" s="6" t="s">
        <v>4702</v>
      </c>
      <c r="F2680" s="13">
        <v>44600</v>
      </c>
      <c r="G2680" s="6" t="s">
        <v>4189</v>
      </c>
      <c r="H2680" s="6" t="s">
        <v>4711</v>
      </c>
      <c r="I2680">
        <v>239450</v>
      </c>
      <c r="J2680" s="6" t="s">
        <v>5402</v>
      </c>
      <c r="K2680" s="6" t="s">
        <v>4192</v>
      </c>
      <c r="L2680" s="6" t="s">
        <v>4193</v>
      </c>
      <c r="M2680">
        <v>7903</v>
      </c>
      <c r="O2680" s="13"/>
      <c r="P2680" s="6"/>
      <c r="Q2680" s="6"/>
      <c r="S2680" s="6"/>
      <c r="T2680" s="6"/>
      <c r="U2680" s="6"/>
    </row>
    <row r="2681" spans="1:21" x14ac:dyDescent="0.25">
      <c r="A2681">
        <v>4307</v>
      </c>
      <c r="B2681" s="6" t="s">
        <v>4944</v>
      </c>
      <c r="C2681" s="6" t="s">
        <v>4186</v>
      </c>
      <c r="D2681" s="6" t="s">
        <v>4187</v>
      </c>
      <c r="E2681" s="6" t="s">
        <v>4702</v>
      </c>
      <c r="F2681" s="13">
        <v>44383</v>
      </c>
      <c r="G2681" s="6" t="s">
        <v>4189</v>
      </c>
      <c r="H2681" s="6" t="s">
        <v>4716</v>
      </c>
      <c r="I2681">
        <v>255396</v>
      </c>
      <c r="J2681" s="6" t="s">
        <v>4191</v>
      </c>
      <c r="K2681" s="6" t="s">
        <v>4192</v>
      </c>
      <c r="L2681" s="6" t="s">
        <v>4193</v>
      </c>
      <c r="O2681" s="13"/>
      <c r="P2681" s="6"/>
      <c r="Q2681" s="6"/>
      <c r="S2681" s="6"/>
      <c r="T2681" s="6"/>
      <c r="U2681" s="6"/>
    </row>
    <row r="2682" spans="1:21" x14ac:dyDescent="0.25">
      <c r="A2682">
        <v>4306</v>
      </c>
      <c r="B2682" s="6" t="s">
        <v>4945</v>
      </c>
      <c r="C2682" s="6" t="s">
        <v>4186</v>
      </c>
      <c r="D2682" s="6" t="s">
        <v>4187</v>
      </c>
      <c r="E2682" s="6" t="s">
        <v>4702</v>
      </c>
      <c r="F2682" s="13">
        <v>44383</v>
      </c>
      <c r="G2682" s="6" t="s">
        <v>4189</v>
      </c>
      <c r="H2682" s="6" t="s">
        <v>4598</v>
      </c>
      <c r="I2682">
        <v>255396</v>
      </c>
      <c r="J2682" s="6" t="s">
        <v>4191</v>
      </c>
      <c r="K2682" s="6" t="s">
        <v>4192</v>
      </c>
      <c r="L2682" s="6" t="s">
        <v>4193</v>
      </c>
      <c r="O2682" s="13"/>
      <c r="P2682" s="6"/>
      <c r="Q2682" s="6"/>
      <c r="S2682" s="6"/>
      <c r="T2682" s="6"/>
      <c r="U2682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E917-40F0-47A5-BDC3-E37601220686}">
  <dimension ref="A1:E2301"/>
  <sheetViews>
    <sheetView workbookViewId="0">
      <selection activeCell="D10" sqref="D10"/>
    </sheetView>
  </sheetViews>
  <sheetFormatPr defaultRowHeight="15" x14ac:dyDescent="0.25"/>
  <cols>
    <col min="1" max="1" width="24.42578125" bestFit="1" customWidth="1"/>
    <col min="2" max="2" width="17.85546875" style="10" bestFit="1" customWidth="1"/>
    <col min="3" max="3" width="15.5703125" bestFit="1" customWidth="1"/>
    <col min="4" max="4" width="17.85546875" style="10" bestFit="1" customWidth="1"/>
    <col min="5" max="5" width="16.7109375" bestFit="1" customWidth="1"/>
  </cols>
  <sheetData>
    <row r="1" spans="1:5" x14ac:dyDescent="0.25">
      <c r="B1"/>
    </row>
    <row r="2" spans="1:5" x14ac:dyDescent="0.25">
      <c r="A2" s="11" t="s">
        <v>6067</v>
      </c>
      <c r="B2" t="s" vm="1">
        <v>6071</v>
      </c>
    </row>
    <row r="3" spans="1:5" x14ac:dyDescent="0.25">
      <c r="A3" s="11" t="s">
        <v>2</v>
      </c>
      <c r="B3" t="s" vm="3">
        <v>6199</v>
      </c>
    </row>
    <row r="4" spans="1:5" x14ac:dyDescent="0.25">
      <c r="A4" s="11" t="s">
        <v>4178</v>
      </c>
      <c r="B4" t="s" vm="2">
        <v>6199</v>
      </c>
    </row>
    <row r="5" spans="1:5" x14ac:dyDescent="0.25">
      <c r="A5" s="11" t="s">
        <v>6105</v>
      </c>
      <c r="B5" t="s" vm="4">
        <v>5390</v>
      </c>
    </row>
    <row r="6" spans="1:5" x14ac:dyDescent="0.25">
      <c r="B6"/>
    </row>
    <row r="7" spans="1:5" x14ac:dyDescent="0.25">
      <c r="A7" s="11" t="s">
        <v>4176</v>
      </c>
      <c r="B7" s="11" t="s">
        <v>4180</v>
      </c>
      <c r="C7" s="11" t="s">
        <v>6069</v>
      </c>
      <c r="D7" s="10" t="s">
        <v>6070</v>
      </c>
      <c r="E7" t="s">
        <v>6092</v>
      </c>
    </row>
    <row r="8" spans="1:5" x14ac:dyDescent="0.25">
      <c r="A8" s="7" t="s">
        <v>231</v>
      </c>
      <c r="B8"/>
      <c r="D8" s="12">
        <v>0</v>
      </c>
      <c r="E8" s="6">
        <v>1</v>
      </c>
    </row>
    <row r="9" spans="1:5" x14ac:dyDescent="0.25">
      <c r="A9" s="7" t="s">
        <v>4675</v>
      </c>
      <c r="B9"/>
      <c r="D9" s="12">
        <v>0</v>
      </c>
      <c r="E9" s="6">
        <v>1</v>
      </c>
    </row>
    <row r="10" spans="1:5" x14ac:dyDescent="0.25">
      <c r="A10" s="7" t="s">
        <v>4751</v>
      </c>
      <c r="B10"/>
      <c r="D10" s="12">
        <v>373</v>
      </c>
      <c r="E10" s="6">
        <v>1</v>
      </c>
    </row>
    <row r="11" spans="1:5" x14ac:dyDescent="0.25">
      <c r="A11" s="7" t="s">
        <v>1060</v>
      </c>
      <c r="B11"/>
      <c r="D11" s="12">
        <v>750</v>
      </c>
      <c r="E11" s="6">
        <v>1</v>
      </c>
    </row>
    <row r="12" spans="1:5" x14ac:dyDescent="0.25">
      <c r="A12" s="7" t="s">
        <v>1087</v>
      </c>
      <c r="B12"/>
      <c r="D12" s="12">
        <v>750</v>
      </c>
      <c r="E12" s="6">
        <v>1</v>
      </c>
    </row>
    <row r="13" spans="1:5" x14ac:dyDescent="0.25">
      <c r="A13" s="7" t="s">
        <v>1157</v>
      </c>
      <c r="B13"/>
      <c r="D13" s="12">
        <v>1425</v>
      </c>
      <c r="E13" s="6">
        <v>1</v>
      </c>
    </row>
    <row r="14" spans="1:5" x14ac:dyDescent="0.25">
      <c r="A14" s="7" t="s">
        <v>5266</v>
      </c>
      <c r="B14"/>
      <c r="D14" s="12">
        <v>6134</v>
      </c>
      <c r="E14" s="6">
        <v>1</v>
      </c>
    </row>
    <row r="15" spans="1:5" x14ac:dyDescent="0.25">
      <c r="A15" s="7" t="s">
        <v>5267</v>
      </c>
      <c r="B15"/>
      <c r="D15" s="12">
        <v>6134</v>
      </c>
      <c r="E15" s="6">
        <v>1</v>
      </c>
    </row>
    <row r="16" spans="1:5" x14ac:dyDescent="0.25">
      <c r="A16" s="7" t="s">
        <v>4881</v>
      </c>
      <c r="B16"/>
      <c r="D16" s="12">
        <v>9020</v>
      </c>
      <c r="E16" s="6">
        <v>1</v>
      </c>
    </row>
    <row r="17" spans="1:5" x14ac:dyDescent="0.25">
      <c r="A17" s="7" t="s">
        <v>4984</v>
      </c>
      <c r="B17"/>
      <c r="D17" s="12">
        <v>9149</v>
      </c>
      <c r="E17" s="6">
        <v>2</v>
      </c>
    </row>
    <row r="18" spans="1:5" x14ac:dyDescent="0.25">
      <c r="A18" s="7" t="s">
        <v>4840</v>
      </c>
      <c r="B18"/>
      <c r="D18" s="12">
        <v>10480</v>
      </c>
      <c r="E18" s="6">
        <v>2</v>
      </c>
    </row>
    <row r="19" spans="1:5" x14ac:dyDescent="0.25">
      <c r="A19" s="7" t="s">
        <v>4208</v>
      </c>
      <c r="B19"/>
      <c r="D19" s="12">
        <v>11005</v>
      </c>
      <c r="E19" s="6">
        <v>2</v>
      </c>
    </row>
    <row r="20" spans="1:5" x14ac:dyDescent="0.25">
      <c r="A20" s="7" t="s">
        <v>4335</v>
      </c>
      <c r="B20"/>
      <c r="D20" s="12">
        <v>11005</v>
      </c>
      <c r="E20" s="6">
        <v>2</v>
      </c>
    </row>
    <row r="21" spans="1:5" x14ac:dyDescent="0.25">
      <c r="A21" s="7" t="s">
        <v>4323</v>
      </c>
      <c r="B21"/>
      <c r="D21" s="12">
        <v>11937</v>
      </c>
      <c r="E21" s="6">
        <v>2</v>
      </c>
    </row>
    <row r="22" spans="1:5" x14ac:dyDescent="0.25">
      <c r="A22" s="7" t="s">
        <v>4914</v>
      </c>
      <c r="B22"/>
      <c r="D22" s="12">
        <v>17460</v>
      </c>
      <c r="E22" s="6">
        <v>2</v>
      </c>
    </row>
    <row r="23" spans="1:5" x14ac:dyDescent="0.25">
      <c r="A23" s="7" t="s">
        <v>4898</v>
      </c>
      <c r="B23"/>
      <c r="D23" s="12">
        <v>17460</v>
      </c>
      <c r="E23" s="6">
        <v>2</v>
      </c>
    </row>
    <row r="24" spans="1:5" x14ac:dyDescent="0.25">
      <c r="A24" s="7" t="s">
        <v>4895</v>
      </c>
      <c r="B24"/>
      <c r="D24" s="12">
        <v>17460</v>
      </c>
      <c r="E24" s="6">
        <v>2</v>
      </c>
    </row>
    <row r="25" spans="1:5" x14ac:dyDescent="0.25">
      <c r="A25" s="7" t="s">
        <v>4896</v>
      </c>
      <c r="B25"/>
      <c r="D25" s="12">
        <v>17460</v>
      </c>
      <c r="E25" s="6">
        <v>2</v>
      </c>
    </row>
    <row r="26" spans="1:5" x14ac:dyDescent="0.25">
      <c r="A26" s="7" t="s">
        <v>5816</v>
      </c>
      <c r="B26"/>
      <c r="D26" s="12">
        <v>18000</v>
      </c>
      <c r="E26" s="6">
        <v>1</v>
      </c>
    </row>
    <row r="27" spans="1:5" x14ac:dyDescent="0.25">
      <c r="A27" s="7" t="s">
        <v>5077</v>
      </c>
      <c r="B27"/>
      <c r="D27" s="12">
        <v>18811</v>
      </c>
      <c r="E27" s="6">
        <v>3</v>
      </c>
    </row>
    <row r="28" spans="1:5" x14ac:dyDescent="0.25">
      <c r="A28" s="7" t="s">
        <v>4507</v>
      </c>
      <c r="B28"/>
      <c r="D28" s="12">
        <v>18922</v>
      </c>
      <c r="E28" s="6">
        <v>1</v>
      </c>
    </row>
    <row r="29" spans="1:5" x14ac:dyDescent="0.25">
      <c r="A29" s="7" t="s">
        <v>5188</v>
      </c>
      <c r="B29"/>
      <c r="D29" s="12">
        <v>19001</v>
      </c>
      <c r="E29" s="6">
        <v>1</v>
      </c>
    </row>
    <row r="30" spans="1:5" x14ac:dyDescent="0.25">
      <c r="A30" s="7" t="s">
        <v>5752</v>
      </c>
      <c r="B30"/>
      <c r="D30" s="12">
        <v>19574</v>
      </c>
      <c r="E30" s="6">
        <v>2</v>
      </c>
    </row>
    <row r="31" spans="1:5" x14ac:dyDescent="0.25">
      <c r="A31" s="7" t="s">
        <v>4681</v>
      </c>
      <c r="B31"/>
      <c r="D31" s="12">
        <v>19874</v>
      </c>
      <c r="E31" s="6">
        <v>1</v>
      </c>
    </row>
    <row r="32" spans="1:5" x14ac:dyDescent="0.25">
      <c r="A32" s="7" t="s">
        <v>4420</v>
      </c>
      <c r="B32"/>
      <c r="D32" s="12">
        <v>19874</v>
      </c>
      <c r="E32" s="6">
        <v>2</v>
      </c>
    </row>
    <row r="33" spans="1:5" x14ac:dyDescent="0.25">
      <c r="A33" s="7" t="s">
        <v>5635</v>
      </c>
      <c r="B33"/>
      <c r="D33" s="12">
        <v>20749</v>
      </c>
      <c r="E33" s="6">
        <v>1</v>
      </c>
    </row>
    <row r="34" spans="1:5" x14ac:dyDescent="0.25">
      <c r="A34" s="7" t="s">
        <v>4937</v>
      </c>
      <c r="B34"/>
      <c r="D34" s="12">
        <v>21943</v>
      </c>
      <c r="E34" s="6">
        <v>1</v>
      </c>
    </row>
    <row r="35" spans="1:5" x14ac:dyDescent="0.25">
      <c r="A35" s="7" t="s">
        <v>4464</v>
      </c>
      <c r="B35"/>
      <c r="D35" s="12">
        <v>22340</v>
      </c>
      <c r="E35" s="6">
        <v>2</v>
      </c>
    </row>
    <row r="36" spans="1:5" x14ac:dyDescent="0.25">
      <c r="A36" s="7" t="s">
        <v>5818</v>
      </c>
      <c r="B36"/>
      <c r="D36" s="12">
        <v>23439</v>
      </c>
      <c r="E36" s="6">
        <v>1</v>
      </c>
    </row>
    <row r="37" spans="1:5" x14ac:dyDescent="0.25">
      <c r="A37" s="7" t="s">
        <v>4500</v>
      </c>
      <c r="B37"/>
      <c r="D37" s="12">
        <v>24206</v>
      </c>
      <c r="E37" s="6">
        <v>2</v>
      </c>
    </row>
    <row r="38" spans="1:5" x14ac:dyDescent="0.25">
      <c r="A38" s="7" t="s">
        <v>4501</v>
      </c>
      <c r="B38"/>
      <c r="D38" s="12">
        <v>24206</v>
      </c>
      <c r="E38" s="6">
        <v>2</v>
      </c>
    </row>
    <row r="39" spans="1:5" x14ac:dyDescent="0.25">
      <c r="A39" s="7" t="s">
        <v>4643</v>
      </c>
      <c r="B39"/>
      <c r="D39" s="12">
        <v>24706</v>
      </c>
      <c r="E39" s="6">
        <v>1</v>
      </c>
    </row>
    <row r="40" spans="1:5" x14ac:dyDescent="0.25">
      <c r="A40" s="7" t="s">
        <v>4644</v>
      </c>
      <c r="B40"/>
      <c r="D40" s="12">
        <v>24706</v>
      </c>
      <c r="E40" s="6">
        <v>1</v>
      </c>
    </row>
    <row r="41" spans="1:5" x14ac:dyDescent="0.25">
      <c r="A41" s="7" t="s">
        <v>1306</v>
      </c>
      <c r="B41"/>
      <c r="D41" s="12">
        <v>25067</v>
      </c>
      <c r="E41" s="6">
        <v>1</v>
      </c>
    </row>
    <row r="42" spans="1:5" x14ac:dyDescent="0.25">
      <c r="A42" s="7" t="s">
        <v>4849</v>
      </c>
      <c r="B42"/>
      <c r="D42" s="12">
        <v>25293</v>
      </c>
      <c r="E42" s="6">
        <v>2</v>
      </c>
    </row>
    <row r="43" spans="1:5" x14ac:dyDescent="0.25">
      <c r="A43" s="7" t="s">
        <v>4850</v>
      </c>
      <c r="B43"/>
      <c r="D43" s="12">
        <v>25293</v>
      </c>
      <c r="E43" s="6">
        <v>2</v>
      </c>
    </row>
    <row r="44" spans="1:5" x14ac:dyDescent="0.25">
      <c r="A44" s="7" t="s">
        <v>4616</v>
      </c>
      <c r="B44"/>
      <c r="D44" s="12">
        <v>25435</v>
      </c>
      <c r="E44" s="6">
        <v>1</v>
      </c>
    </row>
    <row r="45" spans="1:5" x14ac:dyDescent="0.25">
      <c r="A45" s="7" t="s">
        <v>4614</v>
      </c>
      <c r="B45"/>
      <c r="D45" s="12">
        <v>25435</v>
      </c>
      <c r="E45" s="6">
        <v>2</v>
      </c>
    </row>
    <row r="46" spans="1:5" x14ac:dyDescent="0.25">
      <c r="A46" s="7" t="s">
        <v>4352</v>
      </c>
      <c r="B46"/>
      <c r="D46" s="12">
        <v>25435</v>
      </c>
      <c r="E46" s="6">
        <v>2</v>
      </c>
    </row>
    <row r="47" spans="1:5" x14ac:dyDescent="0.25">
      <c r="A47" s="7" t="s">
        <v>4231</v>
      </c>
      <c r="B47"/>
      <c r="D47" s="12">
        <v>25435</v>
      </c>
      <c r="E47" s="6">
        <v>2</v>
      </c>
    </row>
    <row r="48" spans="1:5" x14ac:dyDescent="0.25">
      <c r="A48" s="7" t="s">
        <v>5385</v>
      </c>
      <c r="B48"/>
      <c r="D48" s="12">
        <v>26083</v>
      </c>
      <c r="E48" s="6">
        <v>1</v>
      </c>
    </row>
    <row r="49" spans="1:5" x14ac:dyDescent="0.25">
      <c r="A49" s="7" t="s">
        <v>5812</v>
      </c>
      <c r="B49"/>
      <c r="D49" s="12">
        <v>26356</v>
      </c>
      <c r="E49" s="6">
        <v>2</v>
      </c>
    </row>
    <row r="50" spans="1:5" x14ac:dyDescent="0.25">
      <c r="A50" s="7" t="s">
        <v>5178</v>
      </c>
      <c r="B50"/>
      <c r="D50" s="12">
        <v>27405</v>
      </c>
      <c r="E50" s="6">
        <v>2</v>
      </c>
    </row>
    <row r="51" spans="1:5" x14ac:dyDescent="0.25">
      <c r="A51" s="7" t="s">
        <v>5174</v>
      </c>
      <c r="B51"/>
      <c r="D51" s="12">
        <v>27405</v>
      </c>
      <c r="E51" s="6">
        <v>1</v>
      </c>
    </row>
    <row r="52" spans="1:5" x14ac:dyDescent="0.25">
      <c r="A52" s="7" t="s">
        <v>5886</v>
      </c>
      <c r="B52"/>
      <c r="D52" s="12">
        <v>27478</v>
      </c>
      <c r="E52" s="6">
        <v>1</v>
      </c>
    </row>
    <row r="53" spans="1:5" x14ac:dyDescent="0.25">
      <c r="A53" s="7" t="s">
        <v>5850</v>
      </c>
      <c r="B53"/>
      <c r="D53" s="12">
        <v>27478</v>
      </c>
      <c r="E53" s="6">
        <v>2</v>
      </c>
    </row>
    <row r="54" spans="1:5" x14ac:dyDescent="0.25">
      <c r="A54" s="7" t="s">
        <v>5857</v>
      </c>
      <c r="B54"/>
      <c r="D54" s="12">
        <v>27478</v>
      </c>
      <c r="E54" s="6">
        <v>2</v>
      </c>
    </row>
    <row r="55" spans="1:5" x14ac:dyDescent="0.25">
      <c r="A55" s="7" t="s">
        <v>5594</v>
      </c>
      <c r="B55"/>
      <c r="D55" s="12">
        <v>27478</v>
      </c>
      <c r="E55" s="6">
        <v>1</v>
      </c>
    </row>
    <row r="56" spans="1:5" x14ac:dyDescent="0.25">
      <c r="A56" s="7" t="s">
        <v>5568</v>
      </c>
      <c r="B56"/>
      <c r="D56" s="12">
        <v>27478</v>
      </c>
      <c r="E56" s="6">
        <v>1</v>
      </c>
    </row>
    <row r="57" spans="1:5" x14ac:dyDescent="0.25">
      <c r="A57" s="7" t="s">
        <v>5873</v>
      </c>
      <c r="B57"/>
      <c r="D57" s="12">
        <v>27478</v>
      </c>
      <c r="E57" s="6">
        <v>1</v>
      </c>
    </row>
    <row r="58" spans="1:5" x14ac:dyDescent="0.25">
      <c r="A58" s="7" t="s">
        <v>933</v>
      </c>
      <c r="B58"/>
      <c r="D58" s="12">
        <v>27610</v>
      </c>
      <c r="E58" s="6">
        <v>1</v>
      </c>
    </row>
    <row r="59" spans="1:5" x14ac:dyDescent="0.25">
      <c r="A59" s="7" t="s">
        <v>4232</v>
      </c>
      <c r="B59"/>
      <c r="D59" s="12">
        <v>27610</v>
      </c>
      <c r="E59" s="6">
        <v>1</v>
      </c>
    </row>
    <row r="60" spans="1:5" x14ac:dyDescent="0.25">
      <c r="A60" s="7" t="s">
        <v>5518</v>
      </c>
      <c r="B60"/>
      <c r="D60" s="12">
        <v>28169</v>
      </c>
      <c r="E60" s="6">
        <v>1</v>
      </c>
    </row>
    <row r="61" spans="1:5" x14ac:dyDescent="0.25">
      <c r="A61" s="7" t="s">
        <v>6003</v>
      </c>
      <c r="B61"/>
      <c r="D61" s="12">
        <v>28258</v>
      </c>
      <c r="E61" s="6">
        <v>1</v>
      </c>
    </row>
    <row r="62" spans="1:5" x14ac:dyDescent="0.25">
      <c r="A62" s="7" t="s">
        <v>1347</v>
      </c>
      <c r="B62"/>
      <c r="D62" s="12">
        <v>28316</v>
      </c>
      <c r="E62" s="6">
        <v>2</v>
      </c>
    </row>
    <row r="63" spans="1:5" x14ac:dyDescent="0.25">
      <c r="A63" s="7" t="s">
        <v>5173</v>
      </c>
      <c r="B63"/>
      <c r="D63" s="12">
        <v>28789</v>
      </c>
      <c r="E63" s="6">
        <v>1</v>
      </c>
    </row>
    <row r="64" spans="1:5" x14ac:dyDescent="0.25">
      <c r="A64" s="7" t="s">
        <v>5986</v>
      </c>
      <c r="B64"/>
      <c r="D64" s="12">
        <v>29137</v>
      </c>
      <c r="E64" s="6">
        <v>1</v>
      </c>
    </row>
    <row r="65" spans="1:5" x14ac:dyDescent="0.25">
      <c r="A65" s="7" t="s">
        <v>4654</v>
      </c>
      <c r="B65"/>
      <c r="D65" s="12">
        <v>29252</v>
      </c>
      <c r="E65" s="6">
        <v>1</v>
      </c>
    </row>
    <row r="66" spans="1:5" x14ac:dyDescent="0.25">
      <c r="A66" s="7" t="s">
        <v>4550</v>
      </c>
      <c r="B66"/>
      <c r="D66" s="12">
        <v>29252</v>
      </c>
      <c r="E66" s="6">
        <v>2</v>
      </c>
    </row>
    <row r="67" spans="1:5" x14ac:dyDescent="0.25">
      <c r="A67" s="7" t="s">
        <v>5846</v>
      </c>
      <c r="B67"/>
      <c r="D67" s="12">
        <v>29255</v>
      </c>
      <c r="E67" s="6">
        <v>1</v>
      </c>
    </row>
    <row r="68" spans="1:5" x14ac:dyDescent="0.25">
      <c r="A68" s="7" t="s">
        <v>6002</v>
      </c>
      <c r="B68"/>
      <c r="D68" s="12">
        <v>29576</v>
      </c>
      <c r="E68" s="6">
        <v>1</v>
      </c>
    </row>
    <row r="69" spans="1:5" x14ac:dyDescent="0.25">
      <c r="A69" s="7" t="s">
        <v>6001</v>
      </c>
      <c r="B69"/>
      <c r="D69" s="12">
        <v>29576</v>
      </c>
      <c r="E69" s="6">
        <v>1</v>
      </c>
    </row>
    <row r="70" spans="1:5" x14ac:dyDescent="0.25">
      <c r="A70" s="7" t="s">
        <v>4491</v>
      </c>
      <c r="B70"/>
      <c r="D70" s="12">
        <v>30016</v>
      </c>
      <c r="E70" s="6">
        <v>2</v>
      </c>
    </row>
    <row r="71" spans="1:5" x14ac:dyDescent="0.25">
      <c r="A71" s="7" t="s">
        <v>890</v>
      </c>
      <c r="B71"/>
      <c r="D71" s="12">
        <v>30016</v>
      </c>
      <c r="E71" s="6">
        <v>1</v>
      </c>
    </row>
    <row r="72" spans="1:5" x14ac:dyDescent="0.25">
      <c r="A72" s="7" t="s">
        <v>4350</v>
      </c>
      <c r="B72"/>
      <c r="D72" s="12">
        <v>30967</v>
      </c>
      <c r="E72" s="6">
        <v>2</v>
      </c>
    </row>
    <row r="73" spans="1:5" x14ac:dyDescent="0.25">
      <c r="A73" s="7" t="s">
        <v>5844</v>
      </c>
      <c r="B73"/>
      <c r="D73" s="12">
        <v>31224</v>
      </c>
      <c r="E73" s="6">
        <v>1</v>
      </c>
    </row>
    <row r="74" spans="1:5" x14ac:dyDescent="0.25">
      <c r="A74" s="7" t="s">
        <v>5542</v>
      </c>
      <c r="B74"/>
      <c r="D74" s="12">
        <v>31224</v>
      </c>
      <c r="E74" s="6">
        <v>1</v>
      </c>
    </row>
    <row r="75" spans="1:5" x14ac:dyDescent="0.25">
      <c r="A75" s="7" t="s">
        <v>5515</v>
      </c>
      <c r="B75"/>
      <c r="D75" s="12">
        <v>31701</v>
      </c>
      <c r="E75" s="6">
        <v>2</v>
      </c>
    </row>
    <row r="76" spans="1:5" x14ac:dyDescent="0.25">
      <c r="A76" s="7" t="s">
        <v>5997</v>
      </c>
      <c r="B76"/>
      <c r="D76" s="12">
        <v>32478</v>
      </c>
      <c r="E76" s="6">
        <v>1</v>
      </c>
    </row>
    <row r="77" spans="1:5" x14ac:dyDescent="0.25">
      <c r="A77" s="7" t="s">
        <v>5878</v>
      </c>
      <c r="B77"/>
      <c r="D77" s="12">
        <v>32478</v>
      </c>
      <c r="E77" s="6">
        <v>2</v>
      </c>
    </row>
    <row r="78" spans="1:5" x14ac:dyDescent="0.25">
      <c r="A78" s="7" t="s">
        <v>5998</v>
      </c>
      <c r="B78"/>
      <c r="D78" s="12">
        <v>32478</v>
      </c>
      <c r="E78" s="6">
        <v>1</v>
      </c>
    </row>
    <row r="79" spans="1:5" x14ac:dyDescent="0.25">
      <c r="A79" s="7" t="s">
        <v>4378</v>
      </c>
      <c r="B79"/>
      <c r="D79" s="12">
        <v>32743</v>
      </c>
      <c r="E79" s="6">
        <v>2</v>
      </c>
    </row>
    <row r="80" spans="1:5" x14ac:dyDescent="0.25">
      <c r="A80" s="7" t="s">
        <v>4369</v>
      </c>
      <c r="B80"/>
      <c r="D80" s="12">
        <v>32765</v>
      </c>
      <c r="E80" s="6">
        <v>2</v>
      </c>
    </row>
    <row r="81" spans="1:5" x14ac:dyDescent="0.25">
      <c r="A81" s="7" t="s">
        <v>4392</v>
      </c>
      <c r="B81"/>
      <c r="D81" s="12">
        <v>33079</v>
      </c>
      <c r="E81" s="6">
        <v>2</v>
      </c>
    </row>
    <row r="82" spans="1:5" x14ac:dyDescent="0.25">
      <c r="A82" s="7" t="s">
        <v>5248</v>
      </c>
      <c r="B82"/>
      <c r="D82" s="12">
        <v>33138</v>
      </c>
      <c r="E82" s="6">
        <v>1</v>
      </c>
    </row>
    <row r="83" spans="1:5" x14ac:dyDescent="0.25">
      <c r="A83" s="7" t="s">
        <v>5249</v>
      </c>
      <c r="B83"/>
      <c r="D83" s="12">
        <v>33138</v>
      </c>
      <c r="E83" s="6">
        <v>1</v>
      </c>
    </row>
    <row r="84" spans="1:5" x14ac:dyDescent="0.25">
      <c r="A84" s="7" t="s">
        <v>4273</v>
      </c>
      <c r="B84"/>
      <c r="D84" s="12">
        <v>33572</v>
      </c>
      <c r="E84" s="6">
        <v>2</v>
      </c>
    </row>
    <row r="85" spans="1:5" x14ac:dyDescent="0.25">
      <c r="A85" s="7" t="s">
        <v>715</v>
      </c>
      <c r="B85"/>
      <c r="D85" s="12">
        <v>34908</v>
      </c>
      <c r="E85" s="6">
        <v>1</v>
      </c>
    </row>
    <row r="86" spans="1:5" x14ac:dyDescent="0.25">
      <c r="A86" s="7" t="s">
        <v>5189</v>
      </c>
      <c r="B86"/>
      <c r="D86" s="12">
        <v>34997</v>
      </c>
      <c r="E86" s="6">
        <v>2</v>
      </c>
    </row>
    <row r="87" spans="1:5" x14ac:dyDescent="0.25">
      <c r="A87" s="7" t="s">
        <v>5171</v>
      </c>
      <c r="B87"/>
      <c r="D87" s="12">
        <v>34997</v>
      </c>
      <c r="E87" s="6">
        <v>1</v>
      </c>
    </row>
    <row r="88" spans="1:5" x14ac:dyDescent="0.25">
      <c r="A88" s="7" t="s">
        <v>5168</v>
      </c>
      <c r="B88"/>
      <c r="D88" s="12">
        <v>34997</v>
      </c>
      <c r="E88" s="6">
        <v>1</v>
      </c>
    </row>
    <row r="89" spans="1:5" x14ac:dyDescent="0.25">
      <c r="A89" s="7" t="s">
        <v>5185</v>
      </c>
      <c r="B89"/>
      <c r="D89" s="12">
        <v>34997</v>
      </c>
      <c r="E89" s="6">
        <v>1</v>
      </c>
    </row>
    <row r="90" spans="1:5" x14ac:dyDescent="0.25">
      <c r="A90" s="7" t="s">
        <v>5177</v>
      </c>
      <c r="B90"/>
      <c r="D90" s="12">
        <v>34997</v>
      </c>
      <c r="E90" s="6">
        <v>2</v>
      </c>
    </row>
    <row r="91" spans="1:5" x14ac:dyDescent="0.25">
      <c r="A91" s="7" t="s">
        <v>4544</v>
      </c>
      <c r="B91"/>
      <c r="D91" s="12">
        <v>35105</v>
      </c>
      <c r="E91" s="6">
        <v>2</v>
      </c>
    </row>
    <row r="92" spans="1:5" x14ac:dyDescent="0.25">
      <c r="A92" s="7" t="s">
        <v>5865</v>
      </c>
      <c r="B92"/>
      <c r="D92" s="12">
        <v>35243</v>
      </c>
      <c r="E92" s="6">
        <v>2</v>
      </c>
    </row>
    <row r="93" spans="1:5" x14ac:dyDescent="0.25">
      <c r="A93" s="7" t="s">
        <v>4263</v>
      </c>
      <c r="B93"/>
      <c r="D93" s="12">
        <v>35349</v>
      </c>
      <c r="E93" s="6">
        <v>2</v>
      </c>
    </row>
    <row r="94" spans="1:5" x14ac:dyDescent="0.25">
      <c r="A94" s="7" t="s">
        <v>237</v>
      </c>
      <c r="B94"/>
      <c r="D94" s="12">
        <v>36725</v>
      </c>
      <c r="E94" s="6">
        <v>1</v>
      </c>
    </row>
    <row r="95" spans="1:5" x14ac:dyDescent="0.25">
      <c r="A95" s="7" t="s">
        <v>204</v>
      </c>
      <c r="B95"/>
      <c r="D95" s="12">
        <v>37391</v>
      </c>
      <c r="E95" s="6">
        <v>1</v>
      </c>
    </row>
    <row r="96" spans="1:5" x14ac:dyDescent="0.25">
      <c r="A96" s="7" t="s">
        <v>4831</v>
      </c>
      <c r="B96"/>
      <c r="D96" s="12">
        <v>37473</v>
      </c>
      <c r="E96" s="6">
        <v>2</v>
      </c>
    </row>
    <row r="97" spans="1:5" x14ac:dyDescent="0.25">
      <c r="A97" s="7" t="s">
        <v>4830</v>
      </c>
      <c r="B97"/>
      <c r="D97" s="12">
        <v>37473</v>
      </c>
      <c r="E97" s="6">
        <v>2</v>
      </c>
    </row>
    <row r="98" spans="1:5" x14ac:dyDescent="0.25">
      <c r="A98" s="7" t="s">
        <v>4376</v>
      </c>
      <c r="B98"/>
      <c r="D98" s="12">
        <v>38413</v>
      </c>
      <c r="E98" s="6">
        <v>1</v>
      </c>
    </row>
    <row r="99" spans="1:5" x14ac:dyDescent="0.25">
      <c r="A99" s="7" t="s">
        <v>5813</v>
      </c>
      <c r="B99"/>
      <c r="D99" s="12">
        <v>38607</v>
      </c>
      <c r="E99" s="6">
        <v>2</v>
      </c>
    </row>
    <row r="100" spans="1:5" x14ac:dyDescent="0.25">
      <c r="A100" s="7" t="s">
        <v>5853</v>
      </c>
      <c r="B100"/>
      <c r="D100" s="12">
        <v>38607</v>
      </c>
      <c r="E100" s="6">
        <v>1</v>
      </c>
    </row>
    <row r="101" spans="1:5" x14ac:dyDescent="0.25">
      <c r="A101" s="7" t="s">
        <v>5804</v>
      </c>
      <c r="B101"/>
      <c r="D101" s="12">
        <v>38607</v>
      </c>
      <c r="E101" s="6">
        <v>1</v>
      </c>
    </row>
    <row r="102" spans="1:5" x14ac:dyDescent="0.25">
      <c r="A102" s="7" t="s">
        <v>4953</v>
      </c>
      <c r="B102"/>
      <c r="D102" s="12">
        <v>40114</v>
      </c>
      <c r="E102" s="6">
        <v>1</v>
      </c>
    </row>
    <row r="103" spans="1:5" x14ac:dyDescent="0.25">
      <c r="A103" s="7" t="s">
        <v>4956</v>
      </c>
      <c r="B103"/>
      <c r="D103" s="12">
        <v>40114</v>
      </c>
      <c r="E103" s="6">
        <v>2</v>
      </c>
    </row>
    <row r="104" spans="1:5" x14ac:dyDescent="0.25">
      <c r="A104" s="7" t="s">
        <v>4811</v>
      </c>
      <c r="B104"/>
      <c r="D104" s="12">
        <v>40211</v>
      </c>
      <c r="E104" s="6">
        <v>2</v>
      </c>
    </row>
    <row r="105" spans="1:5" x14ac:dyDescent="0.25">
      <c r="A105" s="7" t="s">
        <v>5218</v>
      </c>
      <c r="B105"/>
      <c r="D105" s="12">
        <v>40389</v>
      </c>
      <c r="E105" s="6">
        <v>2</v>
      </c>
    </row>
    <row r="106" spans="1:5" x14ac:dyDescent="0.25">
      <c r="A106" s="7" t="s">
        <v>5219</v>
      </c>
      <c r="B106"/>
      <c r="D106" s="12">
        <v>40389</v>
      </c>
      <c r="E106" s="6">
        <v>2</v>
      </c>
    </row>
    <row r="107" spans="1:5" x14ac:dyDescent="0.25">
      <c r="A107" s="7" t="s">
        <v>4358</v>
      </c>
      <c r="B107"/>
      <c r="D107" s="12">
        <v>40458</v>
      </c>
      <c r="E107" s="6">
        <v>2</v>
      </c>
    </row>
    <row r="108" spans="1:5" x14ac:dyDescent="0.25">
      <c r="A108" s="7" t="s">
        <v>4236</v>
      </c>
      <c r="B108"/>
      <c r="D108" s="12">
        <v>40458</v>
      </c>
      <c r="E108" s="6">
        <v>2</v>
      </c>
    </row>
    <row r="109" spans="1:5" x14ac:dyDescent="0.25">
      <c r="A109" s="7" t="s">
        <v>4775</v>
      </c>
      <c r="B109"/>
      <c r="D109" s="12">
        <v>40678</v>
      </c>
      <c r="E109" s="6">
        <v>2</v>
      </c>
    </row>
    <row r="110" spans="1:5" x14ac:dyDescent="0.25">
      <c r="A110" s="7" t="s">
        <v>4259</v>
      </c>
      <c r="B110"/>
      <c r="D110" s="12">
        <v>40910</v>
      </c>
      <c r="E110" s="6">
        <v>2</v>
      </c>
    </row>
    <row r="111" spans="1:5" x14ac:dyDescent="0.25">
      <c r="A111" s="7" t="s">
        <v>4260</v>
      </c>
      <c r="B111"/>
      <c r="D111" s="12">
        <v>40910</v>
      </c>
      <c r="E111" s="6">
        <v>2</v>
      </c>
    </row>
    <row r="112" spans="1:5" x14ac:dyDescent="0.25">
      <c r="A112" s="7" t="s">
        <v>5821</v>
      </c>
      <c r="B112"/>
      <c r="D112" s="12">
        <v>40910</v>
      </c>
      <c r="E112" s="6">
        <v>1</v>
      </c>
    </row>
    <row r="113" spans="1:5" x14ac:dyDescent="0.25">
      <c r="A113" s="7" t="s">
        <v>4252</v>
      </c>
      <c r="B113"/>
      <c r="D113" s="12">
        <v>40925</v>
      </c>
      <c r="E113" s="6">
        <v>1</v>
      </c>
    </row>
    <row r="114" spans="1:5" x14ac:dyDescent="0.25">
      <c r="A114" s="7" t="s">
        <v>4237</v>
      </c>
      <c r="B114"/>
      <c r="D114" s="12">
        <v>41081</v>
      </c>
      <c r="E114" s="6">
        <v>2</v>
      </c>
    </row>
    <row r="115" spans="1:5" x14ac:dyDescent="0.25">
      <c r="A115" s="7" t="s">
        <v>5236</v>
      </c>
      <c r="B115"/>
      <c r="D115" s="12">
        <v>41082</v>
      </c>
      <c r="E115" s="6">
        <v>2</v>
      </c>
    </row>
    <row r="116" spans="1:5" x14ac:dyDescent="0.25">
      <c r="A116" s="7" t="s">
        <v>901</v>
      </c>
      <c r="B116"/>
      <c r="D116" s="12">
        <v>41083</v>
      </c>
      <c r="E116" s="6">
        <v>1</v>
      </c>
    </row>
    <row r="117" spans="1:5" x14ac:dyDescent="0.25">
      <c r="A117" s="7" t="s">
        <v>4617</v>
      </c>
      <c r="B117"/>
      <c r="D117" s="12">
        <v>41083</v>
      </c>
      <c r="E117" s="6">
        <v>2</v>
      </c>
    </row>
    <row r="118" spans="1:5" x14ac:dyDescent="0.25">
      <c r="A118" s="7" t="s">
        <v>535</v>
      </c>
      <c r="B118"/>
      <c r="D118" s="12">
        <v>41238</v>
      </c>
      <c r="E118" s="6">
        <v>1</v>
      </c>
    </row>
    <row r="119" spans="1:5" x14ac:dyDescent="0.25">
      <c r="A119" s="7" t="s">
        <v>4382</v>
      </c>
      <c r="B119"/>
      <c r="D119" s="12">
        <v>41238</v>
      </c>
      <c r="E119" s="6">
        <v>2</v>
      </c>
    </row>
    <row r="120" spans="1:5" x14ac:dyDescent="0.25">
      <c r="A120" s="7" t="s">
        <v>1436</v>
      </c>
      <c r="B120"/>
      <c r="D120" s="12">
        <v>41245</v>
      </c>
      <c r="E120" s="6">
        <v>1</v>
      </c>
    </row>
    <row r="121" spans="1:5" x14ac:dyDescent="0.25">
      <c r="A121" s="7" t="s">
        <v>6000</v>
      </c>
      <c r="B121"/>
      <c r="D121" s="12">
        <v>41944</v>
      </c>
      <c r="E121" s="6">
        <v>1</v>
      </c>
    </row>
    <row r="122" spans="1:5" x14ac:dyDescent="0.25">
      <c r="A122" s="7" t="s">
        <v>5822</v>
      </c>
      <c r="B122"/>
      <c r="D122" s="12">
        <v>41944</v>
      </c>
      <c r="E122" s="6">
        <v>2</v>
      </c>
    </row>
    <row r="123" spans="1:5" x14ac:dyDescent="0.25">
      <c r="A123" s="7" t="s">
        <v>812</v>
      </c>
      <c r="B123"/>
      <c r="D123" s="12">
        <v>42116</v>
      </c>
      <c r="E123" s="6">
        <v>1</v>
      </c>
    </row>
    <row r="124" spans="1:5" x14ac:dyDescent="0.25">
      <c r="A124" s="7" t="s">
        <v>5132</v>
      </c>
      <c r="B124"/>
      <c r="D124" s="12">
        <v>42327</v>
      </c>
      <c r="E124" s="6">
        <v>1</v>
      </c>
    </row>
    <row r="125" spans="1:5" x14ac:dyDescent="0.25">
      <c r="A125" s="7" t="s">
        <v>5131</v>
      </c>
      <c r="B125"/>
      <c r="D125" s="12">
        <v>42327</v>
      </c>
      <c r="E125" s="6">
        <v>1</v>
      </c>
    </row>
    <row r="126" spans="1:5" x14ac:dyDescent="0.25">
      <c r="A126" s="7" t="s">
        <v>674</v>
      </c>
      <c r="B126"/>
      <c r="D126" s="12">
        <v>42495</v>
      </c>
      <c r="E126" s="6">
        <v>1</v>
      </c>
    </row>
    <row r="127" spans="1:5" x14ac:dyDescent="0.25">
      <c r="A127" s="7" t="s">
        <v>4463</v>
      </c>
      <c r="B127"/>
      <c r="D127" s="12">
        <v>43112</v>
      </c>
      <c r="E127" s="6">
        <v>2</v>
      </c>
    </row>
    <row r="128" spans="1:5" x14ac:dyDescent="0.25">
      <c r="A128" s="7" t="s">
        <v>5735</v>
      </c>
      <c r="B128"/>
      <c r="D128" s="12">
        <v>43988</v>
      </c>
      <c r="E128" s="6">
        <v>1</v>
      </c>
    </row>
    <row r="129" spans="1:5" x14ac:dyDescent="0.25">
      <c r="A129" s="7" t="s">
        <v>4470</v>
      </c>
      <c r="B129"/>
      <c r="D129" s="12">
        <v>44141</v>
      </c>
      <c r="E129" s="6">
        <v>2</v>
      </c>
    </row>
    <row r="130" spans="1:5" x14ac:dyDescent="0.25">
      <c r="A130" s="7" t="s">
        <v>4804</v>
      </c>
      <c r="B130"/>
      <c r="D130" s="12">
        <v>44426</v>
      </c>
      <c r="E130" s="6">
        <v>2</v>
      </c>
    </row>
    <row r="131" spans="1:5" x14ac:dyDescent="0.25">
      <c r="A131" s="7" t="s">
        <v>4795</v>
      </c>
      <c r="B131"/>
      <c r="D131" s="12">
        <v>44426</v>
      </c>
      <c r="E131" s="6">
        <v>2</v>
      </c>
    </row>
    <row r="132" spans="1:5" x14ac:dyDescent="0.25">
      <c r="A132" s="7" t="s">
        <v>4546</v>
      </c>
      <c r="B132"/>
      <c r="D132" s="12">
        <v>44872</v>
      </c>
      <c r="E132" s="6">
        <v>2</v>
      </c>
    </row>
    <row r="133" spans="1:5" x14ac:dyDescent="0.25">
      <c r="A133" s="7" t="s">
        <v>4821</v>
      </c>
      <c r="B133"/>
      <c r="D133" s="12">
        <v>44970</v>
      </c>
      <c r="E133" s="6">
        <v>2</v>
      </c>
    </row>
    <row r="134" spans="1:5" x14ac:dyDescent="0.25">
      <c r="A134" s="7" t="s">
        <v>4820</v>
      </c>
      <c r="B134"/>
      <c r="D134" s="12">
        <v>44970</v>
      </c>
      <c r="E134" s="6">
        <v>2</v>
      </c>
    </row>
    <row r="135" spans="1:5" x14ac:dyDescent="0.25">
      <c r="A135" s="7" t="s">
        <v>4958</v>
      </c>
      <c r="B135"/>
      <c r="D135" s="12">
        <v>45441</v>
      </c>
      <c r="E135" s="6">
        <v>1</v>
      </c>
    </row>
    <row r="136" spans="1:5" x14ac:dyDescent="0.25">
      <c r="A136" s="7" t="s">
        <v>5136</v>
      </c>
      <c r="B136"/>
      <c r="D136" s="12">
        <v>47465</v>
      </c>
      <c r="E136" s="6">
        <v>1</v>
      </c>
    </row>
    <row r="137" spans="1:5" x14ac:dyDescent="0.25">
      <c r="A137" s="7" t="s">
        <v>5819</v>
      </c>
      <c r="B137"/>
      <c r="D137" s="12">
        <v>47545</v>
      </c>
      <c r="E137" s="6">
        <v>1</v>
      </c>
    </row>
    <row r="138" spans="1:5" x14ac:dyDescent="0.25">
      <c r="A138" s="7" t="s">
        <v>5810</v>
      </c>
      <c r="B138"/>
      <c r="D138" s="12">
        <v>47545</v>
      </c>
      <c r="E138" s="6">
        <v>1</v>
      </c>
    </row>
    <row r="139" spans="1:5" x14ac:dyDescent="0.25">
      <c r="A139" s="7" t="s">
        <v>5883</v>
      </c>
      <c r="B139"/>
      <c r="D139" s="12">
        <v>47545</v>
      </c>
      <c r="E139" s="6">
        <v>1</v>
      </c>
    </row>
    <row r="140" spans="1:5" x14ac:dyDescent="0.25">
      <c r="A140" s="7" t="s">
        <v>226</v>
      </c>
      <c r="B140"/>
      <c r="D140" s="12">
        <v>48926</v>
      </c>
      <c r="E140" s="6">
        <v>2</v>
      </c>
    </row>
    <row r="141" spans="1:5" x14ac:dyDescent="0.25">
      <c r="A141" s="7" t="s">
        <v>5006</v>
      </c>
      <c r="B141"/>
      <c r="D141" s="12">
        <v>48926</v>
      </c>
      <c r="E141" s="6">
        <v>1</v>
      </c>
    </row>
    <row r="142" spans="1:5" x14ac:dyDescent="0.25">
      <c r="A142" t="s">
        <v>5002</v>
      </c>
      <c r="B142"/>
      <c r="D142" s="10">
        <v>49494</v>
      </c>
      <c r="E142" s="6">
        <v>2</v>
      </c>
    </row>
    <row r="143" spans="1:5" x14ac:dyDescent="0.25">
      <c r="A143" s="7" t="s">
        <v>5207</v>
      </c>
      <c r="B143"/>
      <c r="D143" s="12">
        <v>50448</v>
      </c>
      <c r="E143" s="6">
        <v>2</v>
      </c>
    </row>
    <row r="144" spans="1:5" x14ac:dyDescent="0.25">
      <c r="A144" s="7" t="s">
        <v>809</v>
      </c>
      <c r="B144"/>
      <c r="D144" s="12">
        <v>50448</v>
      </c>
      <c r="E144" s="6">
        <v>1</v>
      </c>
    </row>
    <row r="145" spans="1:5" x14ac:dyDescent="0.25">
      <c r="A145" s="7" t="s">
        <v>838</v>
      </c>
      <c r="B145"/>
      <c r="D145" s="12">
        <v>50997</v>
      </c>
      <c r="E145" s="6">
        <v>1</v>
      </c>
    </row>
    <row r="146" spans="1:5" x14ac:dyDescent="0.25">
      <c r="A146" s="7" t="s">
        <v>4802</v>
      </c>
      <c r="B146"/>
      <c r="D146" s="12">
        <v>51034</v>
      </c>
      <c r="E146" s="6">
        <v>1</v>
      </c>
    </row>
    <row r="147" spans="1:5" x14ac:dyDescent="0.25">
      <c r="A147" s="7" t="s">
        <v>682</v>
      </c>
      <c r="B147"/>
      <c r="D147" s="12">
        <v>51751</v>
      </c>
      <c r="E147" s="6">
        <v>1</v>
      </c>
    </row>
    <row r="148" spans="1:5" x14ac:dyDescent="0.25">
      <c r="A148" s="7" t="s">
        <v>4543</v>
      </c>
      <c r="B148"/>
      <c r="D148" s="12">
        <v>51844</v>
      </c>
      <c r="E148" s="6">
        <v>1</v>
      </c>
    </row>
    <row r="149" spans="1:5" x14ac:dyDescent="0.25">
      <c r="A149" s="7" t="s">
        <v>4768</v>
      </c>
      <c r="B149"/>
      <c r="D149" s="12">
        <v>52252</v>
      </c>
      <c r="E149" s="6">
        <v>1</v>
      </c>
    </row>
    <row r="150" spans="1:5" x14ac:dyDescent="0.25">
      <c r="A150" s="7" t="s">
        <v>4769</v>
      </c>
      <c r="B150"/>
      <c r="D150" s="12">
        <v>52252</v>
      </c>
      <c r="E150" s="6">
        <v>2</v>
      </c>
    </row>
    <row r="151" spans="1:5" x14ac:dyDescent="0.25">
      <c r="A151" s="7" t="s">
        <v>4612</v>
      </c>
      <c r="B151"/>
      <c r="D151" s="12">
        <v>52301</v>
      </c>
      <c r="E151" s="6">
        <v>1</v>
      </c>
    </row>
    <row r="152" spans="1:5" x14ac:dyDescent="0.25">
      <c r="A152" s="7" t="s">
        <v>4757</v>
      </c>
      <c r="B152"/>
      <c r="D152" s="12">
        <v>52639</v>
      </c>
      <c r="E152" s="6">
        <v>2</v>
      </c>
    </row>
    <row r="153" spans="1:5" x14ac:dyDescent="0.25">
      <c r="A153" s="7" t="s">
        <v>4758</v>
      </c>
      <c r="B153"/>
      <c r="D153" s="12">
        <v>52639</v>
      </c>
      <c r="E153" s="6">
        <v>2</v>
      </c>
    </row>
    <row r="154" spans="1:5" x14ac:dyDescent="0.25">
      <c r="A154" s="7" t="s">
        <v>4233</v>
      </c>
      <c r="B154"/>
      <c r="D154" s="12">
        <v>52947</v>
      </c>
      <c r="E154" s="6">
        <v>2</v>
      </c>
    </row>
    <row r="155" spans="1:5" x14ac:dyDescent="0.25">
      <c r="A155" s="7" t="s">
        <v>1043</v>
      </c>
      <c r="B155"/>
      <c r="D155" s="12">
        <v>53599</v>
      </c>
      <c r="E155" s="6">
        <v>1</v>
      </c>
    </row>
    <row r="156" spans="1:5" x14ac:dyDescent="0.25">
      <c r="A156" s="7" t="s">
        <v>4502</v>
      </c>
      <c r="B156"/>
      <c r="D156" s="12">
        <v>53746</v>
      </c>
      <c r="E156" s="6">
        <v>2</v>
      </c>
    </row>
    <row r="157" spans="1:5" x14ac:dyDescent="0.25">
      <c r="A157" s="7" t="s">
        <v>5994</v>
      </c>
      <c r="B157"/>
      <c r="D157" s="12">
        <v>53750</v>
      </c>
      <c r="E157" s="6">
        <v>1</v>
      </c>
    </row>
    <row r="158" spans="1:5" x14ac:dyDescent="0.25">
      <c r="A158" s="7" t="s">
        <v>4353</v>
      </c>
      <c r="B158"/>
      <c r="D158" s="12">
        <v>54032</v>
      </c>
      <c r="E158" s="6">
        <v>2</v>
      </c>
    </row>
    <row r="159" spans="1:5" x14ac:dyDescent="0.25">
      <c r="A159" s="7" t="s">
        <v>1234</v>
      </c>
      <c r="B159"/>
      <c r="D159" s="12">
        <v>54032</v>
      </c>
      <c r="E159" s="6">
        <v>1</v>
      </c>
    </row>
    <row r="160" spans="1:5" x14ac:dyDescent="0.25">
      <c r="A160" s="7" t="s">
        <v>4227</v>
      </c>
      <c r="B160"/>
      <c r="D160" s="12">
        <v>54465</v>
      </c>
      <c r="E160" s="6">
        <v>2</v>
      </c>
    </row>
    <row r="161" spans="1:5" x14ac:dyDescent="0.25">
      <c r="A161" s="7" t="s">
        <v>4230</v>
      </c>
      <c r="B161"/>
      <c r="D161" s="12">
        <v>54635</v>
      </c>
      <c r="E161" s="6">
        <v>2</v>
      </c>
    </row>
    <row r="162" spans="1:5" x14ac:dyDescent="0.25">
      <c r="A162" s="7" t="s">
        <v>4993</v>
      </c>
      <c r="B162"/>
      <c r="D162" s="12">
        <v>55141</v>
      </c>
      <c r="E162" s="6">
        <v>1</v>
      </c>
    </row>
    <row r="163" spans="1:5" x14ac:dyDescent="0.25">
      <c r="A163" s="7" t="s">
        <v>1215</v>
      </c>
      <c r="B163"/>
      <c r="D163" s="12">
        <v>55497</v>
      </c>
      <c r="E163" s="6">
        <v>2</v>
      </c>
    </row>
    <row r="164" spans="1:5" x14ac:dyDescent="0.25">
      <c r="A164" s="7" t="s">
        <v>1201</v>
      </c>
      <c r="B164"/>
      <c r="D164" s="12">
        <v>55497</v>
      </c>
      <c r="E164" s="6">
        <v>1</v>
      </c>
    </row>
    <row r="165" spans="1:5" x14ac:dyDescent="0.25">
      <c r="A165" s="7" t="s">
        <v>4745</v>
      </c>
      <c r="B165"/>
      <c r="D165" s="12">
        <v>55771</v>
      </c>
      <c r="E165" s="6">
        <v>1</v>
      </c>
    </row>
    <row r="166" spans="1:5" x14ac:dyDescent="0.25">
      <c r="A166" s="7" t="s">
        <v>4222</v>
      </c>
      <c r="B166"/>
      <c r="D166" s="12">
        <v>56239</v>
      </c>
      <c r="E166" s="6">
        <v>1</v>
      </c>
    </row>
    <row r="167" spans="1:5" x14ac:dyDescent="0.25">
      <c r="A167" s="7" t="s">
        <v>4457</v>
      </c>
      <c r="B167"/>
      <c r="D167" s="12">
        <v>56602</v>
      </c>
      <c r="E167" s="6">
        <v>2</v>
      </c>
    </row>
    <row r="168" spans="1:5" x14ac:dyDescent="0.25">
      <c r="A168" s="7" t="s">
        <v>4531</v>
      </c>
      <c r="B168"/>
      <c r="D168" s="12">
        <v>56602</v>
      </c>
      <c r="E168" s="6">
        <v>2</v>
      </c>
    </row>
    <row r="169" spans="1:5" x14ac:dyDescent="0.25">
      <c r="A169" s="7" t="s">
        <v>1179</v>
      </c>
      <c r="B169"/>
      <c r="D169" s="12">
        <v>56739</v>
      </c>
      <c r="E169" s="6">
        <v>1</v>
      </c>
    </row>
    <row r="170" spans="1:5" x14ac:dyDescent="0.25">
      <c r="A170" s="7" t="s">
        <v>4466</v>
      </c>
      <c r="B170"/>
      <c r="D170" s="12">
        <v>56954</v>
      </c>
      <c r="E170" s="6">
        <v>1</v>
      </c>
    </row>
    <row r="171" spans="1:5" x14ac:dyDescent="0.25">
      <c r="A171" s="7" t="s">
        <v>4960</v>
      </c>
      <c r="B171"/>
      <c r="D171" s="12">
        <v>57058</v>
      </c>
      <c r="E171" s="6">
        <v>1</v>
      </c>
    </row>
    <row r="172" spans="1:5" x14ac:dyDescent="0.25">
      <c r="A172" s="7" t="s">
        <v>791</v>
      </c>
      <c r="B172"/>
      <c r="D172" s="12">
        <v>57058</v>
      </c>
      <c r="E172" s="6">
        <v>1</v>
      </c>
    </row>
    <row r="173" spans="1:5" x14ac:dyDescent="0.25">
      <c r="A173" s="7" t="s">
        <v>5995</v>
      </c>
      <c r="B173"/>
      <c r="D173" s="12">
        <v>57729</v>
      </c>
      <c r="E173" s="6">
        <v>1</v>
      </c>
    </row>
    <row r="174" spans="1:5" x14ac:dyDescent="0.25">
      <c r="A174" s="7" t="s">
        <v>5895</v>
      </c>
      <c r="B174"/>
      <c r="D174" s="12">
        <v>57729</v>
      </c>
      <c r="E174" s="6">
        <v>1</v>
      </c>
    </row>
    <row r="175" spans="1:5" x14ac:dyDescent="0.25">
      <c r="A175" s="7" t="s">
        <v>1370</v>
      </c>
      <c r="B175"/>
      <c r="D175" s="12">
        <v>57765</v>
      </c>
      <c r="E175" s="6">
        <v>1</v>
      </c>
    </row>
    <row r="176" spans="1:5" x14ac:dyDescent="0.25">
      <c r="A176" s="7" t="s">
        <v>4752</v>
      </c>
      <c r="B176"/>
      <c r="D176" s="12">
        <v>58173</v>
      </c>
      <c r="E176" s="6">
        <v>1</v>
      </c>
    </row>
    <row r="177" spans="1:5" x14ac:dyDescent="0.25">
      <c r="A177" s="7" t="s">
        <v>4356</v>
      </c>
      <c r="B177"/>
      <c r="D177" s="12">
        <v>58577</v>
      </c>
      <c r="E177" s="6">
        <v>2</v>
      </c>
    </row>
    <row r="178" spans="1:5" x14ac:dyDescent="0.25">
      <c r="A178" s="7" t="s">
        <v>5993</v>
      </c>
      <c r="B178"/>
      <c r="D178" s="12">
        <v>59452</v>
      </c>
      <c r="E178" s="6">
        <v>1</v>
      </c>
    </row>
    <row r="179" spans="1:5" x14ac:dyDescent="0.25">
      <c r="A179" s="7" t="s">
        <v>4345</v>
      </c>
      <c r="B179"/>
      <c r="D179" s="12">
        <v>59495</v>
      </c>
      <c r="E179" s="6">
        <v>1</v>
      </c>
    </row>
    <row r="180" spans="1:5" x14ac:dyDescent="0.25">
      <c r="A180" s="7" t="s">
        <v>223</v>
      </c>
      <c r="B180"/>
      <c r="D180" s="12">
        <v>59495</v>
      </c>
      <c r="E180" s="6">
        <v>2</v>
      </c>
    </row>
    <row r="181" spans="1:5" x14ac:dyDescent="0.25">
      <c r="A181" s="7" t="s">
        <v>4349</v>
      </c>
      <c r="B181"/>
      <c r="D181" s="12">
        <v>59552</v>
      </c>
      <c r="E181" s="6">
        <v>2</v>
      </c>
    </row>
    <row r="182" spans="1:5" x14ac:dyDescent="0.25">
      <c r="A182" s="7" t="s">
        <v>4228</v>
      </c>
      <c r="B182"/>
      <c r="D182" s="12">
        <v>59552</v>
      </c>
      <c r="E182" s="6">
        <v>1</v>
      </c>
    </row>
    <row r="183" spans="1:5" x14ac:dyDescent="0.25">
      <c r="A183" s="7" t="s">
        <v>4766</v>
      </c>
      <c r="B183"/>
      <c r="D183" s="12">
        <v>59854</v>
      </c>
      <c r="E183" s="6">
        <v>1</v>
      </c>
    </row>
    <row r="184" spans="1:5" x14ac:dyDescent="0.25">
      <c r="A184" s="7" t="s">
        <v>4743</v>
      </c>
      <c r="B184"/>
      <c r="D184" s="12">
        <v>60735</v>
      </c>
      <c r="E184" s="6">
        <v>1</v>
      </c>
    </row>
    <row r="185" spans="1:5" x14ac:dyDescent="0.25">
      <c r="A185" s="7" t="s">
        <v>762</v>
      </c>
      <c r="B185"/>
      <c r="D185" s="12">
        <v>61255</v>
      </c>
      <c r="E185" s="6">
        <v>1</v>
      </c>
    </row>
    <row r="186" spans="1:5" x14ac:dyDescent="0.25">
      <c r="A186" s="7" t="s">
        <v>1121</v>
      </c>
      <c r="B186"/>
      <c r="D186" s="12">
        <v>61472</v>
      </c>
      <c r="E186" s="6">
        <v>1</v>
      </c>
    </row>
    <row r="187" spans="1:5" x14ac:dyDescent="0.25">
      <c r="A187" s="7" t="s">
        <v>1237</v>
      </c>
      <c r="B187"/>
      <c r="D187" s="12">
        <v>62324</v>
      </c>
      <c r="E187" s="6">
        <v>1</v>
      </c>
    </row>
    <row r="188" spans="1:5" x14ac:dyDescent="0.25">
      <c r="A188" s="7" t="s">
        <v>1231</v>
      </c>
      <c r="B188"/>
      <c r="D188" s="12">
        <v>62324</v>
      </c>
      <c r="E188" s="6">
        <v>1</v>
      </c>
    </row>
    <row r="189" spans="1:5" x14ac:dyDescent="0.25">
      <c r="A189" s="7" t="s">
        <v>4540</v>
      </c>
      <c r="B189"/>
      <c r="D189" s="12">
        <v>62608</v>
      </c>
      <c r="E189" s="6">
        <v>2</v>
      </c>
    </row>
    <row r="190" spans="1:5" x14ac:dyDescent="0.25">
      <c r="A190" s="7" t="s">
        <v>1225</v>
      </c>
      <c r="B190"/>
      <c r="D190" s="12">
        <v>62672</v>
      </c>
      <c r="E190" s="6">
        <v>1</v>
      </c>
    </row>
    <row r="191" spans="1:5" x14ac:dyDescent="0.25">
      <c r="A191" s="7" t="s">
        <v>1260</v>
      </c>
      <c r="B191"/>
      <c r="D191" s="12">
        <v>62909</v>
      </c>
      <c r="E191" s="6">
        <v>1</v>
      </c>
    </row>
    <row r="192" spans="1:5" x14ac:dyDescent="0.25">
      <c r="A192" s="7" t="s">
        <v>5151</v>
      </c>
      <c r="B192"/>
      <c r="D192" s="12">
        <v>62909</v>
      </c>
      <c r="E192" s="6">
        <v>2</v>
      </c>
    </row>
    <row r="193" spans="1:5" x14ac:dyDescent="0.25">
      <c r="A193" s="7" t="s">
        <v>5709</v>
      </c>
      <c r="B193"/>
      <c r="D193" s="12">
        <v>62909</v>
      </c>
      <c r="E193" s="6">
        <v>2</v>
      </c>
    </row>
    <row r="194" spans="1:5" x14ac:dyDescent="0.25">
      <c r="A194" s="7" t="s">
        <v>4741</v>
      </c>
      <c r="B194"/>
      <c r="D194" s="12">
        <v>63011</v>
      </c>
      <c r="E194" s="6">
        <v>1</v>
      </c>
    </row>
    <row r="195" spans="1:5" x14ac:dyDescent="0.25">
      <c r="A195" s="7" t="s">
        <v>4740</v>
      </c>
      <c r="B195"/>
      <c r="D195" s="12">
        <v>63011</v>
      </c>
      <c r="E195" s="6">
        <v>2</v>
      </c>
    </row>
    <row r="196" spans="1:5" x14ac:dyDescent="0.25">
      <c r="A196" s="7" t="s">
        <v>4748</v>
      </c>
      <c r="B196"/>
      <c r="D196" s="12">
        <v>63229</v>
      </c>
      <c r="E196" s="6">
        <v>2</v>
      </c>
    </row>
    <row r="197" spans="1:5" x14ac:dyDescent="0.25">
      <c r="A197" s="7" t="s">
        <v>4739</v>
      </c>
      <c r="B197"/>
      <c r="D197" s="12">
        <v>63229</v>
      </c>
      <c r="E197" s="6">
        <v>2</v>
      </c>
    </row>
    <row r="198" spans="1:5" x14ac:dyDescent="0.25">
      <c r="A198" s="7" t="s">
        <v>943</v>
      </c>
      <c r="B198"/>
      <c r="D198" s="12">
        <v>63242</v>
      </c>
      <c r="E198" s="6">
        <v>1</v>
      </c>
    </row>
    <row r="199" spans="1:5" x14ac:dyDescent="0.25">
      <c r="A199" s="7" t="s">
        <v>896</v>
      </c>
      <c r="B199"/>
      <c r="D199" s="12">
        <v>63242</v>
      </c>
      <c r="E199" s="6">
        <v>1</v>
      </c>
    </row>
    <row r="200" spans="1:5" x14ac:dyDescent="0.25">
      <c r="A200" s="7" t="s">
        <v>4767</v>
      </c>
      <c r="B200"/>
      <c r="D200" s="12">
        <v>63990</v>
      </c>
      <c r="E200" s="6">
        <v>1</v>
      </c>
    </row>
    <row r="201" spans="1:5" x14ac:dyDescent="0.25">
      <c r="A201" s="7" t="s">
        <v>884</v>
      </c>
      <c r="B201"/>
      <c r="D201" s="12">
        <v>64665</v>
      </c>
      <c r="E201" s="6">
        <v>1</v>
      </c>
    </row>
    <row r="202" spans="1:5" x14ac:dyDescent="0.25">
      <c r="A202" s="7" t="s">
        <v>4220</v>
      </c>
      <c r="B202"/>
      <c r="D202" s="12">
        <v>64665</v>
      </c>
      <c r="E202" s="6">
        <v>2</v>
      </c>
    </row>
    <row r="203" spans="1:5" x14ac:dyDescent="0.25">
      <c r="A203" s="7" t="s">
        <v>4689</v>
      </c>
      <c r="B203"/>
      <c r="D203" s="12">
        <v>64676</v>
      </c>
      <c r="E203" s="6">
        <v>1</v>
      </c>
    </row>
    <row r="204" spans="1:5" x14ac:dyDescent="0.25">
      <c r="A204" s="7" t="s">
        <v>4747</v>
      </c>
      <c r="B204"/>
      <c r="D204" s="12">
        <v>64704</v>
      </c>
      <c r="E204" s="6">
        <v>2</v>
      </c>
    </row>
    <row r="205" spans="1:5" x14ac:dyDescent="0.25">
      <c r="A205" s="7" t="s">
        <v>1503</v>
      </c>
      <c r="B205"/>
      <c r="D205" s="12">
        <v>64990</v>
      </c>
      <c r="E205" s="6">
        <v>1</v>
      </c>
    </row>
    <row r="206" spans="1:5" x14ac:dyDescent="0.25">
      <c r="A206" s="7" t="s">
        <v>4786</v>
      </c>
      <c r="B206"/>
      <c r="D206" s="12">
        <v>65465</v>
      </c>
      <c r="E206" s="6">
        <v>2</v>
      </c>
    </row>
    <row r="207" spans="1:5" x14ac:dyDescent="0.25">
      <c r="A207" t="s">
        <v>5869</v>
      </c>
      <c r="B207"/>
      <c r="D207" s="10">
        <v>66239</v>
      </c>
      <c r="E207" s="6">
        <v>2</v>
      </c>
    </row>
    <row r="208" spans="1:5" x14ac:dyDescent="0.25">
      <c r="A208" t="s">
        <v>5134</v>
      </c>
      <c r="B208"/>
      <c r="D208" s="10">
        <v>66291</v>
      </c>
      <c r="E208" s="6">
        <v>1</v>
      </c>
    </row>
    <row r="209" spans="1:5" x14ac:dyDescent="0.25">
      <c r="A209" t="s">
        <v>1210</v>
      </c>
      <c r="B209"/>
      <c r="D209" s="10">
        <v>66383</v>
      </c>
      <c r="E209" s="6">
        <v>1</v>
      </c>
    </row>
    <row r="210" spans="1:5" x14ac:dyDescent="0.25">
      <c r="A210" t="s">
        <v>4449</v>
      </c>
      <c r="B210"/>
      <c r="D210" s="10">
        <v>66402</v>
      </c>
      <c r="E210" s="6">
        <v>1</v>
      </c>
    </row>
    <row r="211" spans="1:5" x14ac:dyDescent="0.25">
      <c r="A211" t="s">
        <v>4719</v>
      </c>
      <c r="B211"/>
      <c r="D211" s="10">
        <v>66542</v>
      </c>
      <c r="E211" s="6">
        <v>1</v>
      </c>
    </row>
    <row r="212" spans="1:5" x14ac:dyDescent="0.25">
      <c r="A212" t="s">
        <v>1170</v>
      </c>
      <c r="B212"/>
      <c r="D212" s="10">
        <v>66728</v>
      </c>
      <c r="E212" s="6">
        <v>1</v>
      </c>
    </row>
    <row r="213" spans="1:5" x14ac:dyDescent="0.25">
      <c r="A213" t="s">
        <v>1195</v>
      </c>
      <c r="B213"/>
      <c r="D213" s="10">
        <v>66728</v>
      </c>
      <c r="E213" s="6">
        <v>1</v>
      </c>
    </row>
    <row r="214" spans="1:5" x14ac:dyDescent="0.25">
      <c r="A214" t="s">
        <v>4508</v>
      </c>
      <c r="B214"/>
      <c r="D214" s="10">
        <v>66844</v>
      </c>
      <c r="E214" s="6">
        <v>1</v>
      </c>
    </row>
    <row r="215" spans="1:5" x14ac:dyDescent="0.25">
      <c r="A215" t="s">
        <v>5247</v>
      </c>
      <c r="B215"/>
      <c r="D215" s="10">
        <v>66908</v>
      </c>
      <c r="E215" s="6">
        <v>1</v>
      </c>
    </row>
    <row r="216" spans="1:5" x14ac:dyDescent="0.25">
      <c r="A216" t="s">
        <v>4718</v>
      </c>
      <c r="B216"/>
      <c r="D216" s="10">
        <v>67013</v>
      </c>
      <c r="E216" s="6">
        <v>1</v>
      </c>
    </row>
    <row r="217" spans="1:5" x14ac:dyDescent="0.25">
      <c r="A217" t="s">
        <v>799</v>
      </c>
      <c r="B217"/>
      <c r="D217" s="10">
        <v>67225</v>
      </c>
      <c r="E217" s="6">
        <v>1</v>
      </c>
    </row>
    <row r="218" spans="1:5" x14ac:dyDescent="0.25">
      <c r="A218" t="s">
        <v>1451</v>
      </c>
      <c r="B218"/>
      <c r="D218" s="10">
        <v>67597</v>
      </c>
      <c r="E218" s="6">
        <v>1</v>
      </c>
    </row>
    <row r="219" spans="1:5" x14ac:dyDescent="0.25">
      <c r="A219" t="s">
        <v>1446</v>
      </c>
      <c r="B219"/>
      <c r="D219" s="10">
        <v>67597</v>
      </c>
      <c r="E219" s="6">
        <v>1</v>
      </c>
    </row>
    <row r="220" spans="1:5" x14ac:dyDescent="0.25">
      <c r="A220" t="s">
        <v>5146</v>
      </c>
      <c r="B220"/>
      <c r="D220" s="10">
        <v>67812</v>
      </c>
      <c r="E220" s="6">
        <v>1</v>
      </c>
    </row>
    <row r="221" spans="1:5" x14ac:dyDescent="0.25">
      <c r="A221" t="s">
        <v>5999</v>
      </c>
      <c r="B221"/>
      <c r="D221" s="10">
        <v>68939</v>
      </c>
      <c r="E221" s="6">
        <v>1</v>
      </c>
    </row>
    <row r="222" spans="1:5" x14ac:dyDescent="0.25">
      <c r="A222" t="s">
        <v>4700</v>
      </c>
      <c r="B222"/>
      <c r="D222" s="10">
        <v>69407</v>
      </c>
      <c r="E222" s="6">
        <v>1</v>
      </c>
    </row>
    <row r="223" spans="1:5" x14ac:dyDescent="0.25">
      <c r="A223" t="s">
        <v>4427</v>
      </c>
      <c r="B223"/>
      <c r="D223" s="10">
        <v>69581</v>
      </c>
      <c r="E223" s="6">
        <v>2</v>
      </c>
    </row>
    <row r="224" spans="1:5" x14ac:dyDescent="0.25">
      <c r="A224" t="s">
        <v>4597</v>
      </c>
      <c r="B224"/>
      <c r="D224" s="10">
        <v>69752</v>
      </c>
      <c r="E224" s="6">
        <v>1</v>
      </c>
    </row>
    <row r="225" spans="1:5" x14ac:dyDescent="0.25">
      <c r="A225" t="s">
        <v>4601</v>
      </c>
      <c r="B225"/>
      <c r="D225" s="10">
        <v>69752</v>
      </c>
      <c r="E225" s="6">
        <v>2</v>
      </c>
    </row>
    <row r="226" spans="1:5" x14ac:dyDescent="0.25">
      <c r="A226" t="s">
        <v>5877</v>
      </c>
      <c r="B226"/>
      <c r="D226" s="10">
        <v>69857</v>
      </c>
      <c r="E226" s="6">
        <v>1</v>
      </c>
    </row>
    <row r="227" spans="1:5" x14ac:dyDescent="0.25">
      <c r="A227" t="s">
        <v>5826</v>
      </c>
      <c r="B227"/>
      <c r="D227" s="10">
        <v>69857</v>
      </c>
      <c r="E227" s="6">
        <v>1</v>
      </c>
    </row>
    <row r="228" spans="1:5" x14ac:dyDescent="0.25">
      <c r="A228" t="s">
        <v>694</v>
      </c>
      <c r="B228"/>
      <c r="D228" s="10">
        <v>70824</v>
      </c>
      <c r="E228" s="6">
        <v>1</v>
      </c>
    </row>
    <row r="229" spans="1:5" x14ac:dyDescent="0.25">
      <c r="A229" t="s">
        <v>4723</v>
      </c>
      <c r="B229"/>
      <c r="D229" s="10">
        <v>70905</v>
      </c>
      <c r="E229" s="6">
        <v>2</v>
      </c>
    </row>
    <row r="230" spans="1:5" x14ac:dyDescent="0.25">
      <c r="A230" t="s">
        <v>1097</v>
      </c>
      <c r="B230"/>
      <c r="D230" s="10">
        <v>70905</v>
      </c>
      <c r="E230" s="6">
        <v>1</v>
      </c>
    </row>
    <row r="231" spans="1:5" x14ac:dyDescent="0.25">
      <c r="A231" t="s">
        <v>1396</v>
      </c>
      <c r="B231"/>
      <c r="D231" s="10">
        <v>71668</v>
      </c>
      <c r="E231" s="6">
        <v>1</v>
      </c>
    </row>
    <row r="232" spans="1:5" x14ac:dyDescent="0.25">
      <c r="A232" t="s">
        <v>5776</v>
      </c>
      <c r="B232"/>
      <c r="D232" s="10">
        <v>71668</v>
      </c>
      <c r="E232" s="6">
        <v>2</v>
      </c>
    </row>
    <row r="233" spans="1:5" x14ac:dyDescent="0.25">
      <c r="A233" t="s">
        <v>4717</v>
      </c>
      <c r="B233"/>
      <c r="D233" s="10">
        <v>71951</v>
      </c>
      <c r="E233" s="6">
        <v>1</v>
      </c>
    </row>
    <row r="234" spans="1:5" x14ac:dyDescent="0.25">
      <c r="A234" t="s">
        <v>5110</v>
      </c>
      <c r="B234"/>
      <c r="D234" s="10">
        <v>72983</v>
      </c>
      <c r="E234" s="6">
        <v>1</v>
      </c>
    </row>
    <row r="235" spans="1:5" x14ac:dyDescent="0.25">
      <c r="A235" t="s">
        <v>867</v>
      </c>
      <c r="B235"/>
      <c r="D235" s="10">
        <v>73144</v>
      </c>
      <c r="E235" s="6">
        <v>1</v>
      </c>
    </row>
    <row r="236" spans="1:5" x14ac:dyDescent="0.25">
      <c r="A236" t="s">
        <v>5066</v>
      </c>
      <c r="B236"/>
      <c r="D236" s="10">
        <v>73284</v>
      </c>
      <c r="E236" s="6">
        <v>2</v>
      </c>
    </row>
    <row r="237" spans="1:5" x14ac:dyDescent="0.25">
      <c r="A237" t="s">
        <v>4697</v>
      </c>
      <c r="B237"/>
      <c r="D237" s="10">
        <v>73299</v>
      </c>
      <c r="E237" s="6">
        <v>1</v>
      </c>
    </row>
    <row r="238" spans="1:5" x14ac:dyDescent="0.25">
      <c r="A238" t="s">
        <v>1386</v>
      </c>
      <c r="B238"/>
      <c r="D238" s="10">
        <v>74360</v>
      </c>
      <c r="E238" s="6">
        <v>1</v>
      </c>
    </row>
    <row r="239" spans="1:5" x14ac:dyDescent="0.25">
      <c r="A239" t="s">
        <v>5116</v>
      </c>
      <c r="B239"/>
      <c r="D239" s="10">
        <v>74360</v>
      </c>
      <c r="E239" s="6">
        <v>2</v>
      </c>
    </row>
    <row r="240" spans="1:5" x14ac:dyDescent="0.25">
      <c r="A240" t="s">
        <v>5121</v>
      </c>
      <c r="B240"/>
      <c r="D240" s="10">
        <v>75432</v>
      </c>
      <c r="E240" s="6">
        <v>1</v>
      </c>
    </row>
    <row r="241" spans="1:5" x14ac:dyDescent="0.25">
      <c r="A241" t="s">
        <v>1079</v>
      </c>
      <c r="B241"/>
      <c r="D241" s="10">
        <v>76483</v>
      </c>
      <c r="E241" s="6">
        <v>1</v>
      </c>
    </row>
    <row r="242" spans="1:5" x14ac:dyDescent="0.25">
      <c r="A242" t="s">
        <v>848</v>
      </c>
      <c r="B242"/>
      <c r="D242" s="10">
        <v>76597</v>
      </c>
      <c r="E242" s="6">
        <v>1</v>
      </c>
    </row>
    <row r="243" spans="1:5" x14ac:dyDescent="0.25">
      <c r="A243" t="s">
        <v>785</v>
      </c>
      <c r="B243"/>
      <c r="D243" s="10">
        <v>77178</v>
      </c>
      <c r="E243" s="6">
        <v>1</v>
      </c>
    </row>
    <row r="244" spans="1:5" x14ac:dyDescent="0.25">
      <c r="A244" t="s">
        <v>1298</v>
      </c>
      <c r="B244"/>
      <c r="D244" s="10">
        <v>77223</v>
      </c>
      <c r="E244" s="6">
        <v>1</v>
      </c>
    </row>
    <row r="245" spans="1:5" x14ac:dyDescent="0.25">
      <c r="A245" t="s">
        <v>4688</v>
      </c>
      <c r="B245"/>
      <c r="D245" s="10">
        <v>77226</v>
      </c>
      <c r="E245" s="6">
        <v>2</v>
      </c>
    </row>
    <row r="246" spans="1:5" x14ac:dyDescent="0.25">
      <c r="A246" t="s">
        <v>953</v>
      </c>
      <c r="B246"/>
      <c r="D246" s="10">
        <v>77951</v>
      </c>
      <c r="E246" s="6">
        <v>1</v>
      </c>
    </row>
    <row r="247" spans="1:5" x14ac:dyDescent="0.25">
      <c r="A247" t="s">
        <v>5109</v>
      </c>
      <c r="B247"/>
      <c r="D247" s="10">
        <v>78494</v>
      </c>
      <c r="E247" s="6">
        <v>2</v>
      </c>
    </row>
    <row r="248" spans="1:5" x14ac:dyDescent="0.25">
      <c r="A248" t="s">
        <v>697</v>
      </c>
      <c r="B248"/>
      <c r="D248" s="10">
        <v>78809</v>
      </c>
      <c r="E248" s="6">
        <v>1</v>
      </c>
    </row>
    <row r="249" spans="1:5" x14ac:dyDescent="0.25">
      <c r="A249" t="s">
        <v>5386</v>
      </c>
      <c r="B249"/>
      <c r="D249" s="10">
        <v>79248</v>
      </c>
      <c r="E249" s="6">
        <v>1</v>
      </c>
    </row>
    <row r="250" spans="1:5" x14ac:dyDescent="0.25">
      <c r="A250" t="s">
        <v>5387</v>
      </c>
      <c r="B250"/>
      <c r="D250" s="10">
        <v>79248</v>
      </c>
      <c r="E250" s="6">
        <v>1</v>
      </c>
    </row>
    <row r="251" spans="1:5" x14ac:dyDescent="0.25">
      <c r="A251" t="s">
        <v>5158</v>
      </c>
      <c r="B251"/>
      <c r="D251" s="10">
        <v>79716</v>
      </c>
      <c r="E251" s="6">
        <v>1</v>
      </c>
    </row>
    <row r="252" spans="1:5" x14ac:dyDescent="0.25">
      <c r="A252" t="s">
        <v>753</v>
      </c>
      <c r="B252"/>
      <c r="D252" s="10">
        <v>79861</v>
      </c>
      <c r="E252" s="6">
        <v>1</v>
      </c>
    </row>
    <row r="253" spans="1:5" x14ac:dyDescent="0.25">
      <c r="A253" t="s">
        <v>1498</v>
      </c>
      <c r="B253"/>
      <c r="D253" s="10">
        <v>81734</v>
      </c>
      <c r="E253" s="6">
        <v>1</v>
      </c>
    </row>
    <row r="254" spans="1:5" x14ac:dyDescent="0.25">
      <c r="A254" t="s">
        <v>4720</v>
      </c>
      <c r="B254"/>
      <c r="D254" s="10">
        <v>82344</v>
      </c>
      <c r="E254" s="6">
        <v>2</v>
      </c>
    </row>
    <row r="255" spans="1:5" x14ac:dyDescent="0.25">
      <c r="A255" t="s">
        <v>5242</v>
      </c>
      <c r="B255"/>
      <c r="D255" s="10">
        <v>82661</v>
      </c>
      <c r="E255" s="6">
        <v>1</v>
      </c>
    </row>
    <row r="256" spans="1:5" x14ac:dyDescent="0.25">
      <c r="A256" t="s">
        <v>4698</v>
      </c>
      <c r="B256"/>
      <c r="D256" s="10">
        <v>84491</v>
      </c>
      <c r="E256" s="6">
        <v>1</v>
      </c>
    </row>
    <row r="257" spans="1:5" x14ac:dyDescent="0.25">
      <c r="A257" t="s">
        <v>5065</v>
      </c>
      <c r="B257"/>
      <c r="D257" s="10">
        <v>84893</v>
      </c>
      <c r="E257" s="6">
        <v>1</v>
      </c>
    </row>
    <row r="258" spans="1:5" x14ac:dyDescent="0.25">
      <c r="A258" t="s">
        <v>731</v>
      </c>
      <c r="B258"/>
      <c r="D258" s="10">
        <v>85388</v>
      </c>
      <c r="E258" s="6">
        <v>1</v>
      </c>
    </row>
    <row r="259" spans="1:5" x14ac:dyDescent="0.25">
      <c r="A259" t="s">
        <v>5246</v>
      </c>
      <c r="B259"/>
      <c r="D259" s="10">
        <v>85831</v>
      </c>
      <c r="E259" s="6">
        <v>2</v>
      </c>
    </row>
    <row r="260" spans="1:5" x14ac:dyDescent="0.25">
      <c r="A260" t="s">
        <v>5111</v>
      </c>
      <c r="B260"/>
      <c r="D260" s="10">
        <v>87307</v>
      </c>
      <c r="E260" s="6">
        <v>2</v>
      </c>
    </row>
    <row r="261" spans="1:5" x14ac:dyDescent="0.25">
      <c r="A261" t="s">
        <v>1005</v>
      </c>
      <c r="B261"/>
      <c r="D261" s="10">
        <v>87307</v>
      </c>
      <c r="E261" s="6">
        <v>1</v>
      </c>
    </row>
    <row r="262" spans="1:5" x14ac:dyDescent="0.25">
      <c r="A262" t="s">
        <v>5122</v>
      </c>
      <c r="B262"/>
      <c r="D262" s="10">
        <v>88105</v>
      </c>
      <c r="E262" s="6">
        <v>1</v>
      </c>
    </row>
    <row r="263" spans="1:5" x14ac:dyDescent="0.25">
      <c r="A263" t="s">
        <v>1165</v>
      </c>
      <c r="B263"/>
      <c r="D263" s="10">
        <v>88203</v>
      </c>
      <c r="E263" s="6">
        <v>1</v>
      </c>
    </row>
    <row r="264" spans="1:5" x14ac:dyDescent="0.25">
      <c r="A264" t="s">
        <v>4862</v>
      </c>
      <c r="B264"/>
      <c r="D264" s="10">
        <v>89095</v>
      </c>
      <c r="E264" s="6">
        <v>2</v>
      </c>
    </row>
    <row r="265" spans="1:5" x14ac:dyDescent="0.25">
      <c r="A265" t="s">
        <v>4724</v>
      </c>
      <c r="B265"/>
      <c r="D265" s="10">
        <v>89704</v>
      </c>
      <c r="E265" s="6">
        <v>1</v>
      </c>
    </row>
    <row r="266" spans="1:5" x14ac:dyDescent="0.25">
      <c r="A266" t="s">
        <v>771</v>
      </c>
      <c r="B266"/>
      <c r="D266" s="10">
        <v>89704</v>
      </c>
      <c r="E266" s="6">
        <v>1</v>
      </c>
    </row>
    <row r="267" spans="1:5" x14ac:dyDescent="0.25">
      <c r="A267" t="s">
        <v>1240</v>
      </c>
      <c r="B267"/>
      <c r="D267" s="10">
        <v>90132</v>
      </c>
      <c r="E267" s="6">
        <v>1</v>
      </c>
    </row>
    <row r="268" spans="1:5" x14ac:dyDescent="0.25">
      <c r="A268" t="s">
        <v>5101</v>
      </c>
      <c r="B268"/>
      <c r="D268" s="10">
        <v>92815</v>
      </c>
      <c r="E268" s="6">
        <v>1</v>
      </c>
    </row>
    <row r="269" spans="1:5" x14ac:dyDescent="0.25">
      <c r="A269" t="s">
        <v>4541</v>
      </c>
      <c r="B269"/>
      <c r="D269" s="10">
        <v>93778</v>
      </c>
      <c r="E269" s="6">
        <v>3</v>
      </c>
    </row>
    <row r="270" spans="1:5" x14ac:dyDescent="0.25">
      <c r="A270" t="s">
        <v>879</v>
      </c>
      <c r="B270"/>
      <c r="D270" s="10">
        <v>96706</v>
      </c>
      <c r="E270" s="6">
        <v>1</v>
      </c>
    </row>
    <row r="271" spans="1:5" x14ac:dyDescent="0.25">
      <c r="A271" t="s">
        <v>4859</v>
      </c>
      <c r="B271"/>
      <c r="D271" s="10">
        <v>98658</v>
      </c>
      <c r="E271" s="6">
        <v>1</v>
      </c>
    </row>
    <row r="272" spans="1:5" x14ac:dyDescent="0.25">
      <c r="A272" t="s">
        <v>4738</v>
      </c>
      <c r="B272"/>
      <c r="D272" s="10">
        <v>99098</v>
      </c>
      <c r="E272" s="6">
        <v>1</v>
      </c>
    </row>
    <row r="273" spans="1:5" x14ac:dyDescent="0.25">
      <c r="A273" t="s">
        <v>700</v>
      </c>
      <c r="B273"/>
      <c r="D273" s="10">
        <v>99331</v>
      </c>
      <c r="E273" s="6">
        <v>1</v>
      </c>
    </row>
    <row r="274" spans="1:5" x14ac:dyDescent="0.25">
      <c r="A274" t="s">
        <v>5103</v>
      </c>
      <c r="B274"/>
      <c r="D274" s="10">
        <v>101171</v>
      </c>
      <c r="E274" s="6">
        <v>2</v>
      </c>
    </row>
    <row r="275" spans="1:5" x14ac:dyDescent="0.25">
      <c r="A275" t="s">
        <v>1148</v>
      </c>
      <c r="B275"/>
      <c r="D275" s="10">
        <v>102421</v>
      </c>
      <c r="E275" s="6">
        <v>1</v>
      </c>
    </row>
    <row r="276" spans="1:5" x14ac:dyDescent="0.25">
      <c r="A276" t="s">
        <v>1162</v>
      </c>
      <c r="B276"/>
      <c r="D276" s="10">
        <v>106933</v>
      </c>
      <c r="E276" s="6">
        <v>1</v>
      </c>
    </row>
    <row r="277" spans="1:5" x14ac:dyDescent="0.25">
      <c r="A277" t="s">
        <v>4992</v>
      </c>
      <c r="B277"/>
      <c r="D277" s="10">
        <v>108427</v>
      </c>
      <c r="E277" s="6">
        <v>1</v>
      </c>
    </row>
    <row r="278" spans="1:5" x14ac:dyDescent="0.25">
      <c r="A278" t="s">
        <v>5160</v>
      </c>
      <c r="B278"/>
      <c r="D278" s="10">
        <v>110635</v>
      </c>
      <c r="E278" s="6">
        <v>1</v>
      </c>
    </row>
    <row r="279" spans="1:5" x14ac:dyDescent="0.25">
      <c r="A279" t="s">
        <v>1128</v>
      </c>
      <c r="B279"/>
      <c r="D279" s="10">
        <v>116809</v>
      </c>
      <c r="E279" s="6">
        <v>3</v>
      </c>
    </row>
    <row r="280" spans="1:5" x14ac:dyDescent="0.25">
      <c r="A280" t="s">
        <v>1116</v>
      </c>
      <c r="B280"/>
      <c r="D280" s="10">
        <v>120054</v>
      </c>
      <c r="E280" s="6">
        <v>1</v>
      </c>
    </row>
    <row r="281" spans="1:5" x14ac:dyDescent="0.25">
      <c r="A281" t="s">
        <v>4736</v>
      </c>
      <c r="B281"/>
      <c r="D281" s="10">
        <v>142843</v>
      </c>
      <c r="E281" s="6">
        <v>2</v>
      </c>
    </row>
    <row r="282" spans="1:5" x14ac:dyDescent="0.25">
      <c r="A282" t="s">
        <v>1206</v>
      </c>
      <c r="B282"/>
      <c r="D282" s="10">
        <v>150503</v>
      </c>
      <c r="E282" s="6">
        <v>2</v>
      </c>
    </row>
    <row r="283" spans="1:5" x14ac:dyDescent="0.25">
      <c r="A283" t="s">
        <v>4770</v>
      </c>
      <c r="B283"/>
      <c r="D283" s="10">
        <v>165279</v>
      </c>
      <c r="E283" s="6">
        <v>4</v>
      </c>
    </row>
    <row r="284" spans="1:5" x14ac:dyDescent="0.25">
      <c r="A284" t="s">
        <v>4576</v>
      </c>
      <c r="B284"/>
      <c r="D284" s="10">
        <v>182259</v>
      </c>
      <c r="E284" s="6">
        <v>3</v>
      </c>
    </row>
    <row r="285" spans="1:5" x14ac:dyDescent="0.25">
      <c r="A285" t="s">
        <v>4310</v>
      </c>
      <c r="B285"/>
      <c r="D285" s="10">
        <v>281646</v>
      </c>
      <c r="E285" s="6">
        <v>1</v>
      </c>
    </row>
    <row r="286" spans="1:5" x14ac:dyDescent="0.25">
      <c r="A286" t="s">
        <v>4421</v>
      </c>
      <c r="B286"/>
      <c r="D286" s="10">
        <v>281646</v>
      </c>
      <c r="E286" s="6">
        <v>1</v>
      </c>
    </row>
    <row r="287" spans="1:5" x14ac:dyDescent="0.25">
      <c r="A287" t="s">
        <v>1190</v>
      </c>
      <c r="B287"/>
      <c r="D287" s="10">
        <v>290567</v>
      </c>
      <c r="E287" s="6">
        <v>2</v>
      </c>
    </row>
    <row r="288" spans="1:5" x14ac:dyDescent="0.25">
      <c r="A288" t="s">
        <v>6198</v>
      </c>
      <c r="B288"/>
      <c r="D288" s="10">
        <v>15293354</v>
      </c>
      <c r="E288" s="6">
        <v>396</v>
      </c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A102-C20A-420A-ACEA-06A5CA7632AE}">
  <dimension ref="A1:O2202"/>
  <sheetViews>
    <sheetView topLeftCell="B1" workbookViewId="0">
      <selection sqref="A1:O2199"/>
    </sheetView>
  </sheetViews>
  <sheetFormatPr defaultRowHeight="15" x14ac:dyDescent="0.25"/>
  <cols>
    <col min="1" max="1" width="22.5703125" bestFit="1" customWidth="1"/>
    <col min="2" max="2" width="10.85546875" bestFit="1" customWidth="1"/>
    <col min="3" max="3" width="8" bestFit="1" customWidth="1"/>
    <col min="4" max="4" width="11.5703125" bestFit="1" customWidth="1"/>
    <col min="5" max="5" width="9.7109375" bestFit="1" customWidth="1"/>
    <col min="6" max="6" width="10.7109375" bestFit="1" customWidth="1"/>
    <col min="7" max="7" width="8.7109375" bestFit="1" customWidth="1"/>
    <col min="8" max="8" width="7" bestFit="1" customWidth="1"/>
    <col min="9" max="9" width="8.42578125" bestFit="1" customWidth="1"/>
    <col min="10" max="10" width="76" hidden="1" customWidth="1"/>
    <col min="11" max="11" width="7.42578125" hidden="1" customWidth="1"/>
    <col min="12" max="12" width="9.85546875" hidden="1" customWidth="1"/>
    <col min="13" max="13" width="14.140625" hidden="1" customWidth="1"/>
    <col min="14" max="14" width="10.85546875" bestFit="1" customWidth="1"/>
    <col min="15" max="15" width="15.7109375" bestFit="1" customWidth="1"/>
  </cols>
  <sheetData>
    <row r="1" spans="1:15" x14ac:dyDescent="0.25">
      <c r="A1" t="s">
        <v>4176</v>
      </c>
      <c r="B1" t="s">
        <v>7</v>
      </c>
      <c r="C1" t="s">
        <v>4177</v>
      </c>
      <c r="D1" t="s">
        <v>4178</v>
      </c>
      <c r="E1" t="s">
        <v>4179</v>
      </c>
      <c r="F1" t="s">
        <v>4180</v>
      </c>
      <c r="G1" t="s">
        <v>4181</v>
      </c>
      <c r="H1" t="s">
        <v>8</v>
      </c>
      <c r="I1" t="s">
        <v>4182</v>
      </c>
      <c r="J1" t="s">
        <v>2</v>
      </c>
      <c r="K1" t="s">
        <v>4183</v>
      </c>
      <c r="L1" t="s">
        <v>4184</v>
      </c>
      <c r="M1" t="s">
        <v>6067</v>
      </c>
      <c r="N1" t="s">
        <v>6066</v>
      </c>
      <c r="O1" t="s">
        <v>6065</v>
      </c>
    </row>
    <row r="2" spans="1:15" hidden="1" x14ac:dyDescent="0.25">
      <c r="A2" t="s">
        <v>5166</v>
      </c>
      <c r="B2" t="s">
        <v>3280</v>
      </c>
      <c r="C2" t="s">
        <v>5138</v>
      </c>
      <c r="D2" t="s">
        <v>4187</v>
      </c>
      <c r="E2" t="s">
        <v>4188</v>
      </c>
      <c r="F2" s="5">
        <v>43857</v>
      </c>
      <c r="G2" t="s">
        <v>4189</v>
      </c>
      <c r="H2">
        <v>49566</v>
      </c>
      <c r="I2" t="s">
        <v>4598</v>
      </c>
      <c r="J2" t="s">
        <v>4191</v>
      </c>
      <c r="K2" t="s">
        <v>4192</v>
      </c>
      <c r="L2" t="s">
        <v>4193</v>
      </c>
      <c r="M2" s="6"/>
      <c r="N2" s="6" t="e">
        <f>VLOOKUP(Tabel_Kueri1[[#This Row],[KodeBan]],'Data BBK'!C:I,7,0)</f>
        <v>#N/A</v>
      </c>
      <c r="O2" s="6" t="e">
        <f>Tabel_Kueri1[[#This Row],[bbk]]=Tabel_Kueri1[[#This Row],[Nopol]]</f>
        <v>#N/A</v>
      </c>
    </row>
    <row r="3" spans="1:15" hidden="1" x14ac:dyDescent="0.25">
      <c r="A3" t="s">
        <v>6050</v>
      </c>
      <c r="B3" t="s">
        <v>4070</v>
      </c>
      <c r="C3" t="s">
        <v>5130</v>
      </c>
      <c r="D3" t="s">
        <v>4187</v>
      </c>
      <c r="E3" t="s">
        <v>4188</v>
      </c>
      <c r="F3" s="5">
        <v>43904</v>
      </c>
      <c r="G3" t="s">
        <v>4189</v>
      </c>
      <c r="H3">
        <v>0</v>
      </c>
      <c r="I3" t="s">
        <v>4598</v>
      </c>
      <c r="J3" t="s">
        <v>5508</v>
      </c>
      <c r="K3" t="s">
        <v>4192</v>
      </c>
      <c r="L3" t="s">
        <v>4193</v>
      </c>
      <c r="M3" s="6"/>
      <c r="N3" s="6" t="e">
        <f>VLOOKUP(Tabel_Kueri1[[#This Row],[KodeBan]],'Data BBK'!C:I,7,0)</f>
        <v>#N/A</v>
      </c>
      <c r="O3" s="6" t="e">
        <f>Tabel_Kueri1[[#This Row],[bbk]]=Tabel_Kueri1[[#This Row],[Nopol]]</f>
        <v>#N/A</v>
      </c>
    </row>
    <row r="4" spans="1:15" hidden="1" x14ac:dyDescent="0.25">
      <c r="A4" t="s">
        <v>5161</v>
      </c>
      <c r="B4" t="s">
        <v>1902</v>
      </c>
      <c r="C4" t="s">
        <v>5138</v>
      </c>
      <c r="D4" t="s">
        <v>4187</v>
      </c>
      <c r="E4" t="s">
        <v>4188</v>
      </c>
      <c r="F4" s="5">
        <v>43936</v>
      </c>
      <c r="G4" t="s">
        <v>4189</v>
      </c>
      <c r="H4">
        <v>120987</v>
      </c>
      <c r="I4" t="s">
        <v>4598</v>
      </c>
      <c r="J4" t="s">
        <v>4191</v>
      </c>
      <c r="K4" t="s">
        <v>4192</v>
      </c>
      <c r="L4" t="s">
        <v>4193</v>
      </c>
      <c r="M4" s="6"/>
      <c r="N4" s="6" t="e">
        <f>VLOOKUP(Tabel_Kueri1[[#This Row],[KodeBan]],'Data BBK'!C:I,7,0)</f>
        <v>#N/A</v>
      </c>
      <c r="O4" s="6" t="e">
        <f>Tabel_Kueri1[[#This Row],[bbk]]=Tabel_Kueri1[[#This Row],[Nopol]]</f>
        <v>#N/A</v>
      </c>
    </row>
    <row r="5" spans="1:15" hidden="1" x14ac:dyDescent="0.25">
      <c r="A5" t="s">
        <v>867</v>
      </c>
      <c r="B5" t="s">
        <v>866</v>
      </c>
      <c r="F5" s="5">
        <v>44019</v>
      </c>
      <c r="G5" t="s">
        <v>4189</v>
      </c>
      <c r="H5">
        <v>67597</v>
      </c>
      <c r="I5" t="s">
        <v>4320</v>
      </c>
      <c r="J5" t="s">
        <v>4191</v>
      </c>
      <c r="K5" t="s">
        <v>4192</v>
      </c>
      <c r="L5" t="s">
        <v>4193</v>
      </c>
      <c r="M5" s="6" t="s">
        <v>5390</v>
      </c>
      <c r="N5" s="6" t="e">
        <f>VLOOKUP(Tabel_Kueri1[[#This Row],[KodeBan]],'Data BBK'!C:I,7,0)</f>
        <v>#N/A</v>
      </c>
      <c r="O5" s="6" t="e">
        <f>Tabel_Kueri1[[#This Row],[bbk]]=Tabel_Kueri1[[#This Row],[Nopol]]</f>
        <v>#N/A</v>
      </c>
    </row>
    <row r="6" spans="1:15" hidden="1" x14ac:dyDescent="0.25">
      <c r="A6" t="s">
        <v>5160</v>
      </c>
      <c r="B6" t="s">
        <v>1445</v>
      </c>
      <c r="C6" t="s">
        <v>5138</v>
      </c>
      <c r="D6" t="s">
        <v>4187</v>
      </c>
      <c r="E6" t="s">
        <v>4188</v>
      </c>
      <c r="F6" s="5">
        <v>44020</v>
      </c>
      <c r="G6" t="s">
        <v>4189</v>
      </c>
      <c r="H6">
        <v>58483</v>
      </c>
      <c r="I6" t="s">
        <v>4598</v>
      </c>
      <c r="J6" t="s">
        <v>4191</v>
      </c>
      <c r="K6" t="s">
        <v>4192</v>
      </c>
      <c r="L6" t="s">
        <v>4193</v>
      </c>
      <c r="M6" s="6" t="s">
        <v>5390</v>
      </c>
      <c r="N6" s="6" t="e">
        <f>VLOOKUP(Tabel_Kueri1[[#This Row],[KodeBan]],'Data BBK'!C:I,7,0)</f>
        <v>#N/A</v>
      </c>
      <c r="O6" s="6" t="e">
        <f>Tabel_Kueri1[[#This Row],[bbk]]=Tabel_Kueri1[[#This Row],[Nopol]]</f>
        <v>#N/A</v>
      </c>
    </row>
    <row r="7" spans="1:15" hidden="1" x14ac:dyDescent="0.25">
      <c r="A7" t="s">
        <v>5164</v>
      </c>
      <c r="B7" t="s">
        <v>3119</v>
      </c>
      <c r="C7" t="s">
        <v>5157</v>
      </c>
      <c r="D7" t="s">
        <v>4187</v>
      </c>
      <c r="E7" t="s">
        <v>4188</v>
      </c>
      <c r="F7" s="5">
        <v>44021</v>
      </c>
      <c r="G7" t="s">
        <v>4189</v>
      </c>
      <c r="H7">
        <v>92294</v>
      </c>
      <c r="I7" t="s">
        <v>4598</v>
      </c>
      <c r="J7" t="s">
        <v>4191</v>
      </c>
      <c r="K7" t="s">
        <v>4192</v>
      </c>
      <c r="L7" t="s">
        <v>4193</v>
      </c>
      <c r="M7" s="6"/>
      <c r="N7" s="6" t="e">
        <f>VLOOKUP(Tabel_Kueri1[[#This Row],[KodeBan]],'Data BBK'!C:I,7,0)</f>
        <v>#N/A</v>
      </c>
      <c r="O7" s="6" t="e">
        <f>Tabel_Kueri1[[#This Row],[bbk]]=Tabel_Kueri1[[#This Row],[Nopol]]</f>
        <v>#N/A</v>
      </c>
    </row>
    <row r="8" spans="1:15" hidden="1" x14ac:dyDescent="0.25">
      <c r="A8" t="s">
        <v>5064</v>
      </c>
      <c r="B8" t="s">
        <v>93</v>
      </c>
      <c r="C8" t="s">
        <v>4959</v>
      </c>
      <c r="D8" t="s">
        <v>4187</v>
      </c>
      <c r="E8" t="s">
        <v>4188</v>
      </c>
      <c r="F8" s="5">
        <v>44030</v>
      </c>
      <c r="G8" t="s">
        <v>4189</v>
      </c>
      <c r="H8">
        <v>91723</v>
      </c>
      <c r="I8" t="s">
        <v>4598</v>
      </c>
      <c r="J8" t="s">
        <v>4191</v>
      </c>
      <c r="K8" t="s">
        <v>4192</v>
      </c>
      <c r="L8" t="s">
        <v>4193</v>
      </c>
      <c r="M8" s="6"/>
      <c r="N8" s="6" t="e">
        <f>VLOOKUP(Tabel_Kueri1[[#This Row],[KodeBan]],'Data BBK'!C:I,7,0)</f>
        <v>#N/A</v>
      </c>
      <c r="O8" s="6" t="e">
        <f>Tabel_Kueri1[[#This Row],[bbk]]=Tabel_Kueri1[[#This Row],[Nopol]]</f>
        <v>#N/A</v>
      </c>
    </row>
    <row r="9" spans="1:15" hidden="1" x14ac:dyDescent="0.25">
      <c r="A9" t="s">
        <v>700</v>
      </c>
      <c r="B9" t="s">
        <v>524</v>
      </c>
      <c r="C9" t="s">
        <v>4959</v>
      </c>
      <c r="D9" t="s">
        <v>4187</v>
      </c>
      <c r="E9" t="s">
        <v>4188</v>
      </c>
      <c r="F9" s="5">
        <v>44041</v>
      </c>
      <c r="G9" t="s">
        <v>4189</v>
      </c>
      <c r="H9">
        <v>141816</v>
      </c>
      <c r="I9" t="s">
        <v>4320</v>
      </c>
      <c r="J9" t="s">
        <v>4191</v>
      </c>
      <c r="K9" t="s">
        <v>4192</v>
      </c>
      <c r="L9" t="s">
        <v>4193</v>
      </c>
      <c r="M9" s="6" t="s">
        <v>5390</v>
      </c>
      <c r="N9" s="6" t="e">
        <f>VLOOKUP(Tabel_Kueri1[[#This Row],[KodeBan]],'Data BBK'!C:I,7,0)</f>
        <v>#N/A</v>
      </c>
      <c r="O9" s="6" t="e">
        <f>Tabel_Kueri1[[#This Row],[bbk]]=Tabel_Kueri1[[#This Row],[Nopol]]</f>
        <v>#N/A</v>
      </c>
    </row>
    <row r="10" spans="1:15" hidden="1" x14ac:dyDescent="0.25">
      <c r="A10" t="s">
        <v>5065</v>
      </c>
      <c r="B10" t="s">
        <v>454</v>
      </c>
      <c r="C10" t="s">
        <v>4959</v>
      </c>
      <c r="D10" t="s">
        <v>4187</v>
      </c>
      <c r="E10" t="s">
        <v>4188</v>
      </c>
      <c r="F10" s="5">
        <v>44048</v>
      </c>
      <c r="G10" t="s">
        <v>4189</v>
      </c>
      <c r="H10">
        <v>79429</v>
      </c>
      <c r="I10" t="s">
        <v>970</v>
      </c>
      <c r="J10" t="s">
        <v>4191</v>
      </c>
      <c r="K10" t="s">
        <v>4192</v>
      </c>
      <c r="L10" t="s">
        <v>4193</v>
      </c>
      <c r="M10" s="6" t="s">
        <v>5390</v>
      </c>
      <c r="N10" s="6" t="e">
        <f>VLOOKUP(Tabel_Kueri1[[#This Row],[KodeBan]],'Data BBK'!C:I,7,0)</f>
        <v>#N/A</v>
      </c>
      <c r="O10" s="6" t="e">
        <f>Tabel_Kueri1[[#This Row],[bbk]]=Tabel_Kueri1[[#This Row],[Nopol]]</f>
        <v>#N/A</v>
      </c>
    </row>
    <row r="11" spans="1:15" hidden="1" x14ac:dyDescent="0.25">
      <c r="A11" t="s">
        <v>1116</v>
      </c>
      <c r="B11" t="s">
        <v>554</v>
      </c>
      <c r="C11" t="s">
        <v>5108</v>
      </c>
      <c r="D11" t="s">
        <v>4187</v>
      </c>
      <c r="E11" t="s">
        <v>4702</v>
      </c>
      <c r="F11" s="5">
        <v>44048</v>
      </c>
      <c r="G11" t="s">
        <v>4189</v>
      </c>
      <c r="H11">
        <v>192408</v>
      </c>
      <c r="I11" t="s">
        <v>4598</v>
      </c>
      <c r="J11" t="s">
        <v>4191</v>
      </c>
      <c r="K11" t="s">
        <v>4192</v>
      </c>
      <c r="L11" t="s">
        <v>4193</v>
      </c>
      <c r="M11" s="6" t="s">
        <v>5390</v>
      </c>
      <c r="N11" s="6" t="e">
        <f>VLOOKUP(Tabel_Kueri1[[#This Row],[KodeBan]],'Data BBK'!C:I,7,0)</f>
        <v>#N/A</v>
      </c>
      <c r="O11" s="6" t="e">
        <f>Tabel_Kueri1[[#This Row],[bbk]]=Tabel_Kueri1[[#This Row],[Nopol]]</f>
        <v>#N/A</v>
      </c>
    </row>
    <row r="12" spans="1:15" hidden="1" x14ac:dyDescent="0.25">
      <c r="A12" t="s">
        <v>1240</v>
      </c>
      <c r="B12" t="s">
        <v>373</v>
      </c>
      <c r="C12" t="s">
        <v>4959</v>
      </c>
      <c r="D12" t="s">
        <v>4187</v>
      </c>
      <c r="E12" t="s">
        <v>4188</v>
      </c>
      <c r="F12" s="5">
        <v>44057</v>
      </c>
      <c r="G12" t="s">
        <v>4189</v>
      </c>
      <c r="H12">
        <v>140135</v>
      </c>
      <c r="I12" t="s">
        <v>4190</v>
      </c>
      <c r="J12" t="s">
        <v>4191</v>
      </c>
      <c r="K12" t="s">
        <v>4192</v>
      </c>
      <c r="L12" t="s">
        <v>4193</v>
      </c>
      <c r="M12" s="6" t="s">
        <v>5390</v>
      </c>
      <c r="N12" s="6" t="e">
        <f>VLOOKUP(Tabel_Kueri1[[#This Row],[KodeBan]],'Data BBK'!C:I,7,0)</f>
        <v>#N/A</v>
      </c>
      <c r="O12" s="6" t="e">
        <f>Tabel_Kueri1[[#This Row],[bbk]]=Tabel_Kueri1[[#This Row],[Nopol]]</f>
        <v>#N/A</v>
      </c>
    </row>
    <row r="13" spans="1:15" hidden="1" x14ac:dyDescent="0.25">
      <c r="A13" t="s">
        <v>5726</v>
      </c>
      <c r="B13" t="s">
        <v>3244</v>
      </c>
      <c r="C13" t="s">
        <v>4959</v>
      </c>
      <c r="D13" t="s">
        <v>4187</v>
      </c>
      <c r="E13" t="s">
        <v>4188</v>
      </c>
      <c r="F13" s="5">
        <v>44062</v>
      </c>
      <c r="G13" t="s">
        <v>4189</v>
      </c>
      <c r="H13">
        <v>93621</v>
      </c>
      <c r="I13" t="s">
        <v>4598</v>
      </c>
      <c r="J13" t="s">
        <v>5727</v>
      </c>
      <c r="K13" t="s">
        <v>4192</v>
      </c>
      <c r="L13" t="s">
        <v>4193</v>
      </c>
      <c r="M13" s="6"/>
      <c r="N13" s="6" t="e">
        <f>VLOOKUP(Tabel_Kueri1[[#This Row],[KodeBan]],'Data BBK'!C:I,7,0)</f>
        <v>#N/A</v>
      </c>
      <c r="O13" s="6" t="e">
        <f>Tabel_Kueri1[[#This Row],[bbk]]=Tabel_Kueri1[[#This Row],[Nopol]]</f>
        <v>#N/A</v>
      </c>
    </row>
    <row r="14" spans="1:15" hidden="1" x14ac:dyDescent="0.25">
      <c r="A14" t="s">
        <v>5101</v>
      </c>
      <c r="B14" t="s">
        <v>1918</v>
      </c>
      <c r="C14" t="s">
        <v>4959</v>
      </c>
      <c r="D14" t="s">
        <v>4187</v>
      </c>
      <c r="E14" t="s">
        <v>4188</v>
      </c>
      <c r="F14" s="5">
        <v>44068</v>
      </c>
      <c r="G14" t="s">
        <v>4189</v>
      </c>
      <c r="H14">
        <v>92245</v>
      </c>
      <c r="I14" t="s">
        <v>4582</v>
      </c>
      <c r="J14" t="s">
        <v>4191</v>
      </c>
      <c r="K14" t="s">
        <v>4192</v>
      </c>
      <c r="L14" t="s">
        <v>4193</v>
      </c>
      <c r="M14" s="6" t="s">
        <v>5390</v>
      </c>
      <c r="N14" s="6" t="e">
        <f>VLOOKUP(Tabel_Kueri1[[#This Row],[KodeBan]],'Data BBK'!C:I,7,0)</f>
        <v>#N/A</v>
      </c>
      <c r="O14" s="6" t="e">
        <f>Tabel_Kueri1[[#This Row],[bbk]]=Tabel_Kueri1[[#This Row],[Nopol]]</f>
        <v>#N/A</v>
      </c>
    </row>
    <row r="15" spans="1:15" hidden="1" x14ac:dyDescent="0.25">
      <c r="A15" t="s">
        <v>5102</v>
      </c>
      <c r="B15" t="s">
        <v>40</v>
      </c>
      <c r="C15" t="s">
        <v>4959</v>
      </c>
      <c r="D15" t="s">
        <v>4187</v>
      </c>
      <c r="E15" t="s">
        <v>4188</v>
      </c>
      <c r="F15" s="5">
        <v>44068</v>
      </c>
      <c r="G15" t="s">
        <v>4189</v>
      </c>
      <c r="H15">
        <v>155435</v>
      </c>
      <c r="I15" t="s">
        <v>4514</v>
      </c>
      <c r="J15" t="s">
        <v>4191</v>
      </c>
      <c r="K15" t="s">
        <v>4192</v>
      </c>
      <c r="L15" t="s">
        <v>4193</v>
      </c>
      <c r="M15" s="6"/>
      <c r="N15" s="6" t="e">
        <f>VLOOKUP(Tabel_Kueri1[[#This Row],[KodeBan]],'Data BBK'!C:I,7,0)</f>
        <v>#N/A</v>
      </c>
      <c r="O15" s="6" t="e">
        <f>Tabel_Kueri1[[#This Row],[bbk]]=Tabel_Kueri1[[#This Row],[Nopol]]</f>
        <v>#N/A</v>
      </c>
    </row>
    <row r="16" spans="1:15" hidden="1" x14ac:dyDescent="0.25">
      <c r="A16" t="s">
        <v>5103</v>
      </c>
      <c r="B16" t="s">
        <v>3400</v>
      </c>
      <c r="C16" t="s">
        <v>4959</v>
      </c>
      <c r="D16" t="s">
        <v>4187</v>
      </c>
      <c r="E16" t="s">
        <v>4188</v>
      </c>
      <c r="F16" s="5">
        <v>44068</v>
      </c>
      <c r="G16" t="s">
        <v>4189</v>
      </c>
      <c r="H16">
        <v>151740</v>
      </c>
      <c r="I16" t="s">
        <v>4598</v>
      </c>
      <c r="J16" t="s">
        <v>4191</v>
      </c>
      <c r="K16" t="s">
        <v>4192</v>
      </c>
      <c r="L16" t="s">
        <v>4193</v>
      </c>
      <c r="M16" s="6" t="s">
        <v>5390</v>
      </c>
      <c r="N16" s="6" t="e">
        <f>VLOOKUP(Tabel_Kueri1[[#This Row],[KodeBan]],'Data BBK'!C:I,7,0)</f>
        <v>#N/A</v>
      </c>
      <c r="O16" s="6" t="e">
        <f>Tabel_Kueri1[[#This Row],[bbk]]=Tabel_Kueri1[[#This Row],[Nopol]]</f>
        <v>#N/A</v>
      </c>
    </row>
    <row r="17" spans="1:15" hidden="1" x14ac:dyDescent="0.25">
      <c r="A17" t="s">
        <v>5103</v>
      </c>
      <c r="B17" t="s">
        <v>3400</v>
      </c>
      <c r="C17" t="s">
        <v>4959</v>
      </c>
      <c r="D17" t="s">
        <v>4187</v>
      </c>
      <c r="E17" t="s">
        <v>4188</v>
      </c>
      <c r="F17" s="5">
        <v>44068</v>
      </c>
      <c r="G17" t="s">
        <v>4189</v>
      </c>
      <c r="H17">
        <v>151740</v>
      </c>
      <c r="I17" t="s">
        <v>4431</v>
      </c>
      <c r="J17" t="s">
        <v>4191</v>
      </c>
      <c r="K17" t="s">
        <v>4192</v>
      </c>
      <c r="L17" t="s">
        <v>4193</v>
      </c>
      <c r="M17" s="6" t="s">
        <v>5390</v>
      </c>
      <c r="N17" s="6" t="e">
        <f>VLOOKUP(Tabel_Kueri1[[#This Row],[KodeBan]],'Data BBK'!C:I,7,0)</f>
        <v>#N/A</v>
      </c>
      <c r="O17" s="6" t="e">
        <f>Tabel_Kueri1[[#This Row],[bbk]]=Tabel_Kueri1[[#This Row],[Nopol]]</f>
        <v>#N/A</v>
      </c>
    </row>
    <row r="18" spans="1:15" hidden="1" x14ac:dyDescent="0.25">
      <c r="A18" t="s">
        <v>5063</v>
      </c>
      <c r="B18" t="s">
        <v>1783</v>
      </c>
      <c r="C18" t="s">
        <v>4959</v>
      </c>
      <c r="D18" t="s">
        <v>4187</v>
      </c>
      <c r="E18" t="s">
        <v>4188</v>
      </c>
      <c r="F18" s="5">
        <v>44069</v>
      </c>
      <c r="G18" t="s">
        <v>4189</v>
      </c>
      <c r="H18">
        <v>154930</v>
      </c>
      <c r="I18" t="s">
        <v>4514</v>
      </c>
      <c r="J18" t="s">
        <v>4191</v>
      </c>
      <c r="K18" t="s">
        <v>4192</v>
      </c>
      <c r="L18" t="s">
        <v>4193</v>
      </c>
      <c r="M18" s="6"/>
      <c r="N18" s="6" t="e">
        <f>VLOOKUP(Tabel_Kueri1[[#This Row],[KodeBan]],'Data BBK'!C:I,7,0)</f>
        <v>#N/A</v>
      </c>
      <c r="O18" s="6" t="e">
        <f>Tabel_Kueri1[[#This Row],[bbk]]=Tabel_Kueri1[[#This Row],[Nopol]]</f>
        <v>#N/A</v>
      </c>
    </row>
    <row r="19" spans="1:15" hidden="1" x14ac:dyDescent="0.25">
      <c r="A19" t="s">
        <v>697</v>
      </c>
      <c r="B19" t="s">
        <v>503</v>
      </c>
      <c r="C19" t="s">
        <v>5138</v>
      </c>
      <c r="D19" t="s">
        <v>4187</v>
      </c>
      <c r="E19" t="s">
        <v>4188</v>
      </c>
      <c r="F19" s="5">
        <v>44069</v>
      </c>
      <c r="G19" t="s">
        <v>4189</v>
      </c>
      <c r="H19">
        <v>96945</v>
      </c>
      <c r="I19" t="s">
        <v>4431</v>
      </c>
      <c r="J19" t="s">
        <v>4191</v>
      </c>
      <c r="K19" t="s">
        <v>4192</v>
      </c>
      <c r="L19" t="s">
        <v>4193</v>
      </c>
      <c r="M19" s="6" t="s">
        <v>5390</v>
      </c>
      <c r="N19" s="6" t="e">
        <f>VLOOKUP(Tabel_Kueri1[[#This Row],[KodeBan]],'Data BBK'!C:I,7,0)</f>
        <v>#N/A</v>
      </c>
      <c r="O19" s="6" t="e">
        <f>Tabel_Kueri1[[#This Row],[bbk]]=Tabel_Kueri1[[#This Row],[Nopol]]</f>
        <v>#N/A</v>
      </c>
    </row>
    <row r="20" spans="1:15" hidden="1" x14ac:dyDescent="0.25">
      <c r="A20" t="s">
        <v>879</v>
      </c>
      <c r="B20" t="s">
        <v>878</v>
      </c>
      <c r="C20" t="s">
        <v>5138</v>
      </c>
      <c r="D20" t="s">
        <v>4187</v>
      </c>
      <c r="E20" t="s">
        <v>4188</v>
      </c>
      <c r="F20" s="5">
        <v>44070</v>
      </c>
      <c r="G20" t="s">
        <v>4189</v>
      </c>
      <c r="H20">
        <v>101484</v>
      </c>
      <c r="I20" t="s">
        <v>4598</v>
      </c>
      <c r="J20" t="s">
        <v>4191</v>
      </c>
      <c r="K20" t="s">
        <v>4192</v>
      </c>
      <c r="L20" t="s">
        <v>4193</v>
      </c>
      <c r="M20" s="6" t="s">
        <v>5390</v>
      </c>
      <c r="N20" s="6" t="e">
        <f>VLOOKUP(Tabel_Kueri1[[#This Row],[KodeBan]],'Data BBK'!C:I,7,0)</f>
        <v>#N/A</v>
      </c>
      <c r="O20" s="6" t="e">
        <f>Tabel_Kueri1[[#This Row],[bbk]]=Tabel_Kueri1[[#This Row],[Nopol]]</f>
        <v>#N/A</v>
      </c>
    </row>
    <row r="21" spans="1:15" hidden="1" x14ac:dyDescent="0.25">
      <c r="A21" t="s">
        <v>1284</v>
      </c>
      <c r="B21" t="s">
        <v>3221</v>
      </c>
      <c r="C21" t="s">
        <v>5130</v>
      </c>
      <c r="D21" t="s">
        <v>5250</v>
      </c>
      <c r="E21" t="s">
        <v>4188</v>
      </c>
      <c r="F21" s="5">
        <v>44083</v>
      </c>
      <c r="G21" t="s">
        <v>4189</v>
      </c>
      <c r="H21">
        <v>222601</v>
      </c>
      <c r="I21" t="s">
        <v>4598</v>
      </c>
      <c r="J21" t="s">
        <v>4191</v>
      </c>
      <c r="K21" t="s">
        <v>4192</v>
      </c>
      <c r="L21" t="s">
        <v>4193</v>
      </c>
      <c r="M21" s="6"/>
      <c r="N21" s="6" t="e">
        <f>VLOOKUP(Tabel_Kueri1[[#This Row],[KodeBan]],'Data BBK'!C:I,7,0)</f>
        <v>#N/A</v>
      </c>
      <c r="O21" s="6" t="e">
        <f>Tabel_Kueri1[[#This Row],[bbk]]=Tabel_Kueri1[[#This Row],[Nopol]]</f>
        <v>#N/A</v>
      </c>
    </row>
    <row r="22" spans="1:15" hidden="1" x14ac:dyDescent="0.25">
      <c r="A22" t="s">
        <v>1498</v>
      </c>
      <c r="B22" t="s">
        <v>1497</v>
      </c>
      <c r="C22" t="s">
        <v>4959</v>
      </c>
      <c r="D22" t="s">
        <v>4187</v>
      </c>
      <c r="E22" t="s">
        <v>4188</v>
      </c>
      <c r="F22" s="5">
        <v>44090</v>
      </c>
      <c r="G22" t="s">
        <v>4189</v>
      </c>
      <c r="H22">
        <v>86876</v>
      </c>
      <c r="I22" t="s">
        <v>4431</v>
      </c>
      <c r="J22" t="s">
        <v>4191</v>
      </c>
      <c r="K22" t="s">
        <v>4192</v>
      </c>
      <c r="L22" t="s">
        <v>4193</v>
      </c>
      <c r="M22" s="6" t="s">
        <v>5390</v>
      </c>
      <c r="N22" s="6" t="e">
        <f>VLOOKUP(Tabel_Kueri1[[#This Row],[KodeBan]],'Data BBK'!C:I,7,0)</f>
        <v>#N/A</v>
      </c>
      <c r="O22" s="6" t="e">
        <f>Tabel_Kueri1[[#This Row],[bbk]]=Tabel_Kueri1[[#This Row],[Nopol]]</f>
        <v>#N/A</v>
      </c>
    </row>
    <row r="23" spans="1:15" hidden="1" x14ac:dyDescent="0.25">
      <c r="A23" t="s">
        <v>5062</v>
      </c>
      <c r="B23" t="s">
        <v>999</v>
      </c>
      <c r="C23" t="s">
        <v>4959</v>
      </c>
      <c r="D23" t="s">
        <v>4187</v>
      </c>
      <c r="E23" t="s">
        <v>4188</v>
      </c>
      <c r="F23" s="5">
        <v>44091</v>
      </c>
      <c r="G23" t="s">
        <v>4189</v>
      </c>
      <c r="H23">
        <v>32064</v>
      </c>
      <c r="I23" t="s">
        <v>970</v>
      </c>
      <c r="J23" t="s">
        <v>4191</v>
      </c>
      <c r="K23" t="s">
        <v>4192</v>
      </c>
      <c r="L23" t="s">
        <v>4193</v>
      </c>
      <c r="M23" s="6"/>
      <c r="N23" s="6" t="e">
        <f>VLOOKUP(Tabel_Kueri1[[#This Row],[KodeBan]],'Data BBK'!C:I,7,0)</f>
        <v>#N/A</v>
      </c>
      <c r="O23" s="6" t="e">
        <f>Tabel_Kueri1[[#This Row],[bbk]]=Tabel_Kueri1[[#This Row],[Nopol]]</f>
        <v>#N/A</v>
      </c>
    </row>
    <row r="24" spans="1:15" hidden="1" x14ac:dyDescent="0.25">
      <c r="A24" t="s">
        <v>5066</v>
      </c>
      <c r="B24" t="s">
        <v>895</v>
      </c>
      <c r="C24" t="s">
        <v>4959</v>
      </c>
      <c r="D24" t="s">
        <v>4187</v>
      </c>
      <c r="E24" t="s">
        <v>4188</v>
      </c>
      <c r="F24" s="5">
        <v>44091</v>
      </c>
      <c r="G24" t="s">
        <v>4189</v>
      </c>
      <c r="H24">
        <v>155980</v>
      </c>
      <c r="I24" t="s">
        <v>4598</v>
      </c>
      <c r="J24" t="s">
        <v>4191</v>
      </c>
      <c r="K24" t="s">
        <v>4192</v>
      </c>
      <c r="L24" t="s">
        <v>4193</v>
      </c>
      <c r="M24" s="6" t="s">
        <v>5390</v>
      </c>
      <c r="N24" s="6" t="e">
        <f>VLOOKUP(Tabel_Kueri1[[#This Row],[KodeBan]],'Data BBK'!C:I,7,0)</f>
        <v>#N/A</v>
      </c>
      <c r="O24" s="6" t="e">
        <f>Tabel_Kueri1[[#This Row],[bbk]]=Tabel_Kueri1[[#This Row],[Nopol]]</f>
        <v>#N/A</v>
      </c>
    </row>
    <row r="25" spans="1:15" hidden="1" x14ac:dyDescent="0.25">
      <c r="A25" t="s">
        <v>5066</v>
      </c>
      <c r="B25" t="s">
        <v>895</v>
      </c>
      <c r="C25" t="s">
        <v>4959</v>
      </c>
      <c r="D25" t="s">
        <v>4187</v>
      </c>
      <c r="E25" t="s">
        <v>4188</v>
      </c>
      <c r="F25" s="5">
        <v>44091</v>
      </c>
      <c r="G25" t="s">
        <v>4189</v>
      </c>
      <c r="H25">
        <v>82696</v>
      </c>
      <c r="I25" t="s">
        <v>4582</v>
      </c>
      <c r="J25" t="s">
        <v>4191</v>
      </c>
      <c r="K25" t="s">
        <v>4192</v>
      </c>
      <c r="L25" t="s">
        <v>4193</v>
      </c>
      <c r="M25" s="6" t="s">
        <v>5390</v>
      </c>
      <c r="N25" s="6" t="e">
        <f>VLOOKUP(Tabel_Kueri1[[#This Row],[KodeBan]],'Data BBK'!C:I,7,0)</f>
        <v>#N/A</v>
      </c>
      <c r="O25" s="6" t="e">
        <f>Tabel_Kueri1[[#This Row],[bbk]]=Tabel_Kueri1[[#This Row],[Nopol]]</f>
        <v>#N/A</v>
      </c>
    </row>
    <row r="26" spans="1:15" hidden="1" x14ac:dyDescent="0.25">
      <c r="A26" t="s">
        <v>5105</v>
      </c>
      <c r="B26" t="s">
        <v>615</v>
      </c>
      <c r="C26" t="s">
        <v>4959</v>
      </c>
      <c r="D26" t="s">
        <v>4187</v>
      </c>
      <c r="E26" t="s">
        <v>4188</v>
      </c>
      <c r="F26" s="5">
        <v>44095</v>
      </c>
      <c r="G26" t="s">
        <v>4189</v>
      </c>
      <c r="H26">
        <v>163856</v>
      </c>
      <c r="I26" t="s">
        <v>4320</v>
      </c>
      <c r="J26" t="s">
        <v>4191</v>
      </c>
      <c r="K26" t="s">
        <v>4192</v>
      </c>
      <c r="L26" t="s">
        <v>4193</v>
      </c>
      <c r="M26" s="6"/>
      <c r="N26" s="6" t="e">
        <f>VLOOKUP(Tabel_Kueri1[[#This Row],[KodeBan]],'Data BBK'!C:I,7,0)</f>
        <v>#N/A</v>
      </c>
      <c r="O26" s="6" t="e">
        <f>Tabel_Kueri1[[#This Row],[bbk]]=Tabel_Kueri1[[#This Row],[Nopol]]</f>
        <v>#N/A</v>
      </c>
    </row>
    <row r="27" spans="1:15" hidden="1" x14ac:dyDescent="0.25">
      <c r="A27" t="s">
        <v>1162</v>
      </c>
      <c r="B27" t="s">
        <v>326</v>
      </c>
      <c r="C27" t="s">
        <v>4959</v>
      </c>
      <c r="D27" t="s">
        <v>4187</v>
      </c>
      <c r="E27" t="s">
        <v>4702</v>
      </c>
      <c r="F27" s="5">
        <v>44096</v>
      </c>
      <c r="G27" t="s">
        <v>4189</v>
      </c>
      <c r="H27">
        <v>179321</v>
      </c>
      <c r="I27" t="s">
        <v>4715</v>
      </c>
      <c r="J27" t="s">
        <v>4191</v>
      </c>
      <c r="K27" t="s">
        <v>4192</v>
      </c>
      <c r="L27" t="s">
        <v>4193</v>
      </c>
      <c r="M27" s="6" t="s">
        <v>5390</v>
      </c>
      <c r="N27" s="6" t="e">
        <f>VLOOKUP(Tabel_Kueri1[[#This Row],[KodeBan]],'Data BBK'!C:I,7,0)</f>
        <v>#N/A</v>
      </c>
      <c r="O27" s="6" t="e">
        <f>Tabel_Kueri1[[#This Row],[bbk]]=Tabel_Kueri1[[#This Row],[Nopol]]</f>
        <v>#N/A</v>
      </c>
    </row>
    <row r="28" spans="1:15" hidden="1" x14ac:dyDescent="0.25">
      <c r="A28" t="s">
        <v>5104</v>
      </c>
      <c r="B28" t="s">
        <v>1658</v>
      </c>
      <c r="C28" t="s">
        <v>4959</v>
      </c>
      <c r="D28" t="s">
        <v>4187</v>
      </c>
      <c r="E28" t="s">
        <v>4188</v>
      </c>
      <c r="F28" s="5">
        <v>44096</v>
      </c>
      <c r="G28" t="s">
        <v>4189</v>
      </c>
      <c r="H28">
        <v>190650</v>
      </c>
      <c r="I28" t="s">
        <v>4582</v>
      </c>
      <c r="J28" t="s">
        <v>4191</v>
      </c>
      <c r="K28" t="s">
        <v>4192</v>
      </c>
      <c r="L28" t="s">
        <v>4193</v>
      </c>
      <c r="M28" s="6"/>
      <c r="N28" s="6" t="e">
        <f>VLOOKUP(Tabel_Kueri1[[#This Row],[KodeBan]],'Data BBK'!C:I,7,0)</f>
        <v>#N/A</v>
      </c>
      <c r="O28" s="6" t="e">
        <f>Tabel_Kueri1[[#This Row],[bbk]]=Tabel_Kueri1[[#This Row],[Nopol]]</f>
        <v>#N/A</v>
      </c>
    </row>
    <row r="29" spans="1:15" hidden="1" x14ac:dyDescent="0.25">
      <c r="A29" t="s">
        <v>5106</v>
      </c>
      <c r="B29" t="s">
        <v>3280</v>
      </c>
      <c r="C29" t="s">
        <v>4959</v>
      </c>
      <c r="D29" t="s">
        <v>4187</v>
      </c>
      <c r="E29" t="s">
        <v>4188</v>
      </c>
      <c r="F29" s="5">
        <v>44103</v>
      </c>
      <c r="G29" t="s">
        <v>4189</v>
      </c>
      <c r="H29">
        <v>85112</v>
      </c>
      <c r="I29" t="s">
        <v>4190</v>
      </c>
      <c r="J29" t="s">
        <v>4191</v>
      </c>
      <c r="K29" t="s">
        <v>4192</v>
      </c>
      <c r="L29" t="s">
        <v>4193</v>
      </c>
      <c r="M29" s="6"/>
      <c r="N29" s="6" t="e">
        <f>VLOOKUP(Tabel_Kueri1[[#This Row],[KodeBan]],'Data BBK'!C:I,7,0)</f>
        <v>#N/A</v>
      </c>
      <c r="O29" s="6" t="e">
        <f>Tabel_Kueri1[[#This Row],[bbk]]=Tabel_Kueri1[[#This Row],[Nopol]]</f>
        <v>#N/A</v>
      </c>
    </row>
    <row r="30" spans="1:15" hidden="1" x14ac:dyDescent="0.25">
      <c r="A30" t="s">
        <v>5120</v>
      </c>
      <c r="B30" t="s">
        <v>1630</v>
      </c>
      <c r="C30" t="s">
        <v>5108</v>
      </c>
      <c r="D30" t="s">
        <v>4187</v>
      </c>
      <c r="E30" t="s">
        <v>4188</v>
      </c>
      <c r="F30" s="5">
        <v>44105</v>
      </c>
      <c r="G30" t="s">
        <v>4189</v>
      </c>
      <c r="H30">
        <v>257915</v>
      </c>
      <c r="I30" t="s">
        <v>970</v>
      </c>
      <c r="J30" t="s">
        <v>4191</v>
      </c>
      <c r="K30" t="s">
        <v>4192</v>
      </c>
      <c r="L30" t="s">
        <v>4193</v>
      </c>
      <c r="M30" s="6"/>
      <c r="N30" s="6" t="e">
        <f>VLOOKUP(Tabel_Kueri1[[#This Row],[KodeBan]],'Data BBK'!C:I,7,0)</f>
        <v>#N/A</v>
      </c>
      <c r="O30" s="6" t="e">
        <f>Tabel_Kueri1[[#This Row],[bbk]]=Tabel_Kueri1[[#This Row],[Nopol]]</f>
        <v>#N/A</v>
      </c>
    </row>
    <row r="31" spans="1:15" hidden="1" x14ac:dyDescent="0.25">
      <c r="A31" t="s">
        <v>5122</v>
      </c>
      <c r="B31" t="s">
        <v>72</v>
      </c>
      <c r="C31" t="s">
        <v>5108</v>
      </c>
      <c r="D31" t="s">
        <v>4187</v>
      </c>
      <c r="E31" t="s">
        <v>4188</v>
      </c>
      <c r="F31" s="5">
        <v>44105</v>
      </c>
      <c r="G31" t="s">
        <v>4189</v>
      </c>
      <c r="H31">
        <v>158179</v>
      </c>
      <c r="I31" t="s">
        <v>4431</v>
      </c>
      <c r="J31" t="s">
        <v>4191</v>
      </c>
      <c r="K31" t="s">
        <v>4192</v>
      </c>
      <c r="L31" t="s">
        <v>4193</v>
      </c>
      <c r="M31" s="6" t="s">
        <v>5390</v>
      </c>
      <c r="N31" s="6" t="e">
        <f>VLOOKUP(Tabel_Kueri1[[#This Row],[KodeBan]],'Data BBK'!C:I,7,0)</f>
        <v>#N/A</v>
      </c>
      <c r="O31" s="6" t="e">
        <f>Tabel_Kueri1[[#This Row],[bbk]]=Tabel_Kueri1[[#This Row],[Nopol]]</f>
        <v>#N/A</v>
      </c>
    </row>
    <row r="32" spans="1:15" hidden="1" x14ac:dyDescent="0.25">
      <c r="A32" t="s">
        <v>5277</v>
      </c>
      <c r="B32" t="s">
        <v>1626</v>
      </c>
      <c r="F32" s="5">
        <v>44105</v>
      </c>
      <c r="G32" t="s">
        <v>4189</v>
      </c>
      <c r="H32">
        <v>105555</v>
      </c>
      <c r="I32" t="s">
        <v>4598</v>
      </c>
      <c r="J32" t="s">
        <v>4191</v>
      </c>
      <c r="K32" t="s">
        <v>4192</v>
      </c>
      <c r="L32" t="s">
        <v>4193</v>
      </c>
      <c r="M32" s="6"/>
      <c r="N32" s="6" t="e">
        <f>VLOOKUP(Tabel_Kueri1[[#This Row],[KodeBan]],'Data BBK'!C:I,7,0)</f>
        <v>#N/A</v>
      </c>
      <c r="O32" s="6" t="e">
        <f>Tabel_Kueri1[[#This Row],[bbk]]=Tabel_Kueri1[[#This Row],[Nopol]]</f>
        <v>#N/A</v>
      </c>
    </row>
    <row r="33" spans="1:15" hidden="1" x14ac:dyDescent="0.25">
      <c r="A33" t="s">
        <v>4992</v>
      </c>
      <c r="B33" t="s">
        <v>620</v>
      </c>
      <c r="C33" t="s">
        <v>4959</v>
      </c>
      <c r="D33" t="s">
        <v>4187</v>
      </c>
      <c r="E33" t="s">
        <v>4702</v>
      </c>
      <c r="F33" s="5">
        <v>44107</v>
      </c>
      <c r="G33" t="s">
        <v>4189</v>
      </c>
      <c r="H33">
        <v>201555</v>
      </c>
      <c r="I33" t="s">
        <v>4598</v>
      </c>
      <c r="J33" t="s">
        <v>4191</v>
      </c>
      <c r="K33" t="s">
        <v>4192</v>
      </c>
      <c r="L33" t="s">
        <v>4193</v>
      </c>
      <c r="M33" s="6" t="s">
        <v>5390</v>
      </c>
      <c r="N33" s="6" t="e">
        <f>VLOOKUP(Tabel_Kueri1[[#This Row],[KodeBan]],'Data BBK'!C:I,7,0)</f>
        <v>#N/A</v>
      </c>
      <c r="O33" s="6" t="e">
        <f>Tabel_Kueri1[[#This Row],[bbk]]=Tabel_Kueri1[[#This Row],[Nopol]]</f>
        <v>#N/A</v>
      </c>
    </row>
    <row r="34" spans="1:15" hidden="1" x14ac:dyDescent="0.25">
      <c r="A34" t="s">
        <v>1381</v>
      </c>
      <c r="B34" t="s">
        <v>1352</v>
      </c>
      <c r="C34" t="s">
        <v>5108</v>
      </c>
      <c r="D34" t="s">
        <v>4187</v>
      </c>
      <c r="E34" t="s">
        <v>4188</v>
      </c>
      <c r="F34" s="5">
        <v>44116</v>
      </c>
      <c r="G34" t="s">
        <v>4189</v>
      </c>
      <c r="H34">
        <v>103123</v>
      </c>
      <c r="I34" t="s">
        <v>4514</v>
      </c>
      <c r="J34" t="s">
        <v>4191</v>
      </c>
      <c r="K34" t="s">
        <v>4192</v>
      </c>
      <c r="L34" t="s">
        <v>4193</v>
      </c>
      <c r="M34" s="6" t="s">
        <v>5390</v>
      </c>
      <c r="N34" s="6" t="e">
        <f>VLOOKUP(Tabel_Kueri1[[#This Row],[KodeBan]],'Data BBK'!C:I,7,0)</f>
        <v>#N/A</v>
      </c>
      <c r="O34" s="6" t="e">
        <f>Tabel_Kueri1[[#This Row],[bbk]]=Tabel_Kueri1[[#This Row],[Nopol]]</f>
        <v>#N/A</v>
      </c>
    </row>
    <row r="35" spans="1:15" hidden="1" x14ac:dyDescent="0.25">
      <c r="A35" t="s">
        <v>5107</v>
      </c>
      <c r="B35" t="s">
        <v>1887</v>
      </c>
      <c r="C35" t="s">
        <v>5108</v>
      </c>
      <c r="D35" t="s">
        <v>4187</v>
      </c>
      <c r="E35" t="s">
        <v>4188</v>
      </c>
      <c r="F35" s="5">
        <v>44120</v>
      </c>
      <c r="G35" t="s">
        <v>4189</v>
      </c>
      <c r="H35">
        <v>106211</v>
      </c>
      <c r="I35" t="s">
        <v>4598</v>
      </c>
      <c r="J35" t="s">
        <v>4191</v>
      </c>
      <c r="K35" t="s">
        <v>4192</v>
      </c>
      <c r="L35" t="s">
        <v>4193</v>
      </c>
      <c r="M35" s="6"/>
      <c r="N35" s="6" t="e">
        <f>VLOOKUP(Tabel_Kueri1[[#This Row],[KodeBan]],'Data BBK'!C:I,7,0)</f>
        <v>#N/A</v>
      </c>
      <c r="O35" s="6" t="e">
        <f>Tabel_Kueri1[[#This Row],[bbk]]=Tabel_Kueri1[[#This Row],[Nopol]]</f>
        <v>#N/A</v>
      </c>
    </row>
    <row r="36" spans="1:15" hidden="1" x14ac:dyDescent="0.25">
      <c r="A36" t="s">
        <v>953</v>
      </c>
      <c r="B36" t="s">
        <v>594</v>
      </c>
      <c r="C36" t="s">
        <v>5108</v>
      </c>
      <c r="D36" t="s">
        <v>4187</v>
      </c>
      <c r="E36" t="s">
        <v>4188</v>
      </c>
      <c r="F36" s="5">
        <v>44120</v>
      </c>
      <c r="G36" t="s">
        <v>4189</v>
      </c>
      <c r="H36">
        <v>93229</v>
      </c>
      <c r="I36" t="s">
        <v>4431</v>
      </c>
      <c r="J36" t="s">
        <v>4191</v>
      </c>
      <c r="K36" t="s">
        <v>4192</v>
      </c>
      <c r="L36" t="s">
        <v>4193</v>
      </c>
      <c r="M36" s="6" t="s">
        <v>5390</v>
      </c>
      <c r="N36" s="6" t="e">
        <f>VLOOKUP(Tabel_Kueri1[[#This Row],[KodeBan]],'Data BBK'!C:I,7,0)</f>
        <v>#N/A</v>
      </c>
      <c r="O36" s="6" t="e">
        <f>Tabel_Kueri1[[#This Row],[bbk]]=Tabel_Kueri1[[#This Row],[Nopol]]</f>
        <v>#N/A</v>
      </c>
    </row>
    <row r="37" spans="1:15" hidden="1" x14ac:dyDescent="0.25">
      <c r="A37" t="s">
        <v>5109</v>
      </c>
      <c r="B37" t="s">
        <v>105</v>
      </c>
      <c r="C37" t="s">
        <v>5108</v>
      </c>
      <c r="D37" t="s">
        <v>4187</v>
      </c>
      <c r="E37" t="s">
        <v>4188</v>
      </c>
      <c r="F37" s="5">
        <v>44120</v>
      </c>
      <c r="G37" t="s">
        <v>4189</v>
      </c>
      <c r="H37">
        <v>100808</v>
      </c>
      <c r="I37" t="s">
        <v>4431</v>
      </c>
      <c r="J37" t="s">
        <v>4191</v>
      </c>
      <c r="K37" t="s">
        <v>4192</v>
      </c>
      <c r="L37" t="s">
        <v>4193</v>
      </c>
      <c r="M37" s="6" t="s">
        <v>5390</v>
      </c>
      <c r="N37" s="6" t="e">
        <f>VLOOKUP(Tabel_Kueri1[[#This Row],[KodeBan]],'Data BBK'!C:I,7,0)</f>
        <v>#N/A</v>
      </c>
      <c r="O37" s="6" t="e">
        <f>Tabel_Kueri1[[#This Row],[bbk]]=Tabel_Kueri1[[#This Row],[Nopol]]</f>
        <v>#N/A</v>
      </c>
    </row>
    <row r="38" spans="1:15" hidden="1" x14ac:dyDescent="0.25">
      <c r="A38" t="s">
        <v>5109</v>
      </c>
      <c r="B38" t="s">
        <v>105</v>
      </c>
      <c r="C38" t="s">
        <v>5108</v>
      </c>
      <c r="D38" t="s">
        <v>4187</v>
      </c>
      <c r="E38" t="s">
        <v>4188</v>
      </c>
      <c r="F38" s="5">
        <v>44120</v>
      </c>
      <c r="G38" t="s">
        <v>4189</v>
      </c>
      <c r="H38">
        <v>100808</v>
      </c>
      <c r="I38" t="s">
        <v>4598</v>
      </c>
      <c r="J38" t="s">
        <v>4191</v>
      </c>
      <c r="K38" t="s">
        <v>4192</v>
      </c>
      <c r="L38" t="s">
        <v>4193</v>
      </c>
      <c r="M38" s="6" t="s">
        <v>5390</v>
      </c>
      <c r="N38" s="6" t="e">
        <f>VLOOKUP(Tabel_Kueri1[[#This Row],[KodeBan]],'Data BBK'!C:I,7,0)</f>
        <v>#N/A</v>
      </c>
      <c r="O38" s="6" t="e">
        <f>Tabel_Kueri1[[#This Row],[bbk]]=Tabel_Kueri1[[#This Row],[Nopol]]</f>
        <v>#N/A</v>
      </c>
    </row>
    <row r="39" spans="1:15" hidden="1" x14ac:dyDescent="0.25">
      <c r="A39" t="s">
        <v>5110</v>
      </c>
      <c r="B39" t="s">
        <v>1570</v>
      </c>
      <c r="C39" t="s">
        <v>5108</v>
      </c>
      <c r="D39" t="s">
        <v>4187</v>
      </c>
      <c r="E39" t="s">
        <v>4188</v>
      </c>
      <c r="F39" s="5">
        <v>44120</v>
      </c>
      <c r="G39" t="s">
        <v>4189</v>
      </c>
      <c r="H39">
        <v>148814</v>
      </c>
      <c r="I39" t="s">
        <v>4598</v>
      </c>
      <c r="J39" t="s">
        <v>4191</v>
      </c>
      <c r="K39" t="s">
        <v>4192</v>
      </c>
      <c r="L39" t="s">
        <v>4193</v>
      </c>
      <c r="M39" s="6" t="s">
        <v>5390</v>
      </c>
      <c r="N39" s="6" t="e">
        <f>VLOOKUP(Tabel_Kueri1[[#This Row],[KodeBan]],'Data BBK'!C:I,7,0)</f>
        <v>#N/A</v>
      </c>
      <c r="O39" s="6" t="e">
        <f>Tabel_Kueri1[[#This Row],[bbk]]=Tabel_Kueri1[[#This Row],[Nopol]]</f>
        <v>#N/A</v>
      </c>
    </row>
    <row r="40" spans="1:15" hidden="1" x14ac:dyDescent="0.25">
      <c r="A40" t="s">
        <v>694</v>
      </c>
      <c r="B40" t="s">
        <v>503</v>
      </c>
      <c r="C40" t="s">
        <v>5108</v>
      </c>
      <c r="D40" t="s">
        <v>4187</v>
      </c>
      <c r="E40" t="s">
        <v>4188</v>
      </c>
      <c r="F40" s="5">
        <v>44120</v>
      </c>
      <c r="G40" t="s">
        <v>4189</v>
      </c>
      <c r="H40">
        <v>104930</v>
      </c>
      <c r="I40" t="s">
        <v>4514</v>
      </c>
      <c r="J40" t="s">
        <v>4191</v>
      </c>
      <c r="K40" t="s">
        <v>4192</v>
      </c>
      <c r="L40" t="s">
        <v>4193</v>
      </c>
      <c r="M40" s="6" t="s">
        <v>5390</v>
      </c>
      <c r="N40" s="6" t="e">
        <f>VLOOKUP(Tabel_Kueri1[[#This Row],[KodeBan]],'Data BBK'!C:I,7,0)</f>
        <v>#N/A</v>
      </c>
      <c r="O40" s="6" t="e">
        <f>Tabel_Kueri1[[#This Row],[bbk]]=Tabel_Kueri1[[#This Row],[Nopol]]</f>
        <v>#N/A</v>
      </c>
    </row>
    <row r="41" spans="1:15" hidden="1" x14ac:dyDescent="0.25">
      <c r="A41" t="s">
        <v>5276</v>
      </c>
      <c r="B41" t="s">
        <v>503</v>
      </c>
      <c r="F41" s="5">
        <v>44120</v>
      </c>
      <c r="G41" t="s">
        <v>4189</v>
      </c>
      <c r="H41">
        <v>104930</v>
      </c>
      <c r="I41" t="s">
        <v>4598</v>
      </c>
      <c r="J41" t="s">
        <v>4191</v>
      </c>
      <c r="K41" t="s">
        <v>4192</v>
      </c>
      <c r="L41" t="s">
        <v>4193</v>
      </c>
      <c r="M41" s="6"/>
      <c r="N41" s="6" t="e">
        <f>VLOOKUP(Tabel_Kueri1[[#This Row],[KodeBan]],'Data BBK'!C:I,7,0)</f>
        <v>#N/A</v>
      </c>
      <c r="O41" s="6" t="e">
        <f>Tabel_Kueri1[[#This Row],[bbk]]=Tabel_Kueri1[[#This Row],[Nopol]]</f>
        <v>#N/A</v>
      </c>
    </row>
    <row r="42" spans="1:15" hidden="1" x14ac:dyDescent="0.25">
      <c r="A42" t="s">
        <v>4696</v>
      </c>
      <c r="B42" t="s">
        <v>83</v>
      </c>
      <c r="C42" t="s">
        <v>4186</v>
      </c>
      <c r="D42" t="s">
        <v>4187</v>
      </c>
      <c r="E42" t="s">
        <v>4188</v>
      </c>
      <c r="F42" s="5">
        <v>44123</v>
      </c>
      <c r="G42" t="s">
        <v>4189</v>
      </c>
      <c r="H42">
        <v>34603</v>
      </c>
      <c r="I42" t="s">
        <v>970</v>
      </c>
      <c r="J42" t="s">
        <v>4191</v>
      </c>
      <c r="K42" t="s">
        <v>4192</v>
      </c>
      <c r="L42" t="s">
        <v>4193</v>
      </c>
      <c r="M42" s="6"/>
      <c r="N42" s="6" t="e">
        <f>VLOOKUP(Tabel_Kueri1[[#This Row],[KodeBan]],'Data BBK'!C:I,7,0)</f>
        <v>#N/A</v>
      </c>
      <c r="O42" s="6" t="e">
        <f>Tabel_Kueri1[[#This Row],[bbk]]=Tabel_Kueri1[[#This Row],[Nopol]]</f>
        <v>#N/A</v>
      </c>
    </row>
    <row r="43" spans="1:15" hidden="1" x14ac:dyDescent="0.25">
      <c r="A43" t="s">
        <v>4699</v>
      </c>
      <c r="B43" t="s">
        <v>83</v>
      </c>
      <c r="C43" t="s">
        <v>4186</v>
      </c>
      <c r="D43" t="s">
        <v>4187</v>
      </c>
      <c r="E43" t="s">
        <v>4188</v>
      </c>
      <c r="F43" s="5">
        <v>44123</v>
      </c>
      <c r="G43" t="s">
        <v>4189</v>
      </c>
      <c r="H43">
        <v>34603</v>
      </c>
      <c r="I43" t="s">
        <v>4582</v>
      </c>
      <c r="J43" t="s">
        <v>4191</v>
      </c>
      <c r="K43" t="s">
        <v>4192</v>
      </c>
      <c r="L43" t="s">
        <v>4193</v>
      </c>
      <c r="M43" s="6"/>
      <c r="N43" s="6" t="e">
        <f>VLOOKUP(Tabel_Kueri1[[#This Row],[KodeBan]],'Data BBK'!C:I,7,0)</f>
        <v>#N/A</v>
      </c>
      <c r="O43" s="6" t="e">
        <f>Tabel_Kueri1[[#This Row],[bbk]]=Tabel_Kueri1[[#This Row],[Nopol]]</f>
        <v>#N/A</v>
      </c>
    </row>
    <row r="44" spans="1:15" hidden="1" x14ac:dyDescent="0.25">
      <c r="A44" t="s">
        <v>5389</v>
      </c>
      <c r="B44" t="s">
        <v>5251</v>
      </c>
      <c r="F44" s="5">
        <v>44123</v>
      </c>
      <c r="G44" t="s">
        <v>4189</v>
      </c>
      <c r="H44">
        <v>85763</v>
      </c>
      <c r="I44" t="s">
        <v>4598</v>
      </c>
      <c r="J44" t="s">
        <v>4191</v>
      </c>
      <c r="K44" t="s">
        <v>4192</v>
      </c>
      <c r="L44" t="s">
        <v>4193</v>
      </c>
      <c r="M44" s="6"/>
      <c r="N44" s="6" t="e">
        <f>VLOOKUP(Tabel_Kueri1[[#This Row],[KodeBan]],'Data BBK'!C:I,7,0)</f>
        <v>#N/A</v>
      </c>
      <c r="O44" s="6" t="e">
        <f>Tabel_Kueri1[[#This Row],[bbk]]=Tabel_Kueri1[[#This Row],[Nopol]]</f>
        <v>#N/A</v>
      </c>
    </row>
    <row r="45" spans="1:15" hidden="1" x14ac:dyDescent="0.25">
      <c r="A45" t="s">
        <v>4511</v>
      </c>
      <c r="B45" t="s">
        <v>40</v>
      </c>
      <c r="C45" t="s">
        <v>4186</v>
      </c>
      <c r="D45" t="s">
        <v>4187</v>
      </c>
      <c r="E45" t="s">
        <v>4188</v>
      </c>
      <c r="F45" s="5">
        <v>44124</v>
      </c>
      <c r="G45" t="s">
        <v>4189</v>
      </c>
      <c r="H45">
        <v>167322</v>
      </c>
      <c r="I45" t="s">
        <v>4431</v>
      </c>
      <c r="J45" t="s">
        <v>4191</v>
      </c>
      <c r="K45" t="s">
        <v>4192</v>
      </c>
      <c r="L45" t="s">
        <v>4193</v>
      </c>
      <c r="M45" s="6"/>
      <c r="N45" s="6" t="e">
        <f>VLOOKUP(Tabel_Kueri1[[#This Row],[KodeBan]],'Data BBK'!C:I,7,0)</f>
        <v>#N/A</v>
      </c>
      <c r="O45" s="6" t="e">
        <f>Tabel_Kueri1[[#This Row],[bbk]]=Tabel_Kueri1[[#This Row],[Nopol]]</f>
        <v>#N/A</v>
      </c>
    </row>
    <row r="46" spans="1:15" hidden="1" x14ac:dyDescent="0.25">
      <c r="A46" t="s">
        <v>5119</v>
      </c>
      <c r="B46" t="s">
        <v>1616</v>
      </c>
      <c r="C46" t="s">
        <v>5108</v>
      </c>
      <c r="D46" t="s">
        <v>4187</v>
      </c>
      <c r="E46" t="s">
        <v>4188</v>
      </c>
      <c r="F46" s="5">
        <v>44124</v>
      </c>
      <c r="G46" t="s">
        <v>4189</v>
      </c>
      <c r="H46">
        <v>139233</v>
      </c>
      <c r="I46" t="s">
        <v>4598</v>
      </c>
      <c r="J46" t="s">
        <v>4191</v>
      </c>
      <c r="K46" t="s">
        <v>4192</v>
      </c>
      <c r="L46" t="s">
        <v>4193</v>
      </c>
      <c r="M46" s="6"/>
      <c r="N46" s="6" t="e">
        <f>VLOOKUP(Tabel_Kueri1[[#This Row],[KodeBan]],'Data BBK'!C:I,7,0)</f>
        <v>#N/A</v>
      </c>
      <c r="O46" s="6" t="e">
        <f>Tabel_Kueri1[[#This Row],[bbk]]=Tabel_Kueri1[[#This Row],[Nopol]]</f>
        <v>#N/A</v>
      </c>
    </row>
    <row r="47" spans="1:15" hidden="1" x14ac:dyDescent="0.25">
      <c r="A47" t="s">
        <v>4579</v>
      </c>
      <c r="B47" t="s">
        <v>242</v>
      </c>
      <c r="C47" t="s">
        <v>4186</v>
      </c>
      <c r="D47" t="s">
        <v>4187</v>
      </c>
      <c r="E47" t="s">
        <v>4188</v>
      </c>
      <c r="F47" s="5">
        <v>44126</v>
      </c>
      <c r="G47" t="s">
        <v>4189</v>
      </c>
      <c r="H47">
        <v>96916</v>
      </c>
      <c r="I47" t="s">
        <v>4514</v>
      </c>
      <c r="J47" t="s">
        <v>4191</v>
      </c>
      <c r="K47" t="s">
        <v>4192</v>
      </c>
      <c r="L47" t="s">
        <v>4193</v>
      </c>
      <c r="M47" s="6" t="s">
        <v>5390</v>
      </c>
      <c r="N47" s="6" t="e">
        <f>VLOOKUP(Tabel_Kueri1[[#This Row],[KodeBan]],'Data BBK'!C:I,7,0)</f>
        <v>#N/A</v>
      </c>
      <c r="O47" s="6" t="e">
        <f>Tabel_Kueri1[[#This Row],[bbk]]=Tabel_Kueri1[[#This Row],[Nopol]]</f>
        <v>#N/A</v>
      </c>
    </row>
    <row r="48" spans="1:15" hidden="1" x14ac:dyDescent="0.25">
      <c r="A48" t="s">
        <v>4700</v>
      </c>
      <c r="B48" t="s">
        <v>454</v>
      </c>
      <c r="C48" t="s">
        <v>4186</v>
      </c>
      <c r="D48" t="s">
        <v>4187</v>
      </c>
      <c r="E48" t="s">
        <v>4188</v>
      </c>
      <c r="F48" s="5">
        <v>44130</v>
      </c>
      <c r="G48" t="s">
        <v>4189</v>
      </c>
      <c r="H48">
        <v>94915</v>
      </c>
      <c r="I48" t="s">
        <v>4598</v>
      </c>
      <c r="J48" t="s">
        <v>4191</v>
      </c>
      <c r="K48" t="s">
        <v>4192</v>
      </c>
      <c r="L48" t="s">
        <v>4193</v>
      </c>
      <c r="M48" s="6" t="s">
        <v>5390</v>
      </c>
      <c r="N48" s="6" t="e">
        <f>VLOOKUP(Tabel_Kueri1[[#This Row],[KodeBan]],'Data BBK'!C:I,7,0)</f>
        <v>#N/A</v>
      </c>
      <c r="O48" s="6" t="e">
        <f>Tabel_Kueri1[[#This Row],[bbk]]=Tabel_Kueri1[[#This Row],[Nopol]]</f>
        <v>#N/A</v>
      </c>
    </row>
    <row r="49" spans="1:15" hidden="1" x14ac:dyDescent="0.25">
      <c r="A49" t="s">
        <v>4940</v>
      </c>
      <c r="B49" t="s">
        <v>315</v>
      </c>
      <c r="C49" t="s">
        <v>4186</v>
      </c>
      <c r="D49" t="s">
        <v>4187</v>
      </c>
      <c r="E49" t="s">
        <v>4702</v>
      </c>
      <c r="F49" s="5">
        <v>44139</v>
      </c>
      <c r="G49" t="s">
        <v>4189</v>
      </c>
      <c r="H49">
        <v>222526</v>
      </c>
      <c r="I49" t="s">
        <v>4514</v>
      </c>
      <c r="J49" t="s">
        <v>4191</v>
      </c>
      <c r="K49" t="s">
        <v>4192</v>
      </c>
      <c r="L49" t="s">
        <v>4193</v>
      </c>
      <c r="M49" s="6"/>
      <c r="N49" s="6" t="e">
        <f>VLOOKUP(Tabel_Kueri1[[#This Row],[KodeBan]],'Data BBK'!C:I,7,0)</f>
        <v>#N/A</v>
      </c>
      <c r="O49" s="6" t="e">
        <f>Tabel_Kueri1[[#This Row],[bbk]]=Tabel_Kueri1[[#This Row],[Nopol]]</f>
        <v>#N/A</v>
      </c>
    </row>
    <row r="50" spans="1:15" hidden="1" x14ac:dyDescent="0.25">
      <c r="A50" t="s">
        <v>5369</v>
      </c>
      <c r="B50" t="s">
        <v>3312</v>
      </c>
      <c r="F50" s="5">
        <v>44140</v>
      </c>
      <c r="G50" t="s">
        <v>4189</v>
      </c>
      <c r="H50">
        <v>93212</v>
      </c>
      <c r="I50" t="s">
        <v>4190</v>
      </c>
      <c r="J50" t="s">
        <v>4191</v>
      </c>
      <c r="K50" t="s">
        <v>4192</v>
      </c>
      <c r="L50" t="s">
        <v>4193</v>
      </c>
      <c r="M50" s="6"/>
      <c r="N50" s="6" t="e">
        <f>VLOOKUP(Tabel_Kueri1[[#This Row],[KodeBan]],'Data BBK'!C:I,7,0)</f>
        <v>#N/A</v>
      </c>
      <c r="O50" s="6" t="e">
        <f>Tabel_Kueri1[[#This Row],[bbk]]=Tabel_Kueri1[[#This Row],[Nopol]]</f>
        <v>#N/A</v>
      </c>
    </row>
    <row r="51" spans="1:15" hidden="1" x14ac:dyDescent="0.25">
      <c r="A51" t="s">
        <v>4512</v>
      </c>
      <c r="B51" t="s">
        <v>3280</v>
      </c>
      <c r="C51" t="s">
        <v>4186</v>
      </c>
      <c r="D51" t="s">
        <v>4187</v>
      </c>
      <c r="E51" t="s">
        <v>4188</v>
      </c>
      <c r="F51" s="5">
        <v>44141</v>
      </c>
      <c r="G51" t="s">
        <v>4189</v>
      </c>
      <c r="H51">
        <v>90865</v>
      </c>
      <c r="I51" t="s">
        <v>4431</v>
      </c>
      <c r="J51" t="s">
        <v>4191</v>
      </c>
      <c r="K51" t="s">
        <v>4192</v>
      </c>
      <c r="L51" t="s">
        <v>4193</v>
      </c>
      <c r="M51" s="6"/>
      <c r="N51" s="6" t="e">
        <f>VLOOKUP(Tabel_Kueri1[[#This Row],[KodeBan]],'Data BBK'!C:I,7,0)</f>
        <v>#N/A</v>
      </c>
      <c r="O51" s="6" t="e">
        <f>Tabel_Kueri1[[#This Row],[bbk]]=Tabel_Kueri1[[#This Row],[Nopol]]</f>
        <v>#N/A</v>
      </c>
    </row>
    <row r="52" spans="1:15" hidden="1" x14ac:dyDescent="0.25">
      <c r="A52" t="s">
        <v>4578</v>
      </c>
      <c r="B52" t="s">
        <v>3280</v>
      </c>
      <c r="C52" t="s">
        <v>4186</v>
      </c>
      <c r="D52" t="s">
        <v>4187</v>
      </c>
      <c r="E52" t="s">
        <v>4188</v>
      </c>
      <c r="F52" s="5">
        <v>44141</v>
      </c>
      <c r="G52" t="s">
        <v>4189</v>
      </c>
      <c r="H52">
        <v>90865</v>
      </c>
      <c r="I52" t="s">
        <v>4514</v>
      </c>
      <c r="J52" t="s">
        <v>4191</v>
      </c>
      <c r="K52" t="s">
        <v>4192</v>
      </c>
      <c r="L52" t="s">
        <v>4193</v>
      </c>
      <c r="M52" s="6"/>
      <c r="N52" s="6" t="e">
        <f>VLOOKUP(Tabel_Kueri1[[#This Row],[KodeBan]],'Data BBK'!C:I,7,0)</f>
        <v>#N/A</v>
      </c>
      <c r="O52" s="6" t="e">
        <f>Tabel_Kueri1[[#This Row],[bbk]]=Tabel_Kueri1[[#This Row],[Nopol]]</f>
        <v>#N/A</v>
      </c>
    </row>
    <row r="53" spans="1:15" hidden="1" x14ac:dyDescent="0.25">
      <c r="A53" t="s">
        <v>4698</v>
      </c>
      <c r="B53" t="s">
        <v>212</v>
      </c>
      <c r="C53" t="s">
        <v>4186</v>
      </c>
      <c r="D53" t="s">
        <v>4187</v>
      </c>
      <c r="E53" t="s">
        <v>4188</v>
      </c>
      <c r="F53" s="5">
        <v>44145</v>
      </c>
      <c r="G53" t="s">
        <v>4189</v>
      </c>
      <c r="H53">
        <v>109379</v>
      </c>
      <c r="I53" t="s">
        <v>4598</v>
      </c>
      <c r="J53" t="s">
        <v>4191</v>
      </c>
      <c r="K53" t="s">
        <v>4192</v>
      </c>
      <c r="L53" t="s">
        <v>4193</v>
      </c>
      <c r="M53" s="6" t="s">
        <v>5390</v>
      </c>
      <c r="N53" s="6" t="e">
        <f>VLOOKUP(Tabel_Kueri1[[#This Row],[KodeBan]],'Data BBK'!C:I,7,0)</f>
        <v>#N/A</v>
      </c>
      <c r="O53" s="6" t="e">
        <f>Tabel_Kueri1[[#This Row],[bbk]]=Tabel_Kueri1[[#This Row],[Nopol]]</f>
        <v>#N/A</v>
      </c>
    </row>
    <row r="54" spans="1:15" hidden="1" x14ac:dyDescent="0.25">
      <c r="A54" t="s">
        <v>4697</v>
      </c>
      <c r="B54" t="s">
        <v>423</v>
      </c>
      <c r="C54" t="s">
        <v>4186</v>
      </c>
      <c r="D54" t="s">
        <v>4187</v>
      </c>
      <c r="E54" t="s">
        <v>4188</v>
      </c>
      <c r="F54" s="5">
        <v>44147</v>
      </c>
      <c r="G54" t="s">
        <v>4189</v>
      </c>
      <c r="H54">
        <v>36336</v>
      </c>
      <c r="I54" t="s">
        <v>4598</v>
      </c>
      <c r="J54" t="s">
        <v>4191</v>
      </c>
      <c r="K54" t="s">
        <v>4192</v>
      </c>
      <c r="L54" t="s">
        <v>4193</v>
      </c>
      <c r="M54" s="6" t="s">
        <v>5390</v>
      </c>
      <c r="N54" s="6" t="e">
        <f>VLOOKUP(Tabel_Kueri1[[#This Row],[KodeBan]],'Data BBK'!C:I,7,0)</f>
        <v>#N/A</v>
      </c>
      <c r="O54" s="6" t="e">
        <f>Tabel_Kueri1[[#This Row],[bbk]]=Tabel_Kueri1[[#This Row],[Nopol]]</f>
        <v>#N/A</v>
      </c>
    </row>
    <row r="55" spans="1:15" hidden="1" x14ac:dyDescent="0.25">
      <c r="A55" t="s">
        <v>5987</v>
      </c>
      <c r="B55" t="s">
        <v>1822</v>
      </c>
      <c r="C55" t="s">
        <v>4186</v>
      </c>
      <c r="D55" t="s">
        <v>4187</v>
      </c>
      <c r="E55" t="s">
        <v>4188</v>
      </c>
      <c r="F55" s="5">
        <v>44147</v>
      </c>
      <c r="G55" t="s">
        <v>4189</v>
      </c>
      <c r="H55">
        <v>46719</v>
      </c>
      <c r="I55" t="s">
        <v>4190</v>
      </c>
      <c r="J55" t="s">
        <v>5988</v>
      </c>
      <c r="K55" t="s">
        <v>4192</v>
      </c>
      <c r="L55" t="s">
        <v>4193</v>
      </c>
      <c r="M55" s="6"/>
      <c r="N55" s="6" t="e">
        <f>VLOOKUP(Tabel_Kueri1[[#This Row],[KodeBan]],'Data BBK'!C:I,7,0)</f>
        <v>#N/A</v>
      </c>
      <c r="O55" s="6" t="e">
        <f>Tabel_Kueri1[[#This Row],[bbk]]=Tabel_Kueri1[[#This Row],[Nopol]]</f>
        <v>#N/A</v>
      </c>
    </row>
    <row r="56" spans="1:15" hidden="1" x14ac:dyDescent="0.25">
      <c r="A56" t="s">
        <v>4860</v>
      </c>
      <c r="B56" t="s">
        <v>2998</v>
      </c>
      <c r="C56" t="s">
        <v>4186</v>
      </c>
      <c r="D56" t="s">
        <v>4187</v>
      </c>
      <c r="E56" t="s">
        <v>4702</v>
      </c>
      <c r="F56" s="5">
        <v>44148</v>
      </c>
      <c r="G56" t="s">
        <v>4189</v>
      </c>
      <c r="H56">
        <v>190050</v>
      </c>
      <c r="I56" t="s">
        <v>4716</v>
      </c>
      <c r="J56" t="s">
        <v>4191</v>
      </c>
      <c r="K56" t="s">
        <v>4192</v>
      </c>
      <c r="L56" t="s">
        <v>4193</v>
      </c>
      <c r="M56" s="6"/>
      <c r="N56" s="6" t="e">
        <f>VLOOKUP(Tabel_Kueri1[[#This Row],[KodeBan]],'Data BBK'!C:I,7,0)</f>
        <v>#N/A</v>
      </c>
      <c r="O56" s="6" t="e">
        <f>Tabel_Kueri1[[#This Row],[bbk]]=Tabel_Kueri1[[#This Row],[Nopol]]</f>
        <v>#N/A</v>
      </c>
    </row>
    <row r="57" spans="1:15" hidden="1" x14ac:dyDescent="0.25">
      <c r="A57" t="s">
        <v>5111</v>
      </c>
      <c r="B57" t="s">
        <v>999</v>
      </c>
      <c r="C57" t="s">
        <v>5108</v>
      </c>
      <c r="D57" t="s">
        <v>4187</v>
      </c>
      <c r="E57" t="s">
        <v>4188</v>
      </c>
      <c r="F57" s="5">
        <v>44148</v>
      </c>
      <c r="G57" t="s">
        <v>4189</v>
      </c>
      <c r="H57">
        <v>43715</v>
      </c>
      <c r="I57" t="s">
        <v>4514</v>
      </c>
      <c r="J57" t="s">
        <v>4191</v>
      </c>
      <c r="K57" t="s">
        <v>4192</v>
      </c>
      <c r="L57" t="s">
        <v>4193</v>
      </c>
      <c r="M57" s="6" t="s">
        <v>5390</v>
      </c>
      <c r="N57" s="6" t="e">
        <f>VLOOKUP(Tabel_Kueri1[[#This Row],[KodeBan]],'Data BBK'!C:I,7,0)</f>
        <v>#N/A</v>
      </c>
      <c r="O57" s="6" t="e">
        <f>Tabel_Kueri1[[#This Row],[bbk]]=Tabel_Kueri1[[#This Row],[Nopol]]</f>
        <v>#N/A</v>
      </c>
    </row>
    <row r="58" spans="1:15" hidden="1" x14ac:dyDescent="0.25">
      <c r="A58" t="s">
        <v>5111</v>
      </c>
      <c r="B58" t="s">
        <v>999</v>
      </c>
      <c r="C58" t="s">
        <v>5108</v>
      </c>
      <c r="D58" t="s">
        <v>4187</v>
      </c>
      <c r="E58" t="s">
        <v>4188</v>
      </c>
      <c r="F58" s="5">
        <v>44148</v>
      </c>
      <c r="G58" t="s">
        <v>4189</v>
      </c>
      <c r="H58">
        <v>43715</v>
      </c>
      <c r="I58" t="s">
        <v>4598</v>
      </c>
      <c r="J58" t="s">
        <v>4191</v>
      </c>
      <c r="K58" t="s">
        <v>4192</v>
      </c>
      <c r="L58" t="s">
        <v>4193</v>
      </c>
      <c r="M58" s="6" t="s">
        <v>5390</v>
      </c>
      <c r="N58" s="6" t="e">
        <f>VLOOKUP(Tabel_Kueri1[[#This Row],[KodeBan]],'Data BBK'!C:I,7,0)</f>
        <v>#N/A</v>
      </c>
      <c r="O58" s="6" t="e">
        <f>Tabel_Kueri1[[#This Row],[bbk]]=Tabel_Kueri1[[#This Row],[Nopol]]</f>
        <v>#N/A</v>
      </c>
    </row>
    <row r="59" spans="1:15" hidden="1" x14ac:dyDescent="0.25">
      <c r="A59" t="s">
        <v>5124</v>
      </c>
      <c r="B59" t="s">
        <v>3240</v>
      </c>
      <c r="C59" t="s">
        <v>5108</v>
      </c>
      <c r="D59" t="s">
        <v>4187</v>
      </c>
      <c r="E59" t="s">
        <v>4188</v>
      </c>
      <c r="F59" s="5">
        <v>44148</v>
      </c>
      <c r="G59" t="s">
        <v>4189</v>
      </c>
      <c r="H59">
        <v>93805</v>
      </c>
      <c r="I59" t="s">
        <v>4514</v>
      </c>
      <c r="J59" t="s">
        <v>4191</v>
      </c>
      <c r="K59" t="s">
        <v>4192</v>
      </c>
      <c r="L59" t="s">
        <v>4193</v>
      </c>
      <c r="M59" s="6"/>
      <c r="N59" s="6" t="e">
        <f>VLOOKUP(Tabel_Kueri1[[#This Row],[KodeBan]],'Data BBK'!C:I,7,0)</f>
        <v>#N/A</v>
      </c>
      <c r="O59" s="6" t="e">
        <f>Tabel_Kueri1[[#This Row],[bbk]]=Tabel_Kueri1[[#This Row],[Nopol]]</f>
        <v>#N/A</v>
      </c>
    </row>
    <row r="60" spans="1:15" hidden="1" x14ac:dyDescent="0.25">
      <c r="A60" t="s">
        <v>5125</v>
      </c>
      <c r="B60" t="s">
        <v>999</v>
      </c>
      <c r="C60" t="s">
        <v>5108</v>
      </c>
      <c r="D60" t="s">
        <v>4187</v>
      </c>
      <c r="E60" t="s">
        <v>4188</v>
      </c>
      <c r="F60" s="5">
        <v>44148</v>
      </c>
      <c r="G60" t="s">
        <v>4189</v>
      </c>
      <c r="H60">
        <v>43715</v>
      </c>
      <c r="I60" t="s">
        <v>4582</v>
      </c>
      <c r="J60" t="s">
        <v>4191</v>
      </c>
      <c r="K60" t="s">
        <v>4192</v>
      </c>
      <c r="L60" t="s">
        <v>4193</v>
      </c>
      <c r="M60" s="6"/>
      <c r="N60" s="6" t="e">
        <f>VLOOKUP(Tabel_Kueri1[[#This Row],[KodeBan]],'Data BBK'!C:I,7,0)</f>
        <v>#N/A</v>
      </c>
      <c r="O60" s="6" t="e">
        <f>Tabel_Kueri1[[#This Row],[bbk]]=Tabel_Kueri1[[#This Row],[Nopol]]</f>
        <v>#N/A</v>
      </c>
    </row>
    <row r="61" spans="1:15" hidden="1" x14ac:dyDescent="0.25">
      <c r="A61" t="s">
        <v>5126</v>
      </c>
      <c r="B61" t="s">
        <v>3240</v>
      </c>
      <c r="C61" t="s">
        <v>5108</v>
      </c>
      <c r="D61" t="s">
        <v>4187</v>
      </c>
      <c r="E61" t="s">
        <v>4188</v>
      </c>
      <c r="F61" s="5">
        <v>44148</v>
      </c>
      <c r="G61" t="s">
        <v>4189</v>
      </c>
      <c r="H61">
        <v>93805</v>
      </c>
      <c r="I61" t="s">
        <v>4431</v>
      </c>
      <c r="J61" t="s">
        <v>4191</v>
      </c>
      <c r="K61" t="s">
        <v>4192</v>
      </c>
      <c r="L61" t="s">
        <v>4193</v>
      </c>
      <c r="M61" s="6"/>
      <c r="N61" s="6" t="e">
        <f>VLOOKUP(Tabel_Kueri1[[#This Row],[KodeBan]],'Data BBK'!C:I,7,0)</f>
        <v>#N/A</v>
      </c>
      <c r="O61" s="6" t="e">
        <f>Tabel_Kueri1[[#This Row],[bbk]]=Tabel_Kueri1[[#This Row],[Nopol]]</f>
        <v>#N/A</v>
      </c>
    </row>
    <row r="62" spans="1:15" hidden="1" x14ac:dyDescent="0.25">
      <c r="A62" t="s">
        <v>5128</v>
      </c>
      <c r="B62" t="s">
        <v>2396</v>
      </c>
      <c r="C62" t="s">
        <v>5108</v>
      </c>
      <c r="D62" t="s">
        <v>4187</v>
      </c>
      <c r="E62" t="s">
        <v>4188</v>
      </c>
      <c r="F62" s="5">
        <v>44148</v>
      </c>
      <c r="G62" t="s">
        <v>4189</v>
      </c>
      <c r="H62">
        <v>165609</v>
      </c>
      <c r="I62" t="s">
        <v>4431</v>
      </c>
      <c r="J62" t="s">
        <v>4191</v>
      </c>
      <c r="K62" t="s">
        <v>4192</v>
      </c>
      <c r="L62" t="s">
        <v>4193</v>
      </c>
      <c r="M62" s="6"/>
      <c r="N62" s="6" t="e">
        <f>VLOOKUP(Tabel_Kueri1[[#This Row],[KodeBan]],'Data BBK'!C:I,7,0)</f>
        <v>#N/A</v>
      </c>
      <c r="O62" s="6" t="e">
        <f>Tabel_Kueri1[[#This Row],[bbk]]=Tabel_Kueri1[[#This Row],[Nopol]]</f>
        <v>#N/A</v>
      </c>
    </row>
    <row r="63" spans="1:15" hidden="1" x14ac:dyDescent="0.25">
      <c r="A63" t="s">
        <v>1005</v>
      </c>
      <c r="B63" t="s">
        <v>999</v>
      </c>
      <c r="C63" t="s">
        <v>5108</v>
      </c>
      <c r="D63" t="s">
        <v>4187</v>
      </c>
      <c r="E63" t="s">
        <v>4188</v>
      </c>
      <c r="F63" s="5">
        <v>44148</v>
      </c>
      <c r="G63" t="s">
        <v>4189</v>
      </c>
      <c r="H63">
        <v>43715</v>
      </c>
      <c r="I63" t="s">
        <v>4431</v>
      </c>
      <c r="J63" t="s">
        <v>4191</v>
      </c>
      <c r="K63" t="s">
        <v>4192</v>
      </c>
      <c r="L63" t="s">
        <v>4193</v>
      </c>
      <c r="M63" s="6" t="s">
        <v>5390</v>
      </c>
      <c r="N63" s="6" t="e">
        <f>VLOOKUP(Tabel_Kueri1[[#This Row],[KodeBan]],'Data BBK'!C:I,7,0)</f>
        <v>#N/A</v>
      </c>
      <c r="O63" s="6" t="e">
        <f>Tabel_Kueri1[[#This Row],[bbk]]=Tabel_Kueri1[[#This Row],[Nopol]]</f>
        <v>#N/A</v>
      </c>
    </row>
    <row r="64" spans="1:15" hidden="1" x14ac:dyDescent="0.25">
      <c r="A64" t="s">
        <v>5113</v>
      </c>
      <c r="B64" t="s">
        <v>1602</v>
      </c>
      <c r="C64" t="s">
        <v>5108</v>
      </c>
      <c r="D64" t="s">
        <v>4187</v>
      </c>
      <c r="E64" t="s">
        <v>4188</v>
      </c>
      <c r="F64" s="5">
        <v>44149</v>
      </c>
      <c r="G64" t="s">
        <v>4189</v>
      </c>
      <c r="H64">
        <v>103399</v>
      </c>
      <c r="I64" t="s">
        <v>4598</v>
      </c>
      <c r="J64" t="s">
        <v>4191</v>
      </c>
      <c r="K64" t="s">
        <v>4192</v>
      </c>
      <c r="L64" t="s">
        <v>4193</v>
      </c>
      <c r="M64" s="6"/>
      <c r="N64" s="6" t="e">
        <f>VLOOKUP(Tabel_Kueri1[[#This Row],[KodeBan]],'Data BBK'!C:I,7,0)</f>
        <v>#N/A</v>
      </c>
      <c r="O64" s="6" t="e">
        <f>Tabel_Kueri1[[#This Row],[bbk]]=Tabel_Kueri1[[#This Row],[Nopol]]</f>
        <v>#N/A</v>
      </c>
    </row>
    <row r="65" spans="1:15" hidden="1" x14ac:dyDescent="0.25">
      <c r="A65" t="s">
        <v>5114</v>
      </c>
      <c r="B65" t="s">
        <v>110</v>
      </c>
      <c r="C65" t="s">
        <v>5108</v>
      </c>
      <c r="D65" t="s">
        <v>4187</v>
      </c>
      <c r="E65" t="s">
        <v>4188</v>
      </c>
      <c r="F65" s="5">
        <v>44149</v>
      </c>
      <c r="G65" t="s">
        <v>4189</v>
      </c>
      <c r="H65">
        <v>131086</v>
      </c>
      <c r="I65" t="s">
        <v>4598</v>
      </c>
      <c r="J65" t="s">
        <v>4191</v>
      </c>
      <c r="K65" t="s">
        <v>4192</v>
      </c>
      <c r="L65" t="s">
        <v>4193</v>
      </c>
      <c r="M65" s="6"/>
      <c r="N65" s="6" t="e">
        <f>VLOOKUP(Tabel_Kueri1[[#This Row],[KodeBan]],'Data BBK'!C:I,7,0)</f>
        <v>#N/A</v>
      </c>
      <c r="O65" s="6" t="e">
        <f>Tabel_Kueri1[[#This Row],[bbk]]=Tabel_Kueri1[[#This Row],[Nopol]]</f>
        <v>#N/A</v>
      </c>
    </row>
    <row r="66" spans="1:15" hidden="1" x14ac:dyDescent="0.25">
      <c r="A66" t="s">
        <v>5117</v>
      </c>
      <c r="B66" t="s">
        <v>577</v>
      </c>
      <c r="C66" t="s">
        <v>5108</v>
      </c>
      <c r="D66" t="s">
        <v>4187</v>
      </c>
      <c r="E66" t="s">
        <v>4188</v>
      </c>
      <c r="F66" s="5">
        <v>44149</v>
      </c>
      <c r="G66" t="s">
        <v>4189</v>
      </c>
      <c r="H66">
        <v>42334</v>
      </c>
      <c r="I66" t="s">
        <v>4320</v>
      </c>
      <c r="J66" t="s">
        <v>4191</v>
      </c>
      <c r="K66" t="s">
        <v>4192</v>
      </c>
      <c r="L66" t="s">
        <v>4193</v>
      </c>
      <c r="M66" s="6"/>
      <c r="N66" s="6" t="e">
        <f>VLOOKUP(Tabel_Kueri1[[#This Row],[KodeBan]],'Data BBK'!C:I,7,0)</f>
        <v>#N/A</v>
      </c>
      <c r="O66" s="6" t="e">
        <f>Tabel_Kueri1[[#This Row],[bbk]]=Tabel_Kueri1[[#This Row],[Nopol]]</f>
        <v>#N/A</v>
      </c>
    </row>
    <row r="67" spans="1:15" hidden="1" x14ac:dyDescent="0.25">
      <c r="A67" t="s">
        <v>5118</v>
      </c>
      <c r="B67" t="s">
        <v>577</v>
      </c>
      <c r="C67" t="s">
        <v>5108</v>
      </c>
      <c r="D67" t="s">
        <v>4187</v>
      </c>
      <c r="E67" t="s">
        <v>4188</v>
      </c>
      <c r="F67" s="5">
        <v>44149</v>
      </c>
      <c r="G67" t="s">
        <v>4189</v>
      </c>
      <c r="H67">
        <v>42334</v>
      </c>
      <c r="I67" t="s">
        <v>4582</v>
      </c>
      <c r="J67" t="s">
        <v>4191</v>
      </c>
      <c r="K67" t="s">
        <v>4192</v>
      </c>
      <c r="L67" t="s">
        <v>4193</v>
      </c>
      <c r="M67" s="6"/>
      <c r="N67" s="6" t="e">
        <f>VLOOKUP(Tabel_Kueri1[[#This Row],[KodeBan]],'Data BBK'!C:I,7,0)</f>
        <v>#N/A</v>
      </c>
      <c r="O67" s="6" t="e">
        <f>Tabel_Kueri1[[#This Row],[bbk]]=Tabel_Kueri1[[#This Row],[Nopol]]</f>
        <v>#N/A</v>
      </c>
    </row>
    <row r="68" spans="1:15" hidden="1" x14ac:dyDescent="0.25">
      <c r="A68" t="s">
        <v>848</v>
      </c>
      <c r="B68" t="s">
        <v>514</v>
      </c>
      <c r="C68" t="s">
        <v>5108</v>
      </c>
      <c r="D68" t="s">
        <v>4187</v>
      </c>
      <c r="E68" t="s">
        <v>4188</v>
      </c>
      <c r="F68" s="5">
        <v>44149</v>
      </c>
      <c r="G68" t="s">
        <v>4189</v>
      </c>
      <c r="H68">
        <v>154288</v>
      </c>
      <c r="I68" t="s">
        <v>4431</v>
      </c>
      <c r="J68" t="s">
        <v>4191</v>
      </c>
      <c r="K68" t="s">
        <v>4192</v>
      </c>
      <c r="L68" t="s">
        <v>4193</v>
      </c>
      <c r="M68" s="6" t="s">
        <v>5390</v>
      </c>
      <c r="N68" s="6" t="e">
        <f>VLOOKUP(Tabel_Kueri1[[#This Row],[KodeBan]],'Data BBK'!C:I,7,0)</f>
        <v>#N/A</v>
      </c>
      <c r="O68" s="6" t="e">
        <f>Tabel_Kueri1[[#This Row],[bbk]]=Tabel_Kueri1[[#This Row],[Nopol]]</f>
        <v>#N/A</v>
      </c>
    </row>
    <row r="69" spans="1:15" hidden="1" x14ac:dyDescent="0.25">
      <c r="A69" t="s">
        <v>5121</v>
      </c>
      <c r="B69" t="s">
        <v>514</v>
      </c>
      <c r="C69" t="s">
        <v>5108</v>
      </c>
      <c r="D69" t="s">
        <v>4187</v>
      </c>
      <c r="E69" t="s">
        <v>4188</v>
      </c>
      <c r="F69" s="5">
        <v>44149</v>
      </c>
      <c r="G69" t="s">
        <v>4189</v>
      </c>
      <c r="H69">
        <v>154288</v>
      </c>
      <c r="I69" t="s">
        <v>4598</v>
      </c>
      <c r="J69" t="s">
        <v>4191</v>
      </c>
      <c r="K69" t="s">
        <v>4192</v>
      </c>
      <c r="L69" t="s">
        <v>4193</v>
      </c>
      <c r="M69" s="6" t="s">
        <v>5390</v>
      </c>
      <c r="N69" s="6" t="e">
        <f>VLOOKUP(Tabel_Kueri1[[#This Row],[KodeBan]],'Data BBK'!C:I,7,0)</f>
        <v>#N/A</v>
      </c>
      <c r="O69" s="6" t="e">
        <f>Tabel_Kueri1[[#This Row],[bbk]]=Tabel_Kueri1[[#This Row],[Nopol]]</f>
        <v>#N/A</v>
      </c>
    </row>
    <row r="70" spans="1:15" hidden="1" x14ac:dyDescent="0.25">
      <c r="A70" t="s">
        <v>5127</v>
      </c>
      <c r="B70" t="s">
        <v>577</v>
      </c>
      <c r="C70" t="s">
        <v>5108</v>
      </c>
      <c r="D70" t="s">
        <v>4187</v>
      </c>
      <c r="E70" t="s">
        <v>4188</v>
      </c>
      <c r="F70" s="5">
        <v>44149</v>
      </c>
      <c r="G70" t="s">
        <v>4189</v>
      </c>
      <c r="H70">
        <v>42334</v>
      </c>
      <c r="I70" t="s">
        <v>4190</v>
      </c>
      <c r="J70" t="s">
        <v>4191</v>
      </c>
      <c r="K70" t="s">
        <v>4192</v>
      </c>
      <c r="L70" t="s">
        <v>4193</v>
      </c>
      <c r="M70" s="6"/>
      <c r="N70" s="6" t="e">
        <f>VLOOKUP(Tabel_Kueri1[[#This Row],[KodeBan]],'Data BBK'!C:I,7,0)</f>
        <v>#N/A</v>
      </c>
      <c r="O70" s="6" t="e">
        <f>Tabel_Kueri1[[#This Row],[bbk]]=Tabel_Kueri1[[#This Row],[Nopol]]</f>
        <v>#N/A</v>
      </c>
    </row>
    <row r="71" spans="1:15" hidden="1" x14ac:dyDescent="0.25">
      <c r="A71" t="s">
        <v>5129</v>
      </c>
      <c r="B71" t="s">
        <v>1596</v>
      </c>
      <c r="C71" t="s">
        <v>5108</v>
      </c>
      <c r="D71" t="s">
        <v>4187</v>
      </c>
      <c r="E71" t="s">
        <v>4188</v>
      </c>
      <c r="F71" s="5">
        <v>44149</v>
      </c>
      <c r="G71" t="s">
        <v>4189</v>
      </c>
      <c r="H71">
        <v>43875</v>
      </c>
      <c r="I71" t="s">
        <v>4582</v>
      </c>
      <c r="J71" t="s">
        <v>4191</v>
      </c>
      <c r="K71" t="s">
        <v>4192</v>
      </c>
      <c r="L71" t="s">
        <v>4193</v>
      </c>
      <c r="M71" s="6"/>
      <c r="N71" s="6" t="e">
        <f>VLOOKUP(Tabel_Kueri1[[#This Row],[KodeBan]],'Data BBK'!C:I,7,0)</f>
        <v>#N/A</v>
      </c>
      <c r="O71" s="6" t="e">
        <f>Tabel_Kueri1[[#This Row],[bbk]]=Tabel_Kueri1[[#This Row],[Nopol]]</f>
        <v>#N/A</v>
      </c>
    </row>
    <row r="72" spans="1:15" hidden="1" x14ac:dyDescent="0.25">
      <c r="A72" t="s">
        <v>5112</v>
      </c>
      <c r="B72" t="s">
        <v>454</v>
      </c>
      <c r="C72" t="s">
        <v>5108</v>
      </c>
      <c r="D72" t="s">
        <v>4187</v>
      </c>
      <c r="E72" t="s">
        <v>4188</v>
      </c>
      <c r="F72" s="5">
        <v>44151</v>
      </c>
      <c r="G72" t="s">
        <v>4189</v>
      </c>
      <c r="H72">
        <v>97888</v>
      </c>
      <c r="I72" t="s">
        <v>4431</v>
      </c>
      <c r="J72" t="s">
        <v>4191</v>
      </c>
      <c r="K72" t="s">
        <v>4192</v>
      </c>
      <c r="L72" t="s">
        <v>4193</v>
      </c>
      <c r="M72" s="6"/>
      <c r="N72" s="6" t="e">
        <f>VLOOKUP(Tabel_Kueri1[[#This Row],[KodeBan]],'Data BBK'!C:I,7,0)</f>
        <v>#N/A</v>
      </c>
      <c r="O72" s="6" t="e">
        <f>Tabel_Kueri1[[#This Row],[bbk]]=Tabel_Kueri1[[#This Row],[Nopol]]</f>
        <v>#N/A</v>
      </c>
    </row>
    <row r="73" spans="1:15" hidden="1" x14ac:dyDescent="0.25">
      <c r="A73" t="s">
        <v>5115</v>
      </c>
      <c r="B73" t="s">
        <v>454</v>
      </c>
      <c r="C73" t="s">
        <v>5108</v>
      </c>
      <c r="D73" t="s">
        <v>4187</v>
      </c>
      <c r="E73" t="s">
        <v>4188</v>
      </c>
      <c r="F73" s="5">
        <v>44151</v>
      </c>
      <c r="G73" t="s">
        <v>4189</v>
      </c>
      <c r="H73">
        <v>97888</v>
      </c>
      <c r="I73" t="s">
        <v>4514</v>
      </c>
      <c r="J73" t="s">
        <v>4191</v>
      </c>
      <c r="K73" t="s">
        <v>4192</v>
      </c>
      <c r="L73" t="s">
        <v>4193</v>
      </c>
      <c r="M73" s="6"/>
      <c r="N73" s="6" t="e">
        <f>VLOOKUP(Tabel_Kueri1[[#This Row],[KodeBan]],'Data BBK'!C:I,7,0)</f>
        <v>#N/A</v>
      </c>
      <c r="O73" s="6" t="e">
        <f>Tabel_Kueri1[[#This Row],[bbk]]=Tabel_Kueri1[[#This Row],[Nopol]]</f>
        <v>#N/A</v>
      </c>
    </row>
    <row r="74" spans="1:15" hidden="1" x14ac:dyDescent="0.25">
      <c r="A74" t="s">
        <v>1386</v>
      </c>
      <c r="B74" t="s">
        <v>1375</v>
      </c>
      <c r="C74" t="s">
        <v>5108</v>
      </c>
      <c r="D74" t="s">
        <v>4187</v>
      </c>
      <c r="E74" t="s">
        <v>4188</v>
      </c>
      <c r="F74" s="5">
        <v>44151</v>
      </c>
      <c r="G74" t="s">
        <v>4189</v>
      </c>
      <c r="H74">
        <v>168011</v>
      </c>
      <c r="I74" t="s">
        <v>4431</v>
      </c>
      <c r="J74" t="s">
        <v>4191</v>
      </c>
      <c r="K74" t="s">
        <v>4192</v>
      </c>
      <c r="L74" t="s">
        <v>4193</v>
      </c>
      <c r="M74" s="6" t="s">
        <v>5390</v>
      </c>
      <c r="N74" s="6" t="e">
        <f>VLOOKUP(Tabel_Kueri1[[#This Row],[KodeBan]],'Data BBK'!C:I,7,0)</f>
        <v>#N/A</v>
      </c>
      <c r="O74" s="6" t="e">
        <f>Tabel_Kueri1[[#This Row],[bbk]]=Tabel_Kueri1[[#This Row],[Nopol]]</f>
        <v>#N/A</v>
      </c>
    </row>
    <row r="75" spans="1:15" hidden="1" x14ac:dyDescent="0.25">
      <c r="A75" t="s">
        <v>5116</v>
      </c>
      <c r="B75" t="s">
        <v>1375</v>
      </c>
      <c r="C75" t="s">
        <v>5108</v>
      </c>
      <c r="D75" t="s">
        <v>4187</v>
      </c>
      <c r="E75" t="s">
        <v>4188</v>
      </c>
      <c r="F75" s="5">
        <v>44151</v>
      </c>
      <c r="G75" t="s">
        <v>4189</v>
      </c>
      <c r="H75">
        <v>168011</v>
      </c>
      <c r="I75" t="s">
        <v>4598</v>
      </c>
      <c r="J75" t="s">
        <v>4191</v>
      </c>
      <c r="K75" t="s">
        <v>4192</v>
      </c>
      <c r="L75" t="s">
        <v>4193</v>
      </c>
      <c r="M75" s="6" t="s">
        <v>5390</v>
      </c>
      <c r="N75" s="6" t="e">
        <f>VLOOKUP(Tabel_Kueri1[[#This Row],[KodeBan]],'Data BBK'!C:I,7,0)</f>
        <v>#N/A</v>
      </c>
      <c r="O75" s="6" t="e">
        <f>Tabel_Kueri1[[#This Row],[bbk]]=Tabel_Kueri1[[#This Row],[Nopol]]</f>
        <v>#N/A</v>
      </c>
    </row>
    <row r="76" spans="1:15" hidden="1" x14ac:dyDescent="0.25">
      <c r="A76" t="s">
        <v>5116</v>
      </c>
      <c r="B76" t="s">
        <v>1375</v>
      </c>
      <c r="C76" t="s">
        <v>5108</v>
      </c>
      <c r="D76" t="s">
        <v>4187</v>
      </c>
      <c r="E76" t="s">
        <v>4188</v>
      </c>
      <c r="F76" s="5">
        <v>44151</v>
      </c>
      <c r="G76" t="s">
        <v>4189</v>
      </c>
      <c r="H76">
        <v>168011</v>
      </c>
      <c r="I76" t="s">
        <v>4514</v>
      </c>
      <c r="J76" t="s">
        <v>4191</v>
      </c>
      <c r="K76" t="s">
        <v>4192</v>
      </c>
      <c r="L76" t="s">
        <v>4193</v>
      </c>
      <c r="M76" s="6" t="s">
        <v>5390</v>
      </c>
      <c r="N76" s="6" t="e">
        <f>VLOOKUP(Tabel_Kueri1[[#This Row],[KodeBan]],'Data BBK'!C:I,7,0)</f>
        <v>#N/A</v>
      </c>
      <c r="O76" s="6" t="e">
        <f>Tabel_Kueri1[[#This Row],[bbk]]=Tabel_Kueri1[[#This Row],[Nopol]]</f>
        <v>#N/A</v>
      </c>
    </row>
    <row r="77" spans="1:15" hidden="1" x14ac:dyDescent="0.25">
      <c r="A77" t="s">
        <v>5123</v>
      </c>
      <c r="B77" t="s">
        <v>1831</v>
      </c>
      <c r="C77" t="s">
        <v>5108</v>
      </c>
      <c r="D77" t="s">
        <v>4187</v>
      </c>
      <c r="E77" t="s">
        <v>4188</v>
      </c>
      <c r="F77" s="5">
        <v>44152</v>
      </c>
      <c r="G77" t="s">
        <v>4189</v>
      </c>
      <c r="H77">
        <v>158006</v>
      </c>
      <c r="I77" t="s">
        <v>4320</v>
      </c>
      <c r="J77" t="s">
        <v>4191</v>
      </c>
      <c r="K77" t="s">
        <v>4192</v>
      </c>
      <c r="L77" t="s">
        <v>4193</v>
      </c>
      <c r="M77" s="6"/>
      <c r="N77" s="6" t="e">
        <f>VLOOKUP(Tabel_Kueri1[[#This Row],[KodeBan]],'Data BBK'!C:I,7,0)</f>
        <v>#N/A</v>
      </c>
      <c r="O77" s="6" t="e">
        <f>Tabel_Kueri1[[#This Row],[bbk]]=Tabel_Kueri1[[#This Row],[Nopol]]</f>
        <v>#N/A</v>
      </c>
    </row>
    <row r="78" spans="1:15" hidden="1" x14ac:dyDescent="0.25">
      <c r="A78" t="s">
        <v>5165</v>
      </c>
      <c r="B78" t="s">
        <v>1965</v>
      </c>
      <c r="C78" t="s">
        <v>5157</v>
      </c>
      <c r="D78" t="s">
        <v>4187</v>
      </c>
      <c r="E78" t="s">
        <v>4188</v>
      </c>
      <c r="F78" s="5">
        <v>44155</v>
      </c>
      <c r="G78" t="s">
        <v>4189</v>
      </c>
      <c r="H78">
        <v>88693</v>
      </c>
      <c r="I78" t="s">
        <v>4598</v>
      </c>
      <c r="J78" t="s">
        <v>4191</v>
      </c>
      <c r="K78" t="s">
        <v>4192</v>
      </c>
      <c r="L78" t="s">
        <v>4193</v>
      </c>
      <c r="M78" s="6"/>
      <c r="N78" s="6" t="e">
        <f>VLOOKUP(Tabel_Kueri1[[#This Row],[KodeBan]],'Data BBK'!C:I,7,0)</f>
        <v>#N/A</v>
      </c>
      <c r="O78" s="6" t="e">
        <f>Tabel_Kueri1[[#This Row],[bbk]]=Tabel_Kueri1[[#This Row],[Nopol]]</f>
        <v>#N/A</v>
      </c>
    </row>
    <row r="79" spans="1:15" hidden="1" x14ac:dyDescent="0.25">
      <c r="A79" t="s">
        <v>1538</v>
      </c>
      <c r="B79" t="s">
        <v>1497</v>
      </c>
      <c r="C79" t="s">
        <v>4186</v>
      </c>
      <c r="D79" t="s">
        <v>4187</v>
      </c>
      <c r="E79" t="s">
        <v>4188</v>
      </c>
      <c r="F79" s="5">
        <v>44158</v>
      </c>
      <c r="G79" t="s">
        <v>4189</v>
      </c>
      <c r="H79">
        <v>103620</v>
      </c>
      <c r="I79" t="s">
        <v>4514</v>
      </c>
      <c r="J79" t="s">
        <v>4191</v>
      </c>
      <c r="K79" t="s">
        <v>4192</v>
      </c>
      <c r="L79" t="s">
        <v>4193</v>
      </c>
      <c r="M79" s="6" t="s">
        <v>5390</v>
      </c>
      <c r="N79" s="6" t="e">
        <f>VLOOKUP(Tabel_Kueri1[[#This Row],[KodeBan]],'Data BBK'!C:I,7,0)</f>
        <v>#N/A</v>
      </c>
      <c r="O79" s="6" t="e">
        <f>Tabel_Kueri1[[#This Row],[bbk]]=Tabel_Kueri1[[#This Row],[Nopol]]</f>
        <v>#N/A</v>
      </c>
    </row>
    <row r="80" spans="1:15" hidden="1" x14ac:dyDescent="0.25">
      <c r="A80" t="s">
        <v>1503</v>
      </c>
      <c r="B80" t="s">
        <v>1497</v>
      </c>
      <c r="C80" t="s">
        <v>4186</v>
      </c>
      <c r="D80" t="s">
        <v>4187</v>
      </c>
      <c r="E80" t="s">
        <v>4188</v>
      </c>
      <c r="F80" s="5">
        <v>44158</v>
      </c>
      <c r="G80" t="s">
        <v>4189</v>
      </c>
      <c r="H80">
        <v>103620</v>
      </c>
      <c r="I80" t="s">
        <v>4598</v>
      </c>
      <c r="J80" t="s">
        <v>4191</v>
      </c>
      <c r="K80" t="s">
        <v>4192</v>
      </c>
      <c r="L80" t="s">
        <v>4193</v>
      </c>
      <c r="M80" s="6" t="s">
        <v>5390</v>
      </c>
      <c r="N80" s="6" t="e">
        <f>VLOOKUP(Tabel_Kueri1[[#This Row],[KodeBan]],'Data BBK'!C:I,7,0)</f>
        <v>#N/A</v>
      </c>
      <c r="O80" s="6" t="e">
        <f>Tabel_Kueri1[[#This Row],[bbk]]=Tabel_Kueri1[[#This Row],[Nopol]]</f>
        <v>#N/A</v>
      </c>
    </row>
    <row r="81" spans="1:15" hidden="1" x14ac:dyDescent="0.25">
      <c r="A81" t="s">
        <v>5156</v>
      </c>
      <c r="B81" t="s">
        <v>1346</v>
      </c>
      <c r="C81" t="s">
        <v>5157</v>
      </c>
      <c r="D81" t="s">
        <v>4187</v>
      </c>
      <c r="E81" t="s">
        <v>4188</v>
      </c>
      <c r="F81" s="5">
        <v>44158</v>
      </c>
      <c r="G81" t="s">
        <v>4189</v>
      </c>
      <c r="H81">
        <v>44876</v>
      </c>
      <c r="I81" t="s">
        <v>4598</v>
      </c>
      <c r="J81" t="s">
        <v>4191</v>
      </c>
      <c r="K81" t="s">
        <v>4192</v>
      </c>
      <c r="L81" t="s">
        <v>4193</v>
      </c>
      <c r="M81" s="6"/>
      <c r="N81" s="6" t="e">
        <f>VLOOKUP(Tabel_Kueri1[[#This Row],[KodeBan]],'Data BBK'!C:I,7,0)</f>
        <v>#N/A</v>
      </c>
      <c r="O81" s="6" t="e">
        <f>Tabel_Kueri1[[#This Row],[bbk]]=Tabel_Kueri1[[#This Row],[Nopol]]</f>
        <v>#N/A</v>
      </c>
    </row>
    <row r="82" spans="1:15" hidden="1" x14ac:dyDescent="0.25">
      <c r="A82" t="s">
        <v>5162</v>
      </c>
      <c r="B82" t="s">
        <v>1709</v>
      </c>
      <c r="C82" t="s">
        <v>5157</v>
      </c>
      <c r="D82" t="s">
        <v>4187</v>
      </c>
      <c r="E82" t="s">
        <v>4188</v>
      </c>
      <c r="F82" s="5">
        <v>44158</v>
      </c>
      <c r="G82" t="s">
        <v>4189</v>
      </c>
      <c r="H82">
        <v>157513</v>
      </c>
      <c r="I82" t="s">
        <v>4190</v>
      </c>
      <c r="J82" t="s">
        <v>4191</v>
      </c>
      <c r="K82" t="s">
        <v>4192</v>
      </c>
      <c r="L82" t="s">
        <v>4193</v>
      </c>
      <c r="M82" s="6"/>
      <c r="N82" s="6" t="e">
        <f>VLOOKUP(Tabel_Kueri1[[#This Row],[KodeBan]],'Data BBK'!C:I,7,0)</f>
        <v>#N/A</v>
      </c>
      <c r="O82" s="6" t="e">
        <f>Tabel_Kueri1[[#This Row],[bbk]]=Tabel_Kueri1[[#This Row],[Nopol]]</f>
        <v>#N/A</v>
      </c>
    </row>
    <row r="83" spans="1:15" hidden="1" x14ac:dyDescent="0.25">
      <c r="A83" t="s">
        <v>5163</v>
      </c>
      <c r="B83" t="s">
        <v>1709</v>
      </c>
      <c r="C83" t="s">
        <v>5157</v>
      </c>
      <c r="D83" t="s">
        <v>4187</v>
      </c>
      <c r="E83" t="s">
        <v>4188</v>
      </c>
      <c r="F83" s="5">
        <v>44158</v>
      </c>
      <c r="G83" t="s">
        <v>4189</v>
      </c>
      <c r="H83">
        <v>157513</v>
      </c>
      <c r="I83" t="s">
        <v>4320</v>
      </c>
      <c r="J83" t="s">
        <v>4191</v>
      </c>
      <c r="K83" t="s">
        <v>4192</v>
      </c>
      <c r="L83" t="s">
        <v>4193</v>
      </c>
      <c r="M83" s="6"/>
      <c r="N83" s="6" t="e">
        <f>VLOOKUP(Tabel_Kueri1[[#This Row],[KodeBan]],'Data BBK'!C:I,7,0)</f>
        <v>#N/A</v>
      </c>
      <c r="O83" s="6" t="e">
        <f>Tabel_Kueri1[[#This Row],[bbk]]=Tabel_Kueri1[[#This Row],[Nopol]]</f>
        <v>#N/A</v>
      </c>
    </row>
    <row r="84" spans="1:15" hidden="1" x14ac:dyDescent="0.25">
      <c r="A84" t="s">
        <v>896</v>
      </c>
      <c r="B84" t="s">
        <v>895</v>
      </c>
      <c r="C84" t="s">
        <v>5157</v>
      </c>
      <c r="D84" t="s">
        <v>4187</v>
      </c>
      <c r="E84" t="s">
        <v>4188</v>
      </c>
      <c r="F84" s="5">
        <v>44159</v>
      </c>
      <c r="G84" t="s">
        <v>4189</v>
      </c>
      <c r="H84">
        <v>92738</v>
      </c>
      <c r="I84" t="s">
        <v>4320</v>
      </c>
      <c r="J84" t="s">
        <v>4191</v>
      </c>
      <c r="K84" t="s">
        <v>4192</v>
      </c>
      <c r="L84" t="s">
        <v>4193</v>
      </c>
      <c r="M84" s="6" t="s">
        <v>5390</v>
      </c>
      <c r="N84" s="6" t="e">
        <f>VLOOKUP(Tabel_Kueri1[[#This Row],[KodeBan]],'Data BBK'!C:I,7,0)</f>
        <v>#N/A</v>
      </c>
      <c r="O84" s="6" t="e">
        <f>Tabel_Kueri1[[#This Row],[bbk]]=Tabel_Kueri1[[#This Row],[Nopol]]</f>
        <v>#N/A</v>
      </c>
    </row>
    <row r="85" spans="1:15" hidden="1" x14ac:dyDescent="0.25">
      <c r="A85" t="s">
        <v>943</v>
      </c>
      <c r="B85" t="s">
        <v>895</v>
      </c>
      <c r="C85" t="s">
        <v>5157</v>
      </c>
      <c r="D85" t="s">
        <v>4187</v>
      </c>
      <c r="E85" t="s">
        <v>4188</v>
      </c>
      <c r="F85" s="5">
        <v>44159</v>
      </c>
      <c r="G85" t="s">
        <v>4189</v>
      </c>
      <c r="H85">
        <v>92738</v>
      </c>
      <c r="I85" t="s">
        <v>4598</v>
      </c>
      <c r="J85" t="s">
        <v>4191</v>
      </c>
      <c r="K85" t="s">
        <v>4192</v>
      </c>
      <c r="L85" t="s">
        <v>4193</v>
      </c>
      <c r="M85" s="6" t="s">
        <v>5390</v>
      </c>
      <c r="N85" s="6" t="e">
        <f>VLOOKUP(Tabel_Kueri1[[#This Row],[KodeBan]],'Data BBK'!C:I,7,0)</f>
        <v>#N/A</v>
      </c>
      <c r="O85" s="6" t="e">
        <f>Tabel_Kueri1[[#This Row],[bbk]]=Tabel_Kueri1[[#This Row],[Nopol]]</f>
        <v>#N/A</v>
      </c>
    </row>
    <row r="86" spans="1:15" hidden="1" x14ac:dyDescent="0.25">
      <c r="A86" t="s">
        <v>5158</v>
      </c>
      <c r="B86" t="s">
        <v>872</v>
      </c>
      <c r="C86" t="s">
        <v>5108</v>
      </c>
      <c r="D86" t="s">
        <v>4187</v>
      </c>
      <c r="E86" t="s">
        <v>4188</v>
      </c>
      <c r="F86" s="5">
        <v>44161</v>
      </c>
      <c r="G86" t="s">
        <v>4189</v>
      </c>
      <c r="H86">
        <v>178346</v>
      </c>
      <c r="I86" t="s">
        <v>4582</v>
      </c>
      <c r="J86" t="s">
        <v>4191</v>
      </c>
      <c r="K86" t="s">
        <v>4192</v>
      </c>
      <c r="L86" t="s">
        <v>4193</v>
      </c>
      <c r="M86" s="6" t="s">
        <v>5390</v>
      </c>
      <c r="N86" s="6" t="e">
        <f>VLOOKUP(Tabel_Kueri1[[#This Row],[KodeBan]],'Data BBK'!C:I,7,0)</f>
        <v>#N/A</v>
      </c>
      <c r="O86" s="6" t="e">
        <f>Tabel_Kueri1[[#This Row],[bbk]]=Tabel_Kueri1[[#This Row],[Nopol]]</f>
        <v>#N/A</v>
      </c>
    </row>
    <row r="87" spans="1:15" hidden="1" x14ac:dyDescent="0.25">
      <c r="A87" t="s">
        <v>4862</v>
      </c>
      <c r="B87" t="s">
        <v>77</v>
      </c>
      <c r="C87" t="s">
        <v>4186</v>
      </c>
      <c r="D87" t="s">
        <v>4187</v>
      </c>
      <c r="E87" t="s">
        <v>4702</v>
      </c>
      <c r="F87" s="5">
        <v>44164</v>
      </c>
      <c r="G87" t="s">
        <v>4189</v>
      </c>
      <c r="H87">
        <v>229064</v>
      </c>
      <c r="I87" t="s">
        <v>4711</v>
      </c>
      <c r="J87" t="s">
        <v>4191</v>
      </c>
      <c r="K87" t="s">
        <v>4192</v>
      </c>
      <c r="L87" t="s">
        <v>4193</v>
      </c>
      <c r="M87" s="6" t="s">
        <v>5390</v>
      </c>
      <c r="N87" s="6" t="e">
        <f>VLOOKUP(Tabel_Kueri1[[#This Row],[KodeBan]],'Data BBK'!C:I,7,0)</f>
        <v>#N/A</v>
      </c>
      <c r="O87" s="6" t="e">
        <f>Tabel_Kueri1[[#This Row],[bbk]]=Tabel_Kueri1[[#This Row],[Nopol]]</f>
        <v>#N/A</v>
      </c>
    </row>
    <row r="88" spans="1:15" hidden="1" x14ac:dyDescent="0.25">
      <c r="A88" t="s">
        <v>4862</v>
      </c>
      <c r="B88" t="s">
        <v>77</v>
      </c>
      <c r="C88" t="s">
        <v>4186</v>
      </c>
      <c r="D88" t="s">
        <v>4187</v>
      </c>
      <c r="E88" t="s">
        <v>4702</v>
      </c>
      <c r="F88" s="5">
        <v>44164</v>
      </c>
      <c r="G88" t="s">
        <v>4189</v>
      </c>
      <c r="H88">
        <v>229064</v>
      </c>
      <c r="I88" t="s">
        <v>4712</v>
      </c>
      <c r="J88" t="s">
        <v>4191</v>
      </c>
      <c r="K88" t="s">
        <v>4192</v>
      </c>
      <c r="L88" t="s">
        <v>4193</v>
      </c>
      <c r="M88" s="6" t="s">
        <v>5390</v>
      </c>
      <c r="N88" s="6" t="e">
        <f>VLOOKUP(Tabel_Kueri1[[#This Row],[KodeBan]],'Data BBK'!C:I,7,0)</f>
        <v>#N/A</v>
      </c>
      <c r="O88" s="6" t="e">
        <f>Tabel_Kueri1[[#This Row],[bbk]]=Tabel_Kueri1[[#This Row],[Nopol]]</f>
        <v>#N/A</v>
      </c>
    </row>
    <row r="89" spans="1:15" hidden="1" x14ac:dyDescent="0.25">
      <c r="A89" t="s">
        <v>4689</v>
      </c>
      <c r="B89" t="s">
        <v>1358</v>
      </c>
      <c r="C89" t="s">
        <v>4186</v>
      </c>
      <c r="D89" t="s">
        <v>4187</v>
      </c>
      <c r="E89" t="s">
        <v>4188</v>
      </c>
      <c r="F89" s="5">
        <v>44167</v>
      </c>
      <c r="G89" t="s">
        <v>4189</v>
      </c>
      <c r="H89">
        <v>101435</v>
      </c>
      <c r="I89" t="s">
        <v>4598</v>
      </c>
      <c r="J89" t="s">
        <v>4191</v>
      </c>
      <c r="K89" t="s">
        <v>4192</v>
      </c>
      <c r="L89" t="s">
        <v>4193</v>
      </c>
      <c r="M89" s="6" t="s">
        <v>5390</v>
      </c>
      <c r="N89" s="6" t="e">
        <f>VLOOKUP(Tabel_Kueri1[[#This Row],[KodeBan]],'Data BBK'!C:I,7,0)</f>
        <v>#N/A</v>
      </c>
      <c r="O89" s="6" t="e">
        <f>Tabel_Kueri1[[#This Row],[bbk]]=Tabel_Kueri1[[#This Row],[Nopol]]</f>
        <v>#N/A</v>
      </c>
    </row>
    <row r="90" spans="1:15" hidden="1" x14ac:dyDescent="0.25">
      <c r="A90" t="s">
        <v>4861</v>
      </c>
      <c r="B90" t="s">
        <v>827</v>
      </c>
      <c r="C90" t="s">
        <v>4186</v>
      </c>
      <c r="D90" t="s">
        <v>4187</v>
      </c>
      <c r="E90" t="s">
        <v>4702</v>
      </c>
      <c r="F90" s="5">
        <v>44167</v>
      </c>
      <c r="G90" t="s">
        <v>4189</v>
      </c>
      <c r="H90">
        <v>233576</v>
      </c>
      <c r="I90" t="s">
        <v>4716</v>
      </c>
      <c r="J90" t="s">
        <v>4191</v>
      </c>
      <c r="K90" t="s">
        <v>4192</v>
      </c>
      <c r="L90" t="s">
        <v>4193</v>
      </c>
      <c r="M90" s="6"/>
      <c r="N90" s="6" t="e">
        <f>VLOOKUP(Tabel_Kueri1[[#This Row],[KodeBan]],'Data BBK'!C:I,7,0)</f>
        <v>#N/A</v>
      </c>
      <c r="O90" s="6" t="e">
        <f>Tabel_Kueri1[[#This Row],[bbk]]=Tabel_Kueri1[[#This Row],[Nopol]]</f>
        <v>#N/A</v>
      </c>
    </row>
    <row r="91" spans="1:15" hidden="1" x14ac:dyDescent="0.25">
      <c r="A91" t="s">
        <v>5242</v>
      </c>
      <c r="B91" t="s">
        <v>3400</v>
      </c>
      <c r="C91" t="s">
        <v>4186</v>
      </c>
      <c r="D91" t="s">
        <v>5243</v>
      </c>
      <c r="E91" t="s">
        <v>4188</v>
      </c>
      <c r="F91" s="5">
        <v>44168</v>
      </c>
      <c r="G91" t="s">
        <v>4189</v>
      </c>
      <c r="H91">
        <v>173177</v>
      </c>
      <c r="I91" t="s">
        <v>4514</v>
      </c>
      <c r="J91" t="s">
        <v>4191</v>
      </c>
      <c r="K91" t="s">
        <v>4192</v>
      </c>
      <c r="L91" t="s">
        <v>4193</v>
      </c>
      <c r="M91" s="6" t="s">
        <v>5390</v>
      </c>
      <c r="N91" s="6" t="e">
        <f>VLOOKUP(Tabel_Kueri1[[#This Row],[KodeBan]],'Data BBK'!C:I,7,0)</f>
        <v>#N/A</v>
      </c>
      <c r="O91" s="6" t="e">
        <f>Tabel_Kueri1[[#This Row],[bbk]]=Tabel_Kueri1[[#This Row],[Nopol]]</f>
        <v>#N/A</v>
      </c>
    </row>
    <row r="92" spans="1:15" hidden="1" x14ac:dyDescent="0.25">
      <c r="A92" t="s">
        <v>1306</v>
      </c>
      <c r="B92" t="s">
        <v>1630</v>
      </c>
      <c r="C92" t="s">
        <v>4186</v>
      </c>
      <c r="D92" t="s">
        <v>4187</v>
      </c>
      <c r="E92" t="s">
        <v>4188</v>
      </c>
      <c r="F92" s="5">
        <v>44169</v>
      </c>
      <c r="G92" t="s">
        <v>4189</v>
      </c>
      <c r="H92">
        <v>266615</v>
      </c>
      <c r="I92" t="s">
        <v>4514</v>
      </c>
      <c r="J92" t="s">
        <v>4191</v>
      </c>
      <c r="K92" t="s">
        <v>4192</v>
      </c>
      <c r="L92" t="s">
        <v>4193</v>
      </c>
      <c r="M92" s="6" t="s">
        <v>5390</v>
      </c>
      <c r="N92" s="6" t="e">
        <f>VLOOKUP(Tabel_Kueri1[[#This Row],[KodeBan]],'Data BBK'!C:I,7,0)</f>
        <v>#N/A</v>
      </c>
      <c r="O92" s="6" t="e">
        <f>Tabel_Kueri1[[#This Row],[bbk]]=Tabel_Kueri1[[#This Row],[Nopol]]</f>
        <v>#N/A</v>
      </c>
    </row>
    <row r="93" spans="1:15" hidden="1" x14ac:dyDescent="0.25">
      <c r="A93" t="s">
        <v>4858</v>
      </c>
      <c r="B93" t="s">
        <v>1630</v>
      </c>
      <c r="C93" t="s">
        <v>4186</v>
      </c>
      <c r="D93" t="s">
        <v>4187</v>
      </c>
      <c r="E93" t="s">
        <v>4702</v>
      </c>
      <c r="F93" s="5">
        <v>44169</v>
      </c>
      <c r="G93" t="s">
        <v>4189</v>
      </c>
      <c r="H93">
        <v>266615</v>
      </c>
      <c r="I93" t="s">
        <v>4431</v>
      </c>
      <c r="J93" t="s">
        <v>4191</v>
      </c>
      <c r="K93" t="s">
        <v>4192</v>
      </c>
      <c r="L93" t="s">
        <v>4193</v>
      </c>
      <c r="M93" s="6"/>
      <c r="N93" s="6" t="e">
        <f>VLOOKUP(Tabel_Kueri1[[#This Row],[KodeBan]],'Data BBK'!C:I,7,0)</f>
        <v>#N/A</v>
      </c>
      <c r="O93" s="6" t="e">
        <f>Tabel_Kueri1[[#This Row],[bbk]]=Tabel_Kueri1[[#This Row],[Nopol]]</f>
        <v>#N/A</v>
      </c>
    </row>
    <row r="94" spans="1:15" hidden="1" x14ac:dyDescent="0.25">
      <c r="A94" t="s">
        <v>4317</v>
      </c>
      <c r="B94" t="s">
        <v>1573</v>
      </c>
      <c r="C94" t="s">
        <v>4186</v>
      </c>
      <c r="D94" t="s">
        <v>4187</v>
      </c>
      <c r="E94" t="s">
        <v>4188</v>
      </c>
      <c r="F94" s="5">
        <v>44173</v>
      </c>
      <c r="G94" t="s">
        <v>4189</v>
      </c>
      <c r="H94">
        <v>105896</v>
      </c>
      <c r="I94" t="s">
        <v>4190</v>
      </c>
      <c r="J94" t="s">
        <v>4191</v>
      </c>
      <c r="K94" t="s">
        <v>4192</v>
      </c>
      <c r="L94" t="s">
        <v>4193</v>
      </c>
      <c r="M94" s="6"/>
      <c r="N94" s="6" t="e">
        <f>VLOOKUP(Tabel_Kueri1[[#This Row],[KodeBan]],'Data BBK'!C:I,7,0)</f>
        <v>#N/A</v>
      </c>
      <c r="O94" s="6" t="e">
        <f>Tabel_Kueri1[[#This Row],[bbk]]=Tabel_Kueri1[[#This Row],[Nopol]]</f>
        <v>#N/A</v>
      </c>
    </row>
    <row r="95" spans="1:15" hidden="1" x14ac:dyDescent="0.25">
      <c r="A95" t="s">
        <v>4427</v>
      </c>
      <c r="B95" t="s">
        <v>514</v>
      </c>
      <c r="C95" t="s">
        <v>4186</v>
      </c>
      <c r="D95" t="s">
        <v>4187</v>
      </c>
      <c r="E95" t="s">
        <v>4188</v>
      </c>
      <c r="F95" s="5">
        <v>44175</v>
      </c>
      <c r="G95" t="s">
        <v>4189</v>
      </c>
      <c r="H95">
        <v>161304</v>
      </c>
      <c r="I95" t="s">
        <v>4320</v>
      </c>
      <c r="J95" t="s">
        <v>4191</v>
      </c>
      <c r="K95" t="s">
        <v>4192</v>
      </c>
      <c r="L95" t="s">
        <v>4193</v>
      </c>
      <c r="M95" s="6" t="s">
        <v>5390</v>
      </c>
      <c r="N95" s="6" t="e">
        <f>VLOOKUP(Tabel_Kueri1[[#This Row],[KodeBan]],'Data BBK'!C:I,7,0)</f>
        <v>#N/A</v>
      </c>
      <c r="O95" s="6" t="e">
        <f>Tabel_Kueri1[[#This Row],[bbk]]=Tabel_Kueri1[[#This Row],[Nopol]]</f>
        <v>#N/A</v>
      </c>
    </row>
    <row r="96" spans="1:15" hidden="1" x14ac:dyDescent="0.25">
      <c r="A96" t="s">
        <v>4427</v>
      </c>
      <c r="B96" t="s">
        <v>514</v>
      </c>
      <c r="C96" t="s">
        <v>4186</v>
      </c>
      <c r="D96" t="s">
        <v>4187</v>
      </c>
      <c r="E96" t="s">
        <v>4188</v>
      </c>
      <c r="F96" s="5">
        <v>44175</v>
      </c>
      <c r="G96" t="s">
        <v>4189</v>
      </c>
      <c r="H96">
        <v>161304</v>
      </c>
      <c r="I96" t="s">
        <v>4514</v>
      </c>
      <c r="J96" t="s">
        <v>4191</v>
      </c>
      <c r="K96" t="s">
        <v>4192</v>
      </c>
      <c r="L96" t="s">
        <v>4193</v>
      </c>
      <c r="M96" s="6" t="s">
        <v>5390</v>
      </c>
      <c r="N96" s="6" t="e">
        <f>VLOOKUP(Tabel_Kueri1[[#This Row],[KodeBan]],'Data BBK'!C:I,7,0)</f>
        <v>#N/A</v>
      </c>
      <c r="O96" s="6" t="e">
        <f>Tabel_Kueri1[[#This Row],[bbk]]=Tabel_Kueri1[[#This Row],[Nopol]]</f>
        <v>#N/A</v>
      </c>
    </row>
    <row r="97" spans="1:15" hidden="1" x14ac:dyDescent="0.25">
      <c r="A97" t="s">
        <v>4688</v>
      </c>
      <c r="B97" t="s">
        <v>391</v>
      </c>
      <c r="C97" t="s">
        <v>4186</v>
      </c>
      <c r="D97" t="s">
        <v>4187</v>
      </c>
      <c r="E97" t="s">
        <v>4188</v>
      </c>
      <c r="F97" s="5">
        <v>44175</v>
      </c>
      <c r="G97" t="s">
        <v>4189</v>
      </c>
      <c r="H97">
        <v>132423</v>
      </c>
      <c r="I97" t="s">
        <v>4598</v>
      </c>
      <c r="J97" t="s">
        <v>4191</v>
      </c>
      <c r="K97" t="s">
        <v>4192</v>
      </c>
      <c r="L97" t="s">
        <v>4193</v>
      </c>
      <c r="M97" s="6" t="s">
        <v>5390</v>
      </c>
      <c r="N97" s="6" t="e">
        <f>VLOOKUP(Tabel_Kueri1[[#This Row],[KodeBan]],'Data BBK'!C:I,7,0)</f>
        <v>#N/A</v>
      </c>
      <c r="O97" s="6" t="e">
        <f>Tabel_Kueri1[[#This Row],[bbk]]=Tabel_Kueri1[[#This Row],[Nopol]]</f>
        <v>#N/A</v>
      </c>
    </row>
    <row r="98" spans="1:15" hidden="1" x14ac:dyDescent="0.25">
      <c r="A98" t="s">
        <v>4688</v>
      </c>
      <c r="B98" t="s">
        <v>391</v>
      </c>
      <c r="C98" t="s">
        <v>4186</v>
      </c>
      <c r="D98" t="s">
        <v>4187</v>
      </c>
      <c r="E98" t="s">
        <v>4188</v>
      </c>
      <c r="F98" s="5">
        <v>44175</v>
      </c>
      <c r="G98" t="s">
        <v>4189</v>
      </c>
      <c r="H98">
        <v>132423</v>
      </c>
      <c r="I98" t="s">
        <v>970</v>
      </c>
      <c r="J98" t="s">
        <v>4191</v>
      </c>
      <c r="K98" t="s">
        <v>4192</v>
      </c>
      <c r="L98" t="s">
        <v>4193</v>
      </c>
      <c r="M98" s="6" t="s">
        <v>5390</v>
      </c>
      <c r="N98" s="6" t="e">
        <f>VLOOKUP(Tabel_Kueri1[[#This Row],[KodeBan]],'Data BBK'!C:I,7,0)</f>
        <v>#N/A</v>
      </c>
      <c r="O98" s="6" t="e">
        <f>Tabel_Kueri1[[#This Row],[bbk]]=Tabel_Kueri1[[#This Row],[Nopol]]</f>
        <v>#N/A</v>
      </c>
    </row>
    <row r="99" spans="1:15" hidden="1" x14ac:dyDescent="0.25">
      <c r="A99" t="s">
        <v>718</v>
      </c>
      <c r="B99" t="s">
        <v>514</v>
      </c>
      <c r="C99" t="s">
        <v>4186</v>
      </c>
      <c r="D99" t="s">
        <v>4187</v>
      </c>
      <c r="E99" t="s">
        <v>4188</v>
      </c>
      <c r="F99" s="5">
        <v>44175</v>
      </c>
      <c r="G99" t="s">
        <v>4189</v>
      </c>
      <c r="H99">
        <v>161304</v>
      </c>
      <c r="I99" t="s">
        <v>4582</v>
      </c>
      <c r="J99" t="s">
        <v>4191</v>
      </c>
      <c r="K99" t="s">
        <v>4192</v>
      </c>
      <c r="L99" t="s">
        <v>4193</v>
      </c>
      <c r="M99" s="6" t="s">
        <v>5390</v>
      </c>
      <c r="N99" s="6" t="e">
        <f>VLOOKUP(Tabel_Kueri1[[#This Row],[KodeBan]],'Data BBK'!C:I,7,0)</f>
        <v>#N/A</v>
      </c>
      <c r="O99" s="6" t="e">
        <f>Tabel_Kueri1[[#This Row],[bbk]]=Tabel_Kueri1[[#This Row],[Nopol]]</f>
        <v>#N/A</v>
      </c>
    </row>
    <row r="100" spans="1:15" hidden="1" x14ac:dyDescent="0.25">
      <c r="A100" t="s">
        <v>4687</v>
      </c>
      <c r="B100" t="s">
        <v>1791</v>
      </c>
      <c r="C100" t="s">
        <v>4186</v>
      </c>
      <c r="D100" t="s">
        <v>4187</v>
      </c>
      <c r="E100" t="s">
        <v>4188</v>
      </c>
      <c r="F100" s="5">
        <v>44176</v>
      </c>
      <c r="G100" t="s">
        <v>4189</v>
      </c>
      <c r="H100">
        <v>46142</v>
      </c>
      <c r="I100" t="s">
        <v>4598</v>
      </c>
      <c r="J100" t="s">
        <v>4191</v>
      </c>
      <c r="K100" t="s">
        <v>4192</v>
      </c>
      <c r="L100" t="s">
        <v>4193</v>
      </c>
      <c r="M100" s="6"/>
      <c r="N100" s="6" t="e">
        <f>VLOOKUP(Tabel_Kueri1[[#This Row],[KodeBan]],'Data BBK'!C:I,7,0)</f>
        <v>#N/A</v>
      </c>
      <c r="O100" s="6" t="e">
        <f>Tabel_Kueri1[[#This Row],[bbk]]=Tabel_Kueri1[[#This Row],[Nopol]]</f>
        <v>#N/A</v>
      </c>
    </row>
    <row r="101" spans="1:15" hidden="1" x14ac:dyDescent="0.25">
      <c r="A101" t="s">
        <v>4576</v>
      </c>
      <c r="B101" t="s">
        <v>1027</v>
      </c>
      <c r="C101" t="s">
        <v>4186</v>
      </c>
      <c r="D101" t="s">
        <v>4187</v>
      </c>
      <c r="E101" t="s">
        <v>4188</v>
      </c>
      <c r="F101" s="5">
        <v>44180</v>
      </c>
      <c r="G101" t="s">
        <v>4189</v>
      </c>
      <c r="H101">
        <v>113019</v>
      </c>
      <c r="I101" t="s">
        <v>4514</v>
      </c>
      <c r="J101" t="s">
        <v>4191</v>
      </c>
      <c r="K101" t="s">
        <v>4192</v>
      </c>
      <c r="L101" t="s">
        <v>4193</v>
      </c>
      <c r="M101" s="6" t="s">
        <v>5390</v>
      </c>
      <c r="N101" s="6" t="e">
        <f>VLOOKUP(Tabel_Kueri1[[#This Row],[KodeBan]],'Data BBK'!C:I,7,0)</f>
        <v>#N/A</v>
      </c>
      <c r="O101" s="6" t="e">
        <f>Tabel_Kueri1[[#This Row],[bbk]]=Tabel_Kueri1[[#This Row],[Nopol]]</f>
        <v>#N/A</v>
      </c>
    </row>
    <row r="102" spans="1:15" hidden="1" x14ac:dyDescent="0.25">
      <c r="A102" t="s">
        <v>4576</v>
      </c>
      <c r="B102" t="s">
        <v>1027</v>
      </c>
      <c r="C102" t="s">
        <v>4186</v>
      </c>
      <c r="D102" t="s">
        <v>4187</v>
      </c>
      <c r="E102" t="s">
        <v>4188</v>
      </c>
      <c r="F102" s="5">
        <v>44180</v>
      </c>
      <c r="G102" t="s">
        <v>4189</v>
      </c>
      <c r="H102">
        <v>113019</v>
      </c>
      <c r="I102" t="s">
        <v>4598</v>
      </c>
      <c r="J102" t="s">
        <v>4191</v>
      </c>
      <c r="K102" t="s">
        <v>4192</v>
      </c>
      <c r="L102" t="s">
        <v>4193</v>
      </c>
      <c r="M102" s="6" t="s">
        <v>5390</v>
      </c>
      <c r="N102" s="6" t="e">
        <f>VLOOKUP(Tabel_Kueri1[[#This Row],[KodeBan]],'Data BBK'!C:I,7,0)</f>
        <v>#N/A</v>
      </c>
      <c r="O102" s="6" t="e">
        <f>Tabel_Kueri1[[#This Row],[bbk]]=Tabel_Kueri1[[#This Row],[Nopol]]</f>
        <v>#N/A</v>
      </c>
    </row>
    <row r="103" spans="1:15" hidden="1" x14ac:dyDescent="0.25">
      <c r="A103" t="s">
        <v>4576</v>
      </c>
      <c r="B103" t="s">
        <v>1027</v>
      </c>
      <c r="C103" t="s">
        <v>4186</v>
      </c>
      <c r="D103" t="s">
        <v>4187</v>
      </c>
      <c r="E103" t="s">
        <v>4188</v>
      </c>
      <c r="F103" s="5">
        <v>44180</v>
      </c>
      <c r="G103" t="s">
        <v>4189</v>
      </c>
      <c r="H103">
        <v>113019</v>
      </c>
      <c r="I103" t="s">
        <v>4598</v>
      </c>
      <c r="J103" t="s">
        <v>4191</v>
      </c>
      <c r="K103" t="s">
        <v>4192</v>
      </c>
      <c r="L103" t="s">
        <v>4193</v>
      </c>
      <c r="M103" s="6" t="s">
        <v>5390</v>
      </c>
      <c r="N103" s="6" t="e">
        <f>VLOOKUP(Tabel_Kueri1[[#This Row],[KodeBan]],'Data BBK'!C:I,7,0)</f>
        <v>#N/A</v>
      </c>
      <c r="O103" s="6" t="e">
        <f>Tabel_Kueri1[[#This Row],[bbk]]=Tabel_Kueri1[[#This Row],[Nopol]]</f>
        <v>#N/A</v>
      </c>
    </row>
    <row r="104" spans="1:15" hidden="1" x14ac:dyDescent="0.25">
      <c r="A104" t="s">
        <v>4508</v>
      </c>
      <c r="B104" t="s">
        <v>44</v>
      </c>
      <c r="C104" t="s">
        <v>4186</v>
      </c>
      <c r="D104" t="s">
        <v>4187</v>
      </c>
      <c r="E104" t="s">
        <v>4188</v>
      </c>
      <c r="F104" s="5">
        <v>44181</v>
      </c>
      <c r="G104" t="s">
        <v>4189</v>
      </c>
      <c r="H104">
        <v>160790</v>
      </c>
      <c r="I104" t="s">
        <v>4431</v>
      </c>
      <c r="J104" t="s">
        <v>4191</v>
      </c>
      <c r="K104" t="s">
        <v>4192</v>
      </c>
      <c r="L104" t="s">
        <v>4193</v>
      </c>
      <c r="M104" s="6" t="s">
        <v>5390</v>
      </c>
      <c r="N104" s="6" t="e">
        <f>VLOOKUP(Tabel_Kueri1[[#This Row],[KodeBan]],'Data BBK'!C:I,7,0)</f>
        <v>#N/A</v>
      </c>
      <c r="O104" s="6" t="e">
        <f>Tabel_Kueri1[[#This Row],[bbk]]=Tabel_Kueri1[[#This Row],[Nopol]]</f>
        <v>#N/A</v>
      </c>
    </row>
    <row r="105" spans="1:15" hidden="1" x14ac:dyDescent="0.25">
      <c r="A105" t="s">
        <v>1148</v>
      </c>
      <c r="B105" t="s">
        <v>296</v>
      </c>
      <c r="C105" t="s">
        <v>4186</v>
      </c>
      <c r="D105" t="s">
        <v>4187</v>
      </c>
      <c r="E105" t="s">
        <v>4702</v>
      </c>
      <c r="F105" s="5">
        <v>44181</v>
      </c>
      <c r="G105" t="s">
        <v>4189</v>
      </c>
      <c r="H105">
        <v>225315</v>
      </c>
      <c r="I105" t="s">
        <v>4715</v>
      </c>
      <c r="J105" t="s">
        <v>4191</v>
      </c>
      <c r="K105" t="s">
        <v>4192</v>
      </c>
      <c r="L105" t="s">
        <v>4193</v>
      </c>
      <c r="M105" s="6" t="s">
        <v>5390</v>
      </c>
      <c r="N105" s="6" t="e">
        <f>VLOOKUP(Tabel_Kueri1[[#This Row],[KodeBan]],'Data BBK'!C:I,7,0)</f>
        <v>#N/A</v>
      </c>
      <c r="O105" s="6" t="e">
        <f>Tabel_Kueri1[[#This Row],[bbk]]=Tabel_Kueri1[[#This Row],[Nopol]]</f>
        <v>#N/A</v>
      </c>
    </row>
    <row r="106" spans="1:15" hidden="1" x14ac:dyDescent="0.25">
      <c r="A106" t="s">
        <v>4859</v>
      </c>
      <c r="B106" t="s">
        <v>296</v>
      </c>
      <c r="C106" t="s">
        <v>4186</v>
      </c>
      <c r="D106" t="s">
        <v>4187</v>
      </c>
      <c r="E106" t="s">
        <v>4702</v>
      </c>
      <c r="F106" s="5">
        <v>44181</v>
      </c>
      <c r="G106" t="s">
        <v>4189</v>
      </c>
      <c r="H106">
        <v>225315</v>
      </c>
      <c r="I106" t="s">
        <v>4712</v>
      </c>
      <c r="J106" t="s">
        <v>4191</v>
      </c>
      <c r="K106" t="s">
        <v>4192</v>
      </c>
      <c r="L106" t="s">
        <v>4193</v>
      </c>
      <c r="M106" s="6" t="s">
        <v>5390</v>
      </c>
      <c r="N106" s="6" t="e">
        <f>VLOOKUP(Tabel_Kueri1[[#This Row],[KodeBan]],'Data BBK'!C:I,7,0)</f>
        <v>#N/A</v>
      </c>
      <c r="O106" s="6" t="e">
        <f>Tabel_Kueri1[[#This Row],[bbk]]=Tabel_Kueri1[[#This Row],[Nopol]]</f>
        <v>#N/A</v>
      </c>
    </row>
    <row r="107" spans="1:15" hidden="1" x14ac:dyDescent="0.25">
      <c r="A107" t="s">
        <v>4690</v>
      </c>
      <c r="B107" t="s">
        <v>4250</v>
      </c>
      <c r="C107" t="s">
        <v>4186</v>
      </c>
      <c r="D107" t="s">
        <v>4187</v>
      </c>
      <c r="E107" t="s">
        <v>4188</v>
      </c>
      <c r="F107" s="5">
        <v>44182</v>
      </c>
      <c r="G107" t="s">
        <v>4189</v>
      </c>
      <c r="H107">
        <v>122771</v>
      </c>
      <c r="I107" t="s">
        <v>4598</v>
      </c>
      <c r="J107" t="s">
        <v>4191</v>
      </c>
      <c r="K107" t="s">
        <v>4192</v>
      </c>
      <c r="L107" t="s">
        <v>4193</v>
      </c>
      <c r="M107" s="6"/>
      <c r="N107" s="6" t="e">
        <f>VLOOKUP(Tabel_Kueri1[[#This Row],[KodeBan]],'Data BBK'!C:I,7,0)</f>
        <v>#N/A</v>
      </c>
      <c r="O107" s="6" t="e">
        <f>Tabel_Kueri1[[#This Row],[bbk]]=Tabel_Kueri1[[#This Row],[Nopol]]</f>
        <v>#N/A</v>
      </c>
    </row>
    <row r="108" spans="1:15" hidden="1" x14ac:dyDescent="0.25">
      <c r="A108" t="s">
        <v>5801</v>
      </c>
      <c r="B108" t="s">
        <v>922</v>
      </c>
      <c r="C108" t="s">
        <v>5130</v>
      </c>
      <c r="D108" t="s">
        <v>4187</v>
      </c>
      <c r="E108" t="s">
        <v>4188</v>
      </c>
      <c r="F108" s="5">
        <v>44182</v>
      </c>
      <c r="G108" t="s">
        <v>4189</v>
      </c>
      <c r="H108">
        <v>0</v>
      </c>
      <c r="I108" t="s">
        <v>970</v>
      </c>
      <c r="J108" t="s">
        <v>5508</v>
      </c>
      <c r="K108" t="s">
        <v>4192</v>
      </c>
      <c r="L108" t="s">
        <v>4193</v>
      </c>
      <c r="M108" s="6" t="s">
        <v>5390</v>
      </c>
      <c r="N108" s="6" t="e">
        <f>VLOOKUP(Tabel_Kueri1[[#This Row],[KodeBan]],'Data BBK'!C:I,7,0)</f>
        <v>#N/A</v>
      </c>
      <c r="O108" s="6" t="e">
        <f>Tabel_Kueri1[[#This Row],[bbk]]=Tabel_Kueri1[[#This Row],[Nopol]]</f>
        <v>#N/A</v>
      </c>
    </row>
    <row r="109" spans="1:15" hidden="1" x14ac:dyDescent="0.25">
      <c r="A109" t="s">
        <v>5776</v>
      </c>
      <c r="B109" t="s">
        <v>1322</v>
      </c>
      <c r="C109" t="s">
        <v>5130</v>
      </c>
      <c r="D109" t="s">
        <v>4187</v>
      </c>
      <c r="E109" t="s">
        <v>4188</v>
      </c>
      <c r="F109" s="5">
        <v>44187</v>
      </c>
      <c r="G109" t="s">
        <v>4189</v>
      </c>
      <c r="H109">
        <v>0</v>
      </c>
      <c r="I109" t="s">
        <v>4514</v>
      </c>
      <c r="J109" t="s">
        <v>5508</v>
      </c>
      <c r="K109" t="s">
        <v>4192</v>
      </c>
      <c r="L109" t="s">
        <v>4193</v>
      </c>
      <c r="M109" s="6" t="s">
        <v>5390</v>
      </c>
      <c r="N109" s="6" t="e">
        <f>VLOOKUP(Tabel_Kueri1[[#This Row],[KodeBan]],'Data BBK'!C:I,7,0)</f>
        <v>#N/A</v>
      </c>
      <c r="O109" s="6" t="e">
        <f>Tabel_Kueri1[[#This Row],[bbk]]=Tabel_Kueri1[[#This Row],[Nopol]]</f>
        <v>#N/A</v>
      </c>
    </row>
    <row r="110" spans="1:15" hidden="1" x14ac:dyDescent="0.25">
      <c r="A110" t="s">
        <v>5776</v>
      </c>
      <c r="B110" t="s">
        <v>1322</v>
      </c>
      <c r="C110" t="s">
        <v>5130</v>
      </c>
      <c r="D110" t="s">
        <v>4187</v>
      </c>
      <c r="E110" t="s">
        <v>4188</v>
      </c>
      <c r="F110" s="5">
        <v>44187</v>
      </c>
      <c r="G110" t="s">
        <v>4189</v>
      </c>
      <c r="H110">
        <v>0</v>
      </c>
      <c r="I110" t="s">
        <v>970</v>
      </c>
      <c r="J110" t="s">
        <v>5508</v>
      </c>
      <c r="K110" t="s">
        <v>4192</v>
      </c>
      <c r="L110" t="s">
        <v>4193</v>
      </c>
      <c r="M110" s="6" t="s">
        <v>5390</v>
      </c>
      <c r="N110" s="6" t="e">
        <f>VLOOKUP(Tabel_Kueri1[[#This Row],[KodeBan]],'Data BBK'!C:I,7,0)</f>
        <v>#N/A</v>
      </c>
      <c r="O110" s="6" t="e">
        <f>Tabel_Kueri1[[#This Row],[bbk]]=Tabel_Kueri1[[#This Row],[Nopol]]</f>
        <v>#N/A</v>
      </c>
    </row>
    <row r="111" spans="1:15" hidden="1" x14ac:dyDescent="0.25">
      <c r="A111" t="s">
        <v>1396</v>
      </c>
      <c r="B111" t="s">
        <v>1322</v>
      </c>
      <c r="C111" t="s">
        <v>5130</v>
      </c>
      <c r="D111" t="s">
        <v>4187</v>
      </c>
      <c r="E111" t="s">
        <v>4188</v>
      </c>
      <c r="F111" s="5">
        <v>44187</v>
      </c>
      <c r="G111" t="s">
        <v>4189</v>
      </c>
      <c r="H111">
        <v>0</v>
      </c>
      <c r="I111" t="s">
        <v>4598</v>
      </c>
      <c r="J111" t="s">
        <v>5508</v>
      </c>
      <c r="K111" t="s">
        <v>4192</v>
      </c>
      <c r="L111" t="s">
        <v>4193</v>
      </c>
      <c r="M111" s="6" t="s">
        <v>5390</v>
      </c>
      <c r="N111" s="6" t="e">
        <f>VLOOKUP(Tabel_Kueri1[[#This Row],[KodeBan]],'Data BBK'!C:I,7,0)</f>
        <v>#N/A</v>
      </c>
      <c r="O111" s="6" t="e">
        <f>Tabel_Kueri1[[#This Row],[bbk]]=Tabel_Kueri1[[#This Row],[Nopol]]</f>
        <v>#N/A</v>
      </c>
    </row>
    <row r="112" spans="1:15" hidden="1" x14ac:dyDescent="0.25">
      <c r="A112" t="s">
        <v>4318</v>
      </c>
      <c r="B112" t="s">
        <v>4070</v>
      </c>
      <c r="C112" t="s">
        <v>4186</v>
      </c>
      <c r="D112" t="s">
        <v>4187</v>
      </c>
      <c r="E112" t="s">
        <v>4188</v>
      </c>
      <c r="F112" s="5">
        <v>44189</v>
      </c>
      <c r="G112" t="s">
        <v>4189</v>
      </c>
      <c r="H112">
        <v>28412</v>
      </c>
      <c r="I112" t="s">
        <v>4190</v>
      </c>
      <c r="J112" t="s">
        <v>4191</v>
      </c>
      <c r="K112" t="s">
        <v>4192</v>
      </c>
      <c r="L112" t="s">
        <v>4193</v>
      </c>
      <c r="M112" s="6"/>
      <c r="N112" s="6" t="e">
        <f>VLOOKUP(Tabel_Kueri1[[#This Row],[KodeBan]],'Data BBK'!C:I,7,0)</f>
        <v>#N/A</v>
      </c>
      <c r="O112" s="6" t="e">
        <f>Tabel_Kueri1[[#This Row],[bbk]]=Tabel_Kueri1[[#This Row],[Nopol]]</f>
        <v>#N/A</v>
      </c>
    </row>
    <row r="113" spans="1:15" hidden="1" x14ac:dyDescent="0.25">
      <c r="A113" t="s">
        <v>4509</v>
      </c>
      <c r="B113" t="s">
        <v>4070</v>
      </c>
      <c r="C113" t="s">
        <v>4186</v>
      </c>
      <c r="D113" t="s">
        <v>4187</v>
      </c>
      <c r="E113" t="s">
        <v>4188</v>
      </c>
      <c r="F113" s="5">
        <v>44189</v>
      </c>
      <c r="G113" t="s">
        <v>4189</v>
      </c>
      <c r="H113">
        <v>28412</v>
      </c>
      <c r="I113" t="s">
        <v>4431</v>
      </c>
      <c r="J113" t="s">
        <v>4191</v>
      </c>
      <c r="K113" t="s">
        <v>4192</v>
      </c>
      <c r="L113" t="s">
        <v>4193</v>
      </c>
      <c r="M113" s="6"/>
      <c r="N113" s="6" t="e">
        <f>VLOOKUP(Tabel_Kueri1[[#This Row],[KodeBan]],'Data BBK'!C:I,7,0)</f>
        <v>#N/A</v>
      </c>
      <c r="O113" s="6" t="e">
        <f>Tabel_Kueri1[[#This Row],[bbk]]=Tabel_Kueri1[[#This Row],[Nopol]]</f>
        <v>#N/A</v>
      </c>
    </row>
    <row r="114" spans="1:15" hidden="1" x14ac:dyDescent="0.25">
      <c r="A114" t="s">
        <v>4691</v>
      </c>
      <c r="B114" t="s">
        <v>1369</v>
      </c>
      <c r="C114" t="s">
        <v>4186</v>
      </c>
      <c r="D114" t="s">
        <v>4187</v>
      </c>
      <c r="E114" t="s">
        <v>4188</v>
      </c>
      <c r="F114" s="5">
        <v>44189</v>
      </c>
      <c r="G114" t="s">
        <v>4189</v>
      </c>
      <c r="H114">
        <v>113095</v>
      </c>
      <c r="I114" t="s">
        <v>4598</v>
      </c>
      <c r="J114" t="s">
        <v>4191</v>
      </c>
      <c r="K114" t="s">
        <v>4192</v>
      </c>
      <c r="L114" t="s">
        <v>4193</v>
      </c>
      <c r="M114" s="6" t="s">
        <v>5390</v>
      </c>
      <c r="N114" s="6" t="e">
        <f>VLOOKUP(Tabel_Kueri1[[#This Row],[KodeBan]],'Data BBK'!C:I,7,0)</f>
        <v>#N/A</v>
      </c>
      <c r="O114" s="6" t="e">
        <f>Tabel_Kueri1[[#This Row],[bbk]]=Tabel_Kueri1[[#This Row],[Nopol]]</f>
        <v>#N/A</v>
      </c>
    </row>
    <row r="115" spans="1:15" hidden="1" x14ac:dyDescent="0.25">
      <c r="A115" t="s">
        <v>4692</v>
      </c>
      <c r="B115" t="s">
        <v>4070</v>
      </c>
      <c r="C115" t="s">
        <v>4186</v>
      </c>
      <c r="D115" t="s">
        <v>4187</v>
      </c>
      <c r="E115" t="s">
        <v>4188</v>
      </c>
      <c r="F115" s="5">
        <v>44189</v>
      </c>
      <c r="G115" t="s">
        <v>4189</v>
      </c>
      <c r="H115">
        <v>28412</v>
      </c>
      <c r="I115" t="s">
        <v>4582</v>
      </c>
      <c r="J115" t="s">
        <v>4191</v>
      </c>
      <c r="K115" t="s">
        <v>4192</v>
      </c>
      <c r="L115" t="s">
        <v>4193</v>
      </c>
      <c r="M115" s="6"/>
      <c r="N115" s="6" t="e">
        <f>VLOOKUP(Tabel_Kueri1[[#This Row],[KodeBan]],'Data BBK'!C:I,7,0)</f>
        <v>#N/A</v>
      </c>
      <c r="O115" s="6" t="e">
        <f>Tabel_Kueri1[[#This Row],[bbk]]=Tabel_Kueri1[[#This Row],[Nopol]]</f>
        <v>#N/A</v>
      </c>
    </row>
    <row r="116" spans="1:15" hidden="1" x14ac:dyDescent="0.25">
      <c r="A116" t="s">
        <v>4693</v>
      </c>
      <c r="B116" t="s">
        <v>4070</v>
      </c>
      <c r="C116" t="s">
        <v>4186</v>
      </c>
      <c r="D116" t="s">
        <v>4187</v>
      </c>
      <c r="E116" t="s">
        <v>4188</v>
      </c>
      <c r="F116" s="5">
        <v>44189</v>
      </c>
      <c r="G116" t="s">
        <v>4189</v>
      </c>
      <c r="H116">
        <v>28412</v>
      </c>
      <c r="I116" t="s">
        <v>970</v>
      </c>
      <c r="J116" t="s">
        <v>4191</v>
      </c>
      <c r="K116" t="s">
        <v>4192</v>
      </c>
      <c r="L116" t="s">
        <v>4193</v>
      </c>
      <c r="M116" s="6"/>
      <c r="N116" s="6" t="e">
        <f>VLOOKUP(Tabel_Kueri1[[#This Row],[KodeBan]],'Data BBK'!C:I,7,0)</f>
        <v>#N/A</v>
      </c>
      <c r="O116" s="6" t="e">
        <f>Tabel_Kueri1[[#This Row],[bbk]]=Tabel_Kueri1[[#This Row],[Nopol]]</f>
        <v>#N/A</v>
      </c>
    </row>
    <row r="117" spans="1:15" hidden="1" x14ac:dyDescent="0.25">
      <c r="A117" t="s">
        <v>5146</v>
      </c>
      <c r="B117" t="s">
        <v>105</v>
      </c>
      <c r="C117" t="s">
        <v>5130</v>
      </c>
      <c r="D117" t="s">
        <v>4187</v>
      </c>
      <c r="E117" t="s">
        <v>4188</v>
      </c>
      <c r="F117" s="5">
        <v>44189</v>
      </c>
      <c r="G117" t="s">
        <v>4189</v>
      </c>
      <c r="H117">
        <v>111490</v>
      </c>
      <c r="I117" t="s">
        <v>4582</v>
      </c>
      <c r="J117" t="s">
        <v>4191</v>
      </c>
      <c r="K117" t="s">
        <v>4192</v>
      </c>
      <c r="L117" t="s">
        <v>4193</v>
      </c>
      <c r="M117" s="6" t="s">
        <v>5390</v>
      </c>
      <c r="N117" s="6" t="e">
        <f>VLOOKUP(Tabel_Kueri1[[#This Row],[KodeBan]],'Data BBK'!C:I,7,0)</f>
        <v>#N/A</v>
      </c>
      <c r="O117" s="6" t="e">
        <f>Tabel_Kueri1[[#This Row],[bbk]]=Tabel_Kueri1[[#This Row],[Nopol]]</f>
        <v>#N/A</v>
      </c>
    </row>
    <row r="118" spans="1:15" hidden="1" x14ac:dyDescent="0.25">
      <c r="A118" t="s">
        <v>5244</v>
      </c>
      <c r="B118" t="s">
        <v>1078</v>
      </c>
      <c r="C118" t="s">
        <v>4186</v>
      </c>
      <c r="D118" t="s">
        <v>5243</v>
      </c>
      <c r="E118" t="s">
        <v>4702</v>
      </c>
      <c r="F118" s="5">
        <v>44189</v>
      </c>
      <c r="G118" t="s">
        <v>4189</v>
      </c>
      <c r="H118">
        <v>214745</v>
      </c>
      <c r="I118" t="s">
        <v>4712</v>
      </c>
      <c r="J118" t="s">
        <v>4191</v>
      </c>
      <c r="K118" t="s">
        <v>4192</v>
      </c>
      <c r="L118" t="s">
        <v>4193</v>
      </c>
      <c r="M118" s="6"/>
      <c r="N118" s="6" t="e">
        <f>VLOOKUP(Tabel_Kueri1[[#This Row],[KodeBan]],'Data BBK'!C:I,7,0)</f>
        <v>#N/A</v>
      </c>
      <c r="O118" s="6" t="e">
        <f>Tabel_Kueri1[[#This Row],[bbk]]=Tabel_Kueri1[[#This Row],[Nopol]]</f>
        <v>#N/A</v>
      </c>
    </row>
    <row r="119" spans="1:15" hidden="1" x14ac:dyDescent="0.25">
      <c r="A119" t="s">
        <v>5245</v>
      </c>
      <c r="B119" t="s">
        <v>1200</v>
      </c>
      <c r="C119" t="s">
        <v>4186</v>
      </c>
      <c r="D119" t="s">
        <v>5243</v>
      </c>
      <c r="E119" t="s">
        <v>4702</v>
      </c>
      <c r="F119" s="5">
        <v>44189</v>
      </c>
      <c r="G119" t="s">
        <v>4189</v>
      </c>
      <c r="H119">
        <v>191139</v>
      </c>
      <c r="I119" t="s">
        <v>970</v>
      </c>
      <c r="J119" t="s">
        <v>4191</v>
      </c>
      <c r="K119" t="s">
        <v>4192</v>
      </c>
      <c r="L119" t="s">
        <v>4193</v>
      </c>
      <c r="M119" s="6"/>
      <c r="N119" s="6" t="e">
        <f>VLOOKUP(Tabel_Kueri1[[#This Row],[KodeBan]],'Data BBK'!C:I,7,0)</f>
        <v>#N/A</v>
      </c>
      <c r="O119" s="6" t="e">
        <f>Tabel_Kueri1[[#This Row],[bbk]]=Tabel_Kueri1[[#This Row],[Nopol]]</f>
        <v>#N/A</v>
      </c>
    </row>
    <row r="120" spans="1:15" hidden="1" x14ac:dyDescent="0.25">
      <c r="A120" t="s">
        <v>5246</v>
      </c>
      <c r="B120" t="s">
        <v>620</v>
      </c>
      <c r="C120" t="s">
        <v>4186</v>
      </c>
      <c r="D120" t="s">
        <v>5243</v>
      </c>
      <c r="E120" t="s">
        <v>4702</v>
      </c>
      <c r="F120" s="5">
        <v>44189</v>
      </c>
      <c r="G120" t="s">
        <v>4189</v>
      </c>
      <c r="H120">
        <v>224151</v>
      </c>
      <c r="I120" t="s">
        <v>4716</v>
      </c>
      <c r="J120" t="s">
        <v>4191</v>
      </c>
      <c r="K120" t="s">
        <v>4192</v>
      </c>
      <c r="L120" t="s">
        <v>4193</v>
      </c>
      <c r="M120" s="6" t="s">
        <v>5390</v>
      </c>
      <c r="N120" s="6" t="e">
        <f>VLOOKUP(Tabel_Kueri1[[#This Row],[KodeBan]],'Data BBK'!C:I,7,0)</f>
        <v>#N/A</v>
      </c>
      <c r="O120" s="6" t="e">
        <f>Tabel_Kueri1[[#This Row],[bbk]]=Tabel_Kueri1[[#This Row],[Nopol]]</f>
        <v>#N/A</v>
      </c>
    </row>
    <row r="121" spans="1:15" hidden="1" x14ac:dyDescent="0.25">
      <c r="A121" t="s">
        <v>5246</v>
      </c>
      <c r="B121" t="s">
        <v>620</v>
      </c>
      <c r="C121" t="s">
        <v>4186</v>
      </c>
      <c r="D121" t="s">
        <v>5243</v>
      </c>
      <c r="E121" t="s">
        <v>4702</v>
      </c>
      <c r="F121" s="5">
        <v>44189</v>
      </c>
      <c r="G121" t="s">
        <v>4189</v>
      </c>
      <c r="H121">
        <v>224151</v>
      </c>
      <c r="I121" t="s">
        <v>4711</v>
      </c>
      <c r="J121" t="s">
        <v>4191</v>
      </c>
      <c r="K121" t="s">
        <v>4192</v>
      </c>
      <c r="L121" t="s">
        <v>4193</v>
      </c>
      <c r="M121" s="6" t="s">
        <v>5390</v>
      </c>
      <c r="N121" s="6" t="e">
        <f>VLOOKUP(Tabel_Kueri1[[#This Row],[KodeBan]],'Data BBK'!C:I,7,0)</f>
        <v>#N/A</v>
      </c>
      <c r="O121" s="6" t="e">
        <f>Tabel_Kueri1[[#This Row],[bbk]]=Tabel_Kueri1[[#This Row],[Nopol]]</f>
        <v>#N/A</v>
      </c>
    </row>
    <row r="122" spans="1:15" hidden="1" x14ac:dyDescent="0.25">
      <c r="A122" t="s">
        <v>4429</v>
      </c>
      <c r="B122" t="s">
        <v>4428</v>
      </c>
      <c r="C122" t="s">
        <v>4186</v>
      </c>
      <c r="D122" t="s">
        <v>4187</v>
      </c>
      <c r="E122" t="s">
        <v>4188</v>
      </c>
      <c r="F122" s="5">
        <v>44191</v>
      </c>
      <c r="G122" t="s">
        <v>4189</v>
      </c>
      <c r="H122">
        <v>160164</v>
      </c>
      <c r="I122" t="s">
        <v>4320</v>
      </c>
      <c r="J122" t="s">
        <v>4191</v>
      </c>
      <c r="K122" t="s">
        <v>4192</v>
      </c>
      <c r="L122" t="s">
        <v>4193</v>
      </c>
      <c r="M122" s="6"/>
      <c r="N122" s="6" t="e">
        <f>VLOOKUP(Tabel_Kueri1[[#This Row],[KodeBan]],'Data BBK'!C:I,7,0)</f>
        <v>#N/A</v>
      </c>
      <c r="O122" s="6" t="e">
        <f>Tabel_Kueri1[[#This Row],[bbk]]=Tabel_Kueri1[[#This Row],[Nopol]]</f>
        <v>#N/A</v>
      </c>
    </row>
    <row r="123" spans="1:15" hidden="1" x14ac:dyDescent="0.25">
      <c r="A123" t="s">
        <v>4577</v>
      </c>
      <c r="B123" t="s">
        <v>1611</v>
      </c>
      <c r="C123" t="s">
        <v>4186</v>
      </c>
      <c r="D123" t="s">
        <v>4187</v>
      </c>
      <c r="E123" t="s">
        <v>4188</v>
      </c>
      <c r="F123" s="5">
        <v>44191</v>
      </c>
      <c r="G123" t="s">
        <v>4189</v>
      </c>
      <c r="H123">
        <v>135075</v>
      </c>
      <c r="I123" t="s">
        <v>4514</v>
      </c>
      <c r="J123" t="s">
        <v>4191</v>
      </c>
      <c r="K123" t="s">
        <v>4192</v>
      </c>
      <c r="L123" t="s">
        <v>4193</v>
      </c>
      <c r="M123" s="6"/>
      <c r="N123" s="6" t="e">
        <f>VLOOKUP(Tabel_Kueri1[[#This Row],[KodeBan]],'Data BBK'!C:I,7,0)</f>
        <v>#N/A</v>
      </c>
      <c r="O123" s="6" t="e">
        <f>Tabel_Kueri1[[#This Row],[bbk]]=Tabel_Kueri1[[#This Row],[Nopol]]</f>
        <v>#N/A</v>
      </c>
    </row>
    <row r="124" spans="1:15" hidden="1" x14ac:dyDescent="0.25">
      <c r="A124" t="s">
        <v>4694</v>
      </c>
      <c r="B124" t="s">
        <v>83</v>
      </c>
      <c r="C124" t="s">
        <v>4186</v>
      </c>
      <c r="D124" t="s">
        <v>4187</v>
      </c>
      <c r="E124" t="s">
        <v>4188</v>
      </c>
      <c r="F124" s="5">
        <v>44191</v>
      </c>
      <c r="G124" t="s">
        <v>4189</v>
      </c>
      <c r="H124">
        <v>45478</v>
      </c>
      <c r="I124" t="s">
        <v>4598</v>
      </c>
      <c r="J124" t="s">
        <v>4191</v>
      </c>
      <c r="K124" t="s">
        <v>4192</v>
      </c>
      <c r="L124" t="s">
        <v>4193</v>
      </c>
      <c r="M124" s="6"/>
      <c r="N124" s="6" t="e">
        <f>VLOOKUP(Tabel_Kueri1[[#This Row],[KodeBan]],'Data BBK'!C:I,7,0)</f>
        <v>#N/A</v>
      </c>
      <c r="O124" s="6" t="e">
        <f>Tabel_Kueri1[[#This Row],[bbk]]=Tabel_Kueri1[[#This Row],[Nopol]]</f>
        <v>#N/A</v>
      </c>
    </row>
    <row r="125" spans="1:15" hidden="1" x14ac:dyDescent="0.25">
      <c r="A125" t="s">
        <v>4695</v>
      </c>
      <c r="B125" t="s">
        <v>3275</v>
      </c>
      <c r="C125" t="s">
        <v>4186</v>
      </c>
      <c r="D125" t="s">
        <v>4187</v>
      </c>
      <c r="E125" t="s">
        <v>4188</v>
      </c>
      <c r="F125" s="5">
        <v>44191</v>
      </c>
      <c r="G125" t="s">
        <v>4189</v>
      </c>
      <c r="H125">
        <v>101582</v>
      </c>
      <c r="I125" t="s">
        <v>4598</v>
      </c>
      <c r="J125" t="s">
        <v>4191</v>
      </c>
      <c r="K125" t="s">
        <v>4192</v>
      </c>
      <c r="L125" t="s">
        <v>4193</v>
      </c>
      <c r="M125" s="6"/>
      <c r="N125" s="6" t="e">
        <f>VLOOKUP(Tabel_Kueri1[[#This Row],[KodeBan]],'Data BBK'!C:I,7,0)</f>
        <v>#N/A</v>
      </c>
      <c r="O125" s="6" t="e">
        <f>Tabel_Kueri1[[#This Row],[bbk]]=Tabel_Kueri1[[#This Row],[Nopol]]</f>
        <v>#N/A</v>
      </c>
    </row>
    <row r="126" spans="1:15" hidden="1" x14ac:dyDescent="0.25">
      <c r="A126" t="s">
        <v>5869</v>
      </c>
      <c r="B126" t="s">
        <v>4216</v>
      </c>
      <c r="C126" t="s">
        <v>5130</v>
      </c>
      <c r="D126" t="s">
        <v>4187</v>
      </c>
      <c r="E126" t="s">
        <v>4188</v>
      </c>
      <c r="F126" s="5">
        <v>44191</v>
      </c>
      <c r="G126" t="s">
        <v>4189</v>
      </c>
      <c r="H126">
        <v>0</v>
      </c>
      <c r="I126" t="s">
        <v>4598</v>
      </c>
      <c r="J126" t="s">
        <v>5508</v>
      </c>
      <c r="K126" t="s">
        <v>4192</v>
      </c>
      <c r="L126" t="s">
        <v>4193</v>
      </c>
      <c r="M126" s="6" t="s">
        <v>5390</v>
      </c>
      <c r="N126" s="6" t="e">
        <f>VLOOKUP(Tabel_Kueri1[[#This Row],[KodeBan]],'Data BBK'!C:I,7,0)</f>
        <v>#N/A</v>
      </c>
      <c r="O126" s="6" t="e">
        <f>Tabel_Kueri1[[#This Row],[bbk]]=Tabel_Kueri1[[#This Row],[Nopol]]</f>
        <v>#N/A</v>
      </c>
    </row>
    <row r="127" spans="1:15" hidden="1" x14ac:dyDescent="0.25">
      <c r="A127" t="s">
        <v>5869</v>
      </c>
      <c r="B127" t="s">
        <v>4216</v>
      </c>
      <c r="C127" t="s">
        <v>5130</v>
      </c>
      <c r="D127" t="s">
        <v>4187</v>
      </c>
      <c r="E127" t="s">
        <v>4188</v>
      </c>
      <c r="F127" s="5">
        <v>44191</v>
      </c>
      <c r="G127" t="s">
        <v>4189</v>
      </c>
      <c r="H127">
        <v>0</v>
      </c>
      <c r="I127" t="s">
        <v>4431</v>
      </c>
      <c r="J127" t="s">
        <v>5508</v>
      </c>
      <c r="K127" t="s">
        <v>4192</v>
      </c>
      <c r="L127" t="s">
        <v>4193</v>
      </c>
      <c r="M127" s="6" t="s">
        <v>5390</v>
      </c>
      <c r="N127" s="6" t="e">
        <f>VLOOKUP(Tabel_Kueri1[[#This Row],[KodeBan]],'Data BBK'!C:I,7,0)</f>
        <v>#N/A</v>
      </c>
      <c r="O127" s="6" t="e">
        <f>Tabel_Kueri1[[#This Row],[bbk]]=Tabel_Kueri1[[#This Row],[Nopol]]</f>
        <v>#N/A</v>
      </c>
    </row>
    <row r="128" spans="1:15" hidden="1" x14ac:dyDescent="0.25">
      <c r="A128" t="s">
        <v>6049</v>
      </c>
      <c r="B128" t="s">
        <v>4216</v>
      </c>
      <c r="C128" t="s">
        <v>5130</v>
      </c>
      <c r="D128" t="s">
        <v>4187</v>
      </c>
      <c r="E128" t="s">
        <v>4188</v>
      </c>
      <c r="F128" s="5">
        <v>44191</v>
      </c>
      <c r="G128" t="s">
        <v>4189</v>
      </c>
      <c r="H128">
        <v>0</v>
      </c>
      <c r="I128" t="s">
        <v>4582</v>
      </c>
      <c r="J128" t="s">
        <v>5508</v>
      </c>
      <c r="K128" t="s">
        <v>4192</v>
      </c>
      <c r="L128" t="s">
        <v>4193</v>
      </c>
      <c r="M128" s="6"/>
      <c r="N128" s="6" t="e">
        <f>VLOOKUP(Tabel_Kueri1[[#This Row],[KodeBan]],'Data BBK'!C:I,7,0)</f>
        <v>#N/A</v>
      </c>
      <c r="O128" s="6" t="e">
        <f>Tabel_Kueri1[[#This Row],[bbk]]=Tabel_Kueri1[[#This Row],[Nopol]]</f>
        <v>#N/A</v>
      </c>
    </row>
    <row r="129" spans="1:15" hidden="1" x14ac:dyDescent="0.25">
      <c r="A129" t="s">
        <v>6043</v>
      </c>
      <c r="B129" t="s">
        <v>1723</v>
      </c>
      <c r="C129" t="s">
        <v>5130</v>
      </c>
      <c r="D129" t="s">
        <v>4187</v>
      </c>
      <c r="E129" t="s">
        <v>4188</v>
      </c>
      <c r="F129" s="5">
        <v>44193</v>
      </c>
      <c r="G129" t="s">
        <v>4189</v>
      </c>
      <c r="H129">
        <v>0</v>
      </c>
      <c r="I129" t="s">
        <v>4598</v>
      </c>
      <c r="J129" t="s">
        <v>5508</v>
      </c>
      <c r="K129" t="s">
        <v>4192</v>
      </c>
      <c r="L129" t="s">
        <v>4193</v>
      </c>
      <c r="M129" s="6"/>
      <c r="N129" s="6" t="e">
        <f>VLOOKUP(Tabel_Kueri1[[#This Row],[KodeBan]],'Data BBK'!C:I,7,0)</f>
        <v>#N/A</v>
      </c>
      <c r="O129" s="6" t="e">
        <f>Tabel_Kueri1[[#This Row],[bbk]]=Tabel_Kueri1[[#This Row],[Nopol]]</f>
        <v>#N/A</v>
      </c>
    </row>
    <row r="130" spans="1:15" hidden="1" x14ac:dyDescent="0.25">
      <c r="A130" t="s">
        <v>6051</v>
      </c>
      <c r="B130" t="s">
        <v>1723</v>
      </c>
      <c r="C130" t="s">
        <v>5130</v>
      </c>
      <c r="D130" t="s">
        <v>4187</v>
      </c>
      <c r="E130" t="s">
        <v>4188</v>
      </c>
      <c r="F130" s="5">
        <v>44193</v>
      </c>
      <c r="G130" t="s">
        <v>4189</v>
      </c>
      <c r="H130">
        <v>0</v>
      </c>
      <c r="I130" t="s">
        <v>970</v>
      </c>
      <c r="J130" t="s">
        <v>5508</v>
      </c>
      <c r="K130" t="s">
        <v>4192</v>
      </c>
      <c r="L130" t="s">
        <v>4193</v>
      </c>
      <c r="M130" s="6"/>
      <c r="N130" s="6" t="e">
        <f>VLOOKUP(Tabel_Kueri1[[#This Row],[KodeBan]],'Data BBK'!C:I,7,0)</f>
        <v>#N/A</v>
      </c>
      <c r="O130" s="6" t="e">
        <f>Tabel_Kueri1[[#This Row],[bbk]]=Tabel_Kueri1[[#This Row],[Nopol]]</f>
        <v>#N/A</v>
      </c>
    </row>
    <row r="131" spans="1:15" hidden="1" x14ac:dyDescent="0.25">
      <c r="A131" t="s">
        <v>6006</v>
      </c>
      <c r="B131" t="s">
        <v>1465</v>
      </c>
      <c r="C131" t="s">
        <v>5130</v>
      </c>
      <c r="D131" t="s">
        <v>4187</v>
      </c>
      <c r="E131" t="s">
        <v>4188</v>
      </c>
      <c r="F131" s="5">
        <v>44197</v>
      </c>
      <c r="G131" t="s">
        <v>4189</v>
      </c>
      <c r="H131">
        <v>0</v>
      </c>
      <c r="I131" t="s">
        <v>970</v>
      </c>
      <c r="J131" t="s">
        <v>5508</v>
      </c>
      <c r="K131" t="s">
        <v>4192</v>
      </c>
      <c r="L131" t="s">
        <v>4193</v>
      </c>
      <c r="M131" s="6"/>
      <c r="N131" s="6" t="e">
        <f>VLOOKUP(Tabel_Kueri1[[#This Row],[KodeBan]],'Data BBK'!C:I,7,0)</f>
        <v>#N/A</v>
      </c>
      <c r="O131" s="6" t="e">
        <f>Tabel_Kueri1[[#This Row],[bbk]]=Tabel_Kueri1[[#This Row],[Nopol]]</f>
        <v>#N/A</v>
      </c>
    </row>
    <row r="132" spans="1:15" hidden="1" x14ac:dyDescent="0.25">
      <c r="A132" t="s">
        <v>5810</v>
      </c>
      <c r="B132" t="s">
        <v>1481</v>
      </c>
      <c r="C132" t="s">
        <v>5130</v>
      </c>
      <c r="D132" t="s">
        <v>4187</v>
      </c>
      <c r="E132" t="s">
        <v>4188</v>
      </c>
      <c r="F132" s="5">
        <v>44197</v>
      </c>
      <c r="G132" t="s">
        <v>4189</v>
      </c>
      <c r="H132">
        <v>0</v>
      </c>
      <c r="I132" t="s">
        <v>4431</v>
      </c>
      <c r="J132" t="s">
        <v>5508</v>
      </c>
      <c r="K132" t="s">
        <v>4192</v>
      </c>
      <c r="L132" t="s">
        <v>4193</v>
      </c>
      <c r="M132" s="6" t="s">
        <v>5390</v>
      </c>
      <c r="N132" s="6" t="e">
        <f>VLOOKUP(Tabel_Kueri1[[#This Row],[KodeBan]],'Data BBK'!C:I,7,0)</f>
        <v>#N/A</v>
      </c>
      <c r="O132" s="6" t="e">
        <f>Tabel_Kueri1[[#This Row],[bbk]]=Tabel_Kueri1[[#This Row],[Nopol]]</f>
        <v>#N/A</v>
      </c>
    </row>
    <row r="133" spans="1:15" hidden="1" x14ac:dyDescent="0.25">
      <c r="A133" t="s">
        <v>5819</v>
      </c>
      <c r="B133" t="s">
        <v>1481</v>
      </c>
      <c r="C133" t="s">
        <v>5130</v>
      </c>
      <c r="D133" t="s">
        <v>4187</v>
      </c>
      <c r="E133" t="s">
        <v>4188</v>
      </c>
      <c r="F133" s="5">
        <v>44197</v>
      </c>
      <c r="G133" t="s">
        <v>4189</v>
      </c>
      <c r="H133">
        <v>0</v>
      </c>
      <c r="I133" t="s">
        <v>4598</v>
      </c>
      <c r="J133" t="s">
        <v>5508</v>
      </c>
      <c r="K133" t="s">
        <v>4192</v>
      </c>
      <c r="L133" t="s">
        <v>4193</v>
      </c>
      <c r="M133" s="6" t="s">
        <v>5390</v>
      </c>
      <c r="N133" s="6" t="e">
        <f>VLOOKUP(Tabel_Kueri1[[#This Row],[KodeBan]],'Data BBK'!C:I,7,0)</f>
        <v>#N/A</v>
      </c>
      <c r="O133" s="6" t="e">
        <f>Tabel_Kueri1[[#This Row],[bbk]]=Tabel_Kueri1[[#This Row],[Nopol]]</f>
        <v>#N/A</v>
      </c>
    </row>
    <row r="134" spans="1:15" hidden="1" x14ac:dyDescent="0.25">
      <c r="A134" t="s">
        <v>6013</v>
      </c>
      <c r="B134" t="s">
        <v>1481</v>
      </c>
      <c r="C134" t="s">
        <v>5130</v>
      </c>
      <c r="D134" t="s">
        <v>4187</v>
      </c>
      <c r="E134" t="s">
        <v>4188</v>
      </c>
      <c r="F134" s="5">
        <v>44197</v>
      </c>
      <c r="G134" t="s">
        <v>4189</v>
      </c>
      <c r="H134">
        <v>0</v>
      </c>
      <c r="I134" t="s">
        <v>970</v>
      </c>
      <c r="J134" t="s">
        <v>5508</v>
      </c>
      <c r="K134" t="s">
        <v>4192</v>
      </c>
      <c r="L134" t="s">
        <v>4193</v>
      </c>
      <c r="M134" s="6"/>
      <c r="N134" s="6" t="e">
        <f>VLOOKUP(Tabel_Kueri1[[#This Row],[KodeBan]],'Data BBK'!C:I,7,0)</f>
        <v>#N/A</v>
      </c>
      <c r="O134" s="6" t="e">
        <f>Tabel_Kueri1[[#This Row],[bbk]]=Tabel_Kueri1[[#This Row],[Nopol]]</f>
        <v>#N/A</v>
      </c>
    </row>
    <row r="135" spans="1:15" hidden="1" x14ac:dyDescent="0.25">
      <c r="A135" t="s">
        <v>5883</v>
      </c>
      <c r="B135" t="s">
        <v>1481</v>
      </c>
      <c r="C135" t="s">
        <v>5130</v>
      </c>
      <c r="D135" t="s">
        <v>4187</v>
      </c>
      <c r="E135" t="s">
        <v>4188</v>
      </c>
      <c r="F135" s="5">
        <v>44197</v>
      </c>
      <c r="G135" t="s">
        <v>4189</v>
      </c>
      <c r="H135">
        <v>0</v>
      </c>
      <c r="I135" t="s">
        <v>4514</v>
      </c>
      <c r="J135" t="s">
        <v>5508</v>
      </c>
      <c r="K135" t="s">
        <v>4192</v>
      </c>
      <c r="L135" t="s">
        <v>4193</v>
      </c>
      <c r="M135" s="6" t="s">
        <v>5390</v>
      </c>
      <c r="N135" s="6" t="e">
        <f>VLOOKUP(Tabel_Kueri1[[#This Row],[KodeBan]],'Data BBK'!C:I,7,0)</f>
        <v>#N/A</v>
      </c>
      <c r="O135" s="6" t="e">
        <f>Tabel_Kueri1[[#This Row],[bbk]]=Tabel_Kueri1[[#This Row],[Nopol]]</f>
        <v>#N/A</v>
      </c>
    </row>
    <row r="136" spans="1:15" hidden="1" x14ac:dyDescent="0.25">
      <c r="A136" t="s">
        <v>6055</v>
      </c>
      <c r="B136" t="s">
        <v>609</v>
      </c>
      <c r="C136" t="s">
        <v>5130</v>
      </c>
      <c r="D136" t="s">
        <v>4187</v>
      </c>
      <c r="E136" t="s">
        <v>4188</v>
      </c>
      <c r="F136" s="5">
        <v>44197</v>
      </c>
      <c r="G136" t="s">
        <v>4189</v>
      </c>
      <c r="H136">
        <v>0</v>
      </c>
      <c r="I136" t="s">
        <v>4598</v>
      </c>
      <c r="J136" t="s">
        <v>5508</v>
      </c>
      <c r="K136" t="s">
        <v>4192</v>
      </c>
      <c r="L136" t="s">
        <v>4193</v>
      </c>
      <c r="M136" s="6"/>
      <c r="N136" s="6" t="e">
        <f>VLOOKUP(Tabel_Kueri1[[#This Row],[KodeBan]],'Data BBK'!C:I,7,0)</f>
        <v>#N/A</v>
      </c>
      <c r="O136" s="6" t="e">
        <f>Tabel_Kueri1[[#This Row],[bbk]]=Tabel_Kueri1[[#This Row],[Nopol]]</f>
        <v>#N/A</v>
      </c>
    </row>
    <row r="137" spans="1:15" hidden="1" x14ac:dyDescent="0.25">
      <c r="A137" t="s">
        <v>753</v>
      </c>
      <c r="B137" t="s">
        <v>289</v>
      </c>
      <c r="C137" t="s">
        <v>4186</v>
      </c>
      <c r="D137" t="s">
        <v>4187</v>
      </c>
      <c r="E137" t="s">
        <v>4702</v>
      </c>
      <c r="F137" s="5">
        <v>44203</v>
      </c>
      <c r="G137" t="s">
        <v>4189</v>
      </c>
      <c r="H137">
        <v>258988</v>
      </c>
      <c r="I137" t="s">
        <v>4712</v>
      </c>
      <c r="J137" t="s">
        <v>4191</v>
      </c>
      <c r="K137" t="s">
        <v>4192</v>
      </c>
      <c r="L137" t="s">
        <v>4193</v>
      </c>
      <c r="M137" s="6" t="s">
        <v>5390</v>
      </c>
      <c r="N137" s="6" t="e">
        <f>VLOOKUP(Tabel_Kueri1[[#This Row],[KodeBan]],'Data BBK'!C:I,7,0)</f>
        <v>#N/A</v>
      </c>
      <c r="O137" s="6" t="e">
        <f>Tabel_Kueri1[[#This Row],[bbk]]=Tabel_Kueri1[[#This Row],[Nopol]]</f>
        <v>#N/A</v>
      </c>
    </row>
    <row r="138" spans="1:15" hidden="1" x14ac:dyDescent="0.25">
      <c r="A138" t="s">
        <v>4614</v>
      </c>
      <c r="B138" t="s">
        <v>2577</v>
      </c>
      <c r="C138" t="s">
        <v>4186</v>
      </c>
      <c r="D138" t="s">
        <v>4187</v>
      </c>
      <c r="E138" t="s">
        <v>4188</v>
      </c>
      <c r="F138" s="5">
        <v>44204</v>
      </c>
      <c r="G138" t="s">
        <v>4189</v>
      </c>
      <c r="H138">
        <v>128308</v>
      </c>
      <c r="I138" t="s">
        <v>4582</v>
      </c>
      <c r="J138" t="s">
        <v>4191</v>
      </c>
      <c r="K138" t="s">
        <v>4192</v>
      </c>
      <c r="L138" t="s">
        <v>4193</v>
      </c>
      <c r="M138" s="6" t="s">
        <v>5390</v>
      </c>
      <c r="N138" s="6" t="e">
        <f>VLOOKUP(Tabel_Kueri1[[#This Row],[KodeBan]],'Data BBK'!C:I,7,0)</f>
        <v>#N/A</v>
      </c>
      <c r="O138" s="6" t="e">
        <f>Tabel_Kueri1[[#This Row],[bbk]]=Tabel_Kueri1[[#This Row],[Nopol]]</f>
        <v>#N/A</v>
      </c>
    </row>
    <row r="139" spans="1:15" hidden="1" x14ac:dyDescent="0.25">
      <c r="A139" t="s">
        <v>731</v>
      </c>
      <c r="B139" t="s">
        <v>56</v>
      </c>
      <c r="C139" t="s">
        <v>4186</v>
      </c>
      <c r="D139" t="s">
        <v>4187</v>
      </c>
      <c r="E139" t="s">
        <v>4702</v>
      </c>
      <c r="F139" s="5">
        <v>44205</v>
      </c>
      <c r="G139" t="s">
        <v>4189</v>
      </c>
      <c r="H139">
        <v>240186</v>
      </c>
      <c r="I139" t="s">
        <v>4190</v>
      </c>
      <c r="J139" t="s">
        <v>4191</v>
      </c>
      <c r="K139" t="s">
        <v>4192</v>
      </c>
      <c r="L139" t="s">
        <v>4193</v>
      </c>
      <c r="M139" s="6" t="s">
        <v>5390</v>
      </c>
      <c r="N139" s="6" t="e">
        <f>VLOOKUP(Tabel_Kueri1[[#This Row],[KodeBan]],'Data BBK'!C:I,7,0)</f>
        <v>#N/A</v>
      </c>
      <c r="O139" s="6" t="e">
        <f>Tabel_Kueri1[[#This Row],[bbk]]=Tabel_Kueri1[[#This Row],[Nopol]]</f>
        <v>#N/A</v>
      </c>
    </row>
    <row r="140" spans="1:15" hidden="1" x14ac:dyDescent="0.25">
      <c r="A140" t="s">
        <v>4714</v>
      </c>
      <c r="B140" t="s">
        <v>56</v>
      </c>
      <c r="C140" t="s">
        <v>4186</v>
      </c>
      <c r="D140" t="s">
        <v>4187</v>
      </c>
      <c r="E140" t="s">
        <v>4702</v>
      </c>
      <c r="F140" s="5">
        <v>44205</v>
      </c>
      <c r="G140" t="s">
        <v>4189</v>
      </c>
      <c r="H140">
        <v>244654</v>
      </c>
      <c r="I140" t="s">
        <v>4715</v>
      </c>
      <c r="J140" t="s">
        <v>4191</v>
      </c>
      <c r="K140" t="s">
        <v>4192</v>
      </c>
      <c r="L140" t="s">
        <v>4193</v>
      </c>
      <c r="M140" s="6"/>
      <c r="N140" s="6" t="e">
        <f>VLOOKUP(Tabel_Kueri1[[#This Row],[KodeBan]],'Data BBK'!C:I,7,0)</f>
        <v>#N/A</v>
      </c>
      <c r="O140" s="6" t="e">
        <f>Tabel_Kueri1[[#This Row],[bbk]]=Tabel_Kueri1[[#This Row],[Nopol]]</f>
        <v>#N/A</v>
      </c>
    </row>
    <row r="141" spans="1:15" hidden="1" x14ac:dyDescent="0.25">
      <c r="A141" t="s">
        <v>4976</v>
      </c>
      <c r="B141" t="s">
        <v>22</v>
      </c>
      <c r="C141" t="s">
        <v>4959</v>
      </c>
      <c r="D141" t="s">
        <v>4187</v>
      </c>
      <c r="E141" t="s">
        <v>4702</v>
      </c>
      <c r="F141" s="5">
        <v>44205</v>
      </c>
      <c r="G141" t="s">
        <v>4189</v>
      </c>
      <c r="H141">
        <v>353507</v>
      </c>
      <c r="I141" t="s">
        <v>4715</v>
      </c>
      <c r="J141" t="s">
        <v>4191</v>
      </c>
      <c r="K141" t="s">
        <v>4192</v>
      </c>
      <c r="L141" t="s">
        <v>4193</v>
      </c>
      <c r="M141" s="6"/>
      <c r="N141" s="6" t="e">
        <f>VLOOKUP(Tabel_Kueri1[[#This Row],[KodeBan]],'Data BBK'!C:I,7,0)</f>
        <v>#N/A</v>
      </c>
      <c r="O141" s="6" t="e">
        <f>Tabel_Kueri1[[#This Row],[bbk]]=Tabel_Kueri1[[#This Row],[Nopol]]</f>
        <v>#N/A</v>
      </c>
    </row>
    <row r="142" spans="1:15" hidden="1" x14ac:dyDescent="0.25">
      <c r="A142" t="s">
        <v>4977</v>
      </c>
      <c r="B142" t="s">
        <v>22</v>
      </c>
      <c r="C142" t="s">
        <v>4959</v>
      </c>
      <c r="D142" t="s">
        <v>4187</v>
      </c>
      <c r="E142" t="s">
        <v>4702</v>
      </c>
      <c r="F142" s="5">
        <v>44205</v>
      </c>
      <c r="G142" t="s">
        <v>4189</v>
      </c>
      <c r="H142">
        <v>353507</v>
      </c>
      <c r="I142" t="s">
        <v>4712</v>
      </c>
      <c r="J142" t="s">
        <v>4191</v>
      </c>
      <c r="K142" t="s">
        <v>4192</v>
      </c>
      <c r="L142" t="s">
        <v>4193</v>
      </c>
      <c r="M142" s="6"/>
      <c r="N142" s="6" t="e">
        <f>VLOOKUP(Tabel_Kueri1[[#This Row],[KodeBan]],'Data BBK'!C:I,7,0)</f>
        <v>#N/A</v>
      </c>
      <c r="O142" s="6" t="e">
        <f>Tabel_Kueri1[[#This Row],[bbk]]=Tabel_Kueri1[[#This Row],[Nopol]]</f>
        <v>#N/A</v>
      </c>
    </row>
    <row r="143" spans="1:15" hidden="1" x14ac:dyDescent="0.25">
      <c r="A143" t="s">
        <v>5468</v>
      </c>
      <c r="B143" t="s">
        <v>1661</v>
      </c>
      <c r="C143" t="s">
        <v>5130</v>
      </c>
      <c r="D143" t="s">
        <v>5250</v>
      </c>
      <c r="E143" t="s">
        <v>4188</v>
      </c>
      <c r="F143" s="5">
        <v>44206</v>
      </c>
      <c r="G143" t="s">
        <v>4189</v>
      </c>
      <c r="H143">
        <v>127341</v>
      </c>
      <c r="I143" t="s">
        <v>4598</v>
      </c>
      <c r="J143" t="s">
        <v>5407</v>
      </c>
      <c r="K143" t="s">
        <v>4192</v>
      </c>
      <c r="L143" t="s">
        <v>4193</v>
      </c>
      <c r="M143" s="6"/>
      <c r="N143" s="6" t="e">
        <f>VLOOKUP(Tabel_Kueri1[[#This Row],[KodeBan]],'Data BBK'!C:I,7,0)</f>
        <v>#N/A</v>
      </c>
      <c r="O143" s="6" t="e">
        <f>Tabel_Kueri1[[#This Row],[bbk]]=Tabel_Kueri1[[#This Row],[Nopol]]</f>
        <v>#N/A</v>
      </c>
    </row>
    <row r="144" spans="1:15" hidden="1" x14ac:dyDescent="0.25">
      <c r="A144" t="s">
        <v>1157</v>
      </c>
      <c r="B144" t="s">
        <v>326</v>
      </c>
      <c r="C144" t="s">
        <v>4186</v>
      </c>
      <c r="D144" t="s">
        <v>4187</v>
      </c>
      <c r="E144" t="s">
        <v>4702</v>
      </c>
      <c r="F144" s="5">
        <v>44211</v>
      </c>
      <c r="G144" t="s">
        <v>4189</v>
      </c>
      <c r="H144">
        <v>203672</v>
      </c>
      <c r="I144" t="s">
        <v>4711</v>
      </c>
      <c r="J144" t="s">
        <v>4191</v>
      </c>
      <c r="K144" t="s">
        <v>4192</v>
      </c>
      <c r="L144" t="s">
        <v>4193</v>
      </c>
      <c r="M144" s="6" t="s">
        <v>5390</v>
      </c>
      <c r="N144" s="6" t="e">
        <f>VLOOKUP(Tabel_Kueri1[[#This Row],[KodeBan]],'Data BBK'!C:I,7,0)</f>
        <v>#N/A</v>
      </c>
      <c r="O144" s="6" t="e">
        <f>Tabel_Kueri1[[#This Row],[bbk]]=Tabel_Kueri1[[#This Row],[Nopol]]</f>
        <v>#N/A</v>
      </c>
    </row>
    <row r="145" spans="1:15" hidden="1" x14ac:dyDescent="0.25">
      <c r="A145" t="s">
        <v>4221</v>
      </c>
      <c r="B145" t="s">
        <v>125</v>
      </c>
      <c r="C145" t="s">
        <v>4186</v>
      </c>
      <c r="D145" t="s">
        <v>4187</v>
      </c>
      <c r="E145" t="s">
        <v>4188</v>
      </c>
      <c r="F145" s="5">
        <v>44222</v>
      </c>
      <c r="G145" t="s">
        <v>4189</v>
      </c>
      <c r="H145">
        <v>246273</v>
      </c>
      <c r="I145" t="s">
        <v>4190</v>
      </c>
      <c r="J145" t="s">
        <v>4191</v>
      </c>
      <c r="K145" t="s">
        <v>4192</v>
      </c>
      <c r="L145" t="s">
        <v>4193</v>
      </c>
      <c r="M145" s="6"/>
      <c r="N145" s="6" t="e">
        <f>VLOOKUP(Tabel_Kueri1[[#This Row],[KodeBan]],'Data BBK'!C:I,7,0)</f>
        <v>#N/A</v>
      </c>
      <c r="O145" s="6" t="e">
        <f>Tabel_Kueri1[[#This Row],[bbk]]=Tabel_Kueri1[[#This Row],[Nopol]]</f>
        <v>#N/A</v>
      </c>
    </row>
    <row r="146" spans="1:15" hidden="1" x14ac:dyDescent="0.25">
      <c r="A146" t="s">
        <v>4220</v>
      </c>
      <c r="B146" t="s">
        <v>878</v>
      </c>
      <c r="C146" t="s">
        <v>4186</v>
      </c>
      <c r="D146" t="s">
        <v>4187</v>
      </c>
      <c r="E146" t="s">
        <v>4188</v>
      </c>
      <c r="F146" s="5">
        <v>44222</v>
      </c>
      <c r="G146" t="s">
        <v>4189</v>
      </c>
      <c r="H146">
        <v>133525</v>
      </c>
      <c r="I146" t="s">
        <v>4190</v>
      </c>
      <c r="J146" t="s">
        <v>4191</v>
      </c>
      <c r="K146" t="s">
        <v>4192</v>
      </c>
      <c r="L146" t="s">
        <v>4193</v>
      </c>
      <c r="M146" s="6" t="s">
        <v>5390</v>
      </c>
      <c r="N146" s="6" t="e">
        <f>VLOOKUP(Tabel_Kueri1[[#This Row],[KodeBan]],'Data BBK'!C:I,7,0)</f>
        <v>#N/A</v>
      </c>
      <c r="O146" s="6" t="e">
        <f>Tabel_Kueri1[[#This Row],[bbk]]=Tabel_Kueri1[[#This Row],[Nopol]]</f>
        <v>#N/A</v>
      </c>
    </row>
    <row r="147" spans="1:15" hidden="1" x14ac:dyDescent="0.25">
      <c r="A147" t="s">
        <v>682</v>
      </c>
      <c r="B147" t="s">
        <v>338</v>
      </c>
      <c r="C147" t="s">
        <v>4186</v>
      </c>
      <c r="D147" t="s">
        <v>4187</v>
      </c>
      <c r="E147" t="s">
        <v>4188</v>
      </c>
      <c r="F147" s="5">
        <v>44222</v>
      </c>
      <c r="G147" t="s">
        <v>4189</v>
      </c>
      <c r="H147">
        <v>168467</v>
      </c>
      <c r="I147" t="s">
        <v>4190</v>
      </c>
      <c r="J147" t="s">
        <v>4191</v>
      </c>
      <c r="K147" t="s">
        <v>4192</v>
      </c>
      <c r="L147" t="s">
        <v>4193</v>
      </c>
      <c r="M147" s="6" t="s">
        <v>5390</v>
      </c>
      <c r="N147" s="6" t="e">
        <f>VLOOKUP(Tabel_Kueri1[[#This Row],[KodeBan]],'Data BBK'!C:I,7,0)</f>
        <v>#N/A</v>
      </c>
      <c r="O147" s="6" t="e">
        <f>Tabel_Kueri1[[#This Row],[bbk]]=Tabel_Kueri1[[#This Row],[Nopol]]</f>
        <v>#N/A</v>
      </c>
    </row>
    <row r="148" spans="1:15" hidden="1" x14ac:dyDescent="0.25">
      <c r="A148" t="s">
        <v>884</v>
      </c>
      <c r="B148" t="s">
        <v>878</v>
      </c>
      <c r="C148" t="s">
        <v>4186</v>
      </c>
      <c r="D148" t="s">
        <v>4187</v>
      </c>
      <c r="E148" t="s">
        <v>4188</v>
      </c>
      <c r="F148" s="5">
        <v>44222</v>
      </c>
      <c r="G148" t="s">
        <v>4189</v>
      </c>
      <c r="H148">
        <v>133525</v>
      </c>
      <c r="I148" t="s">
        <v>4320</v>
      </c>
      <c r="J148" t="s">
        <v>4191</v>
      </c>
      <c r="K148" t="s">
        <v>4192</v>
      </c>
      <c r="L148" t="s">
        <v>4193</v>
      </c>
      <c r="M148" s="6" t="s">
        <v>5390</v>
      </c>
      <c r="N148" s="6" t="e">
        <f>VLOOKUP(Tabel_Kueri1[[#This Row],[KodeBan]],'Data BBK'!C:I,7,0)</f>
        <v>#N/A</v>
      </c>
      <c r="O148" s="6" t="e">
        <f>Tabel_Kueri1[[#This Row],[bbk]]=Tabel_Kueri1[[#This Row],[Nopol]]</f>
        <v>#N/A</v>
      </c>
    </row>
    <row r="149" spans="1:15" hidden="1" x14ac:dyDescent="0.25">
      <c r="A149" t="s">
        <v>4450</v>
      </c>
      <c r="B149" t="s">
        <v>1611</v>
      </c>
      <c r="C149" t="s">
        <v>4186</v>
      </c>
      <c r="D149" t="s">
        <v>4187</v>
      </c>
      <c r="E149" t="s">
        <v>4188</v>
      </c>
      <c r="F149" s="5">
        <v>44222</v>
      </c>
      <c r="G149" t="s">
        <v>4189</v>
      </c>
      <c r="H149">
        <v>141476</v>
      </c>
      <c r="I149" t="s">
        <v>4431</v>
      </c>
      <c r="J149" t="s">
        <v>4191</v>
      </c>
      <c r="K149" t="s">
        <v>4192</v>
      </c>
      <c r="L149" t="s">
        <v>4193</v>
      </c>
      <c r="M149" s="6"/>
      <c r="N149" s="6" t="e">
        <f>VLOOKUP(Tabel_Kueri1[[#This Row],[KodeBan]],'Data BBK'!C:I,7,0)</f>
        <v>#N/A</v>
      </c>
      <c r="O149" s="6" t="e">
        <f>Tabel_Kueri1[[#This Row],[bbk]]=Tabel_Kueri1[[#This Row],[Nopol]]</f>
        <v>#N/A</v>
      </c>
    </row>
    <row r="150" spans="1:15" hidden="1" x14ac:dyDescent="0.25">
      <c r="A150" t="s">
        <v>4502</v>
      </c>
      <c r="B150" t="s">
        <v>1027</v>
      </c>
      <c r="C150" t="s">
        <v>4186</v>
      </c>
      <c r="D150" t="s">
        <v>4187</v>
      </c>
      <c r="E150" t="s">
        <v>4188</v>
      </c>
      <c r="F150" s="5">
        <v>44222</v>
      </c>
      <c r="G150" t="s">
        <v>4189</v>
      </c>
      <c r="H150">
        <v>119756</v>
      </c>
      <c r="I150" t="s">
        <v>4431</v>
      </c>
      <c r="J150" t="s">
        <v>4191</v>
      </c>
      <c r="K150" t="s">
        <v>4192</v>
      </c>
      <c r="L150" t="s">
        <v>4193</v>
      </c>
      <c r="M150" s="6" t="s">
        <v>5390</v>
      </c>
      <c r="N150" s="6" t="e">
        <f>VLOOKUP(Tabel_Kueri1[[#This Row],[KodeBan]],'Data BBK'!C:I,7,0)</f>
        <v>#N/A</v>
      </c>
      <c r="O150" s="6" t="e">
        <f>Tabel_Kueri1[[#This Row],[bbk]]=Tabel_Kueri1[[#This Row],[Nopol]]</f>
        <v>#N/A</v>
      </c>
    </row>
    <row r="151" spans="1:15" hidden="1" x14ac:dyDescent="0.25">
      <c r="A151" t="s">
        <v>4502</v>
      </c>
      <c r="B151" t="s">
        <v>1027</v>
      </c>
      <c r="C151" t="s">
        <v>4186</v>
      </c>
      <c r="D151" t="s">
        <v>4187</v>
      </c>
      <c r="E151" t="s">
        <v>4188</v>
      </c>
      <c r="F151" s="5">
        <v>44222</v>
      </c>
      <c r="G151" t="s">
        <v>4189</v>
      </c>
      <c r="H151">
        <v>119756</v>
      </c>
      <c r="I151" t="s">
        <v>4514</v>
      </c>
      <c r="J151" t="s">
        <v>4191</v>
      </c>
      <c r="K151" t="s">
        <v>4192</v>
      </c>
      <c r="L151" t="s">
        <v>4193</v>
      </c>
      <c r="M151" s="6" t="s">
        <v>5390</v>
      </c>
      <c r="N151" s="6" t="e">
        <f>VLOOKUP(Tabel_Kueri1[[#This Row],[KodeBan]],'Data BBK'!C:I,7,0)</f>
        <v>#N/A</v>
      </c>
      <c r="O151" s="6" t="e">
        <f>Tabel_Kueri1[[#This Row],[bbk]]=Tabel_Kueri1[[#This Row],[Nopol]]</f>
        <v>#N/A</v>
      </c>
    </row>
    <row r="152" spans="1:15" hidden="1" x14ac:dyDescent="0.25">
      <c r="A152" t="s">
        <v>4220</v>
      </c>
      <c r="B152" t="s">
        <v>878</v>
      </c>
      <c r="C152" t="s">
        <v>4186</v>
      </c>
      <c r="D152" t="s">
        <v>4187</v>
      </c>
      <c r="E152" t="s">
        <v>4188</v>
      </c>
      <c r="F152" s="5">
        <v>44222</v>
      </c>
      <c r="G152" t="s">
        <v>4189</v>
      </c>
      <c r="H152">
        <v>133525</v>
      </c>
      <c r="I152" t="s">
        <v>4598</v>
      </c>
      <c r="J152" t="s">
        <v>4191</v>
      </c>
      <c r="K152" t="s">
        <v>4192</v>
      </c>
      <c r="L152" t="s">
        <v>4193</v>
      </c>
      <c r="M152" s="6" t="s">
        <v>5390</v>
      </c>
      <c r="N152" s="6" t="e">
        <f>VLOOKUP(Tabel_Kueri1[[#This Row],[KodeBan]],'Data BBK'!C:I,7,0)</f>
        <v>#N/A</v>
      </c>
      <c r="O152" s="6" t="e">
        <f>Tabel_Kueri1[[#This Row],[bbk]]=Tabel_Kueri1[[#This Row],[Nopol]]</f>
        <v>#N/A</v>
      </c>
    </row>
    <row r="153" spans="1:15" hidden="1" x14ac:dyDescent="0.25">
      <c r="A153" t="s">
        <v>4600</v>
      </c>
      <c r="B153" t="s">
        <v>125</v>
      </c>
      <c r="C153" t="s">
        <v>4186</v>
      </c>
      <c r="D153" t="s">
        <v>4187</v>
      </c>
      <c r="E153" t="s">
        <v>4188</v>
      </c>
      <c r="F153" s="5">
        <v>44222</v>
      </c>
      <c r="G153" t="s">
        <v>4189</v>
      </c>
      <c r="H153">
        <v>246273</v>
      </c>
      <c r="I153" t="s">
        <v>4598</v>
      </c>
      <c r="J153" t="s">
        <v>4191</v>
      </c>
      <c r="K153" t="s">
        <v>4192</v>
      </c>
      <c r="L153" t="s">
        <v>4193</v>
      </c>
      <c r="M153" s="6"/>
      <c r="N153" s="6" t="e">
        <f>VLOOKUP(Tabel_Kueri1[[#This Row],[KodeBan]],'Data BBK'!C:I,7,0)</f>
        <v>#N/A</v>
      </c>
      <c r="O153" s="6" t="e">
        <f>Tabel_Kueri1[[#This Row],[bbk]]=Tabel_Kueri1[[#This Row],[Nopol]]</f>
        <v>#N/A</v>
      </c>
    </row>
    <row r="154" spans="1:15" hidden="1" x14ac:dyDescent="0.25">
      <c r="A154" t="s">
        <v>4602</v>
      </c>
      <c r="B154" t="s">
        <v>338</v>
      </c>
      <c r="C154" t="s">
        <v>4186</v>
      </c>
      <c r="D154" t="s">
        <v>4187</v>
      </c>
      <c r="E154" t="s">
        <v>4188</v>
      </c>
      <c r="F154" s="5">
        <v>44222</v>
      </c>
      <c r="G154" t="s">
        <v>4189</v>
      </c>
      <c r="H154">
        <v>168467</v>
      </c>
      <c r="I154" t="s">
        <v>4598</v>
      </c>
      <c r="J154" t="s">
        <v>4191</v>
      </c>
      <c r="K154" t="s">
        <v>4192</v>
      </c>
      <c r="L154" t="s">
        <v>4193</v>
      </c>
      <c r="M154" s="6"/>
      <c r="N154" s="6" t="e">
        <f>VLOOKUP(Tabel_Kueri1[[#This Row],[KodeBan]],'Data BBK'!C:I,7,0)</f>
        <v>#N/A</v>
      </c>
      <c r="O154" s="6" t="e">
        <f>Tabel_Kueri1[[#This Row],[bbk]]=Tabel_Kueri1[[#This Row],[Nopol]]</f>
        <v>#N/A</v>
      </c>
    </row>
    <row r="155" spans="1:15" hidden="1" x14ac:dyDescent="0.25">
      <c r="A155" t="s">
        <v>4713</v>
      </c>
      <c r="B155" t="s">
        <v>2474</v>
      </c>
      <c r="C155" t="s">
        <v>4186</v>
      </c>
      <c r="D155" t="s">
        <v>4187</v>
      </c>
      <c r="E155" t="s">
        <v>4702</v>
      </c>
      <c r="F155" s="5">
        <v>44223</v>
      </c>
      <c r="G155" t="s">
        <v>4189</v>
      </c>
      <c r="H155">
        <v>224958</v>
      </c>
      <c r="I155" t="s">
        <v>4711</v>
      </c>
      <c r="J155" t="s">
        <v>4191</v>
      </c>
      <c r="K155" t="s">
        <v>4192</v>
      </c>
      <c r="L155" t="s">
        <v>4193</v>
      </c>
      <c r="M155" s="6"/>
      <c r="N155" s="6" t="e">
        <f>VLOOKUP(Tabel_Kueri1[[#This Row],[KodeBan]],'Data BBK'!C:I,7,0)</f>
        <v>#N/A</v>
      </c>
      <c r="O155" s="6" t="e">
        <f>Tabel_Kueri1[[#This Row],[bbk]]=Tabel_Kueri1[[#This Row],[Nopol]]</f>
        <v>#N/A</v>
      </c>
    </row>
    <row r="156" spans="1:15" hidden="1" x14ac:dyDescent="0.25">
      <c r="A156" t="s">
        <v>4597</v>
      </c>
      <c r="B156" t="s">
        <v>1783</v>
      </c>
      <c r="C156" t="s">
        <v>4186</v>
      </c>
      <c r="D156" t="s">
        <v>4187</v>
      </c>
      <c r="E156" t="s">
        <v>4188</v>
      </c>
      <c r="F156" s="5">
        <v>44224</v>
      </c>
      <c r="G156" t="s">
        <v>4189</v>
      </c>
      <c r="H156">
        <v>187043</v>
      </c>
      <c r="I156" t="s">
        <v>970</v>
      </c>
      <c r="J156" t="s">
        <v>4191</v>
      </c>
      <c r="K156" t="s">
        <v>4192</v>
      </c>
      <c r="L156" t="s">
        <v>4193</v>
      </c>
      <c r="M156" s="6" t="s">
        <v>5390</v>
      </c>
      <c r="N156" s="6" t="e">
        <f>VLOOKUP(Tabel_Kueri1[[#This Row],[KodeBan]],'Data BBK'!C:I,7,0)</f>
        <v>#N/A</v>
      </c>
      <c r="O156" s="6" t="e">
        <f>Tabel_Kueri1[[#This Row],[bbk]]=Tabel_Kueri1[[#This Row],[Nopol]]</f>
        <v>#N/A</v>
      </c>
    </row>
    <row r="157" spans="1:15" hidden="1" x14ac:dyDescent="0.25">
      <c r="A157" t="s">
        <v>4601</v>
      </c>
      <c r="B157" t="s">
        <v>1783</v>
      </c>
      <c r="C157" t="s">
        <v>4186</v>
      </c>
      <c r="D157" t="s">
        <v>4187</v>
      </c>
      <c r="E157" t="s">
        <v>4188</v>
      </c>
      <c r="F157" s="5">
        <v>44224</v>
      </c>
      <c r="G157" t="s">
        <v>4189</v>
      </c>
      <c r="H157">
        <v>187043</v>
      </c>
      <c r="I157" t="s">
        <v>4598</v>
      </c>
      <c r="J157" t="s">
        <v>4191</v>
      </c>
      <c r="K157" t="s">
        <v>4192</v>
      </c>
      <c r="L157" t="s">
        <v>4193</v>
      </c>
      <c r="M157" s="6" t="s">
        <v>5390</v>
      </c>
      <c r="N157" s="6" t="e">
        <f>VLOOKUP(Tabel_Kueri1[[#This Row],[KodeBan]],'Data BBK'!C:I,7,0)</f>
        <v>#N/A</v>
      </c>
      <c r="O157" s="6" t="e">
        <f>Tabel_Kueri1[[#This Row],[bbk]]=Tabel_Kueri1[[#This Row],[Nopol]]</f>
        <v>#N/A</v>
      </c>
    </row>
    <row r="158" spans="1:15" hidden="1" x14ac:dyDescent="0.25">
      <c r="A158" t="s">
        <v>4601</v>
      </c>
      <c r="B158" t="s">
        <v>1783</v>
      </c>
      <c r="C158" t="s">
        <v>4186</v>
      </c>
      <c r="D158" t="s">
        <v>4187</v>
      </c>
      <c r="E158" t="s">
        <v>4188</v>
      </c>
      <c r="F158" s="5">
        <v>44224</v>
      </c>
      <c r="G158" t="s">
        <v>4189</v>
      </c>
      <c r="H158">
        <v>187043</v>
      </c>
      <c r="I158" t="s">
        <v>4582</v>
      </c>
      <c r="J158" t="s">
        <v>4191</v>
      </c>
      <c r="K158" t="s">
        <v>4192</v>
      </c>
      <c r="L158" t="s">
        <v>4193</v>
      </c>
      <c r="M158" s="6" t="s">
        <v>5390</v>
      </c>
      <c r="N158" s="6" t="e">
        <f>VLOOKUP(Tabel_Kueri1[[#This Row],[KodeBan]],'Data BBK'!C:I,7,0)</f>
        <v>#N/A</v>
      </c>
      <c r="O158" s="6" t="e">
        <f>Tabel_Kueri1[[#This Row],[bbk]]=Tabel_Kueri1[[#This Row],[Nopol]]</f>
        <v>#N/A</v>
      </c>
    </row>
    <row r="159" spans="1:15" hidden="1" x14ac:dyDescent="0.25">
      <c r="A159" t="s">
        <v>1084</v>
      </c>
      <c r="B159" t="s">
        <v>1078</v>
      </c>
      <c r="C159" t="s">
        <v>4186</v>
      </c>
      <c r="D159" t="s">
        <v>4187</v>
      </c>
      <c r="E159" t="s">
        <v>4702</v>
      </c>
      <c r="F159" s="5">
        <v>44225</v>
      </c>
      <c r="G159" t="s">
        <v>4189</v>
      </c>
      <c r="H159">
        <v>221802</v>
      </c>
      <c r="I159" t="s">
        <v>4716</v>
      </c>
      <c r="J159" t="s">
        <v>4191</v>
      </c>
      <c r="K159" t="s">
        <v>4192</v>
      </c>
      <c r="L159" t="s">
        <v>4193</v>
      </c>
      <c r="M159" s="6" t="s">
        <v>5390</v>
      </c>
      <c r="N159" s="6" t="e">
        <f>VLOOKUP(Tabel_Kueri1[[#This Row],[KodeBan]],'Data BBK'!C:I,7,0)</f>
        <v>#N/A</v>
      </c>
      <c r="O159" s="6" t="e">
        <f>Tabel_Kueri1[[#This Row],[bbk]]=Tabel_Kueri1[[#This Row],[Nopol]]</f>
        <v>#N/A</v>
      </c>
    </row>
    <row r="160" spans="1:15" hidden="1" x14ac:dyDescent="0.25">
      <c r="A160" t="s">
        <v>5279</v>
      </c>
      <c r="B160" t="s">
        <v>1528</v>
      </c>
      <c r="F160" s="5">
        <v>44225</v>
      </c>
      <c r="G160" t="s">
        <v>4189</v>
      </c>
      <c r="H160">
        <v>113291</v>
      </c>
      <c r="I160" t="s">
        <v>4514</v>
      </c>
      <c r="J160" t="s">
        <v>4191</v>
      </c>
      <c r="K160" t="s">
        <v>4192</v>
      </c>
      <c r="L160" t="s">
        <v>4193</v>
      </c>
      <c r="M160" s="6"/>
      <c r="N160" s="6" t="e">
        <f>VLOOKUP(Tabel_Kueri1[[#This Row],[KodeBan]],'Data BBK'!C:I,7,0)</f>
        <v>#N/A</v>
      </c>
      <c r="O160" s="6" t="e">
        <f>Tabel_Kueri1[[#This Row],[bbk]]=Tabel_Kueri1[[#This Row],[Nopol]]</f>
        <v>#N/A</v>
      </c>
    </row>
    <row r="161" spans="1:15" hidden="1" x14ac:dyDescent="0.25">
      <c r="A161" t="s">
        <v>5278</v>
      </c>
      <c r="B161" t="s">
        <v>1561</v>
      </c>
      <c r="F161" s="5">
        <v>44226</v>
      </c>
      <c r="G161" t="s">
        <v>4189</v>
      </c>
      <c r="H161">
        <v>165263</v>
      </c>
      <c r="I161" t="s">
        <v>4598</v>
      </c>
      <c r="J161" t="s">
        <v>4191</v>
      </c>
      <c r="K161" t="s">
        <v>4192</v>
      </c>
      <c r="L161" t="s">
        <v>4193</v>
      </c>
      <c r="M161" s="6"/>
      <c r="N161" s="6" t="e">
        <f>VLOOKUP(Tabel_Kueri1[[#This Row],[KodeBan]],'Data BBK'!C:I,7,0)</f>
        <v>#N/A</v>
      </c>
      <c r="O161" s="6" t="e">
        <f>Tabel_Kueri1[[#This Row],[bbk]]=Tabel_Kueri1[[#This Row],[Nopol]]</f>
        <v>#N/A</v>
      </c>
    </row>
    <row r="162" spans="1:15" hidden="1" x14ac:dyDescent="0.25">
      <c r="A162" t="s">
        <v>4449</v>
      </c>
      <c r="B162" t="s">
        <v>3400</v>
      </c>
      <c r="C162" t="s">
        <v>4186</v>
      </c>
      <c r="D162" t="s">
        <v>4187</v>
      </c>
      <c r="E162" t="s">
        <v>4188</v>
      </c>
      <c r="F162" s="5">
        <v>44228</v>
      </c>
      <c r="G162" t="s">
        <v>4189</v>
      </c>
      <c r="H162">
        <v>186509</v>
      </c>
      <c r="I162" t="s">
        <v>4431</v>
      </c>
      <c r="J162" t="s">
        <v>4191</v>
      </c>
      <c r="K162" t="s">
        <v>4192</v>
      </c>
      <c r="L162" t="s">
        <v>4193</v>
      </c>
      <c r="M162" s="6" t="s">
        <v>5390</v>
      </c>
      <c r="N162" s="6" t="e">
        <f>VLOOKUP(Tabel_Kueri1[[#This Row],[KodeBan]],'Data BBK'!C:I,7,0)</f>
        <v>#N/A</v>
      </c>
      <c r="O162" s="6" t="e">
        <f>Tabel_Kueri1[[#This Row],[bbk]]=Tabel_Kueri1[[#This Row],[Nopol]]</f>
        <v>#N/A</v>
      </c>
    </row>
    <row r="163" spans="1:15" hidden="1" x14ac:dyDescent="0.25">
      <c r="A163" t="s">
        <v>4345</v>
      </c>
      <c r="B163" t="s">
        <v>37</v>
      </c>
      <c r="C163" t="s">
        <v>4186</v>
      </c>
      <c r="D163" t="s">
        <v>4187</v>
      </c>
      <c r="E163" t="s">
        <v>4188</v>
      </c>
      <c r="F163" s="5">
        <v>44229</v>
      </c>
      <c r="G163" t="s">
        <v>4189</v>
      </c>
      <c r="H163">
        <v>102530</v>
      </c>
      <c r="I163" t="s">
        <v>4320</v>
      </c>
      <c r="J163" t="s">
        <v>4191</v>
      </c>
      <c r="K163" t="s">
        <v>4192</v>
      </c>
      <c r="L163" t="s">
        <v>4193</v>
      </c>
      <c r="M163" s="6" t="s">
        <v>5390</v>
      </c>
      <c r="N163" s="6" t="e">
        <f>VLOOKUP(Tabel_Kueri1[[#This Row],[KodeBan]],'Data BBK'!C:I,7,0)</f>
        <v>#N/A</v>
      </c>
      <c r="O163" s="6" t="e">
        <f>Tabel_Kueri1[[#This Row],[bbk]]=Tabel_Kueri1[[#This Row],[Nopol]]</f>
        <v>#N/A</v>
      </c>
    </row>
    <row r="164" spans="1:15" hidden="1" x14ac:dyDescent="0.25">
      <c r="A164" t="s">
        <v>223</v>
      </c>
      <c r="B164" t="s">
        <v>37</v>
      </c>
      <c r="C164" t="s">
        <v>4186</v>
      </c>
      <c r="D164" t="s">
        <v>4187</v>
      </c>
      <c r="E164" t="s">
        <v>4188</v>
      </c>
      <c r="F164" s="5">
        <v>44229</v>
      </c>
      <c r="G164" t="s">
        <v>4189</v>
      </c>
      <c r="H164">
        <v>102530</v>
      </c>
      <c r="I164" t="s">
        <v>4431</v>
      </c>
      <c r="J164" t="s">
        <v>4191</v>
      </c>
      <c r="K164" t="s">
        <v>4192</v>
      </c>
      <c r="L164" t="s">
        <v>4193</v>
      </c>
      <c r="M164" s="6" t="s">
        <v>5390</v>
      </c>
      <c r="N164" s="6" t="e">
        <f>VLOOKUP(Tabel_Kueri1[[#This Row],[KodeBan]],'Data BBK'!C:I,7,0)</f>
        <v>#N/A</v>
      </c>
      <c r="O164" s="6" t="e">
        <f>Tabel_Kueri1[[#This Row],[bbk]]=Tabel_Kueri1[[#This Row],[Nopol]]</f>
        <v>#N/A</v>
      </c>
    </row>
    <row r="165" spans="1:15" hidden="1" x14ac:dyDescent="0.25">
      <c r="A165" t="s">
        <v>223</v>
      </c>
      <c r="B165" t="s">
        <v>37</v>
      </c>
      <c r="C165" t="s">
        <v>4186</v>
      </c>
      <c r="D165" t="s">
        <v>4187</v>
      </c>
      <c r="E165" t="s">
        <v>4188</v>
      </c>
      <c r="F165" s="5">
        <v>44229</v>
      </c>
      <c r="G165" t="s">
        <v>4189</v>
      </c>
      <c r="H165">
        <v>102530</v>
      </c>
      <c r="I165" t="s">
        <v>4598</v>
      </c>
      <c r="J165" t="s">
        <v>4191</v>
      </c>
      <c r="K165" t="s">
        <v>4192</v>
      </c>
      <c r="L165" t="s">
        <v>4193</v>
      </c>
      <c r="M165" s="6" t="s">
        <v>5390</v>
      </c>
      <c r="N165" s="6" t="e">
        <f>VLOOKUP(Tabel_Kueri1[[#This Row],[KodeBan]],'Data BBK'!C:I,7,0)</f>
        <v>#N/A</v>
      </c>
      <c r="O165" s="6" t="e">
        <f>Tabel_Kueri1[[#This Row],[bbk]]=Tabel_Kueri1[[#This Row],[Nopol]]</f>
        <v>#N/A</v>
      </c>
    </row>
    <row r="166" spans="1:15" hidden="1" x14ac:dyDescent="0.25">
      <c r="A166" t="s">
        <v>4717</v>
      </c>
      <c r="B166" t="s">
        <v>77</v>
      </c>
      <c r="C166" t="s">
        <v>4186</v>
      </c>
      <c r="D166" t="s">
        <v>4187</v>
      </c>
      <c r="E166" t="s">
        <v>4702</v>
      </c>
      <c r="F166" s="5">
        <v>44229</v>
      </c>
      <c r="G166" t="s">
        <v>4189</v>
      </c>
      <c r="H166">
        <v>246208</v>
      </c>
      <c r="I166" t="s">
        <v>4715</v>
      </c>
      <c r="J166" t="s">
        <v>4191</v>
      </c>
      <c r="K166" t="s">
        <v>4192</v>
      </c>
      <c r="L166" t="s">
        <v>4193</v>
      </c>
      <c r="M166" s="6" t="s">
        <v>5390</v>
      </c>
      <c r="N166" s="6" t="e">
        <f>VLOOKUP(Tabel_Kueri1[[#This Row],[KodeBan]],'Data BBK'!C:I,7,0)</f>
        <v>#N/A</v>
      </c>
      <c r="O166" s="6" t="e">
        <f>Tabel_Kueri1[[#This Row],[bbk]]=Tabel_Kueri1[[#This Row],[Nopol]]</f>
        <v>#N/A</v>
      </c>
    </row>
    <row r="167" spans="1:15" hidden="1" x14ac:dyDescent="0.25">
      <c r="A167" t="s">
        <v>4999</v>
      </c>
      <c r="B167" t="s">
        <v>1021</v>
      </c>
      <c r="C167" t="s">
        <v>4959</v>
      </c>
      <c r="D167" t="s">
        <v>4187</v>
      </c>
      <c r="E167" t="s">
        <v>4188</v>
      </c>
      <c r="F167" s="5">
        <v>44229</v>
      </c>
      <c r="G167" t="s">
        <v>4189</v>
      </c>
      <c r="H167">
        <v>163624</v>
      </c>
      <c r="I167" t="s">
        <v>4514</v>
      </c>
      <c r="J167" t="s">
        <v>4191</v>
      </c>
      <c r="K167" t="s">
        <v>4192</v>
      </c>
      <c r="L167" t="s">
        <v>4193</v>
      </c>
      <c r="M167" s="6"/>
      <c r="N167" s="6" t="e">
        <f>VLOOKUP(Tabel_Kueri1[[#This Row],[KodeBan]],'Data BBK'!C:I,7,0)</f>
        <v>#N/A</v>
      </c>
      <c r="O167" s="6" t="e">
        <f>Tabel_Kueri1[[#This Row],[bbk]]=Tabel_Kueri1[[#This Row],[Nopol]]</f>
        <v>#N/A</v>
      </c>
    </row>
    <row r="168" spans="1:15" hidden="1" x14ac:dyDescent="0.25">
      <c r="A168" t="s">
        <v>1446</v>
      </c>
      <c r="B168" t="s">
        <v>1445</v>
      </c>
      <c r="C168" t="s">
        <v>5130</v>
      </c>
      <c r="D168" t="s">
        <v>4187</v>
      </c>
      <c r="E168" t="s">
        <v>4188</v>
      </c>
      <c r="F168" s="5">
        <v>44230</v>
      </c>
      <c r="G168" t="s">
        <v>4189</v>
      </c>
      <c r="H168">
        <v>103662</v>
      </c>
      <c r="I168" t="s">
        <v>4431</v>
      </c>
      <c r="J168" t="s">
        <v>4191</v>
      </c>
      <c r="K168" t="s">
        <v>4192</v>
      </c>
      <c r="L168" t="s">
        <v>4193</v>
      </c>
      <c r="M168" s="6" t="s">
        <v>5390</v>
      </c>
      <c r="N168" s="6" t="e">
        <f>VLOOKUP(Tabel_Kueri1[[#This Row],[KodeBan]],'Data BBK'!C:I,7,0)</f>
        <v>#N/A</v>
      </c>
      <c r="O168" s="6" t="e">
        <f>Tabel_Kueri1[[#This Row],[bbk]]=Tabel_Kueri1[[#This Row],[Nopol]]</f>
        <v>#N/A</v>
      </c>
    </row>
    <row r="169" spans="1:15" hidden="1" x14ac:dyDescent="0.25">
      <c r="A169" t="s">
        <v>4599</v>
      </c>
      <c r="B169" t="s">
        <v>521</v>
      </c>
      <c r="C169" t="s">
        <v>4186</v>
      </c>
      <c r="D169" t="s">
        <v>4187</v>
      </c>
      <c r="E169" t="s">
        <v>4188</v>
      </c>
      <c r="F169" s="5">
        <v>44231</v>
      </c>
      <c r="G169" t="s">
        <v>4189</v>
      </c>
      <c r="H169">
        <v>56219</v>
      </c>
      <c r="I169" t="s">
        <v>4598</v>
      </c>
      <c r="J169" t="s">
        <v>4191</v>
      </c>
      <c r="K169" t="s">
        <v>4192</v>
      </c>
      <c r="L169" t="s">
        <v>4193</v>
      </c>
      <c r="M169" s="6"/>
      <c r="N169" s="6" t="e">
        <f>VLOOKUP(Tabel_Kueri1[[#This Row],[KodeBan]],'Data BBK'!C:I,7,0)</f>
        <v>#N/A</v>
      </c>
      <c r="O169" s="6" t="e">
        <f>Tabel_Kueri1[[#This Row],[bbk]]=Tabel_Kueri1[[#This Row],[Nopol]]</f>
        <v>#N/A</v>
      </c>
    </row>
    <row r="170" spans="1:15" hidden="1" x14ac:dyDescent="0.25">
      <c r="A170" t="s">
        <v>5194</v>
      </c>
      <c r="B170" t="s">
        <v>560</v>
      </c>
      <c r="C170" t="s">
        <v>5157</v>
      </c>
      <c r="D170" t="s">
        <v>4187</v>
      </c>
      <c r="E170" t="s">
        <v>4949</v>
      </c>
      <c r="F170" s="5">
        <v>44231</v>
      </c>
      <c r="G170" t="s">
        <v>4189</v>
      </c>
      <c r="H170">
        <v>234437</v>
      </c>
      <c r="I170" t="s">
        <v>970</v>
      </c>
      <c r="J170" t="s">
        <v>4191</v>
      </c>
      <c r="K170" t="s">
        <v>4192</v>
      </c>
      <c r="L170" t="s">
        <v>4193</v>
      </c>
      <c r="M170" s="6"/>
      <c r="N170" s="6" t="e">
        <f>VLOOKUP(Tabel_Kueri1[[#This Row],[KodeBan]],'Data BBK'!C:I,7,0)</f>
        <v>#N/A</v>
      </c>
      <c r="O170" s="6" t="e">
        <f>Tabel_Kueri1[[#This Row],[bbk]]=Tabel_Kueri1[[#This Row],[Nopol]]</f>
        <v>#N/A</v>
      </c>
    </row>
    <row r="171" spans="1:15" hidden="1" x14ac:dyDescent="0.25">
      <c r="A171" t="s">
        <v>5195</v>
      </c>
      <c r="B171" t="s">
        <v>560</v>
      </c>
      <c r="C171" t="s">
        <v>5157</v>
      </c>
      <c r="D171" t="s">
        <v>4187</v>
      </c>
      <c r="E171" t="s">
        <v>4949</v>
      </c>
      <c r="F171" s="5">
        <v>44231</v>
      </c>
      <c r="G171" t="s">
        <v>4189</v>
      </c>
      <c r="H171">
        <v>234437</v>
      </c>
      <c r="I171" t="s">
        <v>4582</v>
      </c>
      <c r="J171" t="s">
        <v>4191</v>
      </c>
      <c r="K171" t="s">
        <v>4192</v>
      </c>
      <c r="L171" t="s">
        <v>4193</v>
      </c>
      <c r="M171" s="6"/>
      <c r="N171" s="6" t="e">
        <f>VLOOKUP(Tabel_Kueri1[[#This Row],[KodeBan]],'Data BBK'!C:I,7,0)</f>
        <v>#N/A</v>
      </c>
      <c r="O171" s="6" t="e">
        <f>Tabel_Kueri1[[#This Row],[bbk]]=Tabel_Kueri1[[#This Row],[Nopol]]</f>
        <v>#N/A</v>
      </c>
    </row>
    <row r="172" spans="1:15" hidden="1" x14ac:dyDescent="0.25">
      <c r="A172" t="s">
        <v>4605</v>
      </c>
      <c r="B172" t="s">
        <v>99</v>
      </c>
      <c r="C172" t="s">
        <v>4186</v>
      </c>
      <c r="D172" t="s">
        <v>4187</v>
      </c>
      <c r="E172" t="s">
        <v>4188</v>
      </c>
      <c r="F172" s="5">
        <v>44232</v>
      </c>
      <c r="G172" t="s">
        <v>4189</v>
      </c>
      <c r="H172">
        <v>107307</v>
      </c>
      <c r="I172" t="s">
        <v>4598</v>
      </c>
      <c r="J172" t="s">
        <v>4191</v>
      </c>
      <c r="K172" t="s">
        <v>4192</v>
      </c>
      <c r="L172" t="s">
        <v>4193</v>
      </c>
      <c r="M172" s="6"/>
      <c r="N172" s="6" t="e">
        <f>VLOOKUP(Tabel_Kueri1[[#This Row],[KodeBan]],'Data BBK'!C:I,7,0)</f>
        <v>#N/A</v>
      </c>
      <c r="O172" s="6" t="e">
        <f>Tabel_Kueri1[[#This Row],[bbk]]=Tabel_Kueri1[[#This Row],[Nopol]]</f>
        <v>#N/A</v>
      </c>
    </row>
    <row r="173" spans="1:15" hidden="1" x14ac:dyDescent="0.25">
      <c r="A173" t="s">
        <v>5640</v>
      </c>
      <c r="B173" t="s">
        <v>1184</v>
      </c>
      <c r="C173" t="s">
        <v>4186</v>
      </c>
      <c r="D173" t="s">
        <v>4187</v>
      </c>
      <c r="E173" t="s">
        <v>4702</v>
      </c>
      <c r="F173" s="5">
        <v>44233</v>
      </c>
      <c r="G173" t="s">
        <v>4189</v>
      </c>
      <c r="H173">
        <v>234980</v>
      </c>
      <c r="I173" t="s">
        <v>4711</v>
      </c>
      <c r="J173" t="s">
        <v>5614</v>
      </c>
      <c r="K173" t="s">
        <v>4192</v>
      </c>
      <c r="L173" t="s">
        <v>4193</v>
      </c>
      <c r="M173" s="6" t="s">
        <v>5390</v>
      </c>
      <c r="N173" s="6" t="e">
        <f>VLOOKUP(Tabel_Kueri1[[#This Row],[KodeBan]],'Data BBK'!C:I,7,0)</f>
        <v>#N/A</v>
      </c>
      <c r="O173" s="6" t="e">
        <f>Tabel_Kueri1[[#This Row],[bbk]]=Tabel_Kueri1[[#This Row],[Nopol]]</f>
        <v>#N/A</v>
      </c>
    </row>
    <row r="174" spans="1:15" hidden="1" x14ac:dyDescent="0.25">
      <c r="A174" t="s">
        <v>742</v>
      </c>
      <c r="B174" t="s">
        <v>301</v>
      </c>
      <c r="C174" t="s">
        <v>4186</v>
      </c>
      <c r="D174" t="s">
        <v>4187</v>
      </c>
      <c r="E174" t="s">
        <v>4702</v>
      </c>
      <c r="F174" s="5">
        <v>44233</v>
      </c>
      <c r="G174" t="s">
        <v>4189</v>
      </c>
      <c r="H174">
        <v>239462</v>
      </c>
      <c r="I174" t="s">
        <v>4582</v>
      </c>
      <c r="J174" t="s">
        <v>5402</v>
      </c>
      <c r="K174" t="s">
        <v>4192</v>
      </c>
      <c r="L174" t="s">
        <v>4193</v>
      </c>
      <c r="M174" s="6" t="s">
        <v>5390</v>
      </c>
      <c r="N174" s="6" t="e">
        <f>VLOOKUP(Tabel_Kueri1[[#This Row],[KodeBan]],'Data BBK'!C:I,7,0)</f>
        <v>#N/A</v>
      </c>
      <c r="O174" s="6" t="e">
        <f>Tabel_Kueri1[[#This Row],[bbk]]=Tabel_Kueri1[[#This Row],[Nopol]]</f>
        <v>#N/A</v>
      </c>
    </row>
    <row r="175" spans="1:15" hidden="1" x14ac:dyDescent="0.25">
      <c r="A175" t="s">
        <v>5668</v>
      </c>
      <c r="B175" t="s">
        <v>301</v>
      </c>
      <c r="C175" t="s">
        <v>4186</v>
      </c>
      <c r="D175" t="s">
        <v>4187</v>
      </c>
      <c r="E175" t="s">
        <v>4702</v>
      </c>
      <c r="F175" s="5">
        <v>44233</v>
      </c>
      <c r="G175" t="s">
        <v>4189</v>
      </c>
      <c r="H175">
        <v>239462</v>
      </c>
      <c r="I175" t="s">
        <v>970</v>
      </c>
      <c r="J175" t="s">
        <v>5402</v>
      </c>
      <c r="K175" t="s">
        <v>4192</v>
      </c>
      <c r="L175" t="s">
        <v>4193</v>
      </c>
      <c r="M175" s="6" t="s">
        <v>5390</v>
      </c>
      <c r="N175" s="6" t="e">
        <f>VLOOKUP(Tabel_Kueri1[[#This Row],[KodeBan]],'Data BBK'!C:I,7,0)</f>
        <v>#N/A</v>
      </c>
      <c r="O175" s="6" t="e">
        <f>Tabel_Kueri1[[#This Row],[bbk]]=Tabel_Kueri1[[#This Row],[Nopol]]</f>
        <v>#N/A</v>
      </c>
    </row>
    <row r="176" spans="1:15" hidden="1" x14ac:dyDescent="0.25">
      <c r="A176" t="s">
        <v>4994</v>
      </c>
      <c r="B176" t="s">
        <v>999</v>
      </c>
      <c r="C176" t="s">
        <v>4959</v>
      </c>
      <c r="D176" t="s">
        <v>4187</v>
      </c>
      <c r="E176" t="s">
        <v>4188</v>
      </c>
      <c r="F176" s="5">
        <v>44236</v>
      </c>
      <c r="G176" t="s">
        <v>4189</v>
      </c>
      <c r="H176">
        <v>62722</v>
      </c>
      <c r="I176" t="s">
        <v>4190</v>
      </c>
      <c r="J176" t="s">
        <v>4191</v>
      </c>
      <c r="K176" t="s">
        <v>4192</v>
      </c>
      <c r="L176" t="s">
        <v>4193</v>
      </c>
      <c r="M176" s="6"/>
      <c r="N176" s="6" t="e">
        <f>VLOOKUP(Tabel_Kueri1[[#This Row],[KodeBan]],'Data BBK'!C:I,7,0)</f>
        <v>#N/A</v>
      </c>
      <c r="O176" s="6" t="e">
        <f>Tabel_Kueri1[[#This Row],[bbk]]=Tabel_Kueri1[[#This Row],[Nopol]]</f>
        <v>#N/A</v>
      </c>
    </row>
    <row r="177" spans="1:15" hidden="1" x14ac:dyDescent="0.25">
      <c r="A177" t="s">
        <v>4995</v>
      </c>
      <c r="B177" t="s">
        <v>999</v>
      </c>
      <c r="C177" t="s">
        <v>4959</v>
      </c>
      <c r="D177" t="s">
        <v>4187</v>
      </c>
      <c r="E177" t="s">
        <v>4188</v>
      </c>
      <c r="F177" s="5">
        <v>44236</v>
      </c>
      <c r="G177" t="s">
        <v>4189</v>
      </c>
      <c r="H177">
        <v>62722</v>
      </c>
      <c r="I177" t="s">
        <v>4320</v>
      </c>
      <c r="J177" t="s">
        <v>4191</v>
      </c>
      <c r="K177" t="s">
        <v>4192</v>
      </c>
      <c r="L177" t="s">
        <v>4193</v>
      </c>
      <c r="M177" s="6"/>
      <c r="N177" s="6" t="e">
        <f>VLOOKUP(Tabel_Kueri1[[#This Row],[KodeBan]],'Data BBK'!C:I,7,0)</f>
        <v>#N/A</v>
      </c>
      <c r="O177" s="6" t="e">
        <f>Tabel_Kueri1[[#This Row],[bbk]]=Tabel_Kueri1[[#This Row],[Nopol]]</f>
        <v>#N/A</v>
      </c>
    </row>
    <row r="178" spans="1:15" hidden="1" x14ac:dyDescent="0.25">
      <c r="A178" t="s">
        <v>4996</v>
      </c>
      <c r="B178" t="s">
        <v>1727</v>
      </c>
      <c r="C178" t="s">
        <v>4959</v>
      </c>
      <c r="D178" t="s">
        <v>4187</v>
      </c>
      <c r="E178" t="s">
        <v>4188</v>
      </c>
      <c r="F178" s="5">
        <v>44236</v>
      </c>
      <c r="G178" t="s">
        <v>4189</v>
      </c>
      <c r="H178">
        <v>136139</v>
      </c>
      <c r="I178" t="s">
        <v>4514</v>
      </c>
      <c r="J178" t="s">
        <v>4191</v>
      </c>
      <c r="K178" t="s">
        <v>4192</v>
      </c>
      <c r="L178" t="s">
        <v>4193</v>
      </c>
      <c r="M178" s="6"/>
      <c r="N178" s="6" t="e">
        <f>VLOOKUP(Tabel_Kueri1[[#This Row],[KodeBan]],'Data BBK'!C:I,7,0)</f>
        <v>#N/A</v>
      </c>
      <c r="O178" s="6" t="e">
        <f>Tabel_Kueri1[[#This Row],[bbk]]=Tabel_Kueri1[[#This Row],[Nopol]]</f>
        <v>#N/A</v>
      </c>
    </row>
    <row r="179" spans="1:15" hidden="1" x14ac:dyDescent="0.25">
      <c r="A179" t="s">
        <v>4997</v>
      </c>
      <c r="B179" t="s">
        <v>1727</v>
      </c>
      <c r="C179" t="s">
        <v>4959</v>
      </c>
      <c r="D179" t="s">
        <v>4187</v>
      </c>
      <c r="E179" t="s">
        <v>4188</v>
      </c>
      <c r="F179" s="5">
        <v>44236</v>
      </c>
      <c r="G179" t="s">
        <v>4189</v>
      </c>
      <c r="H179">
        <v>136139</v>
      </c>
      <c r="I179" t="s">
        <v>4431</v>
      </c>
      <c r="J179" t="s">
        <v>4191</v>
      </c>
      <c r="K179" t="s">
        <v>4192</v>
      </c>
      <c r="L179" t="s">
        <v>4193</v>
      </c>
      <c r="M179" s="6"/>
      <c r="N179" s="6" t="e">
        <f>VLOOKUP(Tabel_Kueri1[[#This Row],[KodeBan]],'Data BBK'!C:I,7,0)</f>
        <v>#N/A</v>
      </c>
      <c r="O179" s="6" t="e">
        <f>Tabel_Kueri1[[#This Row],[bbk]]=Tabel_Kueri1[[#This Row],[Nopol]]</f>
        <v>#N/A</v>
      </c>
    </row>
    <row r="180" spans="1:15" hidden="1" x14ac:dyDescent="0.25">
      <c r="A180" t="s">
        <v>5280</v>
      </c>
      <c r="B180" t="s">
        <v>2396</v>
      </c>
      <c r="F180" s="5">
        <v>44236</v>
      </c>
      <c r="G180" t="s">
        <v>4189</v>
      </c>
      <c r="H180">
        <v>182299</v>
      </c>
      <c r="I180" t="s">
        <v>4598</v>
      </c>
      <c r="J180" t="s">
        <v>4191</v>
      </c>
      <c r="K180" t="s">
        <v>4192</v>
      </c>
      <c r="L180" t="s">
        <v>4193</v>
      </c>
      <c r="M180" s="6"/>
      <c r="N180" s="6" t="e">
        <f>VLOOKUP(Tabel_Kueri1[[#This Row],[KodeBan]],'Data BBK'!C:I,7,0)</f>
        <v>#N/A</v>
      </c>
      <c r="O180" s="6" t="e">
        <f>Tabel_Kueri1[[#This Row],[bbk]]=Tabel_Kueri1[[#This Row],[Nopol]]</f>
        <v>#N/A</v>
      </c>
    </row>
    <row r="181" spans="1:15" hidden="1" x14ac:dyDescent="0.25">
      <c r="A181" t="s">
        <v>5281</v>
      </c>
      <c r="B181" t="s">
        <v>2396</v>
      </c>
      <c r="F181" s="5">
        <v>44236</v>
      </c>
      <c r="G181" t="s">
        <v>4189</v>
      </c>
      <c r="H181">
        <v>182299</v>
      </c>
      <c r="I181" t="s">
        <v>4320</v>
      </c>
      <c r="J181" t="s">
        <v>4191</v>
      </c>
      <c r="K181" t="s">
        <v>4192</v>
      </c>
      <c r="L181" t="s">
        <v>4193</v>
      </c>
      <c r="M181" s="6"/>
      <c r="N181" s="6" t="e">
        <f>VLOOKUP(Tabel_Kueri1[[#This Row],[KodeBan]],'Data BBK'!C:I,7,0)</f>
        <v>#N/A</v>
      </c>
      <c r="O181" s="6" t="e">
        <f>Tabel_Kueri1[[#This Row],[bbk]]=Tabel_Kueri1[[#This Row],[Nopol]]</f>
        <v>#N/A</v>
      </c>
    </row>
    <row r="182" spans="1:15" hidden="1" x14ac:dyDescent="0.25">
      <c r="A182" t="s">
        <v>1451</v>
      </c>
      <c r="B182" t="s">
        <v>1445</v>
      </c>
      <c r="C182" t="s">
        <v>4959</v>
      </c>
      <c r="D182" t="s">
        <v>4187</v>
      </c>
      <c r="E182" t="s">
        <v>4188</v>
      </c>
      <c r="F182" s="5">
        <v>44237</v>
      </c>
      <c r="G182" t="s">
        <v>4189</v>
      </c>
      <c r="H182">
        <v>103662</v>
      </c>
      <c r="I182" t="s">
        <v>4514</v>
      </c>
      <c r="J182" t="s">
        <v>4191</v>
      </c>
      <c r="K182" t="s">
        <v>4192</v>
      </c>
      <c r="L182" t="s">
        <v>4193</v>
      </c>
      <c r="M182" s="6" t="s">
        <v>5390</v>
      </c>
      <c r="N182" s="6" t="e">
        <f>VLOOKUP(Tabel_Kueri1[[#This Row],[KodeBan]],'Data BBK'!C:I,7,0)</f>
        <v>#N/A</v>
      </c>
      <c r="O182" s="6" t="e">
        <f>Tabel_Kueri1[[#This Row],[bbk]]=Tabel_Kueri1[[#This Row],[Nopol]]</f>
        <v>#N/A</v>
      </c>
    </row>
    <row r="183" spans="1:15" hidden="1" x14ac:dyDescent="0.25">
      <c r="A183" t="s">
        <v>4946</v>
      </c>
      <c r="B183" t="s">
        <v>2952</v>
      </c>
      <c r="C183" t="s">
        <v>4186</v>
      </c>
      <c r="D183" t="s">
        <v>4187</v>
      </c>
      <c r="E183" t="s">
        <v>4947</v>
      </c>
      <c r="F183" s="5">
        <v>44238</v>
      </c>
      <c r="G183" t="s">
        <v>4189</v>
      </c>
      <c r="H183">
        <v>213765</v>
      </c>
      <c r="I183" t="s">
        <v>4711</v>
      </c>
      <c r="J183" t="s">
        <v>4191</v>
      </c>
      <c r="K183" t="s">
        <v>4192</v>
      </c>
      <c r="L183" t="s">
        <v>4193</v>
      </c>
      <c r="M183" s="6"/>
      <c r="N183" s="6" t="e">
        <f>VLOOKUP(Tabel_Kueri1[[#This Row],[KodeBan]],'Data BBK'!C:I,7,0)</f>
        <v>#N/A</v>
      </c>
      <c r="O183" s="6" t="e">
        <f>Tabel_Kueri1[[#This Row],[bbk]]=Tabel_Kueri1[[#This Row],[Nopol]]</f>
        <v>#N/A</v>
      </c>
    </row>
    <row r="184" spans="1:15" hidden="1" x14ac:dyDescent="0.25">
      <c r="A184" t="s">
        <v>6057</v>
      </c>
      <c r="B184" t="s">
        <v>588</v>
      </c>
      <c r="C184" t="s">
        <v>5130</v>
      </c>
      <c r="D184" t="s">
        <v>4187</v>
      </c>
      <c r="E184" t="s">
        <v>4188</v>
      </c>
      <c r="F184" s="5">
        <v>44238</v>
      </c>
      <c r="G184" t="s">
        <v>4189</v>
      </c>
      <c r="H184">
        <v>0</v>
      </c>
      <c r="I184" t="s">
        <v>4598</v>
      </c>
      <c r="J184" t="s">
        <v>6058</v>
      </c>
      <c r="K184" t="s">
        <v>4192</v>
      </c>
      <c r="L184" t="s">
        <v>4193</v>
      </c>
      <c r="M184" s="6"/>
      <c r="N184" s="6" t="e">
        <f>VLOOKUP(Tabel_Kueri1[[#This Row],[KodeBan]],'Data BBK'!C:I,7,0)</f>
        <v>#N/A</v>
      </c>
      <c r="O184" s="6" t="e">
        <f>Tabel_Kueri1[[#This Row],[bbk]]=Tabel_Kueri1[[#This Row],[Nopol]]</f>
        <v>#N/A</v>
      </c>
    </row>
    <row r="185" spans="1:15" hidden="1" x14ac:dyDescent="0.25">
      <c r="A185" t="s">
        <v>5826</v>
      </c>
      <c r="B185" t="s">
        <v>432</v>
      </c>
      <c r="C185" t="s">
        <v>5130</v>
      </c>
      <c r="D185" t="s">
        <v>4187</v>
      </c>
      <c r="E185" t="s">
        <v>4188</v>
      </c>
      <c r="F185" s="5">
        <v>44238</v>
      </c>
      <c r="G185" t="s">
        <v>4189</v>
      </c>
      <c r="H185">
        <v>0</v>
      </c>
      <c r="I185" t="s">
        <v>970</v>
      </c>
      <c r="J185" t="s">
        <v>5508</v>
      </c>
      <c r="K185" t="s">
        <v>4192</v>
      </c>
      <c r="L185" t="s">
        <v>4193</v>
      </c>
      <c r="M185" s="6" t="s">
        <v>5390</v>
      </c>
      <c r="N185" s="6" t="e">
        <f>VLOOKUP(Tabel_Kueri1[[#This Row],[KodeBan]],'Data BBK'!C:I,7,0)</f>
        <v>#N/A</v>
      </c>
      <c r="O185" s="6" t="e">
        <f>Tabel_Kueri1[[#This Row],[bbk]]=Tabel_Kueri1[[#This Row],[Nopol]]</f>
        <v>#N/A</v>
      </c>
    </row>
    <row r="186" spans="1:15" hidden="1" x14ac:dyDescent="0.25">
      <c r="A186" t="s">
        <v>5877</v>
      </c>
      <c r="B186" t="s">
        <v>432</v>
      </c>
      <c r="C186" t="s">
        <v>5130</v>
      </c>
      <c r="D186" t="s">
        <v>4187</v>
      </c>
      <c r="E186" t="s">
        <v>4188</v>
      </c>
      <c r="F186" s="5">
        <v>44238</v>
      </c>
      <c r="G186" t="s">
        <v>4189</v>
      </c>
      <c r="H186">
        <v>0</v>
      </c>
      <c r="I186" t="s">
        <v>4582</v>
      </c>
      <c r="J186" t="s">
        <v>5508</v>
      </c>
      <c r="K186" t="s">
        <v>4192</v>
      </c>
      <c r="L186" t="s">
        <v>4193</v>
      </c>
      <c r="M186" s="6" t="s">
        <v>5390</v>
      </c>
      <c r="N186" s="6" t="e">
        <f>VLOOKUP(Tabel_Kueri1[[#This Row],[KodeBan]],'Data BBK'!C:I,7,0)</f>
        <v>#N/A</v>
      </c>
      <c r="O186" s="6" t="e">
        <f>Tabel_Kueri1[[#This Row],[bbk]]=Tabel_Kueri1[[#This Row],[Nopol]]</f>
        <v>#N/A</v>
      </c>
    </row>
    <row r="187" spans="1:15" hidden="1" x14ac:dyDescent="0.25">
      <c r="A187" t="s">
        <v>4718</v>
      </c>
      <c r="B187" t="s">
        <v>326</v>
      </c>
      <c r="C187" t="s">
        <v>4186</v>
      </c>
      <c r="D187" t="s">
        <v>4187</v>
      </c>
      <c r="E187" t="s">
        <v>4702</v>
      </c>
      <c r="F187" s="5">
        <v>44239</v>
      </c>
      <c r="G187" t="s">
        <v>4189</v>
      </c>
      <c r="H187">
        <v>213765</v>
      </c>
      <c r="I187" t="s">
        <v>4716</v>
      </c>
      <c r="J187" t="s">
        <v>4191</v>
      </c>
      <c r="K187" t="s">
        <v>4192</v>
      </c>
      <c r="L187" t="s">
        <v>4193</v>
      </c>
      <c r="M187" s="6" t="s">
        <v>5390</v>
      </c>
      <c r="N187" s="6" t="e">
        <f>VLOOKUP(Tabel_Kueri1[[#This Row],[KodeBan]],'Data BBK'!C:I,7,0)</f>
        <v>#N/A</v>
      </c>
      <c r="O187" s="6" t="e">
        <f>Tabel_Kueri1[[#This Row],[bbk]]=Tabel_Kueri1[[#This Row],[Nopol]]</f>
        <v>#N/A</v>
      </c>
    </row>
    <row r="188" spans="1:15" hidden="1" x14ac:dyDescent="0.25">
      <c r="A188" t="s">
        <v>4722</v>
      </c>
      <c r="B188" t="s">
        <v>326</v>
      </c>
      <c r="C188" t="s">
        <v>4186</v>
      </c>
      <c r="D188" t="s">
        <v>4187</v>
      </c>
      <c r="E188" t="s">
        <v>4702</v>
      </c>
      <c r="F188" s="5">
        <v>44239</v>
      </c>
      <c r="G188" t="s">
        <v>4189</v>
      </c>
      <c r="H188">
        <v>213765</v>
      </c>
      <c r="I188" t="s">
        <v>4712</v>
      </c>
      <c r="J188" t="s">
        <v>4191</v>
      </c>
      <c r="K188" t="s">
        <v>4192</v>
      </c>
      <c r="L188" t="s">
        <v>4193</v>
      </c>
      <c r="M188" s="6"/>
      <c r="N188" s="6" t="e">
        <f>VLOOKUP(Tabel_Kueri1[[#This Row],[KodeBan]],'Data BBK'!C:I,7,0)</f>
        <v>#N/A</v>
      </c>
      <c r="O188" s="6" t="e">
        <f>Tabel_Kueri1[[#This Row],[bbk]]=Tabel_Kueri1[[#This Row],[Nopol]]</f>
        <v>#N/A</v>
      </c>
    </row>
    <row r="189" spans="1:15" hidden="1" x14ac:dyDescent="0.25">
      <c r="A189" t="s">
        <v>4719</v>
      </c>
      <c r="B189" t="s">
        <v>620</v>
      </c>
      <c r="C189" t="s">
        <v>4186</v>
      </c>
      <c r="D189" t="s">
        <v>4187</v>
      </c>
      <c r="E189" t="s">
        <v>4702</v>
      </c>
      <c r="F189" s="5">
        <v>44242</v>
      </c>
      <c r="G189" t="s">
        <v>4189</v>
      </c>
      <c r="H189">
        <v>244641</v>
      </c>
      <c r="I189" t="s">
        <v>4514</v>
      </c>
      <c r="J189" t="s">
        <v>4191</v>
      </c>
      <c r="K189" t="s">
        <v>4192</v>
      </c>
      <c r="L189" t="s">
        <v>4193</v>
      </c>
      <c r="M189" s="6" t="s">
        <v>5390</v>
      </c>
      <c r="N189" s="6" t="e">
        <f>VLOOKUP(Tabel_Kueri1[[#This Row],[KodeBan]],'Data BBK'!C:I,7,0)</f>
        <v>#N/A</v>
      </c>
      <c r="O189" s="6" t="e">
        <f>Tabel_Kueri1[[#This Row],[bbk]]=Tabel_Kueri1[[#This Row],[Nopol]]</f>
        <v>#N/A</v>
      </c>
    </row>
    <row r="190" spans="1:15" hidden="1" x14ac:dyDescent="0.25">
      <c r="A190" t="s">
        <v>4720</v>
      </c>
      <c r="B190" t="s">
        <v>265</v>
      </c>
      <c r="C190" t="s">
        <v>4186</v>
      </c>
      <c r="D190" t="s">
        <v>4187</v>
      </c>
      <c r="E190" t="s">
        <v>4702</v>
      </c>
      <c r="F190" s="5">
        <v>44242</v>
      </c>
      <c r="G190" t="s">
        <v>4189</v>
      </c>
      <c r="H190">
        <v>244641</v>
      </c>
      <c r="I190" t="s">
        <v>4716</v>
      </c>
      <c r="J190" t="s">
        <v>4191</v>
      </c>
      <c r="K190" t="s">
        <v>4192</v>
      </c>
      <c r="L190" t="s">
        <v>4193</v>
      </c>
      <c r="M190" s="6" t="s">
        <v>5390</v>
      </c>
      <c r="N190" s="6" t="e">
        <f>VLOOKUP(Tabel_Kueri1[[#This Row],[KodeBan]],'Data BBK'!C:I,7,0)</f>
        <v>#N/A</v>
      </c>
      <c r="O190" s="6" t="e">
        <f>Tabel_Kueri1[[#This Row],[bbk]]=Tabel_Kueri1[[#This Row],[Nopol]]</f>
        <v>#N/A</v>
      </c>
    </row>
    <row r="191" spans="1:15" hidden="1" x14ac:dyDescent="0.25">
      <c r="A191" t="s">
        <v>4720</v>
      </c>
      <c r="B191" t="s">
        <v>265</v>
      </c>
      <c r="C191" t="s">
        <v>4186</v>
      </c>
      <c r="D191" t="s">
        <v>4187</v>
      </c>
      <c r="E191" t="s">
        <v>4702</v>
      </c>
      <c r="F191" s="5">
        <v>44242</v>
      </c>
      <c r="G191" t="s">
        <v>4189</v>
      </c>
      <c r="H191">
        <v>244641</v>
      </c>
      <c r="I191" t="s">
        <v>4711</v>
      </c>
      <c r="J191" t="s">
        <v>4191</v>
      </c>
      <c r="K191" t="s">
        <v>4192</v>
      </c>
      <c r="L191" t="s">
        <v>4193</v>
      </c>
      <c r="M191" s="6" t="s">
        <v>5390</v>
      </c>
      <c r="N191" s="6" t="e">
        <f>VLOOKUP(Tabel_Kueri1[[#This Row],[KodeBan]],'Data BBK'!C:I,7,0)</f>
        <v>#N/A</v>
      </c>
      <c r="O191" s="6" t="e">
        <f>Tabel_Kueri1[[#This Row],[bbk]]=Tabel_Kueri1[[#This Row],[Nopol]]</f>
        <v>#N/A</v>
      </c>
    </row>
    <row r="192" spans="1:15" hidden="1" x14ac:dyDescent="0.25">
      <c r="A192" t="s">
        <v>4721</v>
      </c>
      <c r="B192" t="s">
        <v>620</v>
      </c>
      <c r="C192" t="s">
        <v>4186</v>
      </c>
      <c r="D192" t="s">
        <v>4187</v>
      </c>
      <c r="E192" t="s">
        <v>4702</v>
      </c>
      <c r="F192" s="5">
        <v>44242</v>
      </c>
      <c r="G192" t="s">
        <v>4189</v>
      </c>
      <c r="H192">
        <v>238945</v>
      </c>
      <c r="I192" t="s">
        <v>4431</v>
      </c>
      <c r="J192" t="s">
        <v>4191</v>
      </c>
      <c r="K192" t="s">
        <v>4192</v>
      </c>
      <c r="L192" t="s">
        <v>4193</v>
      </c>
      <c r="M192" s="6"/>
      <c r="N192" s="6" t="e">
        <f>VLOOKUP(Tabel_Kueri1[[#This Row],[KodeBan]],'Data BBK'!C:I,7,0)</f>
        <v>#N/A</v>
      </c>
      <c r="O192" s="6" t="e">
        <f>Tabel_Kueri1[[#This Row],[bbk]]=Tabel_Kueri1[[#This Row],[Nopol]]</f>
        <v>#N/A</v>
      </c>
    </row>
    <row r="193" spans="1:15" hidden="1" x14ac:dyDescent="0.25">
      <c r="A193" t="s">
        <v>4998</v>
      </c>
      <c r="B193" t="s">
        <v>3280</v>
      </c>
      <c r="C193" t="s">
        <v>4959</v>
      </c>
      <c r="D193" t="s">
        <v>4187</v>
      </c>
      <c r="E193" t="s">
        <v>4188</v>
      </c>
      <c r="F193" s="5">
        <v>44242</v>
      </c>
      <c r="G193" t="s">
        <v>4189</v>
      </c>
      <c r="H193">
        <v>107530</v>
      </c>
      <c r="I193" t="s">
        <v>4320</v>
      </c>
      <c r="J193" t="s">
        <v>4191</v>
      </c>
      <c r="K193" t="s">
        <v>4192</v>
      </c>
      <c r="L193" t="s">
        <v>4193</v>
      </c>
      <c r="M193" s="6"/>
      <c r="N193" s="6" t="e">
        <f>VLOOKUP(Tabel_Kueri1[[#This Row],[KodeBan]],'Data BBK'!C:I,7,0)</f>
        <v>#N/A</v>
      </c>
      <c r="O193" s="6" t="e">
        <f>Tabel_Kueri1[[#This Row],[bbk]]=Tabel_Kueri1[[#This Row],[Nopol]]</f>
        <v>#N/A</v>
      </c>
    </row>
    <row r="194" spans="1:15" hidden="1" x14ac:dyDescent="0.25">
      <c r="A194" t="s">
        <v>5131</v>
      </c>
      <c r="B194" t="s">
        <v>3221</v>
      </c>
      <c r="C194" t="s">
        <v>5108</v>
      </c>
      <c r="D194" t="s">
        <v>4187</v>
      </c>
      <c r="E194" t="s">
        <v>4188</v>
      </c>
      <c r="F194" s="5">
        <v>44243</v>
      </c>
      <c r="G194" t="s">
        <v>4189</v>
      </c>
      <c r="H194">
        <v>270399</v>
      </c>
      <c r="I194" t="s">
        <v>970</v>
      </c>
      <c r="J194" t="s">
        <v>4191</v>
      </c>
      <c r="K194" t="s">
        <v>4192</v>
      </c>
      <c r="L194" t="s">
        <v>4193</v>
      </c>
      <c r="M194" s="6" t="s">
        <v>5390</v>
      </c>
      <c r="N194" s="6" t="e">
        <f>VLOOKUP(Tabel_Kueri1[[#This Row],[KodeBan]],'Data BBK'!C:I,7,0)</f>
        <v>#N/A</v>
      </c>
      <c r="O194" s="6" t="e">
        <f>Tabel_Kueri1[[#This Row],[bbk]]=Tabel_Kueri1[[#This Row],[Nopol]]</f>
        <v>#N/A</v>
      </c>
    </row>
    <row r="195" spans="1:15" hidden="1" x14ac:dyDescent="0.25">
      <c r="A195" t="s">
        <v>5132</v>
      </c>
      <c r="B195" t="s">
        <v>3221</v>
      </c>
      <c r="C195" t="s">
        <v>5108</v>
      </c>
      <c r="D195" t="s">
        <v>4187</v>
      </c>
      <c r="E195" t="s">
        <v>4188</v>
      </c>
      <c r="F195" s="5">
        <v>44243</v>
      </c>
      <c r="G195" t="s">
        <v>4189</v>
      </c>
      <c r="H195">
        <v>270399</v>
      </c>
      <c r="I195" t="s">
        <v>4431</v>
      </c>
      <c r="J195" t="s">
        <v>4191</v>
      </c>
      <c r="K195" t="s">
        <v>4192</v>
      </c>
      <c r="L195" t="s">
        <v>4193</v>
      </c>
      <c r="M195" s="6" t="s">
        <v>5390</v>
      </c>
      <c r="N195" s="6" t="e">
        <f>VLOOKUP(Tabel_Kueri1[[#This Row],[KodeBan]],'Data BBK'!C:I,7,0)</f>
        <v>#N/A</v>
      </c>
      <c r="O195" s="6" t="e">
        <f>Tabel_Kueri1[[#This Row],[bbk]]=Tabel_Kueri1[[#This Row],[Nopol]]</f>
        <v>#N/A</v>
      </c>
    </row>
    <row r="196" spans="1:15" hidden="1" x14ac:dyDescent="0.25">
      <c r="A196" t="s">
        <v>5234</v>
      </c>
      <c r="B196" t="s">
        <v>2263</v>
      </c>
      <c r="C196" t="s">
        <v>5108</v>
      </c>
      <c r="D196" t="s">
        <v>5235</v>
      </c>
      <c r="E196" t="s">
        <v>4188</v>
      </c>
      <c r="F196" s="5">
        <v>44243</v>
      </c>
      <c r="G196" t="s">
        <v>4189</v>
      </c>
      <c r="H196">
        <v>40241</v>
      </c>
      <c r="I196" t="s">
        <v>4190</v>
      </c>
      <c r="J196" t="s">
        <v>4191</v>
      </c>
      <c r="K196" t="s">
        <v>4192</v>
      </c>
      <c r="L196" t="s">
        <v>4193</v>
      </c>
      <c r="M196" s="6"/>
      <c r="N196" s="6" t="e">
        <f>VLOOKUP(Tabel_Kueri1[[#This Row],[KodeBan]],'Data BBK'!C:I,7,0)</f>
        <v>#N/A</v>
      </c>
      <c r="O196" s="6" t="e">
        <f>Tabel_Kueri1[[#This Row],[bbk]]=Tabel_Kueri1[[#This Row],[Nopol]]</f>
        <v>#N/A</v>
      </c>
    </row>
    <row r="197" spans="1:15" hidden="1" x14ac:dyDescent="0.25">
      <c r="A197" t="s">
        <v>4995</v>
      </c>
      <c r="B197" t="s">
        <v>1839</v>
      </c>
      <c r="C197" t="s">
        <v>4959</v>
      </c>
      <c r="D197" t="s">
        <v>4187</v>
      </c>
      <c r="E197" t="s">
        <v>4188</v>
      </c>
      <c r="F197" s="5">
        <v>44244</v>
      </c>
      <c r="G197" t="s">
        <v>4189</v>
      </c>
      <c r="H197">
        <v>163788</v>
      </c>
      <c r="I197" t="s">
        <v>4514</v>
      </c>
      <c r="J197" t="s">
        <v>4191</v>
      </c>
      <c r="K197" t="s">
        <v>4192</v>
      </c>
      <c r="L197" t="s">
        <v>4193</v>
      </c>
      <c r="M197" s="6"/>
      <c r="N197" s="6" t="e">
        <f>VLOOKUP(Tabel_Kueri1[[#This Row],[KodeBan]],'Data BBK'!C:I,7,0)</f>
        <v>#N/A</v>
      </c>
      <c r="O197" s="6" t="e">
        <f>Tabel_Kueri1[[#This Row],[bbk]]=Tabel_Kueri1[[#This Row],[Nopol]]</f>
        <v>#N/A</v>
      </c>
    </row>
    <row r="198" spans="1:15" hidden="1" x14ac:dyDescent="0.25">
      <c r="A198" t="s">
        <v>5135</v>
      </c>
      <c r="B198" t="s">
        <v>1839</v>
      </c>
      <c r="C198" t="s">
        <v>5108</v>
      </c>
      <c r="D198" t="s">
        <v>4187</v>
      </c>
      <c r="E198" t="s">
        <v>4188</v>
      </c>
      <c r="F198" s="5">
        <v>44244</v>
      </c>
      <c r="G198" t="s">
        <v>4189</v>
      </c>
      <c r="H198">
        <v>163788</v>
      </c>
      <c r="I198" t="s">
        <v>4431</v>
      </c>
      <c r="J198" t="s">
        <v>4191</v>
      </c>
      <c r="K198" t="s">
        <v>4192</v>
      </c>
      <c r="L198" t="s">
        <v>4193</v>
      </c>
      <c r="M198" s="6"/>
      <c r="N198" s="6" t="e">
        <f>VLOOKUP(Tabel_Kueri1[[#This Row],[KodeBan]],'Data BBK'!C:I,7,0)</f>
        <v>#N/A</v>
      </c>
      <c r="O198" s="6" t="e">
        <f>Tabel_Kueri1[[#This Row],[bbk]]=Tabel_Kueri1[[#This Row],[Nopol]]</f>
        <v>#N/A</v>
      </c>
    </row>
    <row r="199" spans="1:15" hidden="1" x14ac:dyDescent="0.25">
      <c r="A199" t="s">
        <v>5136</v>
      </c>
      <c r="B199" t="s">
        <v>242</v>
      </c>
      <c r="C199" t="s">
        <v>5108</v>
      </c>
      <c r="D199" t="s">
        <v>4187</v>
      </c>
      <c r="E199" t="s">
        <v>4188</v>
      </c>
      <c r="F199" s="5">
        <v>44244</v>
      </c>
      <c r="G199" t="s">
        <v>4189</v>
      </c>
      <c r="H199">
        <v>116187</v>
      </c>
      <c r="I199" t="s">
        <v>4431</v>
      </c>
      <c r="J199" t="s">
        <v>4191</v>
      </c>
      <c r="K199" t="s">
        <v>4192</v>
      </c>
      <c r="L199" t="s">
        <v>4193</v>
      </c>
      <c r="M199" s="6" t="s">
        <v>5390</v>
      </c>
      <c r="N199" s="6" t="e">
        <f>VLOOKUP(Tabel_Kueri1[[#This Row],[KodeBan]],'Data BBK'!C:I,7,0)</f>
        <v>#N/A</v>
      </c>
      <c r="O199" s="6" t="e">
        <f>Tabel_Kueri1[[#This Row],[bbk]]=Tabel_Kueri1[[#This Row],[Nopol]]</f>
        <v>#N/A</v>
      </c>
    </row>
    <row r="200" spans="1:15" hidden="1" x14ac:dyDescent="0.25">
      <c r="A200" t="s">
        <v>5133</v>
      </c>
      <c r="B200" t="s">
        <v>1352</v>
      </c>
      <c r="C200" t="s">
        <v>5108</v>
      </c>
      <c r="D200" t="s">
        <v>4187</v>
      </c>
      <c r="E200" t="s">
        <v>4188</v>
      </c>
      <c r="F200" s="5">
        <v>44245</v>
      </c>
      <c r="G200" t="s">
        <v>4189</v>
      </c>
      <c r="H200">
        <v>130009</v>
      </c>
      <c r="I200" t="s">
        <v>4598</v>
      </c>
      <c r="J200" t="s">
        <v>4191</v>
      </c>
      <c r="K200" t="s">
        <v>4192</v>
      </c>
      <c r="L200" t="s">
        <v>4193</v>
      </c>
      <c r="M200" s="6"/>
      <c r="N200" s="6" t="e">
        <f>VLOOKUP(Tabel_Kueri1[[#This Row],[KodeBan]],'Data BBK'!C:I,7,0)</f>
        <v>#N/A</v>
      </c>
      <c r="O200" s="6" t="e">
        <f>Tabel_Kueri1[[#This Row],[bbk]]=Tabel_Kueri1[[#This Row],[Nopol]]</f>
        <v>#N/A</v>
      </c>
    </row>
    <row r="201" spans="1:15" hidden="1" x14ac:dyDescent="0.25">
      <c r="A201" t="s">
        <v>5134</v>
      </c>
      <c r="B201" t="s">
        <v>1352</v>
      </c>
      <c r="C201" t="s">
        <v>5108</v>
      </c>
      <c r="D201" t="s">
        <v>4187</v>
      </c>
      <c r="E201" t="s">
        <v>4188</v>
      </c>
      <c r="F201" s="5">
        <v>44245</v>
      </c>
      <c r="G201" t="s">
        <v>4189</v>
      </c>
      <c r="H201">
        <v>130009</v>
      </c>
      <c r="I201" t="s">
        <v>4431</v>
      </c>
      <c r="J201" t="s">
        <v>4191</v>
      </c>
      <c r="K201" t="s">
        <v>4192</v>
      </c>
      <c r="L201" t="s">
        <v>4193</v>
      </c>
      <c r="M201" s="6" t="s">
        <v>5390</v>
      </c>
      <c r="N201" s="6" t="e">
        <f>VLOOKUP(Tabel_Kueri1[[#This Row],[KodeBan]],'Data BBK'!C:I,7,0)</f>
        <v>#N/A</v>
      </c>
      <c r="O201" s="6" t="e">
        <f>Tabel_Kueri1[[#This Row],[bbk]]=Tabel_Kueri1[[#This Row],[Nopol]]</f>
        <v>#N/A</v>
      </c>
    </row>
    <row r="202" spans="1:15" hidden="1" x14ac:dyDescent="0.25">
      <c r="A202" t="s">
        <v>4747</v>
      </c>
      <c r="B202" t="s">
        <v>827</v>
      </c>
      <c r="C202" t="s">
        <v>4186</v>
      </c>
      <c r="D202" t="s">
        <v>4187</v>
      </c>
      <c r="E202" t="s">
        <v>4702</v>
      </c>
      <c r="F202" s="5">
        <v>44250</v>
      </c>
      <c r="G202" t="s">
        <v>4189</v>
      </c>
      <c r="H202">
        <v>262376</v>
      </c>
      <c r="I202" t="s">
        <v>4514</v>
      </c>
      <c r="J202" t="s">
        <v>4191</v>
      </c>
      <c r="K202" t="s">
        <v>4192</v>
      </c>
      <c r="L202" t="s">
        <v>4193</v>
      </c>
      <c r="M202" s="6" t="s">
        <v>5390</v>
      </c>
      <c r="N202" s="6" t="e">
        <f>VLOOKUP(Tabel_Kueri1[[#This Row],[KodeBan]],'Data BBK'!C:I,7,0)</f>
        <v>#N/A</v>
      </c>
      <c r="O202" s="6" t="e">
        <f>Tabel_Kueri1[[#This Row],[bbk]]=Tabel_Kueri1[[#This Row],[Nopol]]</f>
        <v>#N/A</v>
      </c>
    </row>
    <row r="203" spans="1:15" hidden="1" x14ac:dyDescent="0.25">
      <c r="A203" t="s">
        <v>774</v>
      </c>
      <c r="B203" t="s">
        <v>56</v>
      </c>
      <c r="C203" t="s">
        <v>4186</v>
      </c>
      <c r="D203" t="s">
        <v>4187</v>
      </c>
      <c r="E203" t="s">
        <v>4702</v>
      </c>
      <c r="F203" s="5">
        <v>44252</v>
      </c>
      <c r="G203" t="s">
        <v>4189</v>
      </c>
      <c r="H203">
        <v>254053</v>
      </c>
      <c r="I203" t="s">
        <v>4320</v>
      </c>
      <c r="J203" t="s">
        <v>4191</v>
      </c>
      <c r="K203" t="s">
        <v>4192</v>
      </c>
      <c r="L203" t="s">
        <v>4193</v>
      </c>
      <c r="M203" s="6" t="s">
        <v>5390</v>
      </c>
      <c r="N203" s="6" t="e">
        <f>VLOOKUP(Tabel_Kueri1[[#This Row],[KodeBan]],'Data BBK'!C:I,7,0)</f>
        <v>#N/A</v>
      </c>
      <c r="O203" s="6" t="e">
        <f>Tabel_Kueri1[[#This Row],[bbk]]=Tabel_Kueri1[[#This Row],[Nopol]]</f>
        <v>#N/A</v>
      </c>
    </row>
    <row r="204" spans="1:15" hidden="1" x14ac:dyDescent="0.25">
      <c r="A204" t="s">
        <v>4724</v>
      </c>
      <c r="B204" t="s">
        <v>271</v>
      </c>
      <c r="C204" t="s">
        <v>4186</v>
      </c>
      <c r="D204" t="s">
        <v>4187</v>
      </c>
      <c r="E204" t="s">
        <v>4702</v>
      </c>
      <c r="F204" s="5">
        <v>44253</v>
      </c>
      <c r="G204" t="s">
        <v>4189</v>
      </c>
      <c r="H204">
        <v>265849</v>
      </c>
      <c r="I204" t="s">
        <v>4431</v>
      </c>
      <c r="J204" t="s">
        <v>4191</v>
      </c>
      <c r="K204" t="s">
        <v>4192</v>
      </c>
      <c r="L204" t="s">
        <v>4193</v>
      </c>
      <c r="M204" s="6" t="s">
        <v>5390</v>
      </c>
      <c r="N204" s="6" t="e">
        <f>VLOOKUP(Tabel_Kueri1[[#This Row],[KodeBan]],'Data BBK'!C:I,7,0)</f>
        <v>#N/A</v>
      </c>
      <c r="O204" s="6" t="e">
        <f>Tabel_Kueri1[[#This Row],[bbk]]=Tabel_Kueri1[[#This Row],[Nopol]]</f>
        <v>#N/A</v>
      </c>
    </row>
    <row r="205" spans="1:15" hidden="1" x14ac:dyDescent="0.25">
      <c r="A205" t="s">
        <v>771</v>
      </c>
      <c r="B205" t="s">
        <v>271</v>
      </c>
      <c r="C205" t="s">
        <v>4186</v>
      </c>
      <c r="D205" t="s">
        <v>4187</v>
      </c>
      <c r="E205" t="s">
        <v>4702</v>
      </c>
      <c r="F205" s="5">
        <v>44253</v>
      </c>
      <c r="G205" t="s">
        <v>4189</v>
      </c>
      <c r="H205">
        <v>265849</v>
      </c>
      <c r="I205" t="s">
        <v>4514</v>
      </c>
      <c r="J205" t="s">
        <v>4191</v>
      </c>
      <c r="K205" t="s">
        <v>4192</v>
      </c>
      <c r="L205" t="s">
        <v>4193</v>
      </c>
      <c r="M205" s="6" t="s">
        <v>5390</v>
      </c>
      <c r="N205" s="6" t="e">
        <f>VLOOKUP(Tabel_Kueri1[[#This Row],[KodeBan]],'Data BBK'!C:I,7,0)</f>
        <v>#N/A</v>
      </c>
      <c r="O205" s="6" t="e">
        <f>Tabel_Kueri1[[#This Row],[bbk]]=Tabel_Kueri1[[#This Row],[Nopol]]</f>
        <v>#N/A</v>
      </c>
    </row>
    <row r="206" spans="1:15" hidden="1" x14ac:dyDescent="0.25">
      <c r="A206" t="s">
        <v>1165</v>
      </c>
      <c r="B206" t="s">
        <v>277</v>
      </c>
      <c r="C206" t="s">
        <v>4186</v>
      </c>
      <c r="D206" t="s">
        <v>4187</v>
      </c>
      <c r="E206" t="s">
        <v>4702</v>
      </c>
      <c r="F206" s="5">
        <v>44253</v>
      </c>
      <c r="G206" t="s">
        <v>4189</v>
      </c>
      <c r="H206">
        <v>259841</v>
      </c>
      <c r="I206" t="s">
        <v>4582</v>
      </c>
      <c r="J206" t="s">
        <v>4191</v>
      </c>
      <c r="K206" t="s">
        <v>4192</v>
      </c>
      <c r="L206" t="s">
        <v>4193</v>
      </c>
      <c r="M206" s="6" t="s">
        <v>5390</v>
      </c>
      <c r="N206" s="6" t="e">
        <f>VLOOKUP(Tabel_Kueri1[[#This Row],[KodeBan]],'Data BBK'!C:I,7,0)</f>
        <v>#N/A</v>
      </c>
      <c r="O206" s="6" t="e">
        <f>Tabel_Kueri1[[#This Row],[bbk]]=Tabel_Kueri1[[#This Row],[Nopol]]</f>
        <v>#N/A</v>
      </c>
    </row>
    <row r="207" spans="1:15" hidden="1" x14ac:dyDescent="0.25">
      <c r="A207" t="s">
        <v>4725</v>
      </c>
      <c r="B207" t="s">
        <v>2998</v>
      </c>
      <c r="C207" t="s">
        <v>4186</v>
      </c>
      <c r="D207" t="s">
        <v>4187</v>
      </c>
      <c r="E207" t="s">
        <v>4702</v>
      </c>
      <c r="F207" s="5">
        <v>44253</v>
      </c>
      <c r="G207" t="s">
        <v>4189</v>
      </c>
      <c r="H207">
        <v>211826</v>
      </c>
      <c r="I207" t="s">
        <v>4190</v>
      </c>
      <c r="J207" t="s">
        <v>4191</v>
      </c>
      <c r="K207" t="s">
        <v>4192</v>
      </c>
      <c r="L207" t="s">
        <v>4193</v>
      </c>
      <c r="M207" s="6"/>
      <c r="N207" s="6" t="e">
        <f>VLOOKUP(Tabel_Kueri1[[#This Row],[KodeBan]],'Data BBK'!C:I,7,0)</f>
        <v>#N/A</v>
      </c>
      <c r="O207" s="6" t="e">
        <f>Tabel_Kueri1[[#This Row],[bbk]]=Tabel_Kueri1[[#This Row],[Nopol]]</f>
        <v>#N/A</v>
      </c>
    </row>
    <row r="208" spans="1:15" hidden="1" x14ac:dyDescent="0.25">
      <c r="A208" t="s">
        <v>4723</v>
      </c>
      <c r="B208" t="s">
        <v>827</v>
      </c>
      <c r="C208" t="s">
        <v>4186</v>
      </c>
      <c r="D208" t="s">
        <v>4187</v>
      </c>
      <c r="E208" t="s">
        <v>4702</v>
      </c>
      <c r="F208" s="5">
        <v>44255</v>
      </c>
      <c r="G208" t="s">
        <v>4189</v>
      </c>
      <c r="H208">
        <v>256175</v>
      </c>
      <c r="I208" t="s">
        <v>4514</v>
      </c>
      <c r="J208" t="s">
        <v>4191</v>
      </c>
      <c r="K208" t="s">
        <v>4192</v>
      </c>
      <c r="L208" t="s">
        <v>4193</v>
      </c>
      <c r="M208" s="6" t="s">
        <v>5390</v>
      </c>
      <c r="N208" s="6" t="e">
        <f>VLOOKUP(Tabel_Kueri1[[#This Row],[KodeBan]],'Data BBK'!C:I,7,0)</f>
        <v>#N/A</v>
      </c>
      <c r="O208" s="6" t="e">
        <f>Tabel_Kueri1[[#This Row],[bbk]]=Tabel_Kueri1[[#This Row],[Nopol]]</f>
        <v>#N/A</v>
      </c>
    </row>
    <row r="209" spans="1:15" hidden="1" x14ac:dyDescent="0.25">
      <c r="A209" t="s">
        <v>4723</v>
      </c>
      <c r="B209" t="s">
        <v>827</v>
      </c>
      <c r="C209" t="s">
        <v>4186</v>
      </c>
      <c r="D209" t="s">
        <v>4187</v>
      </c>
      <c r="E209" t="s">
        <v>4702</v>
      </c>
      <c r="F209" s="5">
        <v>44255</v>
      </c>
      <c r="G209" t="s">
        <v>4189</v>
      </c>
      <c r="H209">
        <v>256175</v>
      </c>
      <c r="I209" t="s">
        <v>4711</v>
      </c>
      <c r="J209" t="s">
        <v>4191</v>
      </c>
      <c r="K209" t="s">
        <v>4192</v>
      </c>
      <c r="L209" t="s">
        <v>4193</v>
      </c>
      <c r="M209" s="6" t="s">
        <v>5390</v>
      </c>
      <c r="N209" s="6" t="e">
        <f>VLOOKUP(Tabel_Kueri1[[#This Row],[KodeBan]],'Data BBK'!C:I,7,0)</f>
        <v>#N/A</v>
      </c>
      <c r="O209" s="6" t="e">
        <f>Tabel_Kueri1[[#This Row],[bbk]]=Tabel_Kueri1[[#This Row],[Nopol]]</f>
        <v>#N/A</v>
      </c>
    </row>
    <row r="210" spans="1:15" hidden="1" x14ac:dyDescent="0.25">
      <c r="A210" t="s">
        <v>1097</v>
      </c>
      <c r="B210" t="s">
        <v>827</v>
      </c>
      <c r="C210" t="s">
        <v>4186</v>
      </c>
      <c r="D210" t="s">
        <v>4187</v>
      </c>
      <c r="E210" t="s">
        <v>4702</v>
      </c>
      <c r="F210" s="5">
        <v>44255</v>
      </c>
      <c r="G210" t="s">
        <v>4189</v>
      </c>
      <c r="H210">
        <v>256175</v>
      </c>
      <c r="I210" t="s">
        <v>4431</v>
      </c>
      <c r="J210" t="s">
        <v>4191</v>
      </c>
      <c r="K210" t="s">
        <v>4192</v>
      </c>
      <c r="L210" t="s">
        <v>4193</v>
      </c>
      <c r="M210" s="6" t="s">
        <v>5390</v>
      </c>
      <c r="N210" s="6" t="e">
        <f>VLOOKUP(Tabel_Kueri1[[#This Row],[KodeBan]],'Data BBK'!C:I,7,0)</f>
        <v>#N/A</v>
      </c>
      <c r="O210" s="6" t="e">
        <f>Tabel_Kueri1[[#This Row],[bbk]]=Tabel_Kueri1[[#This Row],[Nopol]]</f>
        <v>#N/A</v>
      </c>
    </row>
    <row r="211" spans="1:15" hidden="1" x14ac:dyDescent="0.25">
      <c r="A211" t="s">
        <v>1278</v>
      </c>
      <c r="B211" t="s">
        <v>480</v>
      </c>
      <c r="C211" t="s">
        <v>5130</v>
      </c>
      <c r="D211" t="s">
        <v>4187</v>
      </c>
      <c r="E211" t="s">
        <v>4188</v>
      </c>
      <c r="F211" s="5">
        <v>44255</v>
      </c>
      <c r="G211" t="s">
        <v>4189</v>
      </c>
      <c r="H211">
        <v>0</v>
      </c>
      <c r="I211" t="s">
        <v>4598</v>
      </c>
      <c r="J211" t="s">
        <v>5402</v>
      </c>
      <c r="K211" t="s">
        <v>4192</v>
      </c>
      <c r="L211" t="s">
        <v>4193</v>
      </c>
      <c r="M211" s="6"/>
      <c r="N211" s="6" t="e">
        <f>VLOOKUP(Tabel_Kueri1[[#This Row],[KodeBan]],'Data BBK'!C:I,7,0)</f>
        <v>#N/A</v>
      </c>
      <c r="O211" s="6" t="e">
        <f>Tabel_Kueri1[[#This Row],[bbk]]=Tabel_Kueri1[[#This Row],[Nopol]]</f>
        <v>#N/A</v>
      </c>
    </row>
    <row r="212" spans="1:15" hidden="1" x14ac:dyDescent="0.25">
      <c r="A212" t="s">
        <v>4346</v>
      </c>
      <c r="B212" t="s">
        <v>2263</v>
      </c>
      <c r="C212" t="s">
        <v>4186</v>
      </c>
      <c r="D212" t="s">
        <v>4187</v>
      </c>
      <c r="E212" t="s">
        <v>4188</v>
      </c>
      <c r="F212" s="5">
        <v>44258</v>
      </c>
      <c r="G212" t="s">
        <v>4189</v>
      </c>
      <c r="H212">
        <v>45402</v>
      </c>
      <c r="I212" t="s">
        <v>4320</v>
      </c>
      <c r="J212" t="s">
        <v>4191</v>
      </c>
      <c r="K212" t="s">
        <v>4192</v>
      </c>
      <c r="L212" t="s">
        <v>4193</v>
      </c>
      <c r="M212" s="6"/>
      <c r="N212" s="6" t="e">
        <f>VLOOKUP(Tabel_Kueri1[[#This Row],[KodeBan]],'Data BBK'!C:I,7,0)</f>
        <v>#N/A</v>
      </c>
      <c r="O212" s="6" t="e">
        <f>Tabel_Kueri1[[#This Row],[bbk]]=Tabel_Kueri1[[#This Row],[Nopol]]</f>
        <v>#N/A</v>
      </c>
    </row>
    <row r="213" spans="1:15" hidden="1" x14ac:dyDescent="0.25">
      <c r="A213" t="s">
        <v>1237</v>
      </c>
      <c r="B213" t="s">
        <v>419</v>
      </c>
      <c r="C213" t="s">
        <v>4186</v>
      </c>
      <c r="D213" t="s">
        <v>4187</v>
      </c>
      <c r="E213" t="s">
        <v>4188</v>
      </c>
      <c r="F213" s="5">
        <v>44258</v>
      </c>
      <c r="G213" t="s">
        <v>4189</v>
      </c>
      <c r="H213">
        <v>137522</v>
      </c>
      <c r="I213" t="s">
        <v>4431</v>
      </c>
      <c r="J213" t="s">
        <v>4191</v>
      </c>
      <c r="K213" t="s">
        <v>4192</v>
      </c>
      <c r="L213" t="s">
        <v>4193</v>
      </c>
      <c r="M213" s="6" t="s">
        <v>5390</v>
      </c>
      <c r="N213" s="6" t="e">
        <f>VLOOKUP(Tabel_Kueri1[[#This Row],[KodeBan]],'Data BBK'!C:I,7,0)</f>
        <v>#N/A</v>
      </c>
      <c r="O213" s="6" t="e">
        <f>Tabel_Kueri1[[#This Row],[bbk]]=Tabel_Kueri1[[#This Row],[Nopol]]</f>
        <v>#N/A</v>
      </c>
    </row>
    <row r="214" spans="1:15" hidden="1" x14ac:dyDescent="0.25">
      <c r="A214" t="s">
        <v>1231</v>
      </c>
      <c r="B214" t="s">
        <v>419</v>
      </c>
      <c r="C214" t="s">
        <v>4186</v>
      </c>
      <c r="D214" t="s">
        <v>4187</v>
      </c>
      <c r="E214" t="s">
        <v>4188</v>
      </c>
      <c r="F214" s="5">
        <v>44258</v>
      </c>
      <c r="G214" t="s">
        <v>4189</v>
      </c>
      <c r="H214">
        <v>137522</v>
      </c>
      <c r="I214" t="s">
        <v>4514</v>
      </c>
      <c r="J214" t="s">
        <v>4191</v>
      </c>
      <c r="K214" t="s">
        <v>4192</v>
      </c>
      <c r="L214" t="s">
        <v>4193</v>
      </c>
      <c r="M214" s="6" t="s">
        <v>5390</v>
      </c>
      <c r="N214" s="6" t="e">
        <f>VLOOKUP(Tabel_Kueri1[[#This Row],[KodeBan]],'Data BBK'!C:I,7,0)</f>
        <v>#N/A</v>
      </c>
      <c r="O214" s="6" t="e">
        <f>Tabel_Kueri1[[#This Row],[bbk]]=Tabel_Kueri1[[#This Row],[Nopol]]</f>
        <v>#N/A</v>
      </c>
    </row>
    <row r="215" spans="1:15" hidden="1" x14ac:dyDescent="0.25">
      <c r="A215" t="s">
        <v>4527</v>
      </c>
      <c r="B215" t="s">
        <v>1616</v>
      </c>
      <c r="C215" t="s">
        <v>4186</v>
      </c>
      <c r="D215" t="s">
        <v>4187</v>
      </c>
      <c r="E215" t="s">
        <v>4188</v>
      </c>
      <c r="F215" s="5">
        <v>44258</v>
      </c>
      <c r="G215" t="s">
        <v>4189</v>
      </c>
      <c r="H215">
        <v>167535</v>
      </c>
      <c r="I215" t="s">
        <v>4514</v>
      </c>
      <c r="J215" t="s">
        <v>4191</v>
      </c>
      <c r="K215" t="s">
        <v>4192</v>
      </c>
      <c r="L215" t="s">
        <v>4193</v>
      </c>
      <c r="M215" s="6"/>
      <c r="N215" s="6" t="e">
        <f>VLOOKUP(Tabel_Kueri1[[#This Row],[KodeBan]],'Data BBK'!C:I,7,0)</f>
        <v>#N/A</v>
      </c>
      <c r="O215" s="6" t="e">
        <f>Tabel_Kueri1[[#This Row],[bbk]]=Tabel_Kueri1[[#This Row],[Nopol]]</f>
        <v>#N/A</v>
      </c>
    </row>
    <row r="216" spans="1:15" hidden="1" x14ac:dyDescent="0.25">
      <c r="A216" t="s">
        <v>4603</v>
      </c>
      <c r="B216" t="s">
        <v>419</v>
      </c>
      <c r="C216" t="s">
        <v>4186</v>
      </c>
      <c r="D216" t="s">
        <v>4187</v>
      </c>
      <c r="E216" t="s">
        <v>4188</v>
      </c>
      <c r="F216" s="5">
        <v>44258</v>
      </c>
      <c r="G216" t="s">
        <v>4189</v>
      </c>
      <c r="H216">
        <v>137522</v>
      </c>
      <c r="I216" t="s">
        <v>4598</v>
      </c>
      <c r="J216" t="s">
        <v>4191</v>
      </c>
      <c r="K216" t="s">
        <v>4192</v>
      </c>
      <c r="L216" t="s">
        <v>4193</v>
      </c>
      <c r="M216" s="6"/>
      <c r="N216" s="6" t="e">
        <f>VLOOKUP(Tabel_Kueri1[[#This Row],[KodeBan]],'Data BBK'!C:I,7,0)</f>
        <v>#N/A</v>
      </c>
      <c r="O216" s="6" t="e">
        <f>Tabel_Kueri1[[#This Row],[bbk]]=Tabel_Kueri1[[#This Row],[Nopol]]</f>
        <v>#N/A</v>
      </c>
    </row>
    <row r="217" spans="1:15" hidden="1" x14ac:dyDescent="0.25">
      <c r="A217" t="s">
        <v>5282</v>
      </c>
      <c r="B217" t="s">
        <v>5019</v>
      </c>
      <c r="F217" s="5">
        <v>44258</v>
      </c>
      <c r="G217" t="s">
        <v>4189</v>
      </c>
      <c r="H217">
        <v>117810</v>
      </c>
      <c r="I217" t="s">
        <v>4431</v>
      </c>
      <c r="J217" t="s">
        <v>4191</v>
      </c>
      <c r="K217" t="s">
        <v>4192</v>
      </c>
      <c r="L217" t="s">
        <v>4193</v>
      </c>
      <c r="M217" s="6"/>
      <c r="N217" s="6" t="e">
        <f>VLOOKUP(Tabel_Kueri1[[#This Row],[KodeBan]],'Data BBK'!C:I,7,0)</f>
        <v>#N/A</v>
      </c>
      <c r="O217" s="6" t="e">
        <f>Tabel_Kueri1[[#This Row],[bbk]]=Tabel_Kueri1[[#This Row],[Nopol]]</f>
        <v>#N/A</v>
      </c>
    </row>
    <row r="218" spans="1:15" hidden="1" x14ac:dyDescent="0.25">
      <c r="A218" t="s">
        <v>5283</v>
      </c>
      <c r="B218" t="s">
        <v>5019</v>
      </c>
      <c r="F218" s="5">
        <v>44258</v>
      </c>
      <c r="G218" t="s">
        <v>4189</v>
      </c>
      <c r="H218">
        <v>117810</v>
      </c>
      <c r="I218" t="s">
        <v>4514</v>
      </c>
      <c r="J218" t="s">
        <v>4191</v>
      </c>
      <c r="K218" t="s">
        <v>4192</v>
      </c>
      <c r="L218" t="s">
        <v>4193</v>
      </c>
      <c r="M218" s="6"/>
      <c r="N218" s="6" t="e">
        <f>VLOOKUP(Tabel_Kueri1[[#This Row],[KodeBan]],'Data BBK'!C:I,7,0)</f>
        <v>#N/A</v>
      </c>
      <c r="O218" s="6" t="e">
        <f>Tabel_Kueri1[[#This Row],[bbk]]=Tabel_Kueri1[[#This Row],[Nopol]]</f>
        <v>#N/A</v>
      </c>
    </row>
    <row r="219" spans="1:15" hidden="1" x14ac:dyDescent="0.25">
      <c r="A219" t="s">
        <v>4222</v>
      </c>
      <c r="B219" t="s">
        <v>1435</v>
      </c>
      <c r="C219" t="s">
        <v>4186</v>
      </c>
      <c r="D219" t="s">
        <v>4187</v>
      </c>
      <c r="E219" t="s">
        <v>4188</v>
      </c>
      <c r="F219" s="5">
        <v>44259</v>
      </c>
      <c r="G219" t="s">
        <v>4189</v>
      </c>
      <c r="H219">
        <v>180864</v>
      </c>
      <c r="I219" t="s">
        <v>4190</v>
      </c>
      <c r="J219" t="s">
        <v>4191</v>
      </c>
      <c r="K219" t="s">
        <v>4192</v>
      </c>
      <c r="L219" t="s">
        <v>4193</v>
      </c>
      <c r="M219" s="6" t="s">
        <v>5390</v>
      </c>
      <c r="N219" s="6" t="e">
        <f>VLOOKUP(Tabel_Kueri1[[#This Row],[KodeBan]],'Data BBK'!C:I,7,0)</f>
        <v>#N/A</v>
      </c>
      <c r="O219" s="6" t="e">
        <f>Tabel_Kueri1[[#This Row],[bbk]]=Tabel_Kueri1[[#This Row],[Nopol]]</f>
        <v>#N/A</v>
      </c>
    </row>
    <row r="220" spans="1:15" hidden="1" x14ac:dyDescent="0.25">
      <c r="A220" t="s">
        <v>1043</v>
      </c>
      <c r="B220" t="s">
        <v>4226</v>
      </c>
      <c r="C220" t="s">
        <v>4186</v>
      </c>
      <c r="D220" t="s">
        <v>4187</v>
      </c>
      <c r="E220" t="s">
        <v>4188</v>
      </c>
      <c r="F220" s="5">
        <v>44259</v>
      </c>
      <c r="G220" t="s">
        <v>4189</v>
      </c>
      <c r="H220">
        <v>58832</v>
      </c>
      <c r="I220" t="s">
        <v>4190</v>
      </c>
      <c r="J220" t="s">
        <v>4191</v>
      </c>
      <c r="K220" t="s">
        <v>4192</v>
      </c>
      <c r="L220" t="s">
        <v>4193</v>
      </c>
      <c r="M220" s="6" t="s">
        <v>5390</v>
      </c>
      <c r="N220" s="6" t="e">
        <f>VLOOKUP(Tabel_Kueri1[[#This Row],[KodeBan]],'Data BBK'!C:I,7,0)</f>
        <v>#N/A</v>
      </c>
      <c r="O220" s="6" t="e">
        <f>Tabel_Kueri1[[#This Row],[bbk]]=Tabel_Kueri1[[#This Row],[Nopol]]</f>
        <v>#N/A</v>
      </c>
    </row>
    <row r="221" spans="1:15" hidden="1" x14ac:dyDescent="0.25">
      <c r="A221" t="s">
        <v>4451</v>
      </c>
      <c r="B221" t="s">
        <v>1435</v>
      </c>
      <c r="C221" t="s">
        <v>4186</v>
      </c>
      <c r="D221" t="s">
        <v>4187</v>
      </c>
      <c r="E221" t="s">
        <v>4188</v>
      </c>
      <c r="F221" s="5">
        <v>44259</v>
      </c>
      <c r="G221" t="s">
        <v>4189</v>
      </c>
      <c r="H221">
        <v>180864</v>
      </c>
      <c r="I221" t="s">
        <v>4431</v>
      </c>
      <c r="J221" t="s">
        <v>4191</v>
      </c>
      <c r="K221" t="s">
        <v>4192</v>
      </c>
      <c r="L221" t="s">
        <v>4193</v>
      </c>
      <c r="M221" s="6"/>
      <c r="N221" s="6" t="e">
        <f>VLOOKUP(Tabel_Kueri1[[#This Row],[KodeBan]],'Data BBK'!C:I,7,0)</f>
        <v>#N/A</v>
      </c>
      <c r="O221" s="6" t="e">
        <f>Tabel_Kueri1[[#This Row],[bbk]]=Tabel_Kueri1[[#This Row],[Nopol]]</f>
        <v>#N/A</v>
      </c>
    </row>
    <row r="222" spans="1:15" hidden="1" x14ac:dyDescent="0.25">
      <c r="A222" t="s">
        <v>4604</v>
      </c>
      <c r="B222" t="s">
        <v>1709</v>
      </c>
      <c r="C222" t="s">
        <v>4186</v>
      </c>
      <c r="D222" t="s">
        <v>4187</v>
      </c>
      <c r="E222" t="s">
        <v>4188</v>
      </c>
      <c r="F222" s="5">
        <v>44259</v>
      </c>
      <c r="G222" t="s">
        <v>4189</v>
      </c>
      <c r="H222">
        <v>179310</v>
      </c>
      <c r="I222" t="s">
        <v>4598</v>
      </c>
      <c r="J222" t="s">
        <v>4191</v>
      </c>
      <c r="K222" t="s">
        <v>4192</v>
      </c>
      <c r="L222" t="s">
        <v>4193</v>
      </c>
      <c r="M222" s="6"/>
      <c r="N222" s="6" t="e">
        <f>VLOOKUP(Tabel_Kueri1[[#This Row],[KodeBan]],'Data BBK'!C:I,7,0)</f>
        <v>#N/A</v>
      </c>
      <c r="O222" s="6" t="e">
        <f>Tabel_Kueri1[[#This Row],[bbk]]=Tabel_Kueri1[[#This Row],[Nopol]]</f>
        <v>#N/A</v>
      </c>
    </row>
    <row r="223" spans="1:15" hidden="1" x14ac:dyDescent="0.25">
      <c r="A223" t="s">
        <v>5913</v>
      </c>
      <c r="B223" t="s">
        <v>72</v>
      </c>
      <c r="C223" t="s">
        <v>4186</v>
      </c>
      <c r="D223" t="s">
        <v>4187</v>
      </c>
      <c r="E223" t="s">
        <v>4188</v>
      </c>
      <c r="F223" s="5">
        <v>44259</v>
      </c>
      <c r="G223" t="s">
        <v>4189</v>
      </c>
      <c r="H223">
        <v>185082</v>
      </c>
      <c r="I223" t="s">
        <v>4514</v>
      </c>
      <c r="J223" t="s">
        <v>5914</v>
      </c>
      <c r="K223" t="s">
        <v>4192</v>
      </c>
      <c r="L223" t="s">
        <v>4193</v>
      </c>
      <c r="M223" s="6"/>
      <c r="N223" s="6" t="e">
        <f>VLOOKUP(Tabel_Kueri1[[#This Row],[KodeBan]],'Data BBK'!C:I,7,0)</f>
        <v>#N/A</v>
      </c>
      <c r="O223" s="6" t="e">
        <f>Tabel_Kueri1[[#This Row],[bbk]]=Tabel_Kueri1[[#This Row],[Nopol]]</f>
        <v>#N/A</v>
      </c>
    </row>
    <row r="224" spans="1:15" hidden="1" x14ac:dyDescent="0.25">
      <c r="A224" t="s">
        <v>4223</v>
      </c>
      <c r="B224" t="s">
        <v>1831</v>
      </c>
      <c r="C224" t="s">
        <v>4186</v>
      </c>
      <c r="D224" t="s">
        <v>4187</v>
      </c>
      <c r="E224" t="s">
        <v>4188</v>
      </c>
      <c r="F224" s="5">
        <v>44260</v>
      </c>
      <c r="G224" t="s">
        <v>4189</v>
      </c>
      <c r="H224">
        <v>179833</v>
      </c>
      <c r="I224" t="s">
        <v>4190</v>
      </c>
      <c r="J224" t="s">
        <v>4191</v>
      </c>
      <c r="K224" t="s">
        <v>4192</v>
      </c>
      <c r="L224" t="s">
        <v>4193</v>
      </c>
      <c r="M224" s="6"/>
      <c r="N224" s="6" t="e">
        <f>VLOOKUP(Tabel_Kueri1[[#This Row],[KodeBan]],'Data BBK'!C:I,7,0)</f>
        <v>#N/A</v>
      </c>
      <c r="O224" s="6" t="e">
        <f>Tabel_Kueri1[[#This Row],[bbk]]=Tabel_Kueri1[[#This Row],[Nopol]]</f>
        <v>#N/A</v>
      </c>
    </row>
    <row r="225" spans="1:15" hidden="1" x14ac:dyDescent="0.25">
      <c r="A225" t="s">
        <v>4224</v>
      </c>
      <c r="B225" t="s">
        <v>83</v>
      </c>
      <c r="C225" t="s">
        <v>4186</v>
      </c>
      <c r="D225" t="s">
        <v>4187</v>
      </c>
      <c r="E225" t="s">
        <v>4188</v>
      </c>
      <c r="F225" s="5">
        <v>44260</v>
      </c>
      <c r="G225" t="s">
        <v>4189</v>
      </c>
      <c r="H225">
        <v>57726</v>
      </c>
      <c r="I225" t="s">
        <v>4190</v>
      </c>
      <c r="J225" t="s">
        <v>4191</v>
      </c>
      <c r="K225" t="s">
        <v>4192</v>
      </c>
      <c r="L225" t="s">
        <v>4193</v>
      </c>
      <c r="M225" s="6"/>
      <c r="N225" s="6" t="e">
        <f>VLOOKUP(Tabel_Kueri1[[#This Row],[KodeBan]],'Data BBK'!C:I,7,0)</f>
        <v>#N/A</v>
      </c>
      <c r="O225" s="6" t="e">
        <f>Tabel_Kueri1[[#This Row],[bbk]]=Tabel_Kueri1[[#This Row],[Nopol]]</f>
        <v>#N/A</v>
      </c>
    </row>
    <row r="226" spans="1:15" hidden="1" x14ac:dyDescent="0.25">
      <c r="A226" t="s">
        <v>4225</v>
      </c>
      <c r="B226" t="s">
        <v>1791</v>
      </c>
      <c r="C226" t="s">
        <v>4186</v>
      </c>
      <c r="D226" t="s">
        <v>4187</v>
      </c>
      <c r="E226" t="s">
        <v>4188</v>
      </c>
      <c r="F226" s="5">
        <v>44260</v>
      </c>
      <c r="G226" t="s">
        <v>4189</v>
      </c>
      <c r="H226">
        <v>64193</v>
      </c>
      <c r="I226" t="s">
        <v>4190</v>
      </c>
      <c r="J226" t="s">
        <v>4191</v>
      </c>
      <c r="K226" t="s">
        <v>4192</v>
      </c>
      <c r="L226" t="s">
        <v>4193</v>
      </c>
      <c r="M226" s="6"/>
      <c r="N226" s="6" t="e">
        <f>VLOOKUP(Tabel_Kueri1[[#This Row],[KodeBan]],'Data BBK'!C:I,7,0)</f>
        <v>#N/A</v>
      </c>
      <c r="O226" s="6" t="e">
        <f>Tabel_Kueri1[[#This Row],[bbk]]=Tabel_Kueri1[[#This Row],[Nopol]]</f>
        <v>#N/A</v>
      </c>
    </row>
    <row r="227" spans="1:15" hidden="1" x14ac:dyDescent="0.25">
      <c r="A227" t="s">
        <v>4227</v>
      </c>
      <c r="B227" t="s">
        <v>524</v>
      </c>
      <c r="C227" t="s">
        <v>4186</v>
      </c>
      <c r="D227" t="s">
        <v>4187</v>
      </c>
      <c r="E227" t="s">
        <v>4188</v>
      </c>
      <c r="F227" s="5">
        <v>44260</v>
      </c>
      <c r="G227" t="s">
        <v>4189</v>
      </c>
      <c r="H227">
        <v>186682</v>
      </c>
      <c r="I227" t="s">
        <v>4190</v>
      </c>
      <c r="J227" t="s">
        <v>4191</v>
      </c>
      <c r="K227" t="s">
        <v>4192</v>
      </c>
      <c r="L227" t="s">
        <v>4193</v>
      </c>
      <c r="M227" s="6" t="s">
        <v>5390</v>
      </c>
      <c r="N227" s="6" t="e">
        <f>VLOOKUP(Tabel_Kueri1[[#This Row],[KodeBan]],'Data BBK'!C:I,7,0)</f>
        <v>#N/A</v>
      </c>
      <c r="O227" s="6" t="e">
        <f>Tabel_Kueri1[[#This Row],[bbk]]=Tabel_Kueri1[[#This Row],[Nopol]]</f>
        <v>#N/A</v>
      </c>
    </row>
    <row r="228" spans="1:15" hidden="1" x14ac:dyDescent="0.25">
      <c r="A228" t="s">
        <v>4228</v>
      </c>
      <c r="B228" t="s">
        <v>2446</v>
      </c>
      <c r="C228" t="s">
        <v>4186</v>
      </c>
      <c r="D228" t="s">
        <v>4187</v>
      </c>
      <c r="E228" t="s">
        <v>4188</v>
      </c>
      <c r="F228" s="5">
        <v>44260</v>
      </c>
      <c r="G228" t="s">
        <v>4189</v>
      </c>
      <c r="H228">
        <v>194949</v>
      </c>
      <c r="I228" t="s">
        <v>4190</v>
      </c>
      <c r="J228" t="s">
        <v>4191</v>
      </c>
      <c r="K228" t="s">
        <v>4192</v>
      </c>
      <c r="L228" t="s">
        <v>4193</v>
      </c>
      <c r="M228" s="6" t="s">
        <v>5390</v>
      </c>
      <c r="N228" s="6" t="e">
        <f>VLOOKUP(Tabel_Kueri1[[#This Row],[KodeBan]],'Data BBK'!C:I,7,0)</f>
        <v>#N/A</v>
      </c>
      <c r="O228" s="6" t="e">
        <f>Tabel_Kueri1[[#This Row],[bbk]]=Tabel_Kueri1[[#This Row],[Nopol]]</f>
        <v>#N/A</v>
      </c>
    </row>
    <row r="229" spans="1:15" hidden="1" x14ac:dyDescent="0.25">
      <c r="A229" t="s">
        <v>4349</v>
      </c>
      <c r="B229" t="s">
        <v>2446</v>
      </c>
      <c r="C229" t="s">
        <v>4186</v>
      </c>
      <c r="D229" t="s">
        <v>4187</v>
      </c>
      <c r="E229" t="s">
        <v>4188</v>
      </c>
      <c r="F229" s="5">
        <v>44260</v>
      </c>
      <c r="G229" t="s">
        <v>4189</v>
      </c>
      <c r="H229">
        <v>194949</v>
      </c>
      <c r="I229" t="s">
        <v>4320</v>
      </c>
      <c r="J229" t="s">
        <v>4191</v>
      </c>
      <c r="K229" t="s">
        <v>4192</v>
      </c>
      <c r="L229" t="s">
        <v>4193</v>
      </c>
      <c r="M229" s="6" t="s">
        <v>5390</v>
      </c>
      <c r="N229" s="6" t="e">
        <f>VLOOKUP(Tabel_Kueri1[[#This Row],[KodeBan]],'Data BBK'!C:I,7,0)</f>
        <v>#N/A</v>
      </c>
      <c r="O229" s="6" t="e">
        <f>Tabel_Kueri1[[#This Row],[bbk]]=Tabel_Kueri1[[#This Row],[Nopol]]</f>
        <v>#N/A</v>
      </c>
    </row>
    <row r="230" spans="1:15" hidden="1" x14ac:dyDescent="0.25">
      <c r="A230" t="s">
        <v>4347</v>
      </c>
      <c r="B230" t="s">
        <v>83</v>
      </c>
      <c r="C230" t="s">
        <v>4186</v>
      </c>
      <c r="D230" t="s">
        <v>4187</v>
      </c>
      <c r="E230" t="s">
        <v>4188</v>
      </c>
      <c r="F230" s="5">
        <v>44260</v>
      </c>
      <c r="G230" t="s">
        <v>4189</v>
      </c>
      <c r="H230">
        <v>57726</v>
      </c>
      <c r="I230" t="s">
        <v>4320</v>
      </c>
      <c r="J230" t="s">
        <v>4191</v>
      </c>
      <c r="K230" t="s">
        <v>4192</v>
      </c>
      <c r="L230" t="s">
        <v>4193</v>
      </c>
      <c r="M230" s="6"/>
      <c r="N230" s="6" t="e">
        <f>VLOOKUP(Tabel_Kueri1[[#This Row],[KodeBan]],'Data BBK'!C:I,7,0)</f>
        <v>#N/A</v>
      </c>
      <c r="O230" s="6" t="e">
        <f>Tabel_Kueri1[[#This Row],[bbk]]=Tabel_Kueri1[[#This Row],[Nopol]]</f>
        <v>#N/A</v>
      </c>
    </row>
    <row r="231" spans="1:15" hidden="1" x14ac:dyDescent="0.25">
      <c r="A231" t="s">
        <v>4348</v>
      </c>
      <c r="B231" t="s">
        <v>1791</v>
      </c>
      <c r="C231" t="s">
        <v>4186</v>
      </c>
      <c r="D231" t="s">
        <v>4187</v>
      </c>
      <c r="E231" t="s">
        <v>4188</v>
      </c>
      <c r="F231" s="5">
        <v>44260</v>
      </c>
      <c r="G231" t="s">
        <v>4189</v>
      </c>
      <c r="H231">
        <v>64193</v>
      </c>
      <c r="I231" t="s">
        <v>4320</v>
      </c>
      <c r="J231" t="s">
        <v>4191</v>
      </c>
      <c r="K231" t="s">
        <v>4192</v>
      </c>
      <c r="L231" t="s">
        <v>4193</v>
      </c>
      <c r="M231" s="6"/>
      <c r="N231" s="6" t="e">
        <f>VLOOKUP(Tabel_Kueri1[[#This Row],[KodeBan]],'Data BBK'!C:I,7,0)</f>
        <v>#N/A</v>
      </c>
      <c r="O231" s="6" t="e">
        <f>Tabel_Kueri1[[#This Row],[bbk]]=Tabel_Kueri1[[#This Row],[Nopol]]</f>
        <v>#N/A</v>
      </c>
    </row>
    <row r="232" spans="1:15" hidden="1" x14ac:dyDescent="0.25">
      <c r="A232" t="s">
        <v>4452</v>
      </c>
      <c r="B232" t="s">
        <v>577</v>
      </c>
      <c r="C232" t="s">
        <v>4186</v>
      </c>
      <c r="D232" t="s">
        <v>4187</v>
      </c>
      <c r="E232" t="s">
        <v>4188</v>
      </c>
      <c r="F232" s="5">
        <v>44260</v>
      </c>
      <c r="G232" t="s">
        <v>4189</v>
      </c>
      <c r="H232">
        <v>65294</v>
      </c>
      <c r="I232" t="s">
        <v>4431</v>
      </c>
      <c r="J232" t="s">
        <v>4191</v>
      </c>
      <c r="K232" t="s">
        <v>4192</v>
      </c>
      <c r="L232" t="s">
        <v>4193</v>
      </c>
      <c r="M232" s="6"/>
      <c r="N232" s="6" t="e">
        <f>VLOOKUP(Tabel_Kueri1[[#This Row],[KodeBan]],'Data BBK'!C:I,7,0)</f>
        <v>#N/A</v>
      </c>
      <c r="O232" s="6" t="e">
        <f>Tabel_Kueri1[[#This Row],[bbk]]=Tabel_Kueri1[[#This Row],[Nopol]]</f>
        <v>#N/A</v>
      </c>
    </row>
    <row r="233" spans="1:15" hidden="1" x14ac:dyDescent="0.25">
      <c r="A233" t="s">
        <v>4528</v>
      </c>
      <c r="B233" t="s">
        <v>577</v>
      </c>
      <c r="C233" t="s">
        <v>4186</v>
      </c>
      <c r="D233" t="s">
        <v>4187</v>
      </c>
      <c r="E233" t="s">
        <v>4188</v>
      </c>
      <c r="F233" s="5">
        <v>44260</v>
      </c>
      <c r="G233" t="s">
        <v>4189</v>
      </c>
      <c r="H233">
        <v>65294</v>
      </c>
      <c r="I233" t="s">
        <v>4514</v>
      </c>
      <c r="J233" t="s">
        <v>4191</v>
      </c>
      <c r="K233" t="s">
        <v>4192</v>
      </c>
      <c r="L233" t="s">
        <v>4193</v>
      </c>
      <c r="M233" s="6"/>
      <c r="N233" s="6" t="e">
        <f>VLOOKUP(Tabel_Kueri1[[#This Row],[KodeBan]],'Data BBK'!C:I,7,0)</f>
        <v>#N/A</v>
      </c>
      <c r="O233" s="6" t="e">
        <f>Tabel_Kueri1[[#This Row],[bbk]]=Tabel_Kueri1[[#This Row],[Nopol]]</f>
        <v>#N/A</v>
      </c>
    </row>
    <row r="234" spans="1:15" hidden="1" x14ac:dyDescent="0.25">
      <c r="A234" t="s">
        <v>4529</v>
      </c>
      <c r="B234" t="s">
        <v>524</v>
      </c>
      <c r="C234" t="s">
        <v>4186</v>
      </c>
      <c r="D234" t="s">
        <v>4187</v>
      </c>
      <c r="E234" t="s">
        <v>4188</v>
      </c>
      <c r="F234" s="5">
        <v>44260</v>
      </c>
      <c r="G234" t="s">
        <v>4189</v>
      </c>
      <c r="H234">
        <v>186682</v>
      </c>
      <c r="I234" t="s">
        <v>4514</v>
      </c>
      <c r="J234" t="s">
        <v>4191</v>
      </c>
      <c r="K234" t="s">
        <v>4192</v>
      </c>
      <c r="L234" t="s">
        <v>4193</v>
      </c>
      <c r="M234" s="6"/>
      <c r="N234" s="6" t="e">
        <f>VLOOKUP(Tabel_Kueri1[[#This Row],[KodeBan]],'Data BBK'!C:I,7,0)</f>
        <v>#N/A</v>
      </c>
      <c r="O234" s="6" t="e">
        <f>Tabel_Kueri1[[#This Row],[bbk]]=Tabel_Kueri1[[#This Row],[Nopol]]</f>
        <v>#N/A</v>
      </c>
    </row>
    <row r="235" spans="1:15" hidden="1" x14ac:dyDescent="0.25">
      <c r="A235" t="s">
        <v>4227</v>
      </c>
      <c r="B235" t="s">
        <v>524</v>
      </c>
      <c r="C235" t="s">
        <v>4186</v>
      </c>
      <c r="D235" t="s">
        <v>4187</v>
      </c>
      <c r="E235" t="s">
        <v>4188</v>
      </c>
      <c r="F235" s="5">
        <v>44260</v>
      </c>
      <c r="G235" t="s">
        <v>4189</v>
      </c>
      <c r="H235">
        <v>186682</v>
      </c>
      <c r="I235" t="s">
        <v>4598</v>
      </c>
      <c r="J235" t="s">
        <v>4191</v>
      </c>
      <c r="K235" t="s">
        <v>4192</v>
      </c>
      <c r="L235" t="s">
        <v>4193</v>
      </c>
      <c r="M235" s="6" t="s">
        <v>5390</v>
      </c>
      <c r="N235" s="6" t="e">
        <f>VLOOKUP(Tabel_Kueri1[[#This Row],[KodeBan]],'Data BBK'!C:I,7,0)</f>
        <v>#N/A</v>
      </c>
      <c r="O235" s="6" t="e">
        <f>Tabel_Kueri1[[#This Row],[bbk]]=Tabel_Kueri1[[#This Row],[Nopol]]</f>
        <v>#N/A</v>
      </c>
    </row>
    <row r="236" spans="1:15" hidden="1" x14ac:dyDescent="0.25">
      <c r="A236" t="s">
        <v>4349</v>
      </c>
      <c r="B236" t="s">
        <v>2446</v>
      </c>
      <c r="C236" t="s">
        <v>4186</v>
      </c>
      <c r="D236" t="s">
        <v>4187</v>
      </c>
      <c r="E236" t="s">
        <v>4188</v>
      </c>
      <c r="F236" s="5">
        <v>44260</v>
      </c>
      <c r="G236" t="s">
        <v>4189</v>
      </c>
      <c r="H236">
        <v>194949</v>
      </c>
      <c r="I236" t="s">
        <v>4598</v>
      </c>
      <c r="J236" t="s">
        <v>4191</v>
      </c>
      <c r="K236" t="s">
        <v>4192</v>
      </c>
      <c r="L236" t="s">
        <v>4193</v>
      </c>
      <c r="M236" s="6" t="s">
        <v>5390</v>
      </c>
      <c r="N236" s="6" t="e">
        <f>VLOOKUP(Tabel_Kueri1[[#This Row],[KodeBan]],'Data BBK'!C:I,7,0)</f>
        <v>#N/A</v>
      </c>
      <c r="O236" s="6" t="e">
        <f>Tabel_Kueri1[[#This Row],[bbk]]=Tabel_Kueri1[[#This Row],[Nopol]]</f>
        <v>#N/A</v>
      </c>
    </row>
    <row r="237" spans="1:15" hidden="1" x14ac:dyDescent="0.25">
      <c r="A237" t="s">
        <v>4726</v>
      </c>
      <c r="B237" t="s">
        <v>2645</v>
      </c>
      <c r="C237" t="s">
        <v>4186</v>
      </c>
      <c r="D237" t="s">
        <v>4187</v>
      </c>
      <c r="E237" t="s">
        <v>4702</v>
      </c>
      <c r="F237" s="5">
        <v>44260</v>
      </c>
      <c r="G237" t="s">
        <v>4189</v>
      </c>
      <c r="H237">
        <v>221928</v>
      </c>
      <c r="I237" t="s">
        <v>4712</v>
      </c>
      <c r="J237" t="s">
        <v>4191</v>
      </c>
      <c r="K237" t="s">
        <v>4192</v>
      </c>
      <c r="L237" t="s">
        <v>4193</v>
      </c>
      <c r="M237" s="6"/>
      <c r="N237" s="6" t="e">
        <f>VLOOKUP(Tabel_Kueri1[[#This Row],[KodeBan]],'Data BBK'!C:I,7,0)</f>
        <v>#N/A</v>
      </c>
      <c r="O237" s="6" t="e">
        <f>Tabel_Kueri1[[#This Row],[bbk]]=Tabel_Kueri1[[#This Row],[Nopol]]</f>
        <v>#N/A</v>
      </c>
    </row>
    <row r="238" spans="1:15" hidden="1" x14ac:dyDescent="0.25">
      <c r="A238" t="s">
        <v>4727</v>
      </c>
      <c r="B238" t="s">
        <v>2645</v>
      </c>
      <c r="C238" t="s">
        <v>4186</v>
      </c>
      <c r="D238" t="s">
        <v>4187</v>
      </c>
      <c r="E238" t="s">
        <v>4702</v>
      </c>
      <c r="F238" s="5">
        <v>44260</v>
      </c>
      <c r="G238" t="s">
        <v>4189</v>
      </c>
      <c r="H238">
        <v>221928</v>
      </c>
      <c r="I238" t="s">
        <v>4716</v>
      </c>
      <c r="J238" t="s">
        <v>4191</v>
      </c>
      <c r="K238" t="s">
        <v>4192</v>
      </c>
      <c r="L238" t="s">
        <v>4193</v>
      </c>
      <c r="M238" s="6"/>
      <c r="N238" s="6" t="e">
        <f>VLOOKUP(Tabel_Kueri1[[#This Row],[KodeBan]],'Data BBK'!C:I,7,0)</f>
        <v>#N/A</v>
      </c>
      <c r="O238" s="6" t="e">
        <f>Tabel_Kueri1[[#This Row],[bbk]]=Tabel_Kueri1[[#This Row],[Nopol]]</f>
        <v>#N/A</v>
      </c>
    </row>
    <row r="239" spans="1:15" hidden="1" x14ac:dyDescent="0.25">
      <c r="A239" t="s">
        <v>4728</v>
      </c>
      <c r="B239" t="s">
        <v>2645</v>
      </c>
      <c r="C239" t="s">
        <v>4186</v>
      </c>
      <c r="D239" t="s">
        <v>4187</v>
      </c>
      <c r="E239" t="s">
        <v>4702</v>
      </c>
      <c r="F239" s="5">
        <v>44260</v>
      </c>
      <c r="G239" t="s">
        <v>4189</v>
      </c>
      <c r="H239">
        <v>221928</v>
      </c>
      <c r="I239" t="s">
        <v>4598</v>
      </c>
      <c r="J239" t="s">
        <v>4191</v>
      </c>
      <c r="K239" t="s">
        <v>4192</v>
      </c>
      <c r="L239" t="s">
        <v>4193</v>
      </c>
      <c r="M239" s="6"/>
      <c r="N239" s="6" t="e">
        <f>VLOOKUP(Tabel_Kueri1[[#This Row],[KodeBan]],'Data BBK'!C:I,7,0)</f>
        <v>#N/A</v>
      </c>
      <c r="O239" s="6" t="e">
        <f>Tabel_Kueri1[[#This Row],[bbk]]=Tabel_Kueri1[[#This Row],[Nopol]]</f>
        <v>#N/A</v>
      </c>
    </row>
    <row r="240" spans="1:15" hidden="1" x14ac:dyDescent="0.25">
      <c r="A240" t="s">
        <v>4729</v>
      </c>
      <c r="B240" t="s">
        <v>2645</v>
      </c>
      <c r="C240" t="s">
        <v>4186</v>
      </c>
      <c r="D240" t="s">
        <v>4187</v>
      </c>
      <c r="E240" t="s">
        <v>4702</v>
      </c>
      <c r="F240" s="5">
        <v>44260</v>
      </c>
      <c r="G240" t="s">
        <v>4189</v>
      </c>
      <c r="H240">
        <v>221928</v>
      </c>
      <c r="I240" t="s">
        <v>970</v>
      </c>
      <c r="J240" t="s">
        <v>4191</v>
      </c>
      <c r="K240" t="s">
        <v>4192</v>
      </c>
      <c r="L240" t="s">
        <v>4193</v>
      </c>
      <c r="M240" s="6"/>
      <c r="N240" s="6" t="e">
        <f>VLOOKUP(Tabel_Kueri1[[#This Row],[KodeBan]],'Data BBK'!C:I,7,0)</f>
        <v>#N/A</v>
      </c>
      <c r="O240" s="6" t="e">
        <f>Tabel_Kueri1[[#This Row],[bbk]]=Tabel_Kueri1[[#This Row],[Nopol]]</f>
        <v>#N/A</v>
      </c>
    </row>
    <row r="241" spans="1:15" hidden="1" x14ac:dyDescent="0.25">
      <c r="A241" t="s">
        <v>4730</v>
      </c>
      <c r="B241" t="s">
        <v>2645</v>
      </c>
      <c r="C241" t="s">
        <v>4186</v>
      </c>
      <c r="D241" t="s">
        <v>4187</v>
      </c>
      <c r="E241" t="s">
        <v>4702</v>
      </c>
      <c r="F241" s="5">
        <v>44260</v>
      </c>
      <c r="G241" t="s">
        <v>4189</v>
      </c>
      <c r="H241">
        <v>221928</v>
      </c>
      <c r="I241" t="s">
        <v>4582</v>
      </c>
      <c r="J241" t="s">
        <v>4191</v>
      </c>
      <c r="K241" t="s">
        <v>4192</v>
      </c>
      <c r="L241" t="s">
        <v>4193</v>
      </c>
      <c r="M241" s="6"/>
      <c r="N241" s="6" t="e">
        <f>VLOOKUP(Tabel_Kueri1[[#This Row],[KodeBan]],'Data BBK'!C:I,7,0)</f>
        <v>#N/A</v>
      </c>
      <c r="O241" s="6" t="e">
        <f>Tabel_Kueri1[[#This Row],[bbk]]=Tabel_Kueri1[[#This Row],[Nopol]]</f>
        <v>#N/A</v>
      </c>
    </row>
    <row r="242" spans="1:15" hidden="1" x14ac:dyDescent="0.25">
      <c r="A242" t="s">
        <v>4459</v>
      </c>
      <c r="B242" t="s">
        <v>3244</v>
      </c>
      <c r="C242" t="s">
        <v>4186</v>
      </c>
      <c r="D242" t="s">
        <v>4187</v>
      </c>
      <c r="E242" t="s">
        <v>4188</v>
      </c>
      <c r="F242" s="5">
        <v>44261</v>
      </c>
      <c r="G242" t="s">
        <v>4189</v>
      </c>
      <c r="H242">
        <v>133860</v>
      </c>
      <c r="I242" t="s">
        <v>4431</v>
      </c>
      <c r="J242" t="s">
        <v>4191</v>
      </c>
      <c r="K242" t="s">
        <v>4192</v>
      </c>
      <c r="L242" t="s">
        <v>4193</v>
      </c>
      <c r="M242" s="6"/>
      <c r="N242" s="6" t="e">
        <f>VLOOKUP(Tabel_Kueri1[[#This Row],[KodeBan]],'Data BBK'!C:I,7,0)</f>
        <v>#N/A</v>
      </c>
      <c r="O242" s="6" t="e">
        <f>Tabel_Kueri1[[#This Row],[bbk]]=Tabel_Kueri1[[#This Row],[Nopol]]</f>
        <v>#N/A</v>
      </c>
    </row>
    <row r="243" spans="1:15" hidden="1" x14ac:dyDescent="0.25">
      <c r="A243" t="s">
        <v>4532</v>
      </c>
      <c r="B243" t="s">
        <v>3244</v>
      </c>
      <c r="C243" t="s">
        <v>4186</v>
      </c>
      <c r="D243" t="s">
        <v>4187</v>
      </c>
      <c r="E243" t="s">
        <v>4188</v>
      </c>
      <c r="F243" s="5">
        <v>44261</v>
      </c>
      <c r="G243" t="s">
        <v>4189</v>
      </c>
      <c r="H243">
        <v>148828</v>
      </c>
      <c r="I243" t="s">
        <v>4514</v>
      </c>
      <c r="J243" t="s">
        <v>4191</v>
      </c>
      <c r="K243" t="s">
        <v>4192</v>
      </c>
      <c r="L243" t="s">
        <v>4193</v>
      </c>
      <c r="M243" s="6"/>
      <c r="N243" s="6" t="e">
        <f>VLOOKUP(Tabel_Kueri1[[#This Row],[KodeBan]],'Data BBK'!C:I,7,0)</f>
        <v>#N/A</v>
      </c>
      <c r="O243" s="6" t="e">
        <f>Tabel_Kueri1[[#This Row],[bbk]]=Tabel_Kueri1[[#This Row],[Nopol]]</f>
        <v>#N/A</v>
      </c>
    </row>
    <row r="244" spans="1:15" hidden="1" x14ac:dyDescent="0.25">
      <c r="A244" t="s">
        <v>1079</v>
      </c>
      <c r="B244" t="s">
        <v>255</v>
      </c>
      <c r="C244" t="s">
        <v>4186</v>
      </c>
      <c r="D244" t="s">
        <v>4187</v>
      </c>
      <c r="E244" t="s">
        <v>4702</v>
      </c>
      <c r="F244" s="5">
        <v>44261</v>
      </c>
      <c r="G244" t="s">
        <v>4189</v>
      </c>
      <c r="H244">
        <v>251077</v>
      </c>
      <c r="I244" t="s">
        <v>970</v>
      </c>
      <c r="J244" t="s">
        <v>4191</v>
      </c>
      <c r="K244" t="s">
        <v>4192</v>
      </c>
      <c r="L244" t="s">
        <v>4193</v>
      </c>
      <c r="M244" s="6" t="s">
        <v>5390</v>
      </c>
      <c r="N244" s="6" t="e">
        <f>VLOOKUP(Tabel_Kueri1[[#This Row],[KodeBan]],'Data BBK'!C:I,7,0)</f>
        <v>#N/A</v>
      </c>
      <c r="O244" s="6" t="e">
        <f>Tabel_Kueri1[[#This Row],[bbk]]=Tabel_Kueri1[[#This Row],[Nopol]]</f>
        <v>#N/A</v>
      </c>
    </row>
    <row r="245" spans="1:15" hidden="1" x14ac:dyDescent="0.25">
      <c r="A245" t="s">
        <v>4732</v>
      </c>
      <c r="B245" t="s">
        <v>2474</v>
      </c>
      <c r="C245" t="s">
        <v>4186</v>
      </c>
      <c r="D245" t="s">
        <v>4187</v>
      </c>
      <c r="E245" t="s">
        <v>4702</v>
      </c>
      <c r="F245" s="5">
        <v>44263</v>
      </c>
      <c r="G245" t="s">
        <v>4189</v>
      </c>
      <c r="H245">
        <v>235984</v>
      </c>
      <c r="I245" t="s">
        <v>4715</v>
      </c>
      <c r="J245" t="s">
        <v>4191</v>
      </c>
      <c r="K245" t="s">
        <v>4192</v>
      </c>
      <c r="L245" t="s">
        <v>4193</v>
      </c>
      <c r="M245" s="6"/>
      <c r="N245" s="6" t="e">
        <f>VLOOKUP(Tabel_Kueri1[[#This Row],[KodeBan]],'Data BBK'!C:I,7,0)</f>
        <v>#N/A</v>
      </c>
      <c r="O245" s="6" t="e">
        <f>Tabel_Kueri1[[#This Row],[bbk]]=Tabel_Kueri1[[#This Row],[Nopol]]</f>
        <v>#N/A</v>
      </c>
    </row>
    <row r="246" spans="1:15" hidden="1" x14ac:dyDescent="0.25">
      <c r="A246" t="s">
        <v>4734</v>
      </c>
      <c r="B246" t="s">
        <v>2474</v>
      </c>
      <c r="C246" t="s">
        <v>4186</v>
      </c>
      <c r="D246" t="s">
        <v>4187</v>
      </c>
      <c r="E246" t="s">
        <v>4702</v>
      </c>
      <c r="F246" s="5">
        <v>44263</v>
      </c>
      <c r="G246" t="s">
        <v>4189</v>
      </c>
      <c r="H246">
        <v>235984</v>
      </c>
      <c r="I246" t="s">
        <v>4712</v>
      </c>
      <c r="J246" t="s">
        <v>4191</v>
      </c>
      <c r="K246" t="s">
        <v>4192</v>
      </c>
      <c r="L246" t="s">
        <v>4193</v>
      </c>
      <c r="M246" s="6"/>
      <c r="N246" s="6" t="e">
        <f>VLOOKUP(Tabel_Kueri1[[#This Row],[KodeBan]],'Data BBK'!C:I,7,0)</f>
        <v>#N/A</v>
      </c>
      <c r="O246" s="6" t="e">
        <f>Tabel_Kueri1[[#This Row],[bbk]]=Tabel_Kueri1[[#This Row],[Nopol]]</f>
        <v>#N/A</v>
      </c>
    </row>
    <row r="247" spans="1:15" hidden="1" x14ac:dyDescent="0.25">
      <c r="A247" t="s">
        <v>1121</v>
      </c>
      <c r="B247" t="s">
        <v>554</v>
      </c>
      <c r="C247" t="s">
        <v>4186</v>
      </c>
      <c r="D247" t="s">
        <v>4187</v>
      </c>
      <c r="E247" t="s">
        <v>4702</v>
      </c>
      <c r="F247" s="5">
        <v>44264</v>
      </c>
      <c r="G247" t="s">
        <v>4189</v>
      </c>
      <c r="H247">
        <v>250990</v>
      </c>
      <c r="I247" t="s">
        <v>4320</v>
      </c>
      <c r="J247" t="s">
        <v>4191</v>
      </c>
      <c r="K247" t="s">
        <v>4192</v>
      </c>
      <c r="L247" t="s">
        <v>4193</v>
      </c>
      <c r="M247" s="6" t="s">
        <v>5390</v>
      </c>
      <c r="N247" s="6" t="e">
        <f>VLOOKUP(Tabel_Kueri1[[#This Row],[KodeBan]],'Data BBK'!C:I,7,0)</f>
        <v>#N/A</v>
      </c>
      <c r="O247" s="6" t="e">
        <f>Tabel_Kueri1[[#This Row],[bbk]]=Tabel_Kueri1[[#This Row],[Nopol]]</f>
        <v>#N/A</v>
      </c>
    </row>
    <row r="248" spans="1:15" hidden="1" x14ac:dyDescent="0.25">
      <c r="A248" t="s">
        <v>4736</v>
      </c>
      <c r="B248" t="s">
        <v>315</v>
      </c>
      <c r="C248" t="s">
        <v>4186</v>
      </c>
      <c r="D248" t="s">
        <v>4187</v>
      </c>
      <c r="E248" t="s">
        <v>4702</v>
      </c>
      <c r="F248" s="5">
        <v>44264</v>
      </c>
      <c r="G248" t="s">
        <v>4189</v>
      </c>
      <c r="H248">
        <v>255434</v>
      </c>
      <c r="I248" t="s">
        <v>4711</v>
      </c>
      <c r="J248" t="s">
        <v>4191</v>
      </c>
      <c r="K248" t="s">
        <v>4192</v>
      </c>
      <c r="L248" t="s">
        <v>4193</v>
      </c>
      <c r="M248" s="6" t="s">
        <v>5390</v>
      </c>
      <c r="N248" s="6" t="e">
        <f>VLOOKUP(Tabel_Kueri1[[#This Row],[KodeBan]],'Data BBK'!C:I,7,0)</f>
        <v>#N/A</v>
      </c>
      <c r="O248" s="6" t="e">
        <f>Tabel_Kueri1[[#This Row],[bbk]]=Tabel_Kueri1[[#This Row],[Nopol]]</f>
        <v>#N/A</v>
      </c>
    </row>
    <row r="249" spans="1:15" hidden="1" x14ac:dyDescent="0.25">
      <c r="A249" t="s">
        <v>4731</v>
      </c>
      <c r="B249" t="s">
        <v>3135</v>
      </c>
      <c r="C249" t="s">
        <v>4186</v>
      </c>
      <c r="D249" t="s">
        <v>4187</v>
      </c>
      <c r="E249" t="s">
        <v>4702</v>
      </c>
      <c r="F249" s="5">
        <v>44264</v>
      </c>
      <c r="G249" t="s">
        <v>4189</v>
      </c>
      <c r="H249">
        <v>229810</v>
      </c>
      <c r="I249" t="s">
        <v>4712</v>
      </c>
      <c r="J249" t="s">
        <v>4191</v>
      </c>
      <c r="K249" t="s">
        <v>4192</v>
      </c>
      <c r="L249" t="s">
        <v>4193</v>
      </c>
      <c r="M249" s="6"/>
      <c r="N249" s="6" t="e">
        <f>VLOOKUP(Tabel_Kueri1[[#This Row],[KodeBan]],'Data BBK'!C:I,7,0)</f>
        <v>#N/A</v>
      </c>
      <c r="O249" s="6" t="e">
        <f>Tabel_Kueri1[[#This Row],[bbk]]=Tabel_Kueri1[[#This Row],[Nopol]]</f>
        <v>#N/A</v>
      </c>
    </row>
    <row r="250" spans="1:15" hidden="1" x14ac:dyDescent="0.25">
      <c r="A250" t="s">
        <v>4733</v>
      </c>
      <c r="B250" t="s">
        <v>315</v>
      </c>
      <c r="C250" t="s">
        <v>4186</v>
      </c>
      <c r="D250" t="s">
        <v>4187</v>
      </c>
      <c r="E250" t="s">
        <v>4702</v>
      </c>
      <c r="F250" s="5">
        <v>44264</v>
      </c>
      <c r="G250" t="s">
        <v>4189</v>
      </c>
      <c r="H250">
        <v>255434</v>
      </c>
      <c r="I250" t="s">
        <v>4431</v>
      </c>
      <c r="J250" t="s">
        <v>4191</v>
      </c>
      <c r="K250" t="s">
        <v>4192</v>
      </c>
      <c r="L250" t="s">
        <v>4193</v>
      </c>
      <c r="M250" s="6"/>
      <c r="N250" s="6" t="e">
        <f>VLOOKUP(Tabel_Kueri1[[#This Row],[KodeBan]],'Data BBK'!C:I,7,0)</f>
        <v>#N/A</v>
      </c>
      <c r="O250" s="6" t="e">
        <f>Tabel_Kueri1[[#This Row],[bbk]]=Tabel_Kueri1[[#This Row],[Nopol]]</f>
        <v>#N/A</v>
      </c>
    </row>
    <row r="251" spans="1:15" hidden="1" x14ac:dyDescent="0.25">
      <c r="A251" t="s">
        <v>4735</v>
      </c>
      <c r="B251" t="s">
        <v>554</v>
      </c>
      <c r="C251" t="s">
        <v>4186</v>
      </c>
      <c r="D251" t="s">
        <v>4187</v>
      </c>
      <c r="E251" t="s">
        <v>4702</v>
      </c>
      <c r="F251" s="5">
        <v>44264</v>
      </c>
      <c r="G251" t="s">
        <v>4189</v>
      </c>
      <c r="H251">
        <v>250990</v>
      </c>
      <c r="I251" t="s">
        <v>4716</v>
      </c>
      <c r="J251" t="s">
        <v>4191</v>
      </c>
      <c r="K251" t="s">
        <v>4192</v>
      </c>
      <c r="L251" t="s">
        <v>4193</v>
      </c>
      <c r="M251" s="6"/>
      <c r="N251" s="6" t="e">
        <f>VLOOKUP(Tabel_Kueri1[[#This Row],[KodeBan]],'Data BBK'!C:I,7,0)</f>
        <v>#N/A</v>
      </c>
      <c r="O251" s="6" t="e">
        <f>Tabel_Kueri1[[#This Row],[bbk]]=Tabel_Kueri1[[#This Row],[Nopol]]</f>
        <v>#N/A</v>
      </c>
    </row>
    <row r="252" spans="1:15" hidden="1" x14ac:dyDescent="0.25">
      <c r="A252" t="s">
        <v>5236</v>
      </c>
      <c r="B252" t="s">
        <v>119</v>
      </c>
      <c r="C252" t="s">
        <v>4186</v>
      </c>
      <c r="D252" t="s">
        <v>5237</v>
      </c>
      <c r="E252" t="s">
        <v>4702</v>
      </c>
      <c r="F252" s="5">
        <v>44264</v>
      </c>
      <c r="G252" t="s">
        <v>4189</v>
      </c>
      <c r="H252">
        <v>98875</v>
      </c>
      <c r="I252" t="s">
        <v>4431</v>
      </c>
      <c r="J252" t="s">
        <v>4191</v>
      </c>
      <c r="K252" t="s">
        <v>4192</v>
      </c>
      <c r="L252" t="s">
        <v>4193</v>
      </c>
      <c r="M252" s="6" t="s">
        <v>5390</v>
      </c>
      <c r="N252" s="6" t="e">
        <f>VLOOKUP(Tabel_Kueri1[[#This Row],[KodeBan]],'Data BBK'!C:I,7,0)</f>
        <v>#N/A</v>
      </c>
      <c r="O252" s="6" t="e">
        <f>Tabel_Kueri1[[#This Row],[bbk]]=Tabel_Kueri1[[#This Row],[Nopol]]</f>
        <v>#N/A</v>
      </c>
    </row>
    <row r="253" spans="1:15" hidden="1" x14ac:dyDescent="0.25">
      <c r="A253" t="s">
        <v>5236</v>
      </c>
      <c r="B253" t="s">
        <v>119</v>
      </c>
      <c r="C253" t="s">
        <v>4186</v>
      </c>
      <c r="D253" t="s">
        <v>5237</v>
      </c>
      <c r="E253" t="s">
        <v>4702</v>
      </c>
      <c r="F253" s="5">
        <v>44264</v>
      </c>
      <c r="G253" t="s">
        <v>4189</v>
      </c>
      <c r="H253">
        <v>98875</v>
      </c>
      <c r="I253" t="s">
        <v>4711</v>
      </c>
      <c r="J253" t="s">
        <v>4191</v>
      </c>
      <c r="K253" t="s">
        <v>4192</v>
      </c>
      <c r="L253" t="s">
        <v>4193</v>
      </c>
      <c r="M253" s="6" t="s">
        <v>5390</v>
      </c>
      <c r="N253" s="6" t="e">
        <f>VLOOKUP(Tabel_Kueri1[[#This Row],[KodeBan]],'Data BBK'!C:I,7,0)</f>
        <v>#N/A</v>
      </c>
      <c r="O253" s="6" t="e">
        <f>Tabel_Kueri1[[#This Row],[bbk]]=Tabel_Kueri1[[#This Row],[Nopol]]</f>
        <v>#N/A</v>
      </c>
    </row>
    <row r="254" spans="1:15" hidden="1" x14ac:dyDescent="0.25">
      <c r="A254" t="s">
        <v>5284</v>
      </c>
      <c r="B254" t="s">
        <v>1748</v>
      </c>
      <c r="F254" s="5">
        <v>44264</v>
      </c>
      <c r="G254" t="s">
        <v>4189</v>
      </c>
      <c r="H254">
        <v>127930</v>
      </c>
      <c r="I254" t="s">
        <v>4431</v>
      </c>
      <c r="J254" t="s">
        <v>4191</v>
      </c>
      <c r="K254" t="s">
        <v>4192</v>
      </c>
      <c r="L254" t="s">
        <v>4193</v>
      </c>
      <c r="M254" s="6"/>
      <c r="N254" s="6" t="e">
        <f>VLOOKUP(Tabel_Kueri1[[#This Row],[KodeBan]],'Data BBK'!C:I,7,0)</f>
        <v>#N/A</v>
      </c>
      <c r="O254" s="6" t="e">
        <f>Tabel_Kueri1[[#This Row],[bbk]]=Tabel_Kueri1[[#This Row],[Nopol]]</f>
        <v>#N/A</v>
      </c>
    </row>
    <row r="255" spans="1:15" hidden="1" x14ac:dyDescent="0.25">
      <c r="A255" t="s">
        <v>785</v>
      </c>
      <c r="B255" t="s">
        <v>265</v>
      </c>
      <c r="F255" s="5">
        <v>44265</v>
      </c>
      <c r="G255" t="s">
        <v>4189</v>
      </c>
      <c r="H255">
        <v>249807</v>
      </c>
      <c r="I255" t="s">
        <v>4711</v>
      </c>
      <c r="J255" t="s">
        <v>4191</v>
      </c>
      <c r="K255" t="s">
        <v>4192</v>
      </c>
      <c r="L255" t="s">
        <v>4193</v>
      </c>
      <c r="M255" s="6" t="s">
        <v>5390</v>
      </c>
      <c r="N255" s="6" t="e">
        <f>VLOOKUP(Tabel_Kueri1[[#This Row],[KodeBan]],'Data BBK'!C:I,7,0)</f>
        <v>#N/A</v>
      </c>
      <c r="O255" s="6" t="e">
        <f>Tabel_Kueri1[[#This Row],[bbk]]=Tabel_Kueri1[[#This Row],[Nopol]]</f>
        <v>#N/A</v>
      </c>
    </row>
    <row r="256" spans="1:15" hidden="1" x14ac:dyDescent="0.25">
      <c r="A256" t="s">
        <v>5675</v>
      </c>
      <c r="B256" t="s">
        <v>113</v>
      </c>
      <c r="C256" t="s">
        <v>5108</v>
      </c>
      <c r="D256" t="s">
        <v>4187</v>
      </c>
      <c r="E256" t="s">
        <v>4188</v>
      </c>
      <c r="F256" s="5">
        <v>44273</v>
      </c>
      <c r="G256" t="s">
        <v>4189</v>
      </c>
      <c r="H256">
        <v>156923</v>
      </c>
      <c r="I256" t="s">
        <v>4598</v>
      </c>
      <c r="J256" t="s">
        <v>5402</v>
      </c>
      <c r="K256" t="s">
        <v>4192</v>
      </c>
      <c r="L256" t="s">
        <v>4193</v>
      </c>
      <c r="M256" s="6"/>
      <c r="N256" s="6" t="e">
        <f>VLOOKUP(Tabel_Kueri1[[#This Row],[KodeBan]],'Data BBK'!C:I,7,0)</f>
        <v>#N/A</v>
      </c>
      <c r="O256" s="6" t="e">
        <f>Tabel_Kueri1[[#This Row],[bbk]]=Tabel_Kueri1[[#This Row],[Nopol]]</f>
        <v>#N/A</v>
      </c>
    </row>
    <row r="257" spans="1:15" hidden="1" x14ac:dyDescent="0.25">
      <c r="A257" t="s">
        <v>838</v>
      </c>
      <c r="B257" t="s">
        <v>105</v>
      </c>
      <c r="C257" t="s">
        <v>4186</v>
      </c>
      <c r="D257" t="s">
        <v>4187</v>
      </c>
      <c r="E257" t="s">
        <v>4188</v>
      </c>
      <c r="F257" s="5">
        <v>44274</v>
      </c>
      <c r="G257" t="s">
        <v>4189</v>
      </c>
      <c r="H257">
        <v>128305</v>
      </c>
      <c r="I257" t="s">
        <v>4598</v>
      </c>
      <c r="J257" t="s">
        <v>4191</v>
      </c>
      <c r="K257" t="s">
        <v>4192</v>
      </c>
      <c r="L257" t="s">
        <v>4193</v>
      </c>
      <c r="M257" s="6" t="s">
        <v>5390</v>
      </c>
      <c r="N257" s="6" t="e">
        <f>VLOOKUP(Tabel_Kueri1[[#This Row],[KodeBan]],'Data BBK'!C:I,7,0)</f>
        <v>#N/A</v>
      </c>
      <c r="O257" s="6" t="e">
        <f>Tabel_Kueri1[[#This Row],[bbk]]=Tabel_Kueri1[[#This Row],[Nopol]]</f>
        <v>#N/A</v>
      </c>
    </row>
    <row r="258" spans="1:15" hidden="1" x14ac:dyDescent="0.25">
      <c r="A258" t="s">
        <v>4738</v>
      </c>
      <c r="B258" t="s">
        <v>2412</v>
      </c>
      <c r="C258" t="s">
        <v>4186</v>
      </c>
      <c r="D258" t="s">
        <v>4187</v>
      </c>
      <c r="E258" t="s">
        <v>4702</v>
      </c>
      <c r="F258" s="5">
        <v>44274</v>
      </c>
      <c r="G258" t="s">
        <v>4189</v>
      </c>
      <c r="H258">
        <v>249786</v>
      </c>
      <c r="I258" t="s">
        <v>4431</v>
      </c>
      <c r="J258" t="s">
        <v>4191</v>
      </c>
      <c r="K258" t="s">
        <v>4192</v>
      </c>
      <c r="L258" t="s">
        <v>4193</v>
      </c>
      <c r="M258" s="6" t="s">
        <v>5390</v>
      </c>
      <c r="N258" s="6" t="e">
        <f>VLOOKUP(Tabel_Kueri1[[#This Row],[KodeBan]],'Data BBK'!C:I,7,0)</f>
        <v>#N/A</v>
      </c>
      <c r="O258" s="6" t="e">
        <f>Tabel_Kueri1[[#This Row],[bbk]]=Tabel_Kueri1[[#This Row],[Nopol]]</f>
        <v>#N/A</v>
      </c>
    </row>
    <row r="259" spans="1:15" hidden="1" x14ac:dyDescent="0.25">
      <c r="A259" t="s">
        <v>4737</v>
      </c>
      <c r="B259" t="s">
        <v>2412</v>
      </c>
      <c r="C259" t="s">
        <v>4186</v>
      </c>
      <c r="D259" t="s">
        <v>4187</v>
      </c>
      <c r="E259" t="s">
        <v>4702</v>
      </c>
      <c r="F259" s="5">
        <v>44274</v>
      </c>
      <c r="G259" t="s">
        <v>4189</v>
      </c>
      <c r="H259">
        <v>249786</v>
      </c>
      <c r="I259" t="s">
        <v>4514</v>
      </c>
      <c r="J259" t="s">
        <v>4191</v>
      </c>
      <c r="K259" t="s">
        <v>4192</v>
      </c>
      <c r="L259" t="s">
        <v>4193</v>
      </c>
      <c r="M259" s="6"/>
      <c r="N259" s="6" t="e">
        <f>VLOOKUP(Tabel_Kueri1[[#This Row],[KodeBan]],'Data BBK'!C:I,7,0)</f>
        <v>#N/A</v>
      </c>
      <c r="O259" s="6" t="e">
        <f>Tabel_Kueri1[[#This Row],[bbk]]=Tabel_Kueri1[[#This Row],[Nopol]]</f>
        <v>#N/A</v>
      </c>
    </row>
    <row r="260" spans="1:15" hidden="1" x14ac:dyDescent="0.25">
      <c r="A260" t="s">
        <v>762</v>
      </c>
      <c r="B260" t="s">
        <v>289</v>
      </c>
      <c r="C260" t="s">
        <v>4186</v>
      </c>
      <c r="D260" t="s">
        <v>4187</v>
      </c>
      <c r="E260" t="s">
        <v>4702</v>
      </c>
      <c r="F260" s="5">
        <v>44277</v>
      </c>
      <c r="G260" t="s">
        <v>4189</v>
      </c>
      <c r="H260">
        <v>277594</v>
      </c>
      <c r="I260" t="s">
        <v>4715</v>
      </c>
      <c r="J260" t="s">
        <v>4191</v>
      </c>
      <c r="K260" t="s">
        <v>4192</v>
      </c>
      <c r="L260" t="s">
        <v>4193</v>
      </c>
      <c r="M260" s="6" t="s">
        <v>5390</v>
      </c>
      <c r="N260" s="6" t="e">
        <f>VLOOKUP(Tabel_Kueri1[[#This Row],[KodeBan]],'Data BBK'!C:I,7,0)</f>
        <v>#N/A</v>
      </c>
      <c r="O260" s="6" t="e">
        <f>Tabel_Kueri1[[#This Row],[bbk]]=Tabel_Kueri1[[#This Row],[Nopol]]</f>
        <v>#N/A</v>
      </c>
    </row>
    <row r="261" spans="1:15" hidden="1" x14ac:dyDescent="0.25">
      <c r="A261" t="s">
        <v>4749</v>
      </c>
      <c r="B261" t="s">
        <v>22</v>
      </c>
      <c r="C261" t="s">
        <v>4186</v>
      </c>
      <c r="D261" t="s">
        <v>4187</v>
      </c>
      <c r="E261" t="s">
        <v>4702</v>
      </c>
      <c r="F261" s="5">
        <v>44277</v>
      </c>
      <c r="G261" t="s">
        <v>4189</v>
      </c>
      <c r="H261">
        <v>283875</v>
      </c>
      <c r="I261" t="s">
        <v>4431</v>
      </c>
      <c r="J261" t="s">
        <v>4191</v>
      </c>
      <c r="K261" t="s">
        <v>4192</v>
      </c>
      <c r="L261" t="s">
        <v>4193</v>
      </c>
      <c r="M261" s="6"/>
      <c r="N261" s="6" t="e">
        <f>VLOOKUP(Tabel_Kueri1[[#This Row],[KodeBan]],'Data BBK'!C:I,7,0)</f>
        <v>#N/A</v>
      </c>
      <c r="O261" s="6" t="e">
        <f>Tabel_Kueri1[[#This Row],[bbk]]=Tabel_Kueri1[[#This Row],[Nopol]]</f>
        <v>#N/A</v>
      </c>
    </row>
    <row r="262" spans="1:15" hidden="1" x14ac:dyDescent="0.25">
      <c r="A262" t="s">
        <v>4739</v>
      </c>
      <c r="B262" t="s">
        <v>1184</v>
      </c>
      <c r="C262" t="s">
        <v>4186</v>
      </c>
      <c r="D262" t="s">
        <v>4187</v>
      </c>
      <c r="E262" t="s">
        <v>4702</v>
      </c>
      <c r="F262" s="5">
        <v>44278</v>
      </c>
      <c r="G262" t="s">
        <v>4189</v>
      </c>
      <c r="H262">
        <v>247496</v>
      </c>
      <c r="I262" t="s">
        <v>4190</v>
      </c>
      <c r="J262" t="s">
        <v>4191</v>
      </c>
      <c r="K262" t="s">
        <v>4192</v>
      </c>
      <c r="L262" t="s">
        <v>4193</v>
      </c>
      <c r="M262" s="6" t="s">
        <v>5390</v>
      </c>
      <c r="N262" s="6" t="e">
        <f>VLOOKUP(Tabel_Kueri1[[#This Row],[KodeBan]],'Data BBK'!C:I,7,0)</f>
        <v>#N/A</v>
      </c>
      <c r="O262" s="6" t="e">
        <f>Tabel_Kueri1[[#This Row],[bbk]]=Tabel_Kueri1[[#This Row],[Nopol]]</f>
        <v>#N/A</v>
      </c>
    </row>
    <row r="263" spans="1:15" hidden="1" x14ac:dyDescent="0.25">
      <c r="A263" t="s">
        <v>4739</v>
      </c>
      <c r="B263" t="s">
        <v>1184</v>
      </c>
      <c r="C263" t="s">
        <v>4186</v>
      </c>
      <c r="D263" t="s">
        <v>4187</v>
      </c>
      <c r="E263" t="s">
        <v>4702</v>
      </c>
      <c r="F263" s="5">
        <v>44278</v>
      </c>
      <c r="G263" t="s">
        <v>4189</v>
      </c>
      <c r="H263">
        <v>247496</v>
      </c>
      <c r="I263" t="s">
        <v>4716</v>
      </c>
      <c r="J263" t="s">
        <v>4191</v>
      </c>
      <c r="K263" t="s">
        <v>4192</v>
      </c>
      <c r="L263" t="s">
        <v>4193</v>
      </c>
      <c r="M263" s="6" t="s">
        <v>5390</v>
      </c>
      <c r="N263" s="6" t="e">
        <f>VLOOKUP(Tabel_Kueri1[[#This Row],[KodeBan]],'Data BBK'!C:I,7,0)</f>
        <v>#N/A</v>
      </c>
      <c r="O263" s="6" t="e">
        <f>Tabel_Kueri1[[#This Row],[bbk]]=Tabel_Kueri1[[#This Row],[Nopol]]</f>
        <v>#N/A</v>
      </c>
    </row>
    <row r="264" spans="1:15" hidden="1" x14ac:dyDescent="0.25">
      <c r="A264" t="s">
        <v>1190</v>
      </c>
      <c r="B264" t="s">
        <v>827</v>
      </c>
      <c r="C264" t="s">
        <v>4186</v>
      </c>
      <c r="D264" t="s">
        <v>4187</v>
      </c>
      <c r="E264" t="s">
        <v>4702</v>
      </c>
      <c r="F264" s="5">
        <v>44278</v>
      </c>
      <c r="G264" t="s">
        <v>4189</v>
      </c>
      <c r="H264">
        <v>103695</v>
      </c>
      <c r="I264" t="s">
        <v>4431</v>
      </c>
      <c r="J264" t="s">
        <v>4191</v>
      </c>
      <c r="K264" t="s">
        <v>4192</v>
      </c>
      <c r="L264" t="s">
        <v>4193</v>
      </c>
      <c r="M264" s="6" t="s">
        <v>5390</v>
      </c>
      <c r="N264" s="6" t="e">
        <f>VLOOKUP(Tabel_Kueri1[[#This Row],[KodeBan]],'Data BBK'!C:I,7,0)</f>
        <v>#N/A</v>
      </c>
      <c r="O264" s="6" t="e">
        <f>Tabel_Kueri1[[#This Row],[bbk]]=Tabel_Kueri1[[#This Row],[Nopol]]</f>
        <v>#N/A</v>
      </c>
    </row>
    <row r="265" spans="1:15" hidden="1" x14ac:dyDescent="0.25">
      <c r="A265" t="s">
        <v>1190</v>
      </c>
      <c r="B265" t="s">
        <v>827</v>
      </c>
      <c r="C265" t="s">
        <v>4186</v>
      </c>
      <c r="D265" t="s">
        <v>4187</v>
      </c>
      <c r="E265" t="s">
        <v>4702</v>
      </c>
      <c r="F265" s="5">
        <v>44278</v>
      </c>
      <c r="G265" t="s">
        <v>4189</v>
      </c>
      <c r="H265">
        <v>262376</v>
      </c>
      <c r="I265" t="s">
        <v>4320</v>
      </c>
      <c r="J265" t="s">
        <v>4191</v>
      </c>
      <c r="K265" t="s">
        <v>4192</v>
      </c>
      <c r="L265" t="s">
        <v>4193</v>
      </c>
      <c r="M265" s="6" t="s">
        <v>5390</v>
      </c>
      <c r="N265" s="6" t="e">
        <f>VLOOKUP(Tabel_Kueri1[[#This Row],[KodeBan]],'Data BBK'!C:I,7,0)</f>
        <v>#N/A</v>
      </c>
      <c r="O265" s="6" t="e">
        <f>Tabel_Kueri1[[#This Row],[bbk]]=Tabel_Kueri1[[#This Row],[Nopol]]</f>
        <v>#N/A</v>
      </c>
    </row>
    <row r="266" spans="1:15" hidden="1" x14ac:dyDescent="0.25">
      <c r="A266" t="s">
        <v>4747</v>
      </c>
      <c r="B266" t="s">
        <v>827</v>
      </c>
      <c r="C266" t="s">
        <v>4186</v>
      </c>
      <c r="D266" t="s">
        <v>4187</v>
      </c>
      <c r="E266" t="s">
        <v>4702</v>
      </c>
      <c r="F266" s="5">
        <v>44278</v>
      </c>
      <c r="G266" t="s">
        <v>4189</v>
      </c>
      <c r="H266">
        <v>262376</v>
      </c>
      <c r="I266" t="s">
        <v>4190</v>
      </c>
      <c r="J266" t="s">
        <v>4191</v>
      </c>
      <c r="K266" t="s">
        <v>4192</v>
      </c>
      <c r="L266" t="s">
        <v>4193</v>
      </c>
      <c r="M266" s="6" t="s">
        <v>5390</v>
      </c>
      <c r="N266" s="6" t="e">
        <f>VLOOKUP(Tabel_Kueri1[[#This Row],[KodeBan]],'Data BBK'!C:I,7,0)</f>
        <v>#N/A</v>
      </c>
      <c r="O266" s="6" t="e">
        <f>Tabel_Kueri1[[#This Row],[bbk]]=Tabel_Kueri1[[#This Row],[Nopol]]</f>
        <v>#N/A</v>
      </c>
    </row>
    <row r="267" spans="1:15" hidden="1" x14ac:dyDescent="0.25">
      <c r="A267" t="s">
        <v>4748</v>
      </c>
      <c r="B267" t="s">
        <v>1184</v>
      </c>
      <c r="C267" t="s">
        <v>4186</v>
      </c>
      <c r="D267" t="s">
        <v>4187</v>
      </c>
      <c r="E267" t="s">
        <v>4702</v>
      </c>
      <c r="F267" s="5">
        <v>44278</v>
      </c>
      <c r="G267" t="s">
        <v>4189</v>
      </c>
      <c r="H267">
        <v>247496</v>
      </c>
      <c r="I267" t="s">
        <v>4598</v>
      </c>
      <c r="J267" t="s">
        <v>4191</v>
      </c>
      <c r="K267" t="s">
        <v>4192</v>
      </c>
      <c r="L267" t="s">
        <v>4193</v>
      </c>
      <c r="M267" s="6" t="s">
        <v>5390</v>
      </c>
      <c r="N267" s="6" t="e">
        <f>VLOOKUP(Tabel_Kueri1[[#This Row],[KodeBan]],'Data BBK'!C:I,7,0)</f>
        <v>#N/A</v>
      </c>
      <c r="O267" s="6" t="e">
        <f>Tabel_Kueri1[[#This Row],[bbk]]=Tabel_Kueri1[[#This Row],[Nopol]]</f>
        <v>#N/A</v>
      </c>
    </row>
    <row r="268" spans="1:15" hidden="1" x14ac:dyDescent="0.25">
      <c r="A268" t="s">
        <v>4748</v>
      </c>
      <c r="B268" t="s">
        <v>1184</v>
      </c>
      <c r="C268" t="s">
        <v>4186</v>
      </c>
      <c r="D268" t="s">
        <v>4187</v>
      </c>
      <c r="E268" t="s">
        <v>4702</v>
      </c>
      <c r="F268" s="5">
        <v>44278</v>
      </c>
      <c r="G268" t="s">
        <v>4189</v>
      </c>
      <c r="H268">
        <v>247496</v>
      </c>
      <c r="I268" t="s">
        <v>4320</v>
      </c>
      <c r="J268" t="s">
        <v>4191</v>
      </c>
      <c r="K268" t="s">
        <v>4192</v>
      </c>
      <c r="L268" t="s">
        <v>4193</v>
      </c>
      <c r="M268" s="6" t="s">
        <v>5390</v>
      </c>
      <c r="N268" s="6" t="e">
        <f>VLOOKUP(Tabel_Kueri1[[#This Row],[KodeBan]],'Data BBK'!C:I,7,0)</f>
        <v>#N/A</v>
      </c>
      <c r="O268" s="6" t="e">
        <f>Tabel_Kueri1[[#This Row],[bbk]]=Tabel_Kueri1[[#This Row],[Nopol]]</f>
        <v>#N/A</v>
      </c>
    </row>
    <row r="269" spans="1:15" hidden="1" x14ac:dyDescent="0.25">
      <c r="A269" t="s">
        <v>1215</v>
      </c>
      <c r="B269" t="s">
        <v>1184</v>
      </c>
      <c r="C269" t="s">
        <v>4186</v>
      </c>
      <c r="D269" t="s">
        <v>4187</v>
      </c>
      <c r="E269" t="s">
        <v>4702</v>
      </c>
      <c r="F269" s="5">
        <v>44278</v>
      </c>
      <c r="G269" t="s">
        <v>4189</v>
      </c>
      <c r="H269">
        <v>247496</v>
      </c>
      <c r="I269" t="s">
        <v>4582</v>
      </c>
      <c r="J269" t="s">
        <v>4191</v>
      </c>
      <c r="K269" t="s">
        <v>4192</v>
      </c>
      <c r="L269" t="s">
        <v>4193</v>
      </c>
      <c r="M269" s="6"/>
      <c r="N269" s="6" t="e">
        <f>VLOOKUP(Tabel_Kueri1[[#This Row],[KodeBan]],'Data BBK'!C:I,7,0)</f>
        <v>#N/A</v>
      </c>
      <c r="O269" s="6" t="e">
        <f>Tabel_Kueri1[[#This Row],[bbk]]=Tabel_Kueri1[[#This Row],[Nopol]]</f>
        <v>#N/A</v>
      </c>
    </row>
    <row r="270" spans="1:15" hidden="1" x14ac:dyDescent="0.25">
      <c r="A270" t="s">
        <v>5000</v>
      </c>
      <c r="B270" t="s">
        <v>1767</v>
      </c>
      <c r="C270" t="s">
        <v>4959</v>
      </c>
      <c r="D270" t="s">
        <v>4187</v>
      </c>
      <c r="E270" t="s">
        <v>4188</v>
      </c>
      <c r="F270" s="5">
        <v>44279</v>
      </c>
      <c r="G270" t="s">
        <v>4189</v>
      </c>
      <c r="H270">
        <v>186986</v>
      </c>
      <c r="I270" t="s">
        <v>970</v>
      </c>
      <c r="J270" t="s">
        <v>4191</v>
      </c>
      <c r="K270" t="s">
        <v>4192</v>
      </c>
      <c r="L270" t="s">
        <v>4193</v>
      </c>
      <c r="M270" s="6"/>
      <c r="N270" s="6" t="e">
        <f>VLOOKUP(Tabel_Kueri1[[#This Row],[KodeBan]],'Data BBK'!C:I,7,0)</f>
        <v>#N/A</v>
      </c>
      <c r="O270" s="6" t="e">
        <f>Tabel_Kueri1[[#This Row],[bbk]]=Tabel_Kueri1[[#This Row],[Nopol]]</f>
        <v>#N/A</v>
      </c>
    </row>
    <row r="271" spans="1:15" hidden="1" x14ac:dyDescent="0.25">
      <c r="A271" t="s">
        <v>5001</v>
      </c>
      <c r="B271" t="s">
        <v>1554</v>
      </c>
      <c r="C271" t="s">
        <v>4959</v>
      </c>
      <c r="D271" t="s">
        <v>4187</v>
      </c>
      <c r="E271" t="s">
        <v>4188</v>
      </c>
      <c r="F271" s="5">
        <v>44279</v>
      </c>
      <c r="G271" t="s">
        <v>4189</v>
      </c>
      <c r="H271">
        <v>199652</v>
      </c>
      <c r="I271" t="s">
        <v>4431</v>
      </c>
      <c r="J271" t="s">
        <v>4191</v>
      </c>
      <c r="K271" t="s">
        <v>4192</v>
      </c>
      <c r="L271" t="s">
        <v>4193</v>
      </c>
      <c r="M271" s="6"/>
      <c r="N271" s="6" t="e">
        <f>VLOOKUP(Tabel_Kueri1[[#This Row],[KodeBan]],'Data BBK'!C:I,7,0)</f>
        <v>#N/A</v>
      </c>
      <c r="O271" s="6" t="e">
        <f>Tabel_Kueri1[[#This Row],[bbk]]=Tabel_Kueri1[[#This Row],[Nopol]]</f>
        <v>#N/A</v>
      </c>
    </row>
    <row r="272" spans="1:15" hidden="1" x14ac:dyDescent="0.25">
      <c r="A272" t="s">
        <v>5002</v>
      </c>
      <c r="B272" t="s">
        <v>373</v>
      </c>
      <c r="C272" t="s">
        <v>4959</v>
      </c>
      <c r="D272" t="s">
        <v>4187</v>
      </c>
      <c r="E272" t="s">
        <v>4188</v>
      </c>
      <c r="F272" s="5">
        <v>44279</v>
      </c>
      <c r="G272" t="s">
        <v>4189</v>
      </c>
      <c r="H272">
        <v>180773</v>
      </c>
      <c r="I272" t="s">
        <v>4320</v>
      </c>
      <c r="J272" t="s">
        <v>4191</v>
      </c>
      <c r="K272" t="s">
        <v>4192</v>
      </c>
      <c r="L272" t="s">
        <v>4193</v>
      </c>
      <c r="M272" s="6" t="s">
        <v>5390</v>
      </c>
      <c r="N272" s="6" t="e">
        <f>VLOOKUP(Tabel_Kueri1[[#This Row],[KodeBan]],'Data BBK'!C:I,7,0)</f>
        <v>#N/A</v>
      </c>
      <c r="O272" s="6" t="e">
        <f>Tabel_Kueri1[[#This Row],[bbk]]=Tabel_Kueri1[[#This Row],[Nopol]]</f>
        <v>#N/A</v>
      </c>
    </row>
    <row r="273" spans="1:15" hidden="1" x14ac:dyDescent="0.25">
      <c r="A273" t="s">
        <v>5002</v>
      </c>
      <c r="B273" t="s">
        <v>373</v>
      </c>
      <c r="C273" t="s">
        <v>4959</v>
      </c>
      <c r="D273" t="s">
        <v>4187</v>
      </c>
      <c r="E273" t="s">
        <v>4188</v>
      </c>
      <c r="F273" s="5">
        <v>44279</v>
      </c>
      <c r="G273" t="s">
        <v>4189</v>
      </c>
      <c r="H273">
        <v>180773</v>
      </c>
      <c r="I273" t="s">
        <v>4598</v>
      </c>
      <c r="J273" t="s">
        <v>4191</v>
      </c>
      <c r="K273" t="s">
        <v>4192</v>
      </c>
      <c r="L273" t="s">
        <v>4193</v>
      </c>
      <c r="M273" s="6" t="s">
        <v>5390</v>
      </c>
      <c r="N273" s="6" t="e">
        <f>VLOOKUP(Tabel_Kueri1[[#This Row],[KodeBan]],'Data BBK'!C:I,7,0)</f>
        <v>#N/A</v>
      </c>
      <c r="O273" s="6" t="e">
        <f>Tabel_Kueri1[[#This Row],[bbk]]=Tabel_Kueri1[[#This Row],[Nopol]]</f>
        <v>#N/A</v>
      </c>
    </row>
    <row r="274" spans="1:15" hidden="1" x14ac:dyDescent="0.25">
      <c r="A274" t="s">
        <v>5003</v>
      </c>
      <c r="B274" t="s">
        <v>89</v>
      </c>
      <c r="C274" t="s">
        <v>4959</v>
      </c>
      <c r="D274" t="s">
        <v>4187</v>
      </c>
      <c r="E274" t="s">
        <v>4188</v>
      </c>
      <c r="F274" s="5">
        <v>44279</v>
      </c>
      <c r="G274" t="s">
        <v>4189</v>
      </c>
      <c r="H274">
        <v>67832</v>
      </c>
      <c r="I274" t="s">
        <v>4190</v>
      </c>
      <c r="J274" t="s">
        <v>4191</v>
      </c>
      <c r="K274" t="s">
        <v>4192</v>
      </c>
      <c r="L274" t="s">
        <v>4193</v>
      </c>
      <c r="M274" s="6"/>
      <c r="N274" s="6" t="e">
        <f>VLOOKUP(Tabel_Kueri1[[#This Row],[KodeBan]],'Data BBK'!C:I,7,0)</f>
        <v>#N/A</v>
      </c>
      <c r="O274" s="6" t="e">
        <f>Tabel_Kueri1[[#This Row],[bbk]]=Tabel_Kueri1[[#This Row],[Nopol]]</f>
        <v>#N/A</v>
      </c>
    </row>
    <row r="275" spans="1:15" hidden="1" x14ac:dyDescent="0.25">
      <c r="A275" t="s">
        <v>5004</v>
      </c>
      <c r="B275" t="s">
        <v>1554</v>
      </c>
      <c r="C275" t="s">
        <v>4959</v>
      </c>
      <c r="D275" t="s">
        <v>4187</v>
      </c>
      <c r="E275" t="s">
        <v>4188</v>
      </c>
      <c r="F275" s="5">
        <v>44279</v>
      </c>
      <c r="G275" t="s">
        <v>4189</v>
      </c>
      <c r="H275">
        <v>199652</v>
      </c>
      <c r="I275" t="s">
        <v>4514</v>
      </c>
      <c r="J275" t="s">
        <v>4191</v>
      </c>
      <c r="K275" t="s">
        <v>4192</v>
      </c>
      <c r="L275" t="s">
        <v>4193</v>
      </c>
      <c r="M275" s="6"/>
      <c r="N275" s="6" t="e">
        <f>VLOOKUP(Tabel_Kueri1[[#This Row],[KodeBan]],'Data BBK'!C:I,7,0)</f>
        <v>#N/A</v>
      </c>
      <c r="O275" s="6" t="e">
        <f>Tabel_Kueri1[[#This Row],[bbk]]=Tabel_Kueri1[[#This Row],[Nopol]]</f>
        <v>#N/A</v>
      </c>
    </row>
    <row r="276" spans="1:15" hidden="1" x14ac:dyDescent="0.25">
      <c r="A276" t="s">
        <v>5005</v>
      </c>
      <c r="B276" t="s">
        <v>89</v>
      </c>
      <c r="C276" t="s">
        <v>4959</v>
      </c>
      <c r="D276" t="s">
        <v>4187</v>
      </c>
      <c r="E276" t="s">
        <v>4188</v>
      </c>
      <c r="F276" s="5">
        <v>44279</v>
      </c>
      <c r="G276" t="s">
        <v>4189</v>
      </c>
      <c r="H276">
        <v>67832</v>
      </c>
      <c r="I276" t="s">
        <v>4320</v>
      </c>
      <c r="J276" t="s">
        <v>4191</v>
      </c>
      <c r="K276" t="s">
        <v>4192</v>
      </c>
      <c r="L276" t="s">
        <v>4193</v>
      </c>
      <c r="M276" s="6"/>
      <c r="N276" s="6" t="e">
        <f>VLOOKUP(Tabel_Kueri1[[#This Row],[KodeBan]],'Data BBK'!C:I,7,0)</f>
        <v>#N/A</v>
      </c>
      <c r="O276" s="6" t="e">
        <f>Tabel_Kueri1[[#This Row],[bbk]]=Tabel_Kueri1[[#This Row],[Nopol]]</f>
        <v>#N/A</v>
      </c>
    </row>
    <row r="277" spans="1:15" hidden="1" x14ac:dyDescent="0.25">
      <c r="A277" t="s">
        <v>5008</v>
      </c>
      <c r="B277" t="s">
        <v>1570</v>
      </c>
      <c r="C277" t="s">
        <v>4959</v>
      </c>
      <c r="D277" t="s">
        <v>4187</v>
      </c>
      <c r="E277" t="s">
        <v>4188</v>
      </c>
      <c r="F277" s="5">
        <v>44279</v>
      </c>
      <c r="G277" t="s">
        <v>4189</v>
      </c>
      <c r="H277">
        <v>177381</v>
      </c>
      <c r="I277" t="s">
        <v>4320</v>
      </c>
      <c r="J277" t="s">
        <v>4191</v>
      </c>
      <c r="K277" t="s">
        <v>4192</v>
      </c>
      <c r="L277" t="s">
        <v>4193</v>
      </c>
      <c r="M277" s="6"/>
      <c r="N277" s="6" t="e">
        <f>VLOOKUP(Tabel_Kueri1[[#This Row],[KodeBan]],'Data BBK'!C:I,7,0)</f>
        <v>#N/A</v>
      </c>
      <c r="O277" s="6" t="e">
        <f>Tabel_Kueri1[[#This Row],[bbk]]=Tabel_Kueri1[[#This Row],[Nopol]]</f>
        <v>#N/A</v>
      </c>
    </row>
    <row r="278" spans="1:15" hidden="1" x14ac:dyDescent="0.25">
      <c r="A278" t="s">
        <v>5009</v>
      </c>
      <c r="B278" t="s">
        <v>594</v>
      </c>
      <c r="C278" t="s">
        <v>4959</v>
      </c>
      <c r="D278" t="s">
        <v>4187</v>
      </c>
      <c r="E278" t="s">
        <v>4188</v>
      </c>
      <c r="F278" s="5">
        <v>44279</v>
      </c>
      <c r="G278" t="s">
        <v>4189</v>
      </c>
      <c r="H278">
        <v>122295</v>
      </c>
      <c r="I278" t="s">
        <v>4190</v>
      </c>
      <c r="J278" t="s">
        <v>4191</v>
      </c>
      <c r="K278" t="s">
        <v>4192</v>
      </c>
      <c r="L278" t="s">
        <v>4193</v>
      </c>
      <c r="M278" s="6"/>
      <c r="N278" s="6" t="e">
        <f>VLOOKUP(Tabel_Kueri1[[#This Row],[KodeBan]],'Data BBK'!C:I,7,0)</f>
        <v>#N/A</v>
      </c>
      <c r="O278" s="6" t="e">
        <f>Tabel_Kueri1[[#This Row],[bbk]]=Tabel_Kueri1[[#This Row],[Nopol]]</f>
        <v>#N/A</v>
      </c>
    </row>
    <row r="279" spans="1:15" hidden="1" x14ac:dyDescent="0.25">
      <c r="A279" t="s">
        <v>5010</v>
      </c>
      <c r="B279" t="s">
        <v>1445</v>
      </c>
      <c r="C279" t="s">
        <v>4959</v>
      </c>
      <c r="D279" t="s">
        <v>4187</v>
      </c>
      <c r="E279" t="s">
        <v>4188</v>
      </c>
      <c r="F279" s="5">
        <v>44279</v>
      </c>
      <c r="G279" t="s">
        <v>4189</v>
      </c>
      <c r="H279">
        <v>112435</v>
      </c>
      <c r="I279" t="s">
        <v>4582</v>
      </c>
      <c r="J279" t="s">
        <v>4191</v>
      </c>
      <c r="K279" t="s">
        <v>4192</v>
      </c>
      <c r="L279" t="s">
        <v>4193</v>
      </c>
      <c r="M279" s="6"/>
      <c r="N279" s="6" t="e">
        <f>VLOOKUP(Tabel_Kueri1[[#This Row],[KodeBan]],'Data BBK'!C:I,7,0)</f>
        <v>#N/A</v>
      </c>
      <c r="O279" s="6" t="e">
        <f>Tabel_Kueri1[[#This Row],[bbk]]=Tabel_Kueri1[[#This Row],[Nopol]]</f>
        <v>#N/A</v>
      </c>
    </row>
    <row r="280" spans="1:15" hidden="1" x14ac:dyDescent="0.25">
      <c r="A280" t="s">
        <v>5011</v>
      </c>
      <c r="B280" t="s">
        <v>1445</v>
      </c>
      <c r="C280" t="s">
        <v>4959</v>
      </c>
      <c r="D280" t="s">
        <v>4187</v>
      </c>
      <c r="E280" t="s">
        <v>4188</v>
      </c>
      <c r="F280" s="5">
        <v>44279</v>
      </c>
      <c r="G280" t="s">
        <v>4189</v>
      </c>
      <c r="H280">
        <v>112435</v>
      </c>
      <c r="I280" t="s">
        <v>970</v>
      </c>
      <c r="J280" t="s">
        <v>4191</v>
      </c>
      <c r="K280" t="s">
        <v>4192</v>
      </c>
      <c r="L280" t="s">
        <v>4193</v>
      </c>
      <c r="M280" s="6"/>
      <c r="N280" s="6" t="e">
        <f>VLOOKUP(Tabel_Kueri1[[#This Row],[KodeBan]],'Data BBK'!C:I,7,0)</f>
        <v>#N/A</v>
      </c>
      <c r="O280" s="6" t="e">
        <f>Tabel_Kueri1[[#This Row],[bbk]]=Tabel_Kueri1[[#This Row],[Nopol]]</f>
        <v>#N/A</v>
      </c>
    </row>
    <row r="281" spans="1:15" hidden="1" x14ac:dyDescent="0.25">
      <c r="A281" t="s">
        <v>5012</v>
      </c>
      <c r="B281" t="s">
        <v>1570</v>
      </c>
      <c r="C281" t="s">
        <v>4959</v>
      </c>
      <c r="D281" t="s">
        <v>4187</v>
      </c>
      <c r="E281" t="s">
        <v>4188</v>
      </c>
      <c r="F281" s="5">
        <v>44279</v>
      </c>
      <c r="G281" t="s">
        <v>4189</v>
      </c>
      <c r="H281">
        <v>177381</v>
      </c>
      <c r="I281" t="s">
        <v>4190</v>
      </c>
      <c r="J281" t="s">
        <v>4191</v>
      </c>
      <c r="K281" t="s">
        <v>4192</v>
      </c>
      <c r="L281" t="s">
        <v>4193</v>
      </c>
      <c r="M281" s="6"/>
      <c r="N281" s="6" t="e">
        <f>VLOOKUP(Tabel_Kueri1[[#This Row],[KodeBan]],'Data BBK'!C:I,7,0)</f>
        <v>#N/A</v>
      </c>
      <c r="O281" s="6" t="e">
        <f>Tabel_Kueri1[[#This Row],[bbk]]=Tabel_Kueri1[[#This Row],[Nopol]]</f>
        <v>#N/A</v>
      </c>
    </row>
    <row r="282" spans="1:15" hidden="1" x14ac:dyDescent="0.25">
      <c r="A282" t="s">
        <v>5013</v>
      </c>
      <c r="B282" t="s">
        <v>1791</v>
      </c>
      <c r="C282" t="s">
        <v>4959</v>
      </c>
      <c r="D282" t="s">
        <v>4187</v>
      </c>
      <c r="E282" t="s">
        <v>4188</v>
      </c>
      <c r="F282" s="5">
        <v>44279</v>
      </c>
      <c r="G282" t="s">
        <v>4189</v>
      </c>
      <c r="H282">
        <v>69667</v>
      </c>
      <c r="I282" t="s">
        <v>970</v>
      </c>
      <c r="J282" t="s">
        <v>4191</v>
      </c>
      <c r="K282" t="s">
        <v>4192</v>
      </c>
      <c r="L282" t="s">
        <v>4193</v>
      </c>
      <c r="M282" s="6"/>
      <c r="N282" s="6" t="e">
        <f>VLOOKUP(Tabel_Kueri1[[#This Row],[KodeBan]],'Data BBK'!C:I,7,0)</f>
        <v>#N/A</v>
      </c>
      <c r="O282" s="6" t="e">
        <f>Tabel_Kueri1[[#This Row],[bbk]]=Tabel_Kueri1[[#This Row],[Nopol]]</f>
        <v>#N/A</v>
      </c>
    </row>
    <row r="283" spans="1:15" hidden="1" x14ac:dyDescent="0.25">
      <c r="A283" t="s">
        <v>5014</v>
      </c>
      <c r="B283" t="s">
        <v>1791</v>
      </c>
      <c r="C283" t="s">
        <v>4959</v>
      </c>
      <c r="D283" t="s">
        <v>4187</v>
      </c>
      <c r="E283" t="s">
        <v>4188</v>
      </c>
      <c r="F283" s="5">
        <v>44279</v>
      </c>
      <c r="G283" t="s">
        <v>4189</v>
      </c>
      <c r="H283">
        <v>69667</v>
      </c>
      <c r="I283" t="s">
        <v>4582</v>
      </c>
      <c r="J283" t="s">
        <v>4191</v>
      </c>
      <c r="K283" t="s">
        <v>4192</v>
      </c>
      <c r="L283" t="s">
        <v>4193</v>
      </c>
      <c r="M283" s="6"/>
      <c r="N283" s="6" t="e">
        <f>VLOOKUP(Tabel_Kueri1[[#This Row],[KodeBan]],'Data BBK'!C:I,7,0)</f>
        <v>#N/A</v>
      </c>
      <c r="O283" s="6" t="e">
        <f>Tabel_Kueri1[[#This Row],[bbk]]=Tabel_Kueri1[[#This Row],[Nopol]]</f>
        <v>#N/A</v>
      </c>
    </row>
    <row r="284" spans="1:15" hidden="1" x14ac:dyDescent="0.25">
      <c r="A284" t="s">
        <v>5015</v>
      </c>
      <c r="B284" t="s">
        <v>346</v>
      </c>
      <c r="C284" t="s">
        <v>4959</v>
      </c>
      <c r="D284" t="s">
        <v>4187</v>
      </c>
      <c r="E284" t="s">
        <v>4188</v>
      </c>
      <c r="F284" s="5">
        <v>44279</v>
      </c>
      <c r="G284" t="s">
        <v>4189</v>
      </c>
      <c r="H284">
        <v>214577</v>
      </c>
      <c r="I284" t="s">
        <v>4431</v>
      </c>
      <c r="J284" t="s">
        <v>4191</v>
      </c>
      <c r="K284" t="s">
        <v>4192</v>
      </c>
      <c r="L284" t="s">
        <v>4193</v>
      </c>
      <c r="M284" s="6"/>
      <c r="N284" s="6" t="e">
        <f>VLOOKUP(Tabel_Kueri1[[#This Row],[KodeBan]],'Data BBK'!C:I,7,0)</f>
        <v>#N/A</v>
      </c>
      <c r="O284" s="6" t="e">
        <f>Tabel_Kueri1[[#This Row],[bbk]]=Tabel_Kueri1[[#This Row],[Nopol]]</f>
        <v>#N/A</v>
      </c>
    </row>
    <row r="285" spans="1:15" hidden="1" x14ac:dyDescent="0.25">
      <c r="A285" t="s">
        <v>5017</v>
      </c>
      <c r="B285" t="s">
        <v>346</v>
      </c>
      <c r="C285" t="s">
        <v>4959</v>
      </c>
      <c r="D285" t="s">
        <v>4187</v>
      </c>
      <c r="E285" t="s">
        <v>4188</v>
      </c>
      <c r="F285" s="5">
        <v>44279</v>
      </c>
      <c r="G285" t="s">
        <v>4189</v>
      </c>
      <c r="H285">
        <v>214577</v>
      </c>
      <c r="I285" t="s">
        <v>4514</v>
      </c>
      <c r="J285" t="s">
        <v>4191</v>
      </c>
      <c r="K285" t="s">
        <v>4192</v>
      </c>
      <c r="L285" t="s">
        <v>4193</v>
      </c>
      <c r="M285" s="6"/>
      <c r="N285" s="6" t="e">
        <f>VLOOKUP(Tabel_Kueri1[[#This Row],[KodeBan]],'Data BBK'!C:I,7,0)</f>
        <v>#N/A</v>
      </c>
      <c r="O285" s="6" t="e">
        <f>Tabel_Kueri1[[#This Row],[bbk]]=Tabel_Kueri1[[#This Row],[Nopol]]</f>
        <v>#N/A</v>
      </c>
    </row>
    <row r="286" spans="1:15" hidden="1" x14ac:dyDescent="0.25">
      <c r="A286" t="s">
        <v>5285</v>
      </c>
      <c r="B286" t="s">
        <v>3280</v>
      </c>
      <c r="F286" s="5">
        <v>44279</v>
      </c>
      <c r="G286" t="s">
        <v>4189</v>
      </c>
      <c r="H286">
        <v>114159</v>
      </c>
      <c r="I286" t="s">
        <v>4582</v>
      </c>
      <c r="J286" t="s">
        <v>4191</v>
      </c>
      <c r="K286" t="s">
        <v>4192</v>
      </c>
      <c r="L286" t="s">
        <v>4193</v>
      </c>
      <c r="M286" s="6"/>
      <c r="N286" s="6" t="e">
        <f>VLOOKUP(Tabel_Kueri1[[#This Row],[KodeBan]],'Data BBK'!C:I,7,0)</f>
        <v>#N/A</v>
      </c>
      <c r="O286" s="6" t="e">
        <f>Tabel_Kueri1[[#This Row],[bbk]]=Tabel_Kueri1[[#This Row],[Nopol]]</f>
        <v>#N/A</v>
      </c>
    </row>
    <row r="287" spans="1:15" hidden="1" x14ac:dyDescent="0.25">
      <c r="A287" t="s">
        <v>5286</v>
      </c>
      <c r="B287" t="s">
        <v>3280</v>
      </c>
      <c r="F287" s="5">
        <v>44279</v>
      </c>
      <c r="G287" t="s">
        <v>4189</v>
      </c>
      <c r="H287">
        <v>114159</v>
      </c>
      <c r="I287" t="s">
        <v>970</v>
      </c>
      <c r="J287" t="s">
        <v>4191</v>
      </c>
      <c r="K287" t="s">
        <v>4192</v>
      </c>
      <c r="L287" t="s">
        <v>4193</v>
      </c>
      <c r="M287" s="6"/>
      <c r="N287" s="6" t="e">
        <f>VLOOKUP(Tabel_Kueri1[[#This Row],[KodeBan]],'Data BBK'!C:I,7,0)</f>
        <v>#N/A</v>
      </c>
      <c r="O287" s="6" t="e">
        <f>Tabel_Kueri1[[#This Row],[bbk]]=Tabel_Kueri1[[#This Row],[Nopol]]</f>
        <v>#N/A</v>
      </c>
    </row>
    <row r="288" spans="1:15" hidden="1" x14ac:dyDescent="0.25">
      <c r="A288" t="s">
        <v>4743</v>
      </c>
      <c r="B288" t="s">
        <v>248</v>
      </c>
      <c r="C288" t="s">
        <v>4186</v>
      </c>
      <c r="D288" t="s">
        <v>4187</v>
      </c>
      <c r="E288" t="s">
        <v>4702</v>
      </c>
      <c r="F288" s="5">
        <v>44280</v>
      </c>
      <c r="G288" t="s">
        <v>4189</v>
      </c>
      <c r="H288">
        <v>233765</v>
      </c>
      <c r="I288" t="s">
        <v>4711</v>
      </c>
      <c r="J288" t="s">
        <v>4191</v>
      </c>
      <c r="K288" t="s">
        <v>4192</v>
      </c>
      <c r="L288" t="s">
        <v>4193</v>
      </c>
      <c r="M288" s="6" t="s">
        <v>5390</v>
      </c>
      <c r="N288" s="6" t="e">
        <f>VLOOKUP(Tabel_Kueri1[[#This Row],[KodeBan]],'Data BBK'!C:I,7,0)</f>
        <v>#N/A</v>
      </c>
      <c r="O288" s="6" t="e">
        <f>Tabel_Kueri1[[#This Row],[bbk]]=Tabel_Kueri1[[#This Row],[Nopol]]</f>
        <v>#N/A</v>
      </c>
    </row>
    <row r="289" spans="1:15" hidden="1" x14ac:dyDescent="0.25">
      <c r="A289" t="s">
        <v>4746</v>
      </c>
      <c r="B289" t="s">
        <v>248</v>
      </c>
      <c r="C289" t="s">
        <v>4186</v>
      </c>
      <c r="D289" t="s">
        <v>4187</v>
      </c>
      <c r="E289" t="s">
        <v>4702</v>
      </c>
      <c r="F289" s="5">
        <v>44280</v>
      </c>
      <c r="G289" t="s">
        <v>4189</v>
      </c>
      <c r="H289">
        <v>233765</v>
      </c>
      <c r="I289" t="s">
        <v>4712</v>
      </c>
      <c r="J289" t="s">
        <v>4191</v>
      </c>
      <c r="K289" t="s">
        <v>4192</v>
      </c>
      <c r="L289" t="s">
        <v>4193</v>
      </c>
      <c r="M289" s="6"/>
      <c r="N289" s="6" t="e">
        <f>VLOOKUP(Tabel_Kueri1[[#This Row],[KodeBan]],'Data BBK'!C:I,7,0)</f>
        <v>#N/A</v>
      </c>
      <c r="O289" s="6" t="e">
        <f>Tabel_Kueri1[[#This Row],[bbk]]=Tabel_Kueri1[[#This Row],[Nopol]]</f>
        <v>#N/A</v>
      </c>
    </row>
    <row r="290" spans="1:15" hidden="1" x14ac:dyDescent="0.25">
      <c r="A290" t="s">
        <v>5414</v>
      </c>
      <c r="B290" t="s">
        <v>1633</v>
      </c>
      <c r="F290" s="5">
        <v>44280</v>
      </c>
      <c r="G290" t="s">
        <v>4189</v>
      </c>
      <c r="H290">
        <v>131785</v>
      </c>
      <c r="I290" t="s">
        <v>4320</v>
      </c>
      <c r="J290" t="s">
        <v>5402</v>
      </c>
      <c r="K290" t="s">
        <v>4192</v>
      </c>
      <c r="L290" t="s">
        <v>4193</v>
      </c>
      <c r="M290" s="6"/>
      <c r="N290" s="6" t="e">
        <f>VLOOKUP(Tabel_Kueri1[[#This Row],[KodeBan]],'Data BBK'!C:I,7,0)</f>
        <v>#N/A</v>
      </c>
      <c r="O290" s="6" t="e">
        <f>Tabel_Kueri1[[#This Row],[bbk]]=Tabel_Kueri1[[#This Row],[Nopol]]</f>
        <v>#N/A</v>
      </c>
    </row>
    <row r="291" spans="1:15" hidden="1" x14ac:dyDescent="0.25">
      <c r="A291" t="s">
        <v>5626</v>
      </c>
      <c r="B291" t="s">
        <v>296</v>
      </c>
      <c r="C291" t="s">
        <v>5197</v>
      </c>
      <c r="D291" t="s">
        <v>4187</v>
      </c>
      <c r="E291" t="s">
        <v>4702</v>
      </c>
      <c r="F291" s="5">
        <v>44281</v>
      </c>
      <c r="G291" t="s">
        <v>4189</v>
      </c>
      <c r="H291">
        <v>251947</v>
      </c>
      <c r="I291" t="s">
        <v>4711</v>
      </c>
      <c r="J291" t="s">
        <v>5627</v>
      </c>
      <c r="K291" t="s">
        <v>4192</v>
      </c>
      <c r="L291" t="s">
        <v>4193</v>
      </c>
      <c r="M291" s="6" t="s">
        <v>5390</v>
      </c>
      <c r="N291" s="6" t="e">
        <f>VLOOKUP(Tabel_Kueri1[[#This Row],[KodeBan]],'Data BBK'!C:I,7,0)</f>
        <v>#N/A</v>
      </c>
      <c r="O291" s="6" t="e">
        <f>Tabel_Kueri1[[#This Row],[bbk]]=Tabel_Kueri1[[#This Row],[Nopol]]</f>
        <v>#N/A</v>
      </c>
    </row>
    <row r="292" spans="1:15" hidden="1" x14ac:dyDescent="0.25">
      <c r="A292" t="s">
        <v>5626</v>
      </c>
      <c r="B292" t="s">
        <v>296</v>
      </c>
      <c r="C292" t="s">
        <v>5197</v>
      </c>
      <c r="D292" t="s">
        <v>4187</v>
      </c>
      <c r="E292" t="s">
        <v>4702</v>
      </c>
      <c r="F292" s="5">
        <v>44281</v>
      </c>
      <c r="G292" t="s">
        <v>4189</v>
      </c>
      <c r="H292">
        <v>251947</v>
      </c>
      <c r="I292" t="s">
        <v>4711</v>
      </c>
      <c r="J292" t="s">
        <v>5627</v>
      </c>
      <c r="K292" t="s">
        <v>4192</v>
      </c>
      <c r="L292" t="s">
        <v>4193</v>
      </c>
      <c r="M292" s="6" t="s">
        <v>5390</v>
      </c>
      <c r="N292" s="6" t="e">
        <f>VLOOKUP(Tabel_Kueri1[[#This Row],[KodeBan]],'Data BBK'!C:I,7,0)</f>
        <v>#N/A</v>
      </c>
      <c r="O292" s="6" t="e">
        <f>Tabel_Kueri1[[#This Row],[bbk]]=Tabel_Kueri1[[#This Row],[Nopol]]</f>
        <v>#N/A</v>
      </c>
    </row>
    <row r="293" spans="1:15" hidden="1" x14ac:dyDescent="0.25">
      <c r="A293" t="s">
        <v>5626</v>
      </c>
      <c r="B293" t="s">
        <v>296</v>
      </c>
      <c r="C293" t="s">
        <v>5197</v>
      </c>
      <c r="D293" t="s">
        <v>4187</v>
      </c>
      <c r="E293" t="s">
        <v>4702</v>
      </c>
      <c r="F293" s="5">
        <v>44281</v>
      </c>
      <c r="G293" t="s">
        <v>4189</v>
      </c>
      <c r="H293">
        <v>251947</v>
      </c>
      <c r="I293" t="s">
        <v>4712</v>
      </c>
      <c r="J293" t="s">
        <v>5627</v>
      </c>
      <c r="K293" t="s">
        <v>4192</v>
      </c>
      <c r="L293" t="s">
        <v>4193</v>
      </c>
      <c r="M293" s="6" t="s">
        <v>5390</v>
      </c>
      <c r="N293" s="6" t="e">
        <f>VLOOKUP(Tabel_Kueri1[[#This Row],[KodeBan]],'Data BBK'!C:I,7,0)</f>
        <v>#N/A</v>
      </c>
      <c r="O293" s="6" t="e">
        <f>Tabel_Kueri1[[#This Row],[bbk]]=Tabel_Kueri1[[#This Row],[Nopol]]</f>
        <v>#N/A</v>
      </c>
    </row>
    <row r="294" spans="1:15" hidden="1" x14ac:dyDescent="0.25">
      <c r="A294" t="s">
        <v>5151</v>
      </c>
      <c r="B294" t="s">
        <v>50</v>
      </c>
      <c r="C294" t="s">
        <v>5148</v>
      </c>
      <c r="D294" t="s">
        <v>4187</v>
      </c>
      <c r="E294" t="s">
        <v>4188</v>
      </c>
      <c r="F294" s="5">
        <v>44282</v>
      </c>
      <c r="G294" t="s">
        <v>4189</v>
      </c>
      <c r="H294">
        <v>150999</v>
      </c>
      <c r="I294" t="s">
        <v>4431</v>
      </c>
      <c r="J294" t="s">
        <v>4191</v>
      </c>
      <c r="K294" t="s">
        <v>4192</v>
      </c>
      <c r="L294" t="s">
        <v>4193</v>
      </c>
      <c r="M294" s="6" t="s">
        <v>5390</v>
      </c>
      <c r="N294" s="6" t="e">
        <f>VLOOKUP(Tabel_Kueri1[[#This Row],[KodeBan]],'Data BBK'!C:I,7,0)</f>
        <v>#N/A</v>
      </c>
      <c r="O294" s="6" t="e">
        <f>Tabel_Kueri1[[#This Row],[bbk]]=Tabel_Kueri1[[#This Row],[Nopol]]</f>
        <v>#N/A</v>
      </c>
    </row>
    <row r="295" spans="1:15" hidden="1" x14ac:dyDescent="0.25">
      <c r="A295" t="s">
        <v>1298</v>
      </c>
      <c r="B295" t="s">
        <v>362</v>
      </c>
      <c r="C295" t="s">
        <v>5148</v>
      </c>
      <c r="D295" t="s">
        <v>4187</v>
      </c>
      <c r="E295" t="s">
        <v>4188</v>
      </c>
      <c r="F295" s="5">
        <v>44282</v>
      </c>
      <c r="G295" t="s">
        <v>4189</v>
      </c>
      <c r="H295">
        <v>237546</v>
      </c>
      <c r="I295" t="s">
        <v>4598</v>
      </c>
      <c r="J295" t="s">
        <v>4191</v>
      </c>
      <c r="K295" t="s">
        <v>4192</v>
      </c>
      <c r="L295" t="s">
        <v>4193</v>
      </c>
      <c r="M295" s="6" t="s">
        <v>5390</v>
      </c>
      <c r="N295" s="6" t="e">
        <f>VLOOKUP(Tabel_Kueri1[[#This Row],[KodeBan]],'Data BBK'!C:I,7,0)</f>
        <v>#N/A</v>
      </c>
      <c r="O295" s="6" t="e">
        <f>Tabel_Kueri1[[#This Row],[bbk]]=Tabel_Kueri1[[#This Row],[Nopol]]</f>
        <v>#N/A</v>
      </c>
    </row>
    <row r="296" spans="1:15" hidden="1" x14ac:dyDescent="0.25">
      <c r="A296" t="s">
        <v>5151</v>
      </c>
      <c r="B296" t="s">
        <v>50</v>
      </c>
      <c r="C296" t="s">
        <v>5148</v>
      </c>
      <c r="D296" t="s">
        <v>4187</v>
      </c>
      <c r="E296" t="s">
        <v>4188</v>
      </c>
      <c r="F296" s="5">
        <v>44282</v>
      </c>
      <c r="G296" t="s">
        <v>4189</v>
      </c>
      <c r="H296">
        <v>150999</v>
      </c>
      <c r="I296" t="s">
        <v>970</v>
      </c>
      <c r="J296" t="s">
        <v>5701</v>
      </c>
      <c r="K296" t="s">
        <v>4192</v>
      </c>
      <c r="L296" t="s">
        <v>4193</v>
      </c>
      <c r="M296" s="6" t="s">
        <v>5390</v>
      </c>
      <c r="N296" s="6" t="e">
        <f>VLOOKUP(Tabel_Kueri1[[#This Row],[KodeBan]],'Data BBK'!C:I,7,0)</f>
        <v>#N/A</v>
      </c>
      <c r="O296" s="6" t="e">
        <f>Tabel_Kueri1[[#This Row],[bbk]]=Tabel_Kueri1[[#This Row],[Nopol]]</f>
        <v>#N/A</v>
      </c>
    </row>
    <row r="297" spans="1:15" hidden="1" x14ac:dyDescent="0.25">
      <c r="A297" t="s">
        <v>5709</v>
      </c>
      <c r="B297" t="s">
        <v>50</v>
      </c>
      <c r="C297" t="s">
        <v>5148</v>
      </c>
      <c r="D297" t="s">
        <v>4187</v>
      </c>
      <c r="E297" t="s">
        <v>4188</v>
      </c>
      <c r="F297" s="5">
        <v>44282</v>
      </c>
      <c r="G297" t="s">
        <v>4189</v>
      </c>
      <c r="H297">
        <v>150999</v>
      </c>
      <c r="I297" t="s">
        <v>4582</v>
      </c>
      <c r="J297" t="s">
        <v>5701</v>
      </c>
      <c r="K297" t="s">
        <v>4192</v>
      </c>
      <c r="L297" t="s">
        <v>4193</v>
      </c>
      <c r="M297" s="6" t="s">
        <v>5390</v>
      </c>
      <c r="N297" s="6" t="e">
        <f>VLOOKUP(Tabel_Kueri1[[#This Row],[KodeBan]],'Data BBK'!C:I,7,0)</f>
        <v>#N/A</v>
      </c>
      <c r="O297" s="6" t="e">
        <f>Tabel_Kueri1[[#This Row],[bbk]]=Tabel_Kueri1[[#This Row],[Nopol]]</f>
        <v>#N/A</v>
      </c>
    </row>
    <row r="298" spans="1:15" hidden="1" x14ac:dyDescent="0.25">
      <c r="A298" t="s">
        <v>5709</v>
      </c>
      <c r="B298" t="s">
        <v>50</v>
      </c>
      <c r="C298" t="s">
        <v>5148</v>
      </c>
      <c r="D298" t="s">
        <v>4187</v>
      </c>
      <c r="E298" t="s">
        <v>4188</v>
      </c>
      <c r="F298" s="5">
        <v>44282</v>
      </c>
      <c r="G298" t="s">
        <v>4189</v>
      </c>
      <c r="H298">
        <v>150999</v>
      </c>
      <c r="I298" t="s">
        <v>4514</v>
      </c>
      <c r="J298" t="s">
        <v>5701</v>
      </c>
      <c r="K298" t="s">
        <v>4192</v>
      </c>
      <c r="L298" t="s">
        <v>4193</v>
      </c>
      <c r="M298" s="6" t="s">
        <v>5390</v>
      </c>
      <c r="N298" s="6" t="e">
        <f>VLOOKUP(Tabel_Kueri1[[#This Row],[KodeBan]],'Data BBK'!C:I,7,0)</f>
        <v>#N/A</v>
      </c>
      <c r="O298" s="6" t="e">
        <f>Tabel_Kueri1[[#This Row],[bbk]]=Tabel_Kueri1[[#This Row],[Nopol]]</f>
        <v>#N/A</v>
      </c>
    </row>
    <row r="299" spans="1:15" hidden="1" x14ac:dyDescent="0.25">
      <c r="A299" t="s">
        <v>1260</v>
      </c>
      <c r="B299" t="s">
        <v>50</v>
      </c>
      <c r="C299" t="s">
        <v>5148</v>
      </c>
      <c r="D299" t="s">
        <v>4187</v>
      </c>
      <c r="E299" t="s">
        <v>4188</v>
      </c>
      <c r="F299" s="5">
        <v>44282</v>
      </c>
      <c r="G299" t="s">
        <v>4189</v>
      </c>
      <c r="H299">
        <v>150999</v>
      </c>
      <c r="I299" t="s">
        <v>4431</v>
      </c>
      <c r="J299" t="s">
        <v>5701</v>
      </c>
      <c r="K299" t="s">
        <v>4192</v>
      </c>
      <c r="L299" t="s">
        <v>4193</v>
      </c>
      <c r="M299" s="6" t="s">
        <v>5390</v>
      </c>
      <c r="N299" s="6" t="e">
        <f>VLOOKUP(Tabel_Kueri1[[#This Row],[KodeBan]],'Data BBK'!C:I,7,0)</f>
        <v>#N/A</v>
      </c>
      <c r="O299" s="6" t="e">
        <f>Tabel_Kueri1[[#This Row],[bbk]]=Tabel_Kueri1[[#This Row],[Nopol]]</f>
        <v>#N/A</v>
      </c>
    </row>
    <row r="300" spans="1:15" hidden="1" x14ac:dyDescent="0.25">
      <c r="A300" t="s">
        <v>5711</v>
      </c>
      <c r="B300" t="s">
        <v>50</v>
      </c>
      <c r="C300" t="s">
        <v>5148</v>
      </c>
      <c r="D300" t="s">
        <v>4187</v>
      </c>
      <c r="E300" t="s">
        <v>4188</v>
      </c>
      <c r="F300" s="5">
        <v>44282</v>
      </c>
      <c r="G300" t="s">
        <v>4189</v>
      </c>
      <c r="H300">
        <v>150999</v>
      </c>
      <c r="I300" t="s">
        <v>4598</v>
      </c>
      <c r="J300" t="s">
        <v>5701</v>
      </c>
      <c r="K300" t="s">
        <v>4192</v>
      </c>
      <c r="L300" t="s">
        <v>4193</v>
      </c>
      <c r="M300" s="6"/>
      <c r="N300" s="6" t="e">
        <f>VLOOKUP(Tabel_Kueri1[[#This Row],[KodeBan]],'Data BBK'!C:I,7,0)</f>
        <v>#N/A</v>
      </c>
      <c r="O300" s="6" t="e">
        <f>Tabel_Kueri1[[#This Row],[bbk]]=Tabel_Kueri1[[#This Row],[Nopol]]</f>
        <v>#N/A</v>
      </c>
    </row>
    <row r="301" spans="1:15" hidden="1" x14ac:dyDescent="0.25">
      <c r="A301" t="s">
        <v>1543</v>
      </c>
      <c r="B301" t="s">
        <v>1481</v>
      </c>
      <c r="C301" t="s">
        <v>5138</v>
      </c>
      <c r="D301" t="s">
        <v>4187</v>
      </c>
      <c r="E301" t="s">
        <v>4188</v>
      </c>
      <c r="F301" s="5">
        <v>44282</v>
      </c>
      <c r="G301" t="s">
        <v>4189</v>
      </c>
      <c r="H301">
        <v>15921</v>
      </c>
      <c r="I301" t="s">
        <v>4582</v>
      </c>
      <c r="J301" t="s">
        <v>5431</v>
      </c>
      <c r="K301" t="s">
        <v>4192</v>
      </c>
      <c r="L301" t="s">
        <v>4193</v>
      </c>
      <c r="M301" s="6" t="s">
        <v>5390</v>
      </c>
      <c r="N301" s="6" t="e">
        <f>VLOOKUP(Tabel_Kueri1[[#This Row],[KodeBan]],'Data BBK'!C:I,7,0)</f>
        <v>#N/A</v>
      </c>
      <c r="O301" s="6" t="e">
        <f>Tabel_Kueri1[[#This Row],[bbk]]=Tabel_Kueri1[[#This Row],[Nopol]]</f>
        <v>#N/A</v>
      </c>
    </row>
    <row r="302" spans="1:15" hidden="1" x14ac:dyDescent="0.25">
      <c r="A302" t="s">
        <v>5965</v>
      </c>
      <c r="B302" t="s">
        <v>1822</v>
      </c>
      <c r="C302" t="s">
        <v>4186</v>
      </c>
      <c r="D302" t="s">
        <v>4187</v>
      </c>
      <c r="E302" t="s">
        <v>4188</v>
      </c>
      <c r="F302" s="5">
        <v>44282</v>
      </c>
      <c r="G302" t="s">
        <v>4189</v>
      </c>
      <c r="H302">
        <v>76211</v>
      </c>
      <c r="I302" t="s">
        <v>970</v>
      </c>
      <c r="J302" t="s">
        <v>5966</v>
      </c>
      <c r="K302" t="s">
        <v>4192</v>
      </c>
      <c r="L302" t="s">
        <v>4193</v>
      </c>
      <c r="M302" s="6"/>
      <c r="N302" s="6" t="e">
        <f>VLOOKUP(Tabel_Kueri1[[#This Row],[KodeBan]],'Data BBK'!C:I,7,0)</f>
        <v>#N/A</v>
      </c>
      <c r="O302" s="6" t="e">
        <f>Tabel_Kueri1[[#This Row],[bbk]]=Tabel_Kueri1[[#This Row],[Nopol]]</f>
        <v>#N/A</v>
      </c>
    </row>
    <row r="303" spans="1:15" hidden="1" x14ac:dyDescent="0.25">
      <c r="A303" t="s">
        <v>5967</v>
      </c>
      <c r="B303" t="s">
        <v>1822</v>
      </c>
      <c r="C303" t="s">
        <v>4186</v>
      </c>
      <c r="D303" t="s">
        <v>4187</v>
      </c>
      <c r="E303" t="s">
        <v>4188</v>
      </c>
      <c r="F303" s="5">
        <v>44282</v>
      </c>
      <c r="G303" t="s">
        <v>4189</v>
      </c>
      <c r="H303">
        <v>76211</v>
      </c>
      <c r="I303" t="s">
        <v>4582</v>
      </c>
      <c r="J303" t="s">
        <v>5966</v>
      </c>
      <c r="K303" t="s">
        <v>4192</v>
      </c>
      <c r="L303" t="s">
        <v>4193</v>
      </c>
      <c r="M303" s="6"/>
      <c r="N303" s="6" t="e">
        <f>VLOOKUP(Tabel_Kueri1[[#This Row],[KodeBan]],'Data BBK'!C:I,7,0)</f>
        <v>#N/A</v>
      </c>
      <c r="O303" s="6" t="e">
        <f>Tabel_Kueri1[[#This Row],[bbk]]=Tabel_Kueri1[[#This Row],[Nopol]]</f>
        <v>#N/A</v>
      </c>
    </row>
    <row r="304" spans="1:15" hidden="1" x14ac:dyDescent="0.25">
      <c r="A304" t="s">
        <v>5690</v>
      </c>
      <c r="B304" t="s">
        <v>1630</v>
      </c>
      <c r="C304" t="s">
        <v>4959</v>
      </c>
      <c r="D304" t="s">
        <v>4187</v>
      </c>
      <c r="E304" t="s">
        <v>4188</v>
      </c>
      <c r="F304" s="5">
        <v>44284</v>
      </c>
      <c r="G304" t="s">
        <v>4189</v>
      </c>
      <c r="H304">
        <v>285049</v>
      </c>
      <c r="I304" t="s">
        <v>4320</v>
      </c>
      <c r="J304" t="s">
        <v>5402</v>
      </c>
      <c r="K304" t="s">
        <v>4192</v>
      </c>
      <c r="L304" t="s">
        <v>4193</v>
      </c>
      <c r="M304" s="6" t="s">
        <v>5390</v>
      </c>
      <c r="N304" s="6" t="e">
        <f>VLOOKUP(Tabel_Kueri1[[#This Row],[KodeBan]],'Data BBK'!C:I,7,0)</f>
        <v>#N/A</v>
      </c>
      <c r="O304" s="6" t="e">
        <f>Tabel_Kueri1[[#This Row],[bbk]]=Tabel_Kueri1[[#This Row],[Nopol]]</f>
        <v>#N/A</v>
      </c>
    </row>
    <row r="305" spans="1:15" hidden="1" x14ac:dyDescent="0.25">
      <c r="A305" t="s">
        <v>5733</v>
      </c>
      <c r="B305" t="s">
        <v>1630</v>
      </c>
      <c r="C305" t="s">
        <v>4959</v>
      </c>
      <c r="D305" t="s">
        <v>4187</v>
      </c>
      <c r="E305" t="s">
        <v>4188</v>
      </c>
      <c r="F305" s="5">
        <v>44284</v>
      </c>
      <c r="G305" t="s">
        <v>4189</v>
      </c>
      <c r="H305">
        <v>284269</v>
      </c>
      <c r="I305" t="s">
        <v>4190</v>
      </c>
      <c r="J305" t="s">
        <v>5402</v>
      </c>
      <c r="K305" t="s">
        <v>4192</v>
      </c>
      <c r="L305" t="s">
        <v>4193</v>
      </c>
      <c r="M305" s="6"/>
      <c r="N305" s="6" t="e">
        <f>VLOOKUP(Tabel_Kueri1[[#This Row],[KodeBan]],'Data BBK'!C:I,7,0)</f>
        <v>#N/A</v>
      </c>
      <c r="O305" s="6" t="e">
        <f>Tabel_Kueri1[[#This Row],[bbk]]=Tabel_Kueri1[[#This Row],[Nopol]]</f>
        <v>#N/A</v>
      </c>
    </row>
    <row r="306" spans="1:15" hidden="1" x14ac:dyDescent="0.25">
      <c r="A306" t="s">
        <v>4740</v>
      </c>
      <c r="B306" t="s">
        <v>309</v>
      </c>
      <c r="C306" t="s">
        <v>4186</v>
      </c>
      <c r="D306" t="s">
        <v>4187</v>
      </c>
      <c r="E306" t="s">
        <v>4702</v>
      </c>
      <c r="F306" s="5">
        <v>44285</v>
      </c>
      <c r="G306" t="s">
        <v>4189</v>
      </c>
      <c r="H306">
        <v>255138</v>
      </c>
      <c r="I306" t="s">
        <v>4190</v>
      </c>
      <c r="J306" t="s">
        <v>4191</v>
      </c>
      <c r="K306" t="s">
        <v>4192</v>
      </c>
      <c r="L306" t="s">
        <v>4193</v>
      </c>
      <c r="M306" s="6" t="s">
        <v>5390</v>
      </c>
      <c r="N306" s="6" t="e">
        <f>VLOOKUP(Tabel_Kueri1[[#This Row],[KodeBan]],'Data BBK'!C:I,7,0)</f>
        <v>#N/A</v>
      </c>
      <c r="O306" s="6" t="e">
        <f>Tabel_Kueri1[[#This Row],[bbk]]=Tabel_Kueri1[[#This Row],[Nopol]]</f>
        <v>#N/A</v>
      </c>
    </row>
    <row r="307" spans="1:15" hidden="1" x14ac:dyDescent="0.25">
      <c r="A307" t="s">
        <v>4740</v>
      </c>
      <c r="B307" t="s">
        <v>309</v>
      </c>
      <c r="C307" t="s">
        <v>4186</v>
      </c>
      <c r="D307" t="s">
        <v>4187</v>
      </c>
      <c r="E307" t="s">
        <v>4702</v>
      </c>
      <c r="F307" s="5">
        <v>44285</v>
      </c>
      <c r="G307" t="s">
        <v>4189</v>
      </c>
      <c r="H307">
        <v>255138</v>
      </c>
      <c r="I307" t="s">
        <v>4320</v>
      </c>
      <c r="J307" t="s">
        <v>4191</v>
      </c>
      <c r="K307" t="s">
        <v>4192</v>
      </c>
      <c r="L307" t="s">
        <v>4193</v>
      </c>
      <c r="M307" s="6" t="s">
        <v>5390</v>
      </c>
      <c r="N307" s="6" t="e">
        <f>VLOOKUP(Tabel_Kueri1[[#This Row],[KodeBan]],'Data BBK'!C:I,7,0)</f>
        <v>#N/A</v>
      </c>
      <c r="O307" s="6" t="e">
        <f>Tabel_Kueri1[[#This Row],[bbk]]=Tabel_Kueri1[[#This Row],[Nopol]]</f>
        <v>#N/A</v>
      </c>
    </row>
    <row r="308" spans="1:15" hidden="1" x14ac:dyDescent="0.25">
      <c r="A308" t="s">
        <v>4741</v>
      </c>
      <c r="B308" t="s">
        <v>309</v>
      </c>
      <c r="C308" t="s">
        <v>4186</v>
      </c>
      <c r="D308" t="s">
        <v>4187</v>
      </c>
      <c r="E308" t="s">
        <v>4702</v>
      </c>
      <c r="F308" s="5">
        <v>44285</v>
      </c>
      <c r="G308" t="s">
        <v>4189</v>
      </c>
      <c r="H308">
        <v>255138</v>
      </c>
      <c r="I308" t="s">
        <v>4190</v>
      </c>
      <c r="J308" t="s">
        <v>4191</v>
      </c>
      <c r="K308" t="s">
        <v>4192</v>
      </c>
      <c r="L308" t="s">
        <v>4193</v>
      </c>
      <c r="M308" s="6" t="s">
        <v>5390</v>
      </c>
      <c r="N308" s="6" t="e">
        <f>VLOOKUP(Tabel_Kueri1[[#This Row],[KodeBan]],'Data BBK'!C:I,7,0)</f>
        <v>#N/A</v>
      </c>
      <c r="O308" s="6" t="e">
        <f>Tabel_Kueri1[[#This Row],[bbk]]=Tabel_Kueri1[[#This Row],[Nopol]]</f>
        <v>#N/A</v>
      </c>
    </row>
    <row r="309" spans="1:15" hidden="1" x14ac:dyDescent="0.25">
      <c r="A309" t="s">
        <v>1201</v>
      </c>
      <c r="B309" t="s">
        <v>1200</v>
      </c>
      <c r="C309" t="s">
        <v>4186</v>
      </c>
      <c r="D309" t="s">
        <v>4187</v>
      </c>
      <c r="E309" t="s">
        <v>4702</v>
      </c>
      <c r="F309" s="5">
        <v>44285</v>
      </c>
      <c r="G309" t="s">
        <v>4189</v>
      </c>
      <c r="H309">
        <v>213489</v>
      </c>
      <c r="I309" t="s">
        <v>4711</v>
      </c>
      <c r="J309" t="s">
        <v>4191</v>
      </c>
      <c r="K309" t="s">
        <v>4192</v>
      </c>
      <c r="L309" t="s">
        <v>4193</v>
      </c>
      <c r="M309" s="6" t="s">
        <v>5390</v>
      </c>
      <c r="N309" s="6" t="e">
        <f>VLOOKUP(Tabel_Kueri1[[#This Row],[KodeBan]],'Data BBK'!C:I,7,0)</f>
        <v>#N/A</v>
      </c>
      <c r="O309" s="6" t="e">
        <f>Tabel_Kueri1[[#This Row],[bbk]]=Tabel_Kueri1[[#This Row],[Nopol]]</f>
        <v>#N/A</v>
      </c>
    </row>
    <row r="310" spans="1:15" hidden="1" x14ac:dyDescent="0.25">
      <c r="A310" t="s">
        <v>1215</v>
      </c>
      <c r="B310" t="s">
        <v>1200</v>
      </c>
      <c r="C310" t="s">
        <v>4186</v>
      </c>
      <c r="D310" t="s">
        <v>4187</v>
      </c>
      <c r="E310" t="s">
        <v>4702</v>
      </c>
      <c r="F310" s="5">
        <v>44285</v>
      </c>
      <c r="G310" t="s">
        <v>4189</v>
      </c>
      <c r="H310">
        <v>213489</v>
      </c>
      <c r="I310" t="s">
        <v>4514</v>
      </c>
      <c r="J310" t="s">
        <v>4191</v>
      </c>
      <c r="K310" t="s">
        <v>4192</v>
      </c>
      <c r="L310" t="s">
        <v>4193</v>
      </c>
      <c r="M310" s="6" t="s">
        <v>5390</v>
      </c>
      <c r="N310" s="6" t="e">
        <f>VLOOKUP(Tabel_Kueri1[[#This Row],[KodeBan]],'Data BBK'!C:I,7,0)</f>
        <v>#N/A</v>
      </c>
      <c r="O310" s="6" t="e">
        <f>Tabel_Kueri1[[#This Row],[bbk]]=Tabel_Kueri1[[#This Row],[Nopol]]</f>
        <v>#N/A</v>
      </c>
    </row>
    <row r="311" spans="1:15" hidden="1" x14ac:dyDescent="0.25">
      <c r="A311" t="s">
        <v>4744</v>
      </c>
      <c r="B311" t="s">
        <v>296</v>
      </c>
      <c r="C311" t="s">
        <v>4186</v>
      </c>
      <c r="D311" t="s">
        <v>4187</v>
      </c>
      <c r="E311" t="s">
        <v>4702</v>
      </c>
      <c r="F311" s="5">
        <v>44285</v>
      </c>
      <c r="G311" t="s">
        <v>4189</v>
      </c>
      <c r="H311">
        <v>251947</v>
      </c>
      <c r="I311" t="s">
        <v>4716</v>
      </c>
      <c r="J311" t="s">
        <v>4191</v>
      </c>
      <c r="K311" t="s">
        <v>4192</v>
      </c>
      <c r="L311" t="s">
        <v>4193</v>
      </c>
      <c r="M311" s="6"/>
      <c r="N311" s="6" t="e">
        <f>VLOOKUP(Tabel_Kueri1[[#This Row],[KodeBan]],'Data BBK'!C:I,7,0)</f>
        <v>#N/A</v>
      </c>
      <c r="O311" s="6" t="e">
        <f>Tabel_Kueri1[[#This Row],[bbk]]=Tabel_Kueri1[[#This Row],[Nopol]]</f>
        <v>#N/A</v>
      </c>
    </row>
    <row r="312" spans="1:15" hidden="1" x14ac:dyDescent="0.25">
      <c r="A312" t="s">
        <v>5007</v>
      </c>
      <c r="B312" t="s">
        <v>37</v>
      </c>
      <c r="C312" t="s">
        <v>4959</v>
      </c>
      <c r="D312" t="s">
        <v>4187</v>
      </c>
      <c r="E312" t="s">
        <v>4188</v>
      </c>
      <c r="F312" s="5">
        <v>44285</v>
      </c>
      <c r="G312" t="s">
        <v>4189</v>
      </c>
      <c r="H312">
        <v>113099</v>
      </c>
      <c r="I312" t="s">
        <v>4582</v>
      </c>
      <c r="J312" t="s">
        <v>4191</v>
      </c>
      <c r="K312" t="s">
        <v>4192</v>
      </c>
      <c r="L312" t="s">
        <v>4193</v>
      </c>
      <c r="M312" s="6"/>
      <c r="N312" s="6" t="e">
        <f>VLOOKUP(Tabel_Kueri1[[#This Row],[KodeBan]],'Data BBK'!C:I,7,0)</f>
        <v>#N/A</v>
      </c>
      <c r="O312" s="6" t="e">
        <f>Tabel_Kueri1[[#This Row],[bbk]]=Tabel_Kueri1[[#This Row],[Nopol]]</f>
        <v>#N/A</v>
      </c>
    </row>
    <row r="313" spans="1:15" hidden="1" x14ac:dyDescent="0.25">
      <c r="A313" t="s">
        <v>5016</v>
      </c>
      <c r="B313" t="s">
        <v>4428</v>
      </c>
      <c r="C313" t="s">
        <v>4959</v>
      </c>
      <c r="D313" t="s">
        <v>4187</v>
      </c>
      <c r="E313" t="s">
        <v>4188</v>
      </c>
      <c r="F313" s="5">
        <v>44285</v>
      </c>
      <c r="G313" t="s">
        <v>4189</v>
      </c>
      <c r="H313">
        <v>171300</v>
      </c>
      <c r="I313" t="s">
        <v>4190</v>
      </c>
      <c r="J313" t="s">
        <v>4191</v>
      </c>
      <c r="K313" t="s">
        <v>4192</v>
      </c>
      <c r="L313" t="s">
        <v>4193</v>
      </c>
      <c r="M313" s="6"/>
      <c r="N313" s="6" t="e">
        <f>VLOOKUP(Tabel_Kueri1[[#This Row],[KodeBan]],'Data BBK'!C:I,7,0)</f>
        <v>#N/A</v>
      </c>
      <c r="O313" s="6" t="e">
        <f>Tabel_Kueri1[[#This Row],[bbk]]=Tabel_Kueri1[[#This Row],[Nopol]]</f>
        <v>#N/A</v>
      </c>
    </row>
    <row r="314" spans="1:15" hidden="1" x14ac:dyDescent="0.25">
      <c r="A314" t="s">
        <v>5018</v>
      </c>
      <c r="B314" t="s">
        <v>37</v>
      </c>
      <c r="C314" t="s">
        <v>4959</v>
      </c>
      <c r="D314" t="s">
        <v>4187</v>
      </c>
      <c r="E314" t="s">
        <v>4188</v>
      </c>
      <c r="F314" s="5">
        <v>44285</v>
      </c>
      <c r="G314" t="s">
        <v>4189</v>
      </c>
      <c r="H314">
        <v>113099</v>
      </c>
      <c r="I314" t="s">
        <v>970</v>
      </c>
      <c r="J314" t="s">
        <v>4191</v>
      </c>
      <c r="K314" t="s">
        <v>4192</v>
      </c>
      <c r="L314" t="s">
        <v>4193</v>
      </c>
      <c r="M314" s="6"/>
      <c r="N314" s="6" t="e">
        <f>VLOOKUP(Tabel_Kueri1[[#This Row],[KodeBan]],'Data BBK'!C:I,7,0)</f>
        <v>#N/A</v>
      </c>
      <c r="O314" s="6" t="e">
        <f>Tabel_Kueri1[[#This Row],[bbk]]=Tabel_Kueri1[[#This Row],[Nopol]]</f>
        <v>#N/A</v>
      </c>
    </row>
    <row r="315" spans="1:15" hidden="1" x14ac:dyDescent="0.25">
      <c r="A315" t="s">
        <v>5147</v>
      </c>
      <c r="B315" t="s">
        <v>1661</v>
      </c>
      <c r="C315" t="s">
        <v>5148</v>
      </c>
      <c r="D315" t="s">
        <v>4187</v>
      </c>
      <c r="E315" t="s">
        <v>4188</v>
      </c>
      <c r="F315" s="5">
        <v>44285</v>
      </c>
      <c r="G315" t="s">
        <v>4189</v>
      </c>
      <c r="H315">
        <v>139949</v>
      </c>
      <c r="I315" t="s">
        <v>4514</v>
      </c>
      <c r="J315" t="s">
        <v>4191</v>
      </c>
      <c r="K315" t="s">
        <v>4192</v>
      </c>
      <c r="L315" t="s">
        <v>4193</v>
      </c>
      <c r="M315" s="6"/>
      <c r="N315" s="6" t="e">
        <f>VLOOKUP(Tabel_Kueri1[[#This Row],[KodeBan]],'Data BBK'!C:I,7,0)</f>
        <v>#N/A</v>
      </c>
      <c r="O315" s="6" t="e">
        <f>Tabel_Kueri1[[#This Row],[bbk]]=Tabel_Kueri1[[#This Row],[Nopol]]</f>
        <v>#N/A</v>
      </c>
    </row>
    <row r="316" spans="1:15" hidden="1" x14ac:dyDescent="0.25">
      <c r="A316" t="s">
        <v>5149</v>
      </c>
      <c r="B316" t="s">
        <v>1661</v>
      </c>
      <c r="C316" t="s">
        <v>5148</v>
      </c>
      <c r="D316" t="s">
        <v>4187</v>
      </c>
      <c r="E316" t="s">
        <v>4188</v>
      </c>
      <c r="F316" s="5">
        <v>44285</v>
      </c>
      <c r="G316" t="s">
        <v>4189</v>
      </c>
      <c r="H316">
        <v>139949</v>
      </c>
      <c r="I316" t="s">
        <v>4320</v>
      </c>
      <c r="J316" t="s">
        <v>4191</v>
      </c>
      <c r="K316" t="s">
        <v>4192</v>
      </c>
      <c r="L316" t="s">
        <v>4193</v>
      </c>
      <c r="M316" s="6"/>
      <c r="N316" s="6" t="e">
        <f>VLOOKUP(Tabel_Kueri1[[#This Row],[KodeBan]],'Data BBK'!C:I,7,0)</f>
        <v>#N/A</v>
      </c>
      <c r="O316" s="6" t="e">
        <f>Tabel_Kueri1[[#This Row],[bbk]]=Tabel_Kueri1[[#This Row],[Nopol]]</f>
        <v>#N/A</v>
      </c>
    </row>
    <row r="317" spans="1:15" hidden="1" x14ac:dyDescent="0.25">
      <c r="A317" t="s">
        <v>5150</v>
      </c>
      <c r="B317" t="s">
        <v>1661</v>
      </c>
      <c r="C317" t="s">
        <v>5148</v>
      </c>
      <c r="D317" t="s">
        <v>4187</v>
      </c>
      <c r="E317" t="s">
        <v>4188</v>
      </c>
      <c r="F317" s="5">
        <v>44285</v>
      </c>
      <c r="G317" t="s">
        <v>4189</v>
      </c>
      <c r="H317">
        <v>139949</v>
      </c>
      <c r="I317" t="s">
        <v>4431</v>
      </c>
      <c r="J317" t="s">
        <v>4191</v>
      </c>
      <c r="K317" t="s">
        <v>4192</v>
      </c>
      <c r="L317" t="s">
        <v>4193</v>
      </c>
      <c r="M317" s="6"/>
      <c r="N317" s="6" t="e">
        <f>VLOOKUP(Tabel_Kueri1[[#This Row],[KodeBan]],'Data BBK'!C:I,7,0)</f>
        <v>#N/A</v>
      </c>
      <c r="O317" s="6" t="e">
        <f>Tabel_Kueri1[[#This Row],[bbk]]=Tabel_Kueri1[[#This Row],[Nopol]]</f>
        <v>#N/A</v>
      </c>
    </row>
    <row r="318" spans="1:15" hidden="1" x14ac:dyDescent="0.25">
      <c r="A318" t="s">
        <v>5152</v>
      </c>
      <c r="B318" t="s">
        <v>37</v>
      </c>
      <c r="C318" t="s">
        <v>5148</v>
      </c>
      <c r="D318" t="s">
        <v>4187</v>
      </c>
      <c r="E318" t="s">
        <v>4188</v>
      </c>
      <c r="F318" s="5">
        <v>44285</v>
      </c>
      <c r="G318" t="s">
        <v>4189</v>
      </c>
      <c r="H318">
        <v>113099</v>
      </c>
      <c r="I318" t="s">
        <v>4190</v>
      </c>
      <c r="J318" t="s">
        <v>4191</v>
      </c>
      <c r="K318" t="s">
        <v>4192</v>
      </c>
      <c r="L318" t="s">
        <v>4193</v>
      </c>
      <c r="M318" s="6"/>
      <c r="N318" s="6" t="e">
        <f>VLOOKUP(Tabel_Kueri1[[#This Row],[KodeBan]],'Data BBK'!C:I,7,0)</f>
        <v>#N/A</v>
      </c>
      <c r="O318" s="6" t="e">
        <f>Tabel_Kueri1[[#This Row],[bbk]]=Tabel_Kueri1[[#This Row],[Nopol]]</f>
        <v>#N/A</v>
      </c>
    </row>
    <row r="319" spans="1:15" hidden="1" x14ac:dyDescent="0.25">
      <c r="A319" t="s">
        <v>5153</v>
      </c>
      <c r="B319" t="s">
        <v>1661</v>
      </c>
      <c r="C319" t="s">
        <v>5148</v>
      </c>
      <c r="D319" t="s">
        <v>4187</v>
      </c>
      <c r="E319" t="s">
        <v>4188</v>
      </c>
      <c r="F319" s="5">
        <v>44285</v>
      </c>
      <c r="G319" t="s">
        <v>4189</v>
      </c>
      <c r="H319">
        <v>139949</v>
      </c>
      <c r="I319" t="s">
        <v>4582</v>
      </c>
      <c r="J319" t="s">
        <v>4191</v>
      </c>
      <c r="K319" t="s">
        <v>4192</v>
      </c>
      <c r="L319" t="s">
        <v>4193</v>
      </c>
      <c r="M319" s="6"/>
      <c r="N319" s="6" t="e">
        <f>VLOOKUP(Tabel_Kueri1[[#This Row],[KodeBan]],'Data BBK'!C:I,7,0)</f>
        <v>#N/A</v>
      </c>
      <c r="O319" s="6" t="e">
        <f>Tabel_Kueri1[[#This Row],[bbk]]=Tabel_Kueri1[[#This Row],[Nopol]]</f>
        <v>#N/A</v>
      </c>
    </row>
    <row r="320" spans="1:15" hidden="1" x14ac:dyDescent="0.25">
      <c r="A320" t="s">
        <v>5154</v>
      </c>
      <c r="B320" t="s">
        <v>1661</v>
      </c>
      <c r="C320" t="s">
        <v>5148</v>
      </c>
      <c r="D320" t="s">
        <v>4187</v>
      </c>
      <c r="E320" t="s">
        <v>4188</v>
      </c>
      <c r="F320" s="5">
        <v>44285</v>
      </c>
      <c r="G320" t="s">
        <v>4189</v>
      </c>
      <c r="H320">
        <v>139949</v>
      </c>
      <c r="I320" t="s">
        <v>970</v>
      </c>
      <c r="J320" t="s">
        <v>4191</v>
      </c>
      <c r="K320" t="s">
        <v>4192</v>
      </c>
      <c r="L320" t="s">
        <v>4193</v>
      </c>
      <c r="M320" s="6"/>
      <c r="N320" s="6" t="e">
        <f>VLOOKUP(Tabel_Kueri1[[#This Row],[KodeBan]],'Data BBK'!C:I,7,0)</f>
        <v>#N/A</v>
      </c>
      <c r="O320" s="6" t="e">
        <f>Tabel_Kueri1[[#This Row],[bbk]]=Tabel_Kueri1[[#This Row],[Nopol]]</f>
        <v>#N/A</v>
      </c>
    </row>
    <row r="321" spans="1:15" hidden="1" x14ac:dyDescent="0.25">
      <c r="A321" t="s">
        <v>226</v>
      </c>
      <c r="B321" t="s">
        <v>37</v>
      </c>
      <c r="C321" t="s">
        <v>5148</v>
      </c>
      <c r="D321" t="s">
        <v>4187</v>
      </c>
      <c r="E321" t="s">
        <v>4188</v>
      </c>
      <c r="F321" s="5">
        <v>44285</v>
      </c>
      <c r="G321" t="s">
        <v>4189</v>
      </c>
      <c r="H321">
        <v>113099</v>
      </c>
      <c r="I321" t="s">
        <v>4514</v>
      </c>
      <c r="J321" t="s">
        <v>4191</v>
      </c>
      <c r="K321" t="s">
        <v>4192</v>
      </c>
      <c r="L321" t="s">
        <v>4193</v>
      </c>
      <c r="M321" s="6" t="s">
        <v>5390</v>
      </c>
      <c r="N321" s="6" t="e">
        <f>VLOOKUP(Tabel_Kueri1[[#This Row],[KodeBan]],'Data BBK'!C:I,7,0)</f>
        <v>#N/A</v>
      </c>
      <c r="O321" s="6" t="e">
        <f>Tabel_Kueri1[[#This Row],[bbk]]=Tabel_Kueri1[[#This Row],[Nopol]]</f>
        <v>#N/A</v>
      </c>
    </row>
    <row r="322" spans="1:15" hidden="1" x14ac:dyDescent="0.25">
      <c r="A322" t="s">
        <v>226</v>
      </c>
      <c r="B322" t="s">
        <v>37</v>
      </c>
      <c r="C322" t="s">
        <v>5148</v>
      </c>
      <c r="D322" t="s">
        <v>4187</v>
      </c>
      <c r="E322" t="s">
        <v>4188</v>
      </c>
      <c r="F322" s="5">
        <v>44285</v>
      </c>
      <c r="G322" t="s">
        <v>4189</v>
      </c>
      <c r="H322">
        <v>113099</v>
      </c>
      <c r="I322" t="s">
        <v>4320</v>
      </c>
      <c r="J322" t="s">
        <v>4191</v>
      </c>
      <c r="K322" t="s">
        <v>4192</v>
      </c>
      <c r="L322" t="s">
        <v>4193</v>
      </c>
      <c r="M322" s="6" t="s">
        <v>5390</v>
      </c>
      <c r="N322" s="6" t="e">
        <f>VLOOKUP(Tabel_Kueri1[[#This Row],[KodeBan]],'Data BBK'!C:I,7,0)</f>
        <v>#N/A</v>
      </c>
      <c r="O322" s="6" t="e">
        <f>Tabel_Kueri1[[#This Row],[bbk]]=Tabel_Kueri1[[#This Row],[Nopol]]</f>
        <v>#N/A</v>
      </c>
    </row>
    <row r="323" spans="1:15" hidden="1" x14ac:dyDescent="0.25">
      <c r="A323" t="s">
        <v>5155</v>
      </c>
      <c r="B323" t="s">
        <v>1661</v>
      </c>
      <c r="C323" t="s">
        <v>5148</v>
      </c>
      <c r="D323" t="s">
        <v>4187</v>
      </c>
      <c r="E323" t="s">
        <v>4188</v>
      </c>
      <c r="F323" s="5">
        <v>44285</v>
      </c>
      <c r="G323" t="s">
        <v>4189</v>
      </c>
      <c r="H323">
        <v>139949</v>
      </c>
      <c r="I323" t="s">
        <v>4190</v>
      </c>
      <c r="J323" t="s">
        <v>4191</v>
      </c>
      <c r="K323" t="s">
        <v>4192</v>
      </c>
      <c r="L323" t="s">
        <v>4193</v>
      </c>
      <c r="M323" s="6"/>
      <c r="N323" s="6" t="e">
        <f>VLOOKUP(Tabel_Kueri1[[#This Row],[KodeBan]],'Data BBK'!C:I,7,0)</f>
        <v>#N/A</v>
      </c>
      <c r="O323" s="6" t="e">
        <f>Tabel_Kueri1[[#This Row],[bbk]]=Tabel_Kueri1[[#This Row],[Nopol]]</f>
        <v>#N/A</v>
      </c>
    </row>
    <row r="324" spans="1:15" hidden="1" x14ac:dyDescent="0.25">
      <c r="A324" t="s">
        <v>4745</v>
      </c>
      <c r="B324" t="s">
        <v>554</v>
      </c>
      <c r="C324" t="s">
        <v>4186</v>
      </c>
      <c r="D324" t="s">
        <v>4187</v>
      </c>
      <c r="E324" t="s">
        <v>4702</v>
      </c>
      <c r="F324" s="5">
        <v>44287</v>
      </c>
      <c r="G324" t="s">
        <v>4189</v>
      </c>
      <c r="H324">
        <v>257224</v>
      </c>
      <c r="I324" t="s">
        <v>4431</v>
      </c>
      <c r="J324" t="s">
        <v>4191</v>
      </c>
      <c r="K324" t="s">
        <v>4192</v>
      </c>
      <c r="L324" t="s">
        <v>4193</v>
      </c>
      <c r="M324" s="6" t="s">
        <v>5390</v>
      </c>
      <c r="N324" s="6" t="e">
        <f>VLOOKUP(Tabel_Kueri1[[#This Row],[KodeBan]],'Data BBK'!C:I,7,0)</f>
        <v>#N/A</v>
      </c>
      <c r="O324" s="6" t="e">
        <f>Tabel_Kueri1[[#This Row],[bbk]]=Tabel_Kueri1[[#This Row],[Nopol]]</f>
        <v>#N/A</v>
      </c>
    </row>
    <row r="325" spans="1:15" hidden="1" x14ac:dyDescent="0.25">
      <c r="A325" t="s">
        <v>1179</v>
      </c>
      <c r="B325" t="s">
        <v>554</v>
      </c>
      <c r="C325" t="s">
        <v>4186</v>
      </c>
      <c r="D325" t="s">
        <v>4187</v>
      </c>
      <c r="E325" t="s">
        <v>4702</v>
      </c>
      <c r="F325" s="5">
        <v>44287</v>
      </c>
      <c r="G325" t="s">
        <v>4189</v>
      </c>
      <c r="H325">
        <v>257224</v>
      </c>
      <c r="I325" t="s">
        <v>4514</v>
      </c>
      <c r="J325" t="s">
        <v>4191</v>
      </c>
      <c r="K325" t="s">
        <v>4192</v>
      </c>
      <c r="L325" t="s">
        <v>4193</v>
      </c>
      <c r="M325" s="6" t="s">
        <v>5390</v>
      </c>
      <c r="N325" s="6" t="e">
        <f>VLOOKUP(Tabel_Kueri1[[#This Row],[KodeBan]],'Data BBK'!C:I,7,0)</f>
        <v>#N/A</v>
      </c>
      <c r="O325" s="6" t="e">
        <f>Tabel_Kueri1[[#This Row],[bbk]]=Tabel_Kueri1[[#This Row],[Nopol]]</f>
        <v>#N/A</v>
      </c>
    </row>
    <row r="326" spans="1:15" hidden="1" x14ac:dyDescent="0.25">
      <c r="A326" t="s">
        <v>4742</v>
      </c>
      <c r="B326" t="s">
        <v>301</v>
      </c>
      <c r="C326" t="s">
        <v>4186</v>
      </c>
      <c r="D326" t="s">
        <v>4187</v>
      </c>
      <c r="E326" t="s">
        <v>4702</v>
      </c>
      <c r="F326" s="5">
        <v>44288</v>
      </c>
      <c r="G326" t="s">
        <v>4189</v>
      </c>
      <c r="H326">
        <v>253469</v>
      </c>
      <c r="I326" t="s">
        <v>4711</v>
      </c>
      <c r="J326" t="s">
        <v>4191</v>
      </c>
      <c r="K326" t="s">
        <v>4192</v>
      </c>
      <c r="L326" t="s">
        <v>4193</v>
      </c>
      <c r="M326" s="6"/>
      <c r="N326" s="6" t="e">
        <f>VLOOKUP(Tabel_Kueri1[[#This Row],[KodeBan]],'Data BBK'!C:I,7,0)</f>
        <v>#N/A</v>
      </c>
      <c r="O326" s="6" t="e">
        <f>Tabel_Kueri1[[#This Row],[bbk]]=Tabel_Kueri1[[#This Row],[Nopol]]</f>
        <v>#N/A</v>
      </c>
    </row>
    <row r="327" spans="1:15" hidden="1" x14ac:dyDescent="0.25">
      <c r="A327" t="s">
        <v>4230</v>
      </c>
      <c r="B327" t="s">
        <v>423</v>
      </c>
      <c r="C327" t="s">
        <v>4186</v>
      </c>
      <c r="D327" t="s">
        <v>4187</v>
      </c>
      <c r="E327" t="s">
        <v>4188</v>
      </c>
      <c r="F327" s="5">
        <v>44292</v>
      </c>
      <c r="G327" t="s">
        <v>4189</v>
      </c>
      <c r="H327">
        <v>59859</v>
      </c>
      <c r="I327" t="s">
        <v>4190</v>
      </c>
      <c r="J327" t="s">
        <v>4191</v>
      </c>
      <c r="K327" t="s">
        <v>4192</v>
      </c>
      <c r="L327" t="s">
        <v>4193</v>
      </c>
      <c r="M327" s="6" t="s">
        <v>5390</v>
      </c>
      <c r="N327" s="6" t="e">
        <f>VLOOKUP(Tabel_Kueri1[[#This Row],[KodeBan]],'Data BBK'!C:I,7,0)</f>
        <v>#N/A</v>
      </c>
      <c r="O327" s="6" t="e">
        <f>Tabel_Kueri1[[#This Row],[bbk]]=Tabel_Kueri1[[#This Row],[Nopol]]</f>
        <v>#N/A</v>
      </c>
    </row>
    <row r="328" spans="1:15" hidden="1" x14ac:dyDescent="0.25">
      <c r="A328" t="s">
        <v>674</v>
      </c>
      <c r="B328" t="s">
        <v>494</v>
      </c>
      <c r="C328" t="s">
        <v>4186</v>
      </c>
      <c r="D328" t="s">
        <v>4187</v>
      </c>
      <c r="E328" t="s">
        <v>4188</v>
      </c>
      <c r="F328" s="5">
        <v>44292</v>
      </c>
      <c r="G328" t="s">
        <v>4189</v>
      </c>
      <c r="H328">
        <v>178599</v>
      </c>
      <c r="I328" t="s">
        <v>4320</v>
      </c>
      <c r="J328" t="s">
        <v>4191</v>
      </c>
      <c r="K328" t="s">
        <v>4192</v>
      </c>
      <c r="L328" t="s">
        <v>4193</v>
      </c>
      <c r="M328" s="6" t="s">
        <v>5390</v>
      </c>
      <c r="N328" s="6" t="e">
        <f>VLOOKUP(Tabel_Kueri1[[#This Row],[KodeBan]],'Data BBK'!C:I,7,0)</f>
        <v>#N/A</v>
      </c>
      <c r="O328" s="6" t="e">
        <f>Tabel_Kueri1[[#This Row],[bbk]]=Tabel_Kueri1[[#This Row],[Nopol]]</f>
        <v>#N/A</v>
      </c>
    </row>
    <row r="329" spans="1:15" hidden="1" x14ac:dyDescent="0.25">
      <c r="A329" t="s">
        <v>1016</v>
      </c>
      <c r="B329" t="s">
        <v>423</v>
      </c>
      <c r="C329" t="s">
        <v>4186</v>
      </c>
      <c r="D329" t="s">
        <v>4187</v>
      </c>
      <c r="E329" t="s">
        <v>4188</v>
      </c>
      <c r="F329" s="5">
        <v>44292</v>
      </c>
      <c r="G329" t="s">
        <v>4189</v>
      </c>
      <c r="H329">
        <v>59859</v>
      </c>
      <c r="I329" t="s">
        <v>4320</v>
      </c>
      <c r="J329" t="s">
        <v>4191</v>
      </c>
      <c r="K329" t="s">
        <v>4192</v>
      </c>
      <c r="L329" t="s">
        <v>4193</v>
      </c>
      <c r="M329" s="6" t="s">
        <v>5390</v>
      </c>
      <c r="N329" s="6" t="e">
        <f>VLOOKUP(Tabel_Kueri1[[#This Row],[KodeBan]],'Data BBK'!C:I,7,0)</f>
        <v>#N/A</v>
      </c>
      <c r="O329" s="6" t="e">
        <f>Tabel_Kueri1[[#This Row],[bbk]]=Tabel_Kueri1[[#This Row],[Nopol]]</f>
        <v>#N/A</v>
      </c>
    </row>
    <row r="330" spans="1:15" hidden="1" x14ac:dyDescent="0.25">
      <c r="A330" t="s">
        <v>4456</v>
      </c>
      <c r="B330" t="s">
        <v>524</v>
      </c>
      <c r="C330" t="s">
        <v>4186</v>
      </c>
      <c r="D330" t="s">
        <v>4187</v>
      </c>
      <c r="E330" t="s">
        <v>4188</v>
      </c>
      <c r="F330" s="5">
        <v>44292</v>
      </c>
      <c r="G330" t="s">
        <v>4189</v>
      </c>
      <c r="H330">
        <v>193935</v>
      </c>
      <c r="I330" t="s">
        <v>4431</v>
      </c>
      <c r="J330" t="s">
        <v>4191</v>
      </c>
      <c r="K330" t="s">
        <v>4192</v>
      </c>
      <c r="L330" t="s">
        <v>4193</v>
      </c>
      <c r="M330" s="6"/>
      <c r="N330" s="6" t="e">
        <f>VLOOKUP(Tabel_Kueri1[[#This Row],[KodeBan]],'Data BBK'!C:I,7,0)</f>
        <v>#N/A</v>
      </c>
      <c r="O330" s="6" t="e">
        <f>Tabel_Kueri1[[#This Row],[bbk]]=Tabel_Kueri1[[#This Row],[Nopol]]</f>
        <v>#N/A</v>
      </c>
    </row>
    <row r="331" spans="1:15" hidden="1" x14ac:dyDescent="0.25">
      <c r="A331" t="s">
        <v>4458</v>
      </c>
      <c r="B331" t="s">
        <v>229</v>
      </c>
      <c r="C331" t="s">
        <v>4186</v>
      </c>
      <c r="D331" t="s">
        <v>4187</v>
      </c>
      <c r="E331" t="s">
        <v>4188</v>
      </c>
      <c r="F331" s="5">
        <v>44292</v>
      </c>
      <c r="G331" t="s">
        <v>4189</v>
      </c>
      <c r="H331">
        <v>154084</v>
      </c>
      <c r="I331" t="s">
        <v>4431</v>
      </c>
      <c r="J331" t="s">
        <v>4191</v>
      </c>
      <c r="K331" t="s">
        <v>4192</v>
      </c>
      <c r="L331" t="s">
        <v>4193</v>
      </c>
      <c r="M331" s="6"/>
      <c r="N331" s="6" t="e">
        <f>VLOOKUP(Tabel_Kueri1[[#This Row],[KodeBan]],'Data BBK'!C:I,7,0)</f>
        <v>#N/A</v>
      </c>
      <c r="O331" s="6" t="e">
        <f>Tabel_Kueri1[[#This Row],[bbk]]=Tabel_Kueri1[[#This Row],[Nopol]]</f>
        <v>#N/A</v>
      </c>
    </row>
    <row r="332" spans="1:15" hidden="1" x14ac:dyDescent="0.25">
      <c r="A332" t="s">
        <v>4460</v>
      </c>
      <c r="B332" t="s">
        <v>1602</v>
      </c>
      <c r="C332" t="s">
        <v>4186</v>
      </c>
      <c r="D332" t="s">
        <v>4187</v>
      </c>
      <c r="E332" t="s">
        <v>4188</v>
      </c>
      <c r="F332" s="5">
        <v>44292</v>
      </c>
      <c r="G332" t="s">
        <v>4189</v>
      </c>
      <c r="H332">
        <v>129405</v>
      </c>
      <c r="I332" t="s">
        <v>4431</v>
      </c>
      <c r="J332" t="s">
        <v>4191</v>
      </c>
      <c r="K332" t="s">
        <v>4192</v>
      </c>
      <c r="L332" t="s">
        <v>4193</v>
      </c>
      <c r="M332" s="6"/>
      <c r="N332" s="6" t="e">
        <f>VLOOKUP(Tabel_Kueri1[[#This Row],[KodeBan]],'Data BBK'!C:I,7,0)</f>
        <v>#N/A</v>
      </c>
      <c r="O332" s="6" t="e">
        <f>Tabel_Kueri1[[#This Row],[bbk]]=Tabel_Kueri1[[#This Row],[Nopol]]</f>
        <v>#N/A</v>
      </c>
    </row>
    <row r="333" spans="1:15" hidden="1" x14ac:dyDescent="0.25">
      <c r="A333" t="s">
        <v>4457</v>
      </c>
      <c r="B333" t="s">
        <v>419</v>
      </c>
      <c r="C333" t="s">
        <v>4186</v>
      </c>
      <c r="D333" t="s">
        <v>4187</v>
      </c>
      <c r="E333" t="s">
        <v>4188</v>
      </c>
      <c r="F333" s="5">
        <v>44292</v>
      </c>
      <c r="G333" t="s">
        <v>4189</v>
      </c>
      <c r="H333">
        <v>143244</v>
      </c>
      <c r="I333" t="s">
        <v>4431</v>
      </c>
      <c r="J333" t="s">
        <v>4191</v>
      </c>
      <c r="K333" t="s">
        <v>4192</v>
      </c>
      <c r="L333" t="s">
        <v>4193</v>
      </c>
      <c r="M333" s="6" t="s">
        <v>5390</v>
      </c>
      <c r="N333" s="6" t="e">
        <f>VLOOKUP(Tabel_Kueri1[[#This Row],[KodeBan]],'Data BBK'!C:I,7,0)</f>
        <v>#N/A</v>
      </c>
      <c r="O333" s="6" t="e">
        <f>Tabel_Kueri1[[#This Row],[bbk]]=Tabel_Kueri1[[#This Row],[Nopol]]</f>
        <v>#N/A</v>
      </c>
    </row>
    <row r="334" spans="1:15" hidden="1" x14ac:dyDescent="0.25">
      <c r="A334" t="s">
        <v>4230</v>
      </c>
      <c r="B334" t="s">
        <v>423</v>
      </c>
      <c r="C334" t="s">
        <v>4186</v>
      </c>
      <c r="D334" t="s">
        <v>4187</v>
      </c>
      <c r="E334" t="s">
        <v>4188</v>
      </c>
      <c r="F334" s="5">
        <v>44292</v>
      </c>
      <c r="G334" t="s">
        <v>4189</v>
      </c>
      <c r="H334">
        <v>59859</v>
      </c>
      <c r="I334" t="s">
        <v>4514</v>
      </c>
      <c r="J334" t="s">
        <v>4191</v>
      </c>
      <c r="K334" t="s">
        <v>4192</v>
      </c>
      <c r="L334" t="s">
        <v>4193</v>
      </c>
      <c r="M334" s="6" t="s">
        <v>5390</v>
      </c>
      <c r="N334" s="6" t="e">
        <f>VLOOKUP(Tabel_Kueri1[[#This Row],[KodeBan]],'Data BBK'!C:I,7,0)</f>
        <v>#N/A</v>
      </c>
      <c r="O334" s="6" t="e">
        <f>Tabel_Kueri1[[#This Row],[bbk]]=Tabel_Kueri1[[#This Row],[Nopol]]</f>
        <v>#N/A</v>
      </c>
    </row>
    <row r="335" spans="1:15" hidden="1" x14ac:dyDescent="0.25">
      <c r="A335" t="s">
        <v>4531</v>
      </c>
      <c r="B335" t="s">
        <v>419</v>
      </c>
      <c r="C335" t="s">
        <v>4186</v>
      </c>
      <c r="D335" t="s">
        <v>4187</v>
      </c>
      <c r="E335" t="s">
        <v>4188</v>
      </c>
      <c r="F335" s="5">
        <v>44292</v>
      </c>
      <c r="G335" t="s">
        <v>4189</v>
      </c>
      <c r="H335">
        <v>143244</v>
      </c>
      <c r="I335" t="s">
        <v>4514</v>
      </c>
      <c r="J335" t="s">
        <v>4191</v>
      </c>
      <c r="K335" t="s">
        <v>4192</v>
      </c>
      <c r="L335" t="s">
        <v>4193</v>
      </c>
      <c r="M335" s="6" t="s">
        <v>5390</v>
      </c>
      <c r="N335" s="6" t="e">
        <f>VLOOKUP(Tabel_Kueri1[[#This Row],[KodeBan]],'Data BBK'!C:I,7,0)</f>
        <v>#N/A</v>
      </c>
      <c r="O335" s="6" t="e">
        <f>Tabel_Kueri1[[#This Row],[bbk]]=Tabel_Kueri1[[#This Row],[Nopol]]</f>
        <v>#N/A</v>
      </c>
    </row>
    <row r="336" spans="1:15" hidden="1" x14ac:dyDescent="0.25">
      <c r="A336" t="s">
        <v>4533</v>
      </c>
      <c r="B336" t="s">
        <v>1602</v>
      </c>
      <c r="C336" t="s">
        <v>4186</v>
      </c>
      <c r="D336" t="s">
        <v>4187</v>
      </c>
      <c r="E336" t="s">
        <v>4188</v>
      </c>
      <c r="F336" s="5">
        <v>44292</v>
      </c>
      <c r="G336" t="s">
        <v>4189</v>
      </c>
      <c r="H336">
        <v>129405</v>
      </c>
      <c r="I336" t="s">
        <v>4514</v>
      </c>
      <c r="J336" t="s">
        <v>4191</v>
      </c>
      <c r="K336" t="s">
        <v>4192</v>
      </c>
      <c r="L336" t="s">
        <v>4193</v>
      </c>
      <c r="M336" s="6"/>
      <c r="N336" s="6" t="e">
        <f>VLOOKUP(Tabel_Kueri1[[#This Row],[KodeBan]],'Data BBK'!C:I,7,0)</f>
        <v>#N/A</v>
      </c>
      <c r="O336" s="6" t="e">
        <f>Tabel_Kueri1[[#This Row],[bbk]]=Tabel_Kueri1[[#This Row],[Nopol]]</f>
        <v>#N/A</v>
      </c>
    </row>
    <row r="337" spans="1:15" hidden="1" x14ac:dyDescent="0.25">
      <c r="A337" t="s">
        <v>4608</v>
      </c>
      <c r="B337" t="s">
        <v>4255</v>
      </c>
      <c r="C337" t="s">
        <v>4186</v>
      </c>
      <c r="D337" t="s">
        <v>4187</v>
      </c>
      <c r="E337" t="s">
        <v>4188</v>
      </c>
      <c r="F337" s="5">
        <v>44292</v>
      </c>
      <c r="G337" t="s">
        <v>4189</v>
      </c>
      <c r="H337">
        <v>129107</v>
      </c>
      <c r="I337" t="s">
        <v>4598</v>
      </c>
      <c r="J337" t="s">
        <v>4191</v>
      </c>
      <c r="K337" t="s">
        <v>4192</v>
      </c>
      <c r="L337" t="s">
        <v>4193</v>
      </c>
      <c r="M337" s="6"/>
      <c r="N337" s="6" t="e">
        <f>VLOOKUP(Tabel_Kueri1[[#This Row],[KodeBan]],'Data BBK'!C:I,7,0)</f>
        <v>#N/A</v>
      </c>
      <c r="O337" s="6" t="e">
        <f>Tabel_Kueri1[[#This Row],[bbk]]=Tabel_Kueri1[[#This Row],[Nopol]]</f>
        <v>#N/A</v>
      </c>
    </row>
    <row r="338" spans="1:15" hidden="1" x14ac:dyDescent="0.25">
      <c r="A338" t="s">
        <v>4611</v>
      </c>
      <c r="B338" t="s">
        <v>494</v>
      </c>
      <c r="C338" t="s">
        <v>4186</v>
      </c>
      <c r="D338" t="s">
        <v>4187</v>
      </c>
      <c r="E338" t="s">
        <v>4188</v>
      </c>
      <c r="F338" s="5">
        <v>44292</v>
      </c>
      <c r="G338" t="s">
        <v>4189</v>
      </c>
      <c r="H338">
        <v>178599</v>
      </c>
      <c r="I338" t="s">
        <v>4598</v>
      </c>
      <c r="J338" t="s">
        <v>4191</v>
      </c>
      <c r="K338" t="s">
        <v>4192</v>
      </c>
      <c r="L338" t="s">
        <v>4193</v>
      </c>
      <c r="M338" s="6"/>
      <c r="N338" s="6" t="e">
        <f>VLOOKUP(Tabel_Kueri1[[#This Row],[KodeBan]],'Data BBK'!C:I,7,0)</f>
        <v>#N/A</v>
      </c>
      <c r="O338" s="6" t="e">
        <f>Tabel_Kueri1[[#This Row],[bbk]]=Tabel_Kueri1[[#This Row],[Nopol]]</f>
        <v>#N/A</v>
      </c>
    </row>
    <row r="339" spans="1:15" hidden="1" x14ac:dyDescent="0.25">
      <c r="A339" t="s">
        <v>4457</v>
      </c>
      <c r="B339" t="s">
        <v>419</v>
      </c>
      <c r="C339" t="s">
        <v>4186</v>
      </c>
      <c r="D339" t="s">
        <v>4187</v>
      </c>
      <c r="E339" t="s">
        <v>4188</v>
      </c>
      <c r="F339" s="5">
        <v>44292</v>
      </c>
      <c r="G339" t="s">
        <v>4189</v>
      </c>
      <c r="H339">
        <v>143244</v>
      </c>
      <c r="I339" t="s">
        <v>970</v>
      </c>
      <c r="J339" t="s">
        <v>4191</v>
      </c>
      <c r="K339" t="s">
        <v>4192</v>
      </c>
      <c r="L339" t="s">
        <v>4193</v>
      </c>
      <c r="M339" s="6" t="s">
        <v>5390</v>
      </c>
      <c r="N339" s="6" t="e">
        <f>VLOOKUP(Tabel_Kueri1[[#This Row],[KodeBan]],'Data BBK'!C:I,7,0)</f>
        <v>#N/A</v>
      </c>
      <c r="O339" s="6" t="e">
        <f>Tabel_Kueri1[[#This Row],[bbk]]=Tabel_Kueri1[[#This Row],[Nopol]]</f>
        <v>#N/A</v>
      </c>
    </row>
    <row r="340" spans="1:15" hidden="1" x14ac:dyDescent="0.25">
      <c r="A340" t="s">
        <v>4531</v>
      </c>
      <c r="B340" t="s">
        <v>419</v>
      </c>
      <c r="C340" t="s">
        <v>4186</v>
      </c>
      <c r="D340" t="s">
        <v>4187</v>
      </c>
      <c r="E340" t="s">
        <v>4188</v>
      </c>
      <c r="F340" s="5">
        <v>44292</v>
      </c>
      <c r="G340" t="s">
        <v>4189</v>
      </c>
      <c r="H340">
        <v>143244</v>
      </c>
      <c r="I340" t="s">
        <v>4582</v>
      </c>
      <c r="J340" t="s">
        <v>4191</v>
      </c>
      <c r="K340" t="s">
        <v>4192</v>
      </c>
      <c r="L340" t="s">
        <v>4193</v>
      </c>
      <c r="M340" s="6" t="s">
        <v>5390</v>
      </c>
      <c r="N340" s="6" t="e">
        <f>VLOOKUP(Tabel_Kueri1[[#This Row],[KodeBan]],'Data BBK'!C:I,7,0)</f>
        <v>#N/A</v>
      </c>
      <c r="O340" s="6" t="e">
        <f>Tabel_Kueri1[[#This Row],[bbk]]=Tabel_Kueri1[[#This Row],[Nopol]]</f>
        <v>#N/A</v>
      </c>
    </row>
    <row r="341" spans="1:15" hidden="1" x14ac:dyDescent="0.25">
      <c r="A341" t="s">
        <v>4612</v>
      </c>
      <c r="B341" t="s">
        <v>229</v>
      </c>
      <c r="C341" t="s">
        <v>4186</v>
      </c>
      <c r="D341" t="s">
        <v>4187</v>
      </c>
      <c r="E341" t="s">
        <v>4188</v>
      </c>
      <c r="F341" s="5">
        <v>44292</v>
      </c>
      <c r="G341" t="s">
        <v>4189</v>
      </c>
      <c r="H341">
        <v>154084</v>
      </c>
      <c r="I341" t="s">
        <v>4598</v>
      </c>
      <c r="J341" t="s">
        <v>4191</v>
      </c>
      <c r="K341" t="s">
        <v>4192</v>
      </c>
      <c r="L341" t="s">
        <v>4193</v>
      </c>
      <c r="M341" s="6" t="s">
        <v>5390</v>
      </c>
      <c r="N341" s="6" t="e">
        <f>VLOOKUP(Tabel_Kueri1[[#This Row],[KodeBan]],'Data BBK'!C:I,7,0)</f>
        <v>#N/A</v>
      </c>
      <c r="O341" s="6" t="e">
        <f>Tabel_Kueri1[[#This Row],[bbk]]=Tabel_Kueri1[[#This Row],[Nopol]]</f>
        <v>#N/A</v>
      </c>
    </row>
    <row r="342" spans="1:15" hidden="1" x14ac:dyDescent="0.25">
      <c r="A342" t="s">
        <v>5287</v>
      </c>
      <c r="B342" t="s">
        <v>580</v>
      </c>
      <c r="F342" s="5">
        <v>44292</v>
      </c>
      <c r="G342" t="s">
        <v>4189</v>
      </c>
      <c r="H342">
        <v>130906</v>
      </c>
      <c r="I342" t="s">
        <v>970</v>
      </c>
      <c r="J342" t="s">
        <v>4191</v>
      </c>
      <c r="K342" t="s">
        <v>4192</v>
      </c>
      <c r="L342" t="s">
        <v>4193</v>
      </c>
      <c r="M342" s="6"/>
      <c r="N342" s="6" t="e">
        <f>VLOOKUP(Tabel_Kueri1[[#This Row],[KodeBan]],'Data BBK'!C:I,7,0)</f>
        <v>#N/A</v>
      </c>
      <c r="O342" s="6" t="e">
        <f>Tabel_Kueri1[[#This Row],[bbk]]=Tabel_Kueri1[[#This Row],[Nopol]]</f>
        <v>#N/A</v>
      </c>
    </row>
    <row r="343" spans="1:15" hidden="1" x14ac:dyDescent="0.25">
      <c r="A343" t="s">
        <v>5288</v>
      </c>
      <c r="B343" t="s">
        <v>580</v>
      </c>
      <c r="F343" s="5">
        <v>44292</v>
      </c>
      <c r="G343" t="s">
        <v>4189</v>
      </c>
      <c r="H343">
        <v>130906</v>
      </c>
      <c r="I343" t="s">
        <v>4582</v>
      </c>
      <c r="J343" t="s">
        <v>4191</v>
      </c>
      <c r="K343" t="s">
        <v>4192</v>
      </c>
      <c r="L343" t="s">
        <v>4193</v>
      </c>
      <c r="M343" s="6"/>
      <c r="N343" s="6" t="e">
        <f>VLOOKUP(Tabel_Kueri1[[#This Row],[KodeBan]],'Data BBK'!C:I,7,0)</f>
        <v>#N/A</v>
      </c>
      <c r="O343" s="6" t="e">
        <f>Tabel_Kueri1[[#This Row],[bbk]]=Tabel_Kueri1[[#This Row],[Nopol]]</f>
        <v>#N/A</v>
      </c>
    </row>
    <row r="344" spans="1:15" hidden="1" x14ac:dyDescent="0.25">
      <c r="A344" t="s">
        <v>5289</v>
      </c>
      <c r="B344" t="s">
        <v>1748</v>
      </c>
      <c r="F344" s="5">
        <v>44292</v>
      </c>
      <c r="G344" t="s">
        <v>4189</v>
      </c>
      <c r="H344">
        <v>133593</v>
      </c>
      <c r="I344" t="s">
        <v>4514</v>
      </c>
      <c r="J344" t="s">
        <v>4191</v>
      </c>
      <c r="K344" t="s">
        <v>4192</v>
      </c>
      <c r="L344" t="s">
        <v>4193</v>
      </c>
      <c r="M344" s="6"/>
      <c r="N344" s="6" t="e">
        <f>VLOOKUP(Tabel_Kueri1[[#This Row],[KodeBan]],'Data BBK'!C:I,7,0)</f>
        <v>#N/A</v>
      </c>
      <c r="O344" s="6" t="e">
        <f>Tabel_Kueri1[[#This Row],[bbk]]=Tabel_Kueri1[[#This Row],[Nopol]]</f>
        <v>#N/A</v>
      </c>
    </row>
    <row r="345" spans="1:15" hidden="1" x14ac:dyDescent="0.25">
      <c r="A345" t="s">
        <v>5292</v>
      </c>
      <c r="B345" t="s">
        <v>1965</v>
      </c>
      <c r="F345" s="5">
        <v>44292</v>
      </c>
      <c r="G345" t="s">
        <v>4189</v>
      </c>
      <c r="H345">
        <v>108681</v>
      </c>
      <c r="I345" t="s">
        <v>4514</v>
      </c>
      <c r="J345" t="s">
        <v>4191</v>
      </c>
      <c r="K345" t="s">
        <v>4192</v>
      </c>
      <c r="L345" t="s">
        <v>4193</v>
      </c>
      <c r="M345" s="6"/>
      <c r="N345" s="6" t="e">
        <f>VLOOKUP(Tabel_Kueri1[[#This Row],[KodeBan]],'Data BBK'!C:I,7,0)</f>
        <v>#N/A</v>
      </c>
      <c r="O345" s="6" t="e">
        <f>Tabel_Kueri1[[#This Row],[bbk]]=Tabel_Kueri1[[#This Row],[Nopol]]</f>
        <v>#N/A</v>
      </c>
    </row>
    <row r="346" spans="1:15" hidden="1" x14ac:dyDescent="0.25">
      <c r="A346" t="s">
        <v>5294</v>
      </c>
      <c r="B346" t="s">
        <v>1965</v>
      </c>
      <c r="F346" s="5">
        <v>44292</v>
      </c>
      <c r="G346" t="s">
        <v>4189</v>
      </c>
      <c r="H346">
        <v>108681</v>
      </c>
      <c r="I346" t="s">
        <v>970</v>
      </c>
      <c r="J346" t="s">
        <v>4191</v>
      </c>
      <c r="K346" t="s">
        <v>4192</v>
      </c>
      <c r="L346" t="s">
        <v>4193</v>
      </c>
      <c r="M346" s="6"/>
      <c r="N346" s="6" t="e">
        <f>VLOOKUP(Tabel_Kueri1[[#This Row],[KodeBan]],'Data BBK'!C:I,7,0)</f>
        <v>#N/A</v>
      </c>
      <c r="O346" s="6" t="e">
        <f>Tabel_Kueri1[[#This Row],[bbk]]=Tabel_Kueri1[[#This Row],[Nopol]]</f>
        <v>#N/A</v>
      </c>
    </row>
    <row r="347" spans="1:15" hidden="1" x14ac:dyDescent="0.25">
      <c r="A347" t="s">
        <v>5295</v>
      </c>
      <c r="B347" t="s">
        <v>3119</v>
      </c>
      <c r="F347" s="5">
        <v>44292</v>
      </c>
      <c r="G347" t="s">
        <v>4189</v>
      </c>
      <c r="H347">
        <v>145151</v>
      </c>
      <c r="I347" t="s">
        <v>4190</v>
      </c>
      <c r="J347" t="s">
        <v>4191</v>
      </c>
      <c r="K347" t="s">
        <v>4192</v>
      </c>
      <c r="L347" t="s">
        <v>4193</v>
      </c>
      <c r="M347" s="6"/>
      <c r="N347" s="6" t="e">
        <f>VLOOKUP(Tabel_Kueri1[[#This Row],[KodeBan]],'Data BBK'!C:I,7,0)</f>
        <v>#N/A</v>
      </c>
      <c r="O347" s="6" t="e">
        <f>Tabel_Kueri1[[#This Row],[bbk]]=Tabel_Kueri1[[#This Row],[Nopol]]</f>
        <v>#N/A</v>
      </c>
    </row>
    <row r="348" spans="1:15" hidden="1" x14ac:dyDescent="0.25">
      <c r="A348" t="s">
        <v>5296</v>
      </c>
      <c r="B348" t="s">
        <v>3119</v>
      </c>
      <c r="F348" s="5">
        <v>44292</v>
      </c>
      <c r="G348" t="s">
        <v>4189</v>
      </c>
      <c r="H348">
        <v>145151</v>
      </c>
      <c r="I348" t="s">
        <v>4320</v>
      </c>
      <c r="J348" t="s">
        <v>4191</v>
      </c>
      <c r="K348" t="s">
        <v>4192</v>
      </c>
      <c r="L348" t="s">
        <v>4193</v>
      </c>
      <c r="M348" s="6"/>
      <c r="N348" s="6" t="e">
        <f>VLOOKUP(Tabel_Kueri1[[#This Row],[KodeBan]],'Data BBK'!C:I,7,0)</f>
        <v>#N/A</v>
      </c>
      <c r="O348" s="6" t="e">
        <f>Tabel_Kueri1[[#This Row],[bbk]]=Tabel_Kueri1[[#This Row],[Nopol]]</f>
        <v>#N/A</v>
      </c>
    </row>
    <row r="349" spans="1:15" hidden="1" x14ac:dyDescent="0.25">
      <c r="A349" t="s">
        <v>4626</v>
      </c>
      <c r="B349" t="s">
        <v>1590</v>
      </c>
      <c r="C349" t="s">
        <v>4186</v>
      </c>
      <c r="D349" t="s">
        <v>4187</v>
      </c>
      <c r="E349" t="s">
        <v>4188</v>
      </c>
      <c r="F349" s="5">
        <v>44293</v>
      </c>
      <c r="G349" t="s">
        <v>4189</v>
      </c>
      <c r="H349">
        <v>180081</v>
      </c>
      <c r="I349" t="s">
        <v>4598</v>
      </c>
      <c r="J349" t="s">
        <v>4191</v>
      </c>
      <c r="K349" t="s">
        <v>4192</v>
      </c>
      <c r="L349" t="s">
        <v>4193</v>
      </c>
      <c r="M349" s="6"/>
      <c r="N349" s="6" t="e">
        <f>VLOOKUP(Tabel_Kueri1[[#This Row],[KodeBan]],'Data BBK'!C:I,7,0)</f>
        <v>#N/A</v>
      </c>
      <c r="O349" s="6" t="e">
        <f>Tabel_Kueri1[[#This Row],[bbk]]=Tabel_Kueri1[[#This Row],[Nopol]]</f>
        <v>#N/A</v>
      </c>
    </row>
    <row r="350" spans="1:15" hidden="1" x14ac:dyDescent="0.25">
      <c r="A350" t="s">
        <v>4229</v>
      </c>
      <c r="B350" t="s">
        <v>615</v>
      </c>
      <c r="C350" t="s">
        <v>4186</v>
      </c>
      <c r="D350" t="s">
        <v>4187</v>
      </c>
      <c r="E350" t="s">
        <v>4188</v>
      </c>
      <c r="F350" s="5">
        <v>44294</v>
      </c>
      <c r="G350" t="s">
        <v>4189</v>
      </c>
      <c r="H350">
        <v>204823</v>
      </c>
      <c r="I350" t="s">
        <v>4190</v>
      </c>
      <c r="J350" t="s">
        <v>4191</v>
      </c>
      <c r="K350" t="s">
        <v>4192</v>
      </c>
      <c r="L350" t="s">
        <v>4193</v>
      </c>
      <c r="M350" s="6"/>
      <c r="N350" s="6" t="e">
        <f>VLOOKUP(Tabel_Kueri1[[#This Row],[KodeBan]],'Data BBK'!C:I,7,0)</f>
        <v>#N/A</v>
      </c>
      <c r="O350" s="6" t="e">
        <f>Tabel_Kueri1[[#This Row],[bbk]]=Tabel_Kueri1[[#This Row],[Nopol]]</f>
        <v>#N/A</v>
      </c>
    </row>
    <row r="351" spans="1:15" hidden="1" x14ac:dyDescent="0.25">
      <c r="A351" t="s">
        <v>4231</v>
      </c>
      <c r="B351" t="s">
        <v>2577</v>
      </c>
      <c r="C351" t="s">
        <v>4186</v>
      </c>
      <c r="D351" t="s">
        <v>4187</v>
      </c>
      <c r="E351" t="s">
        <v>4188</v>
      </c>
      <c r="F351" s="5">
        <v>44294</v>
      </c>
      <c r="G351" t="s">
        <v>4189</v>
      </c>
      <c r="H351">
        <v>128308</v>
      </c>
      <c r="I351" t="s">
        <v>4190</v>
      </c>
      <c r="J351" t="s">
        <v>4191</v>
      </c>
      <c r="K351" t="s">
        <v>4192</v>
      </c>
      <c r="L351" t="s">
        <v>4193</v>
      </c>
      <c r="M351" s="6" t="s">
        <v>5390</v>
      </c>
      <c r="N351" s="6" t="e">
        <f>VLOOKUP(Tabel_Kueri1[[#This Row],[KodeBan]],'Data BBK'!C:I,7,0)</f>
        <v>#N/A</v>
      </c>
      <c r="O351" s="6" t="e">
        <f>Tabel_Kueri1[[#This Row],[bbk]]=Tabel_Kueri1[[#This Row],[Nopol]]</f>
        <v>#N/A</v>
      </c>
    </row>
    <row r="352" spans="1:15" hidden="1" x14ac:dyDescent="0.25">
      <c r="A352" t="s">
        <v>4352</v>
      </c>
      <c r="B352" t="s">
        <v>2577</v>
      </c>
      <c r="C352" t="s">
        <v>4186</v>
      </c>
      <c r="D352" t="s">
        <v>4187</v>
      </c>
      <c r="E352" t="s">
        <v>4188</v>
      </c>
      <c r="F352" s="5">
        <v>44294</v>
      </c>
      <c r="G352" t="s">
        <v>4189</v>
      </c>
      <c r="H352">
        <v>128308</v>
      </c>
      <c r="I352" t="s">
        <v>4320</v>
      </c>
      <c r="J352" t="s">
        <v>4191</v>
      </c>
      <c r="K352" t="s">
        <v>4192</v>
      </c>
      <c r="L352" t="s">
        <v>4193</v>
      </c>
      <c r="M352" s="6" t="s">
        <v>5390</v>
      </c>
      <c r="N352" s="6" t="e">
        <f>VLOOKUP(Tabel_Kueri1[[#This Row],[KodeBan]],'Data BBK'!C:I,7,0)</f>
        <v>#N/A</v>
      </c>
      <c r="O352" s="6" t="e">
        <f>Tabel_Kueri1[[#This Row],[bbk]]=Tabel_Kueri1[[#This Row],[Nopol]]</f>
        <v>#N/A</v>
      </c>
    </row>
    <row r="353" spans="1:15" hidden="1" x14ac:dyDescent="0.25">
      <c r="A353" t="s">
        <v>4351</v>
      </c>
      <c r="B353" t="s">
        <v>872</v>
      </c>
      <c r="C353" t="s">
        <v>4186</v>
      </c>
      <c r="D353" t="s">
        <v>4187</v>
      </c>
      <c r="E353" t="s">
        <v>4188</v>
      </c>
      <c r="F353" s="5">
        <v>44294</v>
      </c>
      <c r="G353" t="s">
        <v>4189</v>
      </c>
      <c r="H353">
        <v>205054</v>
      </c>
      <c r="I353" t="s">
        <v>4320</v>
      </c>
      <c r="J353" t="s">
        <v>4191</v>
      </c>
      <c r="K353" t="s">
        <v>4192</v>
      </c>
      <c r="L353" t="s">
        <v>4193</v>
      </c>
      <c r="M353" s="6"/>
      <c r="N353" s="6" t="e">
        <f>VLOOKUP(Tabel_Kueri1[[#This Row],[KodeBan]],'Data BBK'!C:I,7,0)</f>
        <v>#N/A</v>
      </c>
      <c r="O353" s="6" t="e">
        <f>Tabel_Kueri1[[#This Row],[bbk]]=Tabel_Kueri1[[#This Row],[Nopol]]</f>
        <v>#N/A</v>
      </c>
    </row>
    <row r="354" spans="1:15" hidden="1" x14ac:dyDescent="0.25">
      <c r="A354" t="s">
        <v>4453</v>
      </c>
      <c r="B354" t="s">
        <v>4250</v>
      </c>
      <c r="C354" t="s">
        <v>4186</v>
      </c>
      <c r="D354" t="s">
        <v>4187</v>
      </c>
      <c r="E354" t="s">
        <v>4188</v>
      </c>
      <c r="F354" s="5">
        <v>44294</v>
      </c>
      <c r="G354" t="s">
        <v>4189</v>
      </c>
      <c r="H354">
        <v>147549</v>
      </c>
      <c r="I354" t="s">
        <v>4431</v>
      </c>
      <c r="J354" t="s">
        <v>4191</v>
      </c>
      <c r="K354" t="s">
        <v>4192</v>
      </c>
      <c r="L354" t="s">
        <v>4193</v>
      </c>
      <c r="M354" s="6"/>
      <c r="N354" s="6" t="e">
        <f>VLOOKUP(Tabel_Kueri1[[#This Row],[KodeBan]],'Data BBK'!C:I,7,0)</f>
        <v>#N/A</v>
      </c>
      <c r="O354" s="6" t="e">
        <f>Tabel_Kueri1[[#This Row],[bbk]]=Tabel_Kueri1[[#This Row],[Nopol]]</f>
        <v>#N/A</v>
      </c>
    </row>
    <row r="355" spans="1:15" hidden="1" x14ac:dyDescent="0.25">
      <c r="A355" t="s">
        <v>4454</v>
      </c>
      <c r="B355" t="s">
        <v>872</v>
      </c>
      <c r="C355" t="s">
        <v>4186</v>
      </c>
      <c r="D355" t="s">
        <v>4187</v>
      </c>
      <c r="E355" t="s">
        <v>4188</v>
      </c>
      <c r="F355" s="5">
        <v>44294</v>
      </c>
      <c r="G355" t="s">
        <v>4189</v>
      </c>
      <c r="H355">
        <v>205054</v>
      </c>
      <c r="I355" t="s">
        <v>4431</v>
      </c>
      <c r="J355" t="s">
        <v>4191</v>
      </c>
      <c r="K355" t="s">
        <v>4192</v>
      </c>
      <c r="L355" t="s">
        <v>4193</v>
      </c>
      <c r="M355" s="6"/>
      <c r="N355" s="6" t="e">
        <f>VLOOKUP(Tabel_Kueri1[[#This Row],[KodeBan]],'Data BBK'!C:I,7,0)</f>
        <v>#N/A</v>
      </c>
      <c r="O355" s="6" t="e">
        <f>Tabel_Kueri1[[#This Row],[bbk]]=Tabel_Kueri1[[#This Row],[Nopol]]</f>
        <v>#N/A</v>
      </c>
    </row>
    <row r="356" spans="1:15" hidden="1" x14ac:dyDescent="0.25">
      <c r="A356" t="s">
        <v>4461</v>
      </c>
      <c r="B356" t="s">
        <v>2577</v>
      </c>
      <c r="C356" t="s">
        <v>4186</v>
      </c>
      <c r="D356" t="s">
        <v>4187</v>
      </c>
      <c r="E356" t="s">
        <v>4188</v>
      </c>
      <c r="F356" s="5">
        <v>44294</v>
      </c>
      <c r="G356" t="s">
        <v>4189</v>
      </c>
      <c r="H356">
        <v>128308</v>
      </c>
      <c r="I356" t="s">
        <v>4431</v>
      </c>
      <c r="J356" t="s">
        <v>4191</v>
      </c>
      <c r="K356" t="s">
        <v>4192</v>
      </c>
      <c r="L356" t="s">
        <v>4193</v>
      </c>
      <c r="M356" s="6"/>
      <c r="N356" s="6" t="e">
        <f>VLOOKUP(Tabel_Kueri1[[#This Row],[KodeBan]],'Data BBK'!C:I,7,0)</f>
        <v>#N/A</v>
      </c>
      <c r="O356" s="6" t="e">
        <f>Tabel_Kueri1[[#This Row],[bbk]]=Tabel_Kueri1[[#This Row],[Nopol]]</f>
        <v>#N/A</v>
      </c>
    </row>
    <row r="357" spans="1:15" hidden="1" x14ac:dyDescent="0.25">
      <c r="A357" t="s">
        <v>4462</v>
      </c>
      <c r="B357" t="s">
        <v>494</v>
      </c>
      <c r="C357" t="s">
        <v>4186</v>
      </c>
      <c r="D357" t="s">
        <v>4187</v>
      </c>
      <c r="E357" t="s">
        <v>4188</v>
      </c>
      <c r="F357" s="5">
        <v>44294</v>
      </c>
      <c r="G357" t="s">
        <v>4189</v>
      </c>
      <c r="H357">
        <v>178599</v>
      </c>
      <c r="I357" t="s">
        <v>4431</v>
      </c>
      <c r="J357" t="s">
        <v>4191</v>
      </c>
      <c r="K357" t="s">
        <v>4192</v>
      </c>
      <c r="L357" t="s">
        <v>4193</v>
      </c>
      <c r="M357" s="6"/>
      <c r="N357" s="6" t="e">
        <f>VLOOKUP(Tabel_Kueri1[[#This Row],[KodeBan]],'Data BBK'!C:I,7,0)</f>
        <v>#N/A</v>
      </c>
      <c r="O357" s="6" t="e">
        <f>Tabel_Kueri1[[#This Row],[bbk]]=Tabel_Kueri1[[#This Row],[Nopol]]</f>
        <v>#N/A</v>
      </c>
    </row>
    <row r="358" spans="1:15" hidden="1" x14ac:dyDescent="0.25">
      <c r="A358" t="s">
        <v>4530</v>
      </c>
      <c r="B358" t="s">
        <v>4250</v>
      </c>
      <c r="C358" t="s">
        <v>4186</v>
      </c>
      <c r="D358" t="s">
        <v>4187</v>
      </c>
      <c r="E358" t="s">
        <v>4188</v>
      </c>
      <c r="F358" s="5">
        <v>44294</v>
      </c>
      <c r="G358" t="s">
        <v>4189</v>
      </c>
      <c r="H358">
        <v>147549</v>
      </c>
      <c r="I358" t="s">
        <v>4514</v>
      </c>
      <c r="J358" t="s">
        <v>4191</v>
      </c>
      <c r="K358" t="s">
        <v>4192</v>
      </c>
      <c r="L358" t="s">
        <v>4193</v>
      </c>
      <c r="M358" s="6"/>
      <c r="N358" s="6" t="e">
        <f>VLOOKUP(Tabel_Kueri1[[#This Row],[KodeBan]],'Data BBK'!C:I,7,0)</f>
        <v>#N/A</v>
      </c>
      <c r="O358" s="6" t="e">
        <f>Tabel_Kueri1[[#This Row],[bbk]]=Tabel_Kueri1[[#This Row],[Nopol]]</f>
        <v>#N/A</v>
      </c>
    </row>
    <row r="359" spans="1:15" hidden="1" x14ac:dyDescent="0.25">
      <c r="A359" t="s">
        <v>4534</v>
      </c>
      <c r="B359" t="s">
        <v>2577</v>
      </c>
      <c r="C359" t="s">
        <v>4186</v>
      </c>
      <c r="D359" t="s">
        <v>4187</v>
      </c>
      <c r="E359" t="s">
        <v>4188</v>
      </c>
      <c r="F359" s="5">
        <v>44294</v>
      </c>
      <c r="G359" t="s">
        <v>4189</v>
      </c>
      <c r="H359">
        <v>128308</v>
      </c>
      <c r="I359" t="s">
        <v>4514</v>
      </c>
      <c r="J359" t="s">
        <v>4191</v>
      </c>
      <c r="K359" t="s">
        <v>4192</v>
      </c>
      <c r="L359" t="s">
        <v>4193</v>
      </c>
      <c r="M359" s="6"/>
      <c r="N359" s="6" t="e">
        <f>VLOOKUP(Tabel_Kueri1[[#This Row],[KodeBan]],'Data BBK'!C:I,7,0)</f>
        <v>#N/A</v>
      </c>
      <c r="O359" s="6" t="e">
        <f>Tabel_Kueri1[[#This Row],[bbk]]=Tabel_Kueri1[[#This Row],[Nopol]]</f>
        <v>#N/A</v>
      </c>
    </row>
    <row r="360" spans="1:15" hidden="1" x14ac:dyDescent="0.25">
      <c r="A360" t="s">
        <v>4535</v>
      </c>
      <c r="B360" t="s">
        <v>494</v>
      </c>
      <c r="C360" t="s">
        <v>4186</v>
      </c>
      <c r="D360" t="s">
        <v>4187</v>
      </c>
      <c r="E360" t="s">
        <v>4188</v>
      </c>
      <c r="F360" s="5">
        <v>44294</v>
      </c>
      <c r="G360" t="s">
        <v>4189</v>
      </c>
      <c r="H360">
        <v>178599</v>
      </c>
      <c r="I360" t="s">
        <v>4514</v>
      </c>
      <c r="J360" t="s">
        <v>4191</v>
      </c>
      <c r="K360" t="s">
        <v>4192</v>
      </c>
      <c r="L360" t="s">
        <v>4193</v>
      </c>
      <c r="M360" s="6"/>
      <c r="N360" s="6" t="e">
        <f>VLOOKUP(Tabel_Kueri1[[#This Row],[KodeBan]],'Data BBK'!C:I,7,0)</f>
        <v>#N/A</v>
      </c>
      <c r="O360" s="6" t="e">
        <f>Tabel_Kueri1[[#This Row],[bbk]]=Tabel_Kueri1[[#This Row],[Nopol]]</f>
        <v>#N/A</v>
      </c>
    </row>
    <row r="361" spans="1:15" hidden="1" x14ac:dyDescent="0.25">
      <c r="A361" t="s">
        <v>4606</v>
      </c>
      <c r="B361" t="s">
        <v>911</v>
      </c>
      <c r="C361" t="s">
        <v>4186</v>
      </c>
      <c r="D361" t="s">
        <v>4187</v>
      </c>
      <c r="E361" t="s">
        <v>4188</v>
      </c>
      <c r="F361" s="5">
        <v>44294</v>
      </c>
      <c r="G361" t="s">
        <v>4189</v>
      </c>
      <c r="H361">
        <v>180267</v>
      </c>
      <c r="I361" t="s">
        <v>4582</v>
      </c>
      <c r="J361" t="s">
        <v>4191</v>
      </c>
      <c r="K361" t="s">
        <v>4192</v>
      </c>
      <c r="L361" t="s">
        <v>4193</v>
      </c>
      <c r="M361" s="6"/>
      <c r="N361" s="6" t="e">
        <f>VLOOKUP(Tabel_Kueri1[[#This Row],[KodeBan]],'Data BBK'!C:I,7,0)</f>
        <v>#N/A</v>
      </c>
      <c r="O361" s="6" t="e">
        <f>Tabel_Kueri1[[#This Row],[bbk]]=Tabel_Kueri1[[#This Row],[Nopol]]</f>
        <v>#N/A</v>
      </c>
    </row>
    <row r="362" spans="1:15" hidden="1" x14ac:dyDescent="0.25">
      <c r="A362" t="s">
        <v>4607</v>
      </c>
      <c r="B362" t="s">
        <v>1596</v>
      </c>
      <c r="C362" t="s">
        <v>4186</v>
      </c>
      <c r="D362" t="s">
        <v>4187</v>
      </c>
      <c r="E362" t="s">
        <v>4188</v>
      </c>
      <c r="F362" s="5">
        <v>44294</v>
      </c>
      <c r="G362" t="s">
        <v>4189</v>
      </c>
      <c r="H362">
        <v>77482</v>
      </c>
      <c r="I362" t="s">
        <v>970</v>
      </c>
      <c r="J362" t="s">
        <v>4191</v>
      </c>
      <c r="K362" t="s">
        <v>4192</v>
      </c>
      <c r="L362" t="s">
        <v>4193</v>
      </c>
      <c r="M362" s="6"/>
      <c r="N362" s="6" t="e">
        <f>VLOOKUP(Tabel_Kueri1[[#This Row],[KodeBan]],'Data BBK'!C:I,7,0)</f>
        <v>#N/A</v>
      </c>
      <c r="O362" s="6" t="e">
        <f>Tabel_Kueri1[[#This Row],[bbk]]=Tabel_Kueri1[[#This Row],[Nopol]]</f>
        <v>#N/A</v>
      </c>
    </row>
    <row r="363" spans="1:15" hidden="1" x14ac:dyDescent="0.25">
      <c r="A363" t="s">
        <v>4613</v>
      </c>
      <c r="B363" t="s">
        <v>911</v>
      </c>
      <c r="C363" t="s">
        <v>4186</v>
      </c>
      <c r="D363" t="s">
        <v>4187</v>
      </c>
      <c r="E363" t="s">
        <v>4188</v>
      </c>
      <c r="F363" s="5">
        <v>44294</v>
      </c>
      <c r="G363" t="s">
        <v>4189</v>
      </c>
      <c r="H363">
        <v>180267</v>
      </c>
      <c r="I363" t="s">
        <v>970</v>
      </c>
      <c r="J363" t="s">
        <v>4191</v>
      </c>
      <c r="K363" t="s">
        <v>4192</v>
      </c>
      <c r="L363" t="s">
        <v>4193</v>
      </c>
      <c r="M363" s="6"/>
      <c r="N363" s="6" t="e">
        <f>VLOOKUP(Tabel_Kueri1[[#This Row],[KodeBan]],'Data BBK'!C:I,7,0)</f>
        <v>#N/A</v>
      </c>
      <c r="O363" s="6" t="e">
        <f>Tabel_Kueri1[[#This Row],[bbk]]=Tabel_Kueri1[[#This Row],[Nopol]]</f>
        <v>#N/A</v>
      </c>
    </row>
    <row r="364" spans="1:15" hidden="1" x14ac:dyDescent="0.25">
      <c r="A364" t="s">
        <v>4614</v>
      </c>
      <c r="B364" t="s">
        <v>2577</v>
      </c>
      <c r="C364" t="s">
        <v>4186</v>
      </c>
      <c r="D364" t="s">
        <v>4187</v>
      </c>
      <c r="E364" t="s">
        <v>4188</v>
      </c>
      <c r="F364" s="5">
        <v>44294</v>
      </c>
      <c r="G364" t="s">
        <v>4189</v>
      </c>
      <c r="H364">
        <v>128308</v>
      </c>
      <c r="I364" t="s">
        <v>4598</v>
      </c>
      <c r="J364" t="s">
        <v>4191</v>
      </c>
      <c r="K364" t="s">
        <v>4192</v>
      </c>
      <c r="L364" t="s">
        <v>4193</v>
      </c>
      <c r="M364" s="6" t="s">
        <v>5390</v>
      </c>
      <c r="N364" s="6" t="e">
        <f>VLOOKUP(Tabel_Kueri1[[#This Row],[KodeBan]],'Data BBK'!C:I,7,0)</f>
        <v>#N/A</v>
      </c>
      <c r="O364" s="6" t="e">
        <f>Tabel_Kueri1[[#This Row],[bbk]]=Tabel_Kueri1[[#This Row],[Nopol]]</f>
        <v>#N/A</v>
      </c>
    </row>
    <row r="365" spans="1:15" hidden="1" x14ac:dyDescent="0.25">
      <c r="A365" t="s">
        <v>4231</v>
      </c>
      <c r="B365" t="s">
        <v>2577</v>
      </c>
      <c r="C365" t="s">
        <v>4186</v>
      </c>
      <c r="D365" t="s">
        <v>4187</v>
      </c>
      <c r="E365" t="s">
        <v>4188</v>
      </c>
      <c r="F365" s="5">
        <v>44294</v>
      </c>
      <c r="G365" t="s">
        <v>4189</v>
      </c>
      <c r="H365">
        <v>128308</v>
      </c>
      <c r="I365" t="s">
        <v>4582</v>
      </c>
      <c r="J365" t="s">
        <v>4191</v>
      </c>
      <c r="K365" t="s">
        <v>4192</v>
      </c>
      <c r="L365" t="s">
        <v>4193</v>
      </c>
      <c r="M365" s="6" t="s">
        <v>5390</v>
      </c>
      <c r="N365" s="6" t="e">
        <f>VLOOKUP(Tabel_Kueri1[[#This Row],[KodeBan]],'Data BBK'!C:I,7,0)</f>
        <v>#N/A</v>
      </c>
      <c r="O365" s="6" t="e">
        <f>Tabel_Kueri1[[#This Row],[bbk]]=Tabel_Kueri1[[#This Row],[Nopol]]</f>
        <v>#N/A</v>
      </c>
    </row>
    <row r="366" spans="1:15" hidden="1" x14ac:dyDescent="0.25">
      <c r="A366" t="s">
        <v>4352</v>
      </c>
      <c r="B366" t="s">
        <v>2577</v>
      </c>
      <c r="C366" t="s">
        <v>4186</v>
      </c>
      <c r="D366" t="s">
        <v>4187</v>
      </c>
      <c r="E366" t="s">
        <v>4188</v>
      </c>
      <c r="F366" s="5">
        <v>44294</v>
      </c>
      <c r="G366" t="s">
        <v>4189</v>
      </c>
      <c r="H366">
        <v>128308</v>
      </c>
      <c r="I366" t="s">
        <v>970</v>
      </c>
      <c r="J366" t="s">
        <v>4191</v>
      </c>
      <c r="K366" t="s">
        <v>4192</v>
      </c>
      <c r="L366" t="s">
        <v>4193</v>
      </c>
      <c r="M366" s="6" t="s">
        <v>5390</v>
      </c>
      <c r="N366" s="6" t="e">
        <f>VLOOKUP(Tabel_Kueri1[[#This Row],[KodeBan]],'Data BBK'!C:I,7,0)</f>
        <v>#N/A</v>
      </c>
      <c r="O366" s="6" t="e">
        <f>Tabel_Kueri1[[#This Row],[bbk]]=Tabel_Kueri1[[#This Row],[Nopol]]</f>
        <v>#N/A</v>
      </c>
    </row>
    <row r="367" spans="1:15" hidden="1" x14ac:dyDescent="0.25">
      <c r="A367" t="s">
        <v>4616</v>
      </c>
      <c r="B367" t="s">
        <v>2577</v>
      </c>
      <c r="C367" t="s">
        <v>4186</v>
      </c>
      <c r="D367" t="s">
        <v>4187</v>
      </c>
      <c r="E367" t="s">
        <v>4188</v>
      </c>
      <c r="F367" s="5">
        <v>44294</v>
      </c>
      <c r="G367" t="s">
        <v>4189</v>
      </c>
      <c r="H367">
        <v>128308</v>
      </c>
      <c r="I367" t="s">
        <v>970</v>
      </c>
      <c r="J367" t="s">
        <v>4191</v>
      </c>
      <c r="K367" t="s">
        <v>4192</v>
      </c>
      <c r="L367" t="s">
        <v>4193</v>
      </c>
      <c r="M367" s="6" t="s">
        <v>5390</v>
      </c>
      <c r="N367" s="6" t="e">
        <f>VLOOKUP(Tabel_Kueri1[[#This Row],[KodeBan]],'Data BBK'!C:I,7,0)</f>
        <v>#N/A</v>
      </c>
      <c r="O367" s="6" t="e">
        <f>Tabel_Kueri1[[#This Row],[bbk]]=Tabel_Kueri1[[#This Row],[Nopol]]</f>
        <v>#N/A</v>
      </c>
    </row>
    <row r="368" spans="1:15" hidden="1" x14ac:dyDescent="0.25">
      <c r="A368" t="s">
        <v>4961</v>
      </c>
      <c r="B368" t="s">
        <v>65</v>
      </c>
      <c r="C368" t="s">
        <v>4959</v>
      </c>
      <c r="D368" t="s">
        <v>4187</v>
      </c>
      <c r="E368" t="s">
        <v>4949</v>
      </c>
      <c r="F368" s="5">
        <v>44294</v>
      </c>
      <c r="G368" t="s">
        <v>4189</v>
      </c>
      <c r="H368">
        <v>242939</v>
      </c>
      <c r="I368" t="s">
        <v>4715</v>
      </c>
      <c r="J368" t="s">
        <v>4191</v>
      </c>
      <c r="K368" t="s">
        <v>4192</v>
      </c>
      <c r="L368" t="s">
        <v>4193</v>
      </c>
      <c r="M368" s="6"/>
      <c r="N368" s="6" t="e">
        <f>VLOOKUP(Tabel_Kueri1[[#This Row],[KodeBan]],'Data BBK'!C:I,7,0)</f>
        <v>#N/A</v>
      </c>
      <c r="O368" s="6" t="e">
        <f>Tabel_Kueri1[[#This Row],[bbk]]=Tabel_Kueri1[[#This Row],[Nopol]]</f>
        <v>#N/A</v>
      </c>
    </row>
    <row r="369" spans="1:15" hidden="1" x14ac:dyDescent="0.25">
      <c r="A369" t="s">
        <v>4962</v>
      </c>
      <c r="B369" t="s">
        <v>65</v>
      </c>
      <c r="C369" t="s">
        <v>4959</v>
      </c>
      <c r="D369" t="s">
        <v>4187</v>
      </c>
      <c r="E369" t="s">
        <v>4949</v>
      </c>
      <c r="F369" s="5">
        <v>44294</v>
      </c>
      <c r="G369" t="s">
        <v>4189</v>
      </c>
      <c r="H369">
        <v>242939</v>
      </c>
      <c r="I369" t="s">
        <v>4711</v>
      </c>
      <c r="J369" t="s">
        <v>4191</v>
      </c>
      <c r="K369" t="s">
        <v>4192</v>
      </c>
      <c r="L369" t="s">
        <v>4193</v>
      </c>
      <c r="M369" s="6"/>
      <c r="N369" s="6" t="e">
        <f>VLOOKUP(Tabel_Kueri1[[#This Row],[KodeBan]],'Data BBK'!C:I,7,0)</f>
        <v>#N/A</v>
      </c>
      <c r="O369" s="6" t="e">
        <f>Tabel_Kueri1[[#This Row],[bbk]]=Tabel_Kueri1[[#This Row],[Nopol]]</f>
        <v>#N/A</v>
      </c>
    </row>
    <row r="370" spans="1:15" hidden="1" x14ac:dyDescent="0.25">
      <c r="A370" t="s">
        <v>799</v>
      </c>
      <c r="B370" t="s">
        <v>65</v>
      </c>
      <c r="C370" t="s">
        <v>4959</v>
      </c>
      <c r="D370" t="s">
        <v>4187</v>
      </c>
      <c r="E370" t="s">
        <v>4949</v>
      </c>
      <c r="F370" s="5">
        <v>44294</v>
      </c>
      <c r="G370" t="s">
        <v>4189</v>
      </c>
      <c r="H370">
        <v>242939</v>
      </c>
      <c r="I370" t="s">
        <v>4190</v>
      </c>
      <c r="J370" t="s">
        <v>4191</v>
      </c>
      <c r="K370" t="s">
        <v>4192</v>
      </c>
      <c r="L370" t="s">
        <v>4193</v>
      </c>
      <c r="M370" s="6" t="s">
        <v>5390</v>
      </c>
      <c r="N370" s="6" t="e">
        <f>VLOOKUP(Tabel_Kueri1[[#This Row],[KodeBan]],'Data BBK'!C:I,7,0)</f>
        <v>#N/A</v>
      </c>
      <c r="O370" s="6" t="e">
        <f>Tabel_Kueri1[[#This Row],[bbk]]=Tabel_Kueri1[[#This Row],[Nopol]]</f>
        <v>#N/A</v>
      </c>
    </row>
    <row r="371" spans="1:15" hidden="1" x14ac:dyDescent="0.25">
      <c r="A371" t="s">
        <v>4963</v>
      </c>
      <c r="B371" t="s">
        <v>65</v>
      </c>
      <c r="C371" t="s">
        <v>4959</v>
      </c>
      <c r="D371" t="s">
        <v>4187</v>
      </c>
      <c r="E371" t="s">
        <v>4949</v>
      </c>
      <c r="F371" s="5">
        <v>44294</v>
      </c>
      <c r="G371" t="s">
        <v>4189</v>
      </c>
      <c r="H371">
        <v>242939</v>
      </c>
      <c r="I371" t="s">
        <v>4712</v>
      </c>
      <c r="J371" t="s">
        <v>4191</v>
      </c>
      <c r="K371" t="s">
        <v>4192</v>
      </c>
      <c r="L371" t="s">
        <v>4193</v>
      </c>
      <c r="M371" s="6"/>
      <c r="N371" s="6" t="e">
        <f>VLOOKUP(Tabel_Kueri1[[#This Row],[KodeBan]],'Data BBK'!C:I,7,0)</f>
        <v>#N/A</v>
      </c>
      <c r="O371" s="6" t="e">
        <f>Tabel_Kueri1[[#This Row],[bbk]]=Tabel_Kueri1[[#This Row],[Nopol]]</f>
        <v>#N/A</v>
      </c>
    </row>
    <row r="372" spans="1:15" hidden="1" x14ac:dyDescent="0.25">
      <c r="A372" t="s">
        <v>5293</v>
      </c>
      <c r="B372" t="s">
        <v>3253</v>
      </c>
      <c r="F372" s="5">
        <v>44294</v>
      </c>
      <c r="G372" t="s">
        <v>4189</v>
      </c>
      <c r="H372">
        <v>190421</v>
      </c>
      <c r="I372" t="s">
        <v>970</v>
      </c>
      <c r="J372" t="s">
        <v>4191</v>
      </c>
      <c r="K372" t="s">
        <v>4192</v>
      </c>
      <c r="L372" t="s">
        <v>4193</v>
      </c>
      <c r="M372" s="6"/>
      <c r="N372" s="6" t="e">
        <f>VLOOKUP(Tabel_Kueri1[[#This Row],[KodeBan]],'Data BBK'!C:I,7,0)</f>
        <v>#N/A</v>
      </c>
      <c r="O372" s="6" t="e">
        <f>Tabel_Kueri1[[#This Row],[bbk]]=Tabel_Kueri1[[#This Row],[Nopol]]</f>
        <v>#N/A</v>
      </c>
    </row>
    <row r="373" spans="1:15" hidden="1" x14ac:dyDescent="0.25">
      <c r="A373" t="s">
        <v>5297</v>
      </c>
      <c r="B373" t="s">
        <v>3211</v>
      </c>
      <c r="F373" s="5">
        <v>44294</v>
      </c>
      <c r="G373" t="s">
        <v>4189</v>
      </c>
      <c r="H373">
        <v>192035</v>
      </c>
      <c r="I373" t="s">
        <v>4582</v>
      </c>
      <c r="J373" t="s">
        <v>4191</v>
      </c>
      <c r="K373" t="s">
        <v>4192</v>
      </c>
      <c r="L373" t="s">
        <v>4193</v>
      </c>
      <c r="M373" s="6"/>
      <c r="N373" s="6" t="e">
        <f>VLOOKUP(Tabel_Kueri1[[#This Row],[KodeBan]],'Data BBK'!C:I,7,0)</f>
        <v>#N/A</v>
      </c>
      <c r="O373" s="6" t="e">
        <f>Tabel_Kueri1[[#This Row],[bbk]]=Tabel_Kueri1[[#This Row],[Nopol]]</f>
        <v>#N/A</v>
      </c>
    </row>
    <row r="374" spans="1:15" hidden="1" x14ac:dyDescent="0.25">
      <c r="A374" t="s">
        <v>5298</v>
      </c>
      <c r="B374" t="s">
        <v>3211</v>
      </c>
      <c r="F374" s="5">
        <v>44294</v>
      </c>
      <c r="G374" t="s">
        <v>4189</v>
      </c>
      <c r="H374">
        <v>192035</v>
      </c>
      <c r="I374" t="s">
        <v>970</v>
      </c>
      <c r="J374" t="s">
        <v>4191</v>
      </c>
      <c r="K374" t="s">
        <v>4192</v>
      </c>
      <c r="L374" t="s">
        <v>4193</v>
      </c>
      <c r="M374" s="6"/>
      <c r="N374" s="6" t="e">
        <f>VLOOKUP(Tabel_Kueri1[[#This Row],[KodeBan]],'Data BBK'!C:I,7,0)</f>
        <v>#N/A</v>
      </c>
      <c r="O374" s="6" t="e">
        <f>Tabel_Kueri1[[#This Row],[bbk]]=Tabel_Kueri1[[#This Row],[Nopol]]</f>
        <v>#N/A</v>
      </c>
    </row>
    <row r="375" spans="1:15" hidden="1" x14ac:dyDescent="0.25">
      <c r="A375" t="s">
        <v>5719</v>
      </c>
      <c r="B375" t="s">
        <v>494</v>
      </c>
      <c r="C375" t="s">
        <v>4959</v>
      </c>
      <c r="D375" t="s">
        <v>4187</v>
      </c>
      <c r="E375" t="s">
        <v>4188</v>
      </c>
      <c r="F375" s="5">
        <v>44294</v>
      </c>
      <c r="G375" t="s">
        <v>4189</v>
      </c>
      <c r="H375">
        <v>178599</v>
      </c>
      <c r="I375" t="s">
        <v>4190</v>
      </c>
      <c r="J375" t="s">
        <v>5720</v>
      </c>
      <c r="K375" t="s">
        <v>4192</v>
      </c>
      <c r="L375" t="s">
        <v>4193</v>
      </c>
      <c r="M375" s="6" t="s">
        <v>5390</v>
      </c>
      <c r="N375" s="6" t="e">
        <f>VLOOKUP(Tabel_Kueri1[[#This Row],[KodeBan]],'Data BBK'!C:I,7,0)</f>
        <v>#N/A</v>
      </c>
      <c r="O375" s="6" t="e">
        <f>Tabel_Kueri1[[#This Row],[bbk]]=Tabel_Kueri1[[#This Row],[Nopol]]</f>
        <v>#N/A</v>
      </c>
    </row>
    <row r="376" spans="1:15" hidden="1" x14ac:dyDescent="0.25">
      <c r="A376" t="s">
        <v>1268</v>
      </c>
      <c r="B376" t="s">
        <v>50</v>
      </c>
      <c r="C376" t="s">
        <v>5138</v>
      </c>
      <c r="D376" t="s">
        <v>4187</v>
      </c>
      <c r="E376" t="s">
        <v>4188</v>
      </c>
      <c r="F376" s="5">
        <v>44294</v>
      </c>
      <c r="G376" t="s">
        <v>4189</v>
      </c>
      <c r="H376">
        <v>153462</v>
      </c>
      <c r="I376" t="s">
        <v>4514</v>
      </c>
      <c r="J376" t="s">
        <v>5739</v>
      </c>
      <c r="K376" t="s">
        <v>4192</v>
      </c>
      <c r="L376" t="s">
        <v>4193</v>
      </c>
      <c r="M376" s="6" t="s">
        <v>5390</v>
      </c>
      <c r="N376" s="6" t="e">
        <f>VLOOKUP(Tabel_Kueri1[[#This Row],[KodeBan]],'Data BBK'!C:I,7,0)</f>
        <v>#N/A</v>
      </c>
      <c r="O376" s="6" t="e">
        <f>Tabel_Kueri1[[#This Row],[bbk]]=Tabel_Kueri1[[#This Row],[Nopol]]</f>
        <v>#N/A</v>
      </c>
    </row>
    <row r="377" spans="1:15" hidden="1" x14ac:dyDescent="0.25">
      <c r="A377" t="s">
        <v>4234</v>
      </c>
      <c r="B377" t="s">
        <v>1554</v>
      </c>
      <c r="C377" t="s">
        <v>4186</v>
      </c>
      <c r="D377" t="s">
        <v>4187</v>
      </c>
      <c r="E377" t="s">
        <v>4188</v>
      </c>
      <c r="F377" s="5">
        <v>44295</v>
      </c>
      <c r="G377" t="s">
        <v>4189</v>
      </c>
      <c r="H377">
        <v>202684</v>
      </c>
      <c r="I377" t="s">
        <v>4190</v>
      </c>
      <c r="J377" t="s">
        <v>4191</v>
      </c>
      <c r="K377" t="s">
        <v>4192</v>
      </c>
      <c r="L377" t="s">
        <v>4193</v>
      </c>
      <c r="M377" s="6"/>
      <c r="N377" s="6" t="e">
        <f>VLOOKUP(Tabel_Kueri1[[#This Row],[KodeBan]],'Data BBK'!C:I,7,0)</f>
        <v>#N/A</v>
      </c>
      <c r="O377" s="6" t="e">
        <f>Tabel_Kueri1[[#This Row],[bbk]]=Tabel_Kueri1[[#This Row],[Nopol]]</f>
        <v>#N/A</v>
      </c>
    </row>
    <row r="378" spans="1:15" hidden="1" x14ac:dyDescent="0.25">
      <c r="A378" t="s">
        <v>4232</v>
      </c>
      <c r="B378" t="s">
        <v>1651</v>
      </c>
      <c r="C378" t="s">
        <v>4186</v>
      </c>
      <c r="D378" t="s">
        <v>4187</v>
      </c>
      <c r="E378" t="s">
        <v>4188</v>
      </c>
      <c r="F378" s="5">
        <v>44295</v>
      </c>
      <c r="G378" t="s">
        <v>4189</v>
      </c>
      <c r="H378">
        <v>180185</v>
      </c>
      <c r="I378" t="s">
        <v>4190</v>
      </c>
      <c r="J378" t="s">
        <v>4191</v>
      </c>
      <c r="K378" t="s">
        <v>4192</v>
      </c>
      <c r="L378" t="s">
        <v>4193</v>
      </c>
      <c r="M378" s="6" t="s">
        <v>5390</v>
      </c>
      <c r="N378" s="6" t="e">
        <f>VLOOKUP(Tabel_Kueri1[[#This Row],[KodeBan]],'Data BBK'!C:I,7,0)</f>
        <v>#N/A</v>
      </c>
      <c r="O378" s="6" t="e">
        <f>Tabel_Kueri1[[#This Row],[bbk]]=Tabel_Kueri1[[#This Row],[Nopol]]</f>
        <v>#N/A</v>
      </c>
    </row>
    <row r="379" spans="1:15" hidden="1" x14ac:dyDescent="0.25">
      <c r="A379" t="s">
        <v>4350</v>
      </c>
      <c r="B379" t="s">
        <v>1651</v>
      </c>
      <c r="C379" t="s">
        <v>4186</v>
      </c>
      <c r="D379" t="s">
        <v>4187</v>
      </c>
      <c r="E379" t="s">
        <v>4188</v>
      </c>
      <c r="F379" s="5">
        <v>44295</v>
      </c>
      <c r="G379" t="s">
        <v>4189</v>
      </c>
      <c r="H379">
        <v>180185</v>
      </c>
      <c r="I379" t="s">
        <v>4320</v>
      </c>
      <c r="J379" t="s">
        <v>4191</v>
      </c>
      <c r="K379" t="s">
        <v>4192</v>
      </c>
      <c r="L379" t="s">
        <v>4193</v>
      </c>
      <c r="M379" s="6" t="s">
        <v>5390</v>
      </c>
      <c r="N379" s="6" t="e">
        <f>VLOOKUP(Tabel_Kueri1[[#This Row],[KodeBan]],'Data BBK'!C:I,7,0)</f>
        <v>#N/A</v>
      </c>
      <c r="O379" s="6" t="e">
        <f>Tabel_Kueri1[[#This Row],[bbk]]=Tabel_Kueri1[[#This Row],[Nopol]]</f>
        <v>#N/A</v>
      </c>
    </row>
    <row r="380" spans="1:15" hidden="1" x14ac:dyDescent="0.25">
      <c r="A380" t="s">
        <v>4356</v>
      </c>
      <c r="B380" t="s">
        <v>1651</v>
      </c>
      <c r="C380" t="s">
        <v>4186</v>
      </c>
      <c r="D380" t="s">
        <v>4187</v>
      </c>
      <c r="E380" t="s">
        <v>4188</v>
      </c>
      <c r="F380" s="5">
        <v>44295</v>
      </c>
      <c r="G380" t="s">
        <v>4189</v>
      </c>
      <c r="H380">
        <v>180185</v>
      </c>
      <c r="I380" t="s">
        <v>4320</v>
      </c>
      <c r="J380" t="s">
        <v>4191</v>
      </c>
      <c r="K380" t="s">
        <v>4192</v>
      </c>
      <c r="L380" t="s">
        <v>4193</v>
      </c>
      <c r="M380" s="6" t="s">
        <v>5390</v>
      </c>
      <c r="N380" s="6" t="e">
        <f>VLOOKUP(Tabel_Kueri1[[#This Row],[KodeBan]],'Data BBK'!C:I,7,0)</f>
        <v>#N/A</v>
      </c>
      <c r="O380" s="6" t="e">
        <f>Tabel_Kueri1[[#This Row],[bbk]]=Tabel_Kueri1[[#This Row],[Nopol]]</f>
        <v>#N/A</v>
      </c>
    </row>
    <row r="381" spans="1:15" hidden="1" x14ac:dyDescent="0.25">
      <c r="A381" t="s">
        <v>4354</v>
      </c>
      <c r="B381" t="s">
        <v>1554</v>
      </c>
      <c r="C381" t="s">
        <v>4186</v>
      </c>
      <c r="D381" t="s">
        <v>4187</v>
      </c>
      <c r="E381" t="s">
        <v>4188</v>
      </c>
      <c r="F381" s="5">
        <v>44295</v>
      </c>
      <c r="G381" t="s">
        <v>4189</v>
      </c>
      <c r="H381">
        <v>202684</v>
      </c>
      <c r="I381" t="s">
        <v>4320</v>
      </c>
      <c r="J381" t="s">
        <v>4191</v>
      </c>
      <c r="K381" t="s">
        <v>4192</v>
      </c>
      <c r="L381" t="s">
        <v>4193</v>
      </c>
      <c r="M381" s="6"/>
      <c r="N381" s="6" t="e">
        <f>VLOOKUP(Tabel_Kueri1[[#This Row],[KodeBan]],'Data BBK'!C:I,7,0)</f>
        <v>#N/A</v>
      </c>
      <c r="O381" s="6" t="e">
        <f>Tabel_Kueri1[[#This Row],[bbk]]=Tabel_Kueri1[[#This Row],[Nopol]]</f>
        <v>#N/A</v>
      </c>
    </row>
    <row r="382" spans="1:15" hidden="1" x14ac:dyDescent="0.25">
      <c r="A382" t="s">
        <v>4465</v>
      </c>
      <c r="B382" t="s">
        <v>1651</v>
      </c>
      <c r="C382" t="s">
        <v>4186</v>
      </c>
      <c r="D382" t="s">
        <v>4187</v>
      </c>
      <c r="E382" t="s">
        <v>4188</v>
      </c>
      <c r="F382" s="5">
        <v>44295</v>
      </c>
      <c r="G382" t="s">
        <v>4189</v>
      </c>
      <c r="H382">
        <v>180185</v>
      </c>
      <c r="I382" t="s">
        <v>4431</v>
      </c>
      <c r="J382" t="s">
        <v>4191</v>
      </c>
      <c r="K382" t="s">
        <v>4192</v>
      </c>
      <c r="L382" t="s">
        <v>4193</v>
      </c>
      <c r="M382" s="6"/>
      <c r="N382" s="6" t="e">
        <f>VLOOKUP(Tabel_Kueri1[[#This Row],[KodeBan]],'Data BBK'!C:I,7,0)</f>
        <v>#N/A</v>
      </c>
      <c r="O382" s="6" t="e">
        <f>Tabel_Kueri1[[#This Row],[bbk]]=Tabel_Kueri1[[#This Row],[Nopol]]</f>
        <v>#N/A</v>
      </c>
    </row>
    <row r="383" spans="1:15" hidden="1" x14ac:dyDescent="0.25">
      <c r="A383" t="s">
        <v>4356</v>
      </c>
      <c r="B383" t="s">
        <v>1651</v>
      </c>
      <c r="C383" t="s">
        <v>4186</v>
      </c>
      <c r="D383" t="s">
        <v>4187</v>
      </c>
      <c r="E383" t="s">
        <v>4188</v>
      </c>
      <c r="F383" s="5">
        <v>44295</v>
      </c>
      <c r="G383" t="s">
        <v>4189</v>
      </c>
      <c r="H383">
        <v>180185</v>
      </c>
      <c r="I383" t="s">
        <v>4514</v>
      </c>
      <c r="J383" t="s">
        <v>4191</v>
      </c>
      <c r="K383" t="s">
        <v>4192</v>
      </c>
      <c r="L383" t="s">
        <v>4193</v>
      </c>
      <c r="M383" s="6" t="s">
        <v>5390</v>
      </c>
      <c r="N383" s="6" t="e">
        <f>VLOOKUP(Tabel_Kueri1[[#This Row],[KodeBan]],'Data BBK'!C:I,7,0)</f>
        <v>#N/A</v>
      </c>
      <c r="O383" s="6" t="e">
        <f>Tabel_Kueri1[[#This Row],[bbk]]=Tabel_Kueri1[[#This Row],[Nopol]]</f>
        <v>#N/A</v>
      </c>
    </row>
    <row r="384" spans="1:15" hidden="1" x14ac:dyDescent="0.25">
      <c r="A384" t="s">
        <v>933</v>
      </c>
      <c r="B384" t="s">
        <v>1651</v>
      </c>
      <c r="C384" t="s">
        <v>4186</v>
      </c>
      <c r="D384" t="s">
        <v>4187</v>
      </c>
      <c r="E384" t="s">
        <v>4188</v>
      </c>
      <c r="F384" s="5">
        <v>44295</v>
      </c>
      <c r="G384" t="s">
        <v>4189</v>
      </c>
      <c r="H384">
        <v>180185</v>
      </c>
      <c r="I384" t="s">
        <v>970</v>
      </c>
      <c r="J384" t="s">
        <v>4191</v>
      </c>
      <c r="K384" t="s">
        <v>4192</v>
      </c>
      <c r="L384" t="s">
        <v>4193</v>
      </c>
      <c r="M384" s="6" t="s">
        <v>5390</v>
      </c>
      <c r="N384" s="6" t="e">
        <f>VLOOKUP(Tabel_Kueri1[[#This Row],[KodeBan]],'Data BBK'!C:I,7,0)</f>
        <v>#N/A</v>
      </c>
      <c r="O384" s="6" t="e">
        <f>Tabel_Kueri1[[#This Row],[bbk]]=Tabel_Kueri1[[#This Row],[Nopol]]</f>
        <v>#N/A</v>
      </c>
    </row>
    <row r="385" spans="1:15" hidden="1" x14ac:dyDescent="0.25">
      <c r="A385" t="s">
        <v>4615</v>
      </c>
      <c r="B385" t="s">
        <v>1651</v>
      </c>
      <c r="C385" t="s">
        <v>4186</v>
      </c>
      <c r="D385" t="s">
        <v>4187</v>
      </c>
      <c r="E385" t="s">
        <v>4188</v>
      </c>
      <c r="F385" s="5">
        <v>44295</v>
      </c>
      <c r="G385" t="s">
        <v>4189</v>
      </c>
      <c r="H385">
        <v>180185</v>
      </c>
      <c r="I385" t="s">
        <v>4582</v>
      </c>
      <c r="J385" t="s">
        <v>4191</v>
      </c>
      <c r="K385" t="s">
        <v>4192</v>
      </c>
      <c r="L385" t="s">
        <v>4193</v>
      </c>
      <c r="M385" s="6"/>
      <c r="N385" s="6" t="e">
        <f>VLOOKUP(Tabel_Kueri1[[#This Row],[KodeBan]],'Data BBK'!C:I,7,0)</f>
        <v>#N/A</v>
      </c>
      <c r="O385" s="6" t="e">
        <f>Tabel_Kueri1[[#This Row],[bbk]]=Tabel_Kueri1[[#This Row],[Nopol]]</f>
        <v>#N/A</v>
      </c>
    </row>
    <row r="386" spans="1:15" hidden="1" x14ac:dyDescent="0.25">
      <c r="A386" t="s">
        <v>5779</v>
      </c>
      <c r="B386" t="s">
        <v>1651</v>
      </c>
      <c r="C386" t="s">
        <v>5130</v>
      </c>
      <c r="D386" t="s">
        <v>4187</v>
      </c>
      <c r="E386" t="s">
        <v>4188</v>
      </c>
      <c r="F386" s="5">
        <v>44295</v>
      </c>
      <c r="G386" t="s">
        <v>4189</v>
      </c>
      <c r="H386">
        <v>180185</v>
      </c>
      <c r="I386" t="s">
        <v>4598</v>
      </c>
      <c r="J386" t="s">
        <v>5402</v>
      </c>
      <c r="K386" t="s">
        <v>4192</v>
      </c>
      <c r="L386" t="s">
        <v>4193</v>
      </c>
      <c r="M386" s="6" t="s">
        <v>5390</v>
      </c>
      <c r="N386" s="6" t="e">
        <f>VLOOKUP(Tabel_Kueri1[[#This Row],[KodeBan]],'Data BBK'!C:I,7,0)</f>
        <v>#N/A</v>
      </c>
      <c r="O386" s="6" t="e">
        <f>Tabel_Kueri1[[#This Row],[bbk]]=Tabel_Kueri1[[#This Row],[Nopol]]</f>
        <v>#N/A</v>
      </c>
    </row>
    <row r="387" spans="1:15" hidden="1" x14ac:dyDescent="0.25">
      <c r="A387" t="s">
        <v>4357</v>
      </c>
      <c r="B387" t="s">
        <v>1735</v>
      </c>
      <c r="C387" t="s">
        <v>4186</v>
      </c>
      <c r="D387" t="s">
        <v>4187</v>
      </c>
      <c r="E387" t="s">
        <v>4188</v>
      </c>
      <c r="F387" s="5">
        <v>44305</v>
      </c>
      <c r="G387" t="s">
        <v>4189</v>
      </c>
      <c r="H387">
        <v>192327</v>
      </c>
      <c r="I387" t="s">
        <v>4320</v>
      </c>
      <c r="J387" t="s">
        <v>4191</v>
      </c>
      <c r="K387" t="s">
        <v>4192</v>
      </c>
      <c r="L387" t="s">
        <v>4193</v>
      </c>
      <c r="M387" s="6"/>
      <c r="N387" s="6" t="e">
        <f>VLOOKUP(Tabel_Kueri1[[#This Row],[KodeBan]],'Data BBK'!C:I,7,0)</f>
        <v>#N/A</v>
      </c>
      <c r="O387" s="6" t="e">
        <f>Tabel_Kueri1[[#This Row],[bbk]]=Tabel_Kueri1[[#This Row],[Nopol]]</f>
        <v>#N/A</v>
      </c>
    </row>
    <row r="388" spans="1:15" hidden="1" x14ac:dyDescent="0.25">
      <c r="A388" t="s">
        <v>4538</v>
      </c>
      <c r="B388" t="s">
        <v>229</v>
      </c>
      <c r="C388" t="s">
        <v>4186</v>
      </c>
      <c r="D388" t="s">
        <v>4187</v>
      </c>
      <c r="E388" t="s">
        <v>4188</v>
      </c>
      <c r="F388" s="5">
        <v>44305</v>
      </c>
      <c r="G388" t="s">
        <v>4189</v>
      </c>
      <c r="H388">
        <v>156780</v>
      </c>
      <c r="I388" t="s">
        <v>4514</v>
      </c>
      <c r="J388" t="s">
        <v>4191</v>
      </c>
      <c r="K388" t="s">
        <v>4192</v>
      </c>
      <c r="L388" t="s">
        <v>4193</v>
      </c>
      <c r="M388" s="6"/>
      <c r="N388" s="6" t="e">
        <f>VLOOKUP(Tabel_Kueri1[[#This Row],[KodeBan]],'Data BBK'!C:I,7,0)</f>
        <v>#N/A</v>
      </c>
      <c r="O388" s="6" t="e">
        <f>Tabel_Kueri1[[#This Row],[bbk]]=Tabel_Kueri1[[#This Row],[Nopol]]</f>
        <v>#N/A</v>
      </c>
    </row>
    <row r="389" spans="1:15" hidden="1" x14ac:dyDescent="0.25">
      <c r="A389" t="s">
        <v>4235</v>
      </c>
      <c r="B389" t="s">
        <v>1369</v>
      </c>
      <c r="C389" t="s">
        <v>4186</v>
      </c>
      <c r="D389" t="s">
        <v>4187</v>
      </c>
      <c r="E389" t="s">
        <v>4188</v>
      </c>
      <c r="F389" s="5">
        <v>44306</v>
      </c>
      <c r="G389" t="s">
        <v>4189</v>
      </c>
      <c r="H389">
        <v>137999</v>
      </c>
      <c r="I389" t="s">
        <v>4190</v>
      </c>
      <c r="J389" t="s">
        <v>4191</v>
      </c>
      <c r="K389" t="s">
        <v>4192</v>
      </c>
      <c r="L389" t="s">
        <v>4193</v>
      </c>
      <c r="M389" s="6"/>
      <c r="N389" s="6" t="e">
        <f>VLOOKUP(Tabel_Kueri1[[#This Row],[KodeBan]],'Data BBK'!C:I,7,0)</f>
        <v>#N/A</v>
      </c>
      <c r="O389" s="6" t="e">
        <f>Tabel_Kueri1[[#This Row],[bbk]]=Tabel_Kueri1[[#This Row],[Nopol]]</f>
        <v>#N/A</v>
      </c>
    </row>
    <row r="390" spans="1:15" hidden="1" x14ac:dyDescent="0.25">
      <c r="A390" t="s">
        <v>1234</v>
      </c>
      <c r="B390" t="s">
        <v>212</v>
      </c>
      <c r="C390" t="s">
        <v>4186</v>
      </c>
      <c r="D390" t="s">
        <v>4187</v>
      </c>
      <c r="E390" t="s">
        <v>4188</v>
      </c>
      <c r="F390" s="5">
        <v>44306</v>
      </c>
      <c r="G390" t="s">
        <v>4189</v>
      </c>
      <c r="H390">
        <v>139838</v>
      </c>
      <c r="I390" t="s">
        <v>4190</v>
      </c>
      <c r="J390" t="s">
        <v>4191</v>
      </c>
      <c r="K390" t="s">
        <v>4192</v>
      </c>
      <c r="L390" t="s">
        <v>4193</v>
      </c>
      <c r="M390" s="6" t="s">
        <v>5390</v>
      </c>
      <c r="N390" s="6" t="e">
        <f>VLOOKUP(Tabel_Kueri1[[#This Row],[KodeBan]],'Data BBK'!C:I,7,0)</f>
        <v>#N/A</v>
      </c>
      <c r="O390" s="6" t="e">
        <f>Tabel_Kueri1[[#This Row],[bbk]]=Tabel_Kueri1[[#This Row],[Nopol]]</f>
        <v>#N/A</v>
      </c>
    </row>
    <row r="391" spans="1:15" hidden="1" x14ac:dyDescent="0.25">
      <c r="A391" t="s">
        <v>4233</v>
      </c>
      <c r="B391" t="s">
        <v>1335</v>
      </c>
      <c r="C391" t="s">
        <v>4186</v>
      </c>
      <c r="D391" t="s">
        <v>4187</v>
      </c>
      <c r="E391" t="s">
        <v>4188</v>
      </c>
      <c r="F391" s="5">
        <v>44306</v>
      </c>
      <c r="G391" t="s">
        <v>4189</v>
      </c>
      <c r="H391">
        <v>151517</v>
      </c>
      <c r="I391" t="s">
        <v>4190</v>
      </c>
      <c r="J391" t="s">
        <v>4191</v>
      </c>
      <c r="K391" t="s">
        <v>4192</v>
      </c>
      <c r="L391" t="s">
        <v>4193</v>
      </c>
      <c r="M391" s="6" t="s">
        <v>5390</v>
      </c>
      <c r="N391" s="6" t="e">
        <f>VLOOKUP(Tabel_Kueri1[[#This Row],[KodeBan]],'Data BBK'!C:I,7,0)</f>
        <v>#N/A</v>
      </c>
      <c r="O391" s="6" t="e">
        <f>Tabel_Kueri1[[#This Row],[bbk]]=Tabel_Kueri1[[#This Row],[Nopol]]</f>
        <v>#N/A</v>
      </c>
    </row>
    <row r="392" spans="1:15" hidden="1" x14ac:dyDescent="0.25">
      <c r="A392" t="s">
        <v>4353</v>
      </c>
      <c r="B392" t="s">
        <v>212</v>
      </c>
      <c r="C392" t="s">
        <v>4186</v>
      </c>
      <c r="D392" t="s">
        <v>4187</v>
      </c>
      <c r="E392" t="s">
        <v>4188</v>
      </c>
      <c r="F392" s="5">
        <v>44306</v>
      </c>
      <c r="G392" t="s">
        <v>4189</v>
      </c>
      <c r="H392">
        <v>139838</v>
      </c>
      <c r="I392" t="s">
        <v>4320</v>
      </c>
      <c r="J392" t="s">
        <v>4191</v>
      </c>
      <c r="K392" t="s">
        <v>4192</v>
      </c>
      <c r="L392" t="s">
        <v>4193</v>
      </c>
      <c r="M392" s="6" t="s">
        <v>5390</v>
      </c>
      <c r="N392" s="6" t="e">
        <f>VLOOKUP(Tabel_Kueri1[[#This Row],[KodeBan]],'Data BBK'!C:I,7,0)</f>
        <v>#N/A</v>
      </c>
      <c r="O392" s="6" t="e">
        <f>Tabel_Kueri1[[#This Row],[bbk]]=Tabel_Kueri1[[#This Row],[Nopol]]</f>
        <v>#N/A</v>
      </c>
    </row>
    <row r="393" spans="1:15" hidden="1" x14ac:dyDescent="0.25">
      <c r="A393" t="s">
        <v>1370</v>
      </c>
      <c r="B393" t="s">
        <v>1369</v>
      </c>
      <c r="C393" t="s">
        <v>4186</v>
      </c>
      <c r="D393" t="s">
        <v>4187</v>
      </c>
      <c r="E393" t="s">
        <v>4188</v>
      </c>
      <c r="F393" s="5">
        <v>44306</v>
      </c>
      <c r="G393" t="s">
        <v>4189</v>
      </c>
      <c r="H393">
        <v>137999</v>
      </c>
      <c r="I393" t="s">
        <v>4320</v>
      </c>
      <c r="J393" t="s">
        <v>4191</v>
      </c>
      <c r="K393" t="s">
        <v>4192</v>
      </c>
      <c r="L393" t="s">
        <v>4193</v>
      </c>
      <c r="M393" s="6" t="s">
        <v>5390</v>
      </c>
      <c r="N393" s="6" t="e">
        <f>VLOOKUP(Tabel_Kueri1[[#This Row],[KodeBan]],'Data BBK'!C:I,7,0)</f>
        <v>#N/A</v>
      </c>
      <c r="O393" s="6" t="e">
        <f>Tabel_Kueri1[[#This Row],[bbk]]=Tabel_Kueri1[[#This Row],[Nopol]]</f>
        <v>#N/A</v>
      </c>
    </row>
    <row r="394" spans="1:15" hidden="1" x14ac:dyDescent="0.25">
      <c r="A394" t="s">
        <v>4463</v>
      </c>
      <c r="B394" t="s">
        <v>1810</v>
      </c>
      <c r="C394" t="s">
        <v>4186</v>
      </c>
      <c r="D394" t="s">
        <v>4187</v>
      </c>
      <c r="E394" t="s">
        <v>4188</v>
      </c>
      <c r="F394" s="5">
        <v>44306</v>
      </c>
      <c r="G394" t="s">
        <v>4189</v>
      </c>
      <c r="H394">
        <v>136533</v>
      </c>
      <c r="I394" t="s">
        <v>4431</v>
      </c>
      <c r="J394" t="s">
        <v>4191</v>
      </c>
      <c r="K394" t="s">
        <v>4192</v>
      </c>
      <c r="L394" t="s">
        <v>4193</v>
      </c>
      <c r="M394" s="6" t="s">
        <v>5390</v>
      </c>
      <c r="N394" s="6" t="e">
        <f>VLOOKUP(Tabel_Kueri1[[#This Row],[KodeBan]],'Data BBK'!C:I,7,0)</f>
        <v>#N/A</v>
      </c>
      <c r="O394" s="6" t="e">
        <f>Tabel_Kueri1[[#This Row],[bbk]]=Tabel_Kueri1[[#This Row],[Nopol]]</f>
        <v>#N/A</v>
      </c>
    </row>
    <row r="395" spans="1:15" hidden="1" x14ac:dyDescent="0.25">
      <c r="A395" t="s">
        <v>4539</v>
      </c>
      <c r="B395" t="s">
        <v>1810</v>
      </c>
      <c r="C395" t="s">
        <v>4186</v>
      </c>
      <c r="D395" t="s">
        <v>4187</v>
      </c>
      <c r="E395" t="s">
        <v>4188</v>
      </c>
      <c r="F395" s="5">
        <v>44306</v>
      </c>
      <c r="G395" t="s">
        <v>4189</v>
      </c>
      <c r="H395">
        <v>136533</v>
      </c>
      <c r="I395" t="s">
        <v>4514</v>
      </c>
      <c r="J395" t="s">
        <v>4191</v>
      </c>
      <c r="K395" t="s">
        <v>4192</v>
      </c>
      <c r="L395" t="s">
        <v>4193</v>
      </c>
      <c r="M395" s="6"/>
      <c r="N395" s="6" t="e">
        <f>VLOOKUP(Tabel_Kueri1[[#This Row],[KodeBan]],'Data BBK'!C:I,7,0)</f>
        <v>#N/A</v>
      </c>
      <c r="O395" s="6" t="e">
        <f>Tabel_Kueri1[[#This Row],[bbk]]=Tabel_Kueri1[[#This Row],[Nopol]]</f>
        <v>#N/A</v>
      </c>
    </row>
    <row r="396" spans="1:15" hidden="1" x14ac:dyDescent="0.25">
      <c r="A396" t="s">
        <v>4609</v>
      </c>
      <c r="B396" t="s">
        <v>615</v>
      </c>
      <c r="C396" t="s">
        <v>4186</v>
      </c>
      <c r="D396" t="s">
        <v>4187</v>
      </c>
      <c r="E396" t="s">
        <v>4188</v>
      </c>
      <c r="F396" s="5">
        <v>44306</v>
      </c>
      <c r="G396" t="s">
        <v>4189</v>
      </c>
      <c r="H396">
        <v>204823</v>
      </c>
      <c r="I396" t="s">
        <v>4598</v>
      </c>
      <c r="J396" t="s">
        <v>4191</v>
      </c>
      <c r="K396" t="s">
        <v>4192</v>
      </c>
      <c r="L396" t="s">
        <v>4193</v>
      </c>
      <c r="M396" s="6"/>
      <c r="N396" s="6" t="e">
        <f>VLOOKUP(Tabel_Kueri1[[#This Row],[KodeBan]],'Data BBK'!C:I,7,0)</f>
        <v>#N/A</v>
      </c>
      <c r="O396" s="6" t="e">
        <f>Tabel_Kueri1[[#This Row],[bbk]]=Tabel_Kueri1[[#This Row],[Nopol]]</f>
        <v>#N/A</v>
      </c>
    </row>
    <row r="397" spans="1:15" hidden="1" x14ac:dyDescent="0.25">
      <c r="A397" t="s">
        <v>4610</v>
      </c>
      <c r="B397" t="s">
        <v>1630</v>
      </c>
      <c r="C397" t="s">
        <v>4186</v>
      </c>
      <c r="D397" t="s">
        <v>4187</v>
      </c>
      <c r="E397" t="s">
        <v>4188</v>
      </c>
      <c r="F397" s="5">
        <v>44306</v>
      </c>
      <c r="G397" t="s">
        <v>4189</v>
      </c>
      <c r="H397">
        <v>285049</v>
      </c>
      <c r="I397" t="s">
        <v>4582</v>
      </c>
      <c r="J397" t="s">
        <v>4191</v>
      </c>
      <c r="K397" t="s">
        <v>4192</v>
      </c>
      <c r="L397" t="s">
        <v>4193</v>
      </c>
      <c r="M397" s="6"/>
      <c r="N397" s="6" t="e">
        <f>VLOOKUP(Tabel_Kueri1[[#This Row],[KodeBan]],'Data BBK'!C:I,7,0)</f>
        <v>#N/A</v>
      </c>
      <c r="O397" s="6" t="e">
        <f>Tabel_Kueri1[[#This Row],[bbk]]=Tabel_Kueri1[[#This Row],[Nopol]]</f>
        <v>#N/A</v>
      </c>
    </row>
    <row r="398" spans="1:15" hidden="1" x14ac:dyDescent="0.25">
      <c r="A398" t="s">
        <v>4617</v>
      </c>
      <c r="B398" t="s">
        <v>866</v>
      </c>
      <c r="C398" t="s">
        <v>4186</v>
      </c>
      <c r="D398" t="s">
        <v>4187</v>
      </c>
      <c r="E398" t="s">
        <v>4188</v>
      </c>
      <c r="F398" s="5">
        <v>44306</v>
      </c>
      <c r="G398" t="s">
        <v>4189</v>
      </c>
      <c r="H398">
        <v>99658</v>
      </c>
      <c r="I398" t="s">
        <v>970</v>
      </c>
      <c r="J398" t="s">
        <v>4191</v>
      </c>
      <c r="K398" t="s">
        <v>4192</v>
      </c>
      <c r="L398" t="s">
        <v>4193</v>
      </c>
      <c r="M398" s="6" t="s">
        <v>5390</v>
      </c>
      <c r="N398" s="6" t="e">
        <f>VLOOKUP(Tabel_Kueri1[[#This Row],[KodeBan]],'Data BBK'!C:I,7,0)</f>
        <v>#N/A</v>
      </c>
      <c r="O398" s="6" t="e">
        <f>Tabel_Kueri1[[#This Row],[bbk]]=Tabel_Kueri1[[#This Row],[Nopol]]</f>
        <v>#N/A</v>
      </c>
    </row>
    <row r="399" spans="1:15" hidden="1" x14ac:dyDescent="0.25">
      <c r="A399" t="s">
        <v>4617</v>
      </c>
      <c r="B399" t="s">
        <v>866</v>
      </c>
      <c r="C399" t="s">
        <v>4186</v>
      </c>
      <c r="D399" t="s">
        <v>4187</v>
      </c>
      <c r="E399" t="s">
        <v>4188</v>
      </c>
      <c r="F399" s="5">
        <v>44306</v>
      </c>
      <c r="G399" t="s">
        <v>4189</v>
      </c>
      <c r="H399">
        <v>99658</v>
      </c>
      <c r="I399" t="s">
        <v>4598</v>
      </c>
      <c r="J399" t="s">
        <v>4191</v>
      </c>
      <c r="K399" t="s">
        <v>4192</v>
      </c>
      <c r="L399" t="s">
        <v>4193</v>
      </c>
      <c r="M399" s="6" t="s">
        <v>5390</v>
      </c>
      <c r="N399" s="6" t="e">
        <f>VLOOKUP(Tabel_Kueri1[[#This Row],[KodeBan]],'Data BBK'!C:I,7,0)</f>
        <v>#N/A</v>
      </c>
      <c r="O399" s="6" t="e">
        <f>Tabel_Kueri1[[#This Row],[bbk]]=Tabel_Kueri1[[#This Row],[Nopol]]</f>
        <v>#N/A</v>
      </c>
    </row>
    <row r="400" spans="1:15" hidden="1" x14ac:dyDescent="0.25">
      <c r="A400" t="s">
        <v>4618</v>
      </c>
      <c r="B400" t="s">
        <v>1658</v>
      </c>
      <c r="C400" t="s">
        <v>4186</v>
      </c>
      <c r="D400" t="s">
        <v>4187</v>
      </c>
      <c r="E400" t="s">
        <v>4188</v>
      </c>
      <c r="F400" s="5">
        <v>44306</v>
      </c>
      <c r="G400" t="s">
        <v>4189</v>
      </c>
      <c r="H400">
        <v>213865</v>
      </c>
      <c r="I400" t="s">
        <v>4598</v>
      </c>
      <c r="J400" t="s">
        <v>4191</v>
      </c>
      <c r="K400" t="s">
        <v>4192</v>
      </c>
      <c r="L400" t="s">
        <v>4193</v>
      </c>
      <c r="M400" s="6"/>
      <c r="N400" s="6" t="e">
        <f>VLOOKUP(Tabel_Kueri1[[#This Row],[KodeBan]],'Data BBK'!C:I,7,0)</f>
        <v>#N/A</v>
      </c>
      <c r="O400" s="6" t="e">
        <f>Tabel_Kueri1[[#This Row],[bbk]]=Tabel_Kueri1[[#This Row],[Nopol]]</f>
        <v>#N/A</v>
      </c>
    </row>
    <row r="401" spans="1:15" hidden="1" x14ac:dyDescent="0.25">
      <c r="A401" t="s">
        <v>4619</v>
      </c>
      <c r="B401" t="s">
        <v>1658</v>
      </c>
      <c r="C401" t="s">
        <v>4186</v>
      </c>
      <c r="D401" t="s">
        <v>4187</v>
      </c>
      <c r="E401" t="s">
        <v>4188</v>
      </c>
      <c r="F401" s="5">
        <v>44306</v>
      </c>
      <c r="G401" t="s">
        <v>4189</v>
      </c>
      <c r="H401">
        <v>213865</v>
      </c>
      <c r="I401" t="s">
        <v>970</v>
      </c>
      <c r="J401" t="s">
        <v>4191</v>
      </c>
      <c r="K401" t="s">
        <v>4192</v>
      </c>
      <c r="L401" t="s">
        <v>4193</v>
      </c>
      <c r="M401" s="6"/>
      <c r="N401" s="6" t="e">
        <f>VLOOKUP(Tabel_Kueri1[[#This Row],[KodeBan]],'Data BBK'!C:I,7,0)</f>
        <v>#N/A</v>
      </c>
      <c r="O401" s="6" t="e">
        <f>Tabel_Kueri1[[#This Row],[bbk]]=Tabel_Kueri1[[#This Row],[Nopol]]</f>
        <v>#N/A</v>
      </c>
    </row>
    <row r="402" spans="1:15" hidden="1" x14ac:dyDescent="0.25">
      <c r="A402" t="s">
        <v>4620</v>
      </c>
      <c r="B402" t="s">
        <v>2095</v>
      </c>
      <c r="C402" t="s">
        <v>4186</v>
      </c>
      <c r="D402" t="s">
        <v>4187</v>
      </c>
      <c r="E402" t="s">
        <v>4188</v>
      </c>
      <c r="F402" s="5">
        <v>44306</v>
      </c>
      <c r="G402" t="s">
        <v>4189</v>
      </c>
      <c r="H402">
        <v>203761</v>
      </c>
      <c r="I402" t="s">
        <v>970</v>
      </c>
      <c r="J402" t="s">
        <v>4191</v>
      </c>
      <c r="K402" t="s">
        <v>4192</v>
      </c>
      <c r="L402" t="s">
        <v>4193</v>
      </c>
      <c r="M402" s="6"/>
      <c r="N402" s="6" t="e">
        <f>VLOOKUP(Tabel_Kueri1[[#This Row],[KodeBan]],'Data BBK'!C:I,7,0)</f>
        <v>#N/A</v>
      </c>
      <c r="O402" s="6" t="e">
        <f>Tabel_Kueri1[[#This Row],[bbk]]=Tabel_Kueri1[[#This Row],[Nopol]]</f>
        <v>#N/A</v>
      </c>
    </row>
    <row r="403" spans="1:15" hidden="1" x14ac:dyDescent="0.25">
      <c r="A403" t="s">
        <v>4621</v>
      </c>
      <c r="B403" t="s">
        <v>1997</v>
      </c>
      <c r="C403" t="s">
        <v>4186</v>
      </c>
      <c r="D403" t="s">
        <v>4187</v>
      </c>
      <c r="E403" t="s">
        <v>4188</v>
      </c>
      <c r="F403" s="5">
        <v>44306</v>
      </c>
      <c r="G403" t="s">
        <v>4189</v>
      </c>
      <c r="H403">
        <v>138682</v>
      </c>
      <c r="I403" t="s">
        <v>4598</v>
      </c>
      <c r="J403" t="s">
        <v>4191</v>
      </c>
      <c r="K403" t="s">
        <v>4192</v>
      </c>
      <c r="L403" t="s">
        <v>4193</v>
      </c>
      <c r="M403" s="6"/>
      <c r="N403" s="6" t="e">
        <f>VLOOKUP(Tabel_Kueri1[[#This Row],[KodeBan]],'Data BBK'!C:I,7,0)</f>
        <v>#N/A</v>
      </c>
      <c r="O403" s="6" t="e">
        <f>Tabel_Kueri1[[#This Row],[bbk]]=Tabel_Kueri1[[#This Row],[Nopol]]</f>
        <v>#N/A</v>
      </c>
    </row>
    <row r="404" spans="1:15" hidden="1" x14ac:dyDescent="0.25">
      <c r="A404" t="s">
        <v>4353</v>
      </c>
      <c r="B404" t="s">
        <v>212</v>
      </c>
      <c r="C404" t="s">
        <v>4186</v>
      </c>
      <c r="D404" t="s">
        <v>4187</v>
      </c>
      <c r="E404" t="s">
        <v>4188</v>
      </c>
      <c r="F404" s="5">
        <v>44306</v>
      </c>
      <c r="G404" t="s">
        <v>4189</v>
      </c>
      <c r="H404">
        <v>139838</v>
      </c>
      <c r="I404" t="s">
        <v>4582</v>
      </c>
      <c r="J404" t="s">
        <v>4191</v>
      </c>
      <c r="K404" t="s">
        <v>4192</v>
      </c>
      <c r="L404" t="s">
        <v>4193</v>
      </c>
      <c r="M404" s="6" t="s">
        <v>5390</v>
      </c>
      <c r="N404" s="6" t="e">
        <f>VLOOKUP(Tabel_Kueri1[[#This Row],[KodeBan]],'Data BBK'!C:I,7,0)</f>
        <v>#N/A</v>
      </c>
      <c r="O404" s="6" t="e">
        <f>Tabel_Kueri1[[#This Row],[bbk]]=Tabel_Kueri1[[#This Row],[Nopol]]</f>
        <v>#N/A</v>
      </c>
    </row>
    <row r="405" spans="1:15" hidden="1" x14ac:dyDescent="0.25">
      <c r="A405" t="s">
        <v>4233</v>
      </c>
      <c r="B405" t="s">
        <v>1335</v>
      </c>
      <c r="C405" t="s">
        <v>4186</v>
      </c>
      <c r="D405" t="s">
        <v>4187</v>
      </c>
      <c r="E405" t="s">
        <v>4188</v>
      </c>
      <c r="F405" s="5">
        <v>44306</v>
      </c>
      <c r="G405" t="s">
        <v>4189</v>
      </c>
      <c r="H405">
        <v>151517</v>
      </c>
      <c r="I405" t="s">
        <v>4598</v>
      </c>
      <c r="J405" t="s">
        <v>4191</v>
      </c>
      <c r="K405" t="s">
        <v>4192</v>
      </c>
      <c r="L405" t="s">
        <v>4193</v>
      </c>
      <c r="M405" s="6" t="s">
        <v>5390</v>
      </c>
      <c r="N405" s="6" t="e">
        <f>VLOOKUP(Tabel_Kueri1[[#This Row],[KodeBan]],'Data BBK'!C:I,7,0)</f>
        <v>#N/A</v>
      </c>
      <c r="O405" s="6" t="e">
        <f>Tabel_Kueri1[[#This Row],[bbk]]=Tabel_Kueri1[[#This Row],[Nopol]]</f>
        <v>#N/A</v>
      </c>
    </row>
    <row r="406" spans="1:15" hidden="1" x14ac:dyDescent="0.25">
      <c r="A406" t="s">
        <v>4463</v>
      </c>
      <c r="B406" t="s">
        <v>1810</v>
      </c>
      <c r="C406" t="s">
        <v>4186</v>
      </c>
      <c r="D406" t="s">
        <v>4187</v>
      </c>
      <c r="E406" t="s">
        <v>4188</v>
      </c>
      <c r="F406" s="5">
        <v>44306</v>
      </c>
      <c r="G406" t="s">
        <v>4189</v>
      </c>
      <c r="H406">
        <v>136533</v>
      </c>
      <c r="I406" t="s">
        <v>970</v>
      </c>
      <c r="J406" t="s">
        <v>4191</v>
      </c>
      <c r="K406" t="s">
        <v>4192</v>
      </c>
      <c r="L406" t="s">
        <v>4193</v>
      </c>
      <c r="M406" s="6" t="s">
        <v>5390</v>
      </c>
      <c r="N406" s="6" t="e">
        <f>VLOOKUP(Tabel_Kueri1[[#This Row],[KodeBan]],'Data BBK'!C:I,7,0)</f>
        <v>#N/A</v>
      </c>
      <c r="O406" s="6" t="e">
        <f>Tabel_Kueri1[[#This Row],[bbk]]=Tabel_Kueri1[[#This Row],[Nopol]]</f>
        <v>#N/A</v>
      </c>
    </row>
    <row r="407" spans="1:15" hidden="1" x14ac:dyDescent="0.25">
      <c r="A407" t="s">
        <v>4622</v>
      </c>
      <c r="B407" t="s">
        <v>113</v>
      </c>
      <c r="C407" t="s">
        <v>4186</v>
      </c>
      <c r="D407" t="s">
        <v>4187</v>
      </c>
      <c r="E407" t="s">
        <v>4188</v>
      </c>
      <c r="F407" s="5">
        <v>44306</v>
      </c>
      <c r="G407" t="s">
        <v>4189</v>
      </c>
      <c r="H407">
        <v>163018</v>
      </c>
      <c r="I407" t="s">
        <v>4582</v>
      </c>
      <c r="J407" t="s">
        <v>4191</v>
      </c>
      <c r="K407" t="s">
        <v>4192</v>
      </c>
      <c r="L407" t="s">
        <v>4193</v>
      </c>
      <c r="M407" s="6"/>
      <c r="N407" s="6" t="e">
        <f>VLOOKUP(Tabel_Kueri1[[#This Row],[KodeBan]],'Data BBK'!C:I,7,0)</f>
        <v>#N/A</v>
      </c>
      <c r="O407" s="6" t="e">
        <f>Tabel_Kueri1[[#This Row],[bbk]]=Tabel_Kueri1[[#This Row],[Nopol]]</f>
        <v>#N/A</v>
      </c>
    </row>
    <row r="408" spans="1:15" hidden="1" x14ac:dyDescent="0.25">
      <c r="A408" t="s">
        <v>1206</v>
      </c>
      <c r="B408" t="s">
        <v>255</v>
      </c>
      <c r="C408" t="s">
        <v>4186</v>
      </c>
      <c r="D408" t="s">
        <v>4187</v>
      </c>
      <c r="E408" t="s">
        <v>4702</v>
      </c>
      <c r="F408" s="5">
        <v>44306</v>
      </c>
      <c r="G408" t="s">
        <v>4189</v>
      </c>
      <c r="H408">
        <v>256110</v>
      </c>
      <c r="I408" t="s">
        <v>4716</v>
      </c>
      <c r="J408" t="s">
        <v>4191</v>
      </c>
      <c r="K408" t="s">
        <v>4192</v>
      </c>
      <c r="L408" t="s">
        <v>4193</v>
      </c>
      <c r="M408" s="6" t="s">
        <v>5390</v>
      </c>
      <c r="N408" s="6" t="e">
        <f>VLOOKUP(Tabel_Kueri1[[#This Row],[KodeBan]],'Data BBK'!C:I,7,0)</f>
        <v>#N/A</v>
      </c>
      <c r="O408" s="6" t="e">
        <f>Tabel_Kueri1[[#This Row],[bbk]]=Tabel_Kueri1[[#This Row],[Nopol]]</f>
        <v>#N/A</v>
      </c>
    </row>
    <row r="409" spans="1:15" hidden="1" x14ac:dyDescent="0.25">
      <c r="A409" t="s">
        <v>1206</v>
      </c>
      <c r="B409" t="s">
        <v>255</v>
      </c>
      <c r="C409" t="s">
        <v>4186</v>
      </c>
      <c r="D409" t="s">
        <v>4187</v>
      </c>
      <c r="E409" t="s">
        <v>4702</v>
      </c>
      <c r="F409" s="5">
        <v>44306</v>
      </c>
      <c r="G409" t="s">
        <v>4189</v>
      </c>
      <c r="H409">
        <v>256110</v>
      </c>
      <c r="I409" t="s">
        <v>4711</v>
      </c>
      <c r="J409" t="s">
        <v>4191</v>
      </c>
      <c r="K409" t="s">
        <v>4192</v>
      </c>
      <c r="L409" t="s">
        <v>4193</v>
      </c>
      <c r="M409" s="6" t="s">
        <v>5390</v>
      </c>
      <c r="N409" s="6" t="e">
        <f>VLOOKUP(Tabel_Kueri1[[#This Row],[KodeBan]],'Data BBK'!C:I,7,0)</f>
        <v>#N/A</v>
      </c>
      <c r="O409" s="6" t="e">
        <f>Tabel_Kueri1[[#This Row],[bbk]]=Tabel_Kueri1[[#This Row],[Nopol]]</f>
        <v>#N/A</v>
      </c>
    </row>
    <row r="410" spans="1:15" hidden="1" x14ac:dyDescent="0.25">
      <c r="A410" t="s">
        <v>1170</v>
      </c>
      <c r="B410" t="s">
        <v>315</v>
      </c>
      <c r="C410" t="s">
        <v>4186</v>
      </c>
      <c r="D410" t="s">
        <v>4187</v>
      </c>
      <c r="E410" t="s">
        <v>4702</v>
      </c>
      <c r="F410" s="5">
        <v>44306</v>
      </c>
      <c r="G410" t="s">
        <v>4189</v>
      </c>
      <c r="H410">
        <v>262579</v>
      </c>
      <c r="I410" t="s">
        <v>4712</v>
      </c>
      <c r="J410" t="s">
        <v>4191</v>
      </c>
      <c r="K410" t="s">
        <v>4192</v>
      </c>
      <c r="L410" t="s">
        <v>4193</v>
      </c>
      <c r="M410" s="6" t="s">
        <v>5390</v>
      </c>
      <c r="N410" s="6" t="e">
        <f>VLOOKUP(Tabel_Kueri1[[#This Row],[KodeBan]],'Data BBK'!C:I,7,0)</f>
        <v>#N/A</v>
      </c>
      <c r="O410" s="6" t="e">
        <f>Tabel_Kueri1[[#This Row],[bbk]]=Tabel_Kueri1[[#This Row],[Nopol]]</f>
        <v>#N/A</v>
      </c>
    </row>
    <row r="411" spans="1:15" hidden="1" x14ac:dyDescent="0.25">
      <c r="A411" t="s">
        <v>1195</v>
      </c>
      <c r="B411" t="s">
        <v>315</v>
      </c>
      <c r="C411" t="s">
        <v>4186</v>
      </c>
      <c r="D411" t="s">
        <v>4187</v>
      </c>
      <c r="E411" t="s">
        <v>4702</v>
      </c>
      <c r="F411" s="5">
        <v>44306</v>
      </c>
      <c r="G411" t="s">
        <v>4189</v>
      </c>
      <c r="H411">
        <v>262579</v>
      </c>
      <c r="I411" t="s">
        <v>4715</v>
      </c>
      <c r="J411" t="s">
        <v>4191</v>
      </c>
      <c r="K411" t="s">
        <v>4192</v>
      </c>
      <c r="L411" t="s">
        <v>4193</v>
      </c>
      <c r="M411" s="6" t="s">
        <v>5390</v>
      </c>
      <c r="N411" s="6" t="e">
        <f>VLOOKUP(Tabel_Kueri1[[#This Row],[KodeBan]],'Data BBK'!C:I,7,0)</f>
        <v>#N/A</v>
      </c>
      <c r="O411" s="6" t="e">
        <f>Tabel_Kueri1[[#This Row],[bbk]]=Tabel_Kueri1[[#This Row],[Nopol]]</f>
        <v>#N/A</v>
      </c>
    </row>
    <row r="412" spans="1:15" hidden="1" x14ac:dyDescent="0.25">
      <c r="A412" t="s">
        <v>4751</v>
      </c>
      <c r="B412" t="s">
        <v>277</v>
      </c>
      <c r="C412" t="s">
        <v>4186</v>
      </c>
      <c r="D412" t="s">
        <v>4187</v>
      </c>
      <c r="E412" t="s">
        <v>4702</v>
      </c>
      <c r="F412" s="5">
        <v>44306</v>
      </c>
      <c r="G412" t="s">
        <v>4189</v>
      </c>
      <c r="H412">
        <v>345360</v>
      </c>
      <c r="I412" t="s">
        <v>4711</v>
      </c>
      <c r="J412" t="s">
        <v>4191</v>
      </c>
      <c r="K412" t="s">
        <v>4192</v>
      </c>
      <c r="L412" t="s">
        <v>4193</v>
      </c>
      <c r="M412" s="6" t="s">
        <v>5390</v>
      </c>
      <c r="N412" s="6" t="e">
        <f>VLOOKUP(Tabel_Kueri1[[#This Row],[KodeBan]],'Data BBK'!C:I,7,0)</f>
        <v>#N/A</v>
      </c>
      <c r="O412" s="6" t="e">
        <f>Tabel_Kueri1[[#This Row],[bbk]]=Tabel_Kueri1[[#This Row],[Nopol]]</f>
        <v>#N/A</v>
      </c>
    </row>
    <row r="413" spans="1:15" hidden="1" x14ac:dyDescent="0.25">
      <c r="A413" t="s">
        <v>4752</v>
      </c>
      <c r="B413" t="s">
        <v>304</v>
      </c>
      <c r="C413" t="s">
        <v>4186</v>
      </c>
      <c r="D413" t="s">
        <v>4187</v>
      </c>
      <c r="E413" t="s">
        <v>4702</v>
      </c>
      <c r="F413" s="5">
        <v>44306</v>
      </c>
      <c r="G413" t="s">
        <v>4189</v>
      </c>
      <c r="H413">
        <v>304485</v>
      </c>
      <c r="I413" t="s">
        <v>4190</v>
      </c>
      <c r="J413" t="s">
        <v>4191</v>
      </c>
      <c r="K413" t="s">
        <v>4192</v>
      </c>
      <c r="L413" t="s">
        <v>4193</v>
      </c>
      <c r="M413" s="6" t="s">
        <v>5390</v>
      </c>
      <c r="N413" s="6" t="e">
        <f>VLOOKUP(Tabel_Kueri1[[#This Row],[KodeBan]],'Data BBK'!C:I,7,0)</f>
        <v>#N/A</v>
      </c>
      <c r="O413" s="6" t="e">
        <f>Tabel_Kueri1[[#This Row],[bbk]]=Tabel_Kueri1[[#This Row],[Nopol]]</f>
        <v>#N/A</v>
      </c>
    </row>
    <row r="414" spans="1:15" hidden="1" x14ac:dyDescent="0.25">
      <c r="A414" t="s">
        <v>4757</v>
      </c>
      <c r="B414" t="s">
        <v>1078</v>
      </c>
      <c r="C414" t="s">
        <v>4186</v>
      </c>
      <c r="D414" t="s">
        <v>4187</v>
      </c>
      <c r="E414" t="s">
        <v>4702</v>
      </c>
      <c r="F414" s="5">
        <v>44306</v>
      </c>
      <c r="G414" t="s">
        <v>4189</v>
      </c>
      <c r="H414">
        <v>242597</v>
      </c>
      <c r="I414" t="s">
        <v>4190</v>
      </c>
      <c r="J414" t="s">
        <v>4191</v>
      </c>
      <c r="K414" t="s">
        <v>4192</v>
      </c>
      <c r="L414" t="s">
        <v>4193</v>
      </c>
      <c r="M414" s="6" t="s">
        <v>5390</v>
      </c>
      <c r="N414" s="6" t="e">
        <f>VLOOKUP(Tabel_Kueri1[[#This Row],[KodeBan]],'Data BBK'!C:I,7,0)</f>
        <v>#N/A</v>
      </c>
      <c r="O414" s="6" t="e">
        <f>Tabel_Kueri1[[#This Row],[bbk]]=Tabel_Kueri1[[#This Row],[Nopol]]</f>
        <v>#N/A</v>
      </c>
    </row>
    <row r="415" spans="1:15" hidden="1" x14ac:dyDescent="0.25">
      <c r="A415" t="s">
        <v>4757</v>
      </c>
      <c r="B415" t="s">
        <v>1078</v>
      </c>
      <c r="C415" t="s">
        <v>4186</v>
      </c>
      <c r="D415" t="s">
        <v>4187</v>
      </c>
      <c r="E415" t="s">
        <v>4702</v>
      </c>
      <c r="F415" s="5">
        <v>44306</v>
      </c>
      <c r="G415" t="s">
        <v>4189</v>
      </c>
      <c r="H415">
        <v>242597</v>
      </c>
      <c r="I415" t="s">
        <v>4716</v>
      </c>
      <c r="J415" t="s">
        <v>4191</v>
      </c>
      <c r="K415" t="s">
        <v>4192</v>
      </c>
      <c r="L415" t="s">
        <v>4193</v>
      </c>
      <c r="M415" s="6" t="s">
        <v>5390</v>
      </c>
      <c r="N415" s="6" t="e">
        <f>VLOOKUP(Tabel_Kueri1[[#This Row],[KodeBan]],'Data BBK'!C:I,7,0)</f>
        <v>#N/A</v>
      </c>
      <c r="O415" s="6" t="e">
        <f>Tabel_Kueri1[[#This Row],[bbk]]=Tabel_Kueri1[[#This Row],[Nopol]]</f>
        <v>#N/A</v>
      </c>
    </row>
    <row r="416" spans="1:15" hidden="1" x14ac:dyDescent="0.25">
      <c r="A416" t="s">
        <v>4758</v>
      </c>
      <c r="B416" t="s">
        <v>1078</v>
      </c>
      <c r="C416" t="s">
        <v>4186</v>
      </c>
      <c r="D416" t="s">
        <v>4187</v>
      </c>
      <c r="E416" t="s">
        <v>4702</v>
      </c>
      <c r="F416" s="5">
        <v>44306</v>
      </c>
      <c r="G416" t="s">
        <v>4189</v>
      </c>
      <c r="H416">
        <v>242597</v>
      </c>
      <c r="I416" t="s">
        <v>4598</v>
      </c>
      <c r="J416" t="s">
        <v>4191</v>
      </c>
      <c r="K416" t="s">
        <v>4192</v>
      </c>
      <c r="L416" t="s">
        <v>4193</v>
      </c>
      <c r="M416" s="6" t="s">
        <v>5390</v>
      </c>
      <c r="N416" s="6" t="e">
        <f>VLOOKUP(Tabel_Kueri1[[#This Row],[KodeBan]],'Data BBK'!C:I,7,0)</f>
        <v>#N/A</v>
      </c>
      <c r="O416" s="6" t="e">
        <f>Tabel_Kueri1[[#This Row],[bbk]]=Tabel_Kueri1[[#This Row],[Nopol]]</f>
        <v>#N/A</v>
      </c>
    </row>
    <row r="417" spans="1:15" hidden="1" x14ac:dyDescent="0.25">
      <c r="A417" t="s">
        <v>4758</v>
      </c>
      <c r="B417" t="s">
        <v>1078</v>
      </c>
      <c r="C417" t="s">
        <v>4186</v>
      </c>
      <c r="D417" t="s">
        <v>4187</v>
      </c>
      <c r="E417" t="s">
        <v>4702</v>
      </c>
      <c r="F417" s="5">
        <v>44306</v>
      </c>
      <c r="G417" t="s">
        <v>4189</v>
      </c>
      <c r="H417">
        <v>242597</v>
      </c>
      <c r="I417" t="s">
        <v>4320</v>
      </c>
      <c r="J417" t="s">
        <v>4191</v>
      </c>
      <c r="K417" t="s">
        <v>4192</v>
      </c>
      <c r="L417" t="s">
        <v>4193</v>
      </c>
      <c r="M417" s="6" t="s">
        <v>5390</v>
      </c>
      <c r="N417" s="6" t="e">
        <f>VLOOKUP(Tabel_Kueri1[[#This Row],[KodeBan]],'Data BBK'!C:I,7,0)</f>
        <v>#N/A</v>
      </c>
      <c r="O417" s="6" t="e">
        <f>Tabel_Kueri1[[#This Row],[bbk]]=Tabel_Kueri1[[#This Row],[Nopol]]</f>
        <v>#N/A</v>
      </c>
    </row>
    <row r="418" spans="1:15" hidden="1" x14ac:dyDescent="0.25">
      <c r="A418" t="s">
        <v>1225</v>
      </c>
      <c r="B418" t="s">
        <v>56</v>
      </c>
      <c r="C418" t="s">
        <v>4186</v>
      </c>
      <c r="D418" t="s">
        <v>4187</v>
      </c>
      <c r="E418" t="s">
        <v>4702</v>
      </c>
      <c r="F418" s="5">
        <v>44306</v>
      </c>
      <c r="G418" t="s">
        <v>4189</v>
      </c>
      <c r="H418">
        <v>269789</v>
      </c>
      <c r="I418" t="s">
        <v>4712</v>
      </c>
      <c r="J418" t="s">
        <v>4191</v>
      </c>
      <c r="K418" t="s">
        <v>4192</v>
      </c>
      <c r="L418" t="s">
        <v>4193</v>
      </c>
      <c r="M418" s="6" t="s">
        <v>5390</v>
      </c>
      <c r="N418" s="6" t="e">
        <f>VLOOKUP(Tabel_Kueri1[[#This Row],[KodeBan]],'Data BBK'!C:I,7,0)</f>
        <v>#N/A</v>
      </c>
      <c r="O418" s="6" t="e">
        <f>Tabel_Kueri1[[#This Row],[bbk]]=Tabel_Kueri1[[#This Row],[Nopol]]</f>
        <v>#N/A</v>
      </c>
    </row>
    <row r="419" spans="1:15" hidden="1" x14ac:dyDescent="0.25">
      <c r="A419" t="s">
        <v>4750</v>
      </c>
      <c r="B419" t="s">
        <v>1200</v>
      </c>
      <c r="C419" t="s">
        <v>4186</v>
      </c>
      <c r="D419" t="s">
        <v>4187</v>
      </c>
      <c r="E419" t="s">
        <v>4702</v>
      </c>
      <c r="F419" s="5">
        <v>44306</v>
      </c>
      <c r="G419" t="s">
        <v>4189</v>
      </c>
      <c r="H419">
        <v>218345</v>
      </c>
      <c r="I419" t="s">
        <v>4598</v>
      </c>
      <c r="J419" t="s">
        <v>4191</v>
      </c>
      <c r="K419" t="s">
        <v>4192</v>
      </c>
      <c r="L419" t="s">
        <v>4193</v>
      </c>
      <c r="M419" s="6"/>
      <c r="N419" s="6" t="e">
        <f>VLOOKUP(Tabel_Kueri1[[#This Row],[KodeBan]],'Data BBK'!C:I,7,0)</f>
        <v>#N/A</v>
      </c>
      <c r="O419" s="6" t="e">
        <f>Tabel_Kueri1[[#This Row],[bbk]]=Tabel_Kueri1[[#This Row],[Nopol]]</f>
        <v>#N/A</v>
      </c>
    </row>
    <row r="420" spans="1:15" hidden="1" x14ac:dyDescent="0.25">
      <c r="A420" t="s">
        <v>4753</v>
      </c>
      <c r="B420" t="s">
        <v>1200</v>
      </c>
      <c r="C420" t="s">
        <v>4186</v>
      </c>
      <c r="D420" t="s">
        <v>4187</v>
      </c>
      <c r="E420" t="s">
        <v>4702</v>
      </c>
      <c r="F420" s="5">
        <v>44306</v>
      </c>
      <c r="G420" t="s">
        <v>4189</v>
      </c>
      <c r="H420">
        <v>218345</v>
      </c>
      <c r="I420" t="s">
        <v>4716</v>
      </c>
      <c r="J420" t="s">
        <v>4191</v>
      </c>
      <c r="K420" t="s">
        <v>4192</v>
      </c>
      <c r="L420" t="s">
        <v>4193</v>
      </c>
      <c r="M420" s="6"/>
      <c r="N420" s="6" t="e">
        <f>VLOOKUP(Tabel_Kueri1[[#This Row],[KodeBan]],'Data BBK'!C:I,7,0)</f>
        <v>#N/A</v>
      </c>
      <c r="O420" s="6" t="e">
        <f>Tabel_Kueri1[[#This Row],[bbk]]=Tabel_Kueri1[[#This Row],[Nopol]]</f>
        <v>#N/A</v>
      </c>
    </row>
    <row r="421" spans="1:15" hidden="1" x14ac:dyDescent="0.25">
      <c r="A421" t="s">
        <v>4754</v>
      </c>
      <c r="B421" t="s">
        <v>304</v>
      </c>
      <c r="C421" t="s">
        <v>4186</v>
      </c>
      <c r="D421" t="s">
        <v>4187</v>
      </c>
      <c r="E421" t="s">
        <v>4702</v>
      </c>
      <c r="F421" s="5">
        <v>44306</v>
      </c>
      <c r="G421" t="s">
        <v>4189</v>
      </c>
      <c r="H421">
        <v>304485</v>
      </c>
      <c r="I421" t="s">
        <v>4320</v>
      </c>
      <c r="J421" t="s">
        <v>4191</v>
      </c>
      <c r="K421" t="s">
        <v>4192</v>
      </c>
      <c r="L421" t="s">
        <v>4193</v>
      </c>
      <c r="M421" s="6"/>
      <c r="N421" s="6" t="e">
        <f>VLOOKUP(Tabel_Kueri1[[#This Row],[KodeBan]],'Data BBK'!C:I,7,0)</f>
        <v>#N/A</v>
      </c>
      <c r="O421" s="6" t="e">
        <f>Tabel_Kueri1[[#This Row],[bbk]]=Tabel_Kueri1[[#This Row],[Nopol]]</f>
        <v>#N/A</v>
      </c>
    </row>
    <row r="422" spans="1:15" hidden="1" x14ac:dyDescent="0.25">
      <c r="A422" t="s">
        <v>4755</v>
      </c>
      <c r="B422" t="s">
        <v>2474</v>
      </c>
      <c r="C422" t="s">
        <v>4186</v>
      </c>
      <c r="D422" t="s">
        <v>4187</v>
      </c>
      <c r="E422" t="s">
        <v>4702</v>
      </c>
      <c r="F422" s="5">
        <v>44306</v>
      </c>
      <c r="G422" t="s">
        <v>4189</v>
      </c>
      <c r="H422">
        <v>243879</v>
      </c>
      <c r="I422" t="s">
        <v>4598</v>
      </c>
      <c r="J422" t="s">
        <v>4191</v>
      </c>
      <c r="K422" t="s">
        <v>4192</v>
      </c>
      <c r="L422" t="s">
        <v>4193</v>
      </c>
      <c r="M422" s="6"/>
      <c r="N422" s="6" t="e">
        <f>VLOOKUP(Tabel_Kueri1[[#This Row],[KodeBan]],'Data BBK'!C:I,7,0)</f>
        <v>#N/A</v>
      </c>
      <c r="O422" s="6" t="e">
        <f>Tabel_Kueri1[[#This Row],[bbk]]=Tabel_Kueri1[[#This Row],[Nopol]]</f>
        <v>#N/A</v>
      </c>
    </row>
    <row r="423" spans="1:15" hidden="1" x14ac:dyDescent="0.25">
      <c r="A423" t="s">
        <v>4756</v>
      </c>
      <c r="B423" t="s">
        <v>296</v>
      </c>
      <c r="C423" t="s">
        <v>4186</v>
      </c>
      <c r="D423" t="s">
        <v>4187</v>
      </c>
      <c r="E423" t="s">
        <v>4702</v>
      </c>
      <c r="F423" s="5">
        <v>44306</v>
      </c>
      <c r="G423" t="s">
        <v>4189</v>
      </c>
      <c r="H423">
        <v>258391</v>
      </c>
      <c r="I423" t="s">
        <v>4598</v>
      </c>
      <c r="J423" t="s">
        <v>4191</v>
      </c>
      <c r="K423" t="s">
        <v>4192</v>
      </c>
      <c r="L423" t="s">
        <v>4193</v>
      </c>
      <c r="M423" s="6"/>
      <c r="N423" s="6" t="e">
        <f>VLOOKUP(Tabel_Kueri1[[#This Row],[KodeBan]],'Data BBK'!C:I,7,0)</f>
        <v>#N/A</v>
      </c>
      <c r="O423" s="6" t="e">
        <f>Tabel_Kueri1[[#This Row],[bbk]]=Tabel_Kueri1[[#This Row],[Nopol]]</f>
        <v>#N/A</v>
      </c>
    </row>
    <row r="424" spans="1:15" hidden="1" x14ac:dyDescent="0.25">
      <c r="A424" t="s">
        <v>791</v>
      </c>
      <c r="B424" t="s">
        <v>560</v>
      </c>
      <c r="C424" t="s">
        <v>4959</v>
      </c>
      <c r="D424" t="s">
        <v>4187</v>
      </c>
      <c r="E424" t="s">
        <v>4949</v>
      </c>
      <c r="F424" s="5">
        <v>44306</v>
      </c>
      <c r="G424" t="s">
        <v>4189</v>
      </c>
      <c r="H424">
        <v>253312</v>
      </c>
      <c r="I424" t="s">
        <v>4712</v>
      </c>
      <c r="J424" t="s">
        <v>4191</v>
      </c>
      <c r="K424" t="s">
        <v>4192</v>
      </c>
      <c r="L424" t="s">
        <v>4193</v>
      </c>
      <c r="M424" s="6" t="s">
        <v>5390</v>
      </c>
      <c r="N424" s="6" t="e">
        <f>VLOOKUP(Tabel_Kueri1[[#This Row],[KodeBan]],'Data BBK'!C:I,7,0)</f>
        <v>#N/A</v>
      </c>
      <c r="O424" s="6" t="e">
        <f>Tabel_Kueri1[[#This Row],[bbk]]=Tabel_Kueri1[[#This Row],[Nopol]]</f>
        <v>#N/A</v>
      </c>
    </row>
    <row r="425" spans="1:15" hidden="1" x14ac:dyDescent="0.25">
      <c r="A425" t="s">
        <v>4960</v>
      </c>
      <c r="B425" t="s">
        <v>560</v>
      </c>
      <c r="C425" t="s">
        <v>4959</v>
      </c>
      <c r="D425" t="s">
        <v>4187</v>
      </c>
      <c r="E425" t="s">
        <v>4949</v>
      </c>
      <c r="F425" s="5">
        <v>44306</v>
      </c>
      <c r="G425" t="s">
        <v>4189</v>
      </c>
      <c r="H425">
        <v>253312</v>
      </c>
      <c r="I425" t="s">
        <v>4715</v>
      </c>
      <c r="J425" t="s">
        <v>4191</v>
      </c>
      <c r="K425" t="s">
        <v>4192</v>
      </c>
      <c r="L425" t="s">
        <v>4193</v>
      </c>
      <c r="M425" s="6" t="s">
        <v>5390</v>
      </c>
      <c r="N425" s="6" t="e">
        <f>VLOOKUP(Tabel_Kueri1[[#This Row],[KodeBan]],'Data BBK'!C:I,7,0)</f>
        <v>#N/A</v>
      </c>
      <c r="O425" s="6" t="e">
        <f>Tabel_Kueri1[[#This Row],[bbk]]=Tabel_Kueri1[[#This Row],[Nopol]]</f>
        <v>#N/A</v>
      </c>
    </row>
    <row r="426" spans="1:15" hidden="1" x14ac:dyDescent="0.25">
      <c r="A426" t="s">
        <v>5006</v>
      </c>
      <c r="B426" t="s">
        <v>37</v>
      </c>
      <c r="C426" t="s">
        <v>4959</v>
      </c>
      <c r="D426" t="s">
        <v>4187</v>
      </c>
      <c r="E426" t="s">
        <v>4188</v>
      </c>
      <c r="F426" s="5">
        <v>44306</v>
      </c>
      <c r="G426" t="s">
        <v>4189</v>
      </c>
      <c r="H426">
        <v>113099</v>
      </c>
      <c r="I426" t="s">
        <v>4598</v>
      </c>
      <c r="J426" t="s">
        <v>4191</v>
      </c>
      <c r="K426" t="s">
        <v>4192</v>
      </c>
      <c r="L426" t="s">
        <v>4193</v>
      </c>
      <c r="M426" s="6" t="s">
        <v>5390</v>
      </c>
      <c r="N426" s="6" t="e">
        <f>VLOOKUP(Tabel_Kueri1[[#This Row],[KodeBan]],'Data BBK'!C:I,7,0)</f>
        <v>#N/A</v>
      </c>
      <c r="O426" s="6" t="e">
        <f>Tabel_Kueri1[[#This Row],[bbk]]=Tabel_Kueri1[[#This Row],[Nopol]]</f>
        <v>#N/A</v>
      </c>
    </row>
    <row r="427" spans="1:15" hidden="1" x14ac:dyDescent="0.25">
      <c r="A427" t="s">
        <v>5018</v>
      </c>
      <c r="B427" t="s">
        <v>5019</v>
      </c>
      <c r="C427" t="s">
        <v>4959</v>
      </c>
      <c r="D427" t="s">
        <v>4187</v>
      </c>
      <c r="E427" t="s">
        <v>4188</v>
      </c>
      <c r="F427" s="5">
        <v>44306</v>
      </c>
      <c r="G427" t="s">
        <v>4189</v>
      </c>
      <c r="H427">
        <v>122103</v>
      </c>
      <c r="I427" t="s">
        <v>4598</v>
      </c>
      <c r="J427" t="s">
        <v>4191</v>
      </c>
      <c r="K427" t="s">
        <v>4192</v>
      </c>
      <c r="L427" t="s">
        <v>4193</v>
      </c>
      <c r="M427" s="6"/>
      <c r="N427" s="6" t="e">
        <f>VLOOKUP(Tabel_Kueri1[[#This Row],[KodeBan]],'Data BBK'!C:I,7,0)</f>
        <v>#N/A</v>
      </c>
      <c r="O427" s="6" t="e">
        <f>Tabel_Kueri1[[#This Row],[bbk]]=Tabel_Kueri1[[#This Row],[Nopol]]</f>
        <v>#N/A</v>
      </c>
    </row>
    <row r="428" spans="1:15" hidden="1" x14ac:dyDescent="0.25">
      <c r="A428" t="s">
        <v>901</v>
      </c>
      <c r="B428" t="s">
        <v>866</v>
      </c>
      <c r="F428" s="5">
        <v>44306</v>
      </c>
      <c r="G428" t="s">
        <v>4189</v>
      </c>
      <c r="H428">
        <v>99658</v>
      </c>
      <c r="I428" t="s">
        <v>4598</v>
      </c>
      <c r="J428" t="s">
        <v>4191</v>
      </c>
      <c r="K428" t="s">
        <v>4192</v>
      </c>
      <c r="L428" t="s">
        <v>4193</v>
      </c>
      <c r="M428" s="6" t="s">
        <v>5390</v>
      </c>
      <c r="N428" s="6" t="e">
        <f>VLOOKUP(Tabel_Kueri1[[#This Row],[KodeBan]],'Data BBK'!C:I,7,0)</f>
        <v>#N/A</v>
      </c>
      <c r="O428" s="6" t="e">
        <f>Tabel_Kueri1[[#This Row],[bbk]]=Tabel_Kueri1[[#This Row],[Nopol]]</f>
        <v>#N/A</v>
      </c>
    </row>
    <row r="429" spans="1:15" hidden="1" x14ac:dyDescent="0.25">
      <c r="A429" t="s">
        <v>5290</v>
      </c>
      <c r="B429" t="s">
        <v>3270</v>
      </c>
      <c r="F429" s="5">
        <v>44306</v>
      </c>
      <c r="G429" t="s">
        <v>4189</v>
      </c>
      <c r="H429">
        <v>160099</v>
      </c>
      <c r="I429" t="s">
        <v>970</v>
      </c>
      <c r="J429" t="s">
        <v>4191</v>
      </c>
      <c r="K429" t="s">
        <v>4192</v>
      </c>
      <c r="L429" t="s">
        <v>4193</v>
      </c>
      <c r="M429" s="6"/>
      <c r="N429" s="6" t="e">
        <f>VLOOKUP(Tabel_Kueri1[[#This Row],[KodeBan]],'Data BBK'!C:I,7,0)</f>
        <v>#N/A</v>
      </c>
      <c r="O429" s="6" t="e">
        <f>Tabel_Kueri1[[#This Row],[bbk]]=Tabel_Kueri1[[#This Row],[Nopol]]</f>
        <v>#N/A</v>
      </c>
    </row>
    <row r="430" spans="1:15" hidden="1" x14ac:dyDescent="0.25">
      <c r="A430" t="s">
        <v>5291</v>
      </c>
      <c r="B430" t="s">
        <v>1573</v>
      </c>
      <c r="F430" s="5">
        <v>44306</v>
      </c>
      <c r="G430" t="s">
        <v>4189</v>
      </c>
      <c r="H430">
        <v>128214</v>
      </c>
      <c r="I430" t="s">
        <v>4320</v>
      </c>
      <c r="J430" t="s">
        <v>4191</v>
      </c>
      <c r="K430" t="s">
        <v>4192</v>
      </c>
      <c r="L430" t="s">
        <v>4193</v>
      </c>
      <c r="M430" s="6"/>
      <c r="N430" s="6" t="e">
        <f>VLOOKUP(Tabel_Kueri1[[#This Row],[KodeBan]],'Data BBK'!C:I,7,0)</f>
        <v>#N/A</v>
      </c>
      <c r="O430" s="6" t="e">
        <f>Tabel_Kueri1[[#This Row],[bbk]]=Tabel_Kueri1[[#This Row],[Nopol]]</f>
        <v>#N/A</v>
      </c>
    </row>
    <row r="431" spans="1:15" hidden="1" x14ac:dyDescent="0.25">
      <c r="A431" t="s">
        <v>5299</v>
      </c>
      <c r="B431" t="s">
        <v>3253</v>
      </c>
      <c r="F431" s="5">
        <v>44306</v>
      </c>
      <c r="G431" t="s">
        <v>4189</v>
      </c>
      <c r="H431">
        <v>193361</v>
      </c>
      <c r="I431" t="s">
        <v>4320</v>
      </c>
      <c r="J431" t="s">
        <v>4191</v>
      </c>
      <c r="K431" t="s">
        <v>4192</v>
      </c>
      <c r="L431" t="s">
        <v>4193</v>
      </c>
      <c r="M431" s="6"/>
      <c r="N431" s="6" t="e">
        <f>VLOOKUP(Tabel_Kueri1[[#This Row],[KodeBan]],'Data BBK'!C:I,7,0)</f>
        <v>#N/A</v>
      </c>
      <c r="O431" s="6" t="e">
        <f>Tabel_Kueri1[[#This Row],[bbk]]=Tabel_Kueri1[[#This Row],[Nopol]]</f>
        <v>#N/A</v>
      </c>
    </row>
    <row r="432" spans="1:15" hidden="1" x14ac:dyDescent="0.25">
      <c r="A432" t="s">
        <v>5300</v>
      </c>
      <c r="B432" t="s">
        <v>3253</v>
      </c>
      <c r="F432" s="5">
        <v>44306</v>
      </c>
      <c r="G432" t="s">
        <v>4189</v>
      </c>
      <c r="H432">
        <v>193361</v>
      </c>
      <c r="I432" t="s">
        <v>4190</v>
      </c>
      <c r="J432" t="s">
        <v>4191</v>
      </c>
      <c r="K432" t="s">
        <v>4192</v>
      </c>
      <c r="L432" t="s">
        <v>4193</v>
      </c>
      <c r="M432" s="6"/>
      <c r="N432" s="6" t="e">
        <f>VLOOKUP(Tabel_Kueri1[[#This Row],[KodeBan]],'Data BBK'!C:I,7,0)</f>
        <v>#N/A</v>
      </c>
      <c r="O432" s="6" t="e">
        <f>Tabel_Kueri1[[#This Row],[bbk]]=Tabel_Kueri1[[#This Row],[Nopol]]</f>
        <v>#N/A</v>
      </c>
    </row>
    <row r="433" spans="1:15" hidden="1" x14ac:dyDescent="0.25">
      <c r="A433" t="s">
        <v>5301</v>
      </c>
      <c r="B433" t="s">
        <v>1528</v>
      </c>
      <c r="F433" s="5">
        <v>44306</v>
      </c>
      <c r="G433" t="s">
        <v>4189</v>
      </c>
      <c r="H433">
        <v>127739</v>
      </c>
      <c r="I433" t="s">
        <v>4431</v>
      </c>
      <c r="J433" t="s">
        <v>4191</v>
      </c>
      <c r="K433" t="s">
        <v>4192</v>
      </c>
      <c r="L433" t="s">
        <v>4193</v>
      </c>
      <c r="M433" s="6"/>
      <c r="N433" s="6" t="e">
        <f>VLOOKUP(Tabel_Kueri1[[#This Row],[KodeBan]],'Data BBK'!C:I,7,0)</f>
        <v>#N/A</v>
      </c>
      <c r="O433" s="6" t="e">
        <f>Tabel_Kueri1[[#This Row],[bbk]]=Tabel_Kueri1[[#This Row],[Nopol]]</f>
        <v>#N/A</v>
      </c>
    </row>
    <row r="434" spans="1:15" hidden="1" x14ac:dyDescent="0.25">
      <c r="A434" t="s">
        <v>5302</v>
      </c>
      <c r="B434" t="s">
        <v>1528</v>
      </c>
      <c r="F434" s="5">
        <v>44306</v>
      </c>
      <c r="G434" t="s">
        <v>4189</v>
      </c>
      <c r="H434">
        <v>127739</v>
      </c>
      <c r="I434" t="s">
        <v>4190</v>
      </c>
      <c r="J434" t="s">
        <v>4191</v>
      </c>
      <c r="K434" t="s">
        <v>4192</v>
      </c>
      <c r="L434" t="s">
        <v>4193</v>
      </c>
      <c r="M434" s="6"/>
      <c r="N434" s="6" t="e">
        <f>VLOOKUP(Tabel_Kueri1[[#This Row],[KodeBan]],'Data BBK'!C:I,7,0)</f>
        <v>#N/A</v>
      </c>
      <c r="O434" s="6" t="e">
        <f>Tabel_Kueri1[[#This Row],[bbk]]=Tabel_Kueri1[[#This Row],[Nopol]]</f>
        <v>#N/A</v>
      </c>
    </row>
    <row r="435" spans="1:15" hidden="1" x14ac:dyDescent="0.25">
      <c r="A435" t="s">
        <v>5303</v>
      </c>
      <c r="B435" t="s">
        <v>3211</v>
      </c>
      <c r="F435" s="5">
        <v>44306</v>
      </c>
      <c r="G435" t="s">
        <v>4189</v>
      </c>
      <c r="H435">
        <v>194060</v>
      </c>
      <c r="I435" t="s">
        <v>4431</v>
      </c>
      <c r="J435" t="s">
        <v>4191</v>
      </c>
      <c r="K435" t="s">
        <v>4192</v>
      </c>
      <c r="L435" t="s">
        <v>4193</v>
      </c>
      <c r="M435" s="6"/>
      <c r="N435" s="6" t="e">
        <f>VLOOKUP(Tabel_Kueri1[[#This Row],[KodeBan]],'Data BBK'!C:I,7,0)</f>
        <v>#N/A</v>
      </c>
      <c r="O435" s="6" t="e">
        <f>Tabel_Kueri1[[#This Row],[bbk]]=Tabel_Kueri1[[#This Row],[Nopol]]</f>
        <v>#N/A</v>
      </c>
    </row>
    <row r="436" spans="1:15" hidden="1" x14ac:dyDescent="0.25">
      <c r="A436" t="s">
        <v>5304</v>
      </c>
      <c r="B436" t="s">
        <v>3211</v>
      </c>
      <c r="F436" s="5">
        <v>44306</v>
      </c>
      <c r="G436" t="s">
        <v>4189</v>
      </c>
      <c r="H436">
        <v>194060</v>
      </c>
      <c r="I436" t="s">
        <v>4514</v>
      </c>
      <c r="J436" t="s">
        <v>4191</v>
      </c>
      <c r="K436" t="s">
        <v>4192</v>
      </c>
      <c r="L436" t="s">
        <v>4193</v>
      </c>
      <c r="M436" s="6"/>
      <c r="N436" s="6" t="e">
        <f>VLOOKUP(Tabel_Kueri1[[#This Row],[KodeBan]],'Data BBK'!C:I,7,0)</f>
        <v>#N/A</v>
      </c>
      <c r="O436" s="6" t="e">
        <f>Tabel_Kueri1[[#This Row],[bbk]]=Tabel_Kueri1[[#This Row],[Nopol]]</f>
        <v>#N/A</v>
      </c>
    </row>
    <row r="437" spans="1:15" hidden="1" x14ac:dyDescent="0.25">
      <c r="A437" t="s">
        <v>5305</v>
      </c>
      <c r="B437" t="s">
        <v>1528</v>
      </c>
      <c r="F437" s="5">
        <v>44306</v>
      </c>
      <c r="G437" t="s">
        <v>4189</v>
      </c>
      <c r="H437">
        <v>127739</v>
      </c>
      <c r="I437" t="s">
        <v>4320</v>
      </c>
      <c r="J437" t="s">
        <v>4191</v>
      </c>
      <c r="K437" t="s">
        <v>4192</v>
      </c>
      <c r="L437" t="s">
        <v>4193</v>
      </c>
      <c r="M437" s="6"/>
      <c r="N437" s="6" t="e">
        <f>VLOOKUP(Tabel_Kueri1[[#This Row],[KodeBan]],'Data BBK'!C:I,7,0)</f>
        <v>#N/A</v>
      </c>
      <c r="O437" s="6" t="e">
        <f>Tabel_Kueri1[[#This Row],[bbk]]=Tabel_Kueri1[[#This Row],[Nopol]]</f>
        <v>#N/A</v>
      </c>
    </row>
    <row r="438" spans="1:15" hidden="1" x14ac:dyDescent="0.25">
      <c r="A438" t="s">
        <v>777</v>
      </c>
      <c r="B438" t="s">
        <v>248</v>
      </c>
      <c r="C438" t="s">
        <v>5108</v>
      </c>
      <c r="D438" t="s">
        <v>4187</v>
      </c>
      <c r="E438" t="s">
        <v>4702</v>
      </c>
      <c r="F438" s="5">
        <v>44306</v>
      </c>
      <c r="G438" t="s">
        <v>4189</v>
      </c>
      <c r="H438">
        <v>290746</v>
      </c>
      <c r="I438" t="s">
        <v>4598</v>
      </c>
      <c r="J438" t="s">
        <v>5402</v>
      </c>
      <c r="K438" t="s">
        <v>4192</v>
      </c>
      <c r="L438" t="s">
        <v>4193</v>
      </c>
      <c r="M438" s="6" t="s">
        <v>5390</v>
      </c>
      <c r="N438" s="6" t="e">
        <f>VLOOKUP(Tabel_Kueri1[[#This Row],[KodeBan]],'Data BBK'!C:I,7,0)</f>
        <v>#N/A</v>
      </c>
      <c r="O438" s="6" t="e">
        <f>Tabel_Kueri1[[#This Row],[bbk]]=Tabel_Kueri1[[#This Row],[Nopol]]</f>
        <v>#N/A</v>
      </c>
    </row>
    <row r="439" spans="1:15" hidden="1" x14ac:dyDescent="0.25">
      <c r="A439" t="s">
        <v>4464</v>
      </c>
      <c r="B439" t="s">
        <v>1358</v>
      </c>
      <c r="C439" t="s">
        <v>4186</v>
      </c>
      <c r="D439" t="s">
        <v>4187</v>
      </c>
      <c r="E439" t="s">
        <v>4188</v>
      </c>
      <c r="F439" s="5">
        <v>44307</v>
      </c>
      <c r="G439" t="s">
        <v>4189</v>
      </c>
      <c r="H439">
        <v>145820</v>
      </c>
      <c r="I439" t="s">
        <v>4431</v>
      </c>
      <c r="J439" t="s">
        <v>4191</v>
      </c>
      <c r="K439" t="s">
        <v>4192</v>
      </c>
      <c r="L439" t="s">
        <v>4193</v>
      </c>
      <c r="M439" s="6" t="s">
        <v>5390</v>
      </c>
      <c r="N439" s="6" t="e">
        <f>VLOOKUP(Tabel_Kueri1[[#This Row],[KodeBan]],'Data BBK'!C:I,7,0)</f>
        <v>#N/A</v>
      </c>
      <c r="O439" s="6" t="e">
        <f>Tabel_Kueri1[[#This Row],[bbk]]=Tabel_Kueri1[[#This Row],[Nopol]]</f>
        <v>#N/A</v>
      </c>
    </row>
    <row r="440" spans="1:15" hidden="1" x14ac:dyDescent="0.25">
      <c r="A440" t="s">
        <v>4464</v>
      </c>
      <c r="B440" t="s">
        <v>1358</v>
      </c>
      <c r="C440" t="s">
        <v>4186</v>
      </c>
      <c r="D440" t="s">
        <v>4187</v>
      </c>
      <c r="E440" t="s">
        <v>4188</v>
      </c>
      <c r="F440" s="5">
        <v>44307</v>
      </c>
      <c r="G440" t="s">
        <v>4189</v>
      </c>
      <c r="H440">
        <v>145820</v>
      </c>
      <c r="I440" t="s">
        <v>4598</v>
      </c>
      <c r="J440" t="s">
        <v>4191</v>
      </c>
      <c r="K440" t="s">
        <v>4192</v>
      </c>
      <c r="L440" t="s">
        <v>4193</v>
      </c>
      <c r="M440" s="6" t="s">
        <v>5390</v>
      </c>
      <c r="N440" s="6" t="e">
        <f>VLOOKUP(Tabel_Kueri1[[#This Row],[KodeBan]],'Data BBK'!C:I,7,0)</f>
        <v>#N/A</v>
      </c>
      <c r="O440" s="6" t="e">
        <f>Tabel_Kueri1[[#This Row],[bbk]]=Tabel_Kueri1[[#This Row],[Nopol]]</f>
        <v>#N/A</v>
      </c>
    </row>
    <row r="441" spans="1:15" hidden="1" x14ac:dyDescent="0.25">
      <c r="A441" t="s">
        <v>5476</v>
      </c>
      <c r="B441" t="s">
        <v>615</v>
      </c>
      <c r="C441" t="s">
        <v>5108</v>
      </c>
      <c r="D441" t="s">
        <v>5250</v>
      </c>
      <c r="E441" t="s">
        <v>4188</v>
      </c>
      <c r="F441" s="5">
        <v>44308</v>
      </c>
      <c r="G441" t="s">
        <v>4189</v>
      </c>
      <c r="H441">
        <v>206530</v>
      </c>
      <c r="I441" t="s">
        <v>4514</v>
      </c>
      <c r="J441" t="s">
        <v>5442</v>
      </c>
      <c r="K441" t="s">
        <v>4192</v>
      </c>
      <c r="L441" t="s">
        <v>4193</v>
      </c>
      <c r="M441" s="6"/>
      <c r="N441" s="6" t="e">
        <f>VLOOKUP(Tabel_Kueri1[[#This Row],[KodeBan]],'Data BBK'!C:I,7,0)</f>
        <v>#N/A</v>
      </c>
      <c r="O441" s="6" t="e">
        <f>Tabel_Kueri1[[#This Row],[bbk]]=Tabel_Kueri1[[#This Row],[Nopol]]</f>
        <v>#N/A</v>
      </c>
    </row>
    <row r="442" spans="1:15" hidden="1" x14ac:dyDescent="0.25">
      <c r="A442" t="s">
        <v>5477</v>
      </c>
      <c r="B442" t="s">
        <v>615</v>
      </c>
      <c r="C442" t="s">
        <v>5138</v>
      </c>
      <c r="D442" t="s">
        <v>5250</v>
      </c>
      <c r="E442" t="s">
        <v>4188</v>
      </c>
      <c r="F442" s="5">
        <v>44308</v>
      </c>
      <c r="G442" t="s">
        <v>4189</v>
      </c>
      <c r="H442">
        <v>206530</v>
      </c>
      <c r="I442" t="s">
        <v>4431</v>
      </c>
      <c r="J442" t="s">
        <v>5442</v>
      </c>
      <c r="K442" t="s">
        <v>4192</v>
      </c>
      <c r="L442" t="s">
        <v>4193</v>
      </c>
      <c r="M442" s="6"/>
      <c r="N442" s="6" t="e">
        <f>VLOOKUP(Tabel_Kueri1[[#This Row],[KodeBan]],'Data BBK'!C:I,7,0)</f>
        <v>#N/A</v>
      </c>
      <c r="O442" s="6" t="e">
        <f>Tabel_Kueri1[[#This Row],[bbk]]=Tabel_Kueri1[[#This Row],[Nopol]]</f>
        <v>#N/A</v>
      </c>
    </row>
    <row r="443" spans="1:15" hidden="1" x14ac:dyDescent="0.25">
      <c r="A443" t="s">
        <v>5963</v>
      </c>
      <c r="B443" t="s">
        <v>3312</v>
      </c>
      <c r="C443" t="s">
        <v>4186</v>
      </c>
      <c r="D443" t="s">
        <v>4187</v>
      </c>
      <c r="E443" t="s">
        <v>4188</v>
      </c>
      <c r="F443" s="5">
        <v>44308</v>
      </c>
      <c r="G443" t="s">
        <v>4189</v>
      </c>
      <c r="H443">
        <v>124413</v>
      </c>
      <c r="I443" t="s">
        <v>4320</v>
      </c>
      <c r="J443" t="s">
        <v>5964</v>
      </c>
      <c r="K443" t="s">
        <v>4192</v>
      </c>
      <c r="L443" t="s">
        <v>4193</v>
      </c>
      <c r="M443" s="6"/>
      <c r="N443" s="6" t="e">
        <f>VLOOKUP(Tabel_Kueri1[[#This Row],[KodeBan]],'Data BBK'!C:I,7,0)</f>
        <v>#N/A</v>
      </c>
      <c r="O443" s="6" t="e">
        <f>Tabel_Kueri1[[#This Row],[bbk]]=Tabel_Kueri1[[#This Row],[Nopol]]</f>
        <v>#N/A</v>
      </c>
    </row>
    <row r="444" spans="1:15" hidden="1" x14ac:dyDescent="0.25">
      <c r="A444" t="s">
        <v>5479</v>
      </c>
      <c r="B444" t="s">
        <v>61</v>
      </c>
      <c r="C444" t="s">
        <v>5130</v>
      </c>
      <c r="D444" t="s">
        <v>5250</v>
      </c>
      <c r="E444" t="s">
        <v>4188</v>
      </c>
      <c r="F444" s="5">
        <v>44310</v>
      </c>
      <c r="G444" t="s">
        <v>4189</v>
      </c>
      <c r="H444">
        <v>18019</v>
      </c>
      <c r="I444" t="s">
        <v>4598</v>
      </c>
      <c r="J444" t="s">
        <v>5416</v>
      </c>
      <c r="K444" t="s">
        <v>4192</v>
      </c>
      <c r="L444" t="s">
        <v>4193</v>
      </c>
      <c r="M444" s="6" t="s">
        <v>5390</v>
      </c>
      <c r="N444" s="6" t="e">
        <f>VLOOKUP(Tabel_Kueri1[[#This Row],[KodeBan]],'Data BBK'!C:I,7,0)</f>
        <v>#N/A</v>
      </c>
      <c r="O444" s="6" t="e">
        <f>Tabel_Kueri1[[#This Row],[bbk]]=Tabel_Kueri1[[#This Row],[Nopol]]</f>
        <v>#N/A</v>
      </c>
    </row>
    <row r="445" spans="1:15" hidden="1" x14ac:dyDescent="0.25">
      <c r="A445" t="s">
        <v>5479</v>
      </c>
      <c r="B445" t="s">
        <v>61</v>
      </c>
      <c r="C445" t="s">
        <v>5130</v>
      </c>
      <c r="D445" t="s">
        <v>5250</v>
      </c>
      <c r="E445" t="s">
        <v>4188</v>
      </c>
      <c r="F445" s="5">
        <v>44310</v>
      </c>
      <c r="G445" t="s">
        <v>4189</v>
      </c>
      <c r="H445">
        <v>18019</v>
      </c>
      <c r="I445" t="s">
        <v>4582</v>
      </c>
      <c r="J445" t="s">
        <v>5407</v>
      </c>
      <c r="K445" t="s">
        <v>4192</v>
      </c>
      <c r="L445" t="s">
        <v>4193</v>
      </c>
      <c r="M445" s="6" t="s">
        <v>5390</v>
      </c>
      <c r="N445" s="6" t="e">
        <f>VLOOKUP(Tabel_Kueri1[[#This Row],[KodeBan]],'Data BBK'!C:I,7,0)</f>
        <v>#N/A</v>
      </c>
      <c r="O445" s="6" t="e">
        <f>Tabel_Kueri1[[#This Row],[bbk]]=Tabel_Kueri1[[#This Row],[Nopol]]</f>
        <v>#N/A</v>
      </c>
    </row>
    <row r="446" spans="1:15" hidden="1" x14ac:dyDescent="0.25">
      <c r="A446" t="s">
        <v>5480</v>
      </c>
      <c r="B446" t="s">
        <v>2998</v>
      </c>
      <c r="C446" t="s">
        <v>4959</v>
      </c>
      <c r="D446" t="s">
        <v>5250</v>
      </c>
      <c r="E446" t="s">
        <v>4702</v>
      </c>
      <c r="F446" s="5">
        <v>44310</v>
      </c>
      <c r="G446" t="s">
        <v>4189</v>
      </c>
      <c r="H446">
        <v>225416</v>
      </c>
      <c r="I446" t="s">
        <v>4715</v>
      </c>
      <c r="J446" t="s">
        <v>5394</v>
      </c>
      <c r="K446" t="s">
        <v>4192</v>
      </c>
      <c r="L446" t="s">
        <v>4193</v>
      </c>
      <c r="M446" s="6"/>
      <c r="N446" s="6" t="e">
        <f>VLOOKUP(Tabel_Kueri1[[#This Row],[KodeBan]],'Data BBK'!C:I,7,0)</f>
        <v>#N/A</v>
      </c>
      <c r="O446" s="6" t="e">
        <f>Tabel_Kueri1[[#This Row],[bbk]]=Tabel_Kueri1[[#This Row],[Nopol]]</f>
        <v>#N/A</v>
      </c>
    </row>
    <row r="447" spans="1:15" hidden="1" x14ac:dyDescent="0.25">
      <c r="A447" t="s">
        <v>4765</v>
      </c>
      <c r="B447" t="s">
        <v>652</v>
      </c>
      <c r="C447" t="s">
        <v>4186</v>
      </c>
      <c r="D447" t="s">
        <v>4187</v>
      </c>
      <c r="E447" t="s">
        <v>4702</v>
      </c>
      <c r="F447" s="5">
        <v>44312</v>
      </c>
      <c r="G447" t="s">
        <v>4189</v>
      </c>
      <c r="H447">
        <v>283946</v>
      </c>
      <c r="I447" t="s">
        <v>4711</v>
      </c>
      <c r="J447" t="s">
        <v>4191</v>
      </c>
      <c r="K447" t="s">
        <v>4192</v>
      </c>
      <c r="L447" t="s">
        <v>4193</v>
      </c>
      <c r="M447" s="6"/>
      <c r="N447" s="6" t="e">
        <f>VLOOKUP(Tabel_Kueri1[[#This Row],[KodeBan]],'Data BBK'!C:I,7,0)</f>
        <v>#N/A</v>
      </c>
      <c r="O447" s="6" t="e">
        <f>Tabel_Kueri1[[#This Row],[bbk]]=Tabel_Kueri1[[#This Row],[Nopol]]</f>
        <v>#N/A</v>
      </c>
    </row>
    <row r="448" spans="1:15" hidden="1" x14ac:dyDescent="0.25">
      <c r="A448" t="s">
        <v>4355</v>
      </c>
      <c r="B448" t="s">
        <v>4070</v>
      </c>
      <c r="C448" t="s">
        <v>4186</v>
      </c>
      <c r="D448" t="s">
        <v>4187</v>
      </c>
      <c r="E448" t="s">
        <v>4188</v>
      </c>
      <c r="F448" s="5">
        <v>44313</v>
      </c>
      <c r="G448" t="s">
        <v>4189</v>
      </c>
      <c r="H448">
        <v>53532</v>
      </c>
      <c r="I448" t="s">
        <v>4320</v>
      </c>
      <c r="J448" t="s">
        <v>4191</v>
      </c>
      <c r="K448" t="s">
        <v>4192</v>
      </c>
      <c r="L448" t="s">
        <v>4193</v>
      </c>
      <c r="M448" s="6"/>
      <c r="N448" s="6" t="e">
        <f>VLOOKUP(Tabel_Kueri1[[#This Row],[KodeBan]],'Data BBK'!C:I,7,0)</f>
        <v>#N/A</v>
      </c>
      <c r="O448" s="6" t="e">
        <f>Tabel_Kueri1[[#This Row],[bbk]]=Tabel_Kueri1[[#This Row],[Nopol]]</f>
        <v>#N/A</v>
      </c>
    </row>
    <row r="449" spans="1:15" hidden="1" x14ac:dyDescent="0.25">
      <c r="A449" t="s">
        <v>4536</v>
      </c>
      <c r="B449" t="s">
        <v>4070</v>
      </c>
      <c r="C449" t="s">
        <v>4186</v>
      </c>
      <c r="D449" t="s">
        <v>4187</v>
      </c>
      <c r="E449" t="s">
        <v>4188</v>
      </c>
      <c r="F449" s="5">
        <v>44313</v>
      </c>
      <c r="G449" t="s">
        <v>4189</v>
      </c>
      <c r="H449">
        <v>53532</v>
      </c>
      <c r="I449" t="s">
        <v>4514</v>
      </c>
      <c r="J449" t="s">
        <v>4191</v>
      </c>
      <c r="K449" t="s">
        <v>4192</v>
      </c>
      <c r="L449" t="s">
        <v>4193</v>
      </c>
      <c r="M449" s="6"/>
      <c r="N449" s="6" t="e">
        <f>VLOOKUP(Tabel_Kueri1[[#This Row],[KodeBan]],'Data BBK'!C:I,7,0)</f>
        <v>#N/A</v>
      </c>
      <c r="O449" s="6" t="e">
        <f>Tabel_Kueri1[[#This Row],[bbk]]=Tabel_Kueri1[[#This Row],[Nopol]]</f>
        <v>#N/A</v>
      </c>
    </row>
    <row r="450" spans="1:15" hidden="1" x14ac:dyDescent="0.25">
      <c r="A450" t="s">
        <v>4760</v>
      </c>
      <c r="B450" t="s">
        <v>255</v>
      </c>
      <c r="C450" t="s">
        <v>4186</v>
      </c>
      <c r="D450" t="s">
        <v>4187</v>
      </c>
      <c r="E450" t="s">
        <v>4702</v>
      </c>
      <c r="F450" s="5">
        <v>44314</v>
      </c>
      <c r="G450" t="s">
        <v>4189</v>
      </c>
      <c r="H450">
        <v>261906</v>
      </c>
      <c r="I450" t="s">
        <v>4190</v>
      </c>
      <c r="J450" t="s">
        <v>4191</v>
      </c>
      <c r="K450" t="s">
        <v>4192</v>
      </c>
      <c r="L450" t="s">
        <v>4193</v>
      </c>
      <c r="M450" s="6"/>
      <c r="N450" s="6" t="e">
        <f>VLOOKUP(Tabel_Kueri1[[#This Row],[KodeBan]],'Data BBK'!C:I,7,0)</f>
        <v>#N/A</v>
      </c>
      <c r="O450" s="6" t="e">
        <f>Tabel_Kueri1[[#This Row],[bbk]]=Tabel_Kueri1[[#This Row],[Nopol]]</f>
        <v>#N/A</v>
      </c>
    </row>
    <row r="451" spans="1:15" hidden="1" x14ac:dyDescent="0.25">
      <c r="A451" t="s">
        <v>4761</v>
      </c>
      <c r="B451" t="s">
        <v>758</v>
      </c>
      <c r="C451" t="s">
        <v>4186</v>
      </c>
      <c r="D451" t="s">
        <v>4187</v>
      </c>
      <c r="E451" t="s">
        <v>4702</v>
      </c>
      <c r="F451" s="5">
        <v>44314</v>
      </c>
      <c r="G451" t="s">
        <v>4189</v>
      </c>
      <c r="H451">
        <v>238600</v>
      </c>
      <c r="I451" t="s">
        <v>4712</v>
      </c>
      <c r="J451" t="s">
        <v>4191</v>
      </c>
      <c r="K451" t="s">
        <v>4192</v>
      </c>
      <c r="L451" t="s">
        <v>4193</v>
      </c>
      <c r="M451" s="6"/>
      <c r="N451" s="6" t="e">
        <f>VLOOKUP(Tabel_Kueri1[[#This Row],[KodeBan]],'Data BBK'!C:I,7,0)</f>
        <v>#N/A</v>
      </c>
      <c r="O451" s="6" t="e">
        <f>Tabel_Kueri1[[#This Row],[bbk]]=Tabel_Kueri1[[#This Row],[Nopol]]</f>
        <v>#N/A</v>
      </c>
    </row>
    <row r="452" spans="1:15" hidden="1" x14ac:dyDescent="0.25">
      <c r="A452" t="s">
        <v>4762</v>
      </c>
      <c r="B452" t="s">
        <v>758</v>
      </c>
      <c r="C452" t="s">
        <v>4186</v>
      </c>
      <c r="D452" t="s">
        <v>4187</v>
      </c>
      <c r="E452" t="s">
        <v>4702</v>
      </c>
      <c r="F452" s="5">
        <v>44314</v>
      </c>
      <c r="G452" t="s">
        <v>4189</v>
      </c>
      <c r="H452">
        <v>238600</v>
      </c>
      <c r="I452" t="s">
        <v>4716</v>
      </c>
      <c r="J452" t="s">
        <v>4191</v>
      </c>
      <c r="K452" t="s">
        <v>4192</v>
      </c>
      <c r="L452" t="s">
        <v>4193</v>
      </c>
      <c r="M452" s="6"/>
      <c r="N452" s="6" t="e">
        <f>VLOOKUP(Tabel_Kueri1[[#This Row],[KodeBan]],'Data BBK'!C:I,7,0)</f>
        <v>#N/A</v>
      </c>
      <c r="O452" s="6" t="e">
        <f>Tabel_Kueri1[[#This Row],[bbk]]=Tabel_Kueri1[[#This Row],[Nopol]]</f>
        <v>#N/A</v>
      </c>
    </row>
    <row r="453" spans="1:15" hidden="1" x14ac:dyDescent="0.25">
      <c r="A453" t="s">
        <v>4763</v>
      </c>
      <c r="B453" t="s">
        <v>2998</v>
      </c>
      <c r="C453" t="s">
        <v>4186</v>
      </c>
      <c r="D453" t="s">
        <v>4187</v>
      </c>
      <c r="E453" t="s">
        <v>4702</v>
      </c>
      <c r="F453" s="5">
        <v>44314</v>
      </c>
      <c r="G453" t="s">
        <v>4189</v>
      </c>
      <c r="H453">
        <v>226416</v>
      </c>
      <c r="I453" t="s">
        <v>4514</v>
      </c>
      <c r="J453" t="s">
        <v>4191</v>
      </c>
      <c r="K453" t="s">
        <v>4192</v>
      </c>
      <c r="L453" t="s">
        <v>4193</v>
      </c>
      <c r="M453" s="6"/>
      <c r="N453" s="6" t="e">
        <f>VLOOKUP(Tabel_Kueri1[[#This Row],[KodeBan]],'Data BBK'!C:I,7,0)</f>
        <v>#N/A</v>
      </c>
      <c r="O453" s="6" t="e">
        <f>Tabel_Kueri1[[#This Row],[bbk]]=Tabel_Kueri1[[#This Row],[Nopol]]</f>
        <v>#N/A</v>
      </c>
    </row>
    <row r="454" spans="1:15" hidden="1" x14ac:dyDescent="0.25">
      <c r="A454" t="s">
        <v>4764</v>
      </c>
      <c r="B454" t="s">
        <v>2998</v>
      </c>
      <c r="C454" t="s">
        <v>4186</v>
      </c>
      <c r="D454" t="s">
        <v>4187</v>
      </c>
      <c r="E454" t="s">
        <v>4702</v>
      </c>
      <c r="F454" s="5">
        <v>44314</v>
      </c>
      <c r="G454" t="s">
        <v>4189</v>
      </c>
      <c r="H454">
        <v>226416</v>
      </c>
      <c r="I454" t="s">
        <v>4431</v>
      </c>
      <c r="J454" t="s">
        <v>4191</v>
      </c>
      <c r="K454" t="s">
        <v>4192</v>
      </c>
      <c r="L454" t="s">
        <v>4193</v>
      </c>
      <c r="M454" s="6"/>
      <c r="N454" s="6" t="e">
        <f>VLOOKUP(Tabel_Kueri1[[#This Row],[KodeBan]],'Data BBK'!C:I,7,0)</f>
        <v>#N/A</v>
      </c>
      <c r="O454" s="6" t="e">
        <f>Tabel_Kueri1[[#This Row],[bbk]]=Tabel_Kueri1[[#This Row],[Nopol]]</f>
        <v>#N/A</v>
      </c>
    </row>
    <row r="455" spans="1:15" hidden="1" x14ac:dyDescent="0.25">
      <c r="A455" t="s">
        <v>4759</v>
      </c>
      <c r="B455" t="s">
        <v>620</v>
      </c>
      <c r="C455" t="s">
        <v>4186</v>
      </c>
      <c r="D455" t="s">
        <v>4187</v>
      </c>
      <c r="E455" t="s">
        <v>4702</v>
      </c>
      <c r="F455" s="5">
        <v>44315</v>
      </c>
      <c r="G455" t="s">
        <v>4189</v>
      </c>
      <c r="H455">
        <v>252302</v>
      </c>
      <c r="I455" t="s">
        <v>4582</v>
      </c>
      <c r="J455" t="s">
        <v>4191</v>
      </c>
      <c r="K455" t="s">
        <v>4192</v>
      </c>
      <c r="L455" t="s">
        <v>4193</v>
      </c>
      <c r="M455" s="6"/>
      <c r="N455" s="6" t="e">
        <f>VLOOKUP(Tabel_Kueri1[[#This Row],[KodeBan]],'Data BBK'!C:I,7,0)</f>
        <v>#N/A</v>
      </c>
      <c r="O455" s="6" t="e">
        <f>Tabel_Kueri1[[#This Row],[bbk]]=Tabel_Kueri1[[#This Row],[Nopol]]</f>
        <v>#N/A</v>
      </c>
    </row>
    <row r="456" spans="1:15" hidden="1" x14ac:dyDescent="0.25">
      <c r="A456" t="s">
        <v>5478</v>
      </c>
      <c r="B456" t="s">
        <v>1576</v>
      </c>
      <c r="C456" t="s">
        <v>5130</v>
      </c>
      <c r="D456" t="s">
        <v>5250</v>
      </c>
      <c r="E456" t="s">
        <v>4188</v>
      </c>
      <c r="F456" s="5">
        <v>44316</v>
      </c>
      <c r="G456" t="s">
        <v>4189</v>
      </c>
      <c r="H456">
        <v>145820</v>
      </c>
      <c r="I456" t="s">
        <v>4598</v>
      </c>
      <c r="J456" t="s">
        <v>5407</v>
      </c>
      <c r="K456" t="s">
        <v>4192</v>
      </c>
      <c r="L456" t="s">
        <v>4193</v>
      </c>
      <c r="M456" s="6"/>
      <c r="N456" s="6" t="e">
        <f>VLOOKUP(Tabel_Kueri1[[#This Row],[KodeBan]],'Data BBK'!C:I,7,0)</f>
        <v>#N/A</v>
      </c>
      <c r="O456" s="6" t="e">
        <f>Tabel_Kueri1[[#This Row],[bbk]]=Tabel_Kueri1[[#This Row],[Nopol]]</f>
        <v>#N/A</v>
      </c>
    </row>
    <row r="457" spans="1:15" hidden="1" x14ac:dyDescent="0.25">
      <c r="A457" t="s">
        <v>4540</v>
      </c>
      <c r="B457" t="s">
        <v>932</v>
      </c>
      <c r="C457" t="s">
        <v>4186</v>
      </c>
      <c r="D457" t="s">
        <v>4187</v>
      </c>
      <c r="E457" t="s">
        <v>4188</v>
      </c>
      <c r="F457" s="5">
        <v>44319</v>
      </c>
      <c r="G457" t="s">
        <v>4189</v>
      </c>
      <c r="H457">
        <v>242225</v>
      </c>
      <c r="I457" t="s">
        <v>4514</v>
      </c>
      <c r="J457" t="s">
        <v>4191</v>
      </c>
      <c r="K457" t="s">
        <v>4192</v>
      </c>
      <c r="L457" t="s">
        <v>4193</v>
      </c>
      <c r="M457" s="6" t="s">
        <v>5390</v>
      </c>
      <c r="N457" s="6" t="e">
        <f>VLOOKUP(Tabel_Kueri1[[#This Row],[KodeBan]],'Data BBK'!C:I,7,0)</f>
        <v>#N/A</v>
      </c>
      <c r="O457" s="6" t="e">
        <f>Tabel_Kueri1[[#This Row],[bbk]]=Tabel_Kueri1[[#This Row],[Nopol]]</f>
        <v>#N/A</v>
      </c>
    </row>
    <row r="458" spans="1:15" hidden="1" x14ac:dyDescent="0.25">
      <c r="A458" t="s">
        <v>4537</v>
      </c>
      <c r="B458" t="s">
        <v>2242</v>
      </c>
      <c r="C458" t="s">
        <v>4186</v>
      </c>
      <c r="D458" t="s">
        <v>4187</v>
      </c>
      <c r="E458" t="s">
        <v>4188</v>
      </c>
      <c r="F458" s="5">
        <v>44319</v>
      </c>
      <c r="G458" t="s">
        <v>4189</v>
      </c>
      <c r="H458">
        <v>182756</v>
      </c>
      <c r="I458" t="s">
        <v>4514</v>
      </c>
      <c r="J458" t="s">
        <v>4191</v>
      </c>
      <c r="K458" t="s">
        <v>4192</v>
      </c>
      <c r="L458" t="s">
        <v>4193</v>
      </c>
      <c r="M458" s="6"/>
      <c r="N458" s="6" t="e">
        <f>VLOOKUP(Tabel_Kueri1[[#This Row],[KodeBan]],'Data BBK'!C:I,7,0)</f>
        <v>#N/A</v>
      </c>
      <c r="O458" s="6" t="e">
        <f>Tabel_Kueri1[[#This Row],[bbk]]=Tabel_Kueri1[[#This Row],[Nopol]]</f>
        <v>#N/A</v>
      </c>
    </row>
    <row r="459" spans="1:15" hidden="1" x14ac:dyDescent="0.25">
      <c r="A459" t="s">
        <v>5386</v>
      </c>
      <c r="B459" t="s">
        <v>261</v>
      </c>
      <c r="F459" s="5">
        <v>44321</v>
      </c>
      <c r="G459" t="s">
        <v>4189</v>
      </c>
      <c r="H459">
        <v>350657</v>
      </c>
      <c r="I459" t="s">
        <v>4598</v>
      </c>
      <c r="J459" t="s">
        <v>4191</v>
      </c>
      <c r="K459" t="s">
        <v>4192</v>
      </c>
      <c r="L459" t="s">
        <v>4193</v>
      </c>
      <c r="M459" s="6" t="s">
        <v>5390</v>
      </c>
      <c r="N459" s="6" t="e">
        <f>VLOOKUP(Tabel_Kueri1[[#This Row],[KodeBan]],'Data BBK'!C:I,7,0)</f>
        <v>#N/A</v>
      </c>
      <c r="O459" s="6" t="e">
        <f>Tabel_Kueri1[[#This Row],[bbk]]=Tabel_Kueri1[[#This Row],[Nopol]]</f>
        <v>#N/A</v>
      </c>
    </row>
    <row r="460" spans="1:15" hidden="1" x14ac:dyDescent="0.25">
      <c r="A460" t="s">
        <v>5387</v>
      </c>
      <c r="B460" t="s">
        <v>261</v>
      </c>
      <c r="F460" s="5">
        <v>44321</v>
      </c>
      <c r="G460" t="s">
        <v>4189</v>
      </c>
      <c r="H460">
        <v>350657</v>
      </c>
      <c r="I460" t="s">
        <v>4711</v>
      </c>
      <c r="J460" t="s">
        <v>4191</v>
      </c>
      <c r="K460" t="s">
        <v>4192</v>
      </c>
      <c r="L460" t="s">
        <v>4193</v>
      </c>
      <c r="M460" s="6" t="s">
        <v>5390</v>
      </c>
      <c r="N460" s="6" t="e">
        <f>VLOOKUP(Tabel_Kueri1[[#This Row],[KodeBan]],'Data BBK'!C:I,7,0)</f>
        <v>#N/A</v>
      </c>
      <c r="O460" s="6" t="e">
        <f>Tabel_Kueri1[[#This Row],[bbk]]=Tabel_Kueri1[[#This Row],[Nopol]]</f>
        <v>#N/A</v>
      </c>
    </row>
    <row r="461" spans="1:15" hidden="1" x14ac:dyDescent="0.25">
      <c r="A461" t="s">
        <v>5388</v>
      </c>
      <c r="B461" t="s">
        <v>649</v>
      </c>
      <c r="F461" s="5">
        <v>44321</v>
      </c>
      <c r="G461" t="s">
        <v>4189</v>
      </c>
      <c r="H461">
        <v>330087</v>
      </c>
      <c r="I461" t="s">
        <v>4711</v>
      </c>
      <c r="J461" t="s">
        <v>4191</v>
      </c>
      <c r="K461" t="s">
        <v>4192</v>
      </c>
      <c r="L461" t="s">
        <v>4193</v>
      </c>
      <c r="M461" s="6"/>
      <c r="N461" s="6" t="e">
        <f>VLOOKUP(Tabel_Kueri1[[#This Row],[KodeBan]],'Data BBK'!C:I,7,0)</f>
        <v>#N/A</v>
      </c>
      <c r="O461" s="6" t="e">
        <f>Tabel_Kueri1[[#This Row],[bbk]]=Tabel_Kueri1[[#This Row],[Nopol]]</f>
        <v>#N/A</v>
      </c>
    </row>
    <row r="462" spans="1:15" hidden="1" x14ac:dyDescent="0.25">
      <c r="A462" t="s">
        <v>4238</v>
      </c>
      <c r="B462" t="s">
        <v>1021</v>
      </c>
      <c r="C462" t="s">
        <v>4186</v>
      </c>
      <c r="D462" t="s">
        <v>4187</v>
      </c>
      <c r="E462" t="s">
        <v>4188</v>
      </c>
      <c r="F462" s="5">
        <v>44322</v>
      </c>
      <c r="G462" t="s">
        <v>4189</v>
      </c>
      <c r="H462">
        <v>178513</v>
      </c>
      <c r="I462" t="s">
        <v>4190</v>
      </c>
      <c r="J462" t="s">
        <v>4191</v>
      </c>
      <c r="K462" t="s">
        <v>4192</v>
      </c>
      <c r="L462" t="s">
        <v>4193</v>
      </c>
      <c r="M462" s="6"/>
      <c r="N462" s="6" t="e">
        <f>VLOOKUP(Tabel_Kueri1[[#This Row],[KodeBan]],'Data BBK'!C:I,7,0)</f>
        <v>#N/A</v>
      </c>
      <c r="O462" s="6" t="e">
        <f>Tabel_Kueri1[[#This Row],[bbk]]=Tabel_Kueri1[[#This Row],[Nopol]]</f>
        <v>#N/A</v>
      </c>
    </row>
    <row r="463" spans="1:15" hidden="1" x14ac:dyDescent="0.25">
      <c r="A463" t="s">
        <v>4360</v>
      </c>
      <c r="B463" t="s">
        <v>4245</v>
      </c>
      <c r="C463" t="s">
        <v>4186</v>
      </c>
      <c r="D463" t="s">
        <v>4187</v>
      </c>
      <c r="E463" t="s">
        <v>4188</v>
      </c>
      <c r="F463" s="5">
        <v>44322</v>
      </c>
      <c r="G463" t="s">
        <v>4189</v>
      </c>
      <c r="H463">
        <v>62640</v>
      </c>
      <c r="I463" t="s">
        <v>4320</v>
      </c>
      <c r="J463" t="s">
        <v>4191</v>
      </c>
      <c r="K463" t="s">
        <v>4192</v>
      </c>
      <c r="L463" t="s">
        <v>4193</v>
      </c>
      <c r="M463" s="6"/>
      <c r="N463" s="6" t="e">
        <f>VLOOKUP(Tabel_Kueri1[[#This Row],[KodeBan]],'Data BBK'!C:I,7,0)</f>
        <v>#N/A</v>
      </c>
      <c r="O463" s="6" t="e">
        <f>Tabel_Kueri1[[#This Row],[bbk]]=Tabel_Kueri1[[#This Row],[Nopol]]</f>
        <v>#N/A</v>
      </c>
    </row>
    <row r="464" spans="1:15" hidden="1" x14ac:dyDescent="0.25">
      <c r="A464" t="s">
        <v>4543</v>
      </c>
      <c r="B464" t="s">
        <v>1626</v>
      </c>
      <c r="C464" t="s">
        <v>4186</v>
      </c>
      <c r="D464" t="s">
        <v>4187</v>
      </c>
      <c r="E464" t="s">
        <v>4188</v>
      </c>
      <c r="F464" s="5">
        <v>44322</v>
      </c>
      <c r="G464" t="s">
        <v>4189</v>
      </c>
      <c r="H464">
        <v>150446</v>
      </c>
      <c r="I464" t="s">
        <v>4514</v>
      </c>
      <c r="J464" t="s">
        <v>4191</v>
      </c>
      <c r="K464" t="s">
        <v>4192</v>
      </c>
      <c r="L464" t="s">
        <v>4193</v>
      </c>
      <c r="M464" s="6" t="s">
        <v>5390</v>
      </c>
      <c r="N464" s="6" t="e">
        <f>VLOOKUP(Tabel_Kueri1[[#This Row],[KodeBan]],'Data BBK'!C:I,7,0)</f>
        <v>#N/A</v>
      </c>
      <c r="O464" s="6" t="e">
        <f>Tabel_Kueri1[[#This Row],[bbk]]=Tabel_Kueri1[[#This Row],[Nopol]]</f>
        <v>#N/A</v>
      </c>
    </row>
    <row r="465" spans="1:15" hidden="1" x14ac:dyDescent="0.25">
      <c r="A465" t="s">
        <v>4625</v>
      </c>
      <c r="B465" t="s">
        <v>4245</v>
      </c>
      <c r="C465" t="s">
        <v>4186</v>
      </c>
      <c r="D465" t="s">
        <v>4187</v>
      </c>
      <c r="E465" t="s">
        <v>4188</v>
      </c>
      <c r="F465" s="5">
        <v>44322</v>
      </c>
      <c r="G465" t="s">
        <v>4189</v>
      </c>
      <c r="H465">
        <v>62640</v>
      </c>
      <c r="I465" t="s">
        <v>4582</v>
      </c>
      <c r="J465" t="s">
        <v>4191</v>
      </c>
      <c r="K465" t="s">
        <v>4192</v>
      </c>
      <c r="L465" t="s">
        <v>4193</v>
      </c>
      <c r="M465" s="6"/>
      <c r="N465" s="6" t="e">
        <f>VLOOKUP(Tabel_Kueri1[[#This Row],[KodeBan]],'Data BBK'!C:I,7,0)</f>
        <v>#N/A</v>
      </c>
      <c r="O465" s="6" t="e">
        <f>Tabel_Kueri1[[#This Row],[bbk]]=Tabel_Kueri1[[#This Row],[Nopol]]</f>
        <v>#N/A</v>
      </c>
    </row>
    <row r="466" spans="1:15" hidden="1" x14ac:dyDescent="0.25">
      <c r="A466" t="s">
        <v>5926</v>
      </c>
      <c r="B466" t="s">
        <v>1021</v>
      </c>
      <c r="C466" t="s">
        <v>4186</v>
      </c>
      <c r="D466" t="s">
        <v>4187</v>
      </c>
      <c r="E466" t="s">
        <v>4188</v>
      </c>
      <c r="F466" s="5">
        <v>44322</v>
      </c>
      <c r="G466" t="s">
        <v>4189</v>
      </c>
      <c r="H466">
        <v>178513</v>
      </c>
      <c r="I466" t="s">
        <v>4320</v>
      </c>
      <c r="J466" t="s">
        <v>5619</v>
      </c>
      <c r="K466" t="s">
        <v>4192</v>
      </c>
      <c r="L466" t="s">
        <v>4193</v>
      </c>
      <c r="M466" s="6"/>
      <c r="N466" s="6" t="e">
        <f>VLOOKUP(Tabel_Kueri1[[#This Row],[KodeBan]],'Data BBK'!C:I,7,0)</f>
        <v>#N/A</v>
      </c>
      <c r="O466" s="6" t="e">
        <f>Tabel_Kueri1[[#This Row],[bbk]]=Tabel_Kueri1[[#This Row],[Nopol]]</f>
        <v>#N/A</v>
      </c>
    </row>
    <row r="467" spans="1:15" hidden="1" x14ac:dyDescent="0.25">
      <c r="A467" t="s">
        <v>4240</v>
      </c>
      <c r="B467" t="s">
        <v>346</v>
      </c>
      <c r="C467" t="s">
        <v>4186</v>
      </c>
      <c r="D467" t="s">
        <v>4187</v>
      </c>
      <c r="E467" t="s">
        <v>4188</v>
      </c>
      <c r="F467" s="5">
        <v>44323</v>
      </c>
      <c r="G467" t="s">
        <v>4189</v>
      </c>
      <c r="H467">
        <v>223399</v>
      </c>
      <c r="I467" t="s">
        <v>4190</v>
      </c>
      <c r="J467" t="s">
        <v>4191</v>
      </c>
      <c r="K467" t="s">
        <v>4192</v>
      </c>
      <c r="L467" t="s">
        <v>4193</v>
      </c>
      <c r="M467" s="6"/>
      <c r="N467" s="6" t="e">
        <f>VLOOKUP(Tabel_Kueri1[[#This Row],[KodeBan]],'Data BBK'!C:I,7,0)</f>
        <v>#N/A</v>
      </c>
      <c r="O467" s="6" t="e">
        <f>Tabel_Kueri1[[#This Row],[bbk]]=Tabel_Kueri1[[#This Row],[Nopol]]</f>
        <v>#N/A</v>
      </c>
    </row>
    <row r="468" spans="1:15" hidden="1" x14ac:dyDescent="0.25">
      <c r="A468" t="s">
        <v>4361</v>
      </c>
      <c r="B468" t="s">
        <v>346</v>
      </c>
      <c r="C468" t="s">
        <v>4186</v>
      </c>
      <c r="D468" t="s">
        <v>4187</v>
      </c>
      <c r="E468" t="s">
        <v>4188</v>
      </c>
      <c r="F468" s="5">
        <v>44323</v>
      </c>
      <c r="G468" t="s">
        <v>4189</v>
      </c>
      <c r="H468">
        <v>223399</v>
      </c>
      <c r="I468" t="s">
        <v>4320</v>
      </c>
      <c r="J468" t="s">
        <v>4191</v>
      </c>
      <c r="K468" t="s">
        <v>4192</v>
      </c>
      <c r="L468" t="s">
        <v>4193</v>
      </c>
      <c r="M468" s="6"/>
      <c r="N468" s="6" t="e">
        <f>VLOOKUP(Tabel_Kueri1[[#This Row],[KodeBan]],'Data BBK'!C:I,7,0)</f>
        <v>#N/A</v>
      </c>
      <c r="O468" s="6" t="e">
        <f>Tabel_Kueri1[[#This Row],[bbk]]=Tabel_Kueri1[[#This Row],[Nopol]]</f>
        <v>#N/A</v>
      </c>
    </row>
    <row r="469" spans="1:15" hidden="1" x14ac:dyDescent="0.25">
      <c r="A469" t="s">
        <v>5735</v>
      </c>
      <c r="B469" t="s">
        <v>2446</v>
      </c>
      <c r="C469" t="s">
        <v>4959</v>
      </c>
      <c r="D469" t="s">
        <v>4187</v>
      </c>
      <c r="E469" t="s">
        <v>4188</v>
      </c>
      <c r="F469" s="5">
        <v>44323</v>
      </c>
      <c r="G469" t="s">
        <v>4189</v>
      </c>
      <c r="H469">
        <v>205232</v>
      </c>
      <c r="I469" t="s">
        <v>4514</v>
      </c>
      <c r="J469" t="s">
        <v>5416</v>
      </c>
      <c r="K469" t="s">
        <v>4192</v>
      </c>
      <c r="L469" t="s">
        <v>4193</v>
      </c>
      <c r="M469" s="6" t="s">
        <v>5390</v>
      </c>
      <c r="N469" s="6" t="e">
        <f>VLOOKUP(Tabel_Kueri1[[#This Row],[KodeBan]],'Data BBK'!C:I,7,0)</f>
        <v>#N/A</v>
      </c>
      <c r="O469" s="6" t="e">
        <f>Tabel_Kueri1[[#This Row],[bbk]]=Tabel_Kueri1[[#This Row],[Nopol]]</f>
        <v>#N/A</v>
      </c>
    </row>
    <row r="470" spans="1:15" hidden="1" x14ac:dyDescent="0.25">
      <c r="A470" t="s">
        <v>4350</v>
      </c>
      <c r="B470" t="s">
        <v>1651</v>
      </c>
      <c r="C470" t="s">
        <v>4186</v>
      </c>
      <c r="D470" t="s">
        <v>4187</v>
      </c>
      <c r="E470" t="s">
        <v>4188</v>
      </c>
      <c r="F470" s="5">
        <v>44325</v>
      </c>
      <c r="G470" t="s">
        <v>4189</v>
      </c>
      <c r="H470">
        <v>180185</v>
      </c>
      <c r="I470" t="s">
        <v>4598</v>
      </c>
      <c r="J470" t="s">
        <v>4191</v>
      </c>
      <c r="K470" t="s">
        <v>4192</v>
      </c>
      <c r="L470" t="s">
        <v>4193</v>
      </c>
      <c r="M470" s="6" t="s">
        <v>5390</v>
      </c>
      <c r="N470" s="6" t="e">
        <f>VLOOKUP(Tabel_Kueri1[[#This Row],[KodeBan]],'Data BBK'!C:I,7,0)</f>
        <v>#N/A</v>
      </c>
      <c r="O470" s="6" t="e">
        <f>Tabel_Kueri1[[#This Row],[bbk]]=Tabel_Kueri1[[#This Row],[Nopol]]</f>
        <v>#N/A</v>
      </c>
    </row>
    <row r="471" spans="1:15" hidden="1" x14ac:dyDescent="0.25">
      <c r="A471" t="s">
        <v>4967</v>
      </c>
      <c r="B471" t="s">
        <v>65</v>
      </c>
      <c r="C471" t="s">
        <v>4959</v>
      </c>
      <c r="D471" t="s">
        <v>4187</v>
      </c>
      <c r="E471" t="s">
        <v>4949</v>
      </c>
      <c r="F471" s="5">
        <v>44325</v>
      </c>
      <c r="G471" t="s">
        <v>4189</v>
      </c>
      <c r="H471">
        <v>252167</v>
      </c>
      <c r="I471" t="s">
        <v>4716</v>
      </c>
      <c r="J471" t="s">
        <v>4191</v>
      </c>
      <c r="K471" t="s">
        <v>4192</v>
      </c>
      <c r="L471" t="s">
        <v>4193</v>
      </c>
      <c r="M471" s="6"/>
      <c r="N471" s="6" t="e">
        <f>VLOOKUP(Tabel_Kueri1[[#This Row],[KodeBan]],'Data BBK'!C:I,7,0)</f>
        <v>#N/A</v>
      </c>
      <c r="O471" s="6" t="e">
        <f>Tabel_Kueri1[[#This Row],[bbk]]=Tabel_Kueri1[[#This Row],[Nopol]]</f>
        <v>#N/A</v>
      </c>
    </row>
    <row r="472" spans="1:15" hidden="1" x14ac:dyDescent="0.25">
      <c r="A472" t="s">
        <v>4768</v>
      </c>
      <c r="B472" t="s">
        <v>309</v>
      </c>
      <c r="C472" t="s">
        <v>4186</v>
      </c>
      <c r="D472" t="s">
        <v>4187</v>
      </c>
      <c r="E472" t="s">
        <v>4702</v>
      </c>
      <c r="F472" s="5">
        <v>44326</v>
      </c>
      <c r="G472" t="s">
        <v>4189</v>
      </c>
      <c r="H472">
        <v>265897</v>
      </c>
      <c r="I472" t="s">
        <v>4716</v>
      </c>
      <c r="J472" t="s">
        <v>4191</v>
      </c>
      <c r="K472" t="s">
        <v>4192</v>
      </c>
      <c r="L472" t="s">
        <v>4193</v>
      </c>
      <c r="M472" s="6" t="s">
        <v>5390</v>
      </c>
      <c r="N472" s="6" t="e">
        <f>VLOOKUP(Tabel_Kueri1[[#This Row],[KodeBan]],'Data BBK'!C:I,7,0)</f>
        <v>#N/A</v>
      </c>
      <c r="O472" s="6" t="e">
        <f>Tabel_Kueri1[[#This Row],[bbk]]=Tabel_Kueri1[[#This Row],[Nopol]]</f>
        <v>#N/A</v>
      </c>
    </row>
    <row r="473" spans="1:15" hidden="1" x14ac:dyDescent="0.25">
      <c r="A473" t="s">
        <v>4769</v>
      </c>
      <c r="B473" t="s">
        <v>309</v>
      </c>
      <c r="C473" t="s">
        <v>4186</v>
      </c>
      <c r="D473" t="s">
        <v>4187</v>
      </c>
      <c r="E473" t="s">
        <v>4702</v>
      </c>
      <c r="F473" s="5">
        <v>44326</v>
      </c>
      <c r="G473" t="s">
        <v>4189</v>
      </c>
      <c r="H473">
        <v>265897</v>
      </c>
      <c r="I473" t="s">
        <v>4598</v>
      </c>
      <c r="J473" t="s">
        <v>4191</v>
      </c>
      <c r="K473" t="s">
        <v>4192</v>
      </c>
      <c r="L473" t="s">
        <v>4193</v>
      </c>
      <c r="M473" s="6" t="s">
        <v>5390</v>
      </c>
      <c r="N473" s="6" t="e">
        <f>VLOOKUP(Tabel_Kueri1[[#This Row],[KodeBan]],'Data BBK'!C:I,7,0)</f>
        <v>#N/A</v>
      </c>
      <c r="O473" s="6" t="e">
        <f>Tabel_Kueri1[[#This Row],[bbk]]=Tabel_Kueri1[[#This Row],[Nopol]]</f>
        <v>#N/A</v>
      </c>
    </row>
    <row r="474" spans="1:15" hidden="1" x14ac:dyDescent="0.25">
      <c r="A474" t="s">
        <v>4769</v>
      </c>
      <c r="B474" t="s">
        <v>309</v>
      </c>
      <c r="C474" t="s">
        <v>4186</v>
      </c>
      <c r="D474" t="s">
        <v>4187</v>
      </c>
      <c r="E474" t="s">
        <v>4702</v>
      </c>
      <c r="F474" s="5">
        <v>44326</v>
      </c>
      <c r="G474" t="s">
        <v>4189</v>
      </c>
      <c r="H474">
        <v>265897</v>
      </c>
      <c r="I474" t="s">
        <v>4716</v>
      </c>
      <c r="J474" t="s">
        <v>4191</v>
      </c>
      <c r="K474" t="s">
        <v>4192</v>
      </c>
      <c r="L474" t="s">
        <v>4193</v>
      </c>
      <c r="M474" s="6" t="s">
        <v>5390</v>
      </c>
      <c r="N474" s="6" t="e">
        <f>VLOOKUP(Tabel_Kueri1[[#This Row],[KodeBan]],'Data BBK'!C:I,7,0)</f>
        <v>#N/A</v>
      </c>
      <c r="O474" s="6" t="e">
        <f>Tabel_Kueri1[[#This Row],[bbk]]=Tabel_Kueri1[[#This Row],[Nopol]]</f>
        <v>#N/A</v>
      </c>
    </row>
    <row r="475" spans="1:15" hidden="1" x14ac:dyDescent="0.25">
      <c r="A475" t="s">
        <v>4467</v>
      </c>
      <c r="B475" t="s">
        <v>1647</v>
      </c>
      <c r="C475" t="s">
        <v>4186</v>
      </c>
      <c r="D475" t="s">
        <v>4187</v>
      </c>
      <c r="E475" t="s">
        <v>4188</v>
      </c>
      <c r="F475" s="5">
        <v>44327</v>
      </c>
      <c r="G475" t="s">
        <v>4189</v>
      </c>
      <c r="H475">
        <v>140495</v>
      </c>
      <c r="I475" t="s">
        <v>4431</v>
      </c>
      <c r="J475" t="s">
        <v>4191</v>
      </c>
      <c r="K475" t="s">
        <v>4192</v>
      </c>
      <c r="L475" t="s">
        <v>4193</v>
      </c>
      <c r="M475" s="6"/>
      <c r="N475" s="6" t="e">
        <f>VLOOKUP(Tabel_Kueri1[[#This Row],[KodeBan]],'Data BBK'!C:I,7,0)</f>
        <v>#N/A</v>
      </c>
      <c r="O475" s="6" t="e">
        <f>Tabel_Kueri1[[#This Row],[bbk]]=Tabel_Kueri1[[#This Row],[Nopol]]</f>
        <v>#N/A</v>
      </c>
    </row>
    <row r="476" spans="1:15" hidden="1" x14ac:dyDescent="0.25">
      <c r="A476" t="s">
        <v>4542</v>
      </c>
      <c r="B476" t="s">
        <v>1647</v>
      </c>
      <c r="C476" t="s">
        <v>4186</v>
      </c>
      <c r="D476" t="s">
        <v>4187</v>
      </c>
      <c r="E476" t="s">
        <v>4188</v>
      </c>
      <c r="F476" s="5">
        <v>44327</v>
      </c>
      <c r="G476" t="s">
        <v>4189</v>
      </c>
      <c r="H476">
        <v>140495</v>
      </c>
      <c r="I476" t="s">
        <v>4514</v>
      </c>
      <c r="J476" t="s">
        <v>4191</v>
      </c>
      <c r="K476" t="s">
        <v>4192</v>
      </c>
      <c r="L476" t="s">
        <v>4193</v>
      </c>
      <c r="M476" s="6"/>
      <c r="N476" s="6" t="e">
        <f>VLOOKUP(Tabel_Kueri1[[#This Row],[KodeBan]],'Data BBK'!C:I,7,0)</f>
        <v>#N/A</v>
      </c>
      <c r="O476" s="6" t="e">
        <f>Tabel_Kueri1[[#This Row],[bbk]]=Tabel_Kueri1[[#This Row],[Nopol]]</f>
        <v>#N/A</v>
      </c>
    </row>
    <row r="477" spans="1:15" hidden="1" x14ac:dyDescent="0.25">
      <c r="A477" t="s">
        <v>4358</v>
      </c>
      <c r="B477" t="s">
        <v>524</v>
      </c>
      <c r="C477" t="s">
        <v>4186</v>
      </c>
      <c r="D477" t="s">
        <v>4187</v>
      </c>
      <c r="E477" t="s">
        <v>4188</v>
      </c>
      <c r="F477" s="5">
        <v>44331</v>
      </c>
      <c r="G477" t="s">
        <v>4189</v>
      </c>
      <c r="H477">
        <v>200689</v>
      </c>
      <c r="I477" t="s">
        <v>4320</v>
      </c>
      <c r="J477" t="s">
        <v>4191</v>
      </c>
      <c r="K477" t="s">
        <v>4192</v>
      </c>
      <c r="L477" t="s">
        <v>4193</v>
      </c>
      <c r="M477" s="6" t="s">
        <v>5390</v>
      </c>
      <c r="N477" s="6" t="e">
        <f>VLOOKUP(Tabel_Kueri1[[#This Row],[KodeBan]],'Data BBK'!C:I,7,0)</f>
        <v>#N/A</v>
      </c>
      <c r="O477" s="6" t="e">
        <f>Tabel_Kueri1[[#This Row],[bbk]]=Tabel_Kueri1[[#This Row],[Nopol]]</f>
        <v>#N/A</v>
      </c>
    </row>
    <row r="478" spans="1:15" hidden="1" x14ac:dyDescent="0.25">
      <c r="A478" t="s">
        <v>4239</v>
      </c>
      <c r="B478" t="s">
        <v>1887</v>
      </c>
      <c r="C478" t="s">
        <v>4186</v>
      </c>
      <c r="D478" t="s">
        <v>4187</v>
      </c>
      <c r="E478" t="s">
        <v>4188</v>
      </c>
      <c r="F478" s="5">
        <v>44333</v>
      </c>
      <c r="G478" t="s">
        <v>4189</v>
      </c>
      <c r="H478">
        <v>137601</v>
      </c>
      <c r="I478" t="s">
        <v>4190</v>
      </c>
      <c r="J478" t="s">
        <v>4191</v>
      </c>
      <c r="K478" t="s">
        <v>4192</v>
      </c>
      <c r="L478" t="s">
        <v>4193</v>
      </c>
      <c r="M478" s="6"/>
      <c r="N478" s="6" t="e">
        <f>VLOOKUP(Tabel_Kueri1[[#This Row],[KodeBan]],'Data BBK'!C:I,7,0)</f>
        <v>#N/A</v>
      </c>
      <c r="O478" s="6" t="e">
        <f>Tabel_Kueri1[[#This Row],[bbk]]=Tabel_Kueri1[[#This Row],[Nopol]]</f>
        <v>#N/A</v>
      </c>
    </row>
    <row r="479" spans="1:15" hidden="1" x14ac:dyDescent="0.25">
      <c r="A479" t="s">
        <v>4359</v>
      </c>
      <c r="B479" t="s">
        <v>1887</v>
      </c>
      <c r="C479" t="s">
        <v>4186</v>
      </c>
      <c r="D479" t="s">
        <v>4187</v>
      </c>
      <c r="E479" t="s">
        <v>4188</v>
      </c>
      <c r="F479" s="5">
        <v>44333</v>
      </c>
      <c r="G479" t="s">
        <v>4189</v>
      </c>
      <c r="H479">
        <v>137601</v>
      </c>
      <c r="I479" t="s">
        <v>4320</v>
      </c>
      <c r="J479" t="s">
        <v>4191</v>
      </c>
      <c r="K479" t="s">
        <v>4192</v>
      </c>
      <c r="L479" t="s">
        <v>4193</v>
      </c>
      <c r="M479" s="6"/>
      <c r="N479" s="6" t="e">
        <f>VLOOKUP(Tabel_Kueri1[[#This Row],[KodeBan]],'Data BBK'!C:I,7,0)</f>
        <v>#N/A</v>
      </c>
      <c r="O479" s="6" t="e">
        <f>Tabel_Kueri1[[#This Row],[bbk]]=Tabel_Kueri1[[#This Row],[Nopol]]</f>
        <v>#N/A</v>
      </c>
    </row>
    <row r="480" spans="1:15" hidden="1" x14ac:dyDescent="0.25">
      <c r="A480" t="s">
        <v>1210</v>
      </c>
      <c r="B480" t="s">
        <v>255</v>
      </c>
      <c r="C480" t="s">
        <v>4186</v>
      </c>
      <c r="D480" t="s">
        <v>4187</v>
      </c>
      <c r="E480" t="s">
        <v>4702</v>
      </c>
      <c r="F480" s="5">
        <v>44333</v>
      </c>
      <c r="G480" t="s">
        <v>4189</v>
      </c>
      <c r="H480">
        <v>266175</v>
      </c>
      <c r="I480" t="s">
        <v>4598</v>
      </c>
      <c r="J480" t="s">
        <v>4191</v>
      </c>
      <c r="K480" t="s">
        <v>4192</v>
      </c>
      <c r="L480" t="s">
        <v>4193</v>
      </c>
      <c r="M480" s="6" t="s">
        <v>5390</v>
      </c>
      <c r="N480" s="6" t="e">
        <f>VLOOKUP(Tabel_Kueri1[[#This Row],[KodeBan]],'Data BBK'!C:I,7,0)</f>
        <v>#N/A</v>
      </c>
      <c r="O480" s="6" t="e">
        <f>Tabel_Kueri1[[#This Row],[bbk]]=Tabel_Kueri1[[#This Row],[Nopol]]</f>
        <v>#N/A</v>
      </c>
    </row>
    <row r="481" spans="1:15" hidden="1" x14ac:dyDescent="0.25">
      <c r="A481" t="s">
        <v>4767</v>
      </c>
      <c r="B481" t="s">
        <v>255</v>
      </c>
      <c r="C481" t="s">
        <v>4186</v>
      </c>
      <c r="D481" t="s">
        <v>4187</v>
      </c>
      <c r="E481" t="s">
        <v>4702</v>
      </c>
      <c r="F481" s="5">
        <v>44333</v>
      </c>
      <c r="G481" t="s">
        <v>4189</v>
      </c>
      <c r="H481">
        <v>266175</v>
      </c>
      <c r="I481" t="s">
        <v>4716</v>
      </c>
      <c r="J481" t="s">
        <v>4191</v>
      </c>
      <c r="K481" t="s">
        <v>4192</v>
      </c>
      <c r="L481" t="s">
        <v>4193</v>
      </c>
      <c r="M481" s="6" t="s">
        <v>5390</v>
      </c>
      <c r="N481" s="6" t="e">
        <f>VLOOKUP(Tabel_Kueri1[[#This Row],[KodeBan]],'Data BBK'!C:I,7,0)</f>
        <v>#N/A</v>
      </c>
      <c r="O481" s="6" t="e">
        <f>Tabel_Kueri1[[#This Row],[bbk]]=Tabel_Kueri1[[#This Row],[Nopol]]</f>
        <v>#N/A</v>
      </c>
    </row>
    <row r="482" spans="1:15" hidden="1" x14ac:dyDescent="0.25">
      <c r="A482" t="s">
        <v>4236</v>
      </c>
      <c r="B482" t="s">
        <v>524</v>
      </c>
      <c r="C482" t="s">
        <v>4186</v>
      </c>
      <c r="D482" t="s">
        <v>4187</v>
      </c>
      <c r="E482" t="s">
        <v>4188</v>
      </c>
      <c r="F482" s="5">
        <v>44334</v>
      </c>
      <c r="G482" t="s">
        <v>4189</v>
      </c>
      <c r="H482">
        <v>200689</v>
      </c>
      <c r="I482" t="s">
        <v>4190</v>
      </c>
      <c r="J482" t="s">
        <v>4191</v>
      </c>
      <c r="K482" t="s">
        <v>4192</v>
      </c>
      <c r="L482" t="s">
        <v>4193</v>
      </c>
      <c r="M482" s="6" t="s">
        <v>5390</v>
      </c>
      <c r="N482" s="6" t="e">
        <f>VLOOKUP(Tabel_Kueri1[[#This Row],[KodeBan]],'Data BBK'!C:I,7,0)</f>
        <v>#N/A</v>
      </c>
      <c r="O482" s="6" t="e">
        <f>Tabel_Kueri1[[#This Row],[bbk]]=Tabel_Kueri1[[#This Row],[Nopol]]</f>
        <v>#N/A</v>
      </c>
    </row>
    <row r="483" spans="1:15" hidden="1" x14ac:dyDescent="0.25">
      <c r="A483" t="s">
        <v>4358</v>
      </c>
      <c r="B483" t="s">
        <v>524</v>
      </c>
      <c r="C483" t="s">
        <v>4186</v>
      </c>
      <c r="D483" t="s">
        <v>4187</v>
      </c>
      <c r="E483" t="s">
        <v>4188</v>
      </c>
      <c r="F483" s="5">
        <v>44334</v>
      </c>
      <c r="G483" t="s">
        <v>4189</v>
      </c>
      <c r="H483">
        <v>200689</v>
      </c>
      <c r="I483" t="s">
        <v>970</v>
      </c>
      <c r="J483" t="s">
        <v>4191</v>
      </c>
      <c r="K483" t="s">
        <v>4192</v>
      </c>
      <c r="L483" t="s">
        <v>4193</v>
      </c>
      <c r="M483" s="6" t="s">
        <v>5390</v>
      </c>
      <c r="N483" s="6" t="e">
        <f>VLOOKUP(Tabel_Kueri1[[#This Row],[KodeBan]],'Data BBK'!C:I,7,0)</f>
        <v>#N/A</v>
      </c>
      <c r="O483" s="6" t="e">
        <f>Tabel_Kueri1[[#This Row],[bbk]]=Tabel_Kueri1[[#This Row],[Nopol]]</f>
        <v>#N/A</v>
      </c>
    </row>
    <row r="484" spans="1:15" hidden="1" x14ac:dyDescent="0.25">
      <c r="A484" t="s">
        <v>4236</v>
      </c>
      <c r="B484" t="s">
        <v>524</v>
      </c>
      <c r="C484" t="s">
        <v>4186</v>
      </c>
      <c r="D484" t="s">
        <v>4187</v>
      </c>
      <c r="E484" t="s">
        <v>4188</v>
      </c>
      <c r="F484" s="5">
        <v>44334</v>
      </c>
      <c r="G484" t="s">
        <v>4189</v>
      </c>
      <c r="H484">
        <v>200689</v>
      </c>
      <c r="I484" t="s">
        <v>4582</v>
      </c>
      <c r="J484" t="s">
        <v>4191</v>
      </c>
      <c r="K484" t="s">
        <v>4192</v>
      </c>
      <c r="L484" t="s">
        <v>4193</v>
      </c>
      <c r="M484" s="6" t="s">
        <v>5390</v>
      </c>
      <c r="N484" s="6" t="e">
        <f>VLOOKUP(Tabel_Kueri1[[#This Row],[KodeBan]],'Data BBK'!C:I,7,0)</f>
        <v>#N/A</v>
      </c>
      <c r="O484" s="6" t="e">
        <f>Tabel_Kueri1[[#This Row],[bbk]]=Tabel_Kueri1[[#This Row],[Nopol]]</f>
        <v>#N/A</v>
      </c>
    </row>
    <row r="485" spans="1:15" hidden="1" x14ac:dyDescent="0.25">
      <c r="A485" t="s">
        <v>4623</v>
      </c>
      <c r="B485" t="s">
        <v>878</v>
      </c>
      <c r="C485" t="s">
        <v>4186</v>
      </c>
      <c r="D485" t="s">
        <v>4187</v>
      </c>
      <c r="E485" t="s">
        <v>4188</v>
      </c>
      <c r="F485" s="5">
        <v>44334</v>
      </c>
      <c r="G485" t="s">
        <v>4189</v>
      </c>
      <c r="H485">
        <v>154527</v>
      </c>
      <c r="I485" t="s">
        <v>4582</v>
      </c>
      <c r="J485" t="s">
        <v>4191</v>
      </c>
      <c r="K485" t="s">
        <v>4192</v>
      </c>
      <c r="L485" t="s">
        <v>4193</v>
      </c>
      <c r="M485" s="6"/>
      <c r="N485" s="6" t="e">
        <f>VLOOKUP(Tabel_Kueri1[[#This Row],[KodeBan]],'Data BBK'!C:I,7,0)</f>
        <v>#N/A</v>
      </c>
      <c r="O485" s="6" t="e">
        <f>Tabel_Kueri1[[#This Row],[bbk]]=Tabel_Kueri1[[#This Row],[Nopol]]</f>
        <v>#N/A</v>
      </c>
    </row>
    <row r="486" spans="1:15" hidden="1" x14ac:dyDescent="0.25">
      <c r="A486" t="s">
        <v>4624</v>
      </c>
      <c r="B486" t="s">
        <v>878</v>
      </c>
      <c r="C486" t="s">
        <v>4186</v>
      </c>
      <c r="D486" t="s">
        <v>4187</v>
      </c>
      <c r="E486" t="s">
        <v>4188</v>
      </c>
      <c r="F486" s="5">
        <v>44334</v>
      </c>
      <c r="G486" t="s">
        <v>4189</v>
      </c>
      <c r="H486">
        <v>154527</v>
      </c>
      <c r="I486" t="s">
        <v>970</v>
      </c>
      <c r="J486" t="s">
        <v>4191</v>
      </c>
      <c r="K486" t="s">
        <v>4192</v>
      </c>
      <c r="L486" t="s">
        <v>4193</v>
      </c>
      <c r="M486" s="6"/>
      <c r="N486" s="6" t="e">
        <f>VLOOKUP(Tabel_Kueri1[[#This Row],[KodeBan]],'Data BBK'!C:I,7,0)</f>
        <v>#N/A</v>
      </c>
      <c r="O486" s="6" t="e">
        <f>Tabel_Kueri1[[#This Row],[bbk]]=Tabel_Kueri1[[#This Row],[Nopol]]</f>
        <v>#N/A</v>
      </c>
    </row>
    <row r="487" spans="1:15" hidden="1" x14ac:dyDescent="0.25">
      <c r="A487" t="s">
        <v>4772</v>
      </c>
      <c r="B487" t="s">
        <v>304</v>
      </c>
      <c r="C487" t="s">
        <v>4186</v>
      </c>
      <c r="D487" t="s">
        <v>4187</v>
      </c>
      <c r="E487" t="s">
        <v>4702</v>
      </c>
      <c r="F487" s="5">
        <v>44335</v>
      </c>
      <c r="G487" t="s">
        <v>4189</v>
      </c>
      <c r="H487">
        <v>310929</v>
      </c>
      <c r="I487" t="s">
        <v>4712</v>
      </c>
      <c r="J487" t="s">
        <v>4191</v>
      </c>
      <c r="K487" t="s">
        <v>4192</v>
      </c>
      <c r="L487" t="s">
        <v>4193</v>
      </c>
      <c r="M487" s="6"/>
      <c r="N487" s="6" t="e">
        <f>VLOOKUP(Tabel_Kueri1[[#This Row],[KodeBan]],'Data BBK'!C:I,7,0)</f>
        <v>#N/A</v>
      </c>
      <c r="O487" s="6" t="e">
        <f>Tabel_Kueri1[[#This Row],[bbk]]=Tabel_Kueri1[[#This Row],[Nopol]]</f>
        <v>#N/A</v>
      </c>
    </row>
    <row r="488" spans="1:15" hidden="1" x14ac:dyDescent="0.25">
      <c r="A488" t="s">
        <v>4773</v>
      </c>
      <c r="B488" t="s">
        <v>304</v>
      </c>
      <c r="C488" t="s">
        <v>4186</v>
      </c>
      <c r="D488" t="s">
        <v>4187</v>
      </c>
      <c r="E488" t="s">
        <v>4702</v>
      </c>
      <c r="F488" s="5">
        <v>44335</v>
      </c>
      <c r="G488" t="s">
        <v>4189</v>
      </c>
      <c r="H488">
        <v>310929</v>
      </c>
      <c r="I488" t="s">
        <v>4715</v>
      </c>
      <c r="J488" t="s">
        <v>4191</v>
      </c>
      <c r="K488" t="s">
        <v>4192</v>
      </c>
      <c r="L488" t="s">
        <v>4193</v>
      </c>
      <c r="M488" s="6"/>
      <c r="N488" s="6" t="e">
        <f>VLOOKUP(Tabel_Kueri1[[#This Row],[KodeBan]],'Data BBK'!C:I,7,0)</f>
        <v>#N/A</v>
      </c>
      <c r="O488" s="6" t="e">
        <f>Tabel_Kueri1[[#This Row],[bbk]]=Tabel_Kueri1[[#This Row],[Nopol]]</f>
        <v>#N/A</v>
      </c>
    </row>
    <row r="489" spans="1:15" hidden="1" x14ac:dyDescent="0.25">
      <c r="A489" t="s">
        <v>4964</v>
      </c>
      <c r="B489" t="s">
        <v>560</v>
      </c>
      <c r="C489" t="s">
        <v>4959</v>
      </c>
      <c r="D489" t="s">
        <v>4187</v>
      </c>
      <c r="E489" t="s">
        <v>4949</v>
      </c>
      <c r="F489" s="5">
        <v>44335</v>
      </c>
      <c r="G489" t="s">
        <v>4189</v>
      </c>
      <c r="H489">
        <v>259774</v>
      </c>
      <c r="I489" t="s">
        <v>4711</v>
      </c>
      <c r="J489" t="s">
        <v>4191</v>
      </c>
      <c r="K489" t="s">
        <v>4192</v>
      </c>
      <c r="L489" t="s">
        <v>4193</v>
      </c>
      <c r="M489" s="6"/>
      <c r="N489" s="6" t="e">
        <f>VLOOKUP(Tabel_Kueri1[[#This Row],[KodeBan]],'Data BBK'!C:I,7,0)</f>
        <v>#N/A</v>
      </c>
      <c r="O489" s="6" t="e">
        <f>Tabel_Kueri1[[#This Row],[bbk]]=Tabel_Kueri1[[#This Row],[Nopol]]</f>
        <v>#N/A</v>
      </c>
    </row>
    <row r="490" spans="1:15" hidden="1" x14ac:dyDescent="0.25">
      <c r="A490" t="s">
        <v>4966</v>
      </c>
      <c r="B490" t="s">
        <v>65</v>
      </c>
      <c r="C490" t="s">
        <v>4959</v>
      </c>
      <c r="D490" t="s">
        <v>4187</v>
      </c>
      <c r="E490" t="s">
        <v>4949</v>
      </c>
      <c r="F490" s="5">
        <v>44335</v>
      </c>
      <c r="G490" t="s">
        <v>4189</v>
      </c>
      <c r="H490">
        <v>252167</v>
      </c>
      <c r="I490" t="s">
        <v>4598</v>
      </c>
      <c r="J490" t="s">
        <v>4191</v>
      </c>
      <c r="K490" t="s">
        <v>4192</v>
      </c>
      <c r="L490" t="s">
        <v>4193</v>
      </c>
      <c r="M490" s="6"/>
      <c r="N490" s="6" t="e">
        <f>VLOOKUP(Tabel_Kueri1[[#This Row],[KodeBan]],'Data BBK'!C:I,7,0)</f>
        <v>#N/A</v>
      </c>
      <c r="O490" s="6" t="e">
        <f>Tabel_Kueri1[[#This Row],[bbk]]=Tabel_Kueri1[[#This Row],[Nopol]]</f>
        <v>#N/A</v>
      </c>
    </row>
    <row r="491" spans="1:15" hidden="1" x14ac:dyDescent="0.25">
      <c r="A491" t="s">
        <v>4237</v>
      </c>
      <c r="B491" t="s">
        <v>514</v>
      </c>
      <c r="C491" t="s">
        <v>4186</v>
      </c>
      <c r="D491" t="s">
        <v>4187</v>
      </c>
      <c r="E491" t="s">
        <v>4188</v>
      </c>
      <c r="F491" s="5">
        <v>44336</v>
      </c>
      <c r="G491" t="s">
        <v>4189</v>
      </c>
      <c r="H491">
        <v>189804</v>
      </c>
      <c r="I491" t="s">
        <v>4190</v>
      </c>
      <c r="J491" t="s">
        <v>4191</v>
      </c>
      <c r="K491" t="s">
        <v>4192</v>
      </c>
      <c r="L491" t="s">
        <v>4193</v>
      </c>
      <c r="M491" s="6" t="s">
        <v>5390</v>
      </c>
      <c r="N491" s="6" t="e">
        <f>VLOOKUP(Tabel_Kueri1[[#This Row],[KodeBan]],'Data BBK'!C:I,7,0)</f>
        <v>#N/A</v>
      </c>
      <c r="O491" s="6" t="e">
        <f>Tabel_Kueri1[[#This Row],[bbk]]=Tabel_Kueri1[[#This Row],[Nopol]]</f>
        <v>#N/A</v>
      </c>
    </row>
    <row r="492" spans="1:15" hidden="1" x14ac:dyDescent="0.25">
      <c r="A492" t="s">
        <v>4237</v>
      </c>
      <c r="B492" t="s">
        <v>514</v>
      </c>
      <c r="C492" t="s">
        <v>4186</v>
      </c>
      <c r="D492" t="s">
        <v>4187</v>
      </c>
      <c r="E492" t="s">
        <v>4188</v>
      </c>
      <c r="F492" s="5">
        <v>44336</v>
      </c>
      <c r="G492" t="s">
        <v>4189</v>
      </c>
      <c r="H492">
        <v>189804</v>
      </c>
      <c r="I492" t="s">
        <v>4431</v>
      </c>
      <c r="J492" t="s">
        <v>4191</v>
      </c>
      <c r="K492" t="s">
        <v>4192</v>
      </c>
      <c r="L492" t="s">
        <v>4193</v>
      </c>
      <c r="M492" s="6" t="s">
        <v>5390</v>
      </c>
      <c r="N492" s="6" t="e">
        <f>VLOOKUP(Tabel_Kueri1[[#This Row],[KodeBan]],'Data BBK'!C:I,7,0)</f>
        <v>#N/A</v>
      </c>
      <c r="O492" s="6" t="e">
        <f>Tabel_Kueri1[[#This Row],[bbk]]=Tabel_Kueri1[[#This Row],[Nopol]]</f>
        <v>#N/A</v>
      </c>
    </row>
    <row r="493" spans="1:15" hidden="1" x14ac:dyDescent="0.25">
      <c r="A493" t="s">
        <v>4766</v>
      </c>
      <c r="B493" t="s">
        <v>315</v>
      </c>
      <c r="C493" t="s">
        <v>4186</v>
      </c>
      <c r="D493" t="s">
        <v>4187</v>
      </c>
      <c r="E493" t="s">
        <v>4702</v>
      </c>
      <c r="F493" s="5">
        <v>44336</v>
      </c>
      <c r="G493" t="s">
        <v>4189</v>
      </c>
      <c r="H493">
        <v>268451</v>
      </c>
      <c r="I493" t="s">
        <v>4190</v>
      </c>
      <c r="J493" t="s">
        <v>4191</v>
      </c>
      <c r="K493" t="s">
        <v>4192</v>
      </c>
      <c r="L493" t="s">
        <v>4193</v>
      </c>
      <c r="M493" s="6" t="s">
        <v>5390</v>
      </c>
      <c r="N493" s="6" t="e">
        <f>VLOOKUP(Tabel_Kueri1[[#This Row],[KodeBan]],'Data BBK'!C:I,7,0)</f>
        <v>#N/A</v>
      </c>
      <c r="O493" s="6" t="e">
        <f>Tabel_Kueri1[[#This Row],[bbk]]=Tabel_Kueri1[[#This Row],[Nopol]]</f>
        <v>#N/A</v>
      </c>
    </row>
    <row r="494" spans="1:15" hidden="1" x14ac:dyDescent="0.25">
      <c r="A494" t="s">
        <v>1128</v>
      </c>
      <c r="B494" t="s">
        <v>315</v>
      </c>
      <c r="C494" t="s">
        <v>4186</v>
      </c>
      <c r="D494" t="s">
        <v>4187</v>
      </c>
      <c r="E494" t="s">
        <v>4702</v>
      </c>
      <c r="F494" s="5">
        <v>44336</v>
      </c>
      <c r="G494" t="s">
        <v>4189</v>
      </c>
      <c r="H494">
        <v>268451</v>
      </c>
      <c r="I494" t="s">
        <v>4711</v>
      </c>
      <c r="J494" t="s">
        <v>4191</v>
      </c>
      <c r="K494" t="s">
        <v>4192</v>
      </c>
      <c r="L494" t="s">
        <v>4193</v>
      </c>
      <c r="M494" s="6" t="s">
        <v>5390</v>
      </c>
      <c r="N494" s="6" t="e">
        <f>VLOOKUP(Tabel_Kueri1[[#This Row],[KodeBan]],'Data BBK'!C:I,7,0)</f>
        <v>#N/A</v>
      </c>
      <c r="O494" s="6" t="e">
        <f>Tabel_Kueri1[[#This Row],[bbk]]=Tabel_Kueri1[[#This Row],[Nopol]]</f>
        <v>#N/A</v>
      </c>
    </row>
    <row r="495" spans="1:15" hidden="1" x14ac:dyDescent="0.25">
      <c r="A495" t="s">
        <v>1128</v>
      </c>
      <c r="B495" t="s">
        <v>315</v>
      </c>
      <c r="C495" t="s">
        <v>4186</v>
      </c>
      <c r="D495" t="s">
        <v>4187</v>
      </c>
      <c r="E495" t="s">
        <v>4702</v>
      </c>
      <c r="F495" s="5">
        <v>44336</v>
      </c>
      <c r="G495" t="s">
        <v>4189</v>
      </c>
      <c r="H495">
        <v>268451</v>
      </c>
      <c r="I495" t="s">
        <v>4190</v>
      </c>
      <c r="J495" t="s">
        <v>4191</v>
      </c>
      <c r="K495" t="s">
        <v>4192</v>
      </c>
      <c r="L495" t="s">
        <v>4193</v>
      </c>
      <c r="M495" s="6" t="s">
        <v>5390</v>
      </c>
      <c r="N495" s="6" t="e">
        <f>VLOOKUP(Tabel_Kueri1[[#This Row],[KodeBan]],'Data BBK'!C:I,7,0)</f>
        <v>#N/A</v>
      </c>
      <c r="O495" s="6" t="e">
        <f>Tabel_Kueri1[[#This Row],[bbk]]=Tabel_Kueri1[[#This Row],[Nopol]]</f>
        <v>#N/A</v>
      </c>
    </row>
    <row r="496" spans="1:15" hidden="1" x14ac:dyDescent="0.25">
      <c r="A496" t="s">
        <v>1128</v>
      </c>
      <c r="B496" t="s">
        <v>315</v>
      </c>
      <c r="C496" t="s">
        <v>4186</v>
      </c>
      <c r="D496" t="s">
        <v>4187</v>
      </c>
      <c r="E496" t="s">
        <v>4702</v>
      </c>
      <c r="F496" s="5">
        <v>44336</v>
      </c>
      <c r="G496" t="s">
        <v>4189</v>
      </c>
      <c r="H496">
        <v>268451</v>
      </c>
      <c r="I496" t="s">
        <v>4320</v>
      </c>
      <c r="J496" t="s">
        <v>4191</v>
      </c>
      <c r="K496" t="s">
        <v>4192</v>
      </c>
      <c r="L496" t="s">
        <v>4193</v>
      </c>
      <c r="M496" s="6" t="s">
        <v>5390</v>
      </c>
      <c r="N496" s="6" t="e">
        <f>VLOOKUP(Tabel_Kueri1[[#This Row],[KodeBan]],'Data BBK'!C:I,7,0)</f>
        <v>#N/A</v>
      </c>
      <c r="O496" s="6" t="e">
        <f>Tabel_Kueri1[[#This Row],[bbk]]=Tabel_Kueri1[[#This Row],[Nopol]]</f>
        <v>#N/A</v>
      </c>
    </row>
    <row r="497" spans="1:15" hidden="1" x14ac:dyDescent="0.25">
      <c r="A497" t="s">
        <v>5306</v>
      </c>
      <c r="B497" t="s">
        <v>3275</v>
      </c>
      <c r="F497" s="5">
        <v>44338</v>
      </c>
      <c r="G497" t="s">
        <v>4189</v>
      </c>
      <c r="H497">
        <v>123096</v>
      </c>
      <c r="I497" t="s">
        <v>4582</v>
      </c>
      <c r="J497" t="s">
        <v>4191</v>
      </c>
      <c r="K497" t="s">
        <v>4192</v>
      </c>
      <c r="L497" t="s">
        <v>4193</v>
      </c>
      <c r="M497" s="6"/>
      <c r="N497" s="6" t="e">
        <f>VLOOKUP(Tabel_Kueri1[[#This Row],[KodeBan]],'Data BBK'!C:I,7,0)</f>
        <v>#N/A</v>
      </c>
      <c r="O497" s="6" t="e">
        <f>Tabel_Kueri1[[#This Row],[bbk]]=Tabel_Kueri1[[#This Row],[Nopol]]</f>
        <v>#N/A</v>
      </c>
    </row>
    <row r="498" spans="1:15" hidden="1" x14ac:dyDescent="0.25">
      <c r="A498" t="s">
        <v>5307</v>
      </c>
      <c r="B498" t="s">
        <v>3275</v>
      </c>
      <c r="F498" s="5">
        <v>44338</v>
      </c>
      <c r="G498" t="s">
        <v>4189</v>
      </c>
      <c r="H498">
        <v>123096</v>
      </c>
      <c r="I498" t="s">
        <v>970</v>
      </c>
      <c r="J498" t="s">
        <v>4191</v>
      </c>
      <c r="K498" t="s">
        <v>4192</v>
      </c>
      <c r="L498" t="s">
        <v>4193</v>
      </c>
      <c r="M498" s="6"/>
      <c r="N498" s="6" t="e">
        <f>VLOOKUP(Tabel_Kueri1[[#This Row],[KodeBan]],'Data BBK'!C:I,7,0)</f>
        <v>#N/A</v>
      </c>
      <c r="O498" s="6" t="e">
        <f>Tabel_Kueri1[[#This Row],[bbk]]=Tabel_Kueri1[[#This Row],[Nopol]]</f>
        <v>#N/A</v>
      </c>
    </row>
    <row r="499" spans="1:15" hidden="1" x14ac:dyDescent="0.25">
      <c r="A499" t="s">
        <v>712</v>
      </c>
      <c r="B499" t="s">
        <v>242</v>
      </c>
      <c r="C499" t="s">
        <v>4186</v>
      </c>
      <c r="D499" t="s">
        <v>4187</v>
      </c>
      <c r="E499" t="s">
        <v>4188</v>
      </c>
      <c r="F499" s="5">
        <v>44341</v>
      </c>
      <c r="G499" t="s">
        <v>4189</v>
      </c>
      <c r="H499">
        <v>128744</v>
      </c>
      <c r="I499" t="s">
        <v>4190</v>
      </c>
      <c r="J499" t="s">
        <v>4191</v>
      </c>
      <c r="K499" t="s">
        <v>4192</v>
      </c>
      <c r="L499" t="s">
        <v>4193</v>
      </c>
      <c r="M499" s="6" t="s">
        <v>5390</v>
      </c>
      <c r="N499" s="6" t="e">
        <f>VLOOKUP(Tabel_Kueri1[[#This Row],[KodeBan]],'Data BBK'!C:I,7,0)</f>
        <v>#N/A</v>
      </c>
      <c r="O499" s="6" t="e">
        <f>Tabel_Kueri1[[#This Row],[bbk]]=Tabel_Kueri1[[#This Row],[Nopol]]</f>
        <v>#N/A</v>
      </c>
    </row>
    <row r="500" spans="1:15" hidden="1" x14ac:dyDescent="0.25">
      <c r="A500" t="s">
        <v>715</v>
      </c>
      <c r="B500" t="s">
        <v>242</v>
      </c>
      <c r="C500" t="s">
        <v>4186</v>
      </c>
      <c r="D500" t="s">
        <v>4187</v>
      </c>
      <c r="E500" t="s">
        <v>4188</v>
      </c>
      <c r="F500" s="5">
        <v>44341</v>
      </c>
      <c r="G500" t="s">
        <v>4189</v>
      </c>
      <c r="H500">
        <v>128744</v>
      </c>
      <c r="I500" t="s">
        <v>4320</v>
      </c>
      <c r="J500" t="s">
        <v>4191</v>
      </c>
      <c r="K500" t="s">
        <v>4192</v>
      </c>
      <c r="L500" t="s">
        <v>4193</v>
      </c>
      <c r="M500" s="6" t="s">
        <v>5390</v>
      </c>
      <c r="N500" s="6" t="e">
        <f>VLOOKUP(Tabel_Kueri1[[#This Row],[KodeBan]],'Data BBK'!C:I,7,0)</f>
        <v>#N/A</v>
      </c>
      <c r="O500" s="6" t="e">
        <f>Tabel_Kueri1[[#This Row],[bbk]]=Tabel_Kueri1[[#This Row],[Nopol]]</f>
        <v>#N/A</v>
      </c>
    </row>
    <row r="501" spans="1:15" hidden="1" x14ac:dyDescent="0.25">
      <c r="A501" t="s">
        <v>4466</v>
      </c>
      <c r="B501" t="s">
        <v>932</v>
      </c>
      <c r="C501" t="s">
        <v>4186</v>
      </c>
      <c r="D501" t="s">
        <v>4187</v>
      </c>
      <c r="E501" t="s">
        <v>4188</v>
      </c>
      <c r="F501" s="5">
        <v>44341</v>
      </c>
      <c r="G501" t="s">
        <v>4189</v>
      </c>
      <c r="H501">
        <v>246859</v>
      </c>
      <c r="I501" t="s">
        <v>4431</v>
      </c>
      <c r="J501" t="s">
        <v>4191</v>
      </c>
      <c r="K501" t="s">
        <v>4192</v>
      </c>
      <c r="L501" t="s">
        <v>4193</v>
      </c>
      <c r="M501" s="6" t="s">
        <v>5390</v>
      </c>
      <c r="N501" s="6" t="e">
        <f>VLOOKUP(Tabel_Kueri1[[#This Row],[KodeBan]],'Data BBK'!C:I,7,0)</f>
        <v>#N/A</v>
      </c>
      <c r="O501" s="6" t="e">
        <f>Tabel_Kueri1[[#This Row],[bbk]]=Tabel_Kueri1[[#This Row],[Nopol]]</f>
        <v>#N/A</v>
      </c>
    </row>
    <row r="502" spans="1:15" hidden="1" x14ac:dyDescent="0.25">
      <c r="A502" t="s">
        <v>1376</v>
      </c>
      <c r="B502" t="s">
        <v>1375</v>
      </c>
      <c r="C502" t="s">
        <v>5108</v>
      </c>
      <c r="D502" t="s">
        <v>4187</v>
      </c>
      <c r="E502" t="s">
        <v>4188</v>
      </c>
      <c r="F502" s="5">
        <v>44341</v>
      </c>
      <c r="G502" t="s">
        <v>4189</v>
      </c>
      <c r="H502">
        <v>203736</v>
      </c>
      <c r="I502" t="s">
        <v>4598</v>
      </c>
      <c r="J502" t="s">
        <v>5402</v>
      </c>
      <c r="K502" t="s">
        <v>4192</v>
      </c>
      <c r="L502" t="s">
        <v>4193</v>
      </c>
      <c r="M502" s="6" t="s">
        <v>5390</v>
      </c>
      <c r="N502" s="6" t="e">
        <f>VLOOKUP(Tabel_Kueri1[[#This Row],[KodeBan]],'Data BBK'!C:I,7,0)</f>
        <v>#N/A</v>
      </c>
      <c r="O502" s="6" t="e">
        <f>Tabel_Kueri1[[#This Row],[bbk]]=Tabel_Kueri1[[#This Row],[Nopol]]</f>
        <v>#N/A</v>
      </c>
    </row>
    <row r="503" spans="1:15" hidden="1" x14ac:dyDescent="0.25">
      <c r="A503" t="s">
        <v>715</v>
      </c>
      <c r="B503" t="s">
        <v>242</v>
      </c>
      <c r="C503" t="s">
        <v>4186</v>
      </c>
      <c r="D503" t="s">
        <v>4187</v>
      </c>
      <c r="E503" t="s">
        <v>4188</v>
      </c>
      <c r="F503" s="5">
        <v>44341</v>
      </c>
      <c r="G503" t="s">
        <v>4189</v>
      </c>
      <c r="H503">
        <v>128744</v>
      </c>
      <c r="I503" t="s">
        <v>4598</v>
      </c>
      <c r="J503" t="s">
        <v>5923</v>
      </c>
      <c r="K503" t="s">
        <v>4192</v>
      </c>
      <c r="L503" t="s">
        <v>4193</v>
      </c>
      <c r="M503" s="6" t="s">
        <v>5390</v>
      </c>
      <c r="N503" s="6" t="e">
        <f>VLOOKUP(Tabel_Kueri1[[#This Row],[KodeBan]],'Data BBK'!C:I,7,0)</f>
        <v>#N/A</v>
      </c>
      <c r="O503" s="6" t="e">
        <f>Tabel_Kueri1[[#This Row],[bbk]]=Tabel_Kueri1[[#This Row],[Nopol]]</f>
        <v>#N/A</v>
      </c>
    </row>
    <row r="504" spans="1:15" hidden="1" x14ac:dyDescent="0.25">
      <c r="A504" t="s">
        <v>4469</v>
      </c>
      <c r="B504" t="s">
        <v>1576</v>
      </c>
      <c r="C504" t="s">
        <v>4186</v>
      </c>
      <c r="D504" t="s">
        <v>4187</v>
      </c>
      <c r="E504" t="s">
        <v>4188</v>
      </c>
      <c r="F504" s="5">
        <v>44343</v>
      </c>
      <c r="G504" t="s">
        <v>4189</v>
      </c>
      <c r="H504">
        <v>149943</v>
      </c>
      <c r="I504" t="s">
        <v>4431</v>
      </c>
      <c r="J504" t="s">
        <v>4191</v>
      </c>
      <c r="K504" t="s">
        <v>4192</v>
      </c>
      <c r="L504" t="s">
        <v>4193</v>
      </c>
      <c r="M504" s="6"/>
      <c r="N504" s="6" t="e">
        <f>VLOOKUP(Tabel_Kueri1[[#This Row],[KodeBan]],'Data BBK'!C:I,7,0)</f>
        <v>#N/A</v>
      </c>
      <c r="O504" s="6" t="e">
        <f>Tabel_Kueri1[[#This Row],[bbk]]=Tabel_Kueri1[[#This Row],[Nopol]]</f>
        <v>#N/A</v>
      </c>
    </row>
    <row r="505" spans="1:15" hidden="1" x14ac:dyDescent="0.25">
      <c r="A505" t="s">
        <v>1436</v>
      </c>
      <c r="B505" t="s">
        <v>1435</v>
      </c>
      <c r="C505" t="s">
        <v>4186</v>
      </c>
      <c r="D505" t="s">
        <v>4187</v>
      </c>
      <c r="E505" t="s">
        <v>4188</v>
      </c>
      <c r="F505" s="5">
        <v>44343</v>
      </c>
      <c r="G505" t="s">
        <v>4189</v>
      </c>
      <c r="H505">
        <v>195858</v>
      </c>
      <c r="I505" t="s">
        <v>4514</v>
      </c>
      <c r="J505" t="s">
        <v>4191</v>
      </c>
      <c r="K505" t="s">
        <v>4192</v>
      </c>
      <c r="L505" t="s">
        <v>4193</v>
      </c>
      <c r="M505" s="6" t="s">
        <v>5390</v>
      </c>
      <c r="N505" s="6" t="e">
        <f>VLOOKUP(Tabel_Kueri1[[#This Row],[KodeBan]],'Data BBK'!C:I,7,0)</f>
        <v>#N/A</v>
      </c>
      <c r="O505" s="6" t="e">
        <f>Tabel_Kueri1[[#This Row],[bbk]]=Tabel_Kueri1[[#This Row],[Nopol]]</f>
        <v>#N/A</v>
      </c>
    </row>
    <row r="506" spans="1:15" hidden="1" x14ac:dyDescent="0.25">
      <c r="A506" t="s">
        <v>4545</v>
      </c>
      <c r="B506" t="s">
        <v>1576</v>
      </c>
      <c r="C506" t="s">
        <v>4186</v>
      </c>
      <c r="D506" t="s">
        <v>4187</v>
      </c>
      <c r="E506" t="s">
        <v>4188</v>
      </c>
      <c r="F506" s="5">
        <v>44343</v>
      </c>
      <c r="G506" t="s">
        <v>4189</v>
      </c>
      <c r="H506">
        <v>149943</v>
      </c>
      <c r="I506" t="s">
        <v>4514</v>
      </c>
      <c r="J506" t="s">
        <v>4191</v>
      </c>
      <c r="K506" t="s">
        <v>4192</v>
      </c>
      <c r="L506" t="s">
        <v>4193</v>
      </c>
      <c r="M506" s="6"/>
      <c r="N506" s="6" t="e">
        <f>VLOOKUP(Tabel_Kueri1[[#This Row],[KodeBan]],'Data BBK'!C:I,7,0)</f>
        <v>#N/A</v>
      </c>
      <c r="O506" s="6" t="e">
        <f>Tabel_Kueri1[[#This Row],[bbk]]=Tabel_Kueri1[[#This Row],[Nopol]]</f>
        <v>#N/A</v>
      </c>
    </row>
    <row r="507" spans="1:15" hidden="1" x14ac:dyDescent="0.25">
      <c r="A507" t="s">
        <v>4958</v>
      </c>
      <c r="B507" t="s">
        <v>326</v>
      </c>
      <c r="C507" t="s">
        <v>4959</v>
      </c>
      <c r="D507" t="s">
        <v>4187</v>
      </c>
      <c r="E507" t="s">
        <v>4702</v>
      </c>
      <c r="F507" s="5">
        <v>44343</v>
      </c>
      <c r="G507" t="s">
        <v>4189</v>
      </c>
      <c r="H507">
        <v>235337</v>
      </c>
      <c r="I507" t="s">
        <v>4598</v>
      </c>
      <c r="J507" t="s">
        <v>4191</v>
      </c>
      <c r="K507" t="s">
        <v>4192</v>
      </c>
      <c r="L507" t="s">
        <v>4193</v>
      </c>
      <c r="M507" s="6" t="s">
        <v>5390</v>
      </c>
      <c r="N507" s="6" t="e">
        <f>VLOOKUP(Tabel_Kueri1[[#This Row],[KodeBan]],'Data BBK'!C:I,7,0)</f>
        <v>#N/A</v>
      </c>
      <c r="O507" s="6" t="e">
        <f>Tabel_Kueri1[[#This Row],[bbk]]=Tabel_Kueri1[[#This Row],[Nopol]]</f>
        <v>#N/A</v>
      </c>
    </row>
    <row r="508" spans="1:15" hidden="1" x14ac:dyDescent="0.25">
      <c r="A508" t="s">
        <v>5789</v>
      </c>
      <c r="B508" t="s">
        <v>1435</v>
      </c>
      <c r="C508" t="s">
        <v>5130</v>
      </c>
      <c r="D508" t="s">
        <v>4187</v>
      </c>
      <c r="E508" t="s">
        <v>4188</v>
      </c>
      <c r="F508" s="5">
        <v>44343</v>
      </c>
      <c r="G508" t="s">
        <v>4189</v>
      </c>
      <c r="H508">
        <v>195858</v>
      </c>
      <c r="I508" t="s">
        <v>4598</v>
      </c>
      <c r="J508" t="s">
        <v>5402</v>
      </c>
      <c r="K508" t="s">
        <v>4192</v>
      </c>
      <c r="L508" t="s">
        <v>4193</v>
      </c>
      <c r="M508" s="6"/>
      <c r="N508" s="6" t="e">
        <f>VLOOKUP(Tabel_Kueri1[[#This Row],[KodeBan]],'Data BBK'!C:I,7,0)</f>
        <v>#N/A</v>
      </c>
      <c r="O508" s="6" t="e">
        <f>Tabel_Kueri1[[#This Row],[bbk]]=Tabel_Kueri1[[#This Row],[Nopol]]</f>
        <v>#N/A</v>
      </c>
    </row>
    <row r="509" spans="1:15" hidden="1" x14ac:dyDescent="0.25">
      <c r="A509" t="s">
        <v>4363</v>
      </c>
      <c r="B509" t="s">
        <v>1027</v>
      </c>
      <c r="C509" t="s">
        <v>4186</v>
      </c>
      <c r="D509" t="s">
        <v>4187</v>
      </c>
      <c r="E509" t="s">
        <v>4188</v>
      </c>
      <c r="F509" s="5">
        <v>44344</v>
      </c>
      <c r="G509" t="s">
        <v>4189</v>
      </c>
      <c r="H509">
        <v>139207</v>
      </c>
      <c r="I509" t="s">
        <v>4320</v>
      </c>
      <c r="J509" t="s">
        <v>4191</v>
      </c>
      <c r="K509" t="s">
        <v>4192</v>
      </c>
      <c r="L509" t="s">
        <v>4193</v>
      </c>
      <c r="M509" s="6"/>
      <c r="N509" s="6" t="e">
        <f>VLOOKUP(Tabel_Kueri1[[#This Row],[KodeBan]],'Data BBK'!C:I,7,0)</f>
        <v>#N/A</v>
      </c>
      <c r="O509" s="6" t="e">
        <f>Tabel_Kueri1[[#This Row],[bbk]]=Tabel_Kueri1[[#This Row],[Nopol]]</f>
        <v>#N/A</v>
      </c>
    </row>
    <row r="510" spans="1:15" hidden="1" x14ac:dyDescent="0.25">
      <c r="A510" t="s">
        <v>4544</v>
      </c>
      <c r="B510" t="s">
        <v>1027</v>
      </c>
      <c r="C510" t="s">
        <v>4186</v>
      </c>
      <c r="D510" t="s">
        <v>4187</v>
      </c>
      <c r="E510" t="s">
        <v>4188</v>
      </c>
      <c r="F510" s="5">
        <v>44344</v>
      </c>
      <c r="G510" t="s">
        <v>4189</v>
      </c>
      <c r="H510">
        <v>139207</v>
      </c>
      <c r="I510" t="s">
        <v>4514</v>
      </c>
      <c r="J510" t="s">
        <v>4191</v>
      </c>
      <c r="K510" t="s">
        <v>4192</v>
      </c>
      <c r="L510" t="s">
        <v>4193</v>
      </c>
      <c r="M510" s="6" t="s">
        <v>5390</v>
      </c>
      <c r="N510" s="6" t="e">
        <f>VLOOKUP(Tabel_Kueri1[[#This Row],[KodeBan]],'Data BBK'!C:I,7,0)</f>
        <v>#N/A</v>
      </c>
      <c r="O510" s="6" t="e">
        <f>Tabel_Kueri1[[#This Row],[bbk]]=Tabel_Kueri1[[#This Row],[Nopol]]</f>
        <v>#N/A</v>
      </c>
    </row>
    <row r="511" spans="1:15" hidden="1" x14ac:dyDescent="0.25">
      <c r="A511" t="s">
        <v>4544</v>
      </c>
      <c r="B511" t="s">
        <v>1027</v>
      </c>
      <c r="C511" t="s">
        <v>4186</v>
      </c>
      <c r="D511" t="s">
        <v>4187</v>
      </c>
      <c r="E511" t="s">
        <v>4188</v>
      </c>
      <c r="F511" s="5">
        <v>44344</v>
      </c>
      <c r="G511" t="s">
        <v>4189</v>
      </c>
      <c r="H511">
        <v>139207</v>
      </c>
      <c r="I511" t="s">
        <v>4582</v>
      </c>
      <c r="J511" t="s">
        <v>4191</v>
      </c>
      <c r="K511" t="s">
        <v>4192</v>
      </c>
      <c r="L511" t="s">
        <v>4193</v>
      </c>
      <c r="M511" s="6" t="s">
        <v>5390</v>
      </c>
      <c r="N511" s="6" t="e">
        <f>VLOOKUP(Tabel_Kueri1[[#This Row],[KodeBan]],'Data BBK'!C:I,7,0)</f>
        <v>#N/A</v>
      </c>
      <c r="O511" s="6" t="e">
        <f>Tabel_Kueri1[[#This Row],[bbk]]=Tabel_Kueri1[[#This Row],[Nopol]]</f>
        <v>#N/A</v>
      </c>
    </row>
    <row r="512" spans="1:15" hidden="1" x14ac:dyDescent="0.25">
      <c r="A512" t="s">
        <v>4241</v>
      </c>
      <c r="B512" t="s">
        <v>1465</v>
      </c>
      <c r="C512" t="s">
        <v>4186</v>
      </c>
      <c r="D512" t="s">
        <v>4187</v>
      </c>
      <c r="E512" t="s">
        <v>4188</v>
      </c>
      <c r="F512" s="5">
        <v>44345</v>
      </c>
      <c r="G512" t="s">
        <v>4189</v>
      </c>
      <c r="H512">
        <v>24836</v>
      </c>
      <c r="I512" t="s">
        <v>4190</v>
      </c>
      <c r="J512" t="s">
        <v>4191</v>
      </c>
      <c r="K512" t="s">
        <v>4192</v>
      </c>
      <c r="L512" t="s">
        <v>4193</v>
      </c>
      <c r="M512" s="6"/>
      <c r="N512" s="6" t="e">
        <f>VLOOKUP(Tabel_Kueri1[[#This Row],[KodeBan]],'Data BBK'!C:I,7,0)</f>
        <v>#N/A</v>
      </c>
      <c r="O512" s="6" t="e">
        <f>Tabel_Kueri1[[#This Row],[bbk]]=Tabel_Kueri1[[#This Row],[Nopol]]</f>
        <v>#N/A</v>
      </c>
    </row>
    <row r="513" spans="1:15" hidden="1" x14ac:dyDescent="0.25">
      <c r="A513" t="s">
        <v>4362</v>
      </c>
      <c r="B513" t="s">
        <v>1465</v>
      </c>
      <c r="C513" t="s">
        <v>4186</v>
      </c>
      <c r="D513" t="s">
        <v>4187</v>
      </c>
      <c r="E513" t="s">
        <v>4188</v>
      </c>
      <c r="F513" s="5">
        <v>44345</v>
      </c>
      <c r="G513" t="s">
        <v>4189</v>
      </c>
      <c r="H513">
        <v>24836</v>
      </c>
      <c r="I513" t="s">
        <v>4320</v>
      </c>
      <c r="J513" t="s">
        <v>4191</v>
      </c>
      <c r="K513" t="s">
        <v>4192</v>
      </c>
      <c r="L513" t="s">
        <v>4193</v>
      </c>
      <c r="M513" s="6"/>
      <c r="N513" s="6" t="e">
        <f>VLOOKUP(Tabel_Kueri1[[#This Row],[KodeBan]],'Data BBK'!C:I,7,0)</f>
        <v>#N/A</v>
      </c>
      <c r="O513" s="6" t="e">
        <f>Tabel_Kueri1[[#This Row],[bbk]]=Tabel_Kueri1[[#This Row],[Nopol]]</f>
        <v>#N/A</v>
      </c>
    </row>
    <row r="514" spans="1:15" hidden="1" x14ac:dyDescent="0.25">
      <c r="A514" t="s">
        <v>4777</v>
      </c>
      <c r="B514" t="s">
        <v>2412</v>
      </c>
      <c r="C514" t="s">
        <v>4186</v>
      </c>
      <c r="D514" t="s">
        <v>4187</v>
      </c>
      <c r="E514" t="s">
        <v>4702</v>
      </c>
      <c r="F514" s="5">
        <v>44345</v>
      </c>
      <c r="G514" t="s">
        <v>4189</v>
      </c>
      <c r="H514">
        <v>281207</v>
      </c>
      <c r="I514" t="s">
        <v>4712</v>
      </c>
      <c r="J514" t="s">
        <v>4191</v>
      </c>
      <c r="K514" t="s">
        <v>4192</v>
      </c>
      <c r="L514" t="s">
        <v>4193</v>
      </c>
      <c r="M514" s="6"/>
      <c r="N514" s="6" t="e">
        <f>VLOOKUP(Tabel_Kueri1[[#This Row],[KodeBan]],'Data BBK'!C:I,7,0)</f>
        <v>#N/A</v>
      </c>
      <c r="O514" s="6" t="e">
        <f>Tabel_Kueri1[[#This Row],[bbk]]=Tabel_Kueri1[[#This Row],[Nopol]]</f>
        <v>#N/A</v>
      </c>
    </row>
    <row r="515" spans="1:15" hidden="1" x14ac:dyDescent="0.25">
      <c r="A515" t="s">
        <v>4780</v>
      </c>
      <c r="B515" t="s">
        <v>2412</v>
      </c>
      <c r="C515" t="s">
        <v>4186</v>
      </c>
      <c r="D515" t="s">
        <v>4187</v>
      </c>
      <c r="E515" t="s">
        <v>4702</v>
      </c>
      <c r="F515" s="5">
        <v>44345</v>
      </c>
      <c r="G515" t="s">
        <v>4189</v>
      </c>
      <c r="H515">
        <v>281207</v>
      </c>
      <c r="I515" t="s">
        <v>4715</v>
      </c>
      <c r="J515" t="s">
        <v>4191</v>
      </c>
      <c r="K515" t="s">
        <v>4192</v>
      </c>
      <c r="L515" t="s">
        <v>4193</v>
      </c>
      <c r="M515" s="6"/>
      <c r="N515" s="6" t="e">
        <f>VLOOKUP(Tabel_Kueri1[[#This Row],[KodeBan]],'Data BBK'!C:I,7,0)</f>
        <v>#N/A</v>
      </c>
      <c r="O515" s="6" t="e">
        <f>Tabel_Kueri1[[#This Row],[bbk]]=Tabel_Kueri1[[#This Row],[Nopol]]</f>
        <v>#N/A</v>
      </c>
    </row>
    <row r="516" spans="1:15" hidden="1" x14ac:dyDescent="0.25">
      <c r="A516" t="s">
        <v>5466</v>
      </c>
      <c r="B516" t="s">
        <v>1465</v>
      </c>
      <c r="C516" t="s">
        <v>5138</v>
      </c>
      <c r="D516" t="s">
        <v>5250</v>
      </c>
      <c r="E516" t="s">
        <v>4188</v>
      </c>
      <c r="F516" s="5">
        <v>44345</v>
      </c>
      <c r="G516" t="s">
        <v>4189</v>
      </c>
      <c r="H516">
        <v>24836</v>
      </c>
      <c r="I516" t="s">
        <v>4514</v>
      </c>
      <c r="J516" t="s">
        <v>5407</v>
      </c>
      <c r="K516" t="s">
        <v>4192</v>
      </c>
      <c r="L516" t="s">
        <v>4193</v>
      </c>
      <c r="M516" s="6" t="s">
        <v>5390</v>
      </c>
      <c r="N516" s="6" t="e">
        <f>VLOOKUP(Tabel_Kueri1[[#This Row],[KodeBan]],'Data BBK'!C:I,7,0)</f>
        <v>#N/A</v>
      </c>
      <c r="O516" s="6" t="e">
        <f>Tabel_Kueri1[[#This Row],[bbk]]=Tabel_Kueri1[[#This Row],[Nopol]]</f>
        <v>#N/A</v>
      </c>
    </row>
    <row r="517" spans="1:15" hidden="1" x14ac:dyDescent="0.25">
      <c r="A517" t="s">
        <v>4470</v>
      </c>
      <c r="B517" t="s">
        <v>89</v>
      </c>
      <c r="C517" t="s">
        <v>4186</v>
      </c>
      <c r="D517" t="s">
        <v>4187</v>
      </c>
      <c r="E517" t="s">
        <v>4188</v>
      </c>
      <c r="F517" s="5">
        <v>44347</v>
      </c>
      <c r="G517" t="s">
        <v>4189</v>
      </c>
      <c r="H517">
        <v>79675</v>
      </c>
      <c r="I517" t="s">
        <v>4431</v>
      </c>
      <c r="J517" t="s">
        <v>4191</v>
      </c>
      <c r="K517" t="s">
        <v>4192</v>
      </c>
      <c r="L517" t="s">
        <v>4193</v>
      </c>
      <c r="M517" s="6" t="s">
        <v>5390</v>
      </c>
      <c r="N517" s="6" t="e">
        <f>VLOOKUP(Tabel_Kueri1[[#This Row],[KodeBan]],'Data BBK'!C:I,7,0)</f>
        <v>#N/A</v>
      </c>
      <c r="O517" s="6" t="e">
        <f>Tabel_Kueri1[[#This Row],[bbk]]=Tabel_Kueri1[[#This Row],[Nopol]]</f>
        <v>#N/A</v>
      </c>
    </row>
    <row r="518" spans="1:15" hidden="1" x14ac:dyDescent="0.25">
      <c r="A518" t="s">
        <v>4627</v>
      </c>
      <c r="B518" t="s">
        <v>89</v>
      </c>
      <c r="C518" t="s">
        <v>4186</v>
      </c>
      <c r="D518" t="s">
        <v>4187</v>
      </c>
      <c r="E518" t="s">
        <v>4188</v>
      </c>
      <c r="F518" s="5">
        <v>44347</v>
      </c>
      <c r="G518" t="s">
        <v>4189</v>
      </c>
      <c r="H518">
        <v>79675</v>
      </c>
      <c r="I518" t="s">
        <v>970</v>
      </c>
      <c r="J518" t="s">
        <v>4191</v>
      </c>
      <c r="K518" t="s">
        <v>4192</v>
      </c>
      <c r="L518" t="s">
        <v>4193</v>
      </c>
      <c r="M518" s="6"/>
      <c r="N518" s="6" t="e">
        <f>VLOOKUP(Tabel_Kueri1[[#This Row],[KodeBan]],'Data BBK'!C:I,7,0)</f>
        <v>#N/A</v>
      </c>
      <c r="O518" s="6" t="e">
        <f>Tabel_Kueri1[[#This Row],[bbk]]=Tabel_Kueri1[[#This Row],[Nopol]]</f>
        <v>#N/A</v>
      </c>
    </row>
    <row r="519" spans="1:15" hidden="1" x14ac:dyDescent="0.25">
      <c r="A519" t="s">
        <v>4628</v>
      </c>
      <c r="B519" t="s">
        <v>89</v>
      </c>
      <c r="C519" t="s">
        <v>4186</v>
      </c>
      <c r="D519" t="s">
        <v>4187</v>
      </c>
      <c r="E519" t="s">
        <v>4188</v>
      </c>
      <c r="F519" s="5">
        <v>44347</v>
      </c>
      <c r="G519" t="s">
        <v>4189</v>
      </c>
      <c r="H519">
        <v>79675</v>
      </c>
      <c r="I519" t="s">
        <v>4582</v>
      </c>
      <c r="J519" t="s">
        <v>4191</v>
      </c>
      <c r="K519" t="s">
        <v>4192</v>
      </c>
      <c r="L519" t="s">
        <v>4193</v>
      </c>
      <c r="M519" s="6"/>
      <c r="N519" s="6" t="e">
        <f>VLOOKUP(Tabel_Kueri1[[#This Row],[KodeBan]],'Data BBK'!C:I,7,0)</f>
        <v>#N/A</v>
      </c>
      <c r="O519" s="6" t="e">
        <f>Tabel_Kueri1[[#This Row],[bbk]]=Tabel_Kueri1[[#This Row],[Nopol]]</f>
        <v>#N/A</v>
      </c>
    </row>
    <row r="520" spans="1:15" hidden="1" x14ac:dyDescent="0.25">
      <c r="A520" t="s">
        <v>4470</v>
      </c>
      <c r="B520" t="s">
        <v>89</v>
      </c>
      <c r="C520" t="s">
        <v>4186</v>
      </c>
      <c r="D520" t="s">
        <v>4187</v>
      </c>
      <c r="E520" t="s">
        <v>4188</v>
      </c>
      <c r="F520" s="5">
        <v>44347</v>
      </c>
      <c r="G520" t="s">
        <v>4189</v>
      </c>
      <c r="H520">
        <v>79675</v>
      </c>
      <c r="I520" t="s">
        <v>4598</v>
      </c>
      <c r="J520" t="s">
        <v>4191</v>
      </c>
      <c r="K520" t="s">
        <v>4192</v>
      </c>
      <c r="L520" t="s">
        <v>4193</v>
      </c>
      <c r="M520" s="6" t="s">
        <v>5390</v>
      </c>
      <c r="N520" s="6" t="e">
        <f>VLOOKUP(Tabel_Kueri1[[#This Row],[KodeBan]],'Data BBK'!C:I,7,0)</f>
        <v>#N/A</v>
      </c>
      <c r="O520" s="6" t="e">
        <f>Tabel_Kueri1[[#This Row],[bbk]]=Tabel_Kueri1[[#This Row],[Nopol]]</f>
        <v>#N/A</v>
      </c>
    </row>
    <row r="521" spans="1:15" hidden="1" x14ac:dyDescent="0.25">
      <c r="A521" t="s">
        <v>5308</v>
      </c>
      <c r="B521" t="s">
        <v>503</v>
      </c>
      <c r="F521" s="5">
        <v>44347</v>
      </c>
      <c r="G521" t="s">
        <v>4189</v>
      </c>
      <c r="H521">
        <v>141522</v>
      </c>
      <c r="I521" t="s">
        <v>970</v>
      </c>
      <c r="J521" t="s">
        <v>4191</v>
      </c>
      <c r="K521" t="s">
        <v>4192</v>
      </c>
      <c r="L521" t="s">
        <v>4193</v>
      </c>
      <c r="M521" s="6"/>
      <c r="N521" s="6" t="e">
        <f>VLOOKUP(Tabel_Kueri1[[#This Row],[KodeBan]],'Data BBK'!C:I,7,0)</f>
        <v>#N/A</v>
      </c>
      <c r="O521" s="6" t="e">
        <f>Tabel_Kueri1[[#This Row],[bbk]]=Tabel_Kueri1[[#This Row],[Nopol]]</f>
        <v>#N/A</v>
      </c>
    </row>
    <row r="522" spans="1:15" hidden="1" x14ac:dyDescent="0.25">
      <c r="A522" t="s">
        <v>5309</v>
      </c>
      <c r="B522" t="s">
        <v>503</v>
      </c>
      <c r="F522" s="5">
        <v>44347</v>
      </c>
      <c r="G522" t="s">
        <v>4189</v>
      </c>
      <c r="H522">
        <v>141522</v>
      </c>
      <c r="I522" t="s">
        <v>4582</v>
      </c>
      <c r="J522" t="s">
        <v>4191</v>
      </c>
      <c r="K522" t="s">
        <v>4192</v>
      </c>
      <c r="L522" t="s">
        <v>4193</v>
      </c>
      <c r="M522" s="6"/>
      <c r="N522" s="6" t="e">
        <f>VLOOKUP(Tabel_Kueri1[[#This Row],[KodeBan]],'Data BBK'!C:I,7,0)</f>
        <v>#N/A</v>
      </c>
      <c r="O522" s="6" t="e">
        <f>Tabel_Kueri1[[#This Row],[bbk]]=Tabel_Kueri1[[#This Row],[Nopol]]</f>
        <v>#N/A</v>
      </c>
    </row>
    <row r="523" spans="1:15" hidden="1" x14ac:dyDescent="0.25">
      <c r="A523" t="s">
        <v>5310</v>
      </c>
      <c r="B523" t="s">
        <v>5251</v>
      </c>
      <c r="F523" s="5">
        <v>44347</v>
      </c>
      <c r="G523" t="s">
        <v>4189</v>
      </c>
      <c r="H523">
        <v>121747</v>
      </c>
      <c r="I523" t="s">
        <v>970</v>
      </c>
      <c r="J523" t="s">
        <v>4191</v>
      </c>
      <c r="K523" t="s">
        <v>4192</v>
      </c>
      <c r="L523" t="s">
        <v>4193</v>
      </c>
      <c r="M523" s="6"/>
      <c r="N523" s="6" t="e">
        <f>VLOOKUP(Tabel_Kueri1[[#This Row],[KodeBan]],'Data BBK'!C:I,7,0)</f>
        <v>#N/A</v>
      </c>
      <c r="O523" s="6" t="e">
        <f>Tabel_Kueri1[[#This Row],[bbk]]=Tabel_Kueri1[[#This Row],[Nopol]]</f>
        <v>#N/A</v>
      </c>
    </row>
    <row r="524" spans="1:15" hidden="1" x14ac:dyDescent="0.25">
      <c r="A524" t="s">
        <v>5311</v>
      </c>
      <c r="B524" t="s">
        <v>5251</v>
      </c>
      <c r="F524" s="5">
        <v>44347</v>
      </c>
      <c r="G524" t="s">
        <v>4189</v>
      </c>
      <c r="H524">
        <v>121747</v>
      </c>
      <c r="I524" t="s">
        <v>4582</v>
      </c>
      <c r="J524" t="s">
        <v>4191</v>
      </c>
      <c r="K524" t="s">
        <v>4192</v>
      </c>
      <c r="L524" t="s">
        <v>4193</v>
      </c>
      <c r="M524" s="6"/>
      <c r="N524" s="6" t="e">
        <f>VLOOKUP(Tabel_Kueri1[[#This Row],[KodeBan]],'Data BBK'!C:I,7,0)</f>
        <v>#N/A</v>
      </c>
      <c r="O524" s="6" t="e">
        <f>Tabel_Kueri1[[#This Row],[bbk]]=Tabel_Kueri1[[#This Row],[Nopol]]</f>
        <v>#N/A</v>
      </c>
    </row>
    <row r="525" spans="1:15" hidden="1" x14ac:dyDescent="0.25">
      <c r="A525" t="s">
        <v>5312</v>
      </c>
      <c r="B525" t="s">
        <v>1626</v>
      </c>
      <c r="F525" s="5">
        <v>44347</v>
      </c>
      <c r="G525" t="s">
        <v>4189</v>
      </c>
      <c r="H525">
        <v>154024</v>
      </c>
      <c r="I525" t="s">
        <v>4431</v>
      </c>
      <c r="J525" t="s">
        <v>4191</v>
      </c>
      <c r="K525" t="s">
        <v>4192</v>
      </c>
      <c r="L525" t="s">
        <v>4193</v>
      </c>
      <c r="M525" s="6"/>
      <c r="N525" s="6" t="e">
        <f>VLOOKUP(Tabel_Kueri1[[#This Row],[KodeBan]],'Data BBK'!C:I,7,0)</f>
        <v>#N/A</v>
      </c>
      <c r="O525" s="6" t="e">
        <f>Tabel_Kueri1[[#This Row],[bbk]]=Tabel_Kueri1[[#This Row],[Nopol]]</f>
        <v>#N/A</v>
      </c>
    </row>
    <row r="526" spans="1:15" hidden="1" x14ac:dyDescent="0.25">
      <c r="A526" t="s">
        <v>4471</v>
      </c>
      <c r="B526" t="s">
        <v>2242</v>
      </c>
      <c r="C526" t="s">
        <v>4186</v>
      </c>
      <c r="D526" t="s">
        <v>4187</v>
      </c>
      <c r="E526" t="s">
        <v>4188</v>
      </c>
      <c r="F526" s="5">
        <v>44349</v>
      </c>
      <c r="G526" t="s">
        <v>4189</v>
      </c>
      <c r="H526">
        <v>186976</v>
      </c>
      <c r="I526" t="s">
        <v>4431</v>
      </c>
      <c r="J526" t="s">
        <v>4191</v>
      </c>
      <c r="K526" t="s">
        <v>4192</v>
      </c>
      <c r="L526" t="s">
        <v>4193</v>
      </c>
      <c r="M526" s="6"/>
      <c r="N526" s="6" t="e">
        <f>VLOOKUP(Tabel_Kueri1[[#This Row],[KodeBan]],'Data BBK'!C:I,7,0)</f>
        <v>#N/A</v>
      </c>
      <c r="O526" s="6" t="e">
        <f>Tabel_Kueri1[[#This Row],[bbk]]=Tabel_Kueri1[[#This Row],[Nopol]]</f>
        <v>#N/A</v>
      </c>
    </row>
    <row r="527" spans="1:15" hidden="1" x14ac:dyDescent="0.25">
      <c r="A527" t="s">
        <v>4770</v>
      </c>
      <c r="B527" t="s">
        <v>554</v>
      </c>
      <c r="C527" t="s">
        <v>4186</v>
      </c>
      <c r="D527" t="s">
        <v>4187</v>
      </c>
      <c r="E527" t="s">
        <v>4702</v>
      </c>
      <c r="F527" s="5">
        <v>44349</v>
      </c>
      <c r="G527" t="s">
        <v>4189</v>
      </c>
      <c r="H527">
        <v>271784</v>
      </c>
      <c r="I527" t="s">
        <v>4711</v>
      </c>
      <c r="J527" t="s">
        <v>4191</v>
      </c>
      <c r="K527" t="s">
        <v>4192</v>
      </c>
      <c r="L527" t="s">
        <v>4193</v>
      </c>
      <c r="M527" s="6" t="s">
        <v>5390</v>
      </c>
      <c r="N527" s="6" t="e">
        <f>VLOOKUP(Tabel_Kueri1[[#This Row],[KodeBan]],'Data BBK'!C:I,7,0)</f>
        <v>#N/A</v>
      </c>
      <c r="O527" s="6" t="e">
        <f>Tabel_Kueri1[[#This Row],[bbk]]=Tabel_Kueri1[[#This Row],[Nopol]]</f>
        <v>#N/A</v>
      </c>
    </row>
    <row r="528" spans="1:15" hidden="1" x14ac:dyDescent="0.25">
      <c r="A528" t="s">
        <v>4770</v>
      </c>
      <c r="B528" t="s">
        <v>554</v>
      </c>
      <c r="C528" t="s">
        <v>4186</v>
      </c>
      <c r="D528" t="s">
        <v>4187</v>
      </c>
      <c r="E528" t="s">
        <v>4702</v>
      </c>
      <c r="F528" s="5">
        <v>44349</v>
      </c>
      <c r="G528" t="s">
        <v>4189</v>
      </c>
      <c r="H528">
        <v>271784</v>
      </c>
      <c r="I528" t="s">
        <v>4431</v>
      </c>
      <c r="J528" t="s">
        <v>4191</v>
      </c>
      <c r="K528" t="s">
        <v>4192</v>
      </c>
      <c r="L528" t="s">
        <v>4193</v>
      </c>
      <c r="M528" s="6" t="s">
        <v>5390</v>
      </c>
      <c r="N528" s="6" t="e">
        <f>VLOOKUP(Tabel_Kueri1[[#This Row],[KodeBan]],'Data BBK'!C:I,7,0)</f>
        <v>#N/A</v>
      </c>
      <c r="O528" s="6" t="e">
        <f>Tabel_Kueri1[[#This Row],[bbk]]=Tabel_Kueri1[[#This Row],[Nopol]]</f>
        <v>#N/A</v>
      </c>
    </row>
    <row r="529" spans="1:15" hidden="1" x14ac:dyDescent="0.25">
      <c r="A529" t="s">
        <v>4770</v>
      </c>
      <c r="B529" t="s">
        <v>554</v>
      </c>
      <c r="C529" t="s">
        <v>4186</v>
      </c>
      <c r="D529" t="s">
        <v>4187</v>
      </c>
      <c r="E529" t="s">
        <v>4702</v>
      </c>
      <c r="F529" s="5">
        <v>44349</v>
      </c>
      <c r="G529" t="s">
        <v>4189</v>
      </c>
      <c r="H529">
        <v>271784</v>
      </c>
      <c r="I529" t="s">
        <v>4711</v>
      </c>
      <c r="J529" t="s">
        <v>4191</v>
      </c>
      <c r="K529" t="s">
        <v>4192</v>
      </c>
      <c r="L529" t="s">
        <v>4193</v>
      </c>
      <c r="M529" s="6" t="s">
        <v>5390</v>
      </c>
      <c r="N529" s="6" t="e">
        <f>VLOOKUP(Tabel_Kueri1[[#This Row],[KodeBan]],'Data BBK'!C:I,7,0)</f>
        <v>#N/A</v>
      </c>
      <c r="O529" s="6" t="e">
        <f>Tabel_Kueri1[[#This Row],[bbk]]=Tabel_Kueri1[[#This Row],[Nopol]]</f>
        <v>#N/A</v>
      </c>
    </row>
    <row r="530" spans="1:15" hidden="1" x14ac:dyDescent="0.25">
      <c r="A530" t="s">
        <v>4770</v>
      </c>
      <c r="B530" t="s">
        <v>554</v>
      </c>
      <c r="C530" t="s">
        <v>4186</v>
      </c>
      <c r="D530" t="s">
        <v>4187</v>
      </c>
      <c r="E530" t="s">
        <v>4702</v>
      </c>
      <c r="F530" s="5">
        <v>44349</v>
      </c>
      <c r="G530" t="s">
        <v>4189</v>
      </c>
      <c r="H530">
        <v>271784</v>
      </c>
      <c r="I530" t="s">
        <v>4190</v>
      </c>
      <c r="J530" t="s">
        <v>4191</v>
      </c>
      <c r="K530" t="s">
        <v>4192</v>
      </c>
      <c r="L530" t="s">
        <v>4193</v>
      </c>
      <c r="M530" s="6" t="s">
        <v>5390</v>
      </c>
      <c r="N530" s="6" t="e">
        <f>VLOOKUP(Tabel_Kueri1[[#This Row],[KodeBan]],'Data BBK'!C:I,7,0)</f>
        <v>#N/A</v>
      </c>
      <c r="O530" s="6" t="e">
        <f>Tabel_Kueri1[[#This Row],[bbk]]=Tabel_Kueri1[[#This Row],[Nopol]]</f>
        <v>#N/A</v>
      </c>
    </row>
    <row r="531" spans="1:15" hidden="1" x14ac:dyDescent="0.25">
      <c r="A531" t="s">
        <v>4775</v>
      </c>
      <c r="B531" t="s">
        <v>554</v>
      </c>
      <c r="C531" t="s">
        <v>4186</v>
      </c>
      <c r="D531" t="s">
        <v>4187</v>
      </c>
      <c r="E531" t="s">
        <v>4702</v>
      </c>
      <c r="F531" s="5">
        <v>44349</v>
      </c>
      <c r="G531" t="s">
        <v>4189</v>
      </c>
      <c r="H531">
        <v>271784</v>
      </c>
      <c r="I531" t="s">
        <v>970</v>
      </c>
      <c r="J531" t="s">
        <v>4191</v>
      </c>
      <c r="K531" t="s">
        <v>4192</v>
      </c>
      <c r="L531" t="s">
        <v>4193</v>
      </c>
      <c r="M531" s="6" t="s">
        <v>5390</v>
      </c>
      <c r="N531" s="6" t="e">
        <f>VLOOKUP(Tabel_Kueri1[[#This Row],[KodeBan]],'Data BBK'!C:I,7,0)</f>
        <v>#N/A</v>
      </c>
      <c r="O531" s="6" t="e">
        <f>Tabel_Kueri1[[#This Row],[bbk]]=Tabel_Kueri1[[#This Row],[Nopol]]</f>
        <v>#N/A</v>
      </c>
    </row>
    <row r="532" spans="1:15" hidden="1" x14ac:dyDescent="0.25">
      <c r="A532" t="s">
        <v>4775</v>
      </c>
      <c r="B532" t="s">
        <v>554</v>
      </c>
      <c r="C532" t="s">
        <v>4186</v>
      </c>
      <c r="D532" t="s">
        <v>4187</v>
      </c>
      <c r="E532" t="s">
        <v>4702</v>
      </c>
      <c r="F532" s="5">
        <v>44349</v>
      </c>
      <c r="G532" t="s">
        <v>4189</v>
      </c>
      <c r="H532">
        <v>271784</v>
      </c>
      <c r="I532" t="s">
        <v>4598</v>
      </c>
      <c r="J532" t="s">
        <v>4191</v>
      </c>
      <c r="K532" t="s">
        <v>4192</v>
      </c>
      <c r="L532" t="s">
        <v>4193</v>
      </c>
      <c r="M532" s="6" t="s">
        <v>5390</v>
      </c>
      <c r="N532" s="6" t="e">
        <f>VLOOKUP(Tabel_Kueri1[[#This Row],[KodeBan]],'Data BBK'!C:I,7,0)</f>
        <v>#N/A</v>
      </c>
      <c r="O532" s="6" t="e">
        <f>Tabel_Kueri1[[#This Row],[bbk]]=Tabel_Kueri1[[#This Row],[Nopol]]</f>
        <v>#N/A</v>
      </c>
    </row>
    <row r="533" spans="1:15" hidden="1" x14ac:dyDescent="0.25">
      <c r="A533" t="s">
        <v>5916</v>
      </c>
      <c r="B533" t="s">
        <v>922</v>
      </c>
      <c r="C533" t="s">
        <v>4186</v>
      </c>
      <c r="D533" t="s">
        <v>4187</v>
      </c>
      <c r="E533" t="s">
        <v>4188</v>
      </c>
      <c r="F533" s="5">
        <v>44349</v>
      </c>
      <c r="G533" t="s">
        <v>4189</v>
      </c>
      <c r="H533">
        <v>22749</v>
      </c>
      <c r="I533" t="s">
        <v>4190</v>
      </c>
      <c r="J533" t="s">
        <v>5402</v>
      </c>
      <c r="K533" t="s">
        <v>4192</v>
      </c>
      <c r="L533" t="s">
        <v>4193</v>
      </c>
      <c r="M533" s="6"/>
      <c r="N533" s="6" t="e">
        <f>VLOOKUP(Tabel_Kueri1[[#This Row],[KodeBan]],'Data BBK'!C:I,7,0)</f>
        <v>#N/A</v>
      </c>
      <c r="O533" s="6" t="e">
        <f>Tabel_Kueri1[[#This Row],[bbk]]=Tabel_Kueri1[[#This Row],[Nopol]]</f>
        <v>#N/A</v>
      </c>
    </row>
    <row r="534" spans="1:15" hidden="1" x14ac:dyDescent="0.25">
      <c r="A534" t="s">
        <v>5917</v>
      </c>
      <c r="B534" t="s">
        <v>922</v>
      </c>
      <c r="C534" t="s">
        <v>4186</v>
      </c>
      <c r="D534" t="s">
        <v>4187</v>
      </c>
      <c r="E534" t="s">
        <v>4188</v>
      </c>
      <c r="F534" s="5">
        <v>44349</v>
      </c>
      <c r="G534" t="s">
        <v>4189</v>
      </c>
      <c r="H534">
        <v>22749</v>
      </c>
      <c r="I534" t="s">
        <v>4320</v>
      </c>
      <c r="J534" t="s">
        <v>5402</v>
      </c>
      <c r="K534" t="s">
        <v>4192</v>
      </c>
      <c r="L534" t="s">
        <v>4193</v>
      </c>
      <c r="M534" s="6"/>
      <c r="N534" s="6" t="e">
        <f>VLOOKUP(Tabel_Kueri1[[#This Row],[KodeBan]],'Data BBK'!C:I,7,0)</f>
        <v>#N/A</v>
      </c>
      <c r="O534" s="6" t="e">
        <f>Tabel_Kueri1[[#This Row],[bbk]]=Tabel_Kueri1[[#This Row],[Nopol]]</f>
        <v>#N/A</v>
      </c>
    </row>
    <row r="535" spans="1:15" hidden="1" x14ac:dyDescent="0.25">
      <c r="A535" t="s">
        <v>4774</v>
      </c>
      <c r="B535" t="s">
        <v>3135</v>
      </c>
      <c r="C535" t="s">
        <v>4186</v>
      </c>
      <c r="D535" t="s">
        <v>4187</v>
      </c>
      <c r="E535" t="s">
        <v>4702</v>
      </c>
      <c r="F535" s="5">
        <v>44350</v>
      </c>
      <c r="G535" t="s">
        <v>4189</v>
      </c>
      <c r="H535">
        <v>250704</v>
      </c>
      <c r="I535" t="s">
        <v>4431</v>
      </c>
      <c r="J535" t="s">
        <v>4191</v>
      </c>
      <c r="K535" t="s">
        <v>4192</v>
      </c>
      <c r="L535" t="s">
        <v>4193</v>
      </c>
      <c r="M535" s="6"/>
      <c r="N535" s="6" t="e">
        <f>VLOOKUP(Tabel_Kueri1[[#This Row],[KodeBan]],'Data BBK'!C:I,7,0)</f>
        <v>#N/A</v>
      </c>
      <c r="O535" s="6" t="e">
        <f>Tabel_Kueri1[[#This Row],[bbk]]=Tabel_Kueri1[[#This Row],[Nopol]]</f>
        <v>#N/A</v>
      </c>
    </row>
    <row r="536" spans="1:15" hidden="1" x14ac:dyDescent="0.25">
      <c r="A536" t="s">
        <v>4776</v>
      </c>
      <c r="B536" t="s">
        <v>3135</v>
      </c>
      <c r="C536" t="s">
        <v>4186</v>
      </c>
      <c r="D536" t="s">
        <v>4187</v>
      </c>
      <c r="E536" t="s">
        <v>4702</v>
      </c>
      <c r="F536" s="5">
        <v>44350</v>
      </c>
      <c r="G536" t="s">
        <v>4189</v>
      </c>
      <c r="H536">
        <v>250704</v>
      </c>
      <c r="I536" t="s">
        <v>4514</v>
      </c>
      <c r="J536" t="s">
        <v>4191</v>
      </c>
      <c r="K536" t="s">
        <v>4192</v>
      </c>
      <c r="L536" t="s">
        <v>4193</v>
      </c>
      <c r="M536" s="6"/>
      <c r="N536" s="6" t="e">
        <f>VLOOKUP(Tabel_Kueri1[[#This Row],[KodeBan]],'Data BBK'!C:I,7,0)</f>
        <v>#N/A</v>
      </c>
      <c r="O536" s="6" t="e">
        <f>Tabel_Kueri1[[#This Row],[bbk]]=Tabel_Kueri1[[#This Row],[Nopol]]</f>
        <v>#N/A</v>
      </c>
    </row>
    <row r="537" spans="1:15" hidden="1" x14ac:dyDescent="0.25">
      <c r="A537" t="s">
        <v>5313</v>
      </c>
      <c r="B537" t="s">
        <v>3240</v>
      </c>
      <c r="F537" s="5">
        <v>44350</v>
      </c>
      <c r="G537" t="s">
        <v>4189</v>
      </c>
      <c r="H537">
        <v>127378</v>
      </c>
      <c r="I537" t="s">
        <v>4582</v>
      </c>
      <c r="J537" t="s">
        <v>4191</v>
      </c>
      <c r="K537" t="s">
        <v>4192</v>
      </c>
      <c r="L537" t="s">
        <v>4193</v>
      </c>
      <c r="M537" s="6"/>
      <c r="N537" s="6" t="e">
        <f>VLOOKUP(Tabel_Kueri1[[#This Row],[KodeBan]],'Data BBK'!C:I,7,0)</f>
        <v>#N/A</v>
      </c>
      <c r="O537" s="6" t="e">
        <f>Tabel_Kueri1[[#This Row],[bbk]]=Tabel_Kueri1[[#This Row],[Nopol]]</f>
        <v>#N/A</v>
      </c>
    </row>
    <row r="538" spans="1:15" hidden="1" x14ac:dyDescent="0.25">
      <c r="A538" t="s">
        <v>5314</v>
      </c>
      <c r="B538" t="s">
        <v>3240</v>
      </c>
      <c r="F538" s="5">
        <v>44350</v>
      </c>
      <c r="G538" t="s">
        <v>4189</v>
      </c>
      <c r="H538">
        <v>127378</v>
      </c>
      <c r="I538" t="s">
        <v>970</v>
      </c>
      <c r="J538" t="s">
        <v>4191</v>
      </c>
      <c r="K538" t="s">
        <v>4192</v>
      </c>
      <c r="L538" t="s">
        <v>4193</v>
      </c>
      <c r="M538" s="6"/>
      <c r="N538" s="6" t="e">
        <f>VLOOKUP(Tabel_Kueri1[[#This Row],[KodeBan]],'Data BBK'!C:I,7,0)</f>
        <v>#N/A</v>
      </c>
      <c r="O538" s="6" t="e">
        <f>Tabel_Kueri1[[#This Row],[bbk]]=Tabel_Kueri1[[#This Row],[Nopol]]</f>
        <v>#N/A</v>
      </c>
    </row>
    <row r="539" spans="1:15" hidden="1" x14ac:dyDescent="0.25">
      <c r="A539" t="s">
        <v>4771</v>
      </c>
      <c r="B539" t="s">
        <v>296</v>
      </c>
      <c r="C539" t="s">
        <v>4186</v>
      </c>
      <c r="D539" t="s">
        <v>4187</v>
      </c>
      <c r="E539" t="s">
        <v>4702</v>
      </c>
      <c r="F539" s="5">
        <v>44351</v>
      </c>
      <c r="G539" t="s">
        <v>4189</v>
      </c>
      <c r="H539">
        <v>268692</v>
      </c>
      <c r="I539" t="s">
        <v>4514</v>
      </c>
      <c r="J539" t="s">
        <v>4191</v>
      </c>
      <c r="K539" t="s">
        <v>4192</v>
      </c>
      <c r="L539" t="s">
        <v>4193</v>
      </c>
      <c r="M539" s="6"/>
      <c r="N539" s="6" t="e">
        <f>VLOOKUP(Tabel_Kueri1[[#This Row],[KodeBan]],'Data BBK'!C:I,7,0)</f>
        <v>#N/A</v>
      </c>
      <c r="O539" s="6" t="e">
        <f>Tabel_Kueri1[[#This Row],[bbk]]=Tabel_Kueri1[[#This Row],[Nopol]]</f>
        <v>#N/A</v>
      </c>
    </row>
    <row r="540" spans="1:15" hidden="1" x14ac:dyDescent="0.25">
      <c r="A540" t="s">
        <v>4781</v>
      </c>
      <c r="B540" t="s">
        <v>296</v>
      </c>
      <c r="C540" t="s">
        <v>4186</v>
      </c>
      <c r="D540" t="s">
        <v>4187</v>
      </c>
      <c r="E540" t="s">
        <v>4702</v>
      </c>
      <c r="F540" s="5">
        <v>44351</v>
      </c>
      <c r="G540" t="s">
        <v>4189</v>
      </c>
      <c r="H540">
        <v>268692</v>
      </c>
      <c r="I540" t="s">
        <v>4431</v>
      </c>
      <c r="J540" t="s">
        <v>4191</v>
      </c>
      <c r="K540" t="s">
        <v>4192</v>
      </c>
      <c r="L540" t="s">
        <v>4193</v>
      </c>
      <c r="M540" s="6"/>
      <c r="N540" s="6" t="e">
        <f>VLOOKUP(Tabel_Kueri1[[#This Row],[KodeBan]],'Data BBK'!C:I,7,0)</f>
        <v>#N/A</v>
      </c>
      <c r="O540" s="6" t="e">
        <f>Tabel_Kueri1[[#This Row],[bbk]]=Tabel_Kueri1[[#This Row],[Nopol]]</f>
        <v>#N/A</v>
      </c>
    </row>
    <row r="541" spans="1:15" hidden="1" x14ac:dyDescent="0.25">
      <c r="A541" t="s">
        <v>4993</v>
      </c>
      <c r="B541" t="s">
        <v>265</v>
      </c>
      <c r="C541" t="s">
        <v>4959</v>
      </c>
      <c r="D541" t="s">
        <v>4187</v>
      </c>
      <c r="E541" t="s">
        <v>4702</v>
      </c>
      <c r="F541" s="5">
        <v>44351</v>
      </c>
      <c r="G541" t="s">
        <v>4189</v>
      </c>
      <c r="H541">
        <v>271844</v>
      </c>
      <c r="I541" t="s">
        <v>4598</v>
      </c>
      <c r="J541" t="s">
        <v>4191</v>
      </c>
      <c r="K541" t="s">
        <v>4192</v>
      </c>
      <c r="L541" t="s">
        <v>4193</v>
      </c>
      <c r="M541" s="6" t="s">
        <v>5390</v>
      </c>
      <c r="N541" s="6" t="e">
        <f>VLOOKUP(Tabel_Kueri1[[#This Row],[KodeBan]],'Data BBK'!C:I,7,0)</f>
        <v>#N/A</v>
      </c>
      <c r="O541" s="6" t="e">
        <f>Tabel_Kueri1[[#This Row],[bbk]]=Tabel_Kueri1[[#This Row],[Nopol]]</f>
        <v>#N/A</v>
      </c>
    </row>
    <row r="542" spans="1:15" hidden="1" x14ac:dyDescent="0.25">
      <c r="A542" t="s">
        <v>669</v>
      </c>
      <c r="B542" t="s">
        <v>480</v>
      </c>
      <c r="C542" t="s">
        <v>5130</v>
      </c>
      <c r="D542" t="s">
        <v>4187</v>
      </c>
      <c r="E542" t="s">
        <v>4188</v>
      </c>
      <c r="F542" s="5">
        <v>44351</v>
      </c>
      <c r="G542" t="s">
        <v>4189</v>
      </c>
      <c r="H542">
        <v>0</v>
      </c>
      <c r="I542" t="s">
        <v>970</v>
      </c>
      <c r="J542" t="s">
        <v>5508</v>
      </c>
      <c r="K542" t="s">
        <v>4192</v>
      </c>
      <c r="L542" t="s">
        <v>4193</v>
      </c>
      <c r="M542" s="6" t="s">
        <v>5390</v>
      </c>
      <c r="N542" s="6" t="e">
        <f>VLOOKUP(Tabel_Kueri1[[#This Row],[KodeBan]],'Data BBK'!C:I,7,0)</f>
        <v>#N/A</v>
      </c>
      <c r="O542" s="6" t="e">
        <f>Tabel_Kueri1[[#This Row],[bbk]]=Tabel_Kueri1[[#This Row],[Nopol]]</f>
        <v>#N/A</v>
      </c>
    </row>
    <row r="543" spans="1:15" hidden="1" x14ac:dyDescent="0.25">
      <c r="A543" t="s">
        <v>5993</v>
      </c>
      <c r="B543" t="s">
        <v>480</v>
      </c>
      <c r="C543" t="s">
        <v>5130</v>
      </c>
      <c r="D543" t="s">
        <v>4187</v>
      </c>
      <c r="E543" t="s">
        <v>4188</v>
      </c>
      <c r="F543" s="5">
        <v>44351</v>
      </c>
      <c r="G543" t="s">
        <v>4189</v>
      </c>
      <c r="H543">
        <v>0</v>
      </c>
      <c r="I543" t="s">
        <v>4582</v>
      </c>
      <c r="J543" t="s">
        <v>5508</v>
      </c>
      <c r="K543" t="s">
        <v>4192</v>
      </c>
      <c r="L543" t="s">
        <v>4193</v>
      </c>
      <c r="M543" s="6" t="s">
        <v>5390</v>
      </c>
      <c r="N543" s="6" t="e">
        <f>VLOOKUP(Tabel_Kueri1[[#This Row],[KodeBan]],'Data BBK'!C:I,7,0)</f>
        <v>#N/A</v>
      </c>
      <c r="O543" s="6" t="e">
        <f>Tabel_Kueri1[[#This Row],[bbk]]=Tabel_Kueri1[[#This Row],[Nopol]]</f>
        <v>#N/A</v>
      </c>
    </row>
    <row r="544" spans="1:15" hidden="1" x14ac:dyDescent="0.25">
      <c r="A544" t="s">
        <v>6031</v>
      </c>
      <c r="B544" t="s">
        <v>3247</v>
      </c>
      <c r="C544" t="s">
        <v>5130</v>
      </c>
      <c r="D544" t="s">
        <v>4187</v>
      </c>
      <c r="E544" t="s">
        <v>4188</v>
      </c>
      <c r="F544" s="5">
        <v>44351</v>
      </c>
      <c r="G544" t="s">
        <v>4189</v>
      </c>
      <c r="H544">
        <v>0</v>
      </c>
      <c r="I544" t="s">
        <v>970</v>
      </c>
      <c r="J544" t="s">
        <v>5508</v>
      </c>
      <c r="K544" t="s">
        <v>4192</v>
      </c>
      <c r="L544" t="s">
        <v>4193</v>
      </c>
      <c r="M544" s="6"/>
      <c r="N544" s="6" t="e">
        <f>VLOOKUP(Tabel_Kueri1[[#This Row],[KodeBan]],'Data BBK'!C:I,7,0)</f>
        <v>#N/A</v>
      </c>
      <c r="O544" s="6" t="e">
        <f>Tabel_Kueri1[[#This Row],[bbk]]=Tabel_Kueri1[[#This Row],[Nopol]]</f>
        <v>#N/A</v>
      </c>
    </row>
    <row r="545" spans="1:15" hidden="1" x14ac:dyDescent="0.25">
      <c r="A545" t="s">
        <v>6035</v>
      </c>
      <c r="B545" t="s">
        <v>585</v>
      </c>
      <c r="C545" t="s">
        <v>5130</v>
      </c>
      <c r="D545" t="s">
        <v>4187</v>
      </c>
      <c r="E545" t="s">
        <v>4188</v>
      </c>
      <c r="F545" s="5">
        <v>44351</v>
      </c>
      <c r="G545" t="s">
        <v>4189</v>
      </c>
      <c r="H545">
        <v>0</v>
      </c>
      <c r="I545" t="s">
        <v>970</v>
      </c>
      <c r="J545" t="s">
        <v>5508</v>
      </c>
      <c r="K545" t="s">
        <v>4192</v>
      </c>
      <c r="L545" t="s">
        <v>4193</v>
      </c>
      <c r="M545" s="6"/>
      <c r="N545" s="6" t="e">
        <f>VLOOKUP(Tabel_Kueri1[[#This Row],[KodeBan]],'Data BBK'!C:I,7,0)</f>
        <v>#N/A</v>
      </c>
      <c r="O545" s="6" t="e">
        <f>Tabel_Kueri1[[#This Row],[bbk]]=Tabel_Kueri1[[#This Row],[Nopol]]</f>
        <v>#N/A</v>
      </c>
    </row>
    <row r="546" spans="1:15" hidden="1" x14ac:dyDescent="0.25">
      <c r="A546" t="s">
        <v>6040</v>
      </c>
      <c r="B546" t="s">
        <v>3247</v>
      </c>
      <c r="C546" t="s">
        <v>5130</v>
      </c>
      <c r="D546" t="s">
        <v>4187</v>
      </c>
      <c r="E546" t="s">
        <v>4188</v>
      </c>
      <c r="F546" s="5">
        <v>44351</v>
      </c>
      <c r="G546" t="s">
        <v>4189</v>
      </c>
      <c r="H546">
        <v>0</v>
      </c>
      <c r="I546" t="s">
        <v>4598</v>
      </c>
      <c r="J546" t="s">
        <v>5508</v>
      </c>
      <c r="K546" t="s">
        <v>4192</v>
      </c>
      <c r="L546" t="s">
        <v>4193</v>
      </c>
      <c r="M546" s="6"/>
      <c r="N546" s="6" t="e">
        <f>VLOOKUP(Tabel_Kueri1[[#This Row],[KodeBan]],'Data BBK'!C:I,7,0)</f>
        <v>#N/A</v>
      </c>
      <c r="O546" s="6" t="e">
        <f>Tabel_Kueri1[[#This Row],[bbk]]=Tabel_Kueri1[[#This Row],[Nopol]]</f>
        <v>#N/A</v>
      </c>
    </row>
    <row r="547" spans="1:15" hidden="1" x14ac:dyDescent="0.25">
      <c r="A547" t="s">
        <v>4778</v>
      </c>
      <c r="B547" t="s">
        <v>248</v>
      </c>
      <c r="C547" t="s">
        <v>4186</v>
      </c>
      <c r="D547" t="s">
        <v>4187</v>
      </c>
      <c r="E547" t="s">
        <v>4702</v>
      </c>
      <c r="F547" s="5">
        <v>44352</v>
      </c>
      <c r="G547" t="s">
        <v>4189</v>
      </c>
      <c r="H547">
        <v>248022</v>
      </c>
      <c r="I547" t="s">
        <v>4320</v>
      </c>
      <c r="J547" t="s">
        <v>4191</v>
      </c>
      <c r="K547" t="s">
        <v>4192</v>
      </c>
      <c r="L547" t="s">
        <v>4193</v>
      </c>
      <c r="M547" s="6"/>
      <c r="N547" s="6" t="e">
        <f>VLOOKUP(Tabel_Kueri1[[#This Row],[KodeBan]],'Data BBK'!C:I,7,0)</f>
        <v>#N/A</v>
      </c>
      <c r="O547" s="6" t="e">
        <f>Tabel_Kueri1[[#This Row],[bbk]]=Tabel_Kueri1[[#This Row],[Nopol]]</f>
        <v>#N/A</v>
      </c>
    </row>
    <row r="548" spans="1:15" hidden="1" x14ac:dyDescent="0.25">
      <c r="A548" t="s">
        <v>4779</v>
      </c>
      <c r="B548" t="s">
        <v>248</v>
      </c>
      <c r="C548" t="s">
        <v>4186</v>
      </c>
      <c r="D548" t="s">
        <v>4187</v>
      </c>
      <c r="E548" t="s">
        <v>4702</v>
      </c>
      <c r="F548" s="5">
        <v>44352</v>
      </c>
      <c r="G548" t="s">
        <v>4189</v>
      </c>
      <c r="H548">
        <v>248022</v>
      </c>
      <c r="I548" t="s">
        <v>4190</v>
      </c>
      <c r="J548" t="s">
        <v>4191</v>
      </c>
      <c r="K548" t="s">
        <v>4192</v>
      </c>
      <c r="L548" t="s">
        <v>4193</v>
      </c>
      <c r="M548" s="6"/>
      <c r="N548" s="6" t="e">
        <f>VLOOKUP(Tabel_Kueri1[[#This Row],[KodeBan]],'Data BBK'!C:I,7,0)</f>
        <v>#N/A</v>
      </c>
      <c r="O548" s="6" t="e">
        <f>Tabel_Kueri1[[#This Row],[bbk]]=Tabel_Kueri1[[#This Row],[Nopol]]</f>
        <v>#N/A</v>
      </c>
    </row>
    <row r="549" spans="1:15" hidden="1" x14ac:dyDescent="0.25">
      <c r="A549" t="s">
        <v>4468</v>
      </c>
      <c r="B549" t="s">
        <v>1918</v>
      </c>
      <c r="C549" t="s">
        <v>4186</v>
      </c>
      <c r="D549" t="s">
        <v>4187</v>
      </c>
      <c r="E549" t="s">
        <v>4188</v>
      </c>
      <c r="F549" s="5">
        <v>44354</v>
      </c>
      <c r="G549" t="s">
        <v>4189</v>
      </c>
      <c r="H549">
        <v>139294</v>
      </c>
      <c r="I549" t="s">
        <v>4431</v>
      </c>
      <c r="J549" t="s">
        <v>4191</v>
      </c>
      <c r="K549" t="s">
        <v>4192</v>
      </c>
      <c r="L549" t="s">
        <v>4193</v>
      </c>
      <c r="M549" s="6"/>
      <c r="N549" s="6" t="e">
        <f>VLOOKUP(Tabel_Kueri1[[#This Row],[KodeBan]],'Data BBK'!C:I,7,0)</f>
        <v>#N/A</v>
      </c>
      <c r="O549" s="6" t="e">
        <f>Tabel_Kueri1[[#This Row],[bbk]]=Tabel_Kueri1[[#This Row],[Nopol]]</f>
        <v>#N/A</v>
      </c>
    </row>
    <row r="550" spans="1:15" hidden="1" x14ac:dyDescent="0.25">
      <c r="A550" t="s">
        <v>4541</v>
      </c>
      <c r="B550" t="s">
        <v>1918</v>
      </c>
      <c r="C550" t="s">
        <v>4186</v>
      </c>
      <c r="D550" t="s">
        <v>4187</v>
      </c>
      <c r="E550" t="s">
        <v>4188</v>
      </c>
      <c r="F550" s="5">
        <v>44354</v>
      </c>
      <c r="G550" t="s">
        <v>4189</v>
      </c>
      <c r="H550">
        <v>185060</v>
      </c>
      <c r="I550" t="s">
        <v>4514</v>
      </c>
      <c r="J550" t="s">
        <v>4191</v>
      </c>
      <c r="K550" t="s">
        <v>4192</v>
      </c>
      <c r="L550" t="s">
        <v>4193</v>
      </c>
      <c r="M550" s="6" t="s">
        <v>5390</v>
      </c>
      <c r="N550" s="6" t="e">
        <f>VLOOKUP(Tabel_Kueri1[[#This Row],[KodeBan]],'Data BBK'!C:I,7,0)</f>
        <v>#N/A</v>
      </c>
      <c r="O550" s="6" t="e">
        <f>Tabel_Kueri1[[#This Row],[bbk]]=Tabel_Kueri1[[#This Row],[Nopol]]</f>
        <v>#N/A</v>
      </c>
    </row>
    <row r="551" spans="1:15" hidden="1" x14ac:dyDescent="0.25">
      <c r="A551" t="s">
        <v>4541</v>
      </c>
      <c r="B551" t="s">
        <v>1918</v>
      </c>
      <c r="C551" t="s">
        <v>4186</v>
      </c>
      <c r="D551" t="s">
        <v>4187</v>
      </c>
      <c r="E551" t="s">
        <v>4188</v>
      </c>
      <c r="F551" s="5">
        <v>44354</v>
      </c>
      <c r="G551" t="s">
        <v>4189</v>
      </c>
      <c r="H551">
        <v>139294</v>
      </c>
      <c r="I551" t="s">
        <v>4598</v>
      </c>
      <c r="J551" t="s">
        <v>4191</v>
      </c>
      <c r="K551" t="s">
        <v>4192</v>
      </c>
      <c r="L551" t="s">
        <v>4193</v>
      </c>
      <c r="M551" s="6" t="s">
        <v>5390</v>
      </c>
      <c r="N551" s="6" t="e">
        <f>VLOOKUP(Tabel_Kueri1[[#This Row],[KodeBan]],'Data BBK'!C:I,7,0)</f>
        <v>#N/A</v>
      </c>
      <c r="O551" s="6" t="e">
        <f>Tabel_Kueri1[[#This Row],[bbk]]=Tabel_Kueri1[[#This Row],[Nopol]]</f>
        <v>#N/A</v>
      </c>
    </row>
    <row r="552" spans="1:15" hidden="1" x14ac:dyDescent="0.25">
      <c r="A552" t="s">
        <v>4541</v>
      </c>
      <c r="B552" t="s">
        <v>1918</v>
      </c>
      <c r="C552" t="s">
        <v>4186</v>
      </c>
      <c r="D552" t="s">
        <v>4187</v>
      </c>
      <c r="E552" t="s">
        <v>4188</v>
      </c>
      <c r="F552" s="5">
        <v>44354</v>
      </c>
      <c r="G552" t="s">
        <v>4189</v>
      </c>
      <c r="H552">
        <v>139294</v>
      </c>
      <c r="I552" t="s">
        <v>4598</v>
      </c>
      <c r="J552" t="s">
        <v>4191</v>
      </c>
      <c r="K552" t="s">
        <v>4192</v>
      </c>
      <c r="L552" t="s">
        <v>4193</v>
      </c>
      <c r="M552" s="6" t="s">
        <v>5390</v>
      </c>
      <c r="N552" s="6" t="e">
        <f>VLOOKUP(Tabel_Kueri1[[#This Row],[KodeBan]],'Data BBK'!C:I,7,0)</f>
        <v>#N/A</v>
      </c>
      <c r="O552" s="6" t="e">
        <f>Tabel_Kueri1[[#This Row],[bbk]]=Tabel_Kueri1[[#This Row],[Nopol]]</f>
        <v>#N/A</v>
      </c>
    </row>
    <row r="553" spans="1:15" hidden="1" x14ac:dyDescent="0.25">
      <c r="A553" t="s">
        <v>5994</v>
      </c>
      <c r="B553" t="s">
        <v>463</v>
      </c>
      <c r="C553" t="s">
        <v>5130</v>
      </c>
      <c r="D553" t="s">
        <v>4187</v>
      </c>
      <c r="E553" t="s">
        <v>4188</v>
      </c>
      <c r="F553" s="5">
        <v>44354</v>
      </c>
      <c r="G553" t="s">
        <v>4189</v>
      </c>
      <c r="H553">
        <v>0</v>
      </c>
      <c r="I553" t="s">
        <v>4320</v>
      </c>
      <c r="J553" t="s">
        <v>5508</v>
      </c>
      <c r="K553" t="s">
        <v>4192</v>
      </c>
      <c r="L553" t="s">
        <v>4193</v>
      </c>
      <c r="M553" s="6" t="s">
        <v>5390</v>
      </c>
      <c r="N553" s="6" t="e">
        <f>VLOOKUP(Tabel_Kueri1[[#This Row],[KodeBan]],'Data BBK'!C:I,7,0)</f>
        <v>#N/A</v>
      </c>
      <c r="O553" s="6" t="e">
        <f>Tabel_Kueri1[[#This Row],[bbk]]=Tabel_Kueri1[[#This Row],[Nopol]]</f>
        <v>#N/A</v>
      </c>
    </row>
    <row r="554" spans="1:15" hidden="1" x14ac:dyDescent="0.25">
      <c r="A554" t="s">
        <v>4965</v>
      </c>
      <c r="B554" t="s">
        <v>654</v>
      </c>
      <c r="C554" t="s">
        <v>4959</v>
      </c>
      <c r="D554" t="s">
        <v>4187</v>
      </c>
      <c r="E554" t="s">
        <v>4949</v>
      </c>
      <c r="F554" s="5">
        <v>44355</v>
      </c>
      <c r="G554" t="s">
        <v>4189</v>
      </c>
      <c r="H554">
        <v>253697</v>
      </c>
      <c r="I554" t="s">
        <v>4190</v>
      </c>
      <c r="J554" t="s">
        <v>4191</v>
      </c>
      <c r="K554" t="s">
        <v>4192</v>
      </c>
      <c r="L554" t="s">
        <v>4193</v>
      </c>
      <c r="M554" s="6"/>
      <c r="N554" s="6" t="e">
        <f>VLOOKUP(Tabel_Kueri1[[#This Row],[KodeBan]],'Data BBK'!C:I,7,0)</f>
        <v>#N/A</v>
      </c>
      <c r="O554" s="6" t="e">
        <f>Tabel_Kueri1[[#This Row],[bbk]]=Tabel_Kueri1[[#This Row],[Nopol]]</f>
        <v>#N/A</v>
      </c>
    </row>
    <row r="555" spans="1:15" hidden="1" x14ac:dyDescent="0.25">
      <c r="A555" t="s">
        <v>4243</v>
      </c>
      <c r="B555" t="s">
        <v>4242</v>
      </c>
      <c r="C555" t="s">
        <v>4186</v>
      </c>
      <c r="D555" t="s">
        <v>4187</v>
      </c>
      <c r="E555" t="s">
        <v>4188</v>
      </c>
      <c r="F555" s="5">
        <v>44357</v>
      </c>
      <c r="G555" t="s">
        <v>4189</v>
      </c>
      <c r="H555">
        <v>28033</v>
      </c>
      <c r="I555" t="s">
        <v>4190</v>
      </c>
      <c r="J555" t="s">
        <v>4191</v>
      </c>
      <c r="K555" t="s">
        <v>4192</v>
      </c>
      <c r="L555" t="s">
        <v>4193</v>
      </c>
      <c r="M555" s="6"/>
      <c r="N555" s="6" t="e">
        <f>VLOOKUP(Tabel_Kueri1[[#This Row],[KodeBan]],'Data BBK'!C:I,7,0)</f>
        <v>#N/A</v>
      </c>
      <c r="O555" s="6" t="e">
        <f>Tabel_Kueri1[[#This Row],[bbk]]=Tabel_Kueri1[[#This Row],[Nopol]]</f>
        <v>#N/A</v>
      </c>
    </row>
    <row r="556" spans="1:15" hidden="1" x14ac:dyDescent="0.25">
      <c r="A556" t="s">
        <v>4244</v>
      </c>
      <c r="B556" t="s">
        <v>1322</v>
      </c>
      <c r="C556" t="s">
        <v>4186</v>
      </c>
      <c r="D556" t="s">
        <v>4187</v>
      </c>
      <c r="E556" t="s">
        <v>4188</v>
      </c>
      <c r="F556" s="5">
        <v>44357</v>
      </c>
      <c r="G556" t="s">
        <v>4189</v>
      </c>
      <c r="H556">
        <v>26796</v>
      </c>
      <c r="I556" t="s">
        <v>4190</v>
      </c>
      <c r="J556" t="s">
        <v>4191</v>
      </c>
      <c r="K556" t="s">
        <v>4192</v>
      </c>
      <c r="L556" t="s">
        <v>4193</v>
      </c>
      <c r="M556" s="6"/>
      <c r="N556" s="6" t="e">
        <f>VLOOKUP(Tabel_Kueri1[[#This Row],[KodeBan]],'Data BBK'!C:I,7,0)</f>
        <v>#N/A</v>
      </c>
      <c r="O556" s="6" t="e">
        <f>Tabel_Kueri1[[#This Row],[bbk]]=Tabel_Kueri1[[#This Row],[Nopol]]</f>
        <v>#N/A</v>
      </c>
    </row>
    <row r="557" spans="1:15" hidden="1" x14ac:dyDescent="0.25">
      <c r="A557" t="s">
        <v>4247</v>
      </c>
      <c r="B557" t="s">
        <v>609</v>
      </c>
      <c r="C557" t="s">
        <v>4186</v>
      </c>
      <c r="D557" t="s">
        <v>4187</v>
      </c>
      <c r="E557" t="s">
        <v>4188</v>
      </c>
      <c r="F557" s="5">
        <v>44357</v>
      </c>
      <c r="G557" t="s">
        <v>4189</v>
      </c>
      <c r="H557">
        <v>25314</v>
      </c>
      <c r="I557" t="s">
        <v>4190</v>
      </c>
      <c r="J557" t="s">
        <v>4191</v>
      </c>
      <c r="K557" t="s">
        <v>4192</v>
      </c>
      <c r="L557" t="s">
        <v>4193</v>
      </c>
      <c r="M557" s="6"/>
      <c r="N557" s="6" t="e">
        <f>VLOOKUP(Tabel_Kueri1[[#This Row],[KodeBan]],'Data BBK'!C:I,7,0)</f>
        <v>#N/A</v>
      </c>
      <c r="O557" s="6" t="e">
        <f>Tabel_Kueri1[[#This Row],[bbk]]=Tabel_Kueri1[[#This Row],[Nopol]]</f>
        <v>#N/A</v>
      </c>
    </row>
    <row r="558" spans="1:15" hidden="1" x14ac:dyDescent="0.25">
      <c r="A558" t="s">
        <v>4364</v>
      </c>
      <c r="B558" t="s">
        <v>1322</v>
      </c>
      <c r="C558" t="s">
        <v>4186</v>
      </c>
      <c r="D558" t="s">
        <v>4187</v>
      </c>
      <c r="E558" t="s">
        <v>4188</v>
      </c>
      <c r="F558" s="5">
        <v>44357</v>
      </c>
      <c r="G558" t="s">
        <v>4189</v>
      </c>
      <c r="H558">
        <v>26796</v>
      </c>
      <c r="I558" t="s">
        <v>4320</v>
      </c>
      <c r="J558" t="s">
        <v>4191</v>
      </c>
      <c r="K558" t="s">
        <v>4192</v>
      </c>
      <c r="L558" t="s">
        <v>4193</v>
      </c>
      <c r="M558" s="6"/>
      <c r="N558" s="6" t="e">
        <f>VLOOKUP(Tabel_Kueri1[[#This Row],[KodeBan]],'Data BBK'!C:I,7,0)</f>
        <v>#N/A</v>
      </c>
      <c r="O558" s="6" t="e">
        <f>Tabel_Kueri1[[#This Row],[bbk]]=Tabel_Kueri1[[#This Row],[Nopol]]</f>
        <v>#N/A</v>
      </c>
    </row>
    <row r="559" spans="1:15" hidden="1" x14ac:dyDescent="0.25">
      <c r="A559" t="s">
        <v>4365</v>
      </c>
      <c r="B559" t="s">
        <v>4242</v>
      </c>
      <c r="C559" t="s">
        <v>4186</v>
      </c>
      <c r="D559" t="s">
        <v>4187</v>
      </c>
      <c r="E559" t="s">
        <v>4188</v>
      </c>
      <c r="F559" s="5">
        <v>44357</v>
      </c>
      <c r="G559" t="s">
        <v>4189</v>
      </c>
      <c r="H559">
        <v>28033</v>
      </c>
      <c r="I559" t="s">
        <v>4320</v>
      </c>
      <c r="J559" t="s">
        <v>4191</v>
      </c>
      <c r="K559" t="s">
        <v>4192</v>
      </c>
      <c r="L559" t="s">
        <v>4193</v>
      </c>
      <c r="M559" s="6"/>
      <c r="N559" s="6" t="e">
        <f>VLOOKUP(Tabel_Kueri1[[#This Row],[KodeBan]],'Data BBK'!C:I,7,0)</f>
        <v>#N/A</v>
      </c>
      <c r="O559" s="6" t="e">
        <f>Tabel_Kueri1[[#This Row],[bbk]]=Tabel_Kueri1[[#This Row],[Nopol]]</f>
        <v>#N/A</v>
      </c>
    </row>
    <row r="560" spans="1:15" hidden="1" x14ac:dyDescent="0.25">
      <c r="A560" t="s">
        <v>4366</v>
      </c>
      <c r="B560" t="s">
        <v>609</v>
      </c>
      <c r="C560" t="s">
        <v>4186</v>
      </c>
      <c r="D560" t="s">
        <v>4187</v>
      </c>
      <c r="E560" t="s">
        <v>4188</v>
      </c>
      <c r="F560" s="5">
        <v>44357</v>
      </c>
      <c r="G560" t="s">
        <v>4189</v>
      </c>
      <c r="H560">
        <v>25314</v>
      </c>
      <c r="I560" t="s">
        <v>4320</v>
      </c>
      <c r="J560" t="s">
        <v>4191</v>
      </c>
      <c r="K560" t="s">
        <v>4192</v>
      </c>
      <c r="L560" t="s">
        <v>4193</v>
      </c>
      <c r="M560" s="6"/>
      <c r="N560" s="6" t="e">
        <f>VLOOKUP(Tabel_Kueri1[[#This Row],[KodeBan]],'Data BBK'!C:I,7,0)</f>
        <v>#N/A</v>
      </c>
      <c r="O560" s="6" t="e">
        <f>Tabel_Kueri1[[#This Row],[bbk]]=Tabel_Kueri1[[#This Row],[Nopol]]</f>
        <v>#N/A</v>
      </c>
    </row>
    <row r="561" spans="1:15" hidden="1" x14ac:dyDescent="0.25">
      <c r="A561" t="s">
        <v>4472</v>
      </c>
      <c r="B561" t="s">
        <v>1322</v>
      </c>
      <c r="C561" t="s">
        <v>4186</v>
      </c>
      <c r="D561" t="s">
        <v>4187</v>
      </c>
      <c r="E561" t="s">
        <v>4188</v>
      </c>
      <c r="F561" s="5">
        <v>44357</v>
      </c>
      <c r="G561" t="s">
        <v>4189</v>
      </c>
      <c r="H561">
        <v>26796</v>
      </c>
      <c r="I561" t="s">
        <v>4431</v>
      </c>
      <c r="J561" t="s">
        <v>4191</v>
      </c>
      <c r="K561" t="s">
        <v>4192</v>
      </c>
      <c r="L561" t="s">
        <v>4193</v>
      </c>
      <c r="M561" s="6"/>
      <c r="N561" s="6" t="e">
        <f>VLOOKUP(Tabel_Kueri1[[#This Row],[KodeBan]],'Data BBK'!C:I,7,0)</f>
        <v>#N/A</v>
      </c>
      <c r="O561" s="6" t="e">
        <f>Tabel_Kueri1[[#This Row],[bbk]]=Tabel_Kueri1[[#This Row],[Nopol]]</f>
        <v>#N/A</v>
      </c>
    </row>
    <row r="562" spans="1:15" hidden="1" x14ac:dyDescent="0.25">
      <c r="A562" t="s">
        <v>4546</v>
      </c>
      <c r="B562" t="s">
        <v>1322</v>
      </c>
      <c r="C562" t="s">
        <v>4186</v>
      </c>
      <c r="D562" t="s">
        <v>4187</v>
      </c>
      <c r="E562" t="s">
        <v>4188</v>
      </c>
      <c r="F562" s="5">
        <v>44357</v>
      </c>
      <c r="G562" t="s">
        <v>4189</v>
      </c>
      <c r="H562">
        <v>26796</v>
      </c>
      <c r="I562" t="s">
        <v>4514</v>
      </c>
      <c r="J562" t="s">
        <v>4191</v>
      </c>
      <c r="K562" t="s">
        <v>4192</v>
      </c>
      <c r="L562" t="s">
        <v>4193</v>
      </c>
      <c r="M562" s="6" t="s">
        <v>5390</v>
      </c>
      <c r="N562" s="6" t="e">
        <f>VLOOKUP(Tabel_Kueri1[[#This Row],[KodeBan]],'Data BBK'!C:I,7,0)</f>
        <v>#N/A</v>
      </c>
      <c r="O562" s="6" t="e">
        <f>Tabel_Kueri1[[#This Row],[bbk]]=Tabel_Kueri1[[#This Row],[Nopol]]</f>
        <v>#N/A</v>
      </c>
    </row>
    <row r="563" spans="1:15" hidden="1" x14ac:dyDescent="0.25">
      <c r="A563" t="s">
        <v>4629</v>
      </c>
      <c r="B563" t="s">
        <v>44</v>
      </c>
      <c r="C563" t="s">
        <v>4186</v>
      </c>
      <c r="D563" t="s">
        <v>4187</v>
      </c>
      <c r="E563" t="s">
        <v>4188</v>
      </c>
      <c r="F563" s="5">
        <v>44357</v>
      </c>
      <c r="G563" t="s">
        <v>4189</v>
      </c>
      <c r="H563">
        <v>191288</v>
      </c>
      <c r="I563" t="s">
        <v>970</v>
      </c>
      <c r="J563" t="s">
        <v>4191</v>
      </c>
      <c r="K563" t="s">
        <v>4192</v>
      </c>
      <c r="L563" t="s">
        <v>4193</v>
      </c>
      <c r="M563" s="6"/>
      <c r="N563" s="6" t="e">
        <f>VLOOKUP(Tabel_Kueri1[[#This Row],[KodeBan]],'Data BBK'!C:I,7,0)</f>
        <v>#N/A</v>
      </c>
      <c r="O563" s="6" t="e">
        <f>Tabel_Kueri1[[#This Row],[bbk]]=Tabel_Kueri1[[#This Row],[Nopol]]</f>
        <v>#N/A</v>
      </c>
    </row>
    <row r="564" spans="1:15" hidden="1" x14ac:dyDescent="0.25">
      <c r="A564" t="s">
        <v>4630</v>
      </c>
      <c r="B564" t="s">
        <v>44</v>
      </c>
      <c r="C564" t="s">
        <v>4186</v>
      </c>
      <c r="D564" t="s">
        <v>4187</v>
      </c>
      <c r="E564" t="s">
        <v>4188</v>
      </c>
      <c r="F564" s="5">
        <v>44357</v>
      </c>
      <c r="G564" t="s">
        <v>4189</v>
      </c>
      <c r="H564">
        <v>191288</v>
      </c>
      <c r="I564" t="s">
        <v>4582</v>
      </c>
      <c r="J564" t="s">
        <v>4191</v>
      </c>
      <c r="K564" t="s">
        <v>4192</v>
      </c>
      <c r="L564" t="s">
        <v>4193</v>
      </c>
      <c r="M564" s="6"/>
      <c r="N564" s="6" t="e">
        <f>VLOOKUP(Tabel_Kueri1[[#This Row],[KodeBan]],'Data BBK'!C:I,7,0)</f>
        <v>#N/A</v>
      </c>
      <c r="O564" s="6" t="e">
        <f>Tabel_Kueri1[[#This Row],[bbk]]=Tabel_Kueri1[[#This Row],[Nopol]]</f>
        <v>#N/A</v>
      </c>
    </row>
    <row r="565" spans="1:15" hidden="1" x14ac:dyDescent="0.25">
      <c r="A565" t="s">
        <v>4631</v>
      </c>
      <c r="B565" t="s">
        <v>4242</v>
      </c>
      <c r="C565" t="s">
        <v>4186</v>
      </c>
      <c r="D565" t="s">
        <v>4187</v>
      </c>
      <c r="E565" t="s">
        <v>4188</v>
      </c>
      <c r="F565" s="5">
        <v>44357</v>
      </c>
      <c r="G565" t="s">
        <v>4189</v>
      </c>
      <c r="H565">
        <v>28033</v>
      </c>
      <c r="I565" t="s">
        <v>4598</v>
      </c>
      <c r="J565" t="s">
        <v>4191</v>
      </c>
      <c r="K565" t="s">
        <v>4192</v>
      </c>
      <c r="L565" t="s">
        <v>4193</v>
      </c>
      <c r="M565" s="6"/>
      <c r="N565" s="6" t="e">
        <f>VLOOKUP(Tabel_Kueri1[[#This Row],[KodeBan]],'Data BBK'!C:I,7,0)</f>
        <v>#N/A</v>
      </c>
      <c r="O565" s="6" t="e">
        <f>Tabel_Kueri1[[#This Row],[bbk]]=Tabel_Kueri1[[#This Row],[Nopol]]</f>
        <v>#N/A</v>
      </c>
    </row>
    <row r="566" spans="1:15" hidden="1" x14ac:dyDescent="0.25">
      <c r="A566" t="s">
        <v>4546</v>
      </c>
      <c r="B566" t="s">
        <v>1322</v>
      </c>
      <c r="C566" t="s">
        <v>4186</v>
      </c>
      <c r="D566" t="s">
        <v>4187</v>
      </c>
      <c r="E566" t="s">
        <v>4188</v>
      </c>
      <c r="F566" s="5">
        <v>44357</v>
      </c>
      <c r="G566" t="s">
        <v>4189</v>
      </c>
      <c r="H566">
        <v>26796</v>
      </c>
      <c r="I566" t="s">
        <v>4598</v>
      </c>
      <c r="J566" t="s">
        <v>4191</v>
      </c>
      <c r="K566" t="s">
        <v>4192</v>
      </c>
      <c r="L566" t="s">
        <v>4193</v>
      </c>
      <c r="M566" s="6" t="s">
        <v>5390</v>
      </c>
      <c r="N566" s="6" t="e">
        <f>VLOOKUP(Tabel_Kueri1[[#This Row],[KodeBan]],'Data BBK'!C:I,7,0)</f>
        <v>#N/A</v>
      </c>
      <c r="O566" s="6" t="e">
        <f>Tabel_Kueri1[[#This Row],[bbk]]=Tabel_Kueri1[[#This Row],[Nopol]]</f>
        <v>#N/A</v>
      </c>
    </row>
    <row r="567" spans="1:15" hidden="1" x14ac:dyDescent="0.25">
      <c r="A567" t="s">
        <v>5238</v>
      </c>
      <c r="B567" t="s">
        <v>4242</v>
      </c>
      <c r="C567" t="s">
        <v>5130</v>
      </c>
      <c r="D567" t="s">
        <v>5239</v>
      </c>
      <c r="E567" t="s">
        <v>4188</v>
      </c>
      <c r="F567" s="5">
        <v>44357</v>
      </c>
      <c r="G567" t="s">
        <v>4189</v>
      </c>
      <c r="H567">
        <v>28033</v>
      </c>
      <c r="I567" t="s">
        <v>4431</v>
      </c>
      <c r="J567" t="s">
        <v>4191</v>
      </c>
      <c r="K567" t="s">
        <v>4192</v>
      </c>
      <c r="L567" t="s">
        <v>4193</v>
      </c>
      <c r="M567" s="6"/>
      <c r="N567" s="6" t="e">
        <f>VLOOKUP(Tabel_Kueri1[[#This Row],[KodeBan]],'Data BBK'!C:I,7,0)</f>
        <v>#N/A</v>
      </c>
      <c r="O567" s="6" t="e">
        <f>Tabel_Kueri1[[#This Row],[bbk]]=Tabel_Kueri1[[#This Row],[Nopol]]</f>
        <v>#N/A</v>
      </c>
    </row>
    <row r="568" spans="1:15" hidden="1" x14ac:dyDescent="0.25">
      <c r="A568" t="s">
        <v>5484</v>
      </c>
      <c r="B568" t="s">
        <v>4226</v>
      </c>
      <c r="C568" t="s">
        <v>5138</v>
      </c>
      <c r="D568" t="s">
        <v>5250</v>
      </c>
      <c r="E568" t="s">
        <v>4188</v>
      </c>
      <c r="F568" s="5">
        <v>44357</v>
      </c>
      <c r="G568" t="s">
        <v>4189</v>
      </c>
      <c r="H568">
        <v>76334</v>
      </c>
      <c r="I568" t="s">
        <v>4598</v>
      </c>
      <c r="J568" t="s">
        <v>5407</v>
      </c>
      <c r="K568" t="s">
        <v>4192</v>
      </c>
      <c r="L568" t="s">
        <v>4193</v>
      </c>
      <c r="M568" s="6" t="s">
        <v>5390</v>
      </c>
      <c r="N568" s="6" t="e">
        <f>VLOOKUP(Tabel_Kueri1[[#This Row],[KodeBan]],'Data BBK'!C:I,7,0)</f>
        <v>#N/A</v>
      </c>
      <c r="O568" s="6" t="e">
        <f>Tabel_Kueri1[[#This Row],[bbk]]=Tabel_Kueri1[[#This Row],[Nopol]]</f>
        <v>#N/A</v>
      </c>
    </row>
    <row r="569" spans="1:15" hidden="1" x14ac:dyDescent="0.25">
      <c r="A569" t="s">
        <v>4246</v>
      </c>
      <c r="B569" t="s">
        <v>4245</v>
      </c>
      <c r="C569" t="s">
        <v>4186</v>
      </c>
      <c r="D569" t="s">
        <v>4187</v>
      </c>
      <c r="E569" t="s">
        <v>4188</v>
      </c>
      <c r="F569" s="5">
        <v>44358</v>
      </c>
      <c r="G569" t="s">
        <v>4189</v>
      </c>
      <c r="H569">
        <v>67497</v>
      </c>
      <c r="I569" t="s">
        <v>4190</v>
      </c>
      <c r="J569" t="s">
        <v>4191</v>
      </c>
      <c r="K569" t="s">
        <v>4192</v>
      </c>
      <c r="L569" t="s">
        <v>4193</v>
      </c>
      <c r="M569" s="6"/>
      <c r="N569" s="6" t="e">
        <f>VLOOKUP(Tabel_Kueri1[[#This Row],[KodeBan]],'Data BBK'!C:I,7,0)</f>
        <v>#N/A</v>
      </c>
      <c r="O569" s="6" t="e">
        <f>Tabel_Kueri1[[#This Row],[bbk]]=Tabel_Kueri1[[#This Row],[Nopol]]</f>
        <v>#N/A</v>
      </c>
    </row>
    <row r="570" spans="1:15" hidden="1" x14ac:dyDescent="0.25">
      <c r="A570" t="s">
        <v>4249</v>
      </c>
      <c r="B570" t="s">
        <v>1352</v>
      </c>
      <c r="C570" t="s">
        <v>4186</v>
      </c>
      <c r="D570" t="s">
        <v>4187</v>
      </c>
      <c r="E570" t="s">
        <v>4188</v>
      </c>
      <c r="F570" s="5">
        <v>44358</v>
      </c>
      <c r="G570" t="s">
        <v>4189</v>
      </c>
      <c r="H570">
        <v>152263</v>
      </c>
      <c r="I570" t="s">
        <v>4190</v>
      </c>
      <c r="J570" t="s">
        <v>4191</v>
      </c>
      <c r="K570" t="s">
        <v>4192</v>
      </c>
      <c r="L570" t="s">
        <v>4193</v>
      </c>
      <c r="M570" s="6"/>
      <c r="N570" s="6" t="e">
        <f>VLOOKUP(Tabel_Kueri1[[#This Row],[KodeBan]],'Data BBK'!C:I,7,0)</f>
        <v>#N/A</v>
      </c>
      <c r="O570" s="6" t="e">
        <f>Tabel_Kueri1[[#This Row],[bbk]]=Tabel_Kueri1[[#This Row],[Nopol]]</f>
        <v>#N/A</v>
      </c>
    </row>
    <row r="571" spans="1:15" hidden="1" x14ac:dyDescent="0.25">
      <c r="A571" t="s">
        <v>4368</v>
      </c>
      <c r="B571" t="s">
        <v>1352</v>
      </c>
      <c r="C571" t="s">
        <v>4186</v>
      </c>
      <c r="D571" t="s">
        <v>4187</v>
      </c>
      <c r="E571" t="s">
        <v>4188</v>
      </c>
      <c r="F571" s="5">
        <v>44358</v>
      </c>
      <c r="G571" t="s">
        <v>4189</v>
      </c>
      <c r="H571">
        <v>152263</v>
      </c>
      <c r="I571" t="s">
        <v>4320</v>
      </c>
      <c r="J571" t="s">
        <v>4191</v>
      </c>
      <c r="K571" t="s">
        <v>4192</v>
      </c>
      <c r="L571" t="s">
        <v>4193</v>
      </c>
      <c r="M571" s="6"/>
      <c r="N571" s="6" t="e">
        <f>VLOOKUP(Tabel_Kueri1[[#This Row],[KodeBan]],'Data BBK'!C:I,7,0)</f>
        <v>#N/A</v>
      </c>
      <c r="O571" s="6" t="e">
        <f>Tabel_Kueri1[[#This Row],[bbk]]=Tabel_Kueri1[[#This Row],[Nopol]]</f>
        <v>#N/A</v>
      </c>
    </row>
    <row r="572" spans="1:15" hidden="1" x14ac:dyDescent="0.25">
      <c r="A572" t="s">
        <v>4474</v>
      </c>
      <c r="B572" t="s">
        <v>4245</v>
      </c>
      <c r="C572" t="s">
        <v>4186</v>
      </c>
      <c r="D572" t="s">
        <v>4187</v>
      </c>
      <c r="E572" t="s">
        <v>4188</v>
      </c>
      <c r="F572" s="5">
        <v>44358</v>
      </c>
      <c r="G572" t="s">
        <v>4189</v>
      </c>
      <c r="H572">
        <v>67497</v>
      </c>
      <c r="I572" t="s">
        <v>4431</v>
      </c>
      <c r="J572" t="s">
        <v>4191</v>
      </c>
      <c r="K572" t="s">
        <v>4192</v>
      </c>
      <c r="L572" t="s">
        <v>4193</v>
      </c>
      <c r="M572" s="6"/>
      <c r="N572" s="6" t="e">
        <f>VLOOKUP(Tabel_Kueri1[[#This Row],[KodeBan]],'Data BBK'!C:I,7,0)</f>
        <v>#N/A</v>
      </c>
      <c r="O572" s="6" t="e">
        <f>Tabel_Kueri1[[#This Row],[bbk]]=Tabel_Kueri1[[#This Row],[Nopol]]</f>
        <v>#N/A</v>
      </c>
    </row>
    <row r="573" spans="1:15" hidden="1" x14ac:dyDescent="0.25">
      <c r="A573" t="s">
        <v>4248</v>
      </c>
      <c r="B573" t="s">
        <v>1783</v>
      </c>
      <c r="C573" t="s">
        <v>4186</v>
      </c>
      <c r="D573" t="s">
        <v>4187</v>
      </c>
      <c r="E573" t="s">
        <v>4188</v>
      </c>
      <c r="F573" s="5">
        <v>44359</v>
      </c>
      <c r="G573" t="s">
        <v>4189</v>
      </c>
      <c r="H573">
        <v>211724</v>
      </c>
      <c r="I573" t="s">
        <v>4190</v>
      </c>
      <c r="J573" t="s">
        <v>4191</v>
      </c>
      <c r="K573" t="s">
        <v>4192</v>
      </c>
      <c r="L573" t="s">
        <v>4193</v>
      </c>
      <c r="M573" s="6"/>
      <c r="N573" s="6" t="e">
        <f>VLOOKUP(Tabel_Kueri1[[#This Row],[KodeBan]],'Data BBK'!C:I,7,0)</f>
        <v>#N/A</v>
      </c>
      <c r="O573" s="6" t="e">
        <f>Tabel_Kueri1[[#This Row],[bbk]]=Tabel_Kueri1[[#This Row],[Nopol]]</f>
        <v>#N/A</v>
      </c>
    </row>
    <row r="574" spans="1:15" hidden="1" x14ac:dyDescent="0.25">
      <c r="A574" t="s">
        <v>4367</v>
      </c>
      <c r="B574" t="s">
        <v>1783</v>
      </c>
      <c r="C574" t="s">
        <v>4186</v>
      </c>
      <c r="D574" t="s">
        <v>4187</v>
      </c>
      <c r="E574" t="s">
        <v>4188</v>
      </c>
      <c r="F574" s="5">
        <v>44359</v>
      </c>
      <c r="G574" t="s">
        <v>4189</v>
      </c>
      <c r="H574">
        <v>211724</v>
      </c>
      <c r="I574" t="s">
        <v>4320</v>
      </c>
      <c r="J574" t="s">
        <v>4191</v>
      </c>
      <c r="K574" t="s">
        <v>4192</v>
      </c>
      <c r="L574" t="s">
        <v>4193</v>
      </c>
      <c r="M574" s="6"/>
      <c r="N574" s="6" t="e">
        <f>VLOOKUP(Tabel_Kueri1[[#This Row],[KodeBan]],'Data BBK'!C:I,7,0)</f>
        <v>#N/A</v>
      </c>
      <c r="O574" s="6" t="e">
        <f>Tabel_Kueri1[[#This Row],[bbk]]=Tabel_Kueri1[[#This Row],[Nopol]]</f>
        <v>#N/A</v>
      </c>
    </row>
    <row r="575" spans="1:15" hidden="1" x14ac:dyDescent="0.25">
      <c r="A575" t="s">
        <v>4473</v>
      </c>
      <c r="B575" t="s">
        <v>1709</v>
      </c>
      <c r="C575" t="s">
        <v>4186</v>
      </c>
      <c r="D575" t="s">
        <v>4187</v>
      </c>
      <c r="E575" t="s">
        <v>4188</v>
      </c>
      <c r="F575" s="5">
        <v>44359</v>
      </c>
      <c r="G575" t="s">
        <v>4189</v>
      </c>
      <c r="H575">
        <v>193482</v>
      </c>
      <c r="I575" t="s">
        <v>4431</v>
      </c>
      <c r="J575" t="s">
        <v>4191</v>
      </c>
      <c r="K575" t="s">
        <v>4192</v>
      </c>
      <c r="L575" t="s">
        <v>4193</v>
      </c>
      <c r="M575" s="6"/>
      <c r="N575" s="6" t="e">
        <f>VLOOKUP(Tabel_Kueri1[[#This Row],[KodeBan]],'Data BBK'!C:I,7,0)</f>
        <v>#N/A</v>
      </c>
      <c r="O575" s="6" t="e">
        <f>Tabel_Kueri1[[#This Row],[bbk]]=Tabel_Kueri1[[#This Row],[Nopol]]</f>
        <v>#N/A</v>
      </c>
    </row>
    <row r="576" spans="1:15" hidden="1" x14ac:dyDescent="0.25">
      <c r="A576" t="s">
        <v>4547</v>
      </c>
      <c r="B576" t="s">
        <v>1709</v>
      </c>
      <c r="C576" t="s">
        <v>4186</v>
      </c>
      <c r="D576" t="s">
        <v>4187</v>
      </c>
      <c r="E576" t="s">
        <v>4188</v>
      </c>
      <c r="F576" s="5">
        <v>44359</v>
      </c>
      <c r="G576" t="s">
        <v>4189</v>
      </c>
      <c r="H576">
        <v>193482</v>
      </c>
      <c r="I576" t="s">
        <v>4514</v>
      </c>
      <c r="J576" t="s">
        <v>4191</v>
      </c>
      <c r="K576" t="s">
        <v>4192</v>
      </c>
      <c r="L576" t="s">
        <v>4193</v>
      </c>
      <c r="M576" s="6"/>
      <c r="N576" s="6" t="e">
        <f>VLOOKUP(Tabel_Kueri1[[#This Row],[KodeBan]],'Data BBK'!C:I,7,0)</f>
        <v>#N/A</v>
      </c>
      <c r="O576" s="6" t="e">
        <f>Tabel_Kueri1[[#This Row],[bbk]]=Tabel_Kueri1[[#This Row],[Nopol]]</f>
        <v>#N/A</v>
      </c>
    </row>
    <row r="577" spans="1:15" hidden="1" x14ac:dyDescent="0.25">
      <c r="A577" t="s">
        <v>5670</v>
      </c>
      <c r="B577" t="s">
        <v>1783</v>
      </c>
      <c r="C577" t="s">
        <v>5108</v>
      </c>
      <c r="D577" t="s">
        <v>4187</v>
      </c>
      <c r="E577" t="s">
        <v>4188</v>
      </c>
      <c r="F577" s="5">
        <v>44359</v>
      </c>
      <c r="G577" t="s">
        <v>4189</v>
      </c>
      <c r="H577">
        <v>211724</v>
      </c>
      <c r="I577" t="s">
        <v>4598</v>
      </c>
      <c r="J577" t="s">
        <v>5402</v>
      </c>
      <c r="K577" t="s">
        <v>4192</v>
      </c>
      <c r="L577" t="s">
        <v>4193</v>
      </c>
      <c r="M577" s="6" t="s">
        <v>5390</v>
      </c>
      <c r="N577" s="6" t="e">
        <f>VLOOKUP(Tabel_Kueri1[[#This Row],[KodeBan]],'Data BBK'!C:I,7,0)</f>
        <v>#N/A</v>
      </c>
      <c r="O577" s="6" t="e">
        <f>Tabel_Kueri1[[#This Row],[bbk]]=Tabel_Kueri1[[#This Row],[Nopol]]</f>
        <v>#N/A</v>
      </c>
    </row>
    <row r="578" spans="1:15" hidden="1" x14ac:dyDescent="0.25">
      <c r="A578" t="s">
        <v>5714</v>
      </c>
      <c r="B578" t="s">
        <v>1783</v>
      </c>
      <c r="C578" t="s">
        <v>5108</v>
      </c>
      <c r="D578" t="s">
        <v>4187</v>
      </c>
      <c r="E578" t="s">
        <v>4188</v>
      </c>
      <c r="F578" s="5">
        <v>44359</v>
      </c>
      <c r="G578" t="s">
        <v>4189</v>
      </c>
      <c r="H578">
        <v>211724</v>
      </c>
      <c r="I578" t="s">
        <v>4431</v>
      </c>
      <c r="J578" t="s">
        <v>5402</v>
      </c>
      <c r="K578" t="s">
        <v>4192</v>
      </c>
      <c r="L578" t="s">
        <v>4193</v>
      </c>
      <c r="M578" s="6"/>
      <c r="N578" s="6" t="e">
        <f>VLOOKUP(Tabel_Kueri1[[#This Row],[KodeBan]],'Data BBK'!C:I,7,0)</f>
        <v>#N/A</v>
      </c>
      <c r="O578" s="6" t="e">
        <f>Tabel_Kueri1[[#This Row],[bbk]]=Tabel_Kueri1[[#This Row],[Nopol]]</f>
        <v>#N/A</v>
      </c>
    </row>
    <row r="579" spans="1:15" hidden="1" x14ac:dyDescent="0.25">
      <c r="A579" t="s">
        <v>4251</v>
      </c>
      <c r="B579" t="s">
        <v>4250</v>
      </c>
      <c r="C579" t="s">
        <v>4186</v>
      </c>
      <c r="D579" t="s">
        <v>4187</v>
      </c>
      <c r="E579" t="s">
        <v>4188</v>
      </c>
      <c r="F579" s="5">
        <v>44361</v>
      </c>
      <c r="G579" t="s">
        <v>4189</v>
      </c>
      <c r="H579">
        <v>159171</v>
      </c>
      <c r="I579" t="s">
        <v>4190</v>
      </c>
      <c r="J579" t="s">
        <v>4191</v>
      </c>
      <c r="K579" t="s">
        <v>4192</v>
      </c>
      <c r="L579" t="s">
        <v>4193</v>
      </c>
      <c r="M579" s="6"/>
      <c r="N579" s="6" t="e">
        <f>VLOOKUP(Tabel_Kueri1[[#This Row],[KodeBan]],'Data BBK'!C:I,7,0)</f>
        <v>#N/A</v>
      </c>
      <c r="O579" s="6" t="e">
        <f>Tabel_Kueri1[[#This Row],[bbk]]=Tabel_Kueri1[[#This Row],[Nopol]]</f>
        <v>#N/A</v>
      </c>
    </row>
    <row r="580" spans="1:15" hidden="1" x14ac:dyDescent="0.25">
      <c r="A580" t="s">
        <v>4369</v>
      </c>
      <c r="B580" t="s">
        <v>866</v>
      </c>
      <c r="C580" t="s">
        <v>4186</v>
      </c>
      <c r="D580" t="s">
        <v>4187</v>
      </c>
      <c r="E580" t="s">
        <v>4188</v>
      </c>
      <c r="F580" s="5">
        <v>44361</v>
      </c>
      <c r="G580" t="s">
        <v>4189</v>
      </c>
      <c r="H580">
        <v>107976</v>
      </c>
      <c r="I580" t="s">
        <v>4320</v>
      </c>
      <c r="J580" t="s">
        <v>4191</v>
      </c>
      <c r="K580" t="s">
        <v>4192</v>
      </c>
      <c r="L580" t="s">
        <v>4193</v>
      </c>
      <c r="M580" s="6" t="s">
        <v>5390</v>
      </c>
      <c r="N580" s="6" t="e">
        <f>VLOOKUP(Tabel_Kueri1[[#This Row],[KodeBan]],'Data BBK'!C:I,7,0)</f>
        <v>#N/A</v>
      </c>
      <c r="O580" s="6" t="e">
        <f>Tabel_Kueri1[[#This Row],[bbk]]=Tabel_Kueri1[[#This Row],[Nopol]]</f>
        <v>#N/A</v>
      </c>
    </row>
    <row r="581" spans="1:15" hidden="1" x14ac:dyDescent="0.25">
      <c r="A581" t="s">
        <v>4475</v>
      </c>
      <c r="B581" t="s">
        <v>4428</v>
      </c>
      <c r="C581" t="s">
        <v>4186</v>
      </c>
      <c r="D581" t="s">
        <v>4187</v>
      </c>
      <c r="E581" t="s">
        <v>4188</v>
      </c>
      <c r="F581" s="5">
        <v>44361</v>
      </c>
      <c r="G581" t="s">
        <v>4189</v>
      </c>
      <c r="H581">
        <v>180215</v>
      </c>
      <c r="I581" t="s">
        <v>4431</v>
      </c>
      <c r="J581" t="s">
        <v>4191</v>
      </c>
      <c r="K581" t="s">
        <v>4192</v>
      </c>
      <c r="L581" t="s">
        <v>4193</v>
      </c>
      <c r="M581" s="6"/>
      <c r="N581" s="6" t="e">
        <f>VLOOKUP(Tabel_Kueri1[[#This Row],[KodeBan]],'Data BBK'!C:I,7,0)</f>
        <v>#N/A</v>
      </c>
      <c r="O581" s="6" t="e">
        <f>Tabel_Kueri1[[#This Row],[bbk]]=Tabel_Kueri1[[#This Row],[Nopol]]</f>
        <v>#N/A</v>
      </c>
    </row>
    <row r="582" spans="1:15" hidden="1" x14ac:dyDescent="0.25">
      <c r="A582" t="s">
        <v>4476</v>
      </c>
      <c r="B582" t="s">
        <v>1010</v>
      </c>
      <c r="C582" t="s">
        <v>4186</v>
      </c>
      <c r="D582" t="s">
        <v>4187</v>
      </c>
      <c r="E582" t="s">
        <v>4188</v>
      </c>
      <c r="F582" s="5">
        <v>44361</v>
      </c>
      <c r="G582" t="s">
        <v>4189</v>
      </c>
      <c r="H582">
        <v>144707</v>
      </c>
      <c r="I582" t="s">
        <v>4431</v>
      </c>
      <c r="J582" t="s">
        <v>4191</v>
      </c>
      <c r="K582" t="s">
        <v>4192</v>
      </c>
      <c r="L582" t="s">
        <v>4193</v>
      </c>
      <c r="M582" s="6"/>
      <c r="N582" s="6" t="e">
        <f>VLOOKUP(Tabel_Kueri1[[#This Row],[KodeBan]],'Data BBK'!C:I,7,0)</f>
        <v>#N/A</v>
      </c>
      <c r="O582" s="6" t="e">
        <f>Tabel_Kueri1[[#This Row],[bbk]]=Tabel_Kueri1[[#This Row],[Nopol]]</f>
        <v>#N/A</v>
      </c>
    </row>
    <row r="583" spans="1:15" hidden="1" x14ac:dyDescent="0.25">
      <c r="A583" t="s">
        <v>4474</v>
      </c>
      <c r="B583" t="s">
        <v>4428</v>
      </c>
      <c r="C583" t="s">
        <v>4186</v>
      </c>
      <c r="D583" t="s">
        <v>4187</v>
      </c>
      <c r="E583" t="s">
        <v>4188</v>
      </c>
      <c r="F583" s="5">
        <v>44361</v>
      </c>
      <c r="G583" t="s">
        <v>4189</v>
      </c>
      <c r="H583">
        <v>180215</v>
      </c>
      <c r="I583" t="s">
        <v>4514</v>
      </c>
      <c r="J583" t="s">
        <v>4191</v>
      </c>
      <c r="K583" t="s">
        <v>4192</v>
      </c>
      <c r="L583" t="s">
        <v>4193</v>
      </c>
      <c r="M583" s="6"/>
      <c r="N583" s="6" t="e">
        <f>VLOOKUP(Tabel_Kueri1[[#This Row],[KodeBan]],'Data BBK'!C:I,7,0)</f>
        <v>#N/A</v>
      </c>
      <c r="O583" s="6" t="e">
        <f>Tabel_Kueri1[[#This Row],[bbk]]=Tabel_Kueri1[[#This Row],[Nopol]]</f>
        <v>#N/A</v>
      </c>
    </row>
    <row r="584" spans="1:15" hidden="1" x14ac:dyDescent="0.25">
      <c r="A584" t="s">
        <v>4369</v>
      </c>
      <c r="B584" t="s">
        <v>866</v>
      </c>
      <c r="C584" t="s">
        <v>4186</v>
      </c>
      <c r="D584" t="s">
        <v>4187</v>
      </c>
      <c r="E584" t="s">
        <v>4188</v>
      </c>
      <c r="F584" s="5">
        <v>44361</v>
      </c>
      <c r="G584" t="s">
        <v>4189</v>
      </c>
      <c r="H584">
        <v>107976</v>
      </c>
      <c r="I584" t="s">
        <v>4582</v>
      </c>
      <c r="J584" t="s">
        <v>4191</v>
      </c>
      <c r="K584" t="s">
        <v>4192</v>
      </c>
      <c r="L584" t="s">
        <v>4193</v>
      </c>
      <c r="M584" s="6" t="s">
        <v>5390</v>
      </c>
      <c r="N584" s="6" t="e">
        <f>VLOOKUP(Tabel_Kueri1[[#This Row],[KodeBan]],'Data BBK'!C:I,7,0)</f>
        <v>#N/A</v>
      </c>
      <c r="O584" s="6" t="e">
        <f>Tabel_Kueri1[[#This Row],[bbk]]=Tabel_Kueri1[[#This Row],[Nopol]]</f>
        <v>#N/A</v>
      </c>
    </row>
    <row r="585" spans="1:15" hidden="1" x14ac:dyDescent="0.25">
      <c r="A585" t="s">
        <v>5315</v>
      </c>
      <c r="B585" t="s">
        <v>866</v>
      </c>
      <c r="F585" s="5">
        <v>44361</v>
      </c>
      <c r="G585" t="s">
        <v>4189</v>
      </c>
      <c r="H585">
        <v>107976</v>
      </c>
      <c r="I585" t="s">
        <v>4190</v>
      </c>
      <c r="J585" t="s">
        <v>4191</v>
      </c>
      <c r="K585" t="s">
        <v>4192</v>
      </c>
      <c r="L585" t="s">
        <v>4193</v>
      </c>
      <c r="M585" s="6"/>
      <c r="N585" s="6" t="e">
        <f>VLOOKUP(Tabel_Kueri1[[#This Row],[KodeBan]],'Data BBK'!C:I,7,0)</f>
        <v>#N/A</v>
      </c>
      <c r="O585" s="6" t="e">
        <f>Tabel_Kueri1[[#This Row],[bbk]]=Tabel_Kueri1[[#This Row],[Nopol]]</f>
        <v>#N/A</v>
      </c>
    </row>
    <row r="586" spans="1:15" hidden="1" x14ac:dyDescent="0.25">
      <c r="A586" t="s">
        <v>5930</v>
      </c>
      <c r="B586" t="s">
        <v>1010</v>
      </c>
      <c r="C586" t="s">
        <v>4186</v>
      </c>
      <c r="D586" t="s">
        <v>4187</v>
      </c>
      <c r="E586" t="s">
        <v>4188</v>
      </c>
      <c r="F586" s="5">
        <v>44361</v>
      </c>
      <c r="G586" t="s">
        <v>4189</v>
      </c>
      <c r="H586">
        <v>144707</v>
      </c>
      <c r="I586" t="s">
        <v>4514</v>
      </c>
      <c r="J586" t="s">
        <v>5619</v>
      </c>
      <c r="K586" t="s">
        <v>4192</v>
      </c>
      <c r="L586" t="s">
        <v>4193</v>
      </c>
      <c r="M586" s="6"/>
      <c r="N586" s="6" t="e">
        <f>VLOOKUP(Tabel_Kueri1[[#This Row],[KodeBan]],'Data BBK'!C:I,7,0)</f>
        <v>#N/A</v>
      </c>
      <c r="O586" s="6" t="e">
        <f>Tabel_Kueri1[[#This Row],[bbk]]=Tabel_Kueri1[[#This Row],[Nopol]]</f>
        <v>#N/A</v>
      </c>
    </row>
    <row r="587" spans="1:15" hidden="1" x14ac:dyDescent="0.25">
      <c r="A587" t="s">
        <v>4252</v>
      </c>
      <c r="B587" t="s">
        <v>1902</v>
      </c>
      <c r="C587" t="s">
        <v>4186</v>
      </c>
      <c r="D587" t="s">
        <v>4187</v>
      </c>
      <c r="E587" t="s">
        <v>4188</v>
      </c>
      <c r="F587" s="5">
        <v>44362</v>
      </c>
      <c r="G587" t="s">
        <v>4189</v>
      </c>
      <c r="H587">
        <v>198158</v>
      </c>
      <c r="I587" t="s">
        <v>4190</v>
      </c>
      <c r="J587" t="s">
        <v>4191</v>
      </c>
      <c r="K587" t="s">
        <v>4192</v>
      </c>
      <c r="L587" t="s">
        <v>4193</v>
      </c>
      <c r="M587" s="6" t="s">
        <v>5390</v>
      </c>
      <c r="N587" s="6" t="e">
        <f>VLOOKUP(Tabel_Kueri1[[#This Row],[KodeBan]],'Data BBK'!C:I,7,0)</f>
        <v>#N/A</v>
      </c>
      <c r="O587" s="6" t="e">
        <f>Tabel_Kueri1[[#This Row],[bbk]]=Tabel_Kueri1[[#This Row],[Nopol]]</f>
        <v>#N/A</v>
      </c>
    </row>
    <row r="588" spans="1:15" hidden="1" x14ac:dyDescent="0.25">
      <c r="A588" t="s">
        <v>4370</v>
      </c>
      <c r="B588" t="s">
        <v>612</v>
      </c>
      <c r="C588" t="s">
        <v>4186</v>
      </c>
      <c r="D588" t="s">
        <v>4187</v>
      </c>
      <c r="E588" t="s">
        <v>4188</v>
      </c>
      <c r="F588" s="5">
        <v>44362</v>
      </c>
      <c r="G588" t="s">
        <v>4189</v>
      </c>
      <c r="H588">
        <v>150040</v>
      </c>
      <c r="I588" t="s">
        <v>4320</v>
      </c>
      <c r="J588" t="s">
        <v>4191</v>
      </c>
      <c r="K588" t="s">
        <v>4192</v>
      </c>
      <c r="L588" t="s">
        <v>4193</v>
      </c>
      <c r="M588" s="6"/>
      <c r="N588" s="6" t="e">
        <f>VLOOKUP(Tabel_Kueri1[[#This Row],[KodeBan]],'Data BBK'!C:I,7,0)</f>
        <v>#N/A</v>
      </c>
      <c r="O588" s="6" t="e">
        <f>Tabel_Kueri1[[#This Row],[bbk]]=Tabel_Kueri1[[#This Row],[Nopol]]</f>
        <v>#N/A</v>
      </c>
    </row>
    <row r="589" spans="1:15" hidden="1" x14ac:dyDescent="0.25">
      <c r="A589" t="s">
        <v>4633</v>
      </c>
      <c r="B589" t="s">
        <v>612</v>
      </c>
      <c r="C589" t="s">
        <v>4186</v>
      </c>
      <c r="D589" t="s">
        <v>4187</v>
      </c>
      <c r="E589" t="s">
        <v>4188</v>
      </c>
      <c r="F589" s="5">
        <v>44362</v>
      </c>
      <c r="G589" t="s">
        <v>4189</v>
      </c>
      <c r="H589">
        <v>150040</v>
      </c>
      <c r="I589" t="s">
        <v>4598</v>
      </c>
      <c r="J589" t="s">
        <v>4191</v>
      </c>
      <c r="K589" t="s">
        <v>4192</v>
      </c>
      <c r="L589" t="s">
        <v>4193</v>
      </c>
      <c r="M589" s="6"/>
      <c r="N589" s="6" t="e">
        <f>VLOOKUP(Tabel_Kueri1[[#This Row],[KodeBan]],'Data BBK'!C:I,7,0)</f>
        <v>#N/A</v>
      </c>
      <c r="O589" s="6" t="e">
        <f>Tabel_Kueri1[[#This Row],[bbk]]=Tabel_Kueri1[[#This Row],[Nopol]]</f>
        <v>#N/A</v>
      </c>
    </row>
    <row r="590" spans="1:15" hidden="1" x14ac:dyDescent="0.25">
      <c r="A590" t="s">
        <v>4634</v>
      </c>
      <c r="B590" t="s">
        <v>2095</v>
      </c>
      <c r="C590" t="s">
        <v>4186</v>
      </c>
      <c r="D590" t="s">
        <v>4187</v>
      </c>
      <c r="E590" t="s">
        <v>4188</v>
      </c>
      <c r="F590" s="5">
        <v>44362</v>
      </c>
      <c r="G590" t="s">
        <v>4189</v>
      </c>
      <c r="H590">
        <v>212889</v>
      </c>
      <c r="I590" t="s">
        <v>4582</v>
      </c>
      <c r="J590" t="s">
        <v>4191</v>
      </c>
      <c r="K590" t="s">
        <v>4192</v>
      </c>
      <c r="L590" t="s">
        <v>4193</v>
      </c>
      <c r="M590" s="6"/>
      <c r="N590" s="6" t="e">
        <f>VLOOKUP(Tabel_Kueri1[[#This Row],[KodeBan]],'Data BBK'!C:I,7,0)</f>
        <v>#N/A</v>
      </c>
      <c r="O590" s="6" t="e">
        <f>Tabel_Kueri1[[#This Row],[bbk]]=Tabel_Kueri1[[#This Row],[Nopol]]</f>
        <v>#N/A</v>
      </c>
    </row>
    <row r="591" spans="1:15" hidden="1" x14ac:dyDescent="0.25">
      <c r="A591" t="s">
        <v>4635</v>
      </c>
      <c r="B591" t="s">
        <v>577</v>
      </c>
      <c r="C591" t="s">
        <v>4186</v>
      </c>
      <c r="D591" t="s">
        <v>4187</v>
      </c>
      <c r="E591" t="s">
        <v>4188</v>
      </c>
      <c r="F591" s="5">
        <v>44362</v>
      </c>
      <c r="G591" t="s">
        <v>4189</v>
      </c>
      <c r="H591">
        <v>85877</v>
      </c>
      <c r="I591" t="s">
        <v>4598</v>
      </c>
      <c r="J591" t="s">
        <v>4191</v>
      </c>
      <c r="K591" t="s">
        <v>4192</v>
      </c>
      <c r="L591" t="s">
        <v>4193</v>
      </c>
      <c r="M591" s="6"/>
      <c r="N591" s="6" t="e">
        <f>VLOOKUP(Tabel_Kueri1[[#This Row],[KodeBan]],'Data BBK'!C:I,7,0)</f>
        <v>#N/A</v>
      </c>
      <c r="O591" s="6" t="e">
        <f>Tabel_Kueri1[[#This Row],[bbk]]=Tabel_Kueri1[[#This Row],[Nopol]]</f>
        <v>#N/A</v>
      </c>
    </row>
    <row r="592" spans="1:15" hidden="1" x14ac:dyDescent="0.25">
      <c r="A592" t="s">
        <v>4636</v>
      </c>
      <c r="B592" t="s">
        <v>577</v>
      </c>
      <c r="C592" t="s">
        <v>4186</v>
      </c>
      <c r="D592" t="s">
        <v>4187</v>
      </c>
      <c r="E592" t="s">
        <v>4188</v>
      </c>
      <c r="F592" s="5">
        <v>44362</v>
      </c>
      <c r="G592" t="s">
        <v>4189</v>
      </c>
      <c r="H592">
        <v>85877</v>
      </c>
      <c r="I592" t="s">
        <v>970</v>
      </c>
      <c r="J592" t="s">
        <v>4191</v>
      </c>
      <c r="K592" t="s">
        <v>4192</v>
      </c>
      <c r="L592" t="s">
        <v>4193</v>
      </c>
      <c r="M592" s="6"/>
      <c r="N592" s="6" t="e">
        <f>VLOOKUP(Tabel_Kueri1[[#This Row],[KodeBan]],'Data BBK'!C:I,7,0)</f>
        <v>#N/A</v>
      </c>
      <c r="O592" s="6" t="e">
        <f>Tabel_Kueri1[[#This Row],[bbk]]=Tabel_Kueri1[[#This Row],[Nopol]]</f>
        <v>#N/A</v>
      </c>
    </row>
    <row r="593" spans="1:15" hidden="1" x14ac:dyDescent="0.25">
      <c r="A593" t="s">
        <v>5316</v>
      </c>
      <c r="B593" t="s">
        <v>3119</v>
      </c>
      <c r="F593" s="5">
        <v>44362</v>
      </c>
      <c r="G593" t="s">
        <v>4189</v>
      </c>
      <c r="H593">
        <v>154949</v>
      </c>
      <c r="I593" t="s">
        <v>4582</v>
      </c>
      <c r="J593" t="s">
        <v>4191</v>
      </c>
      <c r="K593" t="s">
        <v>4192</v>
      </c>
      <c r="L593" t="s">
        <v>4193</v>
      </c>
      <c r="M593" s="6"/>
      <c r="N593" s="6" t="e">
        <f>VLOOKUP(Tabel_Kueri1[[#This Row],[KodeBan]],'Data BBK'!C:I,7,0)</f>
        <v>#N/A</v>
      </c>
      <c r="O593" s="6" t="e">
        <f>Tabel_Kueri1[[#This Row],[bbk]]=Tabel_Kueri1[[#This Row],[Nopol]]</f>
        <v>#N/A</v>
      </c>
    </row>
    <row r="594" spans="1:15" hidden="1" x14ac:dyDescent="0.25">
      <c r="A594" t="s">
        <v>5317</v>
      </c>
      <c r="B594" t="s">
        <v>3119</v>
      </c>
      <c r="F594" s="5">
        <v>44362</v>
      </c>
      <c r="G594" t="s">
        <v>4189</v>
      </c>
      <c r="H594">
        <v>154949</v>
      </c>
      <c r="I594" t="s">
        <v>970</v>
      </c>
      <c r="J594" t="s">
        <v>4191</v>
      </c>
      <c r="K594" t="s">
        <v>4192</v>
      </c>
      <c r="L594" t="s">
        <v>4193</v>
      </c>
      <c r="M594" s="6"/>
      <c r="N594" s="6" t="e">
        <f>VLOOKUP(Tabel_Kueri1[[#This Row],[KodeBan]],'Data BBK'!C:I,7,0)</f>
        <v>#N/A</v>
      </c>
      <c r="O594" s="6" t="e">
        <f>Tabel_Kueri1[[#This Row],[bbk]]=Tabel_Kueri1[[#This Row],[Nopol]]</f>
        <v>#N/A</v>
      </c>
    </row>
    <row r="595" spans="1:15" hidden="1" x14ac:dyDescent="0.25">
      <c r="A595" t="s">
        <v>4632</v>
      </c>
      <c r="B595" t="s">
        <v>3232</v>
      </c>
      <c r="C595" t="s">
        <v>4186</v>
      </c>
      <c r="D595" t="s">
        <v>4187</v>
      </c>
      <c r="E595" t="s">
        <v>4188</v>
      </c>
      <c r="F595" s="5">
        <v>44363</v>
      </c>
      <c r="G595" t="s">
        <v>4189</v>
      </c>
      <c r="H595">
        <v>196904</v>
      </c>
      <c r="I595" t="s">
        <v>970</v>
      </c>
      <c r="J595" t="s">
        <v>4191</v>
      </c>
      <c r="K595" t="s">
        <v>4192</v>
      </c>
      <c r="L595" t="s">
        <v>4193</v>
      </c>
      <c r="M595" s="6"/>
      <c r="N595" s="6" t="e">
        <f>VLOOKUP(Tabel_Kueri1[[#This Row],[KodeBan]],'Data BBK'!C:I,7,0)</f>
        <v>#N/A</v>
      </c>
      <c r="O595" s="6" t="e">
        <f>Tabel_Kueri1[[#This Row],[bbk]]=Tabel_Kueri1[[#This Row],[Nopol]]</f>
        <v>#N/A</v>
      </c>
    </row>
    <row r="596" spans="1:15" hidden="1" x14ac:dyDescent="0.25">
      <c r="A596" t="s">
        <v>4253</v>
      </c>
      <c r="B596" t="s">
        <v>1723</v>
      </c>
      <c r="C596" t="s">
        <v>4186</v>
      </c>
      <c r="D596" t="s">
        <v>4187</v>
      </c>
      <c r="E596" t="s">
        <v>4188</v>
      </c>
      <c r="F596" s="5">
        <v>44371</v>
      </c>
      <c r="G596" t="s">
        <v>4189</v>
      </c>
      <c r="H596">
        <v>26444</v>
      </c>
      <c r="I596" t="s">
        <v>4190</v>
      </c>
      <c r="J596" t="s">
        <v>4191</v>
      </c>
      <c r="K596" t="s">
        <v>4192</v>
      </c>
      <c r="L596" t="s">
        <v>4193</v>
      </c>
      <c r="M596" s="6"/>
      <c r="N596" s="6" t="e">
        <f>VLOOKUP(Tabel_Kueri1[[#This Row],[KodeBan]],'Data BBK'!C:I,7,0)</f>
        <v>#N/A</v>
      </c>
      <c r="O596" s="6" t="e">
        <f>Tabel_Kueri1[[#This Row],[bbk]]=Tabel_Kueri1[[#This Row],[Nopol]]</f>
        <v>#N/A</v>
      </c>
    </row>
    <row r="597" spans="1:15" hidden="1" x14ac:dyDescent="0.25">
      <c r="A597" t="s">
        <v>4371</v>
      </c>
      <c r="B597" t="s">
        <v>1644</v>
      </c>
      <c r="C597" t="s">
        <v>4186</v>
      </c>
      <c r="D597" t="s">
        <v>4187</v>
      </c>
      <c r="E597" t="s">
        <v>4188</v>
      </c>
      <c r="F597" s="5">
        <v>44371</v>
      </c>
      <c r="G597" t="s">
        <v>4189</v>
      </c>
      <c r="H597">
        <v>179346</v>
      </c>
      <c r="I597" t="s">
        <v>4320</v>
      </c>
      <c r="J597" t="s">
        <v>4191</v>
      </c>
      <c r="K597" t="s">
        <v>4192</v>
      </c>
      <c r="L597" t="s">
        <v>4193</v>
      </c>
      <c r="M597" s="6"/>
      <c r="N597" s="6" t="e">
        <f>VLOOKUP(Tabel_Kueri1[[#This Row],[KodeBan]],'Data BBK'!C:I,7,0)</f>
        <v>#N/A</v>
      </c>
      <c r="O597" s="6" t="e">
        <f>Tabel_Kueri1[[#This Row],[bbk]]=Tabel_Kueri1[[#This Row],[Nopol]]</f>
        <v>#N/A</v>
      </c>
    </row>
    <row r="598" spans="1:15" hidden="1" x14ac:dyDescent="0.25">
      <c r="A598" t="s">
        <v>4372</v>
      </c>
      <c r="B598" t="s">
        <v>1723</v>
      </c>
      <c r="C598" t="s">
        <v>4186</v>
      </c>
      <c r="D598" t="s">
        <v>4187</v>
      </c>
      <c r="E598" t="s">
        <v>4188</v>
      </c>
      <c r="F598" s="5">
        <v>44371</v>
      </c>
      <c r="G598" t="s">
        <v>4189</v>
      </c>
      <c r="H598">
        <v>26444</v>
      </c>
      <c r="I598" t="s">
        <v>4320</v>
      </c>
      <c r="J598" t="s">
        <v>4191</v>
      </c>
      <c r="K598" t="s">
        <v>4192</v>
      </c>
      <c r="L598" t="s">
        <v>4193</v>
      </c>
      <c r="M598" s="6"/>
      <c r="N598" s="6" t="e">
        <f>VLOOKUP(Tabel_Kueri1[[#This Row],[KodeBan]],'Data BBK'!C:I,7,0)</f>
        <v>#N/A</v>
      </c>
      <c r="O598" s="6" t="e">
        <f>Tabel_Kueri1[[#This Row],[bbk]]=Tabel_Kueri1[[#This Row],[Nopol]]</f>
        <v>#N/A</v>
      </c>
    </row>
    <row r="599" spans="1:15" hidden="1" x14ac:dyDescent="0.25">
      <c r="A599" t="s">
        <v>4637</v>
      </c>
      <c r="B599" t="s">
        <v>1644</v>
      </c>
      <c r="C599" t="s">
        <v>4186</v>
      </c>
      <c r="D599" t="s">
        <v>4187</v>
      </c>
      <c r="E599" t="s">
        <v>4188</v>
      </c>
      <c r="F599" s="5">
        <v>44371</v>
      </c>
      <c r="G599" t="s">
        <v>4189</v>
      </c>
      <c r="H599">
        <v>179346</v>
      </c>
      <c r="I599" t="s">
        <v>970</v>
      </c>
      <c r="J599" t="s">
        <v>4191</v>
      </c>
      <c r="K599" t="s">
        <v>4192</v>
      </c>
      <c r="L599" t="s">
        <v>4193</v>
      </c>
      <c r="M599" s="6"/>
      <c r="N599" s="6" t="e">
        <f>VLOOKUP(Tabel_Kueri1[[#This Row],[KodeBan]],'Data BBK'!C:I,7,0)</f>
        <v>#N/A</v>
      </c>
      <c r="O599" s="6" t="e">
        <f>Tabel_Kueri1[[#This Row],[bbk]]=Tabel_Kueri1[[#This Row],[Nopol]]</f>
        <v>#N/A</v>
      </c>
    </row>
    <row r="600" spans="1:15" hidden="1" x14ac:dyDescent="0.25">
      <c r="A600" t="s">
        <v>4638</v>
      </c>
      <c r="B600" t="s">
        <v>1644</v>
      </c>
      <c r="C600" t="s">
        <v>4186</v>
      </c>
      <c r="D600" t="s">
        <v>4187</v>
      </c>
      <c r="E600" t="s">
        <v>4188</v>
      </c>
      <c r="F600" s="5">
        <v>44371</v>
      </c>
      <c r="G600" t="s">
        <v>4189</v>
      </c>
      <c r="H600">
        <v>179346</v>
      </c>
      <c r="I600" t="s">
        <v>4582</v>
      </c>
      <c r="J600" t="s">
        <v>4191</v>
      </c>
      <c r="K600" t="s">
        <v>4192</v>
      </c>
      <c r="L600" t="s">
        <v>4193</v>
      </c>
      <c r="M600" s="6"/>
      <c r="N600" s="6" t="e">
        <f>VLOOKUP(Tabel_Kueri1[[#This Row],[KodeBan]],'Data BBK'!C:I,7,0)</f>
        <v>#N/A</v>
      </c>
      <c r="O600" s="6" t="e">
        <f>Tabel_Kueri1[[#This Row],[bbk]]=Tabel_Kueri1[[#This Row],[Nopol]]</f>
        <v>#N/A</v>
      </c>
    </row>
    <row r="601" spans="1:15" hidden="1" x14ac:dyDescent="0.25">
      <c r="A601" t="s">
        <v>5933</v>
      </c>
      <c r="B601" t="s">
        <v>1644</v>
      </c>
      <c r="C601" t="s">
        <v>4186</v>
      </c>
      <c r="D601" t="s">
        <v>4187</v>
      </c>
      <c r="E601" t="s">
        <v>4188</v>
      </c>
      <c r="F601" s="5">
        <v>44371</v>
      </c>
      <c r="G601" t="s">
        <v>4189</v>
      </c>
      <c r="H601">
        <v>179346</v>
      </c>
      <c r="I601" t="s">
        <v>4190</v>
      </c>
      <c r="J601" t="s">
        <v>5934</v>
      </c>
      <c r="K601" t="s">
        <v>4192</v>
      </c>
      <c r="L601" t="s">
        <v>4193</v>
      </c>
      <c r="M601" s="6"/>
      <c r="N601" s="6" t="e">
        <f>VLOOKUP(Tabel_Kueri1[[#This Row],[KodeBan]],'Data BBK'!C:I,7,0)</f>
        <v>#N/A</v>
      </c>
      <c r="O601" s="6" t="e">
        <f>Tabel_Kueri1[[#This Row],[bbk]]=Tabel_Kueri1[[#This Row],[Nopol]]</f>
        <v>#N/A</v>
      </c>
    </row>
    <row r="602" spans="1:15" hidden="1" x14ac:dyDescent="0.25">
      <c r="A602" t="s">
        <v>4254</v>
      </c>
      <c r="B602" t="s">
        <v>1751</v>
      </c>
      <c r="C602" t="s">
        <v>4186</v>
      </c>
      <c r="D602" t="s">
        <v>4187</v>
      </c>
      <c r="E602" t="s">
        <v>4188</v>
      </c>
      <c r="F602" s="5">
        <v>44372</v>
      </c>
      <c r="G602" t="s">
        <v>4189</v>
      </c>
      <c r="H602">
        <v>32551</v>
      </c>
      <c r="I602" t="s">
        <v>4190</v>
      </c>
      <c r="J602" t="s">
        <v>4191</v>
      </c>
      <c r="K602" t="s">
        <v>4192</v>
      </c>
      <c r="L602" t="s">
        <v>4193</v>
      </c>
      <c r="M602" s="6"/>
      <c r="N602" s="6" t="e">
        <f>VLOOKUP(Tabel_Kueri1[[#This Row],[KodeBan]],'Data BBK'!C:I,7,0)</f>
        <v>#N/A</v>
      </c>
      <c r="O602" s="6" t="e">
        <f>Tabel_Kueri1[[#This Row],[bbk]]=Tabel_Kueri1[[#This Row],[Nopol]]</f>
        <v>#N/A</v>
      </c>
    </row>
    <row r="603" spans="1:15" hidden="1" x14ac:dyDescent="0.25">
      <c r="A603" t="s">
        <v>4373</v>
      </c>
      <c r="B603" t="s">
        <v>1751</v>
      </c>
      <c r="C603" t="s">
        <v>4186</v>
      </c>
      <c r="D603" t="s">
        <v>4187</v>
      </c>
      <c r="E603" t="s">
        <v>4188</v>
      </c>
      <c r="F603" s="5">
        <v>44372</v>
      </c>
      <c r="G603" t="s">
        <v>4189</v>
      </c>
      <c r="H603">
        <v>32551</v>
      </c>
      <c r="I603" t="s">
        <v>4320</v>
      </c>
      <c r="J603" t="s">
        <v>4191</v>
      </c>
      <c r="K603" t="s">
        <v>4192</v>
      </c>
      <c r="L603" t="s">
        <v>4193</v>
      </c>
      <c r="M603" s="6"/>
      <c r="N603" s="6" t="e">
        <f>VLOOKUP(Tabel_Kueri1[[#This Row],[KodeBan]],'Data BBK'!C:I,7,0)</f>
        <v>#N/A</v>
      </c>
      <c r="O603" s="6" t="e">
        <f>Tabel_Kueri1[[#This Row],[bbk]]=Tabel_Kueri1[[#This Row],[Nopol]]</f>
        <v>#N/A</v>
      </c>
    </row>
    <row r="604" spans="1:15" hidden="1" x14ac:dyDescent="0.25">
      <c r="A604" t="s">
        <v>4784</v>
      </c>
      <c r="B604" t="s">
        <v>3135</v>
      </c>
      <c r="C604" t="s">
        <v>4186</v>
      </c>
      <c r="D604" t="s">
        <v>4187</v>
      </c>
      <c r="E604" t="s">
        <v>4702</v>
      </c>
      <c r="F604" s="5">
        <v>44372</v>
      </c>
      <c r="G604" t="s">
        <v>4189</v>
      </c>
      <c r="H604">
        <v>253603</v>
      </c>
      <c r="I604" t="s">
        <v>4715</v>
      </c>
      <c r="J604" t="s">
        <v>4191</v>
      </c>
      <c r="K604" t="s">
        <v>4192</v>
      </c>
      <c r="L604" t="s">
        <v>4193</v>
      </c>
      <c r="M604" s="6"/>
      <c r="N604" s="6" t="e">
        <f>VLOOKUP(Tabel_Kueri1[[#This Row],[KodeBan]],'Data BBK'!C:I,7,0)</f>
        <v>#N/A</v>
      </c>
      <c r="O604" s="6" t="e">
        <f>Tabel_Kueri1[[#This Row],[bbk]]=Tabel_Kueri1[[#This Row],[Nopol]]</f>
        <v>#N/A</v>
      </c>
    </row>
    <row r="605" spans="1:15" hidden="1" x14ac:dyDescent="0.25">
      <c r="A605" t="s">
        <v>4639</v>
      </c>
      <c r="B605" t="s">
        <v>2263</v>
      </c>
      <c r="C605" t="s">
        <v>4186</v>
      </c>
      <c r="D605" t="s">
        <v>4187</v>
      </c>
      <c r="E605" t="s">
        <v>4188</v>
      </c>
      <c r="F605" s="5">
        <v>44373</v>
      </c>
      <c r="G605" t="s">
        <v>4189</v>
      </c>
      <c r="H605">
        <v>66454</v>
      </c>
      <c r="I605" t="s">
        <v>970</v>
      </c>
      <c r="J605" t="s">
        <v>4191</v>
      </c>
      <c r="K605" t="s">
        <v>4192</v>
      </c>
      <c r="L605" t="s">
        <v>4193</v>
      </c>
      <c r="M605" s="6"/>
      <c r="N605" s="6" t="e">
        <f>VLOOKUP(Tabel_Kueri1[[#This Row],[KodeBan]],'Data BBK'!C:I,7,0)</f>
        <v>#N/A</v>
      </c>
      <c r="O605" s="6" t="e">
        <f>Tabel_Kueri1[[#This Row],[bbk]]=Tabel_Kueri1[[#This Row],[Nopol]]</f>
        <v>#N/A</v>
      </c>
    </row>
    <row r="606" spans="1:15" hidden="1" x14ac:dyDescent="0.25">
      <c r="A606" t="s">
        <v>4786</v>
      </c>
      <c r="B606" t="s">
        <v>261</v>
      </c>
      <c r="C606" t="s">
        <v>4186</v>
      </c>
      <c r="D606" t="s">
        <v>4187</v>
      </c>
      <c r="E606" t="s">
        <v>4702</v>
      </c>
      <c r="F606" s="5">
        <v>44373</v>
      </c>
      <c r="G606" t="s">
        <v>4189</v>
      </c>
      <c r="H606">
        <v>364440</v>
      </c>
      <c r="I606" t="s">
        <v>4716</v>
      </c>
      <c r="J606" t="s">
        <v>4191</v>
      </c>
      <c r="K606" t="s">
        <v>4192</v>
      </c>
      <c r="L606" t="s">
        <v>4193</v>
      </c>
      <c r="M606" s="6" t="s">
        <v>5390</v>
      </c>
      <c r="N606" s="6" t="e">
        <f>VLOOKUP(Tabel_Kueri1[[#This Row],[KodeBan]],'Data BBK'!C:I,7,0)</f>
        <v>#N/A</v>
      </c>
      <c r="O606" s="6" t="e">
        <f>Tabel_Kueri1[[#This Row],[bbk]]=Tabel_Kueri1[[#This Row],[Nopol]]</f>
        <v>#N/A</v>
      </c>
    </row>
    <row r="607" spans="1:15" hidden="1" x14ac:dyDescent="0.25">
      <c r="A607" t="s">
        <v>4786</v>
      </c>
      <c r="B607" t="s">
        <v>261</v>
      </c>
      <c r="C607" t="s">
        <v>4186</v>
      </c>
      <c r="D607" t="s">
        <v>4187</v>
      </c>
      <c r="E607" t="s">
        <v>4702</v>
      </c>
      <c r="F607" s="5">
        <v>44373</v>
      </c>
      <c r="G607" t="s">
        <v>4189</v>
      </c>
      <c r="H607">
        <v>364440</v>
      </c>
      <c r="I607" t="s">
        <v>4711</v>
      </c>
      <c r="J607" t="s">
        <v>4191</v>
      </c>
      <c r="K607" t="s">
        <v>4192</v>
      </c>
      <c r="L607" t="s">
        <v>4193</v>
      </c>
      <c r="M607" s="6" t="s">
        <v>5390</v>
      </c>
      <c r="N607" s="6" t="e">
        <f>VLOOKUP(Tabel_Kueri1[[#This Row],[KodeBan]],'Data BBK'!C:I,7,0)</f>
        <v>#N/A</v>
      </c>
      <c r="O607" s="6" t="e">
        <f>Tabel_Kueri1[[#This Row],[bbk]]=Tabel_Kueri1[[#This Row],[Nopol]]</f>
        <v>#N/A</v>
      </c>
    </row>
    <row r="608" spans="1:15" hidden="1" x14ac:dyDescent="0.25">
      <c r="A608" t="s">
        <v>4785</v>
      </c>
      <c r="B608" t="s">
        <v>261</v>
      </c>
      <c r="C608" t="s">
        <v>4186</v>
      </c>
      <c r="D608" t="s">
        <v>4187</v>
      </c>
      <c r="E608" t="s">
        <v>4702</v>
      </c>
      <c r="F608" s="5">
        <v>44373</v>
      </c>
      <c r="G608" t="s">
        <v>4189</v>
      </c>
      <c r="H608">
        <v>364440</v>
      </c>
      <c r="I608" t="s">
        <v>4712</v>
      </c>
      <c r="J608" t="s">
        <v>4191</v>
      </c>
      <c r="K608" t="s">
        <v>4192</v>
      </c>
      <c r="L608" t="s">
        <v>4193</v>
      </c>
      <c r="M608" s="6"/>
      <c r="N608" s="6" t="e">
        <f>VLOOKUP(Tabel_Kueri1[[#This Row],[KodeBan]],'Data BBK'!C:I,7,0)</f>
        <v>#N/A</v>
      </c>
      <c r="O608" s="6" t="e">
        <f>Tabel_Kueri1[[#This Row],[bbk]]=Tabel_Kueri1[[#This Row],[Nopol]]</f>
        <v>#N/A</v>
      </c>
    </row>
    <row r="609" spans="1:15" hidden="1" x14ac:dyDescent="0.25">
      <c r="A609" t="s">
        <v>5318</v>
      </c>
      <c r="B609" t="s">
        <v>1497</v>
      </c>
      <c r="F609" s="5">
        <v>44373</v>
      </c>
      <c r="G609" t="s">
        <v>4189</v>
      </c>
      <c r="H609">
        <v>136945</v>
      </c>
      <c r="I609" t="s">
        <v>4320</v>
      </c>
      <c r="J609" t="s">
        <v>4191</v>
      </c>
      <c r="K609" t="s">
        <v>4192</v>
      </c>
      <c r="L609" t="s">
        <v>4193</v>
      </c>
      <c r="M609" s="6"/>
      <c r="N609" s="6" t="e">
        <f>VLOOKUP(Tabel_Kueri1[[#This Row],[KodeBan]],'Data BBK'!C:I,7,0)</f>
        <v>#N/A</v>
      </c>
      <c r="O609" s="6" t="e">
        <f>Tabel_Kueri1[[#This Row],[bbk]]=Tabel_Kueri1[[#This Row],[Nopol]]</f>
        <v>#N/A</v>
      </c>
    </row>
    <row r="610" spans="1:15" hidden="1" x14ac:dyDescent="0.25">
      <c r="A610" t="s">
        <v>5319</v>
      </c>
      <c r="B610" t="s">
        <v>1497</v>
      </c>
      <c r="F610" s="5">
        <v>44373</v>
      </c>
      <c r="G610" t="s">
        <v>4189</v>
      </c>
      <c r="H610">
        <v>136945</v>
      </c>
      <c r="I610" t="s">
        <v>4190</v>
      </c>
      <c r="J610" t="s">
        <v>4191</v>
      </c>
      <c r="K610" t="s">
        <v>4192</v>
      </c>
      <c r="L610" t="s">
        <v>4193</v>
      </c>
      <c r="M610" s="6"/>
      <c r="N610" s="6" t="e">
        <f>VLOOKUP(Tabel_Kueri1[[#This Row],[KodeBan]],'Data BBK'!C:I,7,0)</f>
        <v>#N/A</v>
      </c>
      <c r="O610" s="6" t="e">
        <f>Tabel_Kueri1[[#This Row],[bbk]]=Tabel_Kueri1[[#This Row],[Nopol]]</f>
        <v>#N/A</v>
      </c>
    </row>
    <row r="611" spans="1:15" hidden="1" x14ac:dyDescent="0.25">
      <c r="A611" t="s">
        <v>4376</v>
      </c>
      <c r="B611" t="s">
        <v>1902</v>
      </c>
      <c r="C611" t="s">
        <v>4186</v>
      </c>
      <c r="D611" t="s">
        <v>4187</v>
      </c>
      <c r="E611" t="s">
        <v>4188</v>
      </c>
      <c r="F611" s="5">
        <v>44375</v>
      </c>
      <c r="G611" t="s">
        <v>4189</v>
      </c>
      <c r="H611">
        <v>200670</v>
      </c>
      <c r="I611" t="s">
        <v>4320</v>
      </c>
      <c r="J611" t="s">
        <v>4191</v>
      </c>
      <c r="K611" t="s">
        <v>4192</v>
      </c>
      <c r="L611" t="s">
        <v>4193</v>
      </c>
      <c r="M611" s="6" t="s">
        <v>5390</v>
      </c>
      <c r="N611" s="6" t="e">
        <f>VLOOKUP(Tabel_Kueri1[[#This Row],[KodeBan]],'Data BBK'!C:I,7,0)</f>
        <v>#N/A</v>
      </c>
      <c r="O611" s="6" t="e">
        <f>Tabel_Kueri1[[#This Row],[bbk]]=Tabel_Kueri1[[#This Row],[Nopol]]</f>
        <v>#N/A</v>
      </c>
    </row>
    <row r="612" spans="1:15" hidden="1" x14ac:dyDescent="0.25">
      <c r="A612" t="s">
        <v>4375</v>
      </c>
      <c r="B612" t="s">
        <v>1740</v>
      </c>
      <c r="C612" t="s">
        <v>4186</v>
      </c>
      <c r="D612" t="s">
        <v>4187</v>
      </c>
      <c r="E612" t="s">
        <v>4188</v>
      </c>
      <c r="F612" s="5">
        <v>44375</v>
      </c>
      <c r="G612" t="s">
        <v>4189</v>
      </c>
      <c r="H612">
        <v>28291</v>
      </c>
      <c r="I612" t="s">
        <v>4320</v>
      </c>
      <c r="J612" t="s">
        <v>4191</v>
      </c>
      <c r="K612" t="s">
        <v>4192</v>
      </c>
      <c r="L612" t="s">
        <v>4193</v>
      </c>
      <c r="M612" s="6"/>
      <c r="N612" s="6" t="e">
        <f>VLOOKUP(Tabel_Kueri1[[#This Row],[KodeBan]],'Data BBK'!C:I,7,0)</f>
        <v>#N/A</v>
      </c>
      <c r="O612" s="6" t="e">
        <f>Tabel_Kueri1[[#This Row],[bbk]]=Tabel_Kueri1[[#This Row],[Nopol]]</f>
        <v>#N/A</v>
      </c>
    </row>
    <row r="613" spans="1:15" hidden="1" x14ac:dyDescent="0.25">
      <c r="A613" t="s">
        <v>5741</v>
      </c>
      <c r="B613" t="s">
        <v>2063</v>
      </c>
      <c r="C613" t="s">
        <v>5138</v>
      </c>
      <c r="D613" t="s">
        <v>4187</v>
      </c>
      <c r="E613" t="s">
        <v>4188</v>
      </c>
      <c r="F613" s="5">
        <v>44375</v>
      </c>
      <c r="G613" t="s">
        <v>4189</v>
      </c>
      <c r="H613">
        <v>24163</v>
      </c>
      <c r="I613" t="s">
        <v>4598</v>
      </c>
      <c r="J613" t="s">
        <v>5742</v>
      </c>
      <c r="K613" t="s">
        <v>4192</v>
      </c>
      <c r="L613" t="s">
        <v>4193</v>
      </c>
      <c r="M613" s="6" t="s">
        <v>5390</v>
      </c>
      <c r="N613" s="6" t="e">
        <f>VLOOKUP(Tabel_Kueri1[[#This Row],[KodeBan]],'Data BBK'!C:I,7,0)</f>
        <v>#N/A</v>
      </c>
      <c r="O613" s="6" t="e">
        <f>Tabel_Kueri1[[#This Row],[bbk]]=Tabel_Kueri1[[#This Row],[Nopol]]</f>
        <v>#N/A</v>
      </c>
    </row>
    <row r="614" spans="1:15" hidden="1" x14ac:dyDescent="0.25">
      <c r="A614" t="s">
        <v>4782</v>
      </c>
      <c r="B614" t="s">
        <v>620</v>
      </c>
      <c r="C614" t="s">
        <v>4186</v>
      </c>
      <c r="D614" t="s">
        <v>4187</v>
      </c>
      <c r="E614" t="s">
        <v>4702</v>
      </c>
      <c r="F614" s="5">
        <v>44376</v>
      </c>
      <c r="G614" t="s">
        <v>4189</v>
      </c>
      <c r="H614">
        <v>265162</v>
      </c>
      <c r="I614" t="s">
        <v>4715</v>
      </c>
      <c r="J614" t="s">
        <v>4191</v>
      </c>
      <c r="K614" t="s">
        <v>4192</v>
      </c>
      <c r="L614" t="s">
        <v>4193</v>
      </c>
      <c r="M614" s="6"/>
      <c r="N614" s="6" t="e">
        <f>VLOOKUP(Tabel_Kueri1[[#This Row],[KodeBan]],'Data BBK'!C:I,7,0)</f>
        <v>#N/A</v>
      </c>
      <c r="O614" s="6" t="e">
        <f>Tabel_Kueri1[[#This Row],[bbk]]=Tabel_Kueri1[[#This Row],[Nopol]]</f>
        <v>#N/A</v>
      </c>
    </row>
    <row r="615" spans="1:15" hidden="1" x14ac:dyDescent="0.25">
      <c r="A615" t="s">
        <v>4783</v>
      </c>
      <c r="B615" t="s">
        <v>620</v>
      </c>
      <c r="C615" t="s">
        <v>4186</v>
      </c>
      <c r="D615" t="s">
        <v>4187</v>
      </c>
      <c r="E615" t="s">
        <v>4702</v>
      </c>
      <c r="F615" s="5">
        <v>44376</v>
      </c>
      <c r="G615" t="s">
        <v>4189</v>
      </c>
      <c r="H615">
        <v>265162</v>
      </c>
      <c r="I615" t="s">
        <v>4712</v>
      </c>
      <c r="J615" t="s">
        <v>4191</v>
      </c>
      <c r="K615" t="s">
        <v>4192</v>
      </c>
      <c r="L615" t="s">
        <v>4193</v>
      </c>
      <c r="M615" s="6"/>
      <c r="N615" s="6" t="e">
        <f>VLOOKUP(Tabel_Kueri1[[#This Row],[KodeBan]],'Data BBK'!C:I,7,0)</f>
        <v>#N/A</v>
      </c>
      <c r="O615" s="6" t="e">
        <f>Tabel_Kueri1[[#This Row],[bbk]]=Tabel_Kueri1[[#This Row],[Nopol]]</f>
        <v>#N/A</v>
      </c>
    </row>
    <row r="616" spans="1:15" hidden="1" x14ac:dyDescent="0.25">
      <c r="A616" t="s">
        <v>4374</v>
      </c>
      <c r="B616" t="s">
        <v>1596</v>
      </c>
      <c r="C616" t="s">
        <v>4186</v>
      </c>
      <c r="D616" t="s">
        <v>4187</v>
      </c>
      <c r="E616" t="s">
        <v>4188</v>
      </c>
      <c r="F616" s="5">
        <v>44377</v>
      </c>
      <c r="G616" t="s">
        <v>4189</v>
      </c>
      <c r="H616">
        <v>95434</v>
      </c>
      <c r="I616" t="s">
        <v>4320</v>
      </c>
      <c r="J616" t="s">
        <v>4191</v>
      </c>
      <c r="K616" t="s">
        <v>4192</v>
      </c>
      <c r="L616" t="s">
        <v>4193</v>
      </c>
      <c r="M616" s="6"/>
      <c r="N616" s="6" t="e">
        <f>VLOOKUP(Tabel_Kueri1[[#This Row],[KodeBan]],'Data BBK'!C:I,7,0)</f>
        <v>#N/A</v>
      </c>
      <c r="O616" s="6" t="e">
        <f>Tabel_Kueri1[[#This Row],[bbk]]=Tabel_Kueri1[[#This Row],[Nopol]]</f>
        <v>#N/A</v>
      </c>
    </row>
    <row r="617" spans="1:15" hidden="1" x14ac:dyDescent="0.25">
      <c r="A617" t="s">
        <v>4640</v>
      </c>
      <c r="B617" t="s">
        <v>1576</v>
      </c>
      <c r="C617" t="s">
        <v>4186</v>
      </c>
      <c r="D617" t="s">
        <v>4187</v>
      </c>
      <c r="E617" t="s">
        <v>4188</v>
      </c>
      <c r="F617" s="5">
        <v>44377</v>
      </c>
      <c r="G617" t="s">
        <v>4189</v>
      </c>
      <c r="H617">
        <v>157277</v>
      </c>
      <c r="I617" t="s">
        <v>4582</v>
      </c>
      <c r="J617" t="s">
        <v>4191</v>
      </c>
      <c r="K617" t="s">
        <v>4192</v>
      </c>
      <c r="L617" t="s">
        <v>4193</v>
      </c>
      <c r="M617" s="6"/>
      <c r="N617" s="6" t="e">
        <f>VLOOKUP(Tabel_Kueri1[[#This Row],[KodeBan]],'Data BBK'!C:I,7,0)</f>
        <v>#N/A</v>
      </c>
      <c r="O617" s="6" t="e">
        <f>Tabel_Kueri1[[#This Row],[bbk]]=Tabel_Kueri1[[#This Row],[Nopol]]</f>
        <v>#N/A</v>
      </c>
    </row>
    <row r="618" spans="1:15" hidden="1" x14ac:dyDescent="0.25">
      <c r="A618" t="s">
        <v>4641</v>
      </c>
      <c r="B618" t="s">
        <v>1576</v>
      </c>
      <c r="C618" t="s">
        <v>4186</v>
      </c>
      <c r="D618" t="s">
        <v>4187</v>
      </c>
      <c r="E618" t="s">
        <v>4188</v>
      </c>
      <c r="F618" s="5">
        <v>44377</v>
      </c>
      <c r="G618" t="s">
        <v>4189</v>
      </c>
      <c r="H618">
        <v>157277</v>
      </c>
      <c r="I618" t="s">
        <v>970</v>
      </c>
      <c r="J618" t="s">
        <v>4191</v>
      </c>
      <c r="K618" t="s">
        <v>4192</v>
      </c>
      <c r="L618" t="s">
        <v>4193</v>
      </c>
      <c r="M618" s="6"/>
      <c r="N618" s="6" t="e">
        <f>VLOOKUP(Tabel_Kueri1[[#This Row],[KodeBan]],'Data BBK'!C:I,7,0)</f>
        <v>#N/A</v>
      </c>
      <c r="O618" s="6" t="e">
        <f>Tabel_Kueri1[[#This Row],[bbk]]=Tabel_Kueri1[[#This Row],[Nopol]]</f>
        <v>#N/A</v>
      </c>
    </row>
    <row r="619" spans="1:15" hidden="1" x14ac:dyDescent="0.25">
      <c r="A619" t="s">
        <v>5620</v>
      </c>
      <c r="B619" t="s">
        <v>654</v>
      </c>
      <c r="C619" t="s">
        <v>5157</v>
      </c>
      <c r="D619" t="s">
        <v>4187</v>
      </c>
      <c r="E619" t="s">
        <v>4949</v>
      </c>
      <c r="F619" s="5">
        <v>44377</v>
      </c>
      <c r="G619" t="s">
        <v>4189</v>
      </c>
      <c r="H619">
        <v>253697</v>
      </c>
      <c r="I619" t="s">
        <v>4711</v>
      </c>
      <c r="J619" t="s">
        <v>5614</v>
      </c>
      <c r="K619" t="s">
        <v>4192</v>
      </c>
      <c r="L619" t="s">
        <v>4193</v>
      </c>
      <c r="M619" s="6"/>
      <c r="N619" s="6" t="e">
        <f>VLOOKUP(Tabel_Kueri1[[#This Row],[KodeBan]],'Data BBK'!C:I,7,0)</f>
        <v>#N/A</v>
      </c>
      <c r="O619" s="6" t="e">
        <f>Tabel_Kueri1[[#This Row],[bbk]]=Tabel_Kueri1[[#This Row],[Nopol]]</f>
        <v>#N/A</v>
      </c>
    </row>
    <row r="620" spans="1:15" hidden="1" x14ac:dyDescent="0.25">
      <c r="A620" t="s">
        <v>6007</v>
      </c>
      <c r="B620" t="s">
        <v>958</v>
      </c>
      <c r="C620" t="s">
        <v>5130</v>
      </c>
      <c r="D620" t="s">
        <v>4187</v>
      </c>
      <c r="E620" t="s">
        <v>4188</v>
      </c>
      <c r="F620" s="5">
        <v>44377</v>
      </c>
      <c r="G620" t="s">
        <v>4189</v>
      </c>
      <c r="H620">
        <v>0</v>
      </c>
      <c r="I620" t="s">
        <v>4598</v>
      </c>
      <c r="J620" t="s">
        <v>5508</v>
      </c>
      <c r="K620" t="s">
        <v>4192</v>
      </c>
      <c r="L620" t="s">
        <v>4193</v>
      </c>
      <c r="M620" s="6"/>
      <c r="N620" s="6" t="e">
        <f>VLOOKUP(Tabel_Kueri1[[#This Row],[KodeBan]],'Data BBK'!C:I,7,0)</f>
        <v>#N/A</v>
      </c>
      <c r="O620" s="6" t="e">
        <f>Tabel_Kueri1[[#This Row],[bbk]]=Tabel_Kueri1[[#This Row],[Nopol]]</f>
        <v>#N/A</v>
      </c>
    </row>
    <row r="621" spans="1:15" hidden="1" x14ac:dyDescent="0.25">
      <c r="A621" t="s">
        <v>5822</v>
      </c>
      <c r="B621" t="s">
        <v>958</v>
      </c>
      <c r="C621" t="s">
        <v>5130</v>
      </c>
      <c r="D621" t="s">
        <v>4187</v>
      </c>
      <c r="E621" t="s">
        <v>4188</v>
      </c>
      <c r="F621" s="5">
        <v>44377</v>
      </c>
      <c r="G621" t="s">
        <v>4189</v>
      </c>
      <c r="H621">
        <v>0</v>
      </c>
      <c r="I621" t="s">
        <v>4431</v>
      </c>
      <c r="J621" t="s">
        <v>5508</v>
      </c>
      <c r="K621" t="s">
        <v>4192</v>
      </c>
      <c r="L621" t="s">
        <v>4193</v>
      </c>
      <c r="M621" s="6" t="s">
        <v>5390</v>
      </c>
      <c r="N621" s="6" t="e">
        <f>VLOOKUP(Tabel_Kueri1[[#This Row],[KodeBan]],'Data BBK'!C:I,7,0)</f>
        <v>#N/A</v>
      </c>
      <c r="O621" s="6" t="e">
        <f>Tabel_Kueri1[[#This Row],[bbk]]=Tabel_Kueri1[[#This Row],[Nopol]]</f>
        <v>#N/A</v>
      </c>
    </row>
    <row r="622" spans="1:15" hidden="1" x14ac:dyDescent="0.25">
      <c r="A622" t="s">
        <v>5822</v>
      </c>
      <c r="B622" t="s">
        <v>958</v>
      </c>
      <c r="C622" t="s">
        <v>5130</v>
      </c>
      <c r="D622" t="s">
        <v>4187</v>
      </c>
      <c r="E622" t="s">
        <v>4188</v>
      </c>
      <c r="F622" s="5">
        <v>44377</v>
      </c>
      <c r="G622" t="s">
        <v>4189</v>
      </c>
      <c r="H622">
        <v>0</v>
      </c>
      <c r="I622" t="s">
        <v>970</v>
      </c>
      <c r="J622" t="s">
        <v>5508</v>
      </c>
      <c r="K622" t="s">
        <v>4192</v>
      </c>
      <c r="L622" t="s">
        <v>4193</v>
      </c>
      <c r="M622" s="6" t="s">
        <v>5390</v>
      </c>
      <c r="N622" s="6" t="e">
        <f>VLOOKUP(Tabel_Kueri1[[#This Row],[KodeBan]],'Data BBK'!C:I,7,0)</f>
        <v>#N/A</v>
      </c>
      <c r="O622" s="6" t="e">
        <f>Tabel_Kueri1[[#This Row],[bbk]]=Tabel_Kueri1[[#This Row],[Nopol]]</f>
        <v>#N/A</v>
      </c>
    </row>
    <row r="623" spans="1:15" hidden="1" x14ac:dyDescent="0.25">
      <c r="A623" t="s">
        <v>6019</v>
      </c>
      <c r="B623" t="s">
        <v>2430</v>
      </c>
      <c r="C623" t="s">
        <v>5130</v>
      </c>
      <c r="D623" t="s">
        <v>4187</v>
      </c>
      <c r="E623" t="s">
        <v>4188</v>
      </c>
      <c r="F623" s="5">
        <v>44377</v>
      </c>
      <c r="G623" t="s">
        <v>4189</v>
      </c>
      <c r="H623">
        <v>0</v>
      </c>
      <c r="I623" t="s">
        <v>970</v>
      </c>
      <c r="J623" t="s">
        <v>5508</v>
      </c>
      <c r="K623" t="s">
        <v>4192</v>
      </c>
      <c r="L623" t="s">
        <v>4193</v>
      </c>
      <c r="M623" s="6"/>
      <c r="N623" s="6" t="e">
        <f>VLOOKUP(Tabel_Kueri1[[#This Row],[KodeBan]],'Data BBK'!C:I,7,0)</f>
        <v>#N/A</v>
      </c>
      <c r="O623" s="6" t="e">
        <f>Tabel_Kueri1[[#This Row],[bbk]]=Tabel_Kueri1[[#This Row],[Nopol]]</f>
        <v>#N/A</v>
      </c>
    </row>
    <row r="624" spans="1:15" hidden="1" x14ac:dyDescent="0.25">
      <c r="A624" t="s">
        <v>6021</v>
      </c>
      <c r="B624" t="s">
        <v>599</v>
      </c>
      <c r="C624" t="s">
        <v>5130</v>
      </c>
      <c r="D624" t="s">
        <v>4187</v>
      </c>
      <c r="E624" t="s">
        <v>4188</v>
      </c>
      <c r="F624" s="5">
        <v>44377</v>
      </c>
      <c r="G624" t="s">
        <v>4189</v>
      </c>
      <c r="H624">
        <v>0</v>
      </c>
      <c r="I624" t="s">
        <v>4598</v>
      </c>
      <c r="J624" t="s">
        <v>5508</v>
      </c>
      <c r="K624" t="s">
        <v>4192</v>
      </c>
      <c r="L624" t="s">
        <v>4193</v>
      </c>
      <c r="M624" s="6"/>
      <c r="N624" s="6" t="e">
        <f>VLOOKUP(Tabel_Kueri1[[#This Row],[KodeBan]],'Data BBK'!C:I,7,0)</f>
        <v>#N/A</v>
      </c>
      <c r="O624" s="6" t="e">
        <f>Tabel_Kueri1[[#This Row],[bbk]]=Tabel_Kueri1[[#This Row],[Nopol]]</f>
        <v>#N/A</v>
      </c>
    </row>
    <row r="625" spans="1:15" hidden="1" x14ac:dyDescent="0.25">
      <c r="A625" t="s">
        <v>6000</v>
      </c>
      <c r="B625" t="s">
        <v>958</v>
      </c>
      <c r="C625" t="s">
        <v>5130</v>
      </c>
      <c r="D625" t="s">
        <v>4187</v>
      </c>
      <c r="E625" t="s">
        <v>4188</v>
      </c>
      <c r="F625" s="5">
        <v>44377</v>
      </c>
      <c r="G625" t="s">
        <v>4189</v>
      </c>
      <c r="H625">
        <v>0</v>
      </c>
      <c r="I625" t="s">
        <v>4582</v>
      </c>
      <c r="J625" t="s">
        <v>5508</v>
      </c>
      <c r="K625" t="s">
        <v>4192</v>
      </c>
      <c r="L625" t="s">
        <v>4193</v>
      </c>
      <c r="M625" s="6" t="s">
        <v>5390</v>
      </c>
      <c r="N625" s="6" t="e">
        <f>VLOOKUP(Tabel_Kueri1[[#This Row],[KodeBan]],'Data BBK'!C:I,7,0)</f>
        <v>#N/A</v>
      </c>
      <c r="O625" s="6" t="e">
        <f>Tabel_Kueri1[[#This Row],[bbk]]=Tabel_Kueri1[[#This Row],[Nopol]]</f>
        <v>#N/A</v>
      </c>
    </row>
    <row r="626" spans="1:15" hidden="1" x14ac:dyDescent="0.25">
      <c r="A626" t="s">
        <v>6026</v>
      </c>
      <c r="B626" t="s">
        <v>5071</v>
      </c>
      <c r="C626" t="s">
        <v>5130</v>
      </c>
      <c r="D626" t="s">
        <v>4187</v>
      </c>
      <c r="E626" t="s">
        <v>4188</v>
      </c>
      <c r="F626" s="5">
        <v>44377</v>
      </c>
      <c r="G626" t="s">
        <v>4189</v>
      </c>
      <c r="H626">
        <v>0</v>
      </c>
      <c r="I626" t="s">
        <v>4582</v>
      </c>
      <c r="J626" t="s">
        <v>5508</v>
      </c>
      <c r="K626" t="s">
        <v>4192</v>
      </c>
      <c r="L626" t="s">
        <v>4193</v>
      </c>
      <c r="M626" s="6"/>
      <c r="N626" s="6" t="e">
        <f>VLOOKUP(Tabel_Kueri1[[#This Row],[KodeBan]],'Data BBK'!C:I,7,0)</f>
        <v>#N/A</v>
      </c>
      <c r="O626" s="6" t="e">
        <f>Tabel_Kueri1[[#This Row],[bbk]]=Tabel_Kueri1[[#This Row],[Nopol]]</f>
        <v>#N/A</v>
      </c>
    </row>
    <row r="627" spans="1:15" hidden="1" x14ac:dyDescent="0.25">
      <c r="A627" t="s">
        <v>6036</v>
      </c>
      <c r="B627" t="s">
        <v>599</v>
      </c>
      <c r="C627" t="s">
        <v>5130</v>
      </c>
      <c r="D627" t="s">
        <v>4187</v>
      </c>
      <c r="E627" t="s">
        <v>4188</v>
      </c>
      <c r="F627" s="5">
        <v>44377</v>
      </c>
      <c r="G627" t="s">
        <v>4189</v>
      </c>
      <c r="H627">
        <v>0</v>
      </c>
      <c r="I627" t="s">
        <v>4514</v>
      </c>
      <c r="J627" t="s">
        <v>5508</v>
      </c>
      <c r="K627" t="s">
        <v>4192</v>
      </c>
      <c r="L627" t="s">
        <v>4193</v>
      </c>
      <c r="M627" s="6"/>
      <c r="N627" s="6" t="e">
        <f>VLOOKUP(Tabel_Kueri1[[#This Row],[KodeBan]],'Data BBK'!C:I,7,0)</f>
        <v>#N/A</v>
      </c>
      <c r="O627" s="6" t="e">
        <f>Tabel_Kueri1[[#This Row],[bbk]]=Tabel_Kueri1[[#This Row],[Nopol]]</f>
        <v>#N/A</v>
      </c>
    </row>
    <row r="628" spans="1:15" hidden="1" x14ac:dyDescent="0.25">
      <c r="A628" t="s">
        <v>6039</v>
      </c>
      <c r="B628" t="s">
        <v>5071</v>
      </c>
      <c r="C628" t="s">
        <v>5130</v>
      </c>
      <c r="D628" t="s">
        <v>4187</v>
      </c>
      <c r="E628" t="s">
        <v>4188</v>
      </c>
      <c r="F628" s="5">
        <v>44377</v>
      </c>
      <c r="G628" t="s">
        <v>4189</v>
      </c>
      <c r="H628">
        <v>0</v>
      </c>
      <c r="I628" t="s">
        <v>970</v>
      </c>
      <c r="J628" t="s">
        <v>5508</v>
      </c>
      <c r="K628" t="s">
        <v>4192</v>
      </c>
      <c r="L628" t="s">
        <v>4193</v>
      </c>
      <c r="M628" s="6"/>
      <c r="N628" s="6" t="e">
        <f>VLOOKUP(Tabel_Kueri1[[#This Row],[KodeBan]],'Data BBK'!C:I,7,0)</f>
        <v>#N/A</v>
      </c>
      <c r="O628" s="6" t="e">
        <f>Tabel_Kueri1[[#This Row],[bbk]]=Tabel_Kueri1[[#This Row],[Nopol]]</f>
        <v>#N/A</v>
      </c>
    </row>
    <row r="629" spans="1:15" hidden="1" x14ac:dyDescent="0.25">
      <c r="A629" t="s">
        <v>5589</v>
      </c>
      <c r="B629" t="s">
        <v>5071</v>
      </c>
      <c r="C629" t="s">
        <v>5130</v>
      </c>
      <c r="D629" t="s">
        <v>5250</v>
      </c>
      <c r="E629" t="s">
        <v>4188</v>
      </c>
      <c r="F629" s="5">
        <v>44377</v>
      </c>
      <c r="G629" t="s">
        <v>4189</v>
      </c>
      <c r="H629">
        <v>0</v>
      </c>
      <c r="I629" t="s">
        <v>4598</v>
      </c>
      <c r="J629" t="s">
        <v>5508</v>
      </c>
      <c r="K629" t="s">
        <v>4192</v>
      </c>
      <c r="L629" t="s">
        <v>4193</v>
      </c>
      <c r="M629" s="6"/>
      <c r="N629" s="6" t="e">
        <f>VLOOKUP(Tabel_Kueri1[[#This Row],[KodeBan]],'Data BBK'!C:I,7,0)</f>
        <v>#N/A</v>
      </c>
      <c r="O629" s="6" t="e">
        <f>Tabel_Kueri1[[#This Row],[bbk]]=Tabel_Kueri1[[#This Row],[Nopol]]</f>
        <v>#N/A</v>
      </c>
    </row>
    <row r="630" spans="1:15" hidden="1" x14ac:dyDescent="0.25">
      <c r="A630" t="s">
        <v>6056</v>
      </c>
      <c r="B630" t="s">
        <v>2430</v>
      </c>
      <c r="C630" t="s">
        <v>5130</v>
      </c>
      <c r="D630" t="s">
        <v>4187</v>
      </c>
      <c r="E630" t="s">
        <v>4188</v>
      </c>
      <c r="F630" s="5">
        <v>44377</v>
      </c>
      <c r="G630" t="s">
        <v>4189</v>
      </c>
      <c r="H630">
        <v>0</v>
      </c>
      <c r="I630" t="s">
        <v>4598</v>
      </c>
      <c r="J630" t="s">
        <v>5508</v>
      </c>
      <c r="K630" t="s">
        <v>4192</v>
      </c>
      <c r="L630" t="s">
        <v>4193</v>
      </c>
      <c r="M630" s="6"/>
      <c r="N630" s="6" t="e">
        <f>VLOOKUP(Tabel_Kueri1[[#This Row],[KodeBan]],'Data BBK'!C:I,7,0)</f>
        <v>#N/A</v>
      </c>
      <c r="O630" s="6" t="e">
        <f>Tabel_Kueri1[[#This Row],[bbk]]=Tabel_Kueri1[[#This Row],[Nopol]]</f>
        <v>#N/A</v>
      </c>
    </row>
    <row r="631" spans="1:15" hidden="1" x14ac:dyDescent="0.25">
      <c r="A631" t="s">
        <v>4939</v>
      </c>
      <c r="B631" t="s">
        <v>652</v>
      </c>
      <c r="C631" t="s">
        <v>4186</v>
      </c>
      <c r="D631" t="s">
        <v>4187</v>
      </c>
      <c r="E631" t="s">
        <v>4702</v>
      </c>
      <c r="F631" s="5">
        <v>44378</v>
      </c>
      <c r="G631" t="s">
        <v>4189</v>
      </c>
      <c r="H631">
        <v>299942</v>
      </c>
      <c r="I631" t="s">
        <v>4514</v>
      </c>
      <c r="J631" t="s">
        <v>4191</v>
      </c>
      <c r="K631" t="s">
        <v>4192</v>
      </c>
      <c r="L631" t="s">
        <v>4193</v>
      </c>
      <c r="M631" s="6"/>
      <c r="N631" s="6" t="e">
        <f>VLOOKUP(Tabel_Kueri1[[#This Row],[KodeBan]],'Data BBK'!C:I,7,0)</f>
        <v>#N/A</v>
      </c>
      <c r="O631" s="6" t="e">
        <f>Tabel_Kueri1[[#This Row],[bbk]]=Tabel_Kueri1[[#This Row],[Nopol]]</f>
        <v>#N/A</v>
      </c>
    </row>
    <row r="632" spans="1:15" hidden="1" x14ac:dyDescent="0.25">
      <c r="A632" t="s">
        <v>4942</v>
      </c>
      <c r="B632" t="s">
        <v>652</v>
      </c>
      <c r="C632" t="s">
        <v>4186</v>
      </c>
      <c r="D632" t="s">
        <v>4187</v>
      </c>
      <c r="E632" t="s">
        <v>4702</v>
      </c>
      <c r="F632" s="5">
        <v>44378</v>
      </c>
      <c r="G632" t="s">
        <v>4189</v>
      </c>
      <c r="H632">
        <v>299942</v>
      </c>
      <c r="I632" t="s">
        <v>4431</v>
      </c>
      <c r="J632" t="s">
        <v>4191</v>
      </c>
      <c r="K632" t="s">
        <v>4192</v>
      </c>
      <c r="L632" t="s">
        <v>4193</v>
      </c>
      <c r="M632" s="6"/>
      <c r="N632" s="6" t="e">
        <f>VLOOKUP(Tabel_Kueri1[[#This Row],[KodeBan]],'Data BBK'!C:I,7,0)</f>
        <v>#N/A</v>
      </c>
      <c r="O632" s="6" t="e">
        <f>Tabel_Kueri1[[#This Row],[bbk]]=Tabel_Kueri1[[#This Row],[Nopol]]</f>
        <v>#N/A</v>
      </c>
    </row>
    <row r="633" spans="1:15" hidden="1" x14ac:dyDescent="0.25">
      <c r="A633" t="s">
        <v>5662</v>
      </c>
      <c r="B633" t="s">
        <v>2474</v>
      </c>
      <c r="C633" t="s">
        <v>4186</v>
      </c>
      <c r="D633" t="s">
        <v>4187</v>
      </c>
      <c r="E633" t="s">
        <v>4702</v>
      </c>
      <c r="F633" s="5">
        <v>44378</v>
      </c>
      <c r="G633" t="s">
        <v>4189</v>
      </c>
      <c r="H633">
        <v>262192</v>
      </c>
      <c r="I633" t="s">
        <v>4716</v>
      </c>
      <c r="J633" t="s">
        <v>5663</v>
      </c>
      <c r="K633" t="s">
        <v>4192</v>
      </c>
      <c r="L633" t="s">
        <v>4193</v>
      </c>
      <c r="M633" s="6"/>
      <c r="N633" s="6" t="e">
        <f>VLOOKUP(Tabel_Kueri1[[#This Row],[KodeBan]],'Data BBK'!C:I,7,0)</f>
        <v>#N/A</v>
      </c>
      <c r="O633" s="6" t="e">
        <f>Tabel_Kueri1[[#This Row],[bbk]]=Tabel_Kueri1[[#This Row],[Nopol]]</f>
        <v>#N/A</v>
      </c>
    </row>
    <row r="634" spans="1:15" hidden="1" x14ac:dyDescent="0.25">
      <c r="A634" t="s">
        <v>5969</v>
      </c>
      <c r="B634" t="s">
        <v>1644</v>
      </c>
      <c r="C634" t="s">
        <v>4186</v>
      </c>
      <c r="D634" t="s">
        <v>4187</v>
      </c>
      <c r="E634" t="s">
        <v>4188</v>
      </c>
      <c r="F634" s="5">
        <v>44378</v>
      </c>
      <c r="G634" t="s">
        <v>4189</v>
      </c>
      <c r="H634">
        <v>179988</v>
      </c>
      <c r="I634" t="s">
        <v>4598</v>
      </c>
      <c r="J634" t="s">
        <v>5970</v>
      </c>
      <c r="K634" t="s">
        <v>4192</v>
      </c>
      <c r="L634" t="s">
        <v>4193</v>
      </c>
      <c r="M634" s="6" t="s">
        <v>5390</v>
      </c>
      <c r="N634" s="6" t="e">
        <f>VLOOKUP(Tabel_Kueri1[[#This Row],[KodeBan]],'Data BBK'!C:I,7,0)</f>
        <v>#N/A</v>
      </c>
      <c r="O634" s="6" t="e">
        <f>Tabel_Kueri1[[#This Row],[bbk]]=Tabel_Kueri1[[#This Row],[Nopol]]</f>
        <v>#N/A</v>
      </c>
    </row>
    <row r="635" spans="1:15" hidden="1" x14ac:dyDescent="0.25">
      <c r="A635" t="s">
        <v>4256</v>
      </c>
      <c r="B635" t="s">
        <v>4255</v>
      </c>
      <c r="C635" t="s">
        <v>4186</v>
      </c>
      <c r="D635" t="s">
        <v>4187</v>
      </c>
      <c r="E635" t="s">
        <v>4188</v>
      </c>
      <c r="F635" s="5">
        <v>44383</v>
      </c>
      <c r="G635" t="s">
        <v>4189</v>
      </c>
      <c r="H635">
        <v>146673</v>
      </c>
      <c r="I635" t="s">
        <v>4190</v>
      </c>
      <c r="J635" t="s">
        <v>4191</v>
      </c>
      <c r="K635" t="s">
        <v>4192</v>
      </c>
      <c r="L635" t="s">
        <v>4193</v>
      </c>
      <c r="M635" s="6"/>
      <c r="N635" s="6" t="e">
        <f>VLOOKUP(Tabel_Kueri1[[#This Row],[KodeBan]],'Data BBK'!C:I,7,0)</f>
        <v>#N/A</v>
      </c>
      <c r="O635" s="6" t="e">
        <f>Tabel_Kueri1[[#This Row],[bbk]]=Tabel_Kueri1[[#This Row],[Nopol]]</f>
        <v>#N/A</v>
      </c>
    </row>
    <row r="636" spans="1:15" hidden="1" x14ac:dyDescent="0.25">
      <c r="A636" t="s">
        <v>4378</v>
      </c>
      <c r="B636" t="s">
        <v>1561</v>
      </c>
      <c r="C636" t="s">
        <v>4186</v>
      </c>
      <c r="D636" t="s">
        <v>4187</v>
      </c>
      <c r="E636" t="s">
        <v>4188</v>
      </c>
      <c r="F636" s="5">
        <v>44383</v>
      </c>
      <c r="G636" t="s">
        <v>4189</v>
      </c>
      <c r="H636">
        <v>189540</v>
      </c>
      <c r="I636" t="s">
        <v>4320</v>
      </c>
      <c r="J636" t="s">
        <v>4191</v>
      </c>
      <c r="K636" t="s">
        <v>4192</v>
      </c>
      <c r="L636" t="s">
        <v>4193</v>
      </c>
      <c r="M636" s="6" t="s">
        <v>5390</v>
      </c>
      <c r="N636" s="6" t="e">
        <f>VLOOKUP(Tabel_Kueri1[[#This Row],[KodeBan]],'Data BBK'!C:I,7,0)</f>
        <v>#N/A</v>
      </c>
      <c r="O636" s="6" t="e">
        <f>Tabel_Kueri1[[#This Row],[bbk]]=Tabel_Kueri1[[#This Row],[Nopol]]</f>
        <v>#N/A</v>
      </c>
    </row>
    <row r="637" spans="1:15" hidden="1" x14ac:dyDescent="0.25">
      <c r="A637" t="s">
        <v>4377</v>
      </c>
      <c r="B637" t="s">
        <v>4255</v>
      </c>
      <c r="C637" t="s">
        <v>4186</v>
      </c>
      <c r="D637" t="s">
        <v>4187</v>
      </c>
      <c r="E637" t="s">
        <v>4188</v>
      </c>
      <c r="F637" s="5">
        <v>44383</v>
      </c>
      <c r="G637" t="s">
        <v>4189</v>
      </c>
      <c r="H637">
        <v>146673</v>
      </c>
      <c r="I637" t="s">
        <v>4320</v>
      </c>
      <c r="J637" t="s">
        <v>4191</v>
      </c>
      <c r="K637" t="s">
        <v>4192</v>
      </c>
      <c r="L637" t="s">
        <v>4193</v>
      </c>
      <c r="M637" s="6"/>
      <c r="N637" s="6" t="e">
        <f>VLOOKUP(Tabel_Kueri1[[#This Row],[KodeBan]],'Data BBK'!C:I,7,0)</f>
        <v>#N/A</v>
      </c>
      <c r="O637" s="6" t="e">
        <f>Tabel_Kueri1[[#This Row],[bbk]]=Tabel_Kueri1[[#This Row],[Nopol]]</f>
        <v>#N/A</v>
      </c>
    </row>
    <row r="638" spans="1:15" hidden="1" x14ac:dyDescent="0.25">
      <c r="A638" t="s">
        <v>4378</v>
      </c>
      <c r="B638" t="s">
        <v>1561</v>
      </c>
      <c r="C638" t="s">
        <v>4186</v>
      </c>
      <c r="D638" t="s">
        <v>4187</v>
      </c>
      <c r="E638" t="s">
        <v>4188</v>
      </c>
      <c r="F638" s="5">
        <v>44383</v>
      </c>
      <c r="G638" t="s">
        <v>4189</v>
      </c>
      <c r="H638">
        <v>189540</v>
      </c>
      <c r="I638" t="s">
        <v>970</v>
      </c>
      <c r="J638" t="s">
        <v>4191</v>
      </c>
      <c r="K638" t="s">
        <v>4192</v>
      </c>
      <c r="L638" t="s">
        <v>4193</v>
      </c>
      <c r="M638" s="6" t="s">
        <v>5390</v>
      </c>
      <c r="N638" s="6" t="e">
        <f>VLOOKUP(Tabel_Kueri1[[#This Row],[KodeBan]],'Data BBK'!C:I,7,0)</f>
        <v>#N/A</v>
      </c>
      <c r="O638" s="6" t="e">
        <f>Tabel_Kueri1[[#This Row],[bbk]]=Tabel_Kueri1[[#This Row],[Nopol]]</f>
        <v>#N/A</v>
      </c>
    </row>
    <row r="639" spans="1:15" hidden="1" x14ac:dyDescent="0.25">
      <c r="A639" t="s">
        <v>4941</v>
      </c>
      <c r="B639" t="s">
        <v>3135</v>
      </c>
      <c r="C639" t="s">
        <v>4186</v>
      </c>
      <c r="D639" t="s">
        <v>4187</v>
      </c>
      <c r="E639" t="s">
        <v>4702</v>
      </c>
      <c r="F639" s="5">
        <v>44383</v>
      </c>
      <c r="G639" t="s">
        <v>4189</v>
      </c>
      <c r="H639">
        <v>255396</v>
      </c>
      <c r="I639" t="s">
        <v>4582</v>
      </c>
      <c r="J639" t="s">
        <v>4191</v>
      </c>
      <c r="K639" t="s">
        <v>4192</v>
      </c>
      <c r="L639" t="s">
        <v>4193</v>
      </c>
      <c r="M639" s="6"/>
      <c r="N639" s="6" t="e">
        <f>VLOOKUP(Tabel_Kueri1[[#This Row],[KodeBan]],'Data BBK'!C:I,7,0)</f>
        <v>#N/A</v>
      </c>
      <c r="O639" s="6" t="e">
        <f>Tabel_Kueri1[[#This Row],[bbk]]=Tabel_Kueri1[[#This Row],[Nopol]]</f>
        <v>#N/A</v>
      </c>
    </row>
    <row r="640" spans="1:15" hidden="1" x14ac:dyDescent="0.25">
      <c r="A640" t="s">
        <v>4943</v>
      </c>
      <c r="B640" t="s">
        <v>3135</v>
      </c>
      <c r="C640" t="s">
        <v>4186</v>
      </c>
      <c r="D640" t="s">
        <v>4187</v>
      </c>
      <c r="E640" t="s">
        <v>4702</v>
      </c>
      <c r="F640" s="5">
        <v>44383</v>
      </c>
      <c r="G640" t="s">
        <v>4189</v>
      </c>
      <c r="H640">
        <v>255396</v>
      </c>
      <c r="I640" t="s">
        <v>970</v>
      </c>
      <c r="J640" t="s">
        <v>4191</v>
      </c>
      <c r="K640" t="s">
        <v>4192</v>
      </c>
      <c r="L640" t="s">
        <v>4193</v>
      </c>
      <c r="M640" s="6"/>
      <c r="N640" s="6" t="e">
        <f>VLOOKUP(Tabel_Kueri1[[#This Row],[KodeBan]],'Data BBK'!C:I,7,0)</f>
        <v>#N/A</v>
      </c>
      <c r="O640" s="6" t="e">
        <f>Tabel_Kueri1[[#This Row],[bbk]]=Tabel_Kueri1[[#This Row],[Nopol]]</f>
        <v>#N/A</v>
      </c>
    </row>
    <row r="641" spans="1:15" hidden="1" x14ac:dyDescent="0.25">
      <c r="A641" t="s">
        <v>4944</v>
      </c>
      <c r="B641" t="s">
        <v>3135</v>
      </c>
      <c r="C641" t="s">
        <v>4186</v>
      </c>
      <c r="D641" t="s">
        <v>4187</v>
      </c>
      <c r="E641" t="s">
        <v>4702</v>
      </c>
      <c r="F641" s="5">
        <v>44383</v>
      </c>
      <c r="G641" t="s">
        <v>4189</v>
      </c>
      <c r="H641">
        <v>255396</v>
      </c>
      <c r="I641" t="s">
        <v>4716</v>
      </c>
      <c r="J641" t="s">
        <v>4191</v>
      </c>
      <c r="K641" t="s">
        <v>4192</v>
      </c>
      <c r="L641" t="s">
        <v>4193</v>
      </c>
      <c r="M641" s="6"/>
      <c r="N641" s="6" t="e">
        <f>VLOOKUP(Tabel_Kueri1[[#This Row],[KodeBan]],'Data BBK'!C:I,7,0)</f>
        <v>#N/A</v>
      </c>
      <c r="O641" s="6" t="e">
        <f>Tabel_Kueri1[[#This Row],[bbk]]=Tabel_Kueri1[[#This Row],[Nopol]]</f>
        <v>#N/A</v>
      </c>
    </row>
    <row r="642" spans="1:15" hidden="1" x14ac:dyDescent="0.25">
      <c r="A642" t="s">
        <v>4945</v>
      </c>
      <c r="B642" t="s">
        <v>3135</v>
      </c>
      <c r="C642" t="s">
        <v>4186</v>
      </c>
      <c r="D642" t="s">
        <v>4187</v>
      </c>
      <c r="E642" t="s">
        <v>4702</v>
      </c>
      <c r="F642" s="5">
        <v>44383</v>
      </c>
      <c r="G642" t="s">
        <v>4189</v>
      </c>
      <c r="H642">
        <v>255396</v>
      </c>
      <c r="I642" t="s">
        <v>4598</v>
      </c>
      <c r="J642" t="s">
        <v>4191</v>
      </c>
      <c r="K642" t="s">
        <v>4192</v>
      </c>
      <c r="L642" t="s">
        <v>4193</v>
      </c>
      <c r="M642" s="6"/>
      <c r="N642" s="6" t="e">
        <f>VLOOKUP(Tabel_Kueri1[[#This Row],[KodeBan]],'Data BBK'!C:I,7,0)</f>
        <v>#N/A</v>
      </c>
      <c r="O642" s="6" t="e">
        <f>Tabel_Kueri1[[#This Row],[bbk]]=Tabel_Kueri1[[#This Row],[Nopol]]</f>
        <v>#N/A</v>
      </c>
    </row>
    <row r="643" spans="1:15" hidden="1" x14ac:dyDescent="0.25">
      <c r="A643" t="s">
        <v>5320</v>
      </c>
      <c r="B643" t="s">
        <v>895</v>
      </c>
      <c r="F643" s="5">
        <v>44383</v>
      </c>
      <c r="G643" t="s">
        <v>4189</v>
      </c>
      <c r="H643">
        <v>129449</v>
      </c>
      <c r="I643" t="s">
        <v>4190</v>
      </c>
      <c r="J643" t="s">
        <v>4191</v>
      </c>
      <c r="K643" t="s">
        <v>4192</v>
      </c>
      <c r="L643" t="s">
        <v>4193</v>
      </c>
      <c r="M643" s="6"/>
      <c r="N643" s="6" t="e">
        <f>VLOOKUP(Tabel_Kueri1[[#This Row],[KodeBan]],'Data BBK'!C:I,7,0)</f>
        <v>#N/A</v>
      </c>
      <c r="O643" s="6" t="e">
        <f>Tabel_Kueri1[[#This Row],[bbk]]=Tabel_Kueri1[[#This Row],[Nopol]]</f>
        <v>#N/A</v>
      </c>
    </row>
    <row r="644" spans="1:15" hidden="1" x14ac:dyDescent="0.25">
      <c r="A644" t="s">
        <v>5321</v>
      </c>
      <c r="B644" t="s">
        <v>895</v>
      </c>
      <c r="F644" s="5">
        <v>44383</v>
      </c>
      <c r="G644" t="s">
        <v>4189</v>
      </c>
      <c r="H644">
        <v>129449</v>
      </c>
      <c r="I644" t="s">
        <v>970</v>
      </c>
      <c r="J644" t="s">
        <v>4191</v>
      </c>
      <c r="K644" t="s">
        <v>4192</v>
      </c>
      <c r="L644" t="s">
        <v>4193</v>
      </c>
      <c r="M644" s="6"/>
      <c r="N644" s="6" t="e">
        <f>VLOOKUP(Tabel_Kueri1[[#This Row],[KodeBan]],'Data BBK'!C:I,7,0)</f>
        <v>#N/A</v>
      </c>
      <c r="O644" s="6" t="e">
        <f>Tabel_Kueri1[[#This Row],[bbk]]=Tabel_Kueri1[[#This Row],[Nopol]]</f>
        <v>#N/A</v>
      </c>
    </row>
    <row r="645" spans="1:15" hidden="1" x14ac:dyDescent="0.25">
      <c r="A645" t="s">
        <v>5322</v>
      </c>
      <c r="B645" t="s">
        <v>1965</v>
      </c>
      <c r="F645" s="5">
        <v>44383</v>
      </c>
      <c r="G645" t="s">
        <v>4189</v>
      </c>
      <c r="H645">
        <v>122534</v>
      </c>
      <c r="I645" t="s">
        <v>4582</v>
      </c>
      <c r="J645" t="s">
        <v>4191</v>
      </c>
      <c r="K645" t="s">
        <v>4192</v>
      </c>
      <c r="L645" t="s">
        <v>4193</v>
      </c>
      <c r="M645" s="6"/>
      <c r="N645" s="6" t="e">
        <f>VLOOKUP(Tabel_Kueri1[[#This Row],[KodeBan]],'Data BBK'!C:I,7,0)</f>
        <v>#N/A</v>
      </c>
      <c r="O645" s="6" t="e">
        <f>Tabel_Kueri1[[#This Row],[bbk]]=Tabel_Kueri1[[#This Row],[Nopol]]</f>
        <v>#N/A</v>
      </c>
    </row>
    <row r="646" spans="1:15" hidden="1" x14ac:dyDescent="0.25">
      <c r="A646" t="s">
        <v>5323</v>
      </c>
      <c r="B646" t="s">
        <v>1561</v>
      </c>
      <c r="F646" s="5">
        <v>44383</v>
      </c>
      <c r="G646" t="s">
        <v>4189</v>
      </c>
      <c r="H646">
        <v>189540</v>
      </c>
      <c r="I646" t="s">
        <v>4190</v>
      </c>
      <c r="J646" t="s">
        <v>4191</v>
      </c>
      <c r="K646" t="s">
        <v>4192</v>
      </c>
      <c r="L646" t="s">
        <v>4193</v>
      </c>
      <c r="M646" s="6"/>
      <c r="N646" s="6" t="e">
        <f>VLOOKUP(Tabel_Kueri1[[#This Row],[KodeBan]],'Data BBK'!C:I,7,0)</f>
        <v>#N/A</v>
      </c>
      <c r="O646" s="6" t="e">
        <f>Tabel_Kueri1[[#This Row],[bbk]]=Tabel_Kueri1[[#This Row],[Nopol]]</f>
        <v>#N/A</v>
      </c>
    </row>
    <row r="647" spans="1:15" hidden="1" x14ac:dyDescent="0.25">
      <c r="A647" t="s">
        <v>5324</v>
      </c>
      <c r="B647" t="s">
        <v>1965</v>
      </c>
      <c r="F647" s="5">
        <v>44383</v>
      </c>
      <c r="G647" t="s">
        <v>4189</v>
      </c>
      <c r="H647">
        <v>122534</v>
      </c>
      <c r="I647" t="s">
        <v>4431</v>
      </c>
      <c r="J647" t="s">
        <v>4191</v>
      </c>
      <c r="K647" t="s">
        <v>4192</v>
      </c>
      <c r="L647" t="s">
        <v>4193</v>
      </c>
      <c r="M647" s="6"/>
      <c r="N647" s="6" t="e">
        <f>VLOOKUP(Tabel_Kueri1[[#This Row],[KodeBan]],'Data BBK'!C:I,7,0)</f>
        <v>#N/A</v>
      </c>
      <c r="O647" s="6" t="e">
        <f>Tabel_Kueri1[[#This Row],[bbk]]=Tabel_Kueri1[[#This Row],[Nopol]]</f>
        <v>#N/A</v>
      </c>
    </row>
    <row r="648" spans="1:15" hidden="1" x14ac:dyDescent="0.25">
      <c r="A648" t="s">
        <v>5325</v>
      </c>
      <c r="B648" t="s">
        <v>866</v>
      </c>
      <c r="F648" s="5">
        <v>44383</v>
      </c>
      <c r="G648" t="s">
        <v>4189</v>
      </c>
      <c r="H648">
        <v>111490</v>
      </c>
      <c r="I648" t="s">
        <v>4431</v>
      </c>
      <c r="J648" t="s">
        <v>4191</v>
      </c>
      <c r="K648" t="s">
        <v>4192</v>
      </c>
      <c r="L648" t="s">
        <v>4193</v>
      </c>
      <c r="M648" s="6"/>
      <c r="N648" s="6" t="e">
        <f>VLOOKUP(Tabel_Kueri1[[#This Row],[KodeBan]],'Data BBK'!C:I,7,0)</f>
        <v>#N/A</v>
      </c>
      <c r="O648" s="6" t="e">
        <f>Tabel_Kueri1[[#This Row],[bbk]]=Tabel_Kueri1[[#This Row],[Nopol]]</f>
        <v>#N/A</v>
      </c>
    </row>
    <row r="649" spans="1:15" hidden="1" x14ac:dyDescent="0.25">
      <c r="A649" t="s">
        <v>5326</v>
      </c>
      <c r="B649" t="s">
        <v>866</v>
      </c>
      <c r="F649" s="5">
        <v>44383</v>
      </c>
      <c r="G649" t="s">
        <v>4189</v>
      </c>
      <c r="H649">
        <v>111490</v>
      </c>
      <c r="I649" t="s">
        <v>4514</v>
      </c>
      <c r="J649" t="s">
        <v>4191</v>
      </c>
      <c r="K649" t="s">
        <v>4192</v>
      </c>
      <c r="L649" t="s">
        <v>4193</v>
      </c>
      <c r="M649" s="6"/>
      <c r="N649" s="6" t="e">
        <f>VLOOKUP(Tabel_Kueri1[[#This Row],[KodeBan]],'Data BBK'!C:I,7,0)</f>
        <v>#N/A</v>
      </c>
      <c r="O649" s="6" t="e">
        <f>Tabel_Kueri1[[#This Row],[bbk]]=Tabel_Kueri1[[#This Row],[Nopol]]</f>
        <v>#N/A</v>
      </c>
    </row>
    <row r="650" spans="1:15" hidden="1" x14ac:dyDescent="0.25">
      <c r="A650" t="s">
        <v>4257</v>
      </c>
      <c r="B650" t="s">
        <v>202</v>
      </c>
      <c r="C650" t="s">
        <v>4186</v>
      </c>
      <c r="D650" t="s">
        <v>4187</v>
      </c>
      <c r="E650" t="s">
        <v>4188</v>
      </c>
      <c r="F650" s="5">
        <v>44384</v>
      </c>
      <c r="G650" t="s">
        <v>4189</v>
      </c>
      <c r="H650">
        <v>31768</v>
      </c>
      <c r="I650" t="s">
        <v>4190</v>
      </c>
      <c r="J650" t="s">
        <v>4191</v>
      </c>
      <c r="K650" t="s">
        <v>4192</v>
      </c>
      <c r="L650" t="s">
        <v>4193</v>
      </c>
      <c r="M650" s="6"/>
      <c r="N650" s="6" t="e">
        <f>VLOOKUP(Tabel_Kueri1[[#This Row],[KodeBan]],'Data BBK'!C:I,7,0)</f>
        <v>#N/A</v>
      </c>
      <c r="O650" s="6" t="e">
        <f>Tabel_Kueri1[[#This Row],[bbk]]=Tabel_Kueri1[[#This Row],[Nopol]]</f>
        <v>#N/A</v>
      </c>
    </row>
    <row r="651" spans="1:15" hidden="1" x14ac:dyDescent="0.25">
      <c r="A651" t="s">
        <v>204</v>
      </c>
      <c r="B651" t="s">
        <v>202</v>
      </c>
      <c r="C651" t="s">
        <v>4186</v>
      </c>
      <c r="D651" t="s">
        <v>4187</v>
      </c>
      <c r="E651" t="s">
        <v>4188</v>
      </c>
      <c r="F651" s="5">
        <v>44384</v>
      </c>
      <c r="G651" t="s">
        <v>4189</v>
      </c>
      <c r="H651">
        <v>31768</v>
      </c>
      <c r="I651" t="s">
        <v>4598</v>
      </c>
      <c r="J651" t="s">
        <v>4191</v>
      </c>
      <c r="K651" t="s">
        <v>4192</v>
      </c>
      <c r="L651" t="s">
        <v>4193</v>
      </c>
      <c r="M651" s="6" t="s">
        <v>5390</v>
      </c>
      <c r="N651" s="6" t="e">
        <f>VLOOKUP(Tabel_Kueri1[[#This Row],[KodeBan]],'Data BBK'!C:I,7,0)</f>
        <v>#N/A</v>
      </c>
      <c r="O651" s="6" t="e">
        <f>Tabel_Kueri1[[#This Row],[bbk]]=Tabel_Kueri1[[#This Row],[Nopol]]</f>
        <v>#N/A</v>
      </c>
    </row>
    <row r="652" spans="1:15" hidden="1" x14ac:dyDescent="0.25">
      <c r="A652" t="s">
        <v>4787</v>
      </c>
      <c r="B652" t="s">
        <v>309</v>
      </c>
      <c r="C652" t="s">
        <v>4186</v>
      </c>
      <c r="D652" t="s">
        <v>4187</v>
      </c>
      <c r="E652" t="s">
        <v>4702</v>
      </c>
      <c r="F652" s="5">
        <v>44384</v>
      </c>
      <c r="G652" t="s">
        <v>4189</v>
      </c>
      <c r="H652">
        <v>276694</v>
      </c>
      <c r="I652" t="s">
        <v>4582</v>
      </c>
      <c r="J652" t="s">
        <v>4191</v>
      </c>
      <c r="K652" t="s">
        <v>4192</v>
      </c>
      <c r="L652" t="s">
        <v>4193</v>
      </c>
      <c r="M652" s="6"/>
      <c r="N652" s="6" t="e">
        <f>VLOOKUP(Tabel_Kueri1[[#This Row],[KodeBan]],'Data BBK'!C:I,7,0)</f>
        <v>#N/A</v>
      </c>
      <c r="O652" s="6" t="e">
        <f>Tabel_Kueri1[[#This Row],[bbk]]=Tabel_Kueri1[[#This Row],[Nopol]]</f>
        <v>#N/A</v>
      </c>
    </row>
    <row r="653" spans="1:15" hidden="1" x14ac:dyDescent="0.25">
      <c r="A653" t="s">
        <v>4788</v>
      </c>
      <c r="B653" t="s">
        <v>309</v>
      </c>
      <c r="C653" t="s">
        <v>4186</v>
      </c>
      <c r="D653" t="s">
        <v>4187</v>
      </c>
      <c r="E653" t="s">
        <v>4702</v>
      </c>
      <c r="F653" s="5">
        <v>44384</v>
      </c>
      <c r="G653" t="s">
        <v>4189</v>
      </c>
      <c r="H653">
        <v>276694</v>
      </c>
      <c r="I653" t="s">
        <v>4712</v>
      </c>
      <c r="J653" t="s">
        <v>4191</v>
      </c>
      <c r="K653" t="s">
        <v>4192</v>
      </c>
      <c r="L653" t="s">
        <v>4193</v>
      </c>
      <c r="M653" s="6"/>
      <c r="N653" s="6" t="e">
        <f>VLOOKUP(Tabel_Kueri1[[#This Row],[KodeBan]],'Data BBK'!C:I,7,0)</f>
        <v>#N/A</v>
      </c>
      <c r="O653" s="6" t="e">
        <f>Tabel_Kueri1[[#This Row],[bbk]]=Tabel_Kueri1[[#This Row],[Nopol]]</f>
        <v>#N/A</v>
      </c>
    </row>
    <row r="654" spans="1:15" hidden="1" x14ac:dyDescent="0.25">
      <c r="A654" t="s">
        <v>4789</v>
      </c>
      <c r="B654" t="s">
        <v>56</v>
      </c>
      <c r="C654" t="s">
        <v>4186</v>
      </c>
      <c r="D654" t="s">
        <v>4187</v>
      </c>
      <c r="E654" t="s">
        <v>4702</v>
      </c>
      <c r="F654" s="5">
        <v>44384</v>
      </c>
      <c r="G654" t="s">
        <v>4189</v>
      </c>
      <c r="H654">
        <v>285343</v>
      </c>
      <c r="I654" t="s">
        <v>4514</v>
      </c>
      <c r="J654" t="s">
        <v>4191</v>
      </c>
      <c r="K654" t="s">
        <v>4192</v>
      </c>
      <c r="L654" t="s">
        <v>4193</v>
      </c>
      <c r="M654" s="6"/>
      <c r="N654" s="6" t="e">
        <f>VLOOKUP(Tabel_Kueri1[[#This Row],[KodeBan]],'Data BBK'!C:I,7,0)</f>
        <v>#N/A</v>
      </c>
      <c r="O654" s="6" t="e">
        <f>Tabel_Kueri1[[#This Row],[bbk]]=Tabel_Kueri1[[#This Row],[Nopol]]</f>
        <v>#N/A</v>
      </c>
    </row>
    <row r="655" spans="1:15" hidden="1" x14ac:dyDescent="0.25">
      <c r="A655" t="s">
        <v>4790</v>
      </c>
      <c r="B655" t="s">
        <v>56</v>
      </c>
      <c r="C655" t="s">
        <v>4186</v>
      </c>
      <c r="D655" t="s">
        <v>4187</v>
      </c>
      <c r="E655" t="s">
        <v>4702</v>
      </c>
      <c r="F655" s="5">
        <v>44384</v>
      </c>
      <c r="G655" t="s">
        <v>4189</v>
      </c>
      <c r="H655">
        <v>285343</v>
      </c>
      <c r="I655" t="s">
        <v>4431</v>
      </c>
      <c r="J655" t="s">
        <v>4191</v>
      </c>
      <c r="K655" t="s">
        <v>4192</v>
      </c>
      <c r="L655" t="s">
        <v>4193</v>
      </c>
      <c r="M655" s="6"/>
      <c r="N655" s="6" t="e">
        <f>VLOOKUP(Tabel_Kueri1[[#This Row],[KodeBan]],'Data BBK'!C:I,7,0)</f>
        <v>#N/A</v>
      </c>
      <c r="O655" s="6" t="e">
        <f>Tabel_Kueri1[[#This Row],[bbk]]=Tabel_Kueri1[[#This Row],[Nopol]]</f>
        <v>#N/A</v>
      </c>
    </row>
    <row r="656" spans="1:15" hidden="1" x14ac:dyDescent="0.25">
      <c r="A656" t="s">
        <v>4261</v>
      </c>
      <c r="B656" t="s">
        <v>1611</v>
      </c>
      <c r="C656" t="s">
        <v>4186</v>
      </c>
      <c r="D656" t="s">
        <v>4187</v>
      </c>
      <c r="E656" t="s">
        <v>4188</v>
      </c>
      <c r="F656" s="5">
        <v>44385</v>
      </c>
      <c r="G656" t="s">
        <v>4189</v>
      </c>
      <c r="H656">
        <v>172551</v>
      </c>
      <c r="I656" t="s">
        <v>4190</v>
      </c>
      <c r="J656" t="s">
        <v>4191</v>
      </c>
      <c r="K656" t="s">
        <v>4192</v>
      </c>
      <c r="L656" t="s">
        <v>4193</v>
      </c>
      <c r="M656" s="6"/>
      <c r="N656" s="6" t="e">
        <f>VLOOKUP(Tabel_Kueri1[[#This Row],[KodeBan]],'Data BBK'!C:I,7,0)</f>
        <v>#N/A</v>
      </c>
      <c r="O656" s="6" t="e">
        <f>Tabel_Kueri1[[#This Row],[bbk]]=Tabel_Kueri1[[#This Row],[Nopol]]</f>
        <v>#N/A</v>
      </c>
    </row>
    <row r="657" spans="1:15" hidden="1" x14ac:dyDescent="0.25">
      <c r="A657" t="s">
        <v>4259</v>
      </c>
      <c r="B657" t="s">
        <v>4258</v>
      </c>
      <c r="C657" t="s">
        <v>4186</v>
      </c>
      <c r="D657" t="s">
        <v>4187</v>
      </c>
      <c r="E657" t="s">
        <v>4188</v>
      </c>
      <c r="F657" s="5">
        <v>44385</v>
      </c>
      <c r="G657" t="s">
        <v>4189</v>
      </c>
      <c r="H657">
        <v>30556</v>
      </c>
      <c r="I657" t="s">
        <v>4190</v>
      </c>
      <c r="J657" t="s">
        <v>4191</v>
      </c>
      <c r="K657" t="s">
        <v>4192</v>
      </c>
      <c r="L657" t="s">
        <v>4193</v>
      </c>
      <c r="M657" s="6" t="s">
        <v>5390</v>
      </c>
      <c r="N657" s="6" t="e">
        <f>VLOOKUP(Tabel_Kueri1[[#This Row],[KodeBan]],'Data BBK'!C:I,7,0)</f>
        <v>#N/A</v>
      </c>
      <c r="O657" s="6" t="e">
        <f>Tabel_Kueri1[[#This Row],[bbk]]=Tabel_Kueri1[[#This Row],[Nopol]]</f>
        <v>#N/A</v>
      </c>
    </row>
    <row r="658" spans="1:15" hidden="1" x14ac:dyDescent="0.25">
      <c r="A658" t="s">
        <v>4260</v>
      </c>
      <c r="B658" t="s">
        <v>4258</v>
      </c>
      <c r="C658" t="s">
        <v>4186</v>
      </c>
      <c r="D658" t="s">
        <v>4187</v>
      </c>
      <c r="E658" t="s">
        <v>4188</v>
      </c>
      <c r="F658" s="5">
        <v>44385</v>
      </c>
      <c r="G658" t="s">
        <v>4189</v>
      </c>
      <c r="H658">
        <v>30556</v>
      </c>
      <c r="I658" t="s">
        <v>4190</v>
      </c>
      <c r="J658" t="s">
        <v>4191</v>
      </c>
      <c r="K658" t="s">
        <v>4192</v>
      </c>
      <c r="L658" t="s">
        <v>4193</v>
      </c>
      <c r="M658" s="6" t="s">
        <v>5390</v>
      </c>
      <c r="N658" s="6" t="e">
        <f>VLOOKUP(Tabel_Kueri1[[#This Row],[KodeBan]],'Data BBK'!C:I,7,0)</f>
        <v>#N/A</v>
      </c>
      <c r="O658" s="6" t="e">
        <f>Tabel_Kueri1[[#This Row],[bbk]]=Tabel_Kueri1[[#This Row],[Nopol]]</f>
        <v>#N/A</v>
      </c>
    </row>
    <row r="659" spans="1:15" hidden="1" x14ac:dyDescent="0.25">
      <c r="A659" t="s">
        <v>4259</v>
      </c>
      <c r="B659" t="s">
        <v>4258</v>
      </c>
      <c r="C659" t="s">
        <v>4186</v>
      </c>
      <c r="D659" t="s">
        <v>4187</v>
      </c>
      <c r="E659" t="s">
        <v>4188</v>
      </c>
      <c r="F659" s="5">
        <v>44385</v>
      </c>
      <c r="G659" t="s">
        <v>4189</v>
      </c>
      <c r="H659">
        <v>30556</v>
      </c>
      <c r="I659" t="s">
        <v>4320</v>
      </c>
      <c r="J659" t="s">
        <v>4191</v>
      </c>
      <c r="K659" t="s">
        <v>4192</v>
      </c>
      <c r="L659" t="s">
        <v>4193</v>
      </c>
      <c r="M659" s="6" t="s">
        <v>5390</v>
      </c>
      <c r="N659" s="6" t="e">
        <f>VLOOKUP(Tabel_Kueri1[[#This Row],[KodeBan]],'Data BBK'!C:I,7,0)</f>
        <v>#N/A</v>
      </c>
      <c r="O659" s="6" t="e">
        <f>Tabel_Kueri1[[#This Row],[bbk]]=Tabel_Kueri1[[#This Row],[Nopol]]</f>
        <v>#N/A</v>
      </c>
    </row>
    <row r="660" spans="1:15" hidden="1" x14ac:dyDescent="0.25">
      <c r="A660" t="s">
        <v>4379</v>
      </c>
      <c r="B660" t="s">
        <v>1611</v>
      </c>
      <c r="C660" t="s">
        <v>4186</v>
      </c>
      <c r="D660" t="s">
        <v>4187</v>
      </c>
      <c r="E660" t="s">
        <v>4188</v>
      </c>
      <c r="F660" s="5">
        <v>44385</v>
      </c>
      <c r="G660" t="s">
        <v>4189</v>
      </c>
      <c r="H660">
        <v>172551</v>
      </c>
      <c r="I660" t="s">
        <v>4320</v>
      </c>
      <c r="J660" t="s">
        <v>4191</v>
      </c>
      <c r="K660" t="s">
        <v>4192</v>
      </c>
      <c r="L660" t="s">
        <v>4193</v>
      </c>
      <c r="M660" s="6"/>
      <c r="N660" s="6" t="e">
        <f>VLOOKUP(Tabel_Kueri1[[#This Row],[KodeBan]],'Data BBK'!C:I,7,0)</f>
        <v>#N/A</v>
      </c>
      <c r="O660" s="6" t="e">
        <f>Tabel_Kueri1[[#This Row],[bbk]]=Tabel_Kueri1[[#This Row],[Nopol]]</f>
        <v>#N/A</v>
      </c>
    </row>
    <row r="661" spans="1:15" hidden="1" x14ac:dyDescent="0.25">
      <c r="A661" t="s">
        <v>4477</v>
      </c>
      <c r="B661" t="s">
        <v>588</v>
      </c>
      <c r="C661" t="s">
        <v>4186</v>
      </c>
      <c r="D661" t="s">
        <v>4187</v>
      </c>
      <c r="E661" t="s">
        <v>4188</v>
      </c>
      <c r="F661" s="5">
        <v>44385</v>
      </c>
      <c r="G661" t="s">
        <v>4189</v>
      </c>
      <c r="H661">
        <v>33293</v>
      </c>
      <c r="I661" t="s">
        <v>4431</v>
      </c>
      <c r="J661" t="s">
        <v>4191</v>
      </c>
      <c r="K661" t="s">
        <v>4192</v>
      </c>
      <c r="L661" t="s">
        <v>4193</v>
      </c>
      <c r="M661" s="6"/>
      <c r="N661" s="6" t="e">
        <f>VLOOKUP(Tabel_Kueri1[[#This Row],[KodeBan]],'Data BBK'!C:I,7,0)</f>
        <v>#N/A</v>
      </c>
      <c r="O661" s="6" t="e">
        <f>Tabel_Kueri1[[#This Row],[bbk]]=Tabel_Kueri1[[#This Row],[Nopol]]</f>
        <v>#N/A</v>
      </c>
    </row>
    <row r="662" spans="1:15" hidden="1" x14ac:dyDescent="0.25">
      <c r="A662" t="s">
        <v>237</v>
      </c>
      <c r="B662" t="s">
        <v>89</v>
      </c>
      <c r="C662" t="s">
        <v>4186</v>
      </c>
      <c r="D662" t="s">
        <v>4187</v>
      </c>
      <c r="E662" t="s">
        <v>4188</v>
      </c>
      <c r="F662" s="5">
        <v>44385</v>
      </c>
      <c r="G662" t="s">
        <v>4189</v>
      </c>
      <c r="H662">
        <v>87091</v>
      </c>
      <c r="I662" t="s">
        <v>4514</v>
      </c>
      <c r="J662" t="s">
        <v>4191</v>
      </c>
      <c r="K662" t="s">
        <v>4192</v>
      </c>
      <c r="L662" t="s">
        <v>4193</v>
      </c>
      <c r="M662" s="6" t="s">
        <v>5390</v>
      </c>
      <c r="N662" s="6" t="e">
        <f>VLOOKUP(Tabel_Kueri1[[#This Row],[KodeBan]],'Data BBK'!C:I,7,0)</f>
        <v>#N/A</v>
      </c>
      <c r="O662" s="6" t="e">
        <f>Tabel_Kueri1[[#This Row],[bbk]]=Tabel_Kueri1[[#This Row],[Nopol]]</f>
        <v>#N/A</v>
      </c>
    </row>
    <row r="663" spans="1:15" hidden="1" x14ac:dyDescent="0.25">
      <c r="A663" t="s">
        <v>4260</v>
      </c>
      <c r="B663" t="s">
        <v>4258</v>
      </c>
      <c r="C663" t="s">
        <v>4186</v>
      </c>
      <c r="D663" t="s">
        <v>4187</v>
      </c>
      <c r="E663" t="s">
        <v>4188</v>
      </c>
      <c r="F663" s="5">
        <v>44385</v>
      </c>
      <c r="G663" t="s">
        <v>4189</v>
      </c>
      <c r="H663">
        <v>30556</v>
      </c>
      <c r="I663" t="s">
        <v>4598</v>
      </c>
      <c r="J663" t="s">
        <v>4191</v>
      </c>
      <c r="K663" t="s">
        <v>4192</v>
      </c>
      <c r="L663" t="s">
        <v>4193</v>
      </c>
      <c r="M663" s="6" t="s">
        <v>5390</v>
      </c>
      <c r="N663" s="6" t="e">
        <f>VLOOKUP(Tabel_Kueri1[[#This Row],[KodeBan]],'Data BBK'!C:I,7,0)</f>
        <v>#N/A</v>
      </c>
      <c r="O663" s="6" t="e">
        <f>Tabel_Kueri1[[#This Row],[bbk]]=Tabel_Kueri1[[#This Row],[Nopol]]</f>
        <v>#N/A</v>
      </c>
    </row>
    <row r="664" spans="1:15" hidden="1" x14ac:dyDescent="0.25">
      <c r="A664" t="s">
        <v>4642</v>
      </c>
      <c r="B664" t="s">
        <v>588</v>
      </c>
      <c r="C664" t="s">
        <v>4186</v>
      </c>
      <c r="D664" t="s">
        <v>4187</v>
      </c>
      <c r="E664" t="s">
        <v>4188</v>
      </c>
      <c r="F664" s="5">
        <v>44385</v>
      </c>
      <c r="G664" t="s">
        <v>4189</v>
      </c>
      <c r="H664">
        <v>33293</v>
      </c>
      <c r="I664" t="s">
        <v>4582</v>
      </c>
      <c r="J664" t="s">
        <v>4191</v>
      </c>
      <c r="K664" t="s">
        <v>4192</v>
      </c>
      <c r="L664" t="s">
        <v>4193</v>
      </c>
      <c r="M664" s="6"/>
      <c r="N664" s="6" t="e">
        <f>VLOOKUP(Tabel_Kueri1[[#This Row],[KodeBan]],'Data BBK'!C:I,7,0)</f>
        <v>#N/A</v>
      </c>
      <c r="O664" s="6" t="e">
        <f>Tabel_Kueri1[[#This Row],[bbk]]=Tabel_Kueri1[[#This Row],[Nopol]]</f>
        <v>#N/A</v>
      </c>
    </row>
    <row r="665" spans="1:15" hidden="1" x14ac:dyDescent="0.25">
      <c r="A665" t="s">
        <v>5327</v>
      </c>
      <c r="B665" t="s">
        <v>1573</v>
      </c>
      <c r="F665" s="5">
        <v>44385</v>
      </c>
      <c r="G665" t="s">
        <v>4189</v>
      </c>
      <c r="H665">
        <v>142588</v>
      </c>
      <c r="I665" t="s">
        <v>4582</v>
      </c>
      <c r="J665" t="s">
        <v>4191</v>
      </c>
      <c r="K665" t="s">
        <v>4192</v>
      </c>
      <c r="L665" t="s">
        <v>4193</v>
      </c>
      <c r="M665" s="6"/>
      <c r="N665" s="6" t="e">
        <f>VLOOKUP(Tabel_Kueri1[[#This Row],[KodeBan]],'Data BBK'!C:I,7,0)</f>
        <v>#N/A</v>
      </c>
      <c r="O665" s="6" t="e">
        <f>Tabel_Kueri1[[#This Row],[bbk]]=Tabel_Kueri1[[#This Row],[Nopol]]</f>
        <v>#N/A</v>
      </c>
    </row>
    <row r="666" spans="1:15" hidden="1" x14ac:dyDescent="0.25">
      <c r="A666" t="s">
        <v>5328</v>
      </c>
      <c r="B666" t="s">
        <v>1573</v>
      </c>
      <c r="F666" s="5">
        <v>44385</v>
      </c>
      <c r="G666" t="s">
        <v>4189</v>
      </c>
      <c r="H666">
        <v>142588</v>
      </c>
      <c r="I666" t="s">
        <v>4598</v>
      </c>
      <c r="J666" t="s">
        <v>4191</v>
      </c>
      <c r="K666" t="s">
        <v>4192</v>
      </c>
      <c r="L666" t="s">
        <v>4193</v>
      </c>
      <c r="M666" s="6"/>
      <c r="N666" s="6" t="e">
        <f>VLOOKUP(Tabel_Kueri1[[#This Row],[KodeBan]],'Data BBK'!C:I,7,0)</f>
        <v>#N/A</v>
      </c>
      <c r="O666" s="6" t="e">
        <f>Tabel_Kueri1[[#This Row],[bbk]]=Tabel_Kueri1[[#This Row],[Nopol]]</f>
        <v>#N/A</v>
      </c>
    </row>
    <row r="667" spans="1:15" hidden="1" x14ac:dyDescent="0.25">
      <c r="A667" t="s">
        <v>5821</v>
      </c>
      <c r="B667" t="s">
        <v>4258</v>
      </c>
      <c r="C667" t="s">
        <v>5130</v>
      </c>
      <c r="D667" t="s">
        <v>4187</v>
      </c>
      <c r="E667" t="s">
        <v>4188</v>
      </c>
      <c r="F667" s="5">
        <v>44385</v>
      </c>
      <c r="G667" t="s">
        <v>4189</v>
      </c>
      <c r="H667">
        <v>30556</v>
      </c>
      <c r="I667" t="s">
        <v>4598</v>
      </c>
      <c r="J667" t="s">
        <v>5516</v>
      </c>
      <c r="K667" t="s">
        <v>4192</v>
      </c>
      <c r="L667" t="s">
        <v>4193</v>
      </c>
      <c r="M667" s="6" t="s">
        <v>5390</v>
      </c>
      <c r="N667" s="6" t="e">
        <f>VLOOKUP(Tabel_Kueri1[[#This Row],[KodeBan]],'Data BBK'!C:I,7,0)</f>
        <v>#N/A</v>
      </c>
      <c r="O667" s="6" t="e">
        <f>Tabel_Kueri1[[#This Row],[bbk]]=Tabel_Kueri1[[#This Row],[Nopol]]</f>
        <v>#N/A</v>
      </c>
    </row>
    <row r="668" spans="1:15" hidden="1" x14ac:dyDescent="0.25">
      <c r="A668" t="s">
        <v>4645</v>
      </c>
      <c r="B668" t="s">
        <v>1740</v>
      </c>
      <c r="C668" t="s">
        <v>4186</v>
      </c>
      <c r="D668" t="s">
        <v>4187</v>
      </c>
      <c r="E668" t="s">
        <v>4188</v>
      </c>
      <c r="F668" s="5">
        <v>44386</v>
      </c>
      <c r="G668" t="s">
        <v>4189</v>
      </c>
      <c r="H668">
        <v>29402</v>
      </c>
      <c r="I668" t="s">
        <v>970</v>
      </c>
      <c r="J668" t="s">
        <v>4191</v>
      </c>
      <c r="K668" t="s">
        <v>4192</v>
      </c>
      <c r="L668" t="s">
        <v>4193</v>
      </c>
      <c r="M668" s="6"/>
      <c r="N668" s="6" t="e">
        <f>VLOOKUP(Tabel_Kueri1[[#This Row],[KodeBan]],'Data BBK'!C:I,7,0)</f>
        <v>#N/A</v>
      </c>
      <c r="O668" s="6" t="e">
        <f>Tabel_Kueri1[[#This Row],[bbk]]=Tabel_Kueri1[[#This Row],[Nopol]]</f>
        <v>#N/A</v>
      </c>
    </row>
    <row r="669" spans="1:15" hidden="1" x14ac:dyDescent="0.25">
      <c r="A669" t="s">
        <v>4646</v>
      </c>
      <c r="B669" t="s">
        <v>1740</v>
      </c>
      <c r="C669" t="s">
        <v>4186</v>
      </c>
      <c r="D669" t="s">
        <v>4187</v>
      </c>
      <c r="E669" t="s">
        <v>4188</v>
      </c>
      <c r="F669" s="5">
        <v>44386</v>
      </c>
      <c r="G669" t="s">
        <v>4189</v>
      </c>
      <c r="H669">
        <v>29402</v>
      </c>
      <c r="I669" t="s">
        <v>4582</v>
      </c>
      <c r="J669" t="s">
        <v>4191</v>
      </c>
      <c r="K669" t="s">
        <v>4192</v>
      </c>
      <c r="L669" t="s">
        <v>4193</v>
      </c>
      <c r="M669" s="6"/>
      <c r="N669" s="6" t="e">
        <f>VLOOKUP(Tabel_Kueri1[[#This Row],[KodeBan]],'Data BBK'!C:I,7,0)</f>
        <v>#N/A</v>
      </c>
      <c r="O669" s="6" t="e">
        <f>Tabel_Kueri1[[#This Row],[bbk]]=Tabel_Kueri1[[#This Row],[Nopol]]</f>
        <v>#N/A</v>
      </c>
    </row>
    <row r="670" spans="1:15" hidden="1" x14ac:dyDescent="0.25">
      <c r="A670" t="s">
        <v>4791</v>
      </c>
      <c r="B670" t="s">
        <v>255</v>
      </c>
      <c r="C670" t="s">
        <v>4186</v>
      </c>
      <c r="D670" t="s">
        <v>4187</v>
      </c>
      <c r="E670" t="s">
        <v>4702</v>
      </c>
      <c r="F670" s="5">
        <v>44386</v>
      </c>
      <c r="G670" t="s">
        <v>4189</v>
      </c>
      <c r="H670">
        <v>281055</v>
      </c>
      <c r="I670" t="s">
        <v>4712</v>
      </c>
      <c r="J670" t="s">
        <v>4191</v>
      </c>
      <c r="K670" t="s">
        <v>4192</v>
      </c>
      <c r="L670" t="s">
        <v>4193</v>
      </c>
      <c r="M670" s="6"/>
      <c r="N670" s="6" t="e">
        <f>VLOOKUP(Tabel_Kueri1[[#This Row],[KodeBan]],'Data BBK'!C:I,7,0)</f>
        <v>#N/A</v>
      </c>
      <c r="O670" s="6" t="e">
        <f>Tabel_Kueri1[[#This Row],[bbk]]=Tabel_Kueri1[[#This Row],[Nopol]]</f>
        <v>#N/A</v>
      </c>
    </row>
    <row r="671" spans="1:15" hidden="1" x14ac:dyDescent="0.25">
      <c r="A671" t="s">
        <v>4792</v>
      </c>
      <c r="B671" t="s">
        <v>255</v>
      </c>
      <c r="C671" t="s">
        <v>4186</v>
      </c>
      <c r="D671" t="s">
        <v>4187</v>
      </c>
      <c r="E671" t="s">
        <v>4702</v>
      </c>
      <c r="F671" s="5">
        <v>44386</v>
      </c>
      <c r="G671" t="s">
        <v>4189</v>
      </c>
      <c r="H671">
        <v>281055</v>
      </c>
      <c r="I671" t="s">
        <v>4514</v>
      </c>
      <c r="J671" t="s">
        <v>4191</v>
      </c>
      <c r="K671" t="s">
        <v>4192</v>
      </c>
      <c r="L671" t="s">
        <v>4193</v>
      </c>
      <c r="M671" s="6"/>
      <c r="N671" s="6" t="e">
        <f>VLOOKUP(Tabel_Kueri1[[#This Row],[KodeBan]],'Data BBK'!C:I,7,0)</f>
        <v>#N/A</v>
      </c>
      <c r="O671" s="6" t="e">
        <f>Tabel_Kueri1[[#This Row],[bbk]]=Tabel_Kueri1[[#This Row],[Nopol]]</f>
        <v>#N/A</v>
      </c>
    </row>
    <row r="672" spans="1:15" hidden="1" x14ac:dyDescent="0.25">
      <c r="A672" t="s">
        <v>4793</v>
      </c>
      <c r="B672" t="s">
        <v>255</v>
      </c>
      <c r="C672" t="s">
        <v>4186</v>
      </c>
      <c r="D672" t="s">
        <v>4187</v>
      </c>
      <c r="E672" t="s">
        <v>4702</v>
      </c>
      <c r="F672" s="5">
        <v>44386</v>
      </c>
      <c r="G672" t="s">
        <v>4189</v>
      </c>
      <c r="H672">
        <v>281055</v>
      </c>
      <c r="I672" t="s">
        <v>4320</v>
      </c>
      <c r="J672" t="s">
        <v>4191</v>
      </c>
      <c r="K672" t="s">
        <v>4192</v>
      </c>
      <c r="L672" t="s">
        <v>4193</v>
      </c>
      <c r="M672" s="6"/>
      <c r="N672" s="6" t="e">
        <f>VLOOKUP(Tabel_Kueri1[[#This Row],[KodeBan]],'Data BBK'!C:I,7,0)</f>
        <v>#N/A</v>
      </c>
      <c r="O672" s="6" t="e">
        <f>Tabel_Kueri1[[#This Row],[bbk]]=Tabel_Kueri1[[#This Row],[Nopol]]</f>
        <v>#N/A</v>
      </c>
    </row>
    <row r="673" spans="1:15" hidden="1" x14ac:dyDescent="0.25">
      <c r="A673" t="s">
        <v>4794</v>
      </c>
      <c r="B673" t="s">
        <v>255</v>
      </c>
      <c r="C673" t="s">
        <v>4186</v>
      </c>
      <c r="D673" t="s">
        <v>4187</v>
      </c>
      <c r="E673" t="s">
        <v>4702</v>
      </c>
      <c r="F673" s="5">
        <v>44386</v>
      </c>
      <c r="G673" t="s">
        <v>4189</v>
      </c>
      <c r="H673">
        <v>281055</v>
      </c>
      <c r="I673" t="s">
        <v>4431</v>
      </c>
      <c r="J673" t="s">
        <v>4191</v>
      </c>
      <c r="K673" t="s">
        <v>4192</v>
      </c>
      <c r="L673" t="s">
        <v>4193</v>
      </c>
      <c r="M673" s="6"/>
      <c r="N673" s="6" t="e">
        <f>VLOOKUP(Tabel_Kueri1[[#This Row],[KodeBan]],'Data BBK'!C:I,7,0)</f>
        <v>#N/A</v>
      </c>
      <c r="O673" s="6" t="e">
        <f>Tabel_Kueri1[[#This Row],[bbk]]=Tabel_Kueri1[[#This Row],[Nopol]]</f>
        <v>#N/A</v>
      </c>
    </row>
    <row r="674" spans="1:15" hidden="1" x14ac:dyDescent="0.25">
      <c r="A674" t="s">
        <v>4264</v>
      </c>
      <c r="B674" t="s">
        <v>2063</v>
      </c>
      <c r="C674" t="s">
        <v>4186</v>
      </c>
      <c r="D674" t="s">
        <v>4187</v>
      </c>
      <c r="E674" t="s">
        <v>4188</v>
      </c>
      <c r="F674" s="5">
        <v>44387</v>
      </c>
      <c r="G674" t="s">
        <v>4189</v>
      </c>
      <c r="H674">
        <v>26829</v>
      </c>
      <c r="I674" t="s">
        <v>4190</v>
      </c>
      <c r="J674" t="s">
        <v>4191</v>
      </c>
      <c r="K674" t="s">
        <v>4192</v>
      </c>
      <c r="L674" t="s">
        <v>4193</v>
      </c>
      <c r="M674" s="6"/>
      <c r="N674" s="6" t="e">
        <f>VLOOKUP(Tabel_Kueri1[[#This Row],[KodeBan]],'Data BBK'!C:I,7,0)</f>
        <v>#N/A</v>
      </c>
      <c r="O674" s="6" t="e">
        <f>Tabel_Kueri1[[#This Row],[bbk]]=Tabel_Kueri1[[#This Row],[Nopol]]</f>
        <v>#N/A</v>
      </c>
    </row>
    <row r="675" spans="1:15" hidden="1" x14ac:dyDescent="0.25">
      <c r="A675" t="s">
        <v>4380</v>
      </c>
      <c r="B675" t="s">
        <v>2063</v>
      </c>
      <c r="C675" t="s">
        <v>4186</v>
      </c>
      <c r="D675" t="s">
        <v>4187</v>
      </c>
      <c r="E675" t="s">
        <v>4188</v>
      </c>
      <c r="F675" s="5">
        <v>44387</v>
      </c>
      <c r="G675" t="s">
        <v>4189</v>
      </c>
      <c r="H675">
        <v>26829</v>
      </c>
      <c r="I675" t="s">
        <v>4320</v>
      </c>
      <c r="J675" t="s">
        <v>4191</v>
      </c>
      <c r="K675" t="s">
        <v>4192</v>
      </c>
      <c r="L675" t="s">
        <v>4193</v>
      </c>
      <c r="M675" s="6"/>
      <c r="N675" s="6" t="e">
        <f>VLOOKUP(Tabel_Kueri1[[#This Row],[KodeBan]],'Data BBK'!C:I,7,0)</f>
        <v>#N/A</v>
      </c>
      <c r="O675" s="6" t="e">
        <f>Tabel_Kueri1[[#This Row],[bbk]]=Tabel_Kueri1[[#This Row],[Nopol]]</f>
        <v>#N/A</v>
      </c>
    </row>
    <row r="676" spans="1:15" hidden="1" x14ac:dyDescent="0.25">
      <c r="A676" t="s">
        <v>4478</v>
      </c>
      <c r="B676" t="s">
        <v>922</v>
      </c>
      <c r="C676" t="s">
        <v>4186</v>
      </c>
      <c r="D676" t="s">
        <v>4187</v>
      </c>
      <c r="E676" t="s">
        <v>4188</v>
      </c>
      <c r="F676" s="5">
        <v>44389</v>
      </c>
      <c r="G676" t="s">
        <v>4189</v>
      </c>
      <c r="H676">
        <v>30001</v>
      </c>
      <c r="I676" t="s">
        <v>4431</v>
      </c>
      <c r="J676" t="s">
        <v>4191</v>
      </c>
      <c r="K676" t="s">
        <v>4192</v>
      </c>
      <c r="L676" t="s">
        <v>4193</v>
      </c>
      <c r="M676" s="6"/>
      <c r="N676" s="6" t="e">
        <f>VLOOKUP(Tabel_Kueri1[[#This Row],[KodeBan]],'Data BBK'!C:I,7,0)</f>
        <v>#N/A</v>
      </c>
      <c r="O676" s="6" t="e">
        <f>Tabel_Kueri1[[#This Row],[bbk]]=Tabel_Kueri1[[#This Row],[Nopol]]</f>
        <v>#N/A</v>
      </c>
    </row>
    <row r="677" spans="1:15" hidden="1" x14ac:dyDescent="0.25">
      <c r="A677" t="s">
        <v>4548</v>
      </c>
      <c r="B677" t="s">
        <v>922</v>
      </c>
      <c r="C677" t="s">
        <v>4186</v>
      </c>
      <c r="D677" t="s">
        <v>4187</v>
      </c>
      <c r="E677" t="s">
        <v>4188</v>
      </c>
      <c r="F677" s="5">
        <v>44389</v>
      </c>
      <c r="G677" t="s">
        <v>4189</v>
      </c>
      <c r="H677">
        <v>30001</v>
      </c>
      <c r="I677" t="s">
        <v>4514</v>
      </c>
      <c r="J677" t="s">
        <v>4191</v>
      </c>
      <c r="K677" t="s">
        <v>4192</v>
      </c>
      <c r="L677" t="s">
        <v>4193</v>
      </c>
      <c r="M677" s="6"/>
      <c r="N677" s="6" t="e">
        <f>VLOOKUP(Tabel_Kueri1[[#This Row],[KodeBan]],'Data BBK'!C:I,7,0)</f>
        <v>#N/A</v>
      </c>
      <c r="O677" s="6" t="e">
        <f>Tabel_Kueri1[[#This Row],[bbk]]=Tabel_Kueri1[[#This Row],[Nopol]]</f>
        <v>#N/A</v>
      </c>
    </row>
    <row r="678" spans="1:15" hidden="1" x14ac:dyDescent="0.25">
      <c r="A678" t="s">
        <v>4647</v>
      </c>
      <c r="B678" t="s">
        <v>3244</v>
      </c>
      <c r="C678" t="s">
        <v>4186</v>
      </c>
      <c r="D678" t="s">
        <v>4187</v>
      </c>
      <c r="E678" t="s">
        <v>4188</v>
      </c>
      <c r="F678" s="5">
        <v>44389</v>
      </c>
      <c r="G678" t="s">
        <v>4189</v>
      </c>
      <c r="H678">
        <v>148828</v>
      </c>
      <c r="I678" t="s">
        <v>970</v>
      </c>
      <c r="J678" t="s">
        <v>4191</v>
      </c>
      <c r="K678" t="s">
        <v>4192</v>
      </c>
      <c r="L678" t="s">
        <v>4193</v>
      </c>
      <c r="M678" s="6"/>
      <c r="N678" s="6" t="e">
        <f>VLOOKUP(Tabel_Kueri1[[#This Row],[KodeBan]],'Data BBK'!C:I,7,0)</f>
        <v>#N/A</v>
      </c>
      <c r="O678" s="6" t="e">
        <f>Tabel_Kueri1[[#This Row],[bbk]]=Tabel_Kueri1[[#This Row],[Nopol]]</f>
        <v>#N/A</v>
      </c>
    </row>
    <row r="679" spans="1:15" hidden="1" x14ac:dyDescent="0.25">
      <c r="A679" t="s">
        <v>4648</v>
      </c>
      <c r="B679" t="s">
        <v>3244</v>
      </c>
      <c r="C679" t="s">
        <v>4186</v>
      </c>
      <c r="D679" t="s">
        <v>4187</v>
      </c>
      <c r="E679" t="s">
        <v>4188</v>
      </c>
      <c r="F679" s="5">
        <v>44389</v>
      </c>
      <c r="G679" t="s">
        <v>4189</v>
      </c>
      <c r="H679">
        <v>148828</v>
      </c>
      <c r="I679" t="s">
        <v>4582</v>
      </c>
      <c r="J679" t="s">
        <v>4191</v>
      </c>
      <c r="K679" t="s">
        <v>4192</v>
      </c>
      <c r="L679" t="s">
        <v>4193</v>
      </c>
      <c r="M679" s="6"/>
      <c r="N679" s="6" t="e">
        <f>VLOOKUP(Tabel_Kueri1[[#This Row],[KodeBan]],'Data BBK'!C:I,7,0)</f>
        <v>#N/A</v>
      </c>
      <c r="O679" s="6" t="e">
        <f>Tabel_Kueri1[[#This Row],[bbk]]=Tabel_Kueri1[[#This Row],[Nopol]]</f>
        <v>#N/A</v>
      </c>
    </row>
    <row r="680" spans="1:15" hidden="1" x14ac:dyDescent="0.25">
      <c r="A680" t="s">
        <v>5728</v>
      </c>
      <c r="B680" t="s">
        <v>922</v>
      </c>
      <c r="C680" t="s">
        <v>4959</v>
      </c>
      <c r="D680" t="s">
        <v>4187</v>
      </c>
      <c r="E680" t="s">
        <v>4188</v>
      </c>
      <c r="F680" s="5">
        <v>44389</v>
      </c>
      <c r="G680" t="s">
        <v>4189</v>
      </c>
      <c r="H680">
        <v>30001</v>
      </c>
      <c r="I680" t="s">
        <v>4582</v>
      </c>
      <c r="J680" t="s">
        <v>5402</v>
      </c>
      <c r="K680" t="s">
        <v>4192</v>
      </c>
      <c r="L680" t="s">
        <v>4193</v>
      </c>
      <c r="M680" s="6" t="s">
        <v>5390</v>
      </c>
      <c r="N680" s="6" t="e">
        <f>VLOOKUP(Tabel_Kueri1[[#This Row],[KodeBan]],'Data BBK'!C:I,7,0)</f>
        <v>#N/A</v>
      </c>
      <c r="O680" s="6" t="e">
        <f>Tabel_Kueri1[[#This Row],[bbk]]=Tabel_Kueri1[[#This Row],[Nopol]]</f>
        <v>#N/A</v>
      </c>
    </row>
    <row r="681" spans="1:15" hidden="1" x14ac:dyDescent="0.25">
      <c r="A681" t="s">
        <v>5728</v>
      </c>
      <c r="B681" t="s">
        <v>922</v>
      </c>
      <c r="C681" t="s">
        <v>4959</v>
      </c>
      <c r="D681" t="s">
        <v>4187</v>
      </c>
      <c r="E681" t="s">
        <v>4188</v>
      </c>
      <c r="F681" s="5">
        <v>44389</v>
      </c>
      <c r="G681" t="s">
        <v>4189</v>
      </c>
      <c r="H681">
        <v>30001</v>
      </c>
      <c r="I681" t="s">
        <v>4598</v>
      </c>
      <c r="J681" t="s">
        <v>5402</v>
      </c>
      <c r="K681" t="s">
        <v>4192</v>
      </c>
      <c r="L681" t="s">
        <v>4193</v>
      </c>
      <c r="M681" s="6" t="s">
        <v>5390</v>
      </c>
      <c r="N681" s="6" t="e">
        <f>VLOOKUP(Tabel_Kueri1[[#This Row],[KodeBan]],'Data BBK'!C:I,7,0)</f>
        <v>#N/A</v>
      </c>
      <c r="O681" s="6" t="e">
        <f>Tabel_Kueri1[[#This Row],[bbk]]=Tabel_Kueri1[[#This Row],[Nopol]]</f>
        <v>#N/A</v>
      </c>
    </row>
    <row r="682" spans="1:15" hidden="1" x14ac:dyDescent="0.25">
      <c r="A682" t="s">
        <v>4263</v>
      </c>
      <c r="B682" t="s">
        <v>1010</v>
      </c>
      <c r="C682" t="s">
        <v>4186</v>
      </c>
      <c r="D682" t="s">
        <v>4187</v>
      </c>
      <c r="E682" t="s">
        <v>4188</v>
      </c>
      <c r="F682" s="5">
        <v>44390</v>
      </c>
      <c r="G682" t="s">
        <v>4189</v>
      </c>
      <c r="H682">
        <v>150573</v>
      </c>
      <c r="I682" t="s">
        <v>4190</v>
      </c>
      <c r="J682" t="s">
        <v>4191</v>
      </c>
      <c r="K682" t="s">
        <v>4192</v>
      </c>
      <c r="L682" t="s">
        <v>4193</v>
      </c>
      <c r="M682" s="6" t="s">
        <v>5390</v>
      </c>
      <c r="N682" s="6" t="e">
        <f>VLOOKUP(Tabel_Kueri1[[#This Row],[KodeBan]],'Data BBK'!C:I,7,0)</f>
        <v>#N/A</v>
      </c>
      <c r="O682" s="6" t="e">
        <f>Tabel_Kueri1[[#This Row],[bbk]]=Tabel_Kueri1[[#This Row],[Nopol]]</f>
        <v>#N/A</v>
      </c>
    </row>
    <row r="683" spans="1:15" hidden="1" x14ac:dyDescent="0.25">
      <c r="A683" t="s">
        <v>535</v>
      </c>
      <c r="B683" t="s">
        <v>432</v>
      </c>
      <c r="C683" t="s">
        <v>4186</v>
      </c>
      <c r="D683" t="s">
        <v>4187</v>
      </c>
      <c r="E683" t="s">
        <v>4188</v>
      </c>
      <c r="F683" s="5">
        <v>44390</v>
      </c>
      <c r="G683" t="s">
        <v>4189</v>
      </c>
      <c r="H683">
        <v>34993</v>
      </c>
      <c r="I683" t="s">
        <v>4190</v>
      </c>
      <c r="J683" t="s">
        <v>4191</v>
      </c>
      <c r="K683" t="s">
        <v>4192</v>
      </c>
      <c r="L683" t="s">
        <v>4193</v>
      </c>
      <c r="M683" s="6" t="s">
        <v>5390</v>
      </c>
      <c r="N683" s="6" t="e">
        <f>VLOOKUP(Tabel_Kueri1[[#This Row],[KodeBan]],'Data BBK'!C:I,7,0)</f>
        <v>#N/A</v>
      </c>
      <c r="O683" s="6" t="e">
        <f>Tabel_Kueri1[[#This Row],[bbk]]=Tabel_Kueri1[[#This Row],[Nopol]]</f>
        <v>#N/A</v>
      </c>
    </row>
    <row r="684" spans="1:15" hidden="1" x14ac:dyDescent="0.25">
      <c r="A684" t="s">
        <v>4382</v>
      </c>
      <c r="B684" t="s">
        <v>432</v>
      </c>
      <c r="C684" t="s">
        <v>4186</v>
      </c>
      <c r="D684" t="s">
        <v>4187</v>
      </c>
      <c r="E684" t="s">
        <v>4188</v>
      </c>
      <c r="F684" s="5">
        <v>44390</v>
      </c>
      <c r="G684" t="s">
        <v>4189</v>
      </c>
      <c r="H684">
        <v>34993</v>
      </c>
      <c r="I684" t="s">
        <v>4320</v>
      </c>
      <c r="J684" t="s">
        <v>4191</v>
      </c>
      <c r="K684" t="s">
        <v>4192</v>
      </c>
      <c r="L684" t="s">
        <v>4193</v>
      </c>
      <c r="M684" s="6" t="s">
        <v>5390</v>
      </c>
      <c r="N684" s="6" t="e">
        <f>VLOOKUP(Tabel_Kueri1[[#This Row],[KodeBan]],'Data BBK'!C:I,7,0)</f>
        <v>#N/A</v>
      </c>
      <c r="O684" s="6" t="e">
        <f>Tabel_Kueri1[[#This Row],[bbk]]=Tabel_Kueri1[[#This Row],[Nopol]]</f>
        <v>#N/A</v>
      </c>
    </row>
    <row r="685" spans="1:15" hidden="1" x14ac:dyDescent="0.25">
      <c r="A685" t="s">
        <v>4382</v>
      </c>
      <c r="B685" t="s">
        <v>432</v>
      </c>
      <c r="C685" t="s">
        <v>4186</v>
      </c>
      <c r="D685" t="s">
        <v>4187</v>
      </c>
      <c r="E685" t="s">
        <v>4188</v>
      </c>
      <c r="F685" s="5">
        <v>44390</v>
      </c>
      <c r="G685" t="s">
        <v>4189</v>
      </c>
      <c r="H685">
        <v>34993</v>
      </c>
      <c r="I685" t="s">
        <v>4514</v>
      </c>
      <c r="J685" t="s">
        <v>4191</v>
      </c>
      <c r="K685" t="s">
        <v>4192</v>
      </c>
      <c r="L685" t="s">
        <v>4193</v>
      </c>
      <c r="M685" s="6" t="s">
        <v>5390</v>
      </c>
      <c r="N685" s="6" t="e">
        <f>VLOOKUP(Tabel_Kueri1[[#This Row],[KodeBan]],'Data BBK'!C:I,7,0)</f>
        <v>#N/A</v>
      </c>
      <c r="O685" s="6" t="e">
        <f>Tabel_Kueri1[[#This Row],[bbk]]=Tabel_Kueri1[[#This Row],[Nopol]]</f>
        <v>#N/A</v>
      </c>
    </row>
    <row r="686" spans="1:15" hidden="1" x14ac:dyDescent="0.25">
      <c r="A686" t="s">
        <v>4263</v>
      </c>
      <c r="B686" t="s">
        <v>1010</v>
      </c>
      <c r="C686" t="s">
        <v>4186</v>
      </c>
      <c r="D686" t="s">
        <v>4187</v>
      </c>
      <c r="E686" t="s">
        <v>4188</v>
      </c>
      <c r="F686" s="5">
        <v>44390</v>
      </c>
      <c r="G686" t="s">
        <v>4189</v>
      </c>
      <c r="H686">
        <v>150573</v>
      </c>
      <c r="I686" t="s">
        <v>4598</v>
      </c>
      <c r="J686" t="s">
        <v>4191</v>
      </c>
      <c r="K686" t="s">
        <v>4192</v>
      </c>
      <c r="L686" t="s">
        <v>4193</v>
      </c>
      <c r="M686" s="6" t="s">
        <v>5390</v>
      </c>
      <c r="N686" s="6" t="e">
        <f>VLOOKUP(Tabel_Kueri1[[#This Row],[KodeBan]],'Data BBK'!C:I,7,0)</f>
        <v>#N/A</v>
      </c>
      <c r="O686" s="6" t="e">
        <f>Tabel_Kueri1[[#This Row],[bbk]]=Tabel_Kueri1[[#This Row],[Nopol]]</f>
        <v>#N/A</v>
      </c>
    </row>
    <row r="687" spans="1:15" hidden="1" x14ac:dyDescent="0.25">
      <c r="A687" t="s">
        <v>4649</v>
      </c>
      <c r="B687" t="s">
        <v>1664</v>
      </c>
      <c r="C687" t="s">
        <v>4186</v>
      </c>
      <c r="D687" t="s">
        <v>4187</v>
      </c>
      <c r="E687" t="s">
        <v>4188</v>
      </c>
      <c r="F687" s="5">
        <v>44390</v>
      </c>
      <c r="G687" t="s">
        <v>4189</v>
      </c>
      <c r="H687">
        <v>34642</v>
      </c>
      <c r="I687" t="s">
        <v>970</v>
      </c>
      <c r="J687" t="s">
        <v>4191</v>
      </c>
      <c r="K687" t="s">
        <v>4192</v>
      </c>
      <c r="L687" t="s">
        <v>4193</v>
      </c>
      <c r="M687" s="6"/>
      <c r="N687" s="6" t="e">
        <f>VLOOKUP(Tabel_Kueri1[[#This Row],[KodeBan]],'Data BBK'!C:I,7,0)</f>
        <v>#N/A</v>
      </c>
      <c r="O687" s="6" t="e">
        <f>Tabel_Kueri1[[#This Row],[bbk]]=Tabel_Kueri1[[#This Row],[Nopol]]</f>
        <v>#N/A</v>
      </c>
    </row>
    <row r="688" spans="1:15" hidden="1" x14ac:dyDescent="0.25">
      <c r="A688" t="s">
        <v>4650</v>
      </c>
      <c r="B688" t="s">
        <v>1911</v>
      </c>
      <c r="C688" t="s">
        <v>4186</v>
      </c>
      <c r="D688" t="s">
        <v>4187</v>
      </c>
      <c r="E688" t="s">
        <v>4188</v>
      </c>
      <c r="F688" s="5">
        <v>44390</v>
      </c>
      <c r="G688" t="s">
        <v>4189</v>
      </c>
      <c r="H688">
        <v>36791</v>
      </c>
      <c r="I688" t="s">
        <v>970</v>
      </c>
      <c r="J688" t="s">
        <v>4191</v>
      </c>
      <c r="K688" t="s">
        <v>4192</v>
      </c>
      <c r="L688" t="s">
        <v>4193</v>
      </c>
      <c r="M688" s="6"/>
      <c r="N688" s="6" t="e">
        <f>VLOOKUP(Tabel_Kueri1[[#This Row],[KodeBan]],'Data BBK'!C:I,7,0)</f>
        <v>#N/A</v>
      </c>
      <c r="O688" s="6" t="e">
        <f>Tabel_Kueri1[[#This Row],[bbk]]=Tabel_Kueri1[[#This Row],[Nopol]]</f>
        <v>#N/A</v>
      </c>
    </row>
    <row r="689" spans="1:15" hidden="1" x14ac:dyDescent="0.25">
      <c r="A689" t="s">
        <v>4651</v>
      </c>
      <c r="B689" t="s">
        <v>1911</v>
      </c>
      <c r="C689" t="s">
        <v>4186</v>
      </c>
      <c r="D689" t="s">
        <v>4187</v>
      </c>
      <c r="E689" t="s">
        <v>4188</v>
      </c>
      <c r="F689" s="5">
        <v>44390</v>
      </c>
      <c r="G689" t="s">
        <v>4189</v>
      </c>
      <c r="H689">
        <v>36791</v>
      </c>
      <c r="I689" t="s">
        <v>4582</v>
      </c>
      <c r="J689" t="s">
        <v>4191</v>
      </c>
      <c r="K689" t="s">
        <v>4192</v>
      </c>
      <c r="L689" t="s">
        <v>4193</v>
      </c>
      <c r="M689" s="6"/>
      <c r="N689" s="6" t="e">
        <f>VLOOKUP(Tabel_Kueri1[[#This Row],[KodeBan]],'Data BBK'!C:I,7,0)</f>
        <v>#N/A</v>
      </c>
      <c r="O689" s="6" t="e">
        <f>Tabel_Kueri1[[#This Row],[bbk]]=Tabel_Kueri1[[#This Row],[Nopol]]</f>
        <v>#N/A</v>
      </c>
    </row>
    <row r="690" spans="1:15" hidden="1" x14ac:dyDescent="0.25">
      <c r="A690" t="s">
        <v>5240</v>
      </c>
      <c r="B690" t="s">
        <v>1664</v>
      </c>
      <c r="C690" t="s">
        <v>4186</v>
      </c>
      <c r="D690" t="s">
        <v>4186</v>
      </c>
      <c r="E690" t="s">
        <v>4188</v>
      </c>
      <c r="F690" s="5">
        <v>44390</v>
      </c>
      <c r="G690" t="s">
        <v>4189</v>
      </c>
      <c r="H690">
        <v>34642</v>
      </c>
      <c r="I690" t="s">
        <v>4582</v>
      </c>
      <c r="J690" t="s">
        <v>4191</v>
      </c>
      <c r="K690" t="s">
        <v>4192</v>
      </c>
      <c r="L690" t="s">
        <v>4193</v>
      </c>
      <c r="M690" s="6"/>
      <c r="N690" s="6" t="e">
        <f>VLOOKUP(Tabel_Kueri1[[#This Row],[KodeBan]],'Data BBK'!C:I,7,0)</f>
        <v>#N/A</v>
      </c>
      <c r="O690" s="6" t="e">
        <f>Tabel_Kueri1[[#This Row],[bbk]]=Tabel_Kueri1[[#This Row],[Nopol]]</f>
        <v>#N/A</v>
      </c>
    </row>
    <row r="691" spans="1:15" hidden="1" x14ac:dyDescent="0.25">
      <c r="A691" t="s">
        <v>4262</v>
      </c>
      <c r="B691" t="s">
        <v>480</v>
      </c>
      <c r="C691" t="s">
        <v>4186</v>
      </c>
      <c r="D691" t="s">
        <v>4187</v>
      </c>
      <c r="E691" t="s">
        <v>4188</v>
      </c>
      <c r="F691" s="5">
        <v>44391</v>
      </c>
      <c r="G691" t="s">
        <v>4189</v>
      </c>
      <c r="H691">
        <v>26517</v>
      </c>
      <c r="I691" t="s">
        <v>4190</v>
      </c>
      <c r="J691" t="s">
        <v>4191</v>
      </c>
      <c r="K691" t="s">
        <v>4192</v>
      </c>
      <c r="L691" t="s">
        <v>4193</v>
      </c>
      <c r="M691" s="6"/>
      <c r="N691" s="6" t="e">
        <f>VLOOKUP(Tabel_Kueri1[[#This Row],[KodeBan]],'Data BBK'!C:I,7,0)</f>
        <v>#N/A</v>
      </c>
      <c r="O691" s="6" t="e">
        <f>Tabel_Kueri1[[#This Row],[bbk]]=Tabel_Kueri1[[#This Row],[Nopol]]</f>
        <v>#N/A</v>
      </c>
    </row>
    <row r="692" spans="1:15" hidden="1" x14ac:dyDescent="0.25">
      <c r="A692" t="s">
        <v>4381</v>
      </c>
      <c r="B692" t="s">
        <v>480</v>
      </c>
      <c r="C692" t="s">
        <v>4186</v>
      </c>
      <c r="D692" t="s">
        <v>4187</v>
      </c>
      <c r="E692" t="s">
        <v>4188</v>
      </c>
      <c r="F692" s="5">
        <v>44391</v>
      </c>
      <c r="G692" t="s">
        <v>4189</v>
      </c>
      <c r="H692">
        <v>26517</v>
      </c>
      <c r="I692" t="s">
        <v>4320</v>
      </c>
      <c r="J692" t="s">
        <v>4191</v>
      </c>
      <c r="K692" t="s">
        <v>4192</v>
      </c>
      <c r="L692" t="s">
        <v>4193</v>
      </c>
      <c r="M692" s="6"/>
      <c r="N692" s="6" t="e">
        <f>VLOOKUP(Tabel_Kueri1[[#This Row],[KodeBan]],'Data BBK'!C:I,7,0)</f>
        <v>#N/A</v>
      </c>
      <c r="O692" s="6" t="e">
        <f>Tabel_Kueri1[[#This Row],[bbk]]=Tabel_Kueri1[[#This Row],[Nopol]]</f>
        <v>#N/A</v>
      </c>
    </row>
    <row r="693" spans="1:15" hidden="1" x14ac:dyDescent="0.25">
      <c r="A693" t="s">
        <v>4802</v>
      </c>
      <c r="B693" t="s">
        <v>271</v>
      </c>
      <c r="C693" t="s">
        <v>4186</v>
      </c>
      <c r="D693" t="s">
        <v>4187</v>
      </c>
      <c r="E693" t="s">
        <v>4702</v>
      </c>
      <c r="F693" s="5">
        <v>44391</v>
      </c>
      <c r="G693" t="s">
        <v>4189</v>
      </c>
      <c r="H693">
        <v>304519</v>
      </c>
      <c r="I693" t="s">
        <v>4711</v>
      </c>
      <c r="J693" t="s">
        <v>4191</v>
      </c>
      <c r="K693" t="s">
        <v>4192</v>
      </c>
      <c r="L693" t="s">
        <v>4193</v>
      </c>
      <c r="M693" s="6" t="s">
        <v>5390</v>
      </c>
      <c r="N693" s="6" t="e">
        <f>VLOOKUP(Tabel_Kueri1[[#This Row],[KodeBan]],'Data BBK'!C:I,7,0)</f>
        <v>#N/A</v>
      </c>
      <c r="O693" s="6" t="e">
        <f>Tabel_Kueri1[[#This Row],[bbk]]=Tabel_Kueri1[[#This Row],[Nopol]]</f>
        <v>#N/A</v>
      </c>
    </row>
    <row r="694" spans="1:15" hidden="1" x14ac:dyDescent="0.25">
      <c r="A694" t="s">
        <v>4798</v>
      </c>
      <c r="B694" t="s">
        <v>119</v>
      </c>
      <c r="C694" t="s">
        <v>4186</v>
      </c>
      <c r="D694" t="s">
        <v>4187</v>
      </c>
      <c r="E694" t="s">
        <v>4702</v>
      </c>
      <c r="F694" s="5">
        <v>44391</v>
      </c>
      <c r="G694" t="s">
        <v>4189</v>
      </c>
      <c r="H694">
        <v>11424</v>
      </c>
      <c r="I694" t="s">
        <v>970</v>
      </c>
      <c r="J694" t="s">
        <v>4191</v>
      </c>
      <c r="K694" t="s">
        <v>4192</v>
      </c>
      <c r="L694" t="s">
        <v>4193</v>
      </c>
      <c r="M694" s="6"/>
      <c r="N694" s="6" t="e">
        <f>VLOOKUP(Tabel_Kueri1[[#This Row],[KodeBan]],'Data BBK'!C:I,7,0)</f>
        <v>#N/A</v>
      </c>
      <c r="O694" s="6" t="e">
        <f>Tabel_Kueri1[[#This Row],[bbk]]=Tabel_Kueri1[[#This Row],[Nopol]]</f>
        <v>#N/A</v>
      </c>
    </row>
    <row r="695" spans="1:15" hidden="1" x14ac:dyDescent="0.25">
      <c r="A695" t="s">
        <v>4799</v>
      </c>
      <c r="B695" t="s">
        <v>119</v>
      </c>
      <c r="C695" t="s">
        <v>4186</v>
      </c>
      <c r="D695" t="s">
        <v>4187</v>
      </c>
      <c r="E695" t="s">
        <v>4702</v>
      </c>
      <c r="F695" s="5">
        <v>44391</v>
      </c>
      <c r="G695" t="s">
        <v>4189</v>
      </c>
      <c r="H695">
        <v>11424</v>
      </c>
      <c r="I695" t="s">
        <v>4582</v>
      </c>
      <c r="J695" t="s">
        <v>4191</v>
      </c>
      <c r="K695" t="s">
        <v>4192</v>
      </c>
      <c r="L695" t="s">
        <v>4193</v>
      </c>
      <c r="M695" s="6"/>
      <c r="N695" s="6" t="e">
        <f>VLOOKUP(Tabel_Kueri1[[#This Row],[KodeBan]],'Data BBK'!C:I,7,0)</f>
        <v>#N/A</v>
      </c>
      <c r="O695" s="6" t="e">
        <f>Tabel_Kueri1[[#This Row],[bbk]]=Tabel_Kueri1[[#This Row],[Nopol]]</f>
        <v>#N/A</v>
      </c>
    </row>
    <row r="696" spans="1:15" hidden="1" x14ac:dyDescent="0.25">
      <c r="A696" t="s">
        <v>4801</v>
      </c>
      <c r="B696" t="s">
        <v>1078</v>
      </c>
      <c r="C696" t="s">
        <v>4186</v>
      </c>
      <c r="D696" t="s">
        <v>4187</v>
      </c>
      <c r="E696" t="s">
        <v>4702</v>
      </c>
      <c r="F696" s="5">
        <v>44392</v>
      </c>
      <c r="G696" t="s">
        <v>4189</v>
      </c>
      <c r="H696">
        <v>256643</v>
      </c>
      <c r="I696" t="s">
        <v>4431</v>
      </c>
      <c r="J696" t="s">
        <v>4191</v>
      </c>
      <c r="K696" t="s">
        <v>4192</v>
      </c>
      <c r="L696" t="s">
        <v>4193</v>
      </c>
      <c r="M696" s="6"/>
      <c r="N696" s="6" t="e">
        <f>VLOOKUP(Tabel_Kueri1[[#This Row],[KodeBan]],'Data BBK'!C:I,7,0)</f>
        <v>#N/A</v>
      </c>
      <c r="O696" s="6" t="e">
        <f>Tabel_Kueri1[[#This Row],[bbk]]=Tabel_Kueri1[[#This Row],[Nopol]]</f>
        <v>#N/A</v>
      </c>
    </row>
    <row r="697" spans="1:15" hidden="1" x14ac:dyDescent="0.25">
      <c r="A697" t="s">
        <v>4803</v>
      </c>
      <c r="B697" t="s">
        <v>1078</v>
      </c>
      <c r="C697" t="s">
        <v>4186</v>
      </c>
      <c r="D697" t="s">
        <v>4187</v>
      </c>
      <c r="E697" t="s">
        <v>4702</v>
      </c>
      <c r="F697" s="5">
        <v>44392</v>
      </c>
      <c r="G697" t="s">
        <v>4189</v>
      </c>
      <c r="H697">
        <v>256643</v>
      </c>
      <c r="I697" t="s">
        <v>4514</v>
      </c>
      <c r="J697" t="s">
        <v>4191</v>
      </c>
      <c r="K697" t="s">
        <v>4192</v>
      </c>
      <c r="L697" t="s">
        <v>4193</v>
      </c>
      <c r="M697" s="6"/>
      <c r="N697" s="6" t="e">
        <f>VLOOKUP(Tabel_Kueri1[[#This Row],[KodeBan]],'Data BBK'!C:I,7,0)</f>
        <v>#N/A</v>
      </c>
      <c r="O697" s="6" t="e">
        <f>Tabel_Kueri1[[#This Row],[bbk]]=Tabel_Kueri1[[#This Row],[Nopol]]</f>
        <v>#N/A</v>
      </c>
    </row>
    <row r="698" spans="1:15" hidden="1" x14ac:dyDescent="0.25">
      <c r="A698" t="s">
        <v>4797</v>
      </c>
      <c r="B698" t="s">
        <v>2474</v>
      </c>
      <c r="C698" t="s">
        <v>4186</v>
      </c>
      <c r="D698" t="s">
        <v>4187</v>
      </c>
      <c r="E698" t="s">
        <v>4702</v>
      </c>
      <c r="F698" s="5">
        <v>44394</v>
      </c>
      <c r="G698" t="s">
        <v>4189</v>
      </c>
      <c r="H698">
        <v>265079</v>
      </c>
      <c r="I698" t="s">
        <v>4582</v>
      </c>
      <c r="J698" t="s">
        <v>4191</v>
      </c>
      <c r="K698" t="s">
        <v>4192</v>
      </c>
      <c r="L698" t="s">
        <v>4193</v>
      </c>
      <c r="M698" s="6"/>
      <c r="N698" s="6" t="e">
        <f>VLOOKUP(Tabel_Kueri1[[#This Row],[KodeBan]],'Data BBK'!C:I,7,0)</f>
        <v>#N/A</v>
      </c>
      <c r="O698" s="6" t="e">
        <f>Tabel_Kueri1[[#This Row],[bbk]]=Tabel_Kueri1[[#This Row],[Nopol]]</f>
        <v>#N/A</v>
      </c>
    </row>
    <row r="699" spans="1:15" hidden="1" x14ac:dyDescent="0.25">
      <c r="A699" t="s">
        <v>4800</v>
      </c>
      <c r="B699" t="s">
        <v>2412</v>
      </c>
      <c r="C699" t="s">
        <v>4186</v>
      </c>
      <c r="D699" t="s">
        <v>4187</v>
      </c>
      <c r="E699" t="s">
        <v>4702</v>
      </c>
      <c r="F699" s="5">
        <v>44394</v>
      </c>
      <c r="G699" t="s">
        <v>4189</v>
      </c>
      <c r="H699">
        <v>296654</v>
      </c>
      <c r="I699" t="s">
        <v>4190</v>
      </c>
      <c r="J699" t="s">
        <v>4191</v>
      </c>
      <c r="K699" t="s">
        <v>4192</v>
      </c>
      <c r="L699" t="s">
        <v>4193</v>
      </c>
      <c r="M699" s="6"/>
      <c r="N699" s="6" t="e">
        <f>VLOOKUP(Tabel_Kueri1[[#This Row],[KodeBan]],'Data BBK'!C:I,7,0)</f>
        <v>#N/A</v>
      </c>
      <c r="O699" s="6" t="e">
        <f>Tabel_Kueri1[[#This Row],[bbk]]=Tabel_Kueri1[[#This Row],[Nopol]]</f>
        <v>#N/A</v>
      </c>
    </row>
    <row r="700" spans="1:15" hidden="1" x14ac:dyDescent="0.25">
      <c r="A700" t="s">
        <v>4805</v>
      </c>
      <c r="B700" t="s">
        <v>2474</v>
      </c>
      <c r="C700" t="s">
        <v>4186</v>
      </c>
      <c r="D700" t="s">
        <v>4187</v>
      </c>
      <c r="E700" t="s">
        <v>4702</v>
      </c>
      <c r="F700" s="5">
        <v>44394</v>
      </c>
      <c r="G700" t="s">
        <v>4189</v>
      </c>
      <c r="H700">
        <v>265079</v>
      </c>
      <c r="I700" t="s">
        <v>970</v>
      </c>
      <c r="J700" t="s">
        <v>4191</v>
      </c>
      <c r="K700" t="s">
        <v>4192</v>
      </c>
      <c r="L700" t="s">
        <v>4193</v>
      </c>
      <c r="M700" s="6"/>
      <c r="N700" s="6" t="e">
        <f>VLOOKUP(Tabel_Kueri1[[#This Row],[KodeBan]],'Data BBK'!C:I,7,0)</f>
        <v>#N/A</v>
      </c>
      <c r="O700" s="6" t="e">
        <f>Tabel_Kueri1[[#This Row],[bbk]]=Tabel_Kueri1[[#This Row],[Nopol]]</f>
        <v>#N/A</v>
      </c>
    </row>
    <row r="701" spans="1:15" hidden="1" x14ac:dyDescent="0.25">
      <c r="A701" t="s">
        <v>768</v>
      </c>
      <c r="B701" t="s">
        <v>2412</v>
      </c>
      <c r="C701" t="s">
        <v>4186</v>
      </c>
      <c r="D701" t="s">
        <v>4187</v>
      </c>
      <c r="E701" t="s">
        <v>4702</v>
      </c>
      <c r="F701" s="5">
        <v>44394</v>
      </c>
      <c r="G701" t="s">
        <v>4189</v>
      </c>
      <c r="H701">
        <v>296654</v>
      </c>
      <c r="I701" t="s">
        <v>4320</v>
      </c>
      <c r="J701" t="s">
        <v>4191</v>
      </c>
      <c r="K701" t="s">
        <v>4192</v>
      </c>
      <c r="L701" t="s">
        <v>4193</v>
      </c>
      <c r="M701" s="6"/>
      <c r="N701" s="6" t="e">
        <f>VLOOKUP(Tabel_Kueri1[[#This Row],[KodeBan]],'Data BBK'!C:I,7,0)</f>
        <v>#N/A</v>
      </c>
      <c r="O701" s="6" t="e">
        <f>Tabel_Kueri1[[#This Row],[bbk]]=Tabel_Kueri1[[#This Row],[Nopol]]</f>
        <v>#N/A</v>
      </c>
    </row>
    <row r="702" spans="1:15" hidden="1" x14ac:dyDescent="0.25">
      <c r="A702" t="s">
        <v>4643</v>
      </c>
      <c r="B702" t="s">
        <v>1687</v>
      </c>
      <c r="C702" t="s">
        <v>4186</v>
      </c>
      <c r="D702" t="s">
        <v>4187</v>
      </c>
      <c r="E702" t="s">
        <v>4188</v>
      </c>
      <c r="F702" s="5">
        <v>44398</v>
      </c>
      <c r="G702" t="s">
        <v>4189</v>
      </c>
      <c r="H702">
        <v>147491</v>
      </c>
      <c r="I702" t="s">
        <v>970</v>
      </c>
      <c r="J702" t="s">
        <v>4191</v>
      </c>
      <c r="K702" t="s">
        <v>4192</v>
      </c>
      <c r="L702" t="s">
        <v>4193</v>
      </c>
      <c r="M702" s="6" t="s">
        <v>5390</v>
      </c>
      <c r="N702" s="6" t="e">
        <f>VLOOKUP(Tabel_Kueri1[[#This Row],[KodeBan]],'Data BBK'!C:I,7,0)</f>
        <v>#N/A</v>
      </c>
      <c r="O702" s="6" t="e">
        <f>Tabel_Kueri1[[#This Row],[bbk]]=Tabel_Kueri1[[#This Row],[Nopol]]</f>
        <v>#N/A</v>
      </c>
    </row>
    <row r="703" spans="1:15" hidden="1" x14ac:dyDescent="0.25">
      <c r="A703" t="s">
        <v>4644</v>
      </c>
      <c r="B703" t="s">
        <v>1687</v>
      </c>
      <c r="C703" t="s">
        <v>4186</v>
      </c>
      <c r="D703" t="s">
        <v>4187</v>
      </c>
      <c r="E703" t="s">
        <v>4188</v>
      </c>
      <c r="F703" s="5">
        <v>44398</v>
      </c>
      <c r="G703" t="s">
        <v>4189</v>
      </c>
      <c r="H703">
        <v>147491</v>
      </c>
      <c r="I703" t="s">
        <v>4582</v>
      </c>
      <c r="J703" t="s">
        <v>4191</v>
      </c>
      <c r="K703" t="s">
        <v>4192</v>
      </c>
      <c r="L703" t="s">
        <v>4193</v>
      </c>
      <c r="M703" s="6" t="s">
        <v>5390</v>
      </c>
      <c r="N703" s="6" t="e">
        <f>VLOOKUP(Tabel_Kueri1[[#This Row],[KodeBan]],'Data BBK'!C:I,7,0)</f>
        <v>#N/A</v>
      </c>
      <c r="O703" s="6" t="e">
        <f>Tabel_Kueri1[[#This Row],[bbk]]=Tabel_Kueri1[[#This Row],[Nopol]]</f>
        <v>#N/A</v>
      </c>
    </row>
    <row r="704" spans="1:15" hidden="1" x14ac:dyDescent="0.25">
      <c r="A704" t="s">
        <v>5473</v>
      </c>
      <c r="B704" t="s">
        <v>40</v>
      </c>
      <c r="C704" t="s">
        <v>5138</v>
      </c>
      <c r="D704" t="s">
        <v>5250</v>
      </c>
      <c r="E704" t="s">
        <v>4188</v>
      </c>
      <c r="F704" s="5">
        <v>44398</v>
      </c>
      <c r="G704" t="s">
        <v>4189</v>
      </c>
      <c r="H704">
        <v>218398</v>
      </c>
      <c r="I704" t="s">
        <v>4598</v>
      </c>
      <c r="J704" t="s">
        <v>5407</v>
      </c>
      <c r="K704" t="s">
        <v>4192</v>
      </c>
      <c r="L704" t="s">
        <v>4193</v>
      </c>
      <c r="M704" s="6"/>
      <c r="N704" s="6" t="e">
        <f>VLOOKUP(Tabel_Kueri1[[#This Row],[KodeBan]],'Data BBK'!C:I,7,0)</f>
        <v>#N/A</v>
      </c>
      <c r="O704" s="6" t="e">
        <f>Tabel_Kueri1[[#This Row],[bbk]]=Tabel_Kueri1[[#This Row],[Nopol]]</f>
        <v>#N/A</v>
      </c>
    </row>
    <row r="705" spans="1:15" hidden="1" x14ac:dyDescent="0.25">
      <c r="A705" t="s">
        <v>5469</v>
      </c>
      <c r="B705" t="s">
        <v>439</v>
      </c>
      <c r="C705" t="s">
        <v>5130</v>
      </c>
      <c r="D705" t="s">
        <v>5250</v>
      </c>
      <c r="E705" t="s">
        <v>4188</v>
      </c>
      <c r="F705" s="5">
        <v>44399</v>
      </c>
      <c r="G705" t="s">
        <v>4189</v>
      </c>
      <c r="H705">
        <v>40157</v>
      </c>
      <c r="I705" t="s">
        <v>4598</v>
      </c>
      <c r="J705" t="s">
        <v>5465</v>
      </c>
      <c r="K705" t="s">
        <v>4192</v>
      </c>
      <c r="L705" t="s">
        <v>4193</v>
      </c>
      <c r="M705" s="6"/>
      <c r="N705" s="6" t="e">
        <f>VLOOKUP(Tabel_Kueri1[[#This Row],[KodeBan]],'Data BBK'!C:I,7,0)</f>
        <v>#N/A</v>
      </c>
      <c r="O705" s="6" t="e">
        <f>Tabel_Kueri1[[#This Row],[bbk]]=Tabel_Kueri1[[#This Row],[Nopol]]</f>
        <v>#N/A</v>
      </c>
    </row>
    <row r="706" spans="1:15" hidden="1" x14ac:dyDescent="0.25">
      <c r="A706" t="s">
        <v>4265</v>
      </c>
      <c r="B706" t="s">
        <v>911</v>
      </c>
      <c r="C706" t="s">
        <v>4186</v>
      </c>
      <c r="D706" t="s">
        <v>4187</v>
      </c>
      <c r="E706" t="s">
        <v>4188</v>
      </c>
      <c r="F706" s="5">
        <v>44401</v>
      </c>
      <c r="G706" t="s">
        <v>4189</v>
      </c>
      <c r="H706">
        <v>193069</v>
      </c>
      <c r="I706" t="s">
        <v>4190</v>
      </c>
      <c r="J706" t="s">
        <v>4191</v>
      </c>
      <c r="K706" t="s">
        <v>4192</v>
      </c>
      <c r="L706" t="s">
        <v>4193</v>
      </c>
      <c r="M706" s="6"/>
      <c r="N706" s="6" t="e">
        <f>VLOOKUP(Tabel_Kueri1[[#This Row],[KodeBan]],'Data BBK'!C:I,7,0)</f>
        <v>#N/A</v>
      </c>
      <c r="O706" s="6" t="e">
        <f>Tabel_Kueri1[[#This Row],[bbk]]=Tabel_Kueri1[[#This Row],[Nopol]]</f>
        <v>#N/A</v>
      </c>
    </row>
    <row r="707" spans="1:15" hidden="1" x14ac:dyDescent="0.25">
      <c r="A707" t="s">
        <v>4383</v>
      </c>
      <c r="B707" t="s">
        <v>911</v>
      </c>
      <c r="C707" t="s">
        <v>4186</v>
      </c>
      <c r="D707" t="s">
        <v>4187</v>
      </c>
      <c r="E707" t="s">
        <v>4188</v>
      </c>
      <c r="F707" s="5">
        <v>44401</v>
      </c>
      <c r="G707" t="s">
        <v>4189</v>
      </c>
      <c r="H707">
        <v>193069</v>
      </c>
      <c r="I707" t="s">
        <v>4320</v>
      </c>
      <c r="J707" t="s">
        <v>4191</v>
      </c>
      <c r="K707" t="s">
        <v>4192</v>
      </c>
      <c r="L707" t="s">
        <v>4193</v>
      </c>
      <c r="M707" s="6"/>
      <c r="N707" s="6" t="e">
        <f>VLOOKUP(Tabel_Kueri1[[#This Row],[KodeBan]],'Data BBK'!C:I,7,0)</f>
        <v>#N/A</v>
      </c>
      <c r="O707" s="6" t="e">
        <f>Tabel_Kueri1[[#This Row],[bbk]]=Tabel_Kueri1[[#This Row],[Nopol]]</f>
        <v>#N/A</v>
      </c>
    </row>
    <row r="708" spans="1:15" hidden="1" x14ac:dyDescent="0.25">
      <c r="A708" t="s">
        <v>4795</v>
      </c>
      <c r="B708" t="s">
        <v>77</v>
      </c>
      <c r="C708" t="s">
        <v>4186</v>
      </c>
      <c r="D708" t="s">
        <v>4187</v>
      </c>
      <c r="E708" t="s">
        <v>4702</v>
      </c>
      <c r="F708" s="5">
        <v>44401</v>
      </c>
      <c r="G708" t="s">
        <v>4189</v>
      </c>
      <c r="H708">
        <v>273733</v>
      </c>
      <c r="I708" t="s">
        <v>4712</v>
      </c>
      <c r="J708" t="s">
        <v>4191</v>
      </c>
      <c r="K708" t="s">
        <v>4192</v>
      </c>
      <c r="L708" t="s">
        <v>4193</v>
      </c>
      <c r="M708" s="6" t="s">
        <v>5390</v>
      </c>
      <c r="N708" s="6" t="e">
        <f>VLOOKUP(Tabel_Kueri1[[#This Row],[KodeBan]],'Data BBK'!C:I,7,0)</f>
        <v>#N/A</v>
      </c>
      <c r="O708" s="6" t="e">
        <f>Tabel_Kueri1[[#This Row],[bbk]]=Tabel_Kueri1[[#This Row],[Nopol]]</f>
        <v>#N/A</v>
      </c>
    </row>
    <row r="709" spans="1:15" hidden="1" x14ac:dyDescent="0.25">
      <c r="A709" t="s">
        <v>4795</v>
      </c>
      <c r="B709" t="s">
        <v>77</v>
      </c>
      <c r="C709" t="s">
        <v>4186</v>
      </c>
      <c r="D709" t="s">
        <v>4187</v>
      </c>
      <c r="E709" t="s">
        <v>4702</v>
      </c>
      <c r="F709" s="5">
        <v>44401</v>
      </c>
      <c r="G709" t="s">
        <v>4189</v>
      </c>
      <c r="H709">
        <v>273733</v>
      </c>
      <c r="I709" t="s">
        <v>970</v>
      </c>
      <c r="J709" t="s">
        <v>4191</v>
      </c>
      <c r="K709" t="s">
        <v>4192</v>
      </c>
      <c r="L709" t="s">
        <v>4193</v>
      </c>
      <c r="M709" s="6" t="s">
        <v>5390</v>
      </c>
      <c r="N709" s="6" t="e">
        <f>VLOOKUP(Tabel_Kueri1[[#This Row],[KodeBan]],'Data BBK'!C:I,7,0)</f>
        <v>#N/A</v>
      </c>
      <c r="O709" s="6" t="e">
        <f>Tabel_Kueri1[[#This Row],[bbk]]=Tabel_Kueri1[[#This Row],[Nopol]]</f>
        <v>#N/A</v>
      </c>
    </row>
    <row r="710" spans="1:15" hidden="1" x14ac:dyDescent="0.25">
      <c r="A710" t="s">
        <v>4804</v>
      </c>
      <c r="B710" t="s">
        <v>77</v>
      </c>
      <c r="C710" t="s">
        <v>4186</v>
      </c>
      <c r="D710" t="s">
        <v>4187</v>
      </c>
      <c r="E710" t="s">
        <v>4702</v>
      </c>
      <c r="F710" s="5">
        <v>44401</v>
      </c>
      <c r="G710" t="s">
        <v>4189</v>
      </c>
      <c r="H710">
        <v>273733</v>
      </c>
      <c r="I710" t="s">
        <v>4715</v>
      </c>
      <c r="J710" t="s">
        <v>4191</v>
      </c>
      <c r="K710" t="s">
        <v>4192</v>
      </c>
      <c r="L710" t="s">
        <v>4193</v>
      </c>
      <c r="M710" s="6" t="s">
        <v>5390</v>
      </c>
      <c r="N710" s="6" t="e">
        <f>VLOOKUP(Tabel_Kueri1[[#This Row],[KodeBan]],'Data BBK'!C:I,7,0)</f>
        <v>#N/A</v>
      </c>
      <c r="O710" s="6" t="e">
        <f>Tabel_Kueri1[[#This Row],[bbk]]=Tabel_Kueri1[[#This Row],[Nopol]]</f>
        <v>#N/A</v>
      </c>
    </row>
    <row r="711" spans="1:15" hidden="1" x14ac:dyDescent="0.25">
      <c r="A711" t="s">
        <v>4804</v>
      </c>
      <c r="B711" t="s">
        <v>77</v>
      </c>
      <c r="C711" t="s">
        <v>4186</v>
      </c>
      <c r="D711" t="s">
        <v>4187</v>
      </c>
      <c r="E711" t="s">
        <v>4702</v>
      </c>
      <c r="F711" s="5">
        <v>44401</v>
      </c>
      <c r="G711" t="s">
        <v>4189</v>
      </c>
      <c r="H711">
        <v>273733</v>
      </c>
      <c r="I711" t="s">
        <v>4582</v>
      </c>
      <c r="J711" t="s">
        <v>4191</v>
      </c>
      <c r="K711" t="s">
        <v>4192</v>
      </c>
      <c r="L711" t="s">
        <v>4193</v>
      </c>
      <c r="M711" s="6" t="s">
        <v>5390</v>
      </c>
      <c r="N711" s="6" t="e">
        <f>VLOOKUP(Tabel_Kueri1[[#This Row],[KodeBan]],'Data BBK'!C:I,7,0)</f>
        <v>#N/A</v>
      </c>
      <c r="O711" s="6" t="e">
        <f>Tabel_Kueri1[[#This Row],[bbk]]=Tabel_Kueri1[[#This Row],[Nopol]]</f>
        <v>#N/A</v>
      </c>
    </row>
    <row r="712" spans="1:15" hidden="1" x14ac:dyDescent="0.25">
      <c r="A712" t="s">
        <v>4796</v>
      </c>
      <c r="B712" t="s">
        <v>77</v>
      </c>
      <c r="C712" t="s">
        <v>4186</v>
      </c>
      <c r="D712" t="s">
        <v>4187</v>
      </c>
      <c r="E712" t="s">
        <v>4702</v>
      </c>
      <c r="F712" s="5">
        <v>44401</v>
      </c>
      <c r="G712" t="s">
        <v>4189</v>
      </c>
      <c r="H712">
        <v>273733</v>
      </c>
      <c r="I712" t="s">
        <v>4320</v>
      </c>
      <c r="J712" t="s">
        <v>4191</v>
      </c>
      <c r="K712" t="s">
        <v>4192</v>
      </c>
      <c r="L712" t="s">
        <v>4193</v>
      </c>
      <c r="M712" s="6"/>
      <c r="N712" s="6" t="e">
        <f>VLOOKUP(Tabel_Kueri1[[#This Row],[KodeBan]],'Data BBK'!C:I,7,0)</f>
        <v>#N/A</v>
      </c>
      <c r="O712" s="6" t="e">
        <f>Tabel_Kueri1[[#This Row],[bbk]]=Tabel_Kueri1[[#This Row],[Nopol]]</f>
        <v>#N/A</v>
      </c>
    </row>
    <row r="713" spans="1:15" hidden="1" x14ac:dyDescent="0.25">
      <c r="A713" t="s">
        <v>4806</v>
      </c>
      <c r="B713" t="s">
        <v>77</v>
      </c>
      <c r="C713" t="s">
        <v>4186</v>
      </c>
      <c r="D713" t="s">
        <v>4187</v>
      </c>
      <c r="E713" t="s">
        <v>4702</v>
      </c>
      <c r="F713" s="5">
        <v>44401</v>
      </c>
      <c r="G713" t="s">
        <v>4189</v>
      </c>
      <c r="H713">
        <v>273733</v>
      </c>
      <c r="I713" t="s">
        <v>4190</v>
      </c>
      <c r="J713" t="s">
        <v>4191</v>
      </c>
      <c r="K713" t="s">
        <v>4192</v>
      </c>
      <c r="L713" t="s">
        <v>4193</v>
      </c>
      <c r="M713" s="6"/>
      <c r="N713" s="6" t="e">
        <f>VLOOKUP(Tabel_Kueri1[[#This Row],[KodeBan]],'Data BBK'!C:I,7,0)</f>
        <v>#N/A</v>
      </c>
      <c r="O713" s="6" t="e">
        <f>Tabel_Kueri1[[#This Row],[bbk]]=Tabel_Kueri1[[#This Row],[Nopol]]</f>
        <v>#N/A</v>
      </c>
    </row>
    <row r="714" spans="1:15" hidden="1" x14ac:dyDescent="0.25">
      <c r="A714" t="s">
        <v>4948</v>
      </c>
      <c r="B714" t="s">
        <v>544</v>
      </c>
      <c r="C714" t="s">
        <v>4186</v>
      </c>
      <c r="D714" t="s">
        <v>4187</v>
      </c>
      <c r="E714" t="s">
        <v>4949</v>
      </c>
      <c r="F714" s="5">
        <v>44401</v>
      </c>
      <c r="G714" t="s">
        <v>4189</v>
      </c>
      <c r="H714">
        <v>364617</v>
      </c>
      <c r="I714" t="s">
        <v>4320</v>
      </c>
      <c r="J714" t="s">
        <v>4191</v>
      </c>
      <c r="K714" t="s">
        <v>4192</v>
      </c>
      <c r="L714" t="s">
        <v>4193</v>
      </c>
      <c r="M714" s="6"/>
      <c r="N714" s="6" t="e">
        <f>VLOOKUP(Tabel_Kueri1[[#This Row],[KodeBan]],'Data BBK'!C:I,7,0)</f>
        <v>#N/A</v>
      </c>
      <c r="O714" s="6" t="e">
        <f>Tabel_Kueri1[[#This Row],[bbk]]=Tabel_Kueri1[[#This Row],[Nopol]]</f>
        <v>#N/A</v>
      </c>
    </row>
    <row r="715" spans="1:15" hidden="1" x14ac:dyDescent="0.25">
      <c r="A715" t="s">
        <v>4950</v>
      </c>
      <c r="B715" t="s">
        <v>544</v>
      </c>
      <c r="C715" t="s">
        <v>4186</v>
      </c>
      <c r="D715" t="s">
        <v>4187</v>
      </c>
      <c r="E715" t="s">
        <v>4949</v>
      </c>
      <c r="F715" s="5">
        <v>44401</v>
      </c>
      <c r="G715" t="s">
        <v>4189</v>
      </c>
      <c r="H715">
        <v>364617</v>
      </c>
      <c r="I715" t="s">
        <v>970</v>
      </c>
      <c r="J715" t="s">
        <v>4191</v>
      </c>
      <c r="K715" t="s">
        <v>4192</v>
      </c>
      <c r="L715" t="s">
        <v>4193</v>
      </c>
      <c r="M715" s="6"/>
      <c r="N715" s="6" t="e">
        <f>VLOOKUP(Tabel_Kueri1[[#This Row],[KodeBan]],'Data BBK'!C:I,7,0)</f>
        <v>#N/A</v>
      </c>
      <c r="O715" s="6" t="e">
        <f>Tabel_Kueri1[[#This Row],[bbk]]=Tabel_Kueri1[[#This Row],[Nopol]]</f>
        <v>#N/A</v>
      </c>
    </row>
    <row r="716" spans="1:15" hidden="1" x14ac:dyDescent="0.25">
      <c r="A716" t="s">
        <v>4951</v>
      </c>
      <c r="B716" t="s">
        <v>544</v>
      </c>
      <c r="C716" t="s">
        <v>4186</v>
      </c>
      <c r="D716" t="s">
        <v>4187</v>
      </c>
      <c r="E716" t="s">
        <v>4949</v>
      </c>
      <c r="F716" s="5">
        <v>44401</v>
      </c>
      <c r="G716" t="s">
        <v>4189</v>
      </c>
      <c r="H716">
        <v>364617</v>
      </c>
      <c r="I716" t="s">
        <v>4716</v>
      </c>
      <c r="J716" t="s">
        <v>4191</v>
      </c>
      <c r="K716" t="s">
        <v>4192</v>
      </c>
      <c r="L716" t="s">
        <v>4193</v>
      </c>
      <c r="M716" s="6"/>
      <c r="N716" s="6" t="e">
        <f>VLOOKUP(Tabel_Kueri1[[#This Row],[KodeBan]],'Data BBK'!C:I,7,0)</f>
        <v>#N/A</v>
      </c>
      <c r="O716" s="6" t="e">
        <f>Tabel_Kueri1[[#This Row],[bbk]]=Tabel_Kueri1[[#This Row],[Nopol]]</f>
        <v>#N/A</v>
      </c>
    </row>
    <row r="717" spans="1:15" hidden="1" x14ac:dyDescent="0.25">
      <c r="A717" t="s">
        <v>4952</v>
      </c>
      <c r="B717" t="s">
        <v>544</v>
      </c>
      <c r="C717" t="s">
        <v>4186</v>
      </c>
      <c r="D717" t="s">
        <v>4187</v>
      </c>
      <c r="E717" t="s">
        <v>4949</v>
      </c>
      <c r="F717" s="5">
        <v>44401</v>
      </c>
      <c r="G717" t="s">
        <v>4189</v>
      </c>
      <c r="H717">
        <v>364617</v>
      </c>
      <c r="I717" t="s">
        <v>4715</v>
      </c>
      <c r="J717" t="s">
        <v>4191</v>
      </c>
      <c r="K717" t="s">
        <v>4192</v>
      </c>
      <c r="L717" t="s">
        <v>4193</v>
      </c>
      <c r="M717" s="6"/>
      <c r="N717" s="6" t="e">
        <f>VLOOKUP(Tabel_Kueri1[[#This Row],[KodeBan]],'Data BBK'!C:I,7,0)</f>
        <v>#N/A</v>
      </c>
      <c r="O717" s="6" t="e">
        <f>Tabel_Kueri1[[#This Row],[bbk]]=Tabel_Kueri1[[#This Row],[Nopol]]</f>
        <v>#N/A</v>
      </c>
    </row>
    <row r="718" spans="1:15" hidden="1" x14ac:dyDescent="0.25">
      <c r="A718" t="s">
        <v>4953</v>
      </c>
      <c r="B718" t="s">
        <v>544</v>
      </c>
      <c r="C718" t="s">
        <v>4186</v>
      </c>
      <c r="D718" t="s">
        <v>4187</v>
      </c>
      <c r="E718" t="s">
        <v>4949</v>
      </c>
      <c r="F718" s="5">
        <v>44401</v>
      </c>
      <c r="G718" t="s">
        <v>4189</v>
      </c>
      <c r="H718">
        <v>364617</v>
      </c>
      <c r="I718" t="s">
        <v>4598</v>
      </c>
      <c r="J718" t="s">
        <v>4191</v>
      </c>
      <c r="K718" t="s">
        <v>4192</v>
      </c>
      <c r="L718" t="s">
        <v>4193</v>
      </c>
      <c r="M718" s="6" t="s">
        <v>5390</v>
      </c>
      <c r="N718" s="6" t="e">
        <f>VLOOKUP(Tabel_Kueri1[[#This Row],[KodeBan]],'Data BBK'!C:I,7,0)</f>
        <v>#N/A</v>
      </c>
      <c r="O718" s="6" t="e">
        <f>Tabel_Kueri1[[#This Row],[bbk]]=Tabel_Kueri1[[#This Row],[Nopol]]</f>
        <v>#N/A</v>
      </c>
    </row>
    <row r="719" spans="1:15" hidden="1" x14ac:dyDescent="0.25">
      <c r="A719" t="s">
        <v>4954</v>
      </c>
      <c r="B719" t="s">
        <v>544</v>
      </c>
      <c r="C719" t="s">
        <v>4186</v>
      </c>
      <c r="D719" t="s">
        <v>4187</v>
      </c>
      <c r="E719" t="s">
        <v>4949</v>
      </c>
      <c r="F719" s="5">
        <v>44401</v>
      </c>
      <c r="G719" t="s">
        <v>4189</v>
      </c>
      <c r="H719">
        <v>364617</v>
      </c>
      <c r="I719" t="s">
        <v>4582</v>
      </c>
      <c r="J719" t="s">
        <v>4191</v>
      </c>
      <c r="K719" t="s">
        <v>4192</v>
      </c>
      <c r="L719" t="s">
        <v>4193</v>
      </c>
      <c r="M719" s="6"/>
      <c r="N719" s="6" t="e">
        <f>VLOOKUP(Tabel_Kueri1[[#This Row],[KodeBan]],'Data BBK'!C:I,7,0)</f>
        <v>#N/A</v>
      </c>
      <c r="O719" s="6" t="e">
        <f>Tabel_Kueri1[[#This Row],[bbk]]=Tabel_Kueri1[[#This Row],[Nopol]]</f>
        <v>#N/A</v>
      </c>
    </row>
    <row r="720" spans="1:15" hidden="1" x14ac:dyDescent="0.25">
      <c r="A720" t="s">
        <v>4955</v>
      </c>
      <c r="B720" t="s">
        <v>544</v>
      </c>
      <c r="C720" t="s">
        <v>4186</v>
      </c>
      <c r="D720" t="s">
        <v>4187</v>
      </c>
      <c r="E720" t="s">
        <v>4949</v>
      </c>
      <c r="F720" s="5">
        <v>44401</v>
      </c>
      <c r="G720" t="s">
        <v>4189</v>
      </c>
      <c r="H720">
        <v>364617</v>
      </c>
      <c r="I720" t="s">
        <v>4431</v>
      </c>
      <c r="J720" t="s">
        <v>4191</v>
      </c>
      <c r="K720" t="s">
        <v>4192</v>
      </c>
      <c r="L720" t="s">
        <v>4193</v>
      </c>
      <c r="M720" s="6"/>
      <c r="N720" s="6" t="e">
        <f>VLOOKUP(Tabel_Kueri1[[#This Row],[KodeBan]],'Data BBK'!C:I,7,0)</f>
        <v>#N/A</v>
      </c>
      <c r="O720" s="6" t="e">
        <f>Tabel_Kueri1[[#This Row],[bbk]]=Tabel_Kueri1[[#This Row],[Nopol]]</f>
        <v>#N/A</v>
      </c>
    </row>
    <row r="721" spans="1:15" hidden="1" x14ac:dyDescent="0.25">
      <c r="A721" t="s">
        <v>4956</v>
      </c>
      <c r="B721" t="s">
        <v>544</v>
      </c>
      <c r="C721" t="s">
        <v>4186</v>
      </c>
      <c r="D721" t="s">
        <v>4187</v>
      </c>
      <c r="E721" t="s">
        <v>4949</v>
      </c>
      <c r="F721" s="5">
        <v>44401</v>
      </c>
      <c r="G721" t="s">
        <v>4189</v>
      </c>
      <c r="H721">
        <v>364617</v>
      </c>
      <c r="I721" t="s">
        <v>4712</v>
      </c>
      <c r="J721" t="s">
        <v>4191</v>
      </c>
      <c r="K721" t="s">
        <v>4192</v>
      </c>
      <c r="L721" t="s">
        <v>4193</v>
      </c>
      <c r="M721" s="6" t="s">
        <v>5390</v>
      </c>
      <c r="N721" s="6" t="e">
        <f>VLOOKUP(Tabel_Kueri1[[#This Row],[KodeBan]],'Data BBK'!C:I,7,0)</f>
        <v>#N/A</v>
      </c>
      <c r="O721" s="6" t="e">
        <f>Tabel_Kueri1[[#This Row],[bbk]]=Tabel_Kueri1[[#This Row],[Nopol]]</f>
        <v>#N/A</v>
      </c>
    </row>
    <row r="722" spans="1:15" hidden="1" x14ac:dyDescent="0.25">
      <c r="A722" t="s">
        <v>4956</v>
      </c>
      <c r="B722" t="s">
        <v>544</v>
      </c>
      <c r="C722" t="s">
        <v>4186</v>
      </c>
      <c r="D722" t="s">
        <v>4187</v>
      </c>
      <c r="E722" t="s">
        <v>4949</v>
      </c>
      <c r="F722" s="5">
        <v>44401</v>
      </c>
      <c r="G722" t="s">
        <v>4189</v>
      </c>
      <c r="H722">
        <v>364617</v>
      </c>
      <c r="I722" t="s">
        <v>4598</v>
      </c>
      <c r="J722" t="s">
        <v>4191</v>
      </c>
      <c r="K722" t="s">
        <v>4192</v>
      </c>
      <c r="L722" t="s">
        <v>4193</v>
      </c>
      <c r="M722" s="6" t="s">
        <v>5390</v>
      </c>
      <c r="N722" s="6" t="e">
        <f>VLOOKUP(Tabel_Kueri1[[#This Row],[KodeBan]],'Data BBK'!C:I,7,0)</f>
        <v>#N/A</v>
      </c>
      <c r="O722" s="6" t="e">
        <f>Tabel_Kueri1[[#This Row],[bbk]]=Tabel_Kueri1[[#This Row],[Nopol]]</f>
        <v>#N/A</v>
      </c>
    </row>
    <row r="723" spans="1:15" hidden="1" x14ac:dyDescent="0.25">
      <c r="A723" t="s">
        <v>812</v>
      </c>
      <c r="B723" t="s">
        <v>544</v>
      </c>
      <c r="C723" t="s">
        <v>4186</v>
      </c>
      <c r="D723" t="s">
        <v>4187</v>
      </c>
      <c r="E723" t="s">
        <v>4949</v>
      </c>
      <c r="F723" s="5">
        <v>44401</v>
      </c>
      <c r="G723" t="s">
        <v>4189</v>
      </c>
      <c r="H723">
        <v>364617</v>
      </c>
      <c r="I723" t="s">
        <v>4514</v>
      </c>
      <c r="J723" t="s">
        <v>4191</v>
      </c>
      <c r="K723" t="s">
        <v>4192</v>
      </c>
      <c r="L723" t="s">
        <v>4193</v>
      </c>
      <c r="M723" s="6" t="s">
        <v>5390</v>
      </c>
      <c r="N723" s="6" t="e">
        <f>VLOOKUP(Tabel_Kueri1[[#This Row],[KodeBan]],'Data BBK'!C:I,7,0)</f>
        <v>#N/A</v>
      </c>
      <c r="O723" s="6" t="e">
        <f>Tabel_Kueri1[[#This Row],[bbk]]=Tabel_Kueri1[[#This Row],[Nopol]]</f>
        <v>#N/A</v>
      </c>
    </row>
    <row r="724" spans="1:15" hidden="1" x14ac:dyDescent="0.25">
      <c r="A724" t="s">
        <v>4957</v>
      </c>
      <c r="B724" t="s">
        <v>544</v>
      </c>
      <c r="C724" t="s">
        <v>4186</v>
      </c>
      <c r="D724" t="s">
        <v>4187</v>
      </c>
      <c r="E724" t="s">
        <v>4949</v>
      </c>
      <c r="F724" s="5">
        <v>44401</v>
      </c>
      <c r="G724" t="s">
        <v>4189</v>
      </c>
      <c r="H724">
        <v>364617</v>
      </c>
      <c r="I724" t="s">
        <v>4190</v>
      </c>
      <c r="J724" t="s">
        <v>4191</v>
      </c>
      <c r="K724" t="s">
        <v>4192</v>
      </c>
      <c r="L724" t="s">
        <v>4193</v>
      </c>
      <c r="M724" s="6"/>
      <c r="N724" s="6" t="e">
        <f>VLOOKUP(Tabel_Kueri1[[#This Row],[KodeBan]],'Data BBK'!C:I,7,0)</f>
        <v>#N/A</v>
      </c>
      <c r="O724" s="6" t="e">
        <f>Tabel_Kueri1[[#This Row],[bbk]]=Tabel_Kueri1[[#This Row],[Nopol]]</f>
        <v>#N/A</v>
      </c>
    </row>
    <row r="725" spans="1:15" hidden="1" x14ac:dyDescent="0.25">
      <c r="A725" t="s">
        <v>5200</v>
      </c>
      <c r="B725" t="s">
        <v>2102</v>
      </c>
      <c r="C725" t="s">
        <v>5157</v>
      </c>
      <c r="D725" t="s">
        <v>4187</v>
      </c>
      <c r="E725" t="s">
        <v>4949</v>
      </c>
      <c r="F725" s="5">
        <v>44401</v>
      </c>
      <c r="G725" t="s">
        <v>4189</v>
      </c>
      <c r="H725">
        <v>370896</v>
      </c>
      <c r="I725" t="s">
        <v>4598</v>
      </c>
      <c r="J725" t="s">
        <v>4191</v>
      </c>
      <c r="K725" t="s">
        <v>4192</v>
      </c>
      <c r="L725" t="s">
        <v>4193</v>
      </c>
      <c r="M725" s="6"/>
      <c r="N725" s="6" t="e">
        <f>VLOOKUP(Tabel_Kueri1[[#This Row],[KodeBan]],'Data BBK'!C:I,7,0)</f>
        <v>#N/A</v>
      </c>
      <c r="O725" s="6" t="e">
        <f>Tabel_Kueri1[[#This Row],[bbk]]=Tabel_Kueri1[[#This Row],[Nopol]]</f>
        <v>#N/A</v>
      </c>
    </row>
    <row r="726" spans="1:15" hidden="1" x14ac:dyDescent="0.25">
      <c r="A726" t="s">
        <v>5201</v>
      </c>
      <c r="B726" t="s">
        <v>2102</v>
      </c>
      <c r="C726" t="s">
        <v>5157</v>
      </c>
      <c r="D726" t="s">
        <v>4187</v>
      </c>
      <c r="E726" t="s">
        <v>4949</v>
      </c>
      <c r="F726" s="5">
        <v>44401</v>
      </c>
      <c r="G726" t="s">
        <v>4189</v>
      </c>
      <c r="H726">
        <v>370896</v>
      </c>
      <c r="I726" t="s">
        <v>4514</v>
      </c>
      <c r="J726" t="s">
        <v>4191</v>
      </c>
      <c r="K726" t="s">
        <v>4192</v>
      </c>
      <c r="L726" t="s">
        <v>4193</v>
      </c>
      <c r="M726" s="6"/>
      <c r="N726" s="6" t="e">
        <f>VLOOKUP(Tabel_Kueri1[[#This Row],[KodeBan]],'Data BBK'!C:I,7,0)</f>
        <v>#N/A</v>
      </c>
      <c r="O726" s="6" t="e">
        <f>Tabel_Kueri1[[#This Row],[bbk]]=Tabel_Kueri1[[#This Row],[Nopol]]</f>
        <v>#N/A</v>
      </c>
    </row>
    <row r="727" spans="1:15" hidden="1" x14ac:dyDescent="0.25">
      <c r="A727" t="s">
        <v>5202</v>
      </c>
      <c r="B727" t="s">
        <v>2102</v>
      </c>
      <c r="C727" t="s">
        <v>5157</v>
      </c>
      <c r="D727" t="s">
        <v>4187</v>
      </c>
      <c r="E727" t="s">
        <v>4949</v>
      </c>
      <c r="F727" s="5">
        <v>44401</v>
      </c>
      <c r="G727" t="s">
        <v>4189</v>
      </c>
      <c r="H727">
        <v>370896</v>
      </c>
      <c r="I727" t="s">
        <v>4716</v>
      </c>
      <c r="J727" t="s">
        <v>4191</v>
      </c>
      <c r="K727" t="s">
        <v>4192</v>
      </c>
      <c r="L727" t="s">
        <v>4193</v>
      </c>
      <c r="M727" s="6"/>
      <c r="N727" s="6" t="e">
        <f>VLOOKUP(Tabel_Kueri1[[#This Row],[KodeBan]],'Data BBK'!C:I,7,0)</f>
        <v>#N/A</v>
      </c>
      <c r="O727" s="6" t="e">
        <f>Tabel_Kueri1[[#This Row],[bbk]]=Tabel_Kueri1[[#This Row],[Nopol]]</f>
        <v>#N/A</v>
      </c>
    </row>
    <row r="728" spans="1:15" hidden="1" x14ac:dyDescent="0.25">
      <c r="A728" t="s">
        <v>5203</v>
      </c>
      <c r="B728" t="s">
        <v>2102</v>
      </c>
      <c r="C728" t="s">
        <v>5157</v>
      </c>
      <c r="D728" t="s">
        <v>4187</v>
      </c>
      <c r="E728" t="s">
        <v>4949</v>
      </c>
      <c r="F728" s="5">
        <v>44401</v>
      </c>
      <c r="G728" t="s">
        <v>4189</v>
      </c>
      <c r="H728">
        <v>370896</v>
      </c>
      <c r="I728" t="s">
        <v>4320</v>
      </c>
      <c r="J728" t="s">
        <v>4191</v>
      </c>
      <c r="K728" t="s">
        <v>4192</v>
      </c>
      <c r="L728" t="s">
        <v>4193</v>
      </c>
      <c r="M728" s="6"/>
      <c r="N728" s="6" t="e">
        <f>VLOOKUP(Tabel_Kueri1[[#This Row],[KodeBan]],'Data BBK'!C:I,7,0)</f>
        <v>#N/A</v>
      </c>
      <c r="O728" s="6" t="e">
        <f>Tabel_Kueri1[[#This Row],[bbk]]=Tabel_Kueri1[[#This Row],[Nopol]]</f>
        <v>#N/A</v>
      </c>
    </row>
    <row r="729" spans="1:15" hidden="1" x14ac:dyDescent="0.25">
      <c r="A729" t="s">
        <v>5207</v>
      </c>
      <c r="B729" t="s">
        <v>67</v>
      </c>
      <c r="C729" t="s">
        <v>5157</v>
      </c>
      <c r="D729" t="s">
        <v>4187</v>
      </c>
      <c r="E729" t="s">
        <v>4949</v>
      </c>
      <c r="F729" s="5">
        <v>44401</v>
      </c>
      <c r="G729" t="s">
        <v>4189</v>
      </c>
      <c r="H729">
        <v>359439</v>
      </c>
      <c r="I729" t="s">
        <v>4716</v>
      </c>
      <c r="J729" t="s">
        <v>4191</v>
      </c>
      <c r="K729" t="s">
        <v>4192</v>
      </c>
      <c r="L729" t="s">
        <v>4193</v>
      </c>
      <c r="M729" s="6" t="s">
        <v>5390</v>
      </c>
      <c r="N729" s="6" t="e">
        <f>VLOOKUP(Tabel_Kueri1[[#This Row],[KodeBan]],'Data BBK'!C:I,7,0)</f>
        <v>#N/A</v>
      </c>
      <c r="O729" s="6" t="e">
        <f>Tabel_Kueri1[[#This Row],[bbk]]=Tabel_Kueri1[[#This Row],[Nopol]]</f>
        <v>#N/A</v>
      </c>
    </row>
    <row r="730" spans="1:15" hidden="1" x14ac:dyDescent="0.25">
      <c r="A730" t="s">
        <v>5207</v>
      </c>
      <c r="B730" t="s">
        <v>67</v>
      </c>
      <c r="C730" t="s">
        <v>5157</v>
      </c>
      <c r="D730" t="s">
        <v>4187</v>
      </c>
      <c r="E730" t="s">
        <v>4949</v>
      </c>
      <c r="F730" s="5">
        <v>44401</v>
      </c>
      <c r="G730" t="s">
        <v>4189</v>
      </c>
      <c r="H730">
        <v>359439</v>
      </c>
      <c r="I730" t="s">
        <v>4711</v>
      </c>
      <c r="J730" t="s">
        <v>4191</v>
      </c>
      <c r="K730" t="s">
        <v>4192</v>
      </c>
      <c r="L730" t="s">
        <v>4193</v>
      </c>
      <c r="M730" s="6" t="s">
        <v>5390</v>
      </c>
      <c r="N730" s="6" t="e">
        <f>VLOOKUP(Tabel_Kueri1[[#This Row],[KodeBan]],'Data BBK'!C:I,7,0)</f>
        <v>#N/A</v>
      </c>
      <c r="O730" s="6" t="e">
        <f>Tabel_Kueri1[[#This Row],[bbk]]=Tabel_Kueri1[[#This Row],[Nopol]]</f>
        <v>#N/A</v>
      </c>
    </row>
    <row r="731" spans="1:15" hidden="1" x14ac:dyDescent="0.25">
      <c r="A731" t="s">
        <v>809</v>
      </c>
      <c r="B731" t="s">
        <v>67</v>
      </c>
      <c r="C731" t="s">
        <v>5157</v>
      </c>
      <c r="D731" t="s">
        <v>4187</v>
      </c>
      <c r="E731" t="s">
        <v>4949</v>
      </c>
      <c r="F731" s="5">
        <v>44401</v>
      </c>
      <c r="G731" t="s">
        <v>4189</v>
      </c>
      <c r="H731">
        <v>359439</v>
      </c>
      <c r="I731" t="s">
        <v>4598</v>
      </c>
      <c r="J731" t="s">
        <v>4191</v>
      </c>
      <c r="K731" t="s">
        <v>4192</v>
      </c>
      <c r="L731" t="s">
        <v>4193</v>
      </c>
      <c r="M731" s="6" t="s">
        <v>5390</v>
      </c>
      <c r="N731" s="6" t="e">
        <f>VLOOKUP(Tabel_Kueri1[[#This Row],[KodeBan]],'Data BBK'!C:I,7,0)</f>
        <v>#N/A</v>
      </c>
      <c r="O731" s="6" t="e">
        <f>Tabel_Kueri1[[#This Row],[bbk]]=Tabel_Kueri1[[#This Row],[Nopol]]</f>
        <v>#N/A</v>
      </c>
    </row>
    <row r="732" spans="1:15" hidden="1" x14ac:dyDescent="0.25">
      <c r="A732" t="s">
        <v>5208</v>
      </c>
      <c r="B732" t="s">
        <v>2102</v>
      </c>
      <c r="C732" t="s">
        <v>5157</v>
      </c>
      <c r="D732" t="s">
        <v>4187</v>
      </c>
      <c r="E732" t="s">
        <v>4949</v>
      </c>
      <c r="F732" s="5">
        <v>44401</v>
      </c>
      <c r="G732" t="s">
        <v>4189</v>
      </c>
      <c r="H732">
        <v>370896</v>
      </c>
      <c r="I732" t="s">
        <v>4715</v>
      </c>
      <c r="J732" t="s">
        <v>4191</v>
      </c>
      <c r="K732" t="s">
        <v>4192</v>
      </c>
      <c r="L732" t="s">
        <v>4193</v>
      </c>
      <c r="M732" s="6"/>
      <c r="N732" s="6" t="e">
        <f>VLOOKUP(Tabel_Kueri1[[#This Row],[KodeBan]],'Data BBK'!C:I,7,0)</f>
        <v>#N/A</v>
      </c>
      <c r="O732" s="6" t="e">
        <f>Tabel_Kueri1[[#This Row],[bbk]]=Tabel_Kueri1[[#This Row],[Nopol]]</f>
        <v>#N/A</v>
      </c>
    </row>
    <row r="733" spans="1:15" hidden="1" x14ac:dyDescent="0.25">
      <c r="A733" t="s">
        <v>5217</v>
      </c>
      <c r="B733" t="s">
        <v>67</v>
      </c>
      <c r="C733" t="s">
        <v>5157</v>
      </c>
      <c r="D733" t="s">
        <v>4187</v>
      </c>
      <c r="E733" t="s">
        <v>4949</v>
      </c>
      <c r="F733" s="5">
        <v>44401</v>
      </c>
      <c r="G733" t="s">
        <v>4189</v>
      </c>
      <c r="H733">
        <v>359439</v>
      </c>
      <c r="I733" t="s">
        <v>4431</v>
      </c>
      <c r="J733" t="s">
        <v>4191</v>
      </c>
      <c r="K733" t="s">
        <v>4192</v>
      </c>
      <c r="L733" t="s">
        <v>4193</v>
      </c>
      <c r="M733" s="6"/>
      <c r="N733" s="6" t="e">
        <f>VLOOKUP(Tabel_Kueri1[[#This Row],[KodeBan]],'Data BBK'!C:I,7,0)</f>
        <v>#N/A</v>
      </c>
      <c r="O733" s="6" t="e">
        <f>Tabel_Kueri1[[#This Row],[bbk]]=Tabel_Kueri1[[#This Row],[Nopol]]</f>
        <v>#N/A</v>
      </c>
    </row>
    <row r="734" spans="1:15" hidden="1" x14ac:dyDescent="0.25">
      <c r="A734" t="s">
        <v>5221</v>
      </c>
      <c r="B734" t="s">
        <v>67</v>
      </c>
      <c r="C734" t="s">
        <v>5157</v>
      </c>
      <c r="D734" t="s">
        <v>4187</v>
      </c>
      <c r="E734" t="s">
        <v>4949</v>
      </c>
      <c r="F734" s="5">
        <v>44401</v>
      </c>
      <c r="G734" t="s">
        <v>4189</v>
      </c>
      <c r="H734">
        <v>359439</v>
      </c>
      <c r="I734" t="s">
        <v>4712</v>
      </c>
      <c r="J734" t="s">
        <v>4191</v>
      </c>
      <c r="K734" t="s">
        <v>4192</v>
      </c>
      <c r="L734" t="s">
        <v>4193</v>
      </c>
      <c r="M734" s="6"/>
      <c r="N734" s="6" t="e">
        <f>VLOOKUP(Tabel_Kueri1[[#This Row],[KodeBan]],'Data BBK'!C:I,7,0)</f>
        <v>#N/A</v>
      </c>
      <c r="O734" s="6" t="e">
        <f>Tabel_Kueri1[[#This Row],[bbk]]=Tabel_Kueri1[[#This Row],[Nopol]]</f>
        <v>#N/A</v>
      </c>
    </row>
    <row r="735" spans="1:15" hidden="1" x14ac:dyDescent="0.25">
      <c r="A735" t="s">
        <v>5222</v>
      </c>
      <c r="B735" t="s">
        <v>2102</v>
      </c>
      <c r="C735" t="s">
        <v>5157</v>
      </c>
      <c r="D735" t="s">
        <v>4187</v>
      </c>
      <c r="E735" t="s">
        <v>4949</v>
      </c>
      <c r="F735" s="5">
        <v>44401</v>
      </c>
      <c r="G735" t="s">
        <v>4189</v>
      </c>
      <c r="H735">
        <v>370896</v>
      </c>
      <c r="I735" t="s">
        <v>4431</v>
      </c>
      <c r="J735" t="s">
        <v>4191</v>
      </c>
      <c r="K735" t="s">
        <v>4192</v>
      </c>
      <c r="L735" t="s">
        <v>4193</v>
      </c>
      <c r="M735" s="6"/>
      <c r="N735" s="6" t="e">
        <f>VLOOKUP(Tabel_Kueri1[[#This Row],[KodeBan]],'Data BBK'!C:I,7,0)</f>
        <v>#N/A</v>
      </c>
      <c r="O735" s="6" t="e">
        <f>Tabel_Kueri1[[#This Row],[bbk]]=Tabel_Kueri1[[#This Row],[Nopol]]</f>
        <v>#N/A</v>
      </c>
    </row>
    <row r="736" spans="1:15" hidden="1" x14ac:dyDescent="0.25">
      <c r="A736" t="s">
        <v>5224</v>
      </c>
      <c r="B736" t="s">
        <v>2102</v>
      </c>
      <c r="C736" t="s">
        <v>5157</v>
      </c>
      <c r="D736" t="s">
        <v>4187</v>
      </c>
      <c r="E736" t="s">
        <v>4949</v>
      </c>
      <c r="F736" s="5">
        <v>44401</v>
      </c>
      <c r="G736" t="s">
        <v>4189</v>
      </c>
      <c r="H736">
        <v>370896</v>
      </c>
      <c r="I736" t="s">
        <v>4190</v>
      </c>
      <c r="J736" t="s">
        <v>4191</v>
      </c>
      <c r="K736" t="s">
        <v>4192</v>
      </c>
      <c r="L736" t="s">
        <v>4193</v>
      </c>
      <c r="M736" s="6"/>
      <c r="N736" s="6" t="e">
        <f>VLOOKUP(Tabel_Kueri1[[#This Row],[KodeBan]],'Data BBK'!C:I,7,0)</f>
        <v>#N/A</v>
      </c>
      <c r="O736" s="6" t="e">
        <f>Tabel_Kueri1[[#This Row],[bbk]]=Tabel_Kueri1[[#This Row],[Nopol]]</f>
        <v>#N/A</v>
      </c>
    </row>
    <row r="737" spans="1:15" hidden="1" x14ac:dyDescent="0.25">
      <c r="A737" t="s">
        <v>5225</v>
      </c>
      <c r="B737" t="s">
        <v>2102</v>
      </c>
      <c r="C737" t="s">
        <v>5157</v>
      </c>
      <c r="D737" t="s">
        <v>4187</v>
      </c>
      <c r="E737" t="s">
        <v>4949</v>
      </c>
      <c r="F737" s="5">
        <v>44401</v>
      </c>
      <c r="G737" t="s">
        <v>4189</v>
      </c>
      <c r="H737">
        <v>370896</v>
      </c>
      <c r="I737" t="s">
        <v>4712</v>
      </c>
      <c r="J737" t="s">
        <v>4191</v>
      </c>
      <c r="K737" t="s">
        <v>4192</v>
      </c>
      <c r="L737" t="s">
        <v>4193</v>
      </c>
      <c r="M737" s="6"/>
      <c r="N737" s="6" t="e">
        <f>VLOOKUP(Tabel_Kueri1[[#This Row],[KodeBan]],'Data BBK'!C:I,7,0)</f>
        <v>#N/A</v>
      </c>
      <c r="O737" s="6" t="e">
        <f>Tabel_Kueri1[[#This Row],[bbk]]=Tabel_Kueri1[[#This Row],[Nopol]]</f>
        <v>#N/A</v>
      </c>
    </row>
    <row r="738" spans="1:15" hidden="1" x14ac:dyDescent="0.25">
      <c r="A738" t="s">
        <v>5229</v>
      </c>
      <c r="B738" t="s">
        <v>2102</v>
      </c>
      <c r="C738" t="s">
        <v>5157</v>
      </c>
      <c r="D738" t="s">
        <v>4187</v>
      </c>
      <c r="E738" t="s">
        <v>4949</v>
      </c>
      <c r="F738" s="5">
        <v>44401</v>
      </c>
      <c r="G738" t="s">
        <v>4189</v>
      </c>
      <c r="H738">
        <v>370896</v>
      </c>
      <c r="I738" t="s">
        <v>970</v>
      </c>
      <c r="J738" t="s">
        <v>4191</v>
      </c>
      <c r="K738" t="s">
        <v>4192</v>
      </c>
      <c r="L738" t="s">
        <v>4193</v>
      </c>
      <c r="M738" s="6"/>
      <c r="N738" s="6" t="e">
        <f>VLOOKUP(Tabel_Kueri1[[#This Row],[KodeBan]],'Data BBK'!C:I,7,0)</f>
        <v>#N/A</v>
      </c>
      <c r="O738" s="6" t="e">
        <f>Tabel_Kueri1[[#This Row],[bbk]]=Tabel_Kueri1[[#This Row],[Nopol]]</f>
        <v>#N/A</v>
      </c>
    </row>
    <row r="739" spans="1:15" hidden="1" x14ac:dyDescent="0.25">
      <c r="A739" t="s">
        <v>5230</v>
      </c>
      <c r="B739" t="s">
        <v>2102</v>
      </c>
      <c r="C739" t="s">
        <v>5157</v>
      </c>
      <c r="D739" t="s">
        <v>4187</v>
      </c>
      <c r="E739" t="s">
        <v>4949</v>
      </c>
      <c r="F739" s="5">
        <v>44401</v>
      </c>
      <c r="G739" t="s">
        <v>4189</v>
      </c>
      <c r="H739">
        <v>370896</v>
      </c>
      <c r="I739" t="s">
        <v>4582</v>
      </c>
      <c r="J739" t="s">
        <v>4191</v>
      </c>
      <c r="K739" t="s">
        <v>4192</v>
      </c>
      <c r="L739" t="s">
        <v>4193</v>
      </c>
      <c r="M739" s="6"/>
      <c r="N739" s="6" t="e">
        <f>VLOOKUP(Tabel_Kueri1[[#This Row],[KodeBan]],'Data BBK'!C:I,7,0)</f>
        <v>#N/A</v>
      </c>
      <c r="O739" s="6" t="e">
        <f>Tabel_Kueri1[[#This Row],[bbk]]=Tabel_Kueri1[[#This Row],[Nopol]]</f>
        <v>#N/A</v>
      </c>
    </row>
    <row r="740" spans="1:15" hidden="1" x14ac:dyDescent="0.25">
      <c r="A740" t="s">
        <v>5481</v>
      </c>
      <c r="B740" t="s">
        <v>544</v>
      </c>
      <c r="C740" t="s">
        <v>5157</v>
      </c>
      <c r="D740" t="s">
        <v>5250</v>
      </c>
      <c r="E740" t="s">
        <v>4949</v>
      </c>
      <c r="F740" s="5">
        <v>44401</v>
      </c>
      <c r="G740" t="s">
        <v>4189</v>
      </c>
      <c r="H740">
        <v>364617</v>
      </c>
      <c r="I740" t="s">
        <v>4711</v>
      </c>
      <c r="J740" t="s">
        <v>5394</v>
      </c>
      <c r="K740" t="s">
        <v>4192</v>
      </c>
      <c r="L740" t="s">
        <v>4193</v>
      </c>
      <c r="M740" s="6" t="s">
        <v>5390</v>
      </c>
      <c r="N740" s="6" t="e">
        <f>VLOOKUP(Tabel_Kueri1[[#This Row],[KodeBan]],'Data BBK'!C:I,7,0)</f>
        <v>#N/A</v>
      </c>
      <c r="O740" s="6" t="e">
        <f>Tabel_Kueri1[[#This Row],[bbk]]=Tabel_Kueri1[[#This Row],[Nopol]]</f>
        <v>#N/A</v>
      </c>
    </row>
    <row r="741" spans="1:15" hidden="1" x14ac:dyDescent="0.25">
      <c r="A741" t="s">
        <v>5481</v>
      </c>
      <c r="B741" t="s">
        <v>544</v>
      </c>
      <c r="C741" t="s">
        <v>5157</v>
      </c>
      <c r="D741" t="s">
        <v>5250</v>
      </c>
      <c r="E741" t="s">
        <v>4949</v>
      </c>
      <c r="F741" s="5">
        <v>44401</v>
      </c>
      <c r="G741" t="s">
        <v>4189</v>
      </c>
      <c r="H741">
        <v>364617</v>
      </c>
      <c r="I741" t="s">
        <v>4712</v>
      </c>
      <c r="J741" t="s">
        <v>5407</v>
      </c>
      <c r="K741" t="s">
        <v>4192</v>
      </c>
      <c r="L741" t="s">
        <v>4193</v>
      </c>
      <c r="M741" s="6" t="s">
        <v>5390</v>
      </c>
      <c r="N741" s="6" t="e">
        <f>VLOOKUP(Tabel_Kueri1[[#This Row],[KodeBan]],'Data BBK'!C:I,7,0)</f>
        <v>#N/A</v>
      </c>
      <c r="O741" s="6" t="e">
        <f>Tabel_Kueri1[[#This Row],[bbk]]=Tabel_Kueri1[[#This Row],[Nopol]]</f>
        <v>#N/A</v>
      </c>
    </row>
    <row r="742" spans="1:15" hidden="1" x14ac:dyDescent="0.25">
      <c r="A742" t="s">
        <v>822</v>
      </c>
      <c r="B742" t="s">
        <v>67</v>
      </c>
      <c r="C742" t="s">
        <v>5157</v>
      </c>
      <c r="D742" t="s">
        <v>5250</v>
      </c>
      <c r="E742" t="s">
        <v>4949</v>
      </c>
      <c r="F742" s="5">
        <v>44401</v>
      </c>
      <c r="G742" t="s">
        <v>4189</v>
      </c>
      <c r="H742">
        <v>359439</v>
      </c>
      <c r="I742" t="s">
        <v>4711</v>
      </c>
      <c r="J742" t="s">
        <v>5394</v>
      </c>
      <c r="K742" t="s">
        <v>4192</v>
      </c>
      <c r="L742" t="s">
        <v>4193</v>
      </c>
      <c r="M742" s="6" t="s">
        <v>5390</v>
      </c>
      <c r="N742" s="6" t="e">
        <f>VLOOKUP(Tabel_Kueri1[[#This Row],[KodeBan]],'Data BBK'!C:I,7,0)</f>
        <v>#N/A</v>
      </c>
      <c r="O742" s="6" t="e">
        <f>Tabel_Kueri1[[#This Row],[bbk]]=Tabel_Kueri1[[#This Row],[Nopol]]</f>
        <v>#N/A</v>
      </c>
    </row>
    <row r="743" spans="1:15" hidden="1" x14ac:dyDescent="0.25">
      <c r="A743" t="s">
        <v>5495</v>
      </c>
      <c r="B743" t="s">
        <v>2102</v>
      </c>
      <c r="C743" t="s">
        <v>5157</v>
      </c>
      <c r="D743" t="s">
        <v>5250</v>
      </c>
      <c r="E743" t="s">
        <v>4949</v>
      </c>
      <c r="F743" s="5">
        <v>44401</v>
      </c>
      <c r="G743" t="s">
        <v>4189</v>
      </c>
      <c r="H743">
        <v>370896</v>
      </c>
      <c r="I743" t="s">
        <v>4711</v>
      </c>
      <c r="J743" t="s">
        <v>5394</v>
      </c>
      <c r="K743" t="s">
        <v>4192</v>
      </c>
      <c r="L743" t="s">
        <v>4193</v>
      </c>
      <c r="M743" s="6"/>
      <c r="N743" s="6" t="e">
        <f>VLOOKUP(Tabel_Kueri1[[#This Row],[KodeBan]],'Data BBK'!C:I,7,0)</f>
        <v>#N/A</v>
      </c>
      <c r="O743" s="6" t="e">
        <f>Tabel_Kueri1[[#This Row],[bbk]]=Tabel_Kueri1[[#This Row],[Nopol]]</f>
        <v>#N/A</v>
      </c>
    </row>
    <row r="744" spans="1:15" hidden="1" x14ac:dyDescent="0.25">
      <c r="A744" t="s">
        <v>4266</v>
      </c>
      <c r="B744" t="s">
        <v>1740</v>
      </c>
      <c r="C744" t="s">
        <v>4186</v>
      </c>
      <c r="D744" t="s">
        <v>4187</v>
      </c>
      <c r="E744" t="s">
        <v>4188</v>
      </c>
      <c r="F744" s="5">
        <v>44403</v>
      </c>
      <c r="G744" t="s">
        <v>4189</v>
      </c>
      <c r="H744">
        <v>31862</v>
      </c>
      <c r="I744" t="s">
        <v>4190</v>
      </c>
      <c r="J744" t="s">
        <v>4191</v>
      </c>
      <c r="K744" t="s">
        <v>4192</v>
      </c>
      <c r="L744" t="s">
        <v>4193</v>
      </c>
      <c r="M744" s="6"/>
      <c r="N744" s="6" t="e">
        <f>VLOOKUP(Tabel_Kueri1[[#This Row],[KodeBan]],'Data BBK'!C:I,7,0)</f>
        <v>#N/A</v>
      </c>
      <c r="O744" s="6" t="e">
        <f>Tabel_Kueri1[[#This Row],[bbk]]=Tabel_Kueri1[[#This Row],[Nopol]]</f>
        <v>#N/A</v>
      </c>
    </row>
    <row r="745" spans="1:15" hidden="1" x14ac:dyDescent="0.25">
      <c r="A745" t="s">
        <v>4384</v>
      </c>
      <c r="B745" t="s">
        <v>1346</v>
      </c>
      <c r="C745" t="s">
        <v>4186</v>
      </c>
      <c r="D745" t="s">
        <v>4187</v>
      </c>
      <c r="E745" t="s">
        <v>4188</v>
      </c>
      <c r="F745" s="5">
        <v>44403</v>
      </c>
      <c r="G745" t="s">
        <v>4189</v>
      </c>
      <c r="H745">
        <v>89876</v>
      </c>
      <c r="I745" t="s">
        <v>4320</v>
      </c>
      <c r="J745" t="s">
        <v>4191</v>
      </c>
      <c r="K745" t="s">
        <v>4192</v>
      </c>
      <c r="L745" t="s">
        <v>4193</v>
      </c>
      <c r="M745" s="6"/>
      <c r="N745" s="6" t="e">
        <f>VLOOKUP(Tabel_Kueri1[[#This Row],[KodeBan]],'Data BBK'!C:I,7,0)</f>
        <v>#N/A</v>
      </c>
      <c r="O745" s="6" t="e">
        <f>Tabel_Kueri1[[#This Row],[bbk]]=Tabel_Kueri1[[#This Row],[Nopol]]</f>
        <v>#N/A</v>
      </c>
    </row>
    <row r="746" spans="1:15" hidden="1" x14ac:dyDescent="0.25">
      <c r="A746" t="s">
        <v>4479</v>
      </c>
      <c r="B746" t="s">
        <v>1740</v>
      </c>
      <c r="C746" t="s">
        <v>4186</v>
      </c>
      <c r="D746" t="s">
        <v>4187</v>
      </c>
      <c r="E746" t="s">
        <v>4188</v>
      </c>
      <c r="F746" s="5">
        <v>44403</v>
      </c>
      <c r="G746" t="s">
        <v>4189</v>
      </c>
      <c r="H746">
        <v>31862</v>
      </c>
      <c r="I746" t="s">
        <v>4431</v>
      </c>
      <c r="J746" t="s">
        <v>4191</v>
      </c>
      <c r="K746" t="s">
        <v>4192</v>
      </c>
      <c r="L746" t="s">
        <v>4193</v>
      </c>
      <c r="M746" s="6"/>
      <c r="N746" s="6" t="e">
        <f>VLOOKUP(Tabel_Kueri1[[#This Row],[KodeBan]],'Data BBK'!C:I,7,0)</f>
        <v>#N/A</v>
      </c>
      <c r="O746" s="6" t="e">
        <f>Tabel_Kueri1[[#This Row],[bbk]]=Tabel_Kueri1[[#This Row],[Nopol]]</f>
        <v>#N/A</v>
      </c>
    </row>
    <row r="747" spans="1:15" hidden="1" x14ac:dyDescent="0.25">
      <c r="A747" t="s">
        <v>4811</v>
      </c>
      <c r="B747" t="s">
        <v>827</v>
      </c>
      <c r="C747" t="s">
        <v>4186</v>
      </c>
      <c r="D747" t="s">
        <v>4187</v>
      </c>
      <c r="E747" t="s">
        <v>4702</v>
      </c>
      <c r="F747" s="5">
        <v>44403</v>
      </c>
      <c r="G747" t="s">
        <v>4189</v>
      </c>
      <c r="H747">
        <v>289347</v>
      </c>
      <c r="I747" t="s">
        <v>4582</v>
      </c>
      <c r="J747" t="s">
        <v>4191</v>
      </c>
      <c r="K747" t="s">
        <v>4192</v>
      </c>
      <c r="L747" t="s">
        <v>4193</v>
      </c>
      <c r="M747" s="6" t="s">
        <v>5390</v>
      </c>
      <c r="N747" s="6" t="e">
        <f>VLOOKUP(Tabel_Kueri1[[#This Row],[KodeBan]],'Data BBK'!C:I,7,0)</f>
        <v>#N/A</v>
      </c>
      <c r="O747" s="6" t="e">
        <f>Tabel_Kueri1[[#This Row],[bbk]]=Tabel_Kueri1[[#This Row],[Nopol]]</f>
        <v>#N/A</v>
      </c>
    </row>
    <row r="748" spans="1:15" hidden="1" x14ac:dyDescent="0.25">
      <c r="A748" t="s">
        <v>4808</v>
      </c>
      <c r="B748" t="s">
        <v>554</v>
      </c>
      <c r="C748" t="s">
        <v>4186</v>
      </c>
      <c r="D748" t="s">
        <v>4187</v>
      </c>
      <c r="E748" t="s">
        <v>4702</v>
      </c>
      <c r="F748" s="5">
        <v>44403</v>
      </c>
      <c r="G748" t="s">
        <v>4189</v>
      </c>
      <c r="H748">
        <v>282168</v>
      </c>
      <c r="I748" t="s">
        <v>4715</v>
      </c>
      <c r="J748" t="s">
        <v>4191</v>
      </c>
      <c r="K748" t="s">
        <v>4192</v>
      </c>
      <c r="L748" t="s">
        <v>4193</v>
      </c>
      <c r="M748" s="6"/>
      <c r="N748" s="6" t="e">
        <f>VLOOKUP(Tabel_Kueri1[[#This Row],[KodeBan]],'Data BBK'!C:I,7,0)</f>
        <v>#N/A</v>
      </c>
      <c r="O748" s="6" t="e">
        <f>Tabel_Kueri1[[#This Row],[bbk]]=Tabel_Kueri1[[#This Row],[Nopol]]</f>
        <v>#N/A</v>
      </c>
    </row>
    <row r="749" spans="1:15" hidden="1" x14ac:dyDescent="0.25">
      <c r="A749" t="s">
        <v>4810</v>
      </c>
      <c r="B749" t="s">
        <v>22</v>
      </c>
      <c r="C749" t="s">
        <v>4186</v>
      </c>
      <c r="D749" t="s">
        <v>4187</v>
      </c>
      <c r="E749" t="s">
        <v>4702</v>
      </c>
      <c r="F749" s="5">
        <v>44403</v>
      </c>
      <c r="G749" t="s">
        <v>4189</v>
      </c>
      <c r="H749">
        <v>313382</v>
      </c>
      <c r="I749" t="s">
        <v>4514</v>
      </c>
      <c r="J749" t="s">
        <v>4191</v>
      </c>
      <c r="K749" t="s">
        <v>4192</v>
      </c>
      <c r="L749" t="s">
        <v>4193</v>
      </c>
      <c r="M749" s="6"/>
      <c r="N749" s="6" t="e">
        <f>VLOOKUP(Tabel_Kueri1[[#This Row],[KodeBan]],'Data BBK'!C:I,7,0)</f>
        <v>#N/A</v>
      </c>
      <c r="O749" s="6" t="e">
        <f>Tabel_Kueri1[[#This Row],[bbk]]=Tabel_Kueri1[[#This Row],[Nopol]]</f>
        <v>#N/A</v>
      </c>
    </row>
    <row r="750" spans="1:15" hidden="1" x14ac:dyDescent="0.25">
      <c r="A750" t="s">
        <v>4812</v>
      </c>
      <c r="B750" t="s">
        <v>554</v>
      </c>
      <c r="C750" t="s">
        <v>4186</v>
      </c>
      <c r="D750" t="s">
        <v>4187</v>
      </c>
      <c r="E750" t="s">
        <v>4702</v>
      </c>
      <c r="F750" s="5">
        <v>44403</v>
      </c>
      <c r="G750" t="s">
        <v>4189</v>
      </c>
      <c r="H750">
        <v>282168</v>
      </c>
      <c r="I750" t="s">
        <v>4712</v>
      </c>
      <c r="J750" t="s">
        <v>4191</v>
      </c>
      <c r="K750" t="s">
        <v>4192</v>
      </c>
      <c r="L750" t="s">
        <v>4193</v>
      </c>
      <c r="M750" s="6"/>
      <c r="N750" s="6" t="e">
        <f>VLOOKUP(Tabel_Kueri1[[#This Row],[KodeBan]],'Data BBK'!C:I,7,0)</f>
        <v>#N/A</v>
      </c>
      <c r="O750" s="6" t="e">
        <f>Tabel_Kueri1[[#This Row],[bbk]]=Tabel_Kueri1[[#This Row],[Nopol]]</f>
        <v>#N/A</v>
      </c>
    </row>
    <row r="751" spans="1:15" hidden="1" x14ac:dyDescent="0.25">
      <c r="A751" t="s">
        <v>5613</v>
      </c>
      <c r="B751" t="s">
        <v>654</v>
      </c>
      <c r="C751" t="s">
        <v>5157</v>
      </c>
      <c r="D751" t="s">
        <v>4187</v>
      </c>
      <c r="E751" t="s">
        <v>4949</v>
      </c>
      <c r="F751" s="5">
        <v>44403</v>
      </c>
      <c r="G751" t="s">
        <v>4189</v>
      </c>
      <c r="H751">
        <v>253697</v>
      </c>
      <c r="I751" t="s">
        <v>4431</v>
      </c>
      <c r="J751" t="s">
        <v>5614</v>
      </c>
      <c r="K751" t="s">
        <v>4192</v>
      </c>
      <c r="L751" t="s">
        <v>4193</v>
      </c>
      <c r="M751" s="6"/>
      <c r="N751" s="6" t="e">
        <f>VLOOKUP(Tabel_Kueri1[[#This Row],[KodeBan]],'Data BBK'!C:I,7,0)</f>
        <v>#N/A</v>
      </c>
      <c r="O751" s="6" t="e">
        <f>Tabel_Kueri1[[#This Row],[bbk]]=Tabel_Kueri1[[#This Row],[Nopol]]</f>
        <v>#N/A</v>
      </c>
    </row>
    <row r="752" spans="1:15" hidden="1" x14ac:dyDescent="0.25">
      <c r="A752" t="s">
        <v>5660</v>
      </c>
      <c r="B752" t="s">
        <v>248</v>
      </c>
      <c r="C752" t="s">
        <v>4186</v>
      </c>
      <c r="D752" t="s">
        <v>4187</v>
      </c>
      <c r="E752" t="s">
        <v>4702</v>
      </c>
      <c r="F752" s="5">
        <v>44403</v>
      </c>
      <c r="G752" t="s">
        <v>4189</v>
      </c>
      <c r="H752">
        <v>257137</v>
      </c>
      <c r="I752" t="s">
        <v>4715</v>
      </c>
      <c r="J752" t="s">
        <v>5606</v>
      </c>
      <c r="K752" t="s">
        <v>4192</v>
      </c>
      <c r="L752" t="s">
        <v>4193</v>
      </c>
      <c r="M752" s="6"/>
      <c r="N752" s="6" t="e">
        <f>VLOOKUP(Tabel_Kueri1[[#This Row],[KodeBan]],'Data BBK'!C:I,7,0)</f>
        <v>#N/A</v>
      </c>
      <c r="O752" s="6" t="e">
        <f>Tabel_Kueri1[[#This Row],[bbk]]=Tabel_Kueri1[[#This Row],[Nopol]]</f>
        <v>#N/A</v>
      </c>
    </row>
    <row r="753" spans="1:15" hidden="1" x14ac:dyDescent="0.25">
      <c r="A753" t="s">
        <v>5661</v>
      </c>
      <c r="B753" t="s">
        <v>248</v>
      </c>
      <c r="C753" t="s">
        <v>4186</v>
      </c>
      <c r="D753" t="s">
        <v>4187</v>
      </c>
      <c r="E753" t="s">
        <v>4702</v>
      </c>
      <c r="F753" s="5">
        <v>44403</v>
      </c>
      <c r="G753" t="s">
        <v>4189</v>
      </c>
      <c r="H753">
        <v>257137</v>
      </c>
      <c r="I753" t="s">
        <v>4716</v>
      </c>
      <c r="J753" t="s">
        <v>5606</v>
      </c>
      <c r="K753" t="s">
        <v>4192</v>
      </c>
      <c r="L753" t="s">
        <v>4193</v>
      </c>
      <c r="M753" s="6" t="s">
        <v>5390</v>
      </c>
      <c r="N753" s="6" t="e">
        <f>VLOOKUP(Tabel_Kueri1[[#This Row],[KodeBan]],'Data BBK'!C:I,7,0)</f>
        <v>#N/A</v>
      </c>
      <c r="O753" s="6" t="e">
        <f>Tabel_Kueri1[[#This Row],[bbk]]=Tabel_Kueri1[[#This Row],[Nopol]]</f>
        <v>#N/A</v>
      </c>
    </row>
    <row r="754" spans="1:15" hidden="1" x14ac:dyDescent="0.25">
      <c r="A754" t="s">
        <v>5621</v>
      </c>
      <c r="B754" t="s">
        <v>654</v>
      </c>
      <c r="C754" t="s">
        <v>5157</v>
      </c>
      <c r="D754" t="s">
        <v>4187</v>
      </c>
      <c r="E754" t="s">
        <v>4949</v>
      </c>
      <c r="F754" s="5">
        <v>44403</v>
      </c>
      <c r="G754" t="s">
        <v>4189</v>
      </c>
      <c r="H754">
        <v>253697</v>
      </c>
      <c r="I754" t="s">
        <v>4320</v>
      </c>
      <c r="J754" t="s">
        <v>5614</v>
      </c>
      <c r="K754" t="s">
        <v>4192</v>
      </c>
      <c r="L754" t="s">
        <v>4193</v>
      </c>
      <c r="M754" s="6"/>
      <c r="N754" s="6" t="e">
        <f>VLOOKUP(Tabel_Kueri1[[#This Row],[KodeBan]],'Data BBK'!C:I,7,0)</f>
        <v>#N/A</v>
      </c>
      <c r="O754" s="6" t="e">
        <f>Tabel_Kueri1[[#This Row],[bbk]]=Tabel_Kueri1[[#This Row],[Nopol]]</f>
        <v>#N/A</v>
      </c>
    </row>
    <row r="755" spans="1:15" hidden="1" x14ac:dyDescent="0.25">
      <c r="A755" t="s">
        <v>5631</v>
      </c>
      <c r="B755" t="s">
        <v>654</v>
      </c>
      <c r="C755" t="s">
        <v>4959</v>
      </c>
      <c r="D755" t="s">
        <v>4187</v>
      </c>
      <c r="E755" t="s">
        <v>4949</v>
      </c>
      <c r="F755" s="5">
        <v>44403</v>
      </c>
      <c r="G755" t="s">
        <v>4189</v>
      </c>
      <c r="H755">
        <v>253697</v>
      </c>
      <c r="I755" t="s">
        <v>4514</v>
      </c>
      <c r="J755" t="s">
        <v>5606</v>
      </c>
      <c r="K755" t="s">
        <v>4192</v>
      </c>
      <c r="L755" t="s">
        <v>4193</v>
      </c>
      <c r="M755" s="6"/>
      <c r="N755" s="6" t="e">
        <f>VLOOKUP(Tabel_Kueri1[[#This Row],[KodeBan]],'Data BBK'!C:I,7,0)</f>
        <v>#N/A</v>
      </c>
      <c r="O755" s="6" t="e">
        <f>Tabel_Kueri1[[#This Row],[bbk]]=Tabel_Kueri1[[#This Row],[Nopol]]</f>
        <v>#N/A</v>
      </c>
    </row>
    <row r="756" spans="1:15" hidden="1" x14ac:dyDescent="0.25">
      <c r="A756" t="s">
        <v>4807</v>
      </c>
      <c r="B756" t="s">
        <v>620</v>
      </c>
      <c r="C756" t="s">
        <v>4186</v>
      </c>
      <c r="D756" t="s">
        <v>4187</v>
      </c>
      <c r="E756" t="s">
        <v>4702</v>
      </c>
      <c r="F756" s="5">
        <v>44404</v>
      </c>
      <c r="G756" t="s">
        <v>4189</v>
      </c>
      <c r="H756">
        <v>272426</v>
      </c>
      <c r="I756" t="s">
        <v>970</v>
      </c>
      <c r="J756" t="s">
        <v>4191</v>
      </c>
      <c r="K756" t="s">
        <v>4192</v>
      </c>
      <c r="L756" t="s">
        <v>4193</v>
      </c>
      <c r="M756" s="6"/>
      <c r="N756" s="6" t="e">
        <f>VLOOKUP(Tabel_Kueri1[[#This Row],[KodeBan]],'Data BBK'!C:I,7,0)</f>
        <v>#N/A</v>
      </c>
      <c r="O756" s="6" t="e">
        <f>Tabel_Kueri1[[#This Row],[bbk]]=Tabel_Kueri1[[#This Row],[Nopol]]</f>
        <v>#N/A</v>
      </c>
    </row>
    <row r="757" spans="1:15" hidden="1" x14ac:dyDescent="0.25">
      <c r="A757" t="s">
        <v>5329</v>
      </c>
      <c r="B757" t="s">
        <v>1633</v>
      </c>
      <c r="F757" s="5">
        <v>44404</v>
      </c>
      <c r="G757" t="s">
        <v>4189</v>
      </c>
      <c r="H757">
        <v>153026</v>
      </c>
      <c r="I757" t="s">
        <v>4582</v>
      </c>
      <c r="J757" t="s">
        <v>4191</v>
      </c>
      <c r="K757" t="s">
        <v>4192</v>
      </c>
      <c r="L757" t="s">
        <v>4193</v>
      </c>
      <c r="M757" s="6"/>
      <c r="N757" s="6" t="e">
        <f>VLOOKUP(Tabel_Kueri1[[#This Row],[KodeBan]],'Data BBK'!C:I,7,0)</f>
        <v>#N/A</v>
      </c>
      <c r="O757" s="6" t="e">
        <f>Tabel_Kueri1[[#This Row],[bbk]]=Tabel_Kueri1[[#This Row],[Nopol]]</f>
        <v>#N/A</v>
      </c>
    </row>
    <row r="758" spans="1:15" hidden="1" x14ac:dyDescent="0.25">
      <c r="A758" t="s">
        <v>5330</v>
      </c>
      <c r="B758" t="s">
        <v>1633</v>
      </c>
      <c r="F758" s="5">
        <v>44404</v>
      </c>
      <c r="G758" t="s">
        <v>4189</v>
      </c>
      <c r="H758">
        <v>153026</v>
      </c>
      <c r="I758" t="s">
        <v>970</v>
      </c>
      <c r="J758" t="s">
        <v>4191</v>
      </c>
      <c r="K758" t="s">
        <v>4192</v>
      </c>
      <c r="L758" t="s">
        <v>4193</v>
      </c>
      <c r="M758" s="6"/>
      <c r="N758" s="6" t="e">
        <f>VLOOKUP(Tabel_Kueri1[[#This Row],[KodeBan]],'Data BBK'!C:I,7,0)</f>
        <v>#N/A</v>
      </c>
      <c r="O758" s="6" t="e">
        <f>Tabel_Kueri1[[#This Row],[bbk]]=Tabel_Kueri1[[#This Row],[Nopol]]</f>
        <v>#N/A</v>
      </c>
    </row>
    <row r="759" spans="1:15" hidden="1" x14ac:dyDescent="0.25">
      <c r="A759" t="s">
        <v>5435</v>
      </c>
      <c r="B759" t="s">
        <v>1633</v>
      </c>
      <c r="C759" t="s">
        <v>4186</v>
      </c>
      <c r="D759" t="s">
        <v>5436</v>
      </c>
      <c r="E759" t="s">
        <v>4188</v>
      </c>
      <c r="F759" s="5">
        <v>44404</v>
      </c>
      <c r="G759" t="s">
        <v>4189</v>
      </c>
      <c r="H759">
        <v>153026</v>
      </c>
      <c r="I759" t="s">
        <v>4514</v>
      </c>
      <c r="J759" t="s">
        <v>5407</v>
      </c>
      <c r="K759" t="s">
        <v>4192</v>
      </c>
      <c r="L759" t="s">
        <v>4193</v>
      </c>
      <c r="M759" s="6"/>
      <c r="N759" s="6" t="e">
        <f>VLOOKUP(Tabel_Kueri1[[#This Row],[KodeBan]],'Data BBK'!C:I,7,0)</f>
        <v>#N/A</v>
      </c>
      <c r="O759" s="6" t="e">
        <f>Tabel_Kueri1[[#This Row],[bbk]]=Tabel_Kueri1[[#This Row],[Nopol]]</f>
        <v>#N/A</v>
      </c>
    </row>
    <row r="760" spans="1:15" hidden="1" x14ac:dyDescent="0.25">
      <c r="A760" t="s">
        <v>5443</v>
      </c>
      <c r="B760" t="s">
        <v>911</v>
      </c>
      <c r="C760" t="s">
        <v>5130</v>
      </c>
      <c r="D760" t="s">
        <v>5250</v>
      </c>
      <c r="E760" t="s">
        <v>4188</v>
      </c>
      <c r="F760" s="5">
        <v>44404</v>
      </c>
      <c r="G760" t="s">
        <v>4189</v>
      </c>
      <c r="H760">
        <v>193069</v>
      </c>
      <c r="I760" t="s">
        <v>4598</v>
      </c>
      <c r="J760" t="s">
        <v>5394</v>
      </c>
      <c r="K760" t="s">
        <v>4192</v>
      </c>
      <c r="L760" t="s">
        <v>4193</v>
      </c>
      <c r="M760" s="6" t="s">
        <v>5390</v>
      </c>
      <c r="N760" s="6" t="e">
        <f>VLOOKUP(Tabel_Kueri1[[#This Row],[KodeBan]],'Data BBK'!C:I,7,0)</f>
        <v>#N/A</v>
      </c>
      <c r="O760" s="6" t="e">
        <f>Tabel_Kueri1[[#This Row],[bbk]]=Tabel_Kueri1[[#This Row],[Nopol]]</f>
        <v>#N/A</v>
      </c>
    </row>
    <row r="761" spans="1:15" hidden="1" x14ac:dyDescent="0.25">
      <c r="A761" t="s">
        <v>917</v>
      </c>
      <c r="B761" t="s">
        <v>911</v>
      </c>
      <c r="C761" t="s">
        <v>5130</v>
      </c>
      <c r="D761" t="s">
        <v>5250</v>
      </c>
      <c r="E761" t="s">
        <v>4188</v>
      </c>
      <c r="F761" s="5">
        <v>44404</v>
      </c>
      <c r="G761" t="s">
        <v>4189</v>
      </c>
      <c r="H761">
        <v>193069</v>
      </c>
      <c r="I761" t="s">
        <v>4431</v>
      </c>
      <c r="J761" t="s">
        <v>5402</v>
      </c>
      <c r="K761" t="s">
        <v>4192</v>
      </c>
      <c r="L761" t="s">
        <v>4193</v>
      </c>
      <c r="M761" s="6" t="s">
        <v>5390</v>
      </c>
      <c r="N761" s="6" t="e">
        <f>VLOOKUP(Tabel_Kueri1[[#This Row],[KodeBan]],'Data BBK'!C:I,7,0)</f>
        <v>#N/A</v>
      </c>
      <c r="O761" s="6" t="e">
        <f>Tabel_Kueri1[[#This Row],[bbk]]=Tabel_Kueri1[[#This Row],[Nopol]]</f>
        <v>#N/A</v>
      </c>
    </row>
    <row r="762" spans="1:15" hidden="1" x14ac:dyDescent="0.25">
      <c r="A762" t="s">
        <v>917</v>
      </c>
      <c r="B762" t="s">
        <v>911</v>
      </c>
      <c r="C762" t="s">
        <v>5130</v>
      </c>
      <c r="D762" t="s">
        <v>5250</v>
      </c>
      <c r="E762" t="s">
        <v>4188</v>
      </c>
      <c r="F762" s="5">
        <v>44404</v>
      </c>
      <c r="G762" t="s">
        <v>4189</v>
      </c>
      <c r="H762">
        <v>193069</v>
      </c>
      <c r="I762" t="s">
        <v>4598</v>
      </c>
      <c r="J762" t="s">
        <v>5402</v>
      </c>
      <c r="K762" t="s">
        <v>4192</v>
      </c>
      <c r="L762" t="s">
        <v>4193</v>
      </c>
      <c r="M762" s="6" t="s">
        <v>5390</v>
      </c>
      <c r="N762" s="6" t="e">
        <f>VLOOKUP(Tabel_Kueri1[[#This Row],[KodeBan]],'Data BBK'!C:I,7,0)</f>
        <v>#N/A</v>
      </c>
      <c r="O762" s="6" t="e">
        <f>Tabel_Kueri1[[#This Row],[bbk]]=Tabel_Kueri1[[#This Row],[Nopol]]</f>
        <v>#N/A</v>
      </c>
    </row>
    <row r="763" spans="1:15" hidden="1" x14ac:dyDescent="0.25">
      <c r="A763" t="s">
        <v>5847</v>
      </c>
      <c r="B763" t="s">
        <v>911</v>
      </c>
      <c r="C763" t="s">
        <v>5130</v>
      </c>
      <c r="D763" t="s">
        <v>4187</v>
      </c>
      <c r="E763" t="s">
        <v>4188</v>
      </c>
      <c r="F763" s="5">
        <v>44404</v>
      </c>
      <c r="G763" t="s">
        <v>4189</v>
      </c>
      <c r="H763">
        <v>193069</v>
      </c>
      <c r="I763" t="s">
        <v>4514</v>
      </c>
      <c r="J763" t="s">
        <v>5457</v>
      </c>
      <c r="K763" t="s">
        <v>4192</v>
      </c>
      <c r="L763" t="s">
        <v>4193</v>
      </c>
      <c r="M763" s="6" t="s">
        <v>5390</v>
      </c>
      <c r="N763" s="6" t="e">
        <f>VLOOKUP(Tabel_Kueri1[[#This Row],[KodeBan]],'Data BBK'!C:I,7,0)</f>
        <v>#N/A</v>
      </c>
      <c r="O763" s="6" t="e">
        <f>Tabel_Kueri1[[#This Row],[bbk]]=Tabel_Kueri1[[#This Row],[Nopol]]</f>
        <v>#N/A</v>
      </c>
    </row>
    <row r="764" spans="1:15" hidden="1" x14ac:dyDescent="0.25">
      <c r="A764" t="s">
        <v>4814</v>
      </c>
      <c r="B764" t="s">
        <v>649</v>
      </c>
      <c r="C764" t="s">
        <v>4186</v>
      </c>
      <c r="D764" t="s">
        <v>4187</v>
      </c>
      <c r="E764" t="s">
        <v>4702</v>
      </c>
      <c r="F764" s="5">
        <v>44405</v>
      </c>
      <c r="G764" t="s">
        <v>4189</v>
      </c>
      <c r="H764">
        <v>349702</v>
      </c>
      <c r="I764" t="s">
        <v>4320</v>
      </c>
      <c r="J764" t="s">
        <v>4191</v>
      </c>
      <c r="K764" t="s">
        <v>4192</v>
      </c>
      <c r="L764" t="s">
        <v>4193</v>
      </c>
      <c r="M764" s="6"/>
      <c r="N764" s="6" t="e">
        <f>VLOOKUP(Tabel_Kueri1[[#This Row],[KodeBan]],'Data BBK'!C:I,7,0)</f>
        <v>#N/A</v>
      </c>
      <c r="O764" s="6" t="e">
        <f>Tabel_Kueri1[[#This Row],[bbk]]=Tabel_Kueri1[[#This Row],[Nopol]]</f>
        <v>#N/A</v>
      </c>
    </row>
    <row r="765" spans="1:15" hidden="1" x14ac:dyDescent="0.25">
      <c r="A765" t="s">
        <v>4815</v>
      </c>
      <c r="B765" t="s">
        <v>649</v>
      </c>
      <c r="C765" t="s">
        <v>4186</v>
      </c>
      <c r="D765" t="s">
        <v>4187</v>
      </c>
      <c r="E765" t="s">
        <v>4702</v>
      </c>
      <c r="F765" s="5">
        <v>44405</v>
      </c>
      <c r="G765" t="s">
        <v>4189</v>
      </c>
      <c r="H765">
        <v>349702</v>
      </c>
      <c r="I765" t="s">
        <v>4190</v>
      </c>
      <c r="J765" t="s">
        <v>4191</v>
      </c>
      <c r="K765" t="s">
        <v>4192</v>
      </c>
      <c r="L765" t="s">
        <v>4193</v>
      </c>
      <c r="M765" s="6"/>
      <c r="N765" s="6" t="e">
        <f>VLOOKUP(Tabel_Kueri1[[#This Row],[KodeBan]],'Data BBK'!C:I,7,0)</f>
        <v>#N/A</v>
      </c>
      <c r="O765" s="6" t="e">
        <f>Tabel_Kueri1[[#This Row],[bbk]]=Tabel_Kueri1[[#This Row],[Nopol]]</f>
        <v>#N/A</v>
      </c>
    </row>
    <row r="766" spans="1:15" hidden="1" x14ac:dyDescent="0.25">
      <c r="A766" t="s">
        <v>1417</v>
      </c>
      <c r="B766" t="s">
        <v>463</v>
      </c>
      <c r="C766" t="s">
        <v>4959</v>
      </c>
      <c r="D766" t="s">
        <v>4187</v>
      </c>
      <c r="E766" t="s">
        <v>4188</v>
      </c>
      <c r="F766" s="5">
        <v>44405</v>
      </c>
      <c r="G766" t="s">
        <v>4189</v>
      </c>
      <c r="H766">
        <v>25259</v>
      </c>
      <c r="I766" t="s">
        <v>4598</v>
      </c>
      <c r="J766" t="s">
        <v>5718</v>
      </c>
      <c r="K766" t="s">
        <v>4192</v>
      </c>
      <c r="L766" t="s">
        <v>4193</v>
      </c>
      <c r="M766" s="6" t="s">
        <v>5390</v>
      </c>
      <c r="N766" s="6" t="e">
        <f>VLOOKUP(Tabel_Kueri1[[#This Row],[KodeBan]],'Data BBK'!C:I,7,0)</f>
        <v>#N/A</v>
      </c>
      <c r="O766" s="6" t="e">
        <f>Tabel_Kueri1[[#This Row],[bbk]]=Tabel_Kueri1[[#This Row],[Nopol]]</f>
        <v>#N/A</v>
      </c>
    </row>
    <row r="767" spans="1:15" hidden="1" x14ac:dyDescent="0.25">
      <c r="A767" t="s">
        <v>5920</v>
      </c>
      <c r="B767" t="s">
        <v>61</v>
      </c>
      <c r="C767" t="s">
        <v>4186</v>
      </c>
      <c r="D767" t="s">
        <v>4187</v>
      </c>
      <c r="E767" t="s">
        <v>4188</v>
      </c>
      <c r="F767" s="5">
        <v>44405</v>
      </c>
      <c r="G767" t="s">
        <v>4189</v>
      </c>
      <c r="H767">
        <v>35250</v>
      </c>
      <c r="I767" t="s">
        <v>4190</v>
      </c>
      <c r="J767" t="s">
        <v>5921</v>
      </c>
      <c r="K767" t="s">
        <v>4192</v>
      </c>
      <c r="L767" t="s">
        <v>4193</v>
      </c>
      <c r="M767" s="6"/>
      <c r="N767" s="6" t="e">
        <f>VLOOKUP(Tabel_Kueri1[[#This Row],[KodeBan]],'Data BBK'!C:I,7,0)</f>
        <v>#N/A</v>
      </c>
      <c r="O767" s="6" t="e">
        <f>Tabel_Kueri1[[#This Row],[bbk]]=Tabel_Kueri1[[#This Row],[Nopol]]</f>
        <v>#N/A</v>
      </c>
    </row>
    <row r="768" spans="1:15" hidden="1" x14ac:dyDescent="0.25">
      <c r="A768" t="s">
        <v>5922</v>
      </c>
      <c r="B768" t="s">
        <v>61</v>
      </c>
      <c r="C768" t="s">
        <v>4186</v>
      </c>
      <c r="D768" t="s">
        <v>4187</v>
      </c>
      <c r="E768" t="s">
        <v>4188</v>
      </c>
      <c r="F768" s="5">
        <v>44405</v>
      </c>
      <c r="G768" t="s">
        <v>4189</v>
      </c>
      <c r="H768">
        <v>35250</v>
      </c>
      <c r="I768" t="s">
        <v>4320</v>
      </c>
      <c r="J768" t="s">
        <v>5921</v>
      </c>
      <c r="K768" t="s">
        <v>4192</v>
      </c>
      <c r="L768" t="s">
        <v>4193</v>
      </c>
      <c r="M768" s="6"/>
      <c r="N768" s="6" t="e">
        <f>VLOOKUP(Tabel_Kueri1[[#This Row],[KodeBan]],'Data BBK'!C:I,7,0)</f>
        <v>#N/A</v>
      </c>
      <c r="O768" s="6" t="e">
        <f>Tabel_Kueri1[[#This Row],[bbk]]=Tabel_Kueri1[[#This Row],[Nopol]]</f>
        <v>#N/A</v>
      </c>
    </row>
    <row r="769" spans="1:15" hidden="1" x14ac:dyDescent="0.25">
      <c r="A769" t="s">
        <v>4483</v>
      </c>
      <c r="B769" t="s">
        <v>439</v>
      </c>
      <c r="C769" t="s">
        <v>4186</v>
      </c>
      <c r="D769" t="s">
        <v>4187</v>
      </c>
      <c r="E769" t="s">
        <v>4188</v>
      </c>
      <c r="F769" s="5">
        <v>44406</v>
      </c>
      <c r="G769" t="s">
        <v>4189</v>
      </c>
      <c r="H769">
        <v>42001</v>
      </c>
      <c r="I769" t="s">
        <v>4431</v>
      </c>
      <c r="J769" t="s">
        <v>4191</v>
      </c>
      <c r="K769" t="s">
        <v>4192</v>
      </c>
      <c r="L769" t="s">
        <v>4193</v>
      </c>
      <c r="M769" s="6"/>
      <c r="N769" s="6" t="e">
        <f>VLOOKUP(Tabel_Kueri1[[#This Row],[KodeBan]],'Data BBK'!C:I,7,0)</f>
        <v>#N/A</v>
      </c>
      <c r="O769" s="6" t="e">
        <f>Tabel_Kueri1[[#This Row],[bbk]]=Tabel_Kueri1[[#This Row],[Nopol]]</f>
        <v>#N/A</v>
      </c>
    </row>
    <row r="770" spans="1:15" hidden="1" x14ac:dyDescent="0.25">
      <c r="A770" t="s">
        <v>4553</v>
      </c>
      <c r="B770" t="s">
        <v>439</v>
      </c>
      <c r="C770" t="s">
        <v>4186</v>
      </c>
      <c r="D770" t="s">
        <v>4187</v>
      </c>
      <c r="E770" t="s">
        <v>4188</v>
      </c>
      <c r="F770" s="5">
        <v>44406</v>
      </c>
      <c r="G770" t="s">
        <v>4189</v>
      </c>
      <c r="H770">
        <v>42001</v>
      </c>
      <c r="I770" t="s">
        <v>4514</v>
      </c>
      <c r="J770" t="s">
        <v>4191</v>
      </c>
      <c r="K770" t="s">
        <v>4192</v>
      </c>
      <c r="L770" t="s">
        <v>4193</v>
      </c>
      <c r="M770" s="6"/>
      <c r="N770" s="6" t="e">
        <f>VLOOKUP(Tabel_Kueri1[[#This Row],[KodeBan]],'Data BBK'!C:I,7,0)</f>
        <v>#N/A</v>
      </c>
      <c r="O770" s="6" t="e">
        <f>Tabel_Kueri1[[#This Row],[bbk]]=Tabel_Kueri1[[#This Row],[Nopol]]</f>
        <v>#N/A</v>
      </c>
    </row>
    <row r="771" spans="1:15" hidden="1" x14ac:dyDescent="0.25">
      <c r="A771" t="s">
        <v>5687</v>
      </c>
      <c r="B771" t="s">
        <v>1335</v>
      </c>
      <c r="C771" t="s">
        <v>5108</v>
      </c>
      <c r="D771" t="s">
        <v>4187</v>
      </c>
      <c r="E771" t="s">
        <v>4188</v>
      </c>
      <c r="F771" s="5">
        <v>44407</v>
      </c>
      <c r="G771" t="s">
        <v>4189</v>
      </c>
      <c r="H771">
        <v>168499</v>
      </c>
      <c r="I771" t="s">
        <v>4431</v>
      </c>
      <c r="J771" t="s">
        <v>5688</v>
      </c>
      <c r="K771" t="s">
        <v>4192</v>
      </c>
      <c r="L771" t="s">
        <v>4193</v>
      </c>
      <c r="M771" s="6" t="s">
        <v>5390</v>
      </c>
      <c r="N771" s="6" t="e">
        <f>VLOOKUP(Tabel_Kueri1[[#This Row],[KodeBan]],'Data BBK'!C:I,7,0)</f>
        <v>#N/A</v>
      </c>
      <c r="O771" s="6" t="e">
        <f>Tabel_Kueri1[[#This Row],[bbk]]=Tabel_Kueri1[[#This Row],[Nopol]]</f>
        <v>#N/A</v>
      </c>
    </row>
    <row r="772" spans="1:15" hidden="1" x14ac:dyDescent="0.25">
      <c r="A772" t="s">
        <v>5692</v>
      </c>
      <c r="B772" t="s">
        <v>1335</v>
      </c>
      <c r="C772" t="s">
        <v>5108</v>
      </c>
      <c r="D772" t="s">
        <v>4187</v>
      </c>
      <c r="E772" t="s">
        <v>4188</v>
      </c>
      <c r="F772" s="5">
        <v>44407</v>
      </c>
      <c r="G772" t="s">
        <v>4189</v>
      </c>
      <c r="H772">
        <v>168499</v>
      </c>
      <c r="I772" t="s">
        <v>4514</v>
      </c>
      <c r="J772" t="s">
        <v>5693</v>
      </c>
      <c r="K772" t="s">
        <v>4192</v>
      </c>
      <c r="L772" t="s">
        <v>4193</v>
      </c>
      <c r="M772" s="6"/>
      <c r="N772" s="6" t="e">
        <f>VLOOKUP(Tabel_Kueri1[[#This Row],[KodeBan]],'Data BBK'!C:I,7,0)</f>
        <v>#N/A</v>
      </c>
      <c r="O772" s="6" t="e">
        <f>Tabel_Kueri1[[#This Row],[bbk]]=Tabel_Kueri1[[#This Row],[Nopol]]</f>
        <v>#N/A</v>
      </c>
    </row>
    <row r="773" spans="1:15" hidden="1" x14ac:dyDescent="0.25">
      <c r="A773" t="s">
        <v>4868</v>
      </c>
      <c r="B773" t="s">
        <v>2645</v>
      </c>
      <c r="C773" t="s">
        <v>4186</v>
      </c>
      <c r="D773" t="s">
        <v>4187</v>
      </c>
      <c r="E773" t="s">
        <v>4702</v>
      </c>
      <c r="F773" s="5">
        <v>44409</v>
      </c>
      <c r="G773" t="s">
        <v>4189</v>
      </c>
      <c r="H773">
        <v>254731</v>
      </c>
      <c r="I773" t="s">
        <v>4514</v>
      </c>
      <c r="J773" t="s">
        <v>4191</v>
      </c>
      <c r="K773" t="s">
        <v>4192</v>
      </c>
      <c r="L773" t="s">
        <v>4193</v>
      </c>
      <c r="M773" s="6"/>
      <c r="N773" s="6" t="e">
        <f>VLOOKUP(Tabel_Kueri1[[#This Row],[KodeBan]],'Data BBK'!C:I,7,0)</f>
        <v>#N/A</v>
      </c>
      <c r="O773" s="6" t="e">
        <f>Tabel_Kueri1[[#This Row],[bbk]]=Tabel_Kueri1[[#This Row],[Nopol]]</f>
        <v>#N/A</v>
      </c>
    </row>
    <row r="774" spans="1:15" hidden="1" x14ac:dyDescent="0.25">
      <c r="A774" t="s">
        <v>4886</v>
      </c>
      <c r="B774" t="s">
        <v>2645</v>
      </c>
      <c r="C774" t="s">
        <v>4186</v>
      </c>
      <c r="D774" t="s">
        <v>4187</v>
      </c>
      <c r="E774" t="s">
        <v>4702</v>
      </c>
      <c r="F774" s="5">
        <v>44409</v>
      </c>
      <c r="G774" t="s">
        <v>4189</v>
      </c>
      <c r="H774">
        <v>254731</v>
      </c>
      <c r="I774" t="s">
        <v>4431</v>
      </c>
      <c r="J774" t="s">
        <v>4191</v>
      </c>
      <c r="K774" t="s">
        <v>4192</v>
      </c>
      <c r="L774" t="s">
        <v>4193</v>
      </c>
      <c r="M774" s="6"/>
      <c r="N774" s="6" t="e">
        <f>VLOOKUP(Tabel_Kueri1[[#This Row],[KodeBan]],'Data BBK'!C:I,7,0)</f>
        <v>#N/A</v>
      </c>
      <c r="O774" s="6" t="e">
        <f>Tabel_Kueri1[[#This Row],[bbk]]=Tabel_Kueri1[[#This Row],[Nopol]]</f>
        <v>#N/A</v>
      </c>
    </row>
    <row r="775" spans="1:15" hidden="1" x14ac:dyDescent="0.25">
      <c r="A775" t="s">
        <v>4481</v>
      </c>
      <c r="B775" t="s">
        <v>1831</v>
      </c>
      <c r="C775" t="s">
        <v>4186</v>
      </c>
      <c r="D775" t="s">
        <v>4187</v>
      </c>
      <c r="E775" t="s">
        <v>4188</v>
      </c>
      <c r="F775" s="5">
        <v>44410</v>
      </c>
      <c r="G775" t="s">
        <v>4189</v>
      </c>
      <c r="H775">
        <v>205321</v>
      </c>
      <c r="I775" t="s">
        <v>4431</v>
      </c>
      <c r="J775" t="s">
        <v>4191</v>
      </c>
      <c r="K775" t="s">
        <v>4192</v>
      </c>
      <c r="L775" t="s">
        <v>4193</v>
      </c>
      <c r="M775" s="6"/>
      <c r="N775" s="6" t="e">
        <f>VLOOKUP(Tabel_Kueri1[[#This Row],[KodeBan]],'Data BBK'!C:I,7,0)</f>
        <v>#N/A</v>
      </c>
      <c r="O775" s="6" t="e">
        <f>Tabel_Kueri1[[#This Row],[bbk]]=Tabel_Kueri1[[#This Row],[Nopol]]</f>
        <v>#N/A</v>
      </c>
    </row>
    <row r="776" spans="1:15" hidden="1" x14ac:dyDescent="0.25">
      <c r="A776" t="s">
        <v>4549</v>
      </c>
      <c r="B776" t="s">
        <v>1831</v>
      </c>
      <c r="C776" t="s">
        <v>4186</v>
      </c>
      <c r="D776" t="s">
        <v>4187</v>
      </c>
      <c r="E776" t="s">
        <v>4188</v>
      </c>
      <c r="F776" s="5">
        <v>44410</v>
      </c>
      <c r="G776" t="s">
        <v>4189</v>
      </c>
      <c r="H776">
        <v>205321</v>
      </c>
      <c r="I776" t="s">
        <v>4514</v>
      </c>
      <c r="J776" t="s">
        <v>4191</v>
      </c>
      <c r="K776" t="s">
        <v>4192</v>
      </c>
      <c r="L776" t="s">
        <v>4193</v>
      </c>
      <c r="M776" s="6"/>
      <c r="N776" s="6" t="e">
        <f>VLOOKUP(Tabel_Kueri1[[#This Row],[KodeBan]],'Data BBK'!C:I,7,0)</f>
        <v>#N/A</v>
      </c>
      <c r="O776" s="6" t="e">
        <f>Tabel_Kueri1[[#This Row],[bbk]]=Tabel_Kueri1[[#This Row],[Nopol]]</f>
        <v>#N/A</v>
      </c>
    </row>
    <row r="777" spans="1:15" hidden="1" x14ac:dyDescent="0.25">
      <c r="A777" t="s">
        <v>4655</v>
      </c>
      <c r="B777" t="s">
        <v>1997</v>
      </c>
      <c r="C777" t="s">
        <v>4186</v>
      </c>
      <c r="D777" t="s">
        <v>4187</v>
      </c>
      <c r="E777" t="s">
        <v>4188</v>
      </c>
      <c r="F777" s="5">
        <v>44410</v>
      </c>
      <c r="G777" t="s">
        <v>4189</v>
      </c>
      <c r="H777">
        <v>158213</v>
      </c>
      <c r="I777" t="s">
        <v>970</v>
      </c>
      <c r="J777" t="s">
        <v>4191</v>
      </c>
      <c r="K777" t="s">
        <v>4192</v>
      </c>
      <c r="L777" t="s">
        <v>4193</v>
      </c>
      <c r="M777" s="6"/>
      <c r="N777" s="6" t="e">
        <f>VLOOKUP(Tabel_Kueri1[[#This Row],[KodeBan]],'Data BBK'!C:I,7,0)</f>
        <v>#N/A</v>
      </c>
      <c r="O777" s="6" t="e">
        <f>Tabel_Kueri1[[#This Row],[bbk]]=Tabel_Kueri1[[#This Row],[Nopol]]</f>
        <v>#N/A</v>
      </c>
    </row>
    <row r="778" spans="1:15" hidden="1" x14ac:dyDescent="0.25">
      <c r="A778" t="s">
        <v>4656</v>
      </c>
      <c r="B778" t="s">
        <v>4428</v>
      </c>
      <c r="C778" t="s">
        <v>4186</v>
      </c>
      <c r="D778" t="s">
        <v>4187</v>
      </c>
      <c r="E778" t="s">
        <v>4188</v>
      </c>
      <c r="F778" s="5">
        <v>44410</v>
      </c>
      <c r="G778" t="s">
        <v>4189</v>
      </c>
      <c r="H778">
        <v>184840</v>
      </c>
      <c r="I778" t="s">
        <v>4582</v>
      </c>
      <c r="J778" t="s">
        <v>4191</v>
      </c>
      <c r="K778" t="s">
        <v>4192</v>
      </c>
      <c r="L778" t="s">
        <v>4193</v>
      </c>
      <c r="M778" s="6"/>
      <c r="N778" s="6" t="e">
        <f>VLOOKUP(Tabel_Kueri1[[#This Row],[KodeBan]],'Data BBK'!C:I,7,0)</f>
        <v>#N/A</v>
      </c>
      <c r="O778" s="6" t="e">
        <f>Tabel_Kueri1[[#This Row],[bbk]]=Tabel_Kueri1[[#This Row],[Nopol]]</f>
        <v>#N/A</v>
      </c>
    </row>
    <row r="779" spans="1:15" hidden="1" x14ac:dyDescent="0.25">
      <c r="A779" t="s">
        <v>4657</v>
      </c>
      <c r="B779" t="s">
        <v>1997</v>
      </c>
      <c r="C779" t="s">
        <v>4186</v>
      </c>
      <c r="D779" t="s">
        <v>4187</v>
      </c>
      <c r="E779" t="s">
        <v>4188</v>
      </c>
      <c r="F779" s="5">
        <v>44410</v>
      </c>
      <c r="G779" t="s">
        <v>4189</v>
      </c>
      <c r="H779">
        <v>158213</v>
      </c>
      <c r="I779" t="s">
        <v>4582</v>
      </c>
      <c r="J779" t="s">
        <v>4191</v>
      </c>
      <c r="K779" t="s">
        <v>4192</v>
      </c>
      <c r="L779" t="s">
        <v>4193</v>
      </c>
      <c r="M779" s="6"/>
      <c r="N779" s="6" t="e">
        <f>VLOOKUP(Tabel_Kueri1[[#This Row],[KodeBan]],'Data BBK'!C:I,7,0)</f>
        <v>#N/A</v>
      </c>
      <c r="O779" s="6" t="e">
        <f>Tabel_Kueri1[[#This Row],[bbk]]=Tabel_Kueri1[[#This Row],[Nopol]]</f>
        <v>#N/A</v>
      </c>
    </row>
    <row r="780" spans="1:15" hidden="1" x14ac:dyDescent="0.25">
      <c r="A780" t="s">
        <v>4662</v>
      </c>
      <c r="B780" t="s">
        <v>4428</v>
      </c>
      <c r="C780" t="s">
        <v>4186</v>
      </c>
      <c r="D780" t="s">
        <v>4187</v>
      </c>
      <c r="E780" t="s">
        <v>4188</v>
      </c>
      <c r="F780" s="5">
        <v>44410</v>
      </c>
      <c r="G780" t="s">
        <v>4189</v>
      </c>
      <c r="H780">
        <v>184840</v>
      </c>
      <c r="I780" t="s">
        <v>970</v>
      </c>
      <c r="J780" t="s">
        <v>4191</v>
      </c>
      <c r="K780" t="s">
        <v>4192</v>
      </c>
      <c r="L780" t="s">
        <v>4193</v>
      </c>
      <c r="M780" s="6"/>
      <c r="N780" s="6" t="e">
        <f>VLOOKUP(Tabel_Kueri1[[#This Row],[KodeBan]],'Data BBK'!C:I,7,0)</f>
        <v>#N/A</v>
      </c>
      <c r="O780" s="6" t="e">
        <f>Tabel_Kueri1[[#This Row],[bbk]]=Tabel_Kueri1[[#This Row],[Nopol]]</f>
        <v>#N/A</v>
      </c>
    </row>
    <row r="781" spans="1:15" hidden="1" x14ac:dyDescent="0.25">
      <c r="A781" t="s">
        <v>1263</v>
      </c>
      <c r="B781" t="s">
        <v>373</v>
      </c>
      <c r="C781" t="s">
        <v>4186</v>
      </c>
      <c r="D781" t="s">
        <v>4187</v>
      </c>
      <c r="E781" t="s">
        <v>4188</v>
      </c>
      <c r="F781" s="5">
        <v>44410</v>
      </c>
      <c r="G781" t="s">
        <v>4189</v>
      </c>
      <c r="H781">
        <v>199883</v>
      </c>
      <c r="I781" t="s">
        <v>4598</v>
      </c>
      <c r="J781" t="s">
        <v>5911</v>
      </c>
      <c r="K781" t="s">
        <v>4192</v>
      </c>
      <c r="L781" t="s">
        <v>4193</v>
      </c>
      <c r="M781" s="6" t="s">
        <v>5390</v>
      </c>
      <c r="N781" s="6" t="e">
        <f>VLOOKUP(Tabel_Kueri1[[#This Row],[KodeBan]],'Data BBK'!C:I,7,0)</f>
        <v>#N/A</v>
      </c>
      <c r="O781" s="6" t="e">
        <f>Tabel_Kueri1[[#This Row],[bbk]]=Tabel_Kueri1[[#This Row],[Nopol]]</f>
        <v>#N/A</v>
      </c>
    </row>
    <row r="782" spans="1:15" hidden="1" x14ac:dyDescent="0.25">
      <c r="A782" t="s">
        <v>5868</v>
      </c>
      <c r="B782" t="s">
        <v>2263</v>
      </c>
      <c r="C782" t="s">
        <v>5130</v>
      </c>
      <c r="D782" t="s">
        <v>4187</v>
      </c>
      <c r="E782" t="s">
        <v>4188</v>
      </c>
      <c r="F782" s="5">
        <v>44410</v>
      </c>
      <c r="G782" t="s">
        <v>4189</v>
      </c>
      <c r="H782">
        <v>72714</v>
      </c>
      <c r="I782" t="s">
        <v>4431</v>
      </c>
      <c r="J782" t="s">
        <v>5402</v>
      </c>
      <c r="K782" t="s">
        <v>4192</v>
      </c>
      <c r="L782" t="s">
        <v>4193</v>
      </c>
      <c r="M782" s="6" t="s">
        <v>5390</v>
      </c>
      <c r="N782" s="6" t="e">
        <f>VLOOKUP(Tabel_Kueri1[[#This Row],[KodeBan]],'Data BBK'!C:I,7,0)</f>
        <v>#N/A</v>
      </c>
      <c r="O782" s="6" t="e">
        <f>Tabel_Kueri1[[#This Row],[bbk]]=Tabel_Kueri1[[#This Row],[Nopol]]</f>
        <v>#N/A</v>
      </c>
    </row>
    <row r="783" spans="1:15" hidden="1" x14ac:dyDescent="0.25">
      <c r="A783" t="s">
        <v>5868</v>
      </c>
      <c r="B783" t="s">
        <v>2263</v>
      </c>
      <c r="C783" t="s">
        <v>5130</v>
      </c>
      <c r="D783" t="s">
        <v>4187</v>
      </c>
      <c r="E783" t="s">
        <v>4188</v>
      </c>
      <c r="F783" s="5">
        <v>44410</v>
      </c>
      <c r="G783" t="s">
        <v>4189</v>
      </c>
      <c r="H783">
        <v>72714</v>
      </c>
      <c r="I783" t="s">
        <v>4598</v>
      </c>
      <c r="J783" t="s">
        <v>5402</v>
      </c>
      <c r="K783" t="s">
        <v>4192</v>
      </c>
      <c r="L783" t="s">
        <v>4193</v>
      </c>
      <c r="M783" s="6" t="s">
        <v>5390</v>
      </c>
      <c r="N783" s="6" t="e">
        <f>VLOOKUP(Tabel_Kueri1[[#This Row],[KodeBan]],'Data BBK'!C:I,7,0)</f>
        <v>#N/A</v>
      </c>
      <c r="O783" s="6" t="e">
        <f>Tabel_Kueri1[[#This Row],[bbk]]=Tabel_Kueri1[[#This Row],[Nopol]]</f>
        <v>#N/A</v>
      </c>
    </row>
    <row r="784" spans="1:15" hidden="1" x14ac:dyDescent="0.25">
      <c r="A784" t="s">
        <v>5999</v>
      </c>
      <c r="B784" t="s">
        <v>889</v>
      </c>
      <c r="C784" t="s">
        <v>5130</v>
      </c>
      <c r="D784" t="s">
        <v>4187</v>
      </c>
      <c r="E784" t="s">
        <v>4188</v>
      </c>
      <c r="F784" s="5">
        <v>44410</v>
      </c>
      <c r="G784" t="s">
        <v>4189</v>
      </c>
      <c r="H784">
        <v>0</v>
      </c>
      <c r="I784" t="s">
        <v>4514</v>
      </c>
      <c r="J784" t="s">
        <v>5508</v>
      </c>
      <c r="K784" t="s">
        <v>4192</v>
      </c>
      <c r="L784" t="s">
        <v>4193</v>
      </c>
      <c r="M784" s="6" t="s">
        <v>5390</v>
      </c>
      <c r="N784" s="6" t="e">
        <f>VLOOKUP(Tabel_Kueri1[[#This Row],[KodeBan]],'Data BBK'!C:I,7,0)</f>
        <v>#N/A</v>
      </c>
      <c r="O784" s="6" t="e">
        <f>Tabel_Kueri1[[#This Row],[bbk]]=Tabel_Kueri1[[#This Row],[Nopol]]</f>
        <v>#N/A</v>
      </c>
    </row>
    <row r="785" spans="1:15" hidden="1" x14ac:dyDescent="0.25">
      <c r="A785" t="s">
        <v>4267</v>
      </c>
      <c r="B785" t="s">
        <v>1590</v>
      </c>
      <c r="C785" t="s">
        <v>4186</v>
      </c>
      <c r="D785" t="s">
        <v>4187</v>
      </c>
      <c r="E785" t="s">
        <v>4188</v>
      </c>
      <c r="F785" s="5">
        <v>44411</v>
      </c>
      <c r="G785" t="s">
        <v>4189</v>
      </c>
      <c r="H785">
        <v>197611</v>
      </c>
      <c r="I785" t="s">
        <v>4190</v>
      </c>
      <c r="J785" t="s">
        <v>4191</v>
      </c>
      <c r="K785" t="s">
        <v>4192</v>
      </c>
      <c r="L785" t="s">
        <v>4193</v>
      </c>
      <c r="M785" s="6"/>
      <c r="N785" s="6" t="e">
        <f>VLOOKUP(Tabel_Kueri1[[#This Row],[KodeBan]],'Data BBK'!C:I,7,0)</f>
        <v>#N/A</v>
      </c>
      <c r="O785" s="6" t="e">
        <f>Tabel_Kueri1[[#This Row],[bbk]]=Tabel_Kueri1[[#This Row],[Nopol]]</f>
        <v>#N/A</v>
      </c>
    </row>
    <row r="786" spans="1:15" hidden="1" x14ac:dyDescent="0.25">
      <c r="A786" t="s">
        <v>4387</v>
      </c>
      <c r="B786" t="s">
        <v>1590</v>
      </c>
      <c r="C786" t="s">
        <v>4186</v>
      </c>
      <c r="D786" t="s">
        <v>4187</v>
      </c>
      <c r="E786" t="s">
        <v>4188</v>
      </c>
      <c r="F786" s="5">
        <v>44411</v>
      </c>
      <c r="G786" t="s">
        <v>4189</v>
      </c>
      <c r="H786">
        <v>197611</v>
      </c>
      <c r="I786" t="s">
        <v>4320</v>
      </c>
      <c r="J786" t="s">
        <v>4191</v>
      </c>
      <c r="K786" t="s">
        <v>4192</v>
      </c>
      <c r="L786" t="s">
        <v>4193</v>
      </c>
      <c r="M786" s="6"/>
      <c r="N786" s="6" t="e">
        <f>VLOOKUP(Tabel_Kueri1[[#This Row],[KodeBan]],'Data BBK'!C:I,7,0)</f>
        <v>#N/A</v>
      </c>
      <c r="O786" s="6" t="e">
        <f>Tabel_Kueri1[[#This Row],[bbk]]=Tabel_Kueri1[[#This Row],[Nopol]]</f>
        <v>#N/A</v>
      </c>
    </row>
    <row r="787" spans="1:15" hidden="1" x14ac:dyDescent="0.25">
      <c r="A787" t="s">
        <v>4482</v>
      </c>
      <c r="B787" t="s">
        <v>1751</v>
      </c>
      <c r="C787" t="s">
        <v>4186</v>
      </c>
      <c r="D787" t="s">
        <v>4187</v>
      </c>
      <c r="E787" t="s">
        <v>4188</v>
      </c>
      <c r="F787" s="5">
        <v>44411</v>
      </c>
      <c r="G787" t="s">
        <v>4189</v>
      </c>
      <c r="H787">
        <v>40306</v>
      </c>
      <c r="I787" t="s">
        <v>4431</v>
      </c>
      <c r="J787" t="s">
        <v>4191</v>
      </c>
      <c r="K787" t="s">
        <v>4192</v>
      </c>
      <c r="L787" t="s">
        <v>4193</v>
      </c>
      <c r="M787" s="6"/>
      <c r="N787" s="6" t="e">
        <f>VLOOKUP(Tabel_Kueri1[[#This Row],[KodeBan]],'Data BBK'!C:I,7,0)</f>
        <v>#N/A</v>
      </c>
      <c r="O787" s="6" t="e">
        <f>Tabel_Kueri1[[#This Row],[bbk]]=Tabel_Kueri1[[#This Row],[Nopol]]</f>
        <v>#N/A</v>
      </c>
    </row>
    <row r="788" spans="1:15" hidden="1" x14ac:dyDescent="0.25">
      <c r="A788" t="s">
        <v>4552</v>
      </c>
      <c r="B788" t="s">
        <v>1751</v>
      </c>
      <c r="C788" t="s">
        <v>4186</v>
      </c>
      <c r="D788" t="s">
        <v>4187</v>
      </c>
      <c r="E788" t="s">
        <v>4188</v>
      </c>
      <c r="F788" s="5">
        <v>44411</v>
      </c>
      <c r="G788" t="s">
        <v>4189</v>
      </c>
      <c r="H788">
        <v>40306</v>
      </c>
      <c r="I788" t="s">
        <v>4514</v>
      </c>
      <c r="J788" t="s">
        <v>4191</v>
      </c>
      <c r="K788" t="s">
        <v>4192</v>
      </c>
      <c r="L788" t="s">
        <v>4193</v>
      </c>
      <c r="M788" s="6"/>
      <c r="N788" s="6" t="e">
        <f>VLOOKUP(Tabel_Kueri1[[#This Row],[KodeBan]],'Data BBK'!C:I,7,0)</f>
        <v>#N/A</v>
      </c>
      <c r="O788" s="6" t="e">
        <f>Tabel_Kueri1[[#This Row],[bbk]]=Tabel_Kueri1[[#This Row],[Nopol]]</f>
        <v>#N/A</v>
      </c>
    </row>
    <row r="789" spans="1:15" hidden="1" x14ac:dyDescent="0.25">
      <c r="A789" t="s">
        <v>4809</v>
      </c>
      <c r="B789" t="s">
        <v>265</v>
      </c>
      <c r="C789" t="s">
        <v>4186</v>
      </c>
      <c r="D789" t="s">
        <v>4187</v>
      </c>
      <c r="E789" t="s">
        <v>4702</v>
      </c>
      <c r="F789" s="5">
        <v>44411</v>
      </c>
      <c r="G789" t="s">
        <v>4189</v>
      </c>
      <c r="H789">
        <v>285888</v>
      </c>
      <c r="I789" t="s">
        <v>4320</v>
      </c>
      <c r="J789" t="s">
        <v>4191</v>
      </c>
      <c r="K789" t="s">
        <v>4192</v>
      </c>
      <c r="L789" t="s">
        <v>4193</v>
      </c>
      <c r="M789" s="6"/>
      <c r="N789" s="6" t="e">
        <f>VLOOKUP(Tabel_Kueri1[[#This Row],[KodeBan]],'Data BBK'!C:I,7,0)</f>
        <v>#N/A</v>
      </c>
      <c r="O789" s="6" t="e">
        <f>Tabel_Kueri1[[#This Row],[bbk]]=Tabel_Kueri1[[#This Row],[Nopol]]</f>
        <v>#N/A</v>
      </c>
    </row>
    <row r="790" spans="1:15" hidden="1" x14ac:dyDescent="0.25">
      <c r="A790" t="s">
        <v>4813</v>
      </c>
      <c r="B790" t="s">
        <v>265</v>
      </c>
      <c r="C790" t="s">
        <v>4186</v>
      </c>
      <c r="D790" t="s">
        <v>4187</v>
      </c>
      <c r="E790" t="s">
        <v>4702</v>
      </c>
      <c r="F790" s="5">
        <v>44411</v>
      </c>
      <c r="G790" t="s">
        <v>4189</v>
      </c>
      <c r="H790">
        <v>285888</v>
      </c>
      <c r="I790" t="s">
        <v>4190</v>
      </c>
      <c r="J790" t="s">
        <v>4191</v>
      </c>
      <c r="K790" t="s">
        <v>4192</v>
      </c>
      <c r="L790" t="s">
        <v>4193</v>
      </c>
      <c r="M790" s="6"/>
      <c r="N790" s="6" t="e">
        <f>VLOOKUP(Tabel_Kueri1[[#This Row],[KodeBan]],'Data BBK'!C:I,7,0)</f>
        <v>#N/A</v>
      </c>
      <c r="O790" s="6" t="e">
        <f>Tabel_Kueri1[[#This Row],[bbk]]=Tabel_Kueri1[[#This Row],[Nopol]]</f>
        <v>#N/A</v>
      </c>
    </row>
    <row r="791" spans="1:15" hidden="1" x14ac:dyDescent="0.25">
      <c r="A791" t="s">
        <v>5907</v>
      </c>
      <c r="B791" t="s">
        <v>2242</v>
      </c>
      <c r="C791" t="s">
        <v>4186</v>
      </c>
      <c r="D791" t="s">
        <v>4187</v>
      </c>
      <c r="E791" t="s">
        <v>4188</v>
      </c>
      <c r="F791" s="5">
        <v>44411</v>
      </c>
      <c r="G791" t="s">
        <v>4189</v>
      </c>
      <c r="H791">
        <v>198104</v>
      </c>
      <c r="I791" t="s">
        <v>4190</v>
      </c>
      <c r="J791" t="s">
        <v>5908</v>
      </c>
      <c r="K791" t="s">
        <v>4192</v>
      </c>
      <c r="L791" t="s">
        <v>4193</v>
      </c>
      <c r="M791" s="6"/>
      <c r="N791" s="6" t="e">
        <f>VLOOKUP(Tabel_Kueri1[[#This Row],[KodeBan]],'Data BBK'!C:I,7,0)</f>
        <v>#N/A</v>
      </c>
      <c r="O791" s="6" t="e">
        <f>Tabel_Kueri1[[#This Row],[bbk]]=Tabel_Kueri1[[#This Row],[Nopol]]</f>
        <v>#N/A</v>
      </c>
    </row>
    <row r="792" spans="1:15" hidden="1" x14ac:dyDescent="0.25">
      <c r="A792" t="s">
        <v>5912</v>
      </c>
      <c r="B792" t="s">
        <v>2242</v>
      </c>
      <c r="C792" t="s">
        <v>4186</v>
      </c>
      <c r="D792" t="s">
        <v>4187</v>
      </c>
      <c r="E792" t="s">
        <v>4188</v>
      </c>
      <c r="F792" s="5">
        <v>44411</v>
      </c>
      <c r="G792" t="s">
        <v>4189</v>
      </c>
      <c r="H792">
        <v>198104</v>
      </c>
      <c r="I792" t="s">
        <v>4320</v>
      </c>
      <c r="J792" t="s">
        <v>5908</v>
      </c>
      <c r="K792" t="s">
        <v>4192</v>
      </c>
      <c r="L792" t="s">
        <v>4193</v>
      </c>
      <c r="M792" s="6"/>
      <c r="N792" s="6" t="e">
        <f>VLOOKUP(Tabel_Kueri1[[#This Row],[KodeBan]],'Data BBK'!C:I,7,0)</f>
        <v>#N/A</v>
      </c>
      <c r="O792" s="6" t="e">
        <f>Tabel_Kueri1[[#This Row],[bbk]]=Tabel_Kueri1[[#This Row],[Nopol]]</f>
        <v>#N/A</v>
      </c>
    </row>
    <row r="793" spans="1:15" hidden="1" x14ac:dyDescent="0.25">
      <c r="A793" t="s">
        <v>5895</v>
      </c>
      <c r="B793" t="s">
        <v>396</v>
      </c>
      <c r="C793" t="s">
        <v>5130</v>
      </c>
      <c r="D793" t="s">
        <v>4187</v>
      </c>
      <c r="E793" t="s">
        <v>4188</v>
      </c>
      <c r="F793" s="5">
        <v>44411</v>
      </c>
      <c r="G793" t="s">
        <v>4189</v>
      </c>
      <c r="H793">
        <v>0</v>
      </c>
      <c r="I793" t="s">
        <v>4431</v>
      </c>
      <c r="J793" t="s">
        <v>6063</v>
      </c>
      <c r="K793" t="s">
        <v>4192</v>
      </c>
      <c r="L793" t="s">
        <v>4193</v>
      </c>
      <c r="M793" s="6" t="s">
        <v>5390</v>
      </c>
      <c r="N793" s="6" t="e">
        <f>VLOOKUP(Tabel_Kueri1[[#This Row],[KodeBan]],'Data BBK'!C:I,7,0)</f>
        <v>#N/A</v>
      </c>
      <c r="O793" s="6" t="e">
        <f>Tabel_Kueri1[[#This Row],[bbk]]=Tabel_Kueri1[[#This Row],[Nopol]]</f>
        <v>#N/A</v>
      </c>
    </row>
    <row r="794" spans="1:15" hidden="1" x14ac:dyDescent="0.25">
      <c r="A794" t="s">
        <v>6005</v>
      </c>
      <c r="B794" t="s">
        <v>396</v>
      </c>
      <c r="C794" t="s">
        <v>5130</v>
      </c>
      <c r="D794" t="s">
        <v>4187</v>
      </c>
      <c r="E794" t="s">
        <v>4188</v>
      </c>
      <c r="F794" s="5">
        <v>44411</v>
      </c>
      <c r="G794" t="s">
        <v>4189</v>
      </c>
      <c r="H794">
        <v>0</v>
      </c>
      <c r="I794" t="s">
        <v>4190</v>
      </c>
      <c r="J794" t="s">
        <v>5508</v>
      </c>
      <c r="K794" t="s">
        <v>4192</v>
      </c>
      <c r="L794" t="s">
        <v>4193</v>
      </c>
      <c r="M794" s="6"/>
      <c r="N794" s="6" t="e">
        <f>VLOOKUP(Tabel_Kueri1[[#This Row],[KodeBan]],'Data BBK'!C:I,7,0)</f>
        <v>#N/A</v>
      </c>
      <c r="O794" s="6" t="e">
        <f>Tabel_Kueri1[[#This Row],[bbk]]=Tabel_Kueri1[[#This Row],[Nopol]]</f>
        <v>#N/A</v>
      </c>
    </row>
    <row r="795" spans="1:15" hidden="1" x14ac:dyDescent="0.25">
      <c r="A795" t="s">
        <v>5995</v>
      </c>
      <c r="B795" t="s">
        <v>396</v>
      </c>
      <c r="C795" t="s">
        <v>5130</v>
      </c>
      <c r="D795" t="s">
        <v>4187</v>
      </c>
      <c r="E795" t="s">
        <v>4188</v>
      </c>
      <c r="F795" s="5">
        <v>44411</v>
      </c>
      <c r="G795" t="s">
        <v>4189</v>
      </c>
      <c r="H795">
        <v>0</v>
      </c>
      <c r="I795" t="s">
        <v>4320</v>
      </c>
      <c r="J795" t="s">
        <v>5508</v>
      </c>
      <c r="K795" t="s">
        <v>4192</v>
      </c>
      <c r="L795" t="s">
        <v>4193</v>
      </c>
      <c r="M795" s="6" t="s">
        <v>5390</v>
      </c>
      <c r="N795" s="6" t="e">
        <f>VLOOKUP(Tabel_Kueri1[[#This Row],[KodeBan]],'Data BBK'!C:I,7,0)</f>
        <v>#N/A</v>
      </c>
      <c r="O795" s="6" t="e">
        <f>Tabel_Kueri1[[#This Row],[bbk]]=Tabel_Kueri1[[#This Row],[Nopol]]</f>
        <v>#N/A</v>
      </c>
    </row>
    <row r="796" spans="1:15" hidden="1" x14ac:dyDescent="0.25">
      <c r="A796" t="s">
        <v>5499</v>
      </c>
      <c r="B796" t="s">
        <v>1184</v>
      </c>
      <c r="C796" t="s">
        <v>5197</v>
      </c>
      <c r="D796" t="s">
        <v>5250</v>
      </c>
      <c r="E796" t="s">
        <v>4702</v>
      </c>
      <c r="F796" s="5">
        <v>44412</v>
      </c>
      <c r="G796" t="s">
        <v>4189</v>
      </c>
      <c r="H796">
        <v>273951</v>
      </c>
      <c r="I796" t="s">
        <v>4712</v>
      </c>
      <c r="J796" t="s">
        <v>5394</v>
      </c>
      <c r="K796" t="s">
        <v>4192</v>
      </c>
      <c r="L796" t="s">
        <v>4193</v>
      </c>
      <c r="M796" s="6"/>
      <c r="N796" s="6" t="e">
        <f>VLOOKUP(Tabel_Kueri1[[#This Row],[KodeBan]],'Data BBK'!C:I,7,0)</f>
        <v>#N/A</v>
      </c>
      <c r="O796" s="6" t="e">
        <f>Tabel_Kueri1[[#This Row],[bbk]]=Tabel_Kueri1[[#This Row],[Nopol]]</f>
        <v>#N/A</v>
      </c>
    </row>
    <row r="797" spans="1:15" hidden="1" x14ac:dyDescent="0.25">
      <c r="A797" t="s">
        <v>4659</v>
      </c>
      <c r="B797" t="s">
        <v>4250</v>
      </c>
      <c r="C797" t="s">
        <v>4186</v>
      </c>
      <c r="D797" t="s">
        <v>4187</v>
      </c>
      <c r="E797" t="s">
        <v>4188</v>
      </c>
      <c r="F797" s="5">
        <v>44413</v>
      </c>
      <c r="G797" t="s">
        <v>4189</v>
      </c>
      <c r="H797">
        <v>169329</v>
      </c>
      <c r="I797" t="s">
        <v>970</v>
      </c>
      <c r="J797" t="s">
        <v>4191</v>
      </c>
      <c r="K797" t="s">
        <v>4192</v>
      </c>
      <c r="L797" t="s">
        <v>4193</v>
      </c>
      <c r="M797" s="6"/>
      <c r="N797" s="6" t="e">
        <f>VLOOKUP(Tabel_Kueri1[[#This Row],[KodeBan]],'Data BBK'!C:I,7,0)</f>
        <v>#N/A</v>
      </c>
      <c r="O797" s="6" t="e">
        <f>Tabel_Kueri1[[#This Row],[bbk]]=Tabel_Kueri1[[#This Row],[Nopol]]</f>
        <v>#N/A</v>
      </c>
    </row>
    <row r="798" spans="1:15" hidden="1" x14ac:dyDescent="0.25">
      <c r="A798" t="s">
        <v>4660</v>
      </c>
      <c r="B798" t="s">
        <v>4250</v>
      </c>
      <c r="C798" t="s">
        <v>4186</v>
      </c>
      <c r="D798" t="s">
        <v>4187</v>
      </c>
      <c r="E798" t="s">
        <v>4188</v>
      </c>
      <c r="F798" s="5">
        <v>44413</v>
      </c>
      <c r="G798" t="s">
        <v>4189</v>
      </c>
      <c r="H798">
        <v>169329</v>
      </c>
      <c r="I798" t="s">
        <v>4582</v>
      </c>
      <c r="J798" t="s">
        <v>4191</v>
      </c>
      <c r="K798" t="s">
        <v>4192</v>
      </c>
      <c r="L798" t="s">
        <v>4193</v>
      </c>
      <c r="M798" s="6"/>
      <c r="N798" s="6" t="e">
        <f>VLOOKUP(Tabel_Kueri1[[#This Row],[KodeBan]],'Data BBK'!C:I,7,0)</f>
        <v>#N/A</v>
      </c>
      <c r="O798" s="6" t="e">
        <f>Tabel_Kueri1[[#This Row],[bbk]]=Tabel_Kueri1[[#This Row],[Nopol]]</f>
        <v>#N/A</v>
      </c>
    </row>
    <row r="799" spans="1:15" hidden="1" x14ac:dyDescent="0.25">
      <c r="A799" t="s">
        <v>5882</v>
      </c>
      <c r="B799" t="s">
        <v>932</v>
      </c>
      <c r="C799" t="s">
        <v>5130</v>
      </c>
      <c r="D799" t="s">
        <v>4187</v>
      </c>
      <c r="E799" t="s">
        <v>4188</v>
      </c>
      <c r="F799" s="5">
        <v>44413</v>
      </c>
      <c r="G799" t="s">
        <v>4189</v>
      </c>
      <c r="H799">
        <v>264728</v>
      </c>
      <c r="I799" t="s">
        <v>970</v>
      </c>
      <c r="J799" t="s">
        <v>5516</v>
      </c>
      <c r="K799" t="s">
        <v>4192</v>
      </c>
      <c r="L799" t="s">
        <v>4193</v>
      </c>
      <c r="M799" s="6"/>
      <c r="N799" s="6" t="e">
        <f>VLOOKUP(Tabel_Kueri1[[#This Row],[KodeBan]],'Data BBK'!C:I,7,0)</f>
        <v>#N/A</v>
      </c>
      <c r="O799" s="6" t="e">
        <f>Tabel_Kueri1[[#This Row],[bbk]]=Tabel_Kueri1[[#This Row],[Nopol]]</f>
        <v>#N/A</v>
      </c>
    </row>
    <row r="800" spans="1:15" hidden="1" x14ac:dyDescent="0.25">
      <c r="A800" t="s">
        <v>4385</v>
      </c>
      <c r="B800" t="s">
        <v>3391</v>
      </c>
      <c r="C800" t="s">
        <v>4186</v>
      </c>
      <c r="D800" t="s">
        <v>4187</v>
      </c>
      <c r="E800" t="s">
        <v>4188</v>
      </c>
      <c r="F800" s="5">
        <v>44414</v>
      </c>
      <c r="G800" t="s">
        <v>4189</v>
      </c>
      <c r="H800">
        <v>36112</v>
      </c>
      <c r="I800" t="s">
        <v>4320</v>
      </c>
      <c r="J800" t="s">
        <v>4191</v>
      </c>
      <c r="K800" t="s">
        <v>4192</v>
      </c>
      <c r="L800" t="s">
        <v>4193</v>
      </c>
      <c r="M800" s="6"/>
      <c r="N800" s="6" t="e">
        <f>VLOOKUP(Tabel_Kueri1[[#This Row],[KodeBan]],'Data BBK'!C:I,7,0)</f>
        <v>#N/A</v>
      </c>
      <c r="O800" s="6" t="e">
        <f>Tabel_Kueri1[[#This Row],[bbk]]=Tabel_Kueri1[[#This Row],[Nopol]]</f>
        <v>#N/A</v>
      </c>
    </row>
    <row r="801" spans="1:15" hidden="1" x14ac:dyDescent="0.25">
      <c r="A801" t="s">
        <v>4480</v>
      </c>
      <c r="B801" t="s">
        <v>4258</v>
      </c>
      <c r="C801" t="s">
        <v>4186</v>
      </c>
      <c r="D801" t="s">
        <v>4187</v>
      </c>
      <c r="E801" t="s">
        <v>4188</v>
      </c>
      <c r="F801" s="5">
        <v>44414</v>
      </c>
      <c r="G801" t="s">
        <v>4189</v>
      </c>
      <c r="H801">
        <v>35549</v>
      </c>
      <c r="I801" t="s">
        <v>4431</v>
      </c>
      <c r="J801" t="s">
        <v>4191</v>
      </c>
      <c r="K801" t="s">
        <v>4192</v>
      </c>
      <c r="L801" t="s">
        <v>4193</v>
      </c>
      <c r="M801" s="6"/>
      <c r="N801" s="6" t="e">
        <f>VLOOKUP(Tabel_Kueri1[[#This Row],[KodeBan]],'Data BBK'!C:I,7,0)</f>
        <v>#N/A</v>
      </c>
      <c r="O801" s="6" t="e">
        <f>Tabel_Kueri1[[#This Row],[bbk]]=Tabel_Kueri1[[#This Row],[Nopol]]</f>
        <v>#N/A</v>
      </c>
    </row>
    <row r="802" spans="1:15" hidden="1" x14ac:dyDescent="0.25">
      <c r="A802" t="s">
        <v>4551</v>
      </c>
      <c r="B802" t="s">
        <v>4258</v>
      </c>
      <c r="C802" t="s">
        <v>4186</v>
      </c>
      <c r="D802" t="s">
        <v>4187</v>
      </c>
      <c r="E802" t="s">
        <v>4188</v>
      </c>
      <c r="F802" s="5">
        <v>44414</v>
      </c>
      <c r="G802" t="s">
        <v>4189</v>
      </c>
      <c r="H802">
        <v>35549</v>
      </c>
      <c r="I802" t="s">
        <v>4514</v>
      </c>
      <c r="J802" t="s">
        <v>4191</v>
      </c>
      <c r="K802" t="s">
        <v>4192</v>
      </c>
      <c r="L802" t="s">
        <v>4193</v>
      </c>
      <c r="M802" s="6"/>
      <c r="N802" s="6" t="e">
        <f>VLOOKUP(Tabel_Kueri1[[#This Row],[KodeBan]],'Data BBK'!C:I,7,0)</f>
        <v>#N/A</v>
      </c>
      <c r="O802" s="6" t="e">
        <f>Tabel_Kueri1[[#This Row],[bbk]]=Tabel_Kueri1[[#This Row],[Nopol]]</f>
        <v>#N/A</v>
      </c>
    </row>
    <row r="803" spans="1:15" hidden="1" x14ac:dyDescent="0.25">
      <c r="A803" t="s">
        <v>4653</v>
      </c>
      <c r="B803" t="s">
        <v>1352</v>
      </c>
      <c r="C803" t="s">
        <v>4186</v>
      </c>
      <c r="D803" t="s">
        <v>4187</v>
      </c>
      <c r="E803" t="s">
        <v>4188</v>
      </c>
      <c r="F803" s="5">
        <v>44414</v>
      </c>
      <c r="G803" t="s">
        <v>4189</v>
      </c>
      <c r="H803">
        <v>163421</v>
      </c>
      <c r="I803" t="s">
        <v>970</v>
      </c>
      <c r="J803" t="s">
        <v>4191</v>
      </c>
      <c r="K803" t="s">
        <v>4192</v>
      </c>
      <c r="L803" t="s">
        <v>4193</v>
      </c>
      <c r="M803" s="6"/>
      <c r="N803" s="6" t="e">
        <f>VLOOKUP(Tabel_Kueri1[[#This Row],[KodeBan]],'Data BBK'!C:I,7,0)</f>
        <v>#N/A</v>
      </c>
      <c r="O803" s="6" t="e">
        <f>Tabel_Kueri1[[#This Row],[bbk]]=Tabel_Kueri1[[#This Row],[Nopol]]</f>
        <v>#N/A</v>
      </c>
    </row>
    <row r="804" spans="1:15" hidden="1" x14ac:dyDescent="0.25">
      <c r="A804" t="s">
        <v>4661</v>
      </c>
      <c r="B804" t="s">
        <v>1352</v>
      </c>
      <c r="C804" t="s">
        <v>4186</v>
      </c>
      <c r="D804" t="s">
        <v>4187</v>
      </c>
      <c r="E804" t="s">
        <v>4188</v>
      </c>
      <c r="F804" s="5">
        <v>44414</v>
      </c>
      <c r="G804" t="s">
        <v>4189</v>
      </c>
      <c r="H804">
        <v>163421</v>
      </c>
      <c r="I804" t="s">
        <v>4582</v>
      </c>
      <c r="J804" t="s">
        <v>4191</v>
      </c>
      <c r="K804" t="s">
        <v>4192</v>
      </c>
      <c r="L804" t="s">
        <v>4193</v>
      </c>
      <c r="M804" s="6"/>
      <c r="N804" s="6" t="e">
        <f>VLOOKUP(Tabel_Kueri1[[#This Row],[KodeBan]],'Data BBK'!C:I,7,0)</f>
        <v>#N/A</v>
      </c>
      <c r="O804" s="6" t="e">
        <f>Tabel_Kueri1[[#This Row],[bbk]]=Tabel_Kueri1[[#This Row],[Nopol]]</f>
        <v>#N/A</v>
      </c>
    </row>
    <row r="805" spans="1:15" hidden="1" x14ac:dyDescent="0.25">
      <c r="A805" t="s">
        <v>5167</v>
      </c>
      <c r="B805" t="s">
        <v>2439</v>
      </c>
      <c r="C805" t="s">
        <v>5130</v>
      </c>
      <c r="D805" t="s">
        <v>4187</v>
      </c>
      <c r="E805" t="s">
        <v>4188</v>
      </c>
      <c r="F805" s="5">
        <v>44414</v>
      </c>
      <c r="G805" t="s">
        <v>4189</v>
      </c>
      <c r="H805">
        <v>0</v>
      </c>
      <c r="I805" t="s">
        <v>4514</v>
      </c>
      <c r="J805" t="s">
        <v>4191</v>
      </c>
      <c r="K805" t="s">
        <v>4192</v>
      </c>
      <c r="L805" t="s">
        <v>4193</v>
      </c>
      <c r="M805" s="6"/>
      <c r="N805" s="6" t="e">
        <f>VLOOKUP(Tabel_Kueri1[[#This Row],[KodeBan]],'Data BBK'!C:I,7,0)</f>
        <v>#N/A</v>
      </c>
      <c r="O805" s="6" t="e">
        <f>Tabel_Kueri1[[#This Row],[bbk]]=Tabel_Kueri1[[#This Row],[Nopol]]</f>
        <v>#N/A</v>
      </c>
    </row>
    <row r="806" spans="1:15" hidden="1" x14ac:dyDescent="0.25">
      <c r="A806" t="s">
        <v>5168</v>
      </c>
      <c r="B806" t="s">
        <v>1401</v>
      </c>
      <c r="C806" t="s">
        <v>5130</v>
      </c>
      <c r="D806" t="s">
        <v>4187</v>
      </c>
      <c r="E806" t="s">
        <v>4188</v>
      </c>
      <c r="F806" s="5">
        <v>44414</v>
      </c>
      <c r="G806" t="s">
        <v>4189</v>
      </c>
      <c r="H806">
        <v>0</v>
      </c>
      <c r="I806" t="s">
        <v>4582</v>
      </c>
      <c r="J806" t="s">
        <v>4191</v>
      </c>
      <c r="K806" t="s">
        <v>4192</v>
      </c>
      <c r="L806" t="s">
        <v>4193</v>
      </c>
      <c r="M806" s="6" t="s">
        <v>5390</v>
      </c>
      <c r="N806" s="6" t="e">
        <f>VLOOKUP(Tabel_Kueri1[[#This Row],[KodeBan]],'Data BBK'!C:I,7,0)</f>
        <v>#N/A</v>
      </c>
      <c r="O806" s="6" t="e">
        <f>Tabel_Kueri1[[#This Row],[bbk]]=Tabel_Kueri1[[#This Row],[Nopol]]</f>
        <v>#N/A</v>
      </c>
    </row>
    <row r="807" spans="1:15" hidden="1" x14ac:dyDescent="0.25">
      <c r="A807" t="s">
        <v>5171</v>
      </c>
      <c r="B807" t="s">
        <v>1401</v>
      </c>
      <c r="C807" t="s">
        <v>5130</v>
      </c>
      <c r="D807" t="s">
        <v>4187</v>
      </c>
      <c r="E807" t="s">
        <v>4188</v>
      </c>
      <c r="F807" s="5">
        <v>44414</v>
      </c>
      <c r="G807" t="s">
        <v>4189</v>
      </c>
      <c r="H807">
        <v>0</v>
      </c>
      <c r="I807" t="s">
        <v>4514</v>
      </c>
      <c r="J807" t="s">
        <v>4191</v>
      </c>
      <c r="K807" t="s">
        <v>4192</v>
      </c>
      <c r="L807" t="s">
        <v>4193</v>
      </c>
      <c r="M807" s="6" t="s">
        <v>5390</v>
      </c>
      <c r="N807" s="6" t="e">
        <f>VLOOKUP(Tabel_Kueri1[[#This Row],[KodeBan]],'Data BBK'!C:I,7,0)</f>
        <v>#N/A</v>
      </c>
      <c r="O807" s="6" t="e">
        <f>Tabel_Kueri1[[#This Row],[bbk]]=Tabel_Kueri1[[#This Row],[Nopol]]</f>
        <v>#N/A</v>
      </c>
    </row>
    <row r="808" spans="1:15" hidden="1" x14ac:dyDescent="0.25">
      <c r="A808" t="s">
        <v>5172</v>
      </c>
      <c r="B808" t="s">
        <v>2439</v>
      </c>
      <c r="C808" t="s">
        <v>5130</v>
      </c>
      <c r="D808" t="s">
        <v>4187</v>
      </c>
      <c r="E808" t="s">
        <v>4188</v>
      </c>
      <c r="F808" s="5">
        <v>44414</v>
      </c>
      <c r="G808" t="s">
        <v>4189</v>
      </c>
      <c r="H808">
        <v>0</v>
      </c>
      <c r="I808" t="s">
        <v>970</v>
      </c>
      <c r="J808" t="s">
        <v>4191</v>
      </c>
      <c r="K808" t="s">
        <v>4192</v>
      </c>
      <c r="L808" t="s">
        <v>4193</v>
      </c>
      <c r="M808" s="6"/>
      <c r="N808" s="6" t="e">
        <f>VLOOKUP(Tabel_Kueri1[[#This Row],[KodeBan]],'Data BBK'!C:I,7,0)</f>
        <v>#N/A</v>
      </c>
      <c r="O808" s="6" t="e">
        <f>Tabel_Kueri1[[#This Row],[bbk]]=Tabel_Kueri1[[#This Row],[Nopol]]</f>
        <v>#N/A</v>
      </c>
    </row>
    <row r="809" spans="1:15" hidden="1" x14ac:dyDescent="0.25">
      <c r="A809" t="s">
        <v>5177</v>
      </c>
      <c r="B809" t="s">
        <v>1401</v>
      </c>
      <c r="C809" t="s">
        <v>5130</v>
      </c>
      <c r="D809" t="s">
        <v>4187</v>
      </c>
      <c r="E809" t="s">
        <v>4188</v>
      </c>
      <c r="F809" s="5">
        <v>44414</v>
      </c>
      <c r="G809" t="s">
        <v>4189</v>
      </c>
      <c r="H809">
        <v>0</v>
      </c>
      <c r="I809" t="s">
        <v>4190</v>
      </c>
      <c r="J809" t="s">
        <v>4191</v>
      </c>
      <c r="K809" t="s">
        <v>4192</v>
      </c>
      <c r="L809" t="s">
        <v>4193</v>
      </c>
      <c r="M809" s="6" t="s">
        <v>5390</v>
      </c>
      <c r="N809" s="6" t="e">
        <f>VLOOKUP(Tabel_Kueri1[[#This Row],[KodeBan]],'Data BBK'!C:I,7,0)</f>
        <v>#N/A</v>
      </c>
      <c r="O809" s="6" t="e">
        <f>Tabel_Kueri1[[#This Row],[bbk]]=Tabel_Kueri1[[#This Row],[Nopol]]</f>
        <v>#N/A</v>
      </c>
    </row>
    <row r="810" spans="1:15" hidden="1" x14ac:dyDescent="0.25">
      <c r="A810" t="s">
        <v>5179</v>
      </c>
      <c r="B810" t="s">
        <v>2439</v>
      </c>
      <c r="C810" t="s">
        <v>5130</v>
      </c>
      <c r="D810" t="s">
        <v>4187</v>
      </c>
      <c r="E810" t="s">
        <v>4188</v>
      </c>
      <c r="F810" s="5">
        <v>44414</v>
      </c>
      <c r="G810" t="s">
        <v>4189</v>
      </c>
      <c r="H810">
        <v>0</v>
      </c>
      <c r="I810" t="s">
        <v>4431</v>
      </c>
      <c r="J810" t="s">
        <v>4191</v>
      </c>
      <c r="K810" t="s">
        <v>4192</v>
      </c>
      <c r="L810" t="s">
        <v>4193</v>
      </c>
      <c r="M810" s="6"/>
      <c r="N810" s="6" t="e">
        <f>VLOOKUP(Tabel_Kueri1[[#This Row],[KodeBan]],'Data BBK'!C:I,7,0)</f>
        <v>#N/A</v>
      </c>
      <c r="O810" s="6" t="e">
        <f>Tabel_Kueri1[[#This Row],[bbk]]=Tabel_Kueri1[[#This Row],[Nopol]]</f>
        <v>#N/A</v>
      </c>
    </row>
    <row r="811" spans="1:15" hidden="1" x14ac:dyDescent="0.25">
      <c r="A811" t="s">
        <v>5180</v>
      </c>
      <c r="B811" t="s">
        <v>2439</v>
      </c>
      <c r="C811" t="s">
        <v>5130</v>
      </c>
      <c r="D811" t="s">
        <v>4187</v>
      </c>
      <c r="E811" t="s">
        <v>4188</v>
      </c>
      <c r="F811" s="5">
        <v>44414</v>
      </c>
      <c r="G811" t="s">
        <v>4189</v>
      </c>
      <c r="H811">
        <v>0</v>
      </c>
      <c r="I811" t="s">
        <v>4582</v>
      </c>
      <c r="J811" t="s">
        <v>4191</v>
      </c>
      <c r="K811" t="s">
        <v>4192</v>
      </c>
      <c r="L811" t="s">
        <v>4193</v>
      </c>
      <c r="M811" s="6"/>
      <c r="N811" s="6" t="e">
        <f>VLOOKUP(Tabel_Kueri1[[#This Row],[KodeBan]],'Data BBK'!C:I,7,0)</f>
        <v>#N/A</v>
      </c>
      <c r="O811" s="6" t="e">
        <f>Tabel_Kueri1[[#This Row],[bbk]]=Tabel_Kueri1[[#This Row],[Nopol]]</f>
        <v>#N/A</v>
      </c>
    </row>
    <row r="812" spans="1:15" hidden="1" x14ac:dyDescent="0.25">
      <c r="A812" t="s">
        <v>5183</v>
      </c>
      <c r="B812" t="s">
        <v>1401</v>
      </c>
      <c r="C812" t="s">
        <v>5130</v>
      </c>
      <c r="D812" t="s">
        <v>4187</v>
      </c>
      <c r="E812" t="s">
        <v>4188</v>
      </c>
      <c r="F812" s="5">
        <v>44414</v>
      </c>
      <c r="G812" t="s">
        <v>4189</v>
      </c>
      <c r="H812">
        <v>0</v>
      </c>
      <c r="I812" t="s">
        <v>970</v>
      </c>
      <c r="J812" t="s">
        <v>4191</v>
      </c>
      <c r="K812" t="s">
        <v>4192</v>
      </c>
      <c r="L812" t="s">
        <v>4193</v>
      </c>
      <c r="M812" s="6"/>
      <c r="N812" s="6" t="e">
        <f>VLOOKUP(Tabel_Kueri1[[#This Row],[KodeBan]],'Data BBK'!C:I,7,0)</f>
        <v>#N/A</v>
      </c>
      <c r="O812" s="6" t="e">
        <f>Tabel_Kueri1[[#This Row],[bbk]]=Tabel_Kueri1[[#This Row],[Nopol]]</f>
        <v>#N/A</v>
      </c>
    </row>
    <row r="813" spans="1:15" hidden="1" x14ac:dyDescent="0.25">
      <c r="A813" t="s">
        <v>5184</v>
      </c>
      <c r="B813" t="s">
        <v>1673</v>
      </c>
      <c r="C813" t="s">
        <v>5130</v>
      </c>
      <c r="D813" t="s">
        <v>4187</v>
      </c>
      <c r="E813" t="s">
        <v>4188</v>
      </c>
      <c r="F813" s="5">
        <v>44414</v>
      </c>
      <c r="G813" t="s">
        <v>4189</v>
      </c>
      <c r="H813">
        <v>0</v>
      </c>
      <c r="I813" t="s">
        <v>970</v>
      </c>
      <c r="J813" t="s">
        <v>4191</v>
      </c>
      <c r="K813" t="s">
        <v>4192</v>
      </c>
      <c r="L813" t="s">
        <v>4193</v>
      </c>
      <c r="M813" s="6"/>
      <c r="N813" s="6" t="e">
        <f>VLOOKUP(Tabel_Kueri1[[#This Row],[KodeBan]],'Data BBK'!C:I,7,0)</f>
        <v>#N/A</v>
      </c>
      <c r="O813" s="6" t="e">
        <f>Tabel_Kueri1[[#This Row],[bbk]]=Tabel_Kueri1[[#This Row],[Nopol]]</f>
        <v>#N/A</v>
      </c>
    </row>
    <row r="814" spans="1:15" hidden="1" x14ac:dyDescent="0.25">
      <c r="A814" t="s">
        <v>706</v>
      </c>
      <c r="B814" t="s">
        <v>105</v>
      </c>
      <c r="C814" t="s">
        <v>5130</v>
      </c>
      <c r="D814" t="s">
        <v>4187</v>
      </c>
      <c r="E814" t="s">
        <v>4188</v>
      </c>
      <c r="F814" s="5">
        <v>44414</v>
      </c>
      <c r="G814" t="s">
        <v>4189</v>
      </c>
      <c r="H814">
        <v>151255</v>
      </c>
      <c r="I814" t="s">
        <v>970</v>
      </c>
      <c r="J814" t="s">
        <v>4191</v>
      </c>
      <c r="K814" t="s">
        <v>4192</v>
      </c>
      <c r="L814" t="s">
        <v>4193</v>
      </c>
      <c r="M814" s="6"/>
      <c r="N814" s="6" t="e">
        <f>VLOOKUP(Tabel_Kueri1[[#This Row],[KodeBan]],'Data BBK'!C:I,7,0)</f>
        <v>#N/A</v>
      </c>
      <c r="O814" s="6" t="e">
        <f>Tabel_Kueri1[[#This Row],[bbk]]=Tabel_Kueri1[[#This Row],[Nopol]]</f>
        <v>#N/A</v>
      </c>
    </row>
    <row r="815" spans="1:15" hidden="1" x14ac:dyDescent="0.25">
      <c r="A815" t="s">
        <v>5185</v>
      </c>
      <c r="B815" t="s">
        <v>1401</v>
      </c>
      <c r="C815" t="s">
        <v>5130</v>
      </c>
      <c r="D815" t="s">
        <v>4187</v>
      </c>
      <c r="E815" t="s">
        <v>4188</v>
      </c>
      <c r="F815" s="5">
        <v>44414</v>
      </c>
      <c r="G815" t="s">
        <v>4189</v>
      </c>
      <c r="H815">
        <v>0</v>
      </c>
      <c r="I815" t="s">
        <v>4598</v>
      </c>
      <c r="J815" t="s">
        <v>4191</v>
      </c>
      <c r="K815" t="s">
        <v>4192</v>
      </c>
      <c r="L815" t="s">
        <v>4193</v>
      </c>
      <c r="M815" s="6" t="s">
        <v>5390</v>
      </c>
      <c r="N815" s="6" t="e">
        <f>VLOOKUP(Tabel_Kueri1[[#This Row],[KodeBan]],'Data BBK'!C:I,7,0)</f>
        <v>#N/A</v>
      </c>
      <c r="O815" s="6" t="e">
        <f>Tabel_Kueri1[[#This Row],[bbk]]=Tabel_Kueri1[[#This Row],[Nopol]]</f>
        <v>#N/A</v>
      </c>
    </row>
    <row r="816" spans="1:15" hidden="1" x14ac:dyDescent="0.25">
      <c r="A816" t="s">
        <v>5187</v>
      </c>
      <c r="B816" t="s">
        <v>1673</v>
      </c>
      <c r="C816" t="s">
        <v>5130</v>
      </c>
      <c r="D816" t="s">
        <v>4187</v>
      </c>
      <c r="E816" t="s">
        <v>4188</v>
      </c>
      <c r="F816" s="5">
        <v>44414</v>
      </c>
      <c r="G816" t="s">
        <v>4189</v>
      </c>
      <c r="H816">
        <v>0</v>
      </c>
      <c r="I816" t="s">
        <v>4582</v>
      </c>
      <c r="J816" t="s">
        <v>4191</v>
      </c>
      <c r="K816" t="s">
        <v>4192</v>
      </c>
      <c r="L816" t="s">
        <v>4193</v>
      </c>
      <c r="M816" s="6"/>
      <c r="N816" s="6" t="e">
        <f>VLOOKUP(Tabel_Kueri1[[#This Row],[KodeBan]],'Data BBK'!C:I,7,0)</f>
        <v>#N/A</v>
      </c>
      <c r="O816" s="6" t="e">
        <f>Tabel_Kueri1[[#This Row],[bbk]]=Tabel_Kueri1[[#This Row],[Nopol]]</f>
        <v>#N/A</v>
      </c>
    </row>
    <row r="817" spans="1:15" hidden="1" x14ac:dyDescent="0.25">
      <c r="A817" t="s">
        <v>5189</v>
      </c>
      <c r="B817" t="s">
        <v>1401</v>
      </c>
      <c r="C817" t="s">
        <v>5130</v>
      </c>
      <c r="D817" t="s">
        <v>4187</v>
      </c>
      <c r="E817" t="s">
        <v>4188</v>
      </c>
      <c r="F817" s="5">
        <v>44414</v>
      </c>
      <c r="G817" t="s">
        <v>4189</v>
      </c>
      <c r="H817">
        <v>0</v>
      </c>
      <c r="I817" t="s">
        <v>4431</v>
      </c>
      <c r="J817" t="s">
        <v>4191</v>
      </c>
      <c r="K817" t="s">
        <v>4192</v>
      </c>
      <c r="L817" t="s">
        <v>4193</v>
      </c>
      <c r="M817" s="6" t="s">
        <v>5390</v>
      </c>
      <c r="N817" s="6" t="e">
        <f>VLOOKUP(Tabel_Kueri1[[#This Row],[KodeBan]],'Data BBK'!C:I,7,0)</f>
        <v>#N/A</v>
      </c>
      <c r="O817" s="6" t="e">
        <f>Tabel_Kueri1[[#This Row],[bbk]]=Tabel_Kueri1[[#This Row],[Nopol]]</f>
        <v>#N/A</v>
      </c>
    </row>
    <row r="818" spans="1:15" hidden="1" x14ac:dyDescent="0.25">
      <c r="A818" t="s">
        <v>5434</v>
      </c>
      <c r="B818" t="s">
        <v>872</v>
      </c>
      <c r="C818" t="s">
        <v>4186</v>
      </c>
      <c r="D818" t="s">
        <v>5250</v>
      </c>
      <c r="E818" t="s">
        <v>4188</v>
      </c>
      <c r="F818" s="5">
        <v>44414</v>
      </c>
      <c r="G818" t="s">
        <v>4189</v>
      </c>
      <c r="H818">
        <v>225514</v>
      </c>
      <c r="I818" t="s">
        <v>4514</v>
      </c>
      <c r="J818" t="s">
        <v>5407</v>
      </c>
      <c r="K818" t="s">
        <v>4192</v>
      </c>
      <c r="L818" t="s">
        <v>4193</v>
      </c>
      <c r="M818" s="6"/>
      <c r="N818" s="6" t="e">
        <f>VLOOKUP(Tabel_Kueri1[[#This Row],[KodeBan]],'Data BBK'!C:I,7,0)</f>
        <v>#N/A</v>
      </c>
      <c r="O818" s="6" t="e">
        <f>Tabel_Kueri1[[#This Row],[bbk]]=Tabel_Kueri1[[#This Row],[Nopol]]</f>
        <v>#N/A</v>
      </c>
    </row>
    <row r="819" spans="1:15" hidden="1" x14ac:dyDescent="0.25">
      <c r="A819" t="s">
        <v>1412</v>
      </c>
      <c r="B819" t="s">
        <v>1401</v>
      </c>
      <c r="C819" t="s">
        <v>4959</v>
      </c>
      <c r="D819" t="s">
        <v>4187</v>
      </c>
      <c r="E819" t="s">
        <v>4188</v>
      </c>
      <c r="F819" s="5">
        <v>44414</v>
      </c>
      <c r="G819" t="s">
        <v>4189</v>
      </c>
      <c r="H819">
        <v>1301</v>
      </c>
      <c r="I819" t="s">
        <v>4320</v>
      </c>
      <c r="J819" t="s">
        <v>5402</v>
      </c>
      <c r="K819" t="s">
        <v>4192</v>
      </c>
      <c r="L819" t="s">
        <v>4193</v>
      </c>
      <c r="M819" s="6" t="s">
        <v>5390</v>
      </c>
      <c r="N819" s="6" t="e">
        <f>VLOOKUP(Tabel_Kueri1[[#This Row],[KodeBan]],'Data BBK'!C:I,7,0)</f>
        <v>#N/A</v>
      </c>
      <c r="O819" s="6" t="e">
        <f>Tabel_Kueri1[[#This Row],[bbk]]=Tabel_Kueri1[[#This Row],[Nopol]]</f>
        <v>#N/A</v>
      </c>
    </row>
    <row r="820" spans="1:15" hidden="1" x14ac:dyDescent="0.25">
      <c r="A820" t="s">
        <v>5731</v>
      </c>
      <c r="B820" t="s">
        <v>3225</v>
      </c>
      <c r="C820" t="s">
        <v>4959</v>
      </c>
      <c r="D820" t="s">
        <v>4187</v>
      </c>
      <c r="E820" t="s">
        <v>4188</v>
      </c>
      <c r="F820" s="5">
        <v>44414</v>
      </c>
      <c r="G820" t="s">
        <v>4189</v>
      </c>
      <c r="H820">
        <v>1300</v>
      </c>
      <c r="I820" t="s">
        <v>4598</v>
      </c>
      <c r="J820" t="s">
        <v>5402</v>
      </c>
      <c r="K820" t="s">
        <v>4192</v>
      </c>
      <c r="L820" t="s">
        <v>4193</v>
      </c>
      <c r="M820" s="6"/>
      <c r="N820" s="6" t="e">
        <f>VLOOKUP(Tabel_Kueri1[[#This Row],[KodeBan]],'Data BBK'!C:I,7,0)</f>
        <v>#N/A</v>
      </c>
      <c r="O820" s="6" t="e">
        <f>Tabel_Kueri1[[#This Row],[bbk]]=Tabel_Kueri1[[#This Row],[Nopol]]</f>
        <v>#N/A</v>
      </c>
    </row>
    <row r="821" spans="1:15" hidden="1" x14ac:dyDescent="0.25">
      <c r="A821" t="s">
        <v>5944</v>
      </c>
      <c r="B821" t="s">
        <v>3391</v>
      </c>
      <c r="C821" t="s">
        <v>4186</v>
      </c>
      <c r="D821" t="s">
        <v>4187</v>
      </c>
      <c r="E821" t="s">
        <v>4188</v>
      </c>
      <c r="F821" s="5">
        <v>44414</v>
      </c>
      <c r="G821" t="s">
        <v>4189</v>
      </c>
      <c r="H821">
        <v>36112</v>
      </c>
      <c r="I821" t="s">
        <v>4190</v>
      </c>
      <c r="J821" t="s">
        <v>5945</v>
      </c>
      <c r="K821" t="s">
        <v>4192</v>
      </c>
      <c r="L821" t="s">
        <v>4193</v>
      </c>
      <c r="M821" s="6"/>
      <c r="N821" s="6" t="e">
        <f>VLOOKUP(Tabel_Kueri1[[#This Row],[KodeBan]],'Data BBK'!C:I,7,0)</f>
        <v>#N/A</v>
      </c>
      <c r="O821" s="6" t="e">
        <f>Tabel_Kueri1[[#This Row],[bbk]]=Tabel_Kueri1[[#This Row],[Nopol]]</f>
        <v>#N/A</v>
      </c>
    </row>
    <row r="822" spans="1:15" hidden="1" x14ac:dyDescent="0.25">
      <c r="A822" t="s">
        <v>1038</v>
      </c>
      <c r="B822" t="s">
        <v>2439</v>
      </c>
      <c r="C822" t="s">
        <v>5130</v>
      </c>
      <c r="D822" t="s">
        <v>4187</v>
      </c>
      <c r="E822" t="s">
        <v>4188</v>
      </c>
      <c r="F822" s="5">
        <v>44414</v>
      </c>
      <c r="G822" t="s">
        <v>4189</v>
      </c>
      <c r="H822">
        <v>1300</v>
      </c>
      <c r="I822" t="s">
        <v>4598</v>
      </c>
      <c r="J822" t="s">
        <v>5407</v>
      </c>
      <c r="K822" t="s">
        <v>4192</v>
      </c>
      <c r="L822" t="s">
        <v>4193</v>
      </c>
      <c r="M822" s="6"/>
      <c r="N822" s="6" t="e">
        <f>VLOOKUP(Tabel_Kueri1[[#This Row],[KodeBan]],'Data BBK'!C:I,7,0)</f>
        <v>#N/A</v>
      </c>
      <c r="O822" s="6" t="e">
        <f>Tabel_Kueri1[[#This Row],[bbk]]=Tabel_Kueri1[[#This Row],[Nopol]]</f>
        <v>#N/A</v>
      </c>
    </row>
    <row r="823" spans="1:15" hidden="1" x14ac:dyDescent="0.25">
      <c r="A823" t="s">
        <v>5894</v>
      </c>
      <c r="B823" t="s">
        <v>1508</v>
      </c>
      <c r="C823" t="s">
        <v>5130</v>
      </c>
      <c r="D823" t="s">
        <v>4187</v>
      </c>
      <c r="E823" t="s">
        <v>4188</v>
      </c>
      <c r="F823" s="5">
        <v>44414</v>
      </c>
      <c r="G823" t="s">
        <v>4189</v>
      </c>
      <c r="H823">
        <v>1334</v>
      </c>
      <c r="I823" t="s">
        <v>4431</v>
      </c>
      <c r="J823" t="s">
        <v>5402</v>
      </c>
      <c r="K823" t="s">
        <v>4192</v>
      </c>
      <c r="L823" t="s">
        <v>4193</v>
      </c>
      <c r="M823" s="6" t="s">
        <v>5390</v>
      </c>
      <c r="N823" s="6" t="e">
        <f>VLOOKUP(Tabel_Kueri1[[#This Row],[KodeBan]],'Data BBK'!C:I,7,0)</f>
        <v>#N/A</v>
      </c>
      <c r="O823" s="6" t="e">
        <f>Tabel_Kueri1[[#This Row],[bbk]]=Tabel_Kueri1[[#This Row],[Nopol]]</f>
        <v>#N/A</v>
      </c>
    </row>
    <row r="824" spans="1:15" hidden="1" x14ac:dyDescent="0.25">
      <c r="A824" t="s">
        <v>5894</v>
      </c>
      <c r="B824" t="s">
        <v>4276</v>
      </c>
      <c r="C824" t="s">
        <v>5130</v>
      </c>
      <c r="D824" t="s">
        <v>4187</v>
      </c>
      <c r="E824" t="s">
        <v>4188</v>
      </c>
      <c r="F824" s="5">
        <v>44414</v>
      </c>
      <c r="G824" t="s">
        <v>4189</v>
      </c>
      <c r="H824">
        <v>1300</v>
      </c>
      <c r="I824" t="s">
        <v>4598</v>
      </c>
      <c r="J824" t="s">
        <v>5402</v>
      </c>
      <c r="K824" t="s">
        <v>4192</v>
      </c>
      <c r="L824" t="s">
        <v>4193</v>
      </c>
      <c r="M824" s="6"/>
      <c r="N824" s="6" t="e">
        <f>VLOOKUP(Tabel_Kueri1[[#This Row],[KodeBan]],'Data BBK'!C:I,7,0)</f>
        <v>#N/A</v>
      </c>
      <c r="O824" s="6" t="e">
        <f>Tabel_Kueri1[[#This Row],[bbk]]=Tabel_Kueri1[[#This Row],[Nopol]]</f>
        <v>#N/A</v>
      </c>
    </row>
    <row r="825" spans="1:15" hidden="1" x14ac:dyDescent="0.25">
      <c r="A825" t="s">
        <v>5804</v>
      </c>
      <c r="B825" t="s">
        <v>1508</v>
      </c>
      <c r="C825" t="s">
        <v>5130</v>
      </c>
      <c r="D825" t="s">
        <v>4187</v>
      </c>
      <c r="E825" t="s">
        <v>4188</v>
      </c>
      <c r="F825" s="5">
        <v>44414</v>
      </c>
      <c r="G825" t="s">
        <v>4189</v>
      </c>
      <c r="H825">
        <v>0</v>
      </c>
      <c r="I825" t="s">
        <v>4190</v>
      </c>
      <c r="J825" t="s">
        <v>5508</v>
      </c>
      <c r="K825" t="s">
        <v>4192</v>
      </c>
      <c r="L825" t="s">
        <v>4193</v>
      </c>
      <c r="M825" s="6" t="s">
        <v>5390</v>
      </c>
      <c r="N825" s="6" t="e">
        <f>VLOOKUP(Tabel_Kueri1[[#This Row],[KodeBan]],'Data BBK'!C:I,7,0)</f>
        <v>#N/A</v>
      </c>
      <c r="O825" s="6" t="e">
        <f>Tabel_Kueri1[[#This Row],[bbk]]=Tabel_Kueri1[[#This Row],[Nopol]]</f>
        <v>#N/A</v>
      </c>
    </row>
    <row r="826" spans="1:15" hidden="1" x14ac:dyDescent="0.25">
      <c r="A826" t="s">
        <v>6009</v>
      </c>
      <c r="B826" t="s">
        <v>1508</v>
      </c>
      <c r="C826" t="s">
        <v>5130</v>
      </c>
      <c r="D826" t="s">
        <v>4187</v>
      </c>
      <c r="E826" t="s">
        <v>4188</v>
      </c>
      <c r="F826" s="5">
        <v>44414</v>
      </c>
      <c r="G826" t="s">
        <v>4189</v>
      </c>
      <c r="H826">
        <v>0</v>
      </c>
      <c r="I826" t="s">
        <v>970</v>
      </c>
      <c r="J826" t="s">
        <v>5508</v>
      </c>
      <c r="K826" t="s">
        <v>4192</v>
      </c>
      <c r="L826" t="s">
        <v>4193</v>
      </c>
      <c r="M826" s="6"/>
      <c r="N826" s="6" t="e">
        <f>VLOOKUP(Tabel_Kueri1[[#This Row],[KodeBan]],'Data BBK'!C:I,7,0)</f>
        <v>#N/A</v>
      </c>
      <c r="O826" s="6" t="e">
        <f>Tabel_Kueri1[[#This Row],[bbk]]=Tabel_Kueri1[[#This Row],[Nopol]]</f>
        <v>#N/A</v>
      </c>
    </row>
    <row r="827" spans="1:15" hidden="1" x14ac:dyDescent="0.25">
      <c r="A827" t="s">
        <v>5813</v>
      </c>
      <c r="B827" t="s">
        <v>1508</v>
      </c>
      <c r="C827" t="s">
        <v>5130</v>
      </c>
      <c r="D827" t="s">
        <v>4187</v>
      </c>
      <c r="E827" t="s">
        <v>4188</v>
      </c>
      <c r="F827" s="5">
        <v>44414</v>
      </c>
      <c r="G827" t="s">
        <v>4189</v>
      </c>
      <c r="H827">
        <v>0</v>
      </c>
      <c r="I827" t="s">
        <v>4320</v>
      </c>
      <c r="J827" t="s">
        <v>5508</v>
      </c>
      <c r="K827" t="s">
        <v>4192</v>
      </c>
      <c r="L827" t="s">
        <v>4193</v>
      </c>
      <c r="M827" s="6" t="s">
        <v>5390</v>
      </c>
      <c r="N827" s="6" t="e">
        <f>VLOOKUP(Tabel_Kueri1[[#This Row],[KodeBan]],'Data BBK'!C:I,7,0)</f>
        <v>#N/A</v>
      </c>
      <c r="O827" s="6" t="e">
        <f>Tabel_Kueri1[[#This Row],[bbk]]=Tabel_Kueri1[[#This Row],[Nopol]]</f>
        <v>#N/A</v>
      </c>
    </row>
    <row r="828" spans="1:15" hidden="1" x14ac:dyDescent="0.25">
      <c r="A828" t="s">
        <v>5813</v>
      </c>
      <c r="B828" t="s">
        <v>1508</v>
      </c>
      <c r="C828" t="s">
        <v>5130</v>
      </c>
      <c r="D828" t="s">
        <v>4187</v>
      </c>
      <c r="E828" t="s">
        <v>4188</v>
      </c>
      <c r="F828" s="5">
        <v>44414</v>
      </c>
      <c r="G828" t="s">
        <v>4189</v>
      </c>
      <c r="H828">
        <v>0</v>
      </c>
      <c r="I828" t="s">
        <v>4598</v>
      </c>
      <c r="J828" t="s">
        <v>5508</v>
      </c>
      <c r="K828" t="s">
        <v>4192</v>
      </c>
      <c r="L828" t="s">
        <v>4193</v>
      </c>
      <c r="M828" s="6" t="s">
        <v>5390</v>
      </c>
      <c r="N828" s="6" t="e">
        <f>VLOOKUP(Tabel_Kueri1[[#This Row],[KodeBan]],'Data BBK'!C:I,7,0)</f>
        <v>#N/A</v>
      </c>
      <c r="O828" s="6" t="e">
        <f>Tabel_Kueri1[[#This Row],[bbk]]=Tabel_Kueri1[[#This Row],[Nopol]]</f>
        <v>#N/A</v>
      </c>
    </row>
    <row r="829" spans="1:15" hidden="1" x14ac:dyDescent="0.25">
      <c r="A829" t="s">
        <v>1492</v>
      </c>
      <c r="B829" t="s">
        <v>3225</v>
      </c>
      <c r="C829" t="s">
        <v>5130</v>
      </c>
      <c r="D829" t="s">
        <v>5250</v>
      </c>
      <c r="E829" t="s">
        <v>4188</v>
      </c>
      <c r="F829" s="5">
        <v>44414</v>
      </c>
      <c r="G829" t="s">
        <v>4189</v>
      </c>
      <c r="H829">
        <v>0</v>
      </c>
      <c r="I829" t="s">
        <v>970</v>
      </c>
      <c r="J829" t="s">
        <v>5508</v>
      </c>
      <c r="K829" t="s">
        <v>4192</v>
      </c>
      <c r="L829" t="s">
        <v>4193</v>
      </c>
      <c r="M829" s="6"/>
      <c r="N829" s="6" t="e">
        <f>VLOOKUP(Tabel_Kueri1[[#This Row],[KodeBan]],'Data BBK'!C:I,7,0)</f>
        <v>#N/A</v>
      </c>
      <c r="O829" s="6" t="e">
        <f>Tabel_Kueri1[[#This Row],[bbk]]=Tabel_Kueri1[[#This Row],[Nopol]]</f>
        <v>#N/A</v>
      </c>
    </row>
    <row r="830" spans="1:15" hidden="1" x14ac:dyDescent="0.25">
      <c r="A830" t="s">
        <v>6017</v>
      </c>
      <c r="B830" t="s">
        <v>4096</v>
      </c>
      <c r="C830" t="s">
        <v>5130</v>
      </c>
      <c r="D830" t="s">
        <v>4187</v>
      </c>
      <c r="E830" t="s">
        <v>4188</v>
      </c>
      <c r="F830" s="5">
        <v>44414</v>
      </c>
      <c r="G830" t="s">
        <v>4189</v>
      </c>
      <c r="H830">
        <v>0</v>
      </c>
      <c r="I830" t="s">
        <v>4582</v>
      </c>
      <c r="J830" t="s">
        <v>5508</v>
      </c>
      <c r="K830" t="s">
        <v>4192</v>
      </c>
      <c r="L830" t="s">
        <v>4193</v>
      </c>
      <c r="M830" s="6"/>
      <c r="N830" s="6" t="e">
        <f>VLOOKUP(Tabel_Kueri1[[#This Row],[KodeBan]],'Data BBK'!C:I,7,0)</f>
        <v>#N/A</v>
      </c>
      <c r="O830" s="6" t="e">
        <f>Tabel_Kueri1[[#This Row],[bbk]]=Tabel_Kueri1[[#This Row],[Nopol]]</f>
        <v>#N/A</v>
      </c>
    </row>
    <row r="831" spans="1:15" hidden="1" x14ac:dyDescent="0.25">
      <c r="A831" t="s">
        <v>6018</v>
      </c>
      <c r="B831" t="s">
        <v>4096</v>
      </c>
      <c r="C831" t="s">
        <v>5130</v>
      </c>
      <c r="D831" t="s">
        <v>4187</v>
      </c>
      <c r="E831" t="s">
        <v>4188</v>
      </c>
      <c r="F831" s="5">
        <v>44414</v>
      </c>
      <c r="G831" t="s">
        <v>4189</v>
      </c>
      <c r="H831">
        <v>0</v>
      </c>
      <c r="I831" t="s">
        <v>970</v>
      </c>
      <c r="J831" t="s">
        <v>5508</v>
      </c>
      <c r="K831" t="s">
        <v>4192</v>
      </c>
      <c r="L831" t="s">
        <v>4193</v>
      </c>
      <c r="M831" s="6"/>
      <c r="N831" s="6" t="e">
        <f>VLOOKUP(Tabel_Kueri1[[#This Row],[KodeBan]],'Data BBK'!C:I,7,0)</f>
        <v>#N/A</v>
      </c>
      <c r="O831" s="6" t="e">
        <f>Tabel_Kueri1[[#This Row],[bbk]]=Tabel_Kueri1[[#This Row],[Nopol]]</f>
        <v>#N/A</v>
      </c>
    </row>
    <row r="832" spans="1:15" hidden="1" x14ac:dyDescent="0.25">
      <c r="A832" t="s">
        <v>5177</v>
      </c>
      <c r="B832" t="s">
        <v>1401</v>
      </c>
      <c r="C832" t="s">
        <v>5130</v>
      </c>
      <c r="D832" t="s">
        <v>4187</v>
      </c>
      <c r="E832" t="s">
        <v>4188</v>
      </c>
      <c r="F832" s="5">
        <v>44414</v>
      </c>
      <c r="G832" t="s">
        <v>4189</v>
      </c>
      <c r="H832">
        <v>0</v>
      </c>
      <c r="I832" t="s">
        <v>4598</v>
      </c>
      <c r="J832" t="s">
        <v>5508</v>
      </c>
      <c r="K832" t="s">
        <v>4192</v>
      </c>
      <c r="L832" t="s">
        <v>4193</v>
      </c>
      <c r="M832" s="6" t="s">
        <v>5390</v>
      </c>
      <c r="N832" s="6" t="e">
        <f>VLOOKUP(Tabel_Kueri1[[#This Row],[KodeBan]],'Data BBK'!C:I,7,0)</f>
        <v>#N/A</v>
      </c>
      <c r="O832" s="6" t="e">
        <f>Tabel_Kueri1[[#This Row],[bbk]]=Tabel_Kueri1[[#This Row],[Nopol]]</f>
        <v>#N/A</v>
      </c>
    </row>
    <row r="833" spans="1:15" hidden="1" x14ac:dyDescent="0.25">
      <c r="A833" t="s">
        <v>6024</v>
      </c>
      <c r="B833" t="s">
        <v>981</v>
      </c>
      <c r="C833" t="s">
        <v>5130</v>
      </c>
      <c r="D833" t="s">
        <v>4187</v>
      </c>
      <c r="E833" t="s">
        <v>4188</v>
      </c>
      <c r="F833" s="5">
        <v>44414</v>
      </c>
      <c r="G833" t="s">
        <v>4189</v>
      </c>
      <c r="H833">
        <v>0</v>
      </c>
      <c r="I833" t="s">
        <v>4582</v>
      </c>
      <c r="J833" t="s">
        <v>5508</v>
      </c>
      <c r="K833" t="s">
        <v>4192</v>
      </c>
      <c r="L833" t="s">
        <v>4193</v>
      </c>
      <c r="M833" s="6"/>
      <c r="N833" s="6" t="e">
        <f>VLOOKUP(Tabel_Kueri1[[#This Row],[KodeBan]],'Data BBK'!C:I,7,0)</f>
        <v>#N/A</v>
      </c>
      <c r="O833" s="6" t="e">
        <f>Tabel_Kueri1[[#This Row],[bbk]]=Tabel_Kueri1[[#This Row],[Nopol]]</f>
        <v>#N/A</v>
      </c>
    </row>
    <row r="834" spans="1:15" hidden="1" x14ac:dyDescent="0.25">
      <c r="A834" t="s">
        <v>5853</v>
      </c>
      <c r="B834" t="s">
        <v>1508</v>
      </c>
      <c r="C834" t="s">
        <v>5130</v>
      </c>
      <c r="D834" t="s">
        <v>4187</v>
      </c>
      <c r="E834" t="s">
        <v>4188</v>
      </c>
      <c r="F834" s="5">
        <v>44414</v>
      </c>
      <c r="G834" t="s">
        <v>4189</v>
      </c>
      <c r="H834">
        <v>0</v>
      </c>
      <c r="I834" t="s">
        <v>4514</v>
      </c>
      <c r="J834" t="s">
        <v>5508</v>
      </c>
      <c r="K834" t="s">
        <v>4192</v>
      </c>
      <c r="L834" t="s">
        <v>4193</v>
      </c>
      <c r="M834" s="6" t="s">
        <v>5390</v>
      </c>
      <c r="N834" s="6" t="e">
        <f>VLOOKUP(Tabel_Kueri1[[#This Row],[KodeBan]],'Data BBK'!C:I,7,0)</f>
        <v>#N/A</v>
      </c>
      <c r="O834" s="6" t="e">
        <f>Tabel_Kueri1[[#This Row],[bbk]]=Tabel_Kueri1[[#This Row],[Nopol]]</f>
        <v>#N/A</v>
      </c>
    </row>
    <row r="835" spans="1:15" hidden="1" x14ac:dyDescent="0.25">
      <c r="A835" t="s">
        <v>6001</v>
      </c>
      <c r="B835" t="s">
        <v>981</v>
      </c>
      <c r="C835" t="s">
        <v>5130</v>
      </c>
      <c r="D835" t="s">
        <v>4187</v>
      </c>
      <c r="E835" t="s">
        <v>4188</v>
      </c>
      <c r="F835" s="5">
        <v>44414</v>
      </c>
      <c r="G835" t="s">
        <v>4189</v>
      </c>
      <c r="H835">
        <v>0</v>
      </c>
      <c r="I835" t="s">
        <v>4514</v>
      </c>
      <c r="J835" t="s">
        <v>5508</v>
      </c>
      <c r="K835" t="s">
        <v>4192</v>
      </c>
      <c r="L835" t="s">
        <v>4193</v>
      </c>
      <c r="M835" s="6" t="s">
        <v>5390</v>
      </c>
      <c r="N835" s="6" t="e">
        <f>VLOOKUP(Tabel_Kueri1[[#This Row],[KodeBan]],'Data BBK'!C:I,7,0)</f>
        <v>#N/A</v>
      </c>
      <c r="O835" s="6" t="e">
        <f>Tabel_Kueri1[[#This Row],[bbk]]=Tabel_Kueri1[[#This Row],[Nopol]]</f>
        <v>#N/A</v>
      </c>
    </row>
    <row r="836" spans="1:15" hidden="1" x14ac:dyDescent="0.25">
      <c r="A836" t="s">
        <v>6029</v>
      </c>
      <c r="B836" t="s">
        <v>4276</v>
      </c>
      <c r="C836" t="s">
        <v>5130</v>
      </c>
      <c r="D836" t="s">
        <v>4187</v>
      </c>
      <c r="E836" t="s">
        <v>4188</v>
      </c>
      <c r="F836" s="5">
        <v>44414</v>
      </c>
      <c r="G836" t="s">
        <v>4189</v>
      </c>
      <c r="H836">
        <v>0</v>
      </c>
      <c r="I836" t="s">
        <v>970</v>
      </c>
      <c r="J836" t="s">
        <v>5508</v>
      </c>
      <c r="K836" t="s">
        <v>4192</v>
      </c>
      <c r="L836" t="s">
        <v>4193</v>
      </c>
      <c r="M836" s="6"/>
      <c r="N836" s="6" t="e">
        <f>VLOOKUP(Tabel_Kueri1[[#This Row],[KodeBan]],'Data BBK'!C:I,7,0)</f>
        <v>#N/A</v>
      </c>
      <c r="O836" s="6" t="e">
        <f>Tabel_Kueri1[[#This Row],[bbk]]=Tabel_Kueri1[[#This Row],[Nopol]]</f>
        <v>#N/A</v>
      </c>
    </row>
    <row r="837" spans="1:15" hidden="1" x14ac:dyDescent="0.25">
      <c r="A837" t="s">
        <v>6033</v>
      </c>
      <c r="B837" t="s">
        <v>4276</v>
      </c>
      <c r="C837" t="s">
        <v>5130</v>
      </c>
      <c r="D837" t="s">
        <v>4187</v>
      </c>
      <c r="E837" t="s">
        <v>4188</v>
      </c>
      <c r="F837" s="5">
        <v>44414</v>
      </c>
      <c r="G837" t="s">
        <v>4189</v>
      </c>
      <c r="H837">
        <v>0</v>
      </c>
      <c r="I837" t="s">
        <v>4582</v>
      </c>
      <c r="J837" t="s">
        <v>5508</v>
      </c>
      <c r="K837" t="s">
        <v>4192</v>
      </c>
      <c r="L837" t="s">
        <v>4193</v>
      </c>
      <c r="M837" s="6"/>
      <c r="N837" s="6" t="e">
        <f>VLOOKUP(Tabel_Kueri1[[#This Row],[KodeBan]],'Data BBK'!C:I,7,0)</f>
        <v>#N/A</v>
      </c>
      <c r="O837" s="6" t="e">
        <f>Tabel_Kueri1[[#This Row],[bbk]]=Tabel_Kueri1[[#This Row],[Nopol]]</f>
        <v>#N/A</v>
      </c>
    </row>
    <row r="838" spans="1:15" hidden="1" x14ac:dyDescent="0.25">
      <c r="A838" t="s">
        <v>1289</v>
      </c>
      <c r="B838" t="s">
        <v>3225</v>
      </c>
      <c r="C838" t="s">
        <v>5130</v>
      </c>
      <c r="D838" t="s">
        <v>4187</v>
      </c>
      <c r="E838" t="s">
        <v>4188</v>
      </c>
      <c r="F838" s="5">
        <v>44414</v>
      </c>
      <c r="G838" t="s">
        <v>4189</v>
      </c>
      <c r="H838">
        <v>0</v>
      </c>
      <c r="I838" t="s">
        <v>4582</v>
      </c>
      <c r="J838" t="s">
        <v>5508</v>
      </c>
      <c r="K838" t="s">
        <v>4192</v>
      </c>
      <c r="L838" t="s">
        <v>4193</v>
      </c>
      <c r="M838" s="6"/>
      <c r="N838" s="6" t="e">
        <f>VLOOKUP(Tabel_Kueri1[[#This Row],[KodeBan]],'Data BBK'!C:I,7,0)</f>
        <v>#N/A</v>
      </c>
      <c r="O838" s="6" t="e">
        <f>Tabel_Kueri1[[#This Row],[bbk]]=Tabel_Kueri1[[#This Row],[Nopol]]</f>
        <v>#N/A</v>
      </c>
    </row>
    <row r="839" spans="1:15" hidden="1" x14ac:dyDescent="0.25">
      <c r="A839" t="s">
        <v>6002</v>
      </c>
      <c r="B839" t="s">
        <v>981</v>
      </c>
      <c r="C839" t="s">
        <v>5130</v>
      </c>
      <c r="D839" t="s">
        <v>4187</v>
      </c>
      <c r="E839" t="s">
        <v>4188</v>
      </c>
      <c r="F839" s="5">
        <v>44414</v>
      </c>
      <c r="G839" t="s">
        <v>4189</v>
      </c>
      <c r="H839">
        <v>0</v>
      </c>
      <c r="I839" t="s">
        <v>4431</v>
      </c>
      <c r="J839" t="s">
        <v>5508</v>
      </c>
      <c r="K839" t="s">
        <v>4192</v>
      </c>
      <c r="L839" t="s">
        <v>4193</v>
      </c>
      <c r="M839" s="6" t="s">
        <v>5390</v>
      </c>
      <c r="N839" s="6" t="e">
        <f>VLOOKUP(Tabel_Kueri1[[#This Row],[KodeBan]],'Data BBK'!C:I,7,0)</f>
        <v>#N/A</v>
      </c>
      <c r="O839" s="6" t="e">
        <f>Tabel_Kueri1[[#This Row],[bbk]]=Tabel_Kueri1[[#This Row],[Nopol]]</f>
        <v>#N/A</v>
      </c>
    </row>
    <row r="840" spans="1:15" hidden="1" x14ac:dyDescent="0.25">
      <c r="A840" t="s">
        <v>6044</v>
      </c>
      <c r="B840" t="s">
        <v>981</v>
      </c>
      <c r="C840" t="s">
        <v>5130</v>
      </c>
      <c r="D840" t="s">
        <v>4187</v>
      </c>
      <c r="E840" t="s">
        <v>4188</v>
      </c>
      <c r="F840" s="5">
        <v>44414</v>
      </c>
      <c r="G840" t="s">
        <v>4189</v>
      </c>
      <c r="H840">
        <v>0</v>
      </c>
      <c r="I840" t="s">
        <v>970</v>
      </c>
      <c r="J840" t="s">
        <v>5508</v>
      </c>
      <c r="K840" t="s">
        <v>4192</v>
      </c>
      <c r="L840" t="s">
        <v>4193</v>
      </c>
      <c r="M840" s="6"/>
      <c r="N840" s="6" t="e">
        <f>VLOOKUP(Tabel_Kueri1[[#This Row],[KodeBan]],'Data BBK'!C:I,7,0)</f>
        <v>#N/A</v>
      </c>
      <c r="O840" s="6" t="e">
        <f>Tabel_Kueri1[[#This Row],[bbk]]=Tabel_Kueri1[[#This Row],[Nopol]]</f>
        <v>#N/A</v>
      </c>
    </row>
    <row r="841" spans="1:15" hidden="1" x14ac:dyDescent="0.25">
      <c r="A841" t="s">
        <v>6045</v>
      </c>
      <c r="B841" t="s">
        <v>1508</v>
      </c>
      <c r="C841" t="s">
        <v>5130</v>
      </c>
      <c r="D841" t="s">
        <v>4187</v>
      </c>
      <c r="E841" t="s">
        <v>4188</v>
      </c>
      <c r="F841" s="5">
        <v>44414</v>
      </c>
      <c r="G841" t="s">
        <v>4189</v>
      </c>
      <c r="H841">
        <v>0</v>
      </c>
      <c r="I841" t="s">
        <v>4582</v>
      </c>
      <c r="J841" t="s">
        <v>5508</v>
      </c>
      <c r="K841" t="s">
        <v>4192</v>
      </c>
      <c r="L841" t="s">
        <v>4193</v>
      </c>
      <c r="M841" s="6"/>
      <c r="N841" s="6" t="e">
        <f>VLOOKUP(Tabel_Kueri1[[#This Row],[KodeBan]],'Data BBK'!C:I,7,0)</f>
        <v>#N/A</v>
      </c>
      <c r="O841" s="6" t="e">
        <f>Tabel_Kueri1[[#This Row],[bbk]]=Tabel_Kueri1[[#This Row],[Nopol]]</f>
        <v>#N/A</v>
      </c>
    </row>
    <row r="842" spans="1:15" hidden="1" x14ac:dyDescent="0.25">
      <c r="A842" t="s">
        <v>5189</v>
      </c>
      <c r="B842" t="s">
        <v>1401</v>
      </c>
      <c r="C842" t="s">
        <v>5130</v>
      </c>
      <c r="D842" t="s">
        <v>4187</v>
      </c>
      <c r="E842" t="s">
        <v>4188</v>
      </c>
      <c r="F842" s="5">
        <v>44414</v>
      </c>
      <c r="G842" t="s">
        <v>4189</v>
      </c>
      <c r="H842">
        <v>0</v>
      </c>
      <c r="I842" t="s">
        <v>4582</v>
      </c>
      <c r="J842" t="s">
        <v>5508</v>
      </c>
      <c r="K842" t="s">
        <v>4192</v>
      </c>
      <c r="L842" t="s">
        <v>4193</v>
      </c>
      <c r="M842" s="6" t="s">
        <v>5390</v>
      </c>
      <c r="N842" s="6" t="e">
        <f>VLOOKUP(Tabel_Kueri1[[#This Row],[KodeBan]],'Data BBK'!C:I,7,0)</f>
        <v>#N/A</v>
      </c>
      <c r="O842" s="6" t="e">
        <f>Tabel_Kueri1[[#This Row],[bbk]]=Tabel_Kueri1[[#This Row],[Nopol]]</f>
        <v>#N/A</v>
      </c>
    </row>
    <row r="843" spans="1:15" hidden="1" x14ac:dyDescent="0.25">
      <c r="A843" t="s">
        <v>6054</v>
      </c>
      <c r="B843" t="s">
        <v>1508</v>
      </c>
      <c r="C843" t="s">
        <v>5130</v>
      </c>
      <c r="D843" t="s">
        <v>4187</v>
      </c>
      <c r="E843" t="s">
        <v>4188</v>
      </c>
      <c r="F843" s="5">
        <v>44414</v>
      </c>
      <c r="G843" t="s">
        <v>4189</v>
      </c>
      <c r="H843">
        <v>0</v>
      </c>
      <c r="I843" t="s">
        <v>4514</v>
      </c>
      <c r="J843" t="s">
        <v>5508</v>
      </c>
      <c r="K843" t="s">
        <v>4192</v>
      </c>
      <c r="L843" t="s">
        <v>4193</v>
      </c>
      <c r="M843" s="6"/>
      <c r="N843" s="6" t="e">
        <f>VLOOKUP(Tabel_Kueri1[[#This Row],[KodeBan]],'Data BBK'!C:I,7,0)</f>
        <v>#N/A</v>
      </c>
      <c r="O843" s="6" t="e">
        <f>Tabel_Kueri1[[#This Row],[bbk]]=Tabel_Kueri1[[#This Row],[Nopol]]</f>
        <v>#N/A</v>
      </c>
    </row>
    <row r="844" spans="1:15" hidden="1" x14ac:dyDescent="0.25">
      <c r="A844" t="s">
        <v>5881</v>
      </c>
      <c r="B844" t="s">
        <v>484</v>
      </c>
      <c r="C844" t="s">
        <v>5130</v>
      </c>
      <c r="D844" t="s">
        <v>4187</v>
      </c>
      <c r="E844" t="s">
        <v>4188</v>
      </c>
      <c r="F844" s="5">
        <v>44415</v>
      </c>
      <c r="G844" t="s">
        <v>4189</v>
      </c>
      <c r="H844">
        <v>210261</v>
      </c>
      <c r="I844" t="s">
        <v>4582</v>
      </c>
      <c r="J844" t="s">
        <v>5516</v>
      </c>
      <c r="K844" t="s">
        <v>4192</v>
      </c>
      <c r="L844" t="s">
        <v>4193</v>
      </c>
      <c r="M844" s="6"/>
      <c r="N844" s="6" t="e">
        <f>VLOOKUP(Tabel_Kueri1[[#This Row],[KodeBan]],'Data BBK'!C:I,7,0)</f>
        <v>#N/A</v>
      </c>
      <c r="O844" s="6" t="e">
        <f>Tabel_Kueri1[[#This Row],[bbk]]=Tabel_Kueri1[[#This Row],[Nopol]]</f>
        <v>#N/A</v>
      </c>
    </row>
    <row r="845" spans="1:15" hidden="1" x14ac:dyDescent="0.25">
      <c r="A845" t="s">
        <v>5899</v>
      </c>
      <c r="B845" t="s">
        <v>484</v>
      </c>
      <c r="C845" t="s">
        <v>5130</v>
      </c>
      <c r="D845" t="s">
        <v>4187</v>
      </c>
      <c r="E845" t="s">
        <v>4188</v>
      </c>
      <c r="F845" s="5">
        <v>44415</v>
      </c>
      <c r="G845" t="s">
        <v>4189</v>
      </c>
      <c r="H845">
        <v>210261</v>
      </c>
      <c r="I845" t="s">
        <v>970</v>
      </c>
      <c r="J845" t="s">
        <v>5516</v>
      </c>
      <c r="K845" t="s">
        <v>4192</v>
      </c>
      <c r="L845" t="s">
        <v>4193</v>
      </c>
      <c r="M845" s="6"/>
      <c r="N845" s="6" t="e">
        <f>VLOOKUP(Tabel_Kueri1[[#This Row],[KodeBan]],'Data BBK'!C:I,7,0)</f>
        <v>#N/A</v>
      </c>
      <c r="O845" s="6" t="e">
        <f>Tabel_Kueri1[[#This Row],[bbk]]=Tabel_Kueri1[[#This Row],[Nopol]]</f>
        <v>#N/A</v>
      </c>
    </row>
    <row r="846" spans="1:15" hidden="1" x14ac:dyDescent="0.25">
      <c r="A846" t="s">
        <v>4268</v>
      </c>
      <c r="B846" t="s">
        <v>1664</v>
      </c>
      <c r="C846" t="s">
        <v>4186</v>
      </c>
      <c r="D846" t="s">
        <v>4187</v>
      </c>
      <c r="E846" t="s">
        <v>4188</v>
      </c>
      <c r="F846" s="5">
        <v>44417</v>
      </c>
      <c r="G846" t="s">
        <v>4189</v>
      </c>
      <c r="H846">
        <v>40105</v>
      </c>
      <c r="I846" t="s">
        <v>4190</v>
      </c>
      <c r="J846" t="s">
        <v>4191</v>
      </c>
      <c r="K846" t="s">
        <v>4192</v>
      </c>
      <c r="L846" t="s">
        <v>4193</v>
      </c>
      <c r="M846" s="6"/>
      <c r="N846" s="6" t="e">
        <f>VLOOKUP(Tabel_Kueri1[[#This Row],[KodeBan]],'Data BBK'!C:I,7,0)</f>
        <v>#N/A</v>
      </c>
      <c r="O846" s="6" t="e">
        <f>Tabel_Kueri1[[#This Row],[bbk]]=Tabel_Kueri1[[#This Row],[Nopol]]</f>
        <v>#N/A</v>
      </c>
    </row>
    <row r="847" spans="1:15" hidden="1" x14ac:dyDescent="0.25">
      <c r="A847" t="s">
        <v>4269</v>
      </c>
      <c r="B847" t="s">
        <v>1918</v>
      </c>
      <c r="C847" t="s">
        <v>4186</v>
      </c>
      <c r="D847" t="s">
        <v>4187</v>
      </c>
      <c r="E847" t="s">
        <v>4188</v>
      </c>
      <c r="F847" s="5">
        <v>44417</v>
      </c>
      <c r="G847" t="s">
        <v>4189</v>
      </c>
      <c r="H847">
        <v>154244</v>
      </c>
      <c r="I847" t="s">
        <v>4190</v>
      </c>
      <c r="J847" t="s">
        <v>4191</v>
      </c>
      <c r="K847" t="s">
        <v>4192</v>
      </c>
      <c r="L847" t="s">
        <v>4193</v>
      </c>
      <c r="M847" s="6"/>
      <c r="N847" s="6" t="e">
        <f>VLOOKUP(Tabel_Kueri1[[#This Row],[KodeBan]],'Data BBK'!C:I,7,0)</f>
        <v>#N/A</v>
      </c>
      <c r="O847" s="6" t="e">
        <f>Tabel_Kueri1[[#This Row],[bbk]]=Tabel_Kueri1[[#This Row],[Nopol]]</f>
        <v>#N/A</v>
      </c>
    </row>
    <row r="848" spans="1:15" hidden="1" x14ac:dyDescent="0.25">
      <c r="A848" t="s">
        <v>4386</v>
      </c>
      <c r="B848" t="s">
        <v>1664</v>
      </c>
      <c r="C848" t="s">
        <v>4186</v>
      </c>
      <c r="D848" t="s">
        <v>4187</v>
      </c>
      <c r="E848" t="s">
        <v>4188</v>
      </c>
      <c r="F848" s="5">
        <v>44417</v>
      </c>
      <c r="G848" t="s">
        <v>4189</v>
      </c>
      <c r="H848">
        <v>40105</v>
      </c>
      <c r="I848" t="s">
        <v>4320</v>
      </c>
      <c r="J848" t="s">
        <v>4191</v>
      </c>
      <c r="K848" t="s">
        <v>4192</v>
      </c>
      <c r="L848" t="s">
        <v>4193</v>
      </c>
      <c r="M848" s="6"/>
      <c r="N848" s="6" t="e">
        <f>VLOOKUP(Tabel_Kueri1[[#This Row],[KodeBan]],'Data BBK'!C:I,7,0)</f>
        <v>#N/A</v>
      </c>
      <c r="O848" s="6" t="e">
        <f>Tabel_Kueri1[[#This Row],[bbk]]=Tabel_Kueri1[[#This Row],[Nopol]]</f>
        <v>#N/A</v>
      </c>
    </row>
    <row r="849" spans="1:15" hidden="1" x14ac:dyDescent="0.25">
      <c r="A849" t="s">
        <v>4652</v>
      </c>
      <c r="B849" t="s">
        <v>609</v>
      </c>
      <c r="C849" t="s">
        <v>4186</v>
      </c>
      <c r="D849" t="s">
        <v>4187</v>
      </c>
      <c r="E849" t="s">
        <v>4188</v>
      </c>
      <c r="F849" s="5">
        <v>44417</v>
      </c>
      <c r="G849" t="s">
        <v>4189</v>
      </c>
      <c r="H849">
        <v>36697</v>
      </c>
      <c r="I849" t="s">
        <v>970</v>
      </c>
      <c r="J849" t="s">
        <v>4191</v>
      </c>
      <c r="K849" t="s">
        <v>4192</v>
      </c>
      <c r="L849" t="s">
        <v>4193</v>
      </c>
      <c r="M849" s="6"/>
      <c r="N849" s="6" t="e">
        <f>VLOOKUP(Tabel_Kueri1[[#This Row],[KodeBan]],'Data BBK'!C:I,7,0)</f>
        <v>#N/A</v>
      </c>
      <c r="O849" s="6" t="e">
        <f>Tabel_Kueri1[[#This Row],[bbk]]=Tabel_Kueri1[[#This Row],[Nopol]]</f>
        <v>#N/A</v>
      </c>
    </row>
    <row r="850" spans="1:15" hidden="1" x14ac:dyDescent="0.25">
      <c r="A850" t="s">
        <v>4658</v>
      </c>
      <c r="B850" t="s">
        <v>609</v>
      </c>
      <c r="C850" t="s">
        <v>4186</v>
      </c>
      <c r="D850" t="s">
        <v>4187</v>
      </c>
      <c r="E850" t="s">
        <v>4188</v>
      </c>
      <c r="F850" s="5">
        <v>44417</v>
      </c>
      <c r="G850" t="s">
        <v>4189</v>
      </c>
      <c r="H850">
        <v>36697</v>
      </c>
      <c r="I850" t="s">
        <v>4582</v>
      </c>
      <c r="J850" t="s">
        <v>4191</v>
      </c>
      <c r="K850" t="s">
        <v>4192</v>
      </c>
      <c r="L850" t="s">
        <v>4193</v>
      </c>
      <c r="M850" s="6"/>
      <c r="N850" s="6" t="e">
        <f>VLOOKUP(Tabel_Kueri1[[#This Row],[KodeBan]],'Data BBK'!C:I,7,0)</f>
        <v>#N/A</v>
      </c>
      <c r="O850" s="6" t="e">
        <f>Tabel_Kueri1[[#This Row],[bbk]]=Tabel_Kueri1[[#This Row],[Nopol]]</f>
        <v>#N/A</v>
      </c>
    </row>
    <row r="851" spans="1:15" hidden="1" x14ac:dyDescent="0.25">
      <c r="A851" t="s">
        <v>4663</v>
      </c>
      <c r="B851" t="s">
        <v>1918</v>
      </c>
      <c r="C851" t="s">
        <v>4186</v>
      </c>
      <c r="D851" t="s">
        <v>4187</v>
      </c>
      <c r="E851" t="s">
        <v>4188</v>
      </c>
      <c r="F851" s="5">
        <v>44417</v>
      </c>
      <c r="G851" t="s">
        <v>4189</v>
      </c>
      <c r="H851">
        <v>154244</v>
      </c>
      <c r="I851" t="s">
        <v>970</v>
      </c>
      <c r="J851" t="s">
        <v>4191</v>
      </c>
      <c r="K851" t="s">
        <v>4192</v>
      </c>
      <c r="L851" t="s">
        <v>4193</v>
      </c>
      <c r="M851" s="6"/>
      <c r="N851" s="6" t="e">
        <f>VLOOKUP(Tabel_Kueri1[[#This Row],[KodeBan]],'Data BBK'!C:I,7,0)</f>
        <v>#N/A</v>
      </c>
      <c r="O851" s="6" t="e">
        <f>Tabel_Kueri1[[#This Row],[bbk]]=Tabel_Kueri1[[#This Row],[Nopol]]</f>
        <v>#N/A</v>
      </c>
    </row>
    <row r="852" spans="1:15" hidden="1" x14ac:dyDescent="0.25">
      <c r="A852" t="s">
        <v>5605</v>
      </c>
      <c r="B852" t="s">
        <v>758</v>
      </c>
      <c r="F852" s="5">
        <v>44417</v>
      </c>
      <c r="G852" t="s">
        <v>4189</v>
      </c>
      <c r="H852">
        <v>255856</v>
      </c>
      <c r="I852" t="s">
        <v>4715</v>
      </c>
      <c r="J852" t="s">
        <v>5606</v>
      </c>
      <c r="K852" t="s">
        <v>4192</v>
      </c>
      <c r="L852" t="s">
        <v>4193</v>
      </c>
      <c r="M852" s="6"/>
      <c r="N852" s="6" t="e">
        <f>VLOOKUP(Tabel_Kueri1[[#This Row],[KodeBan]],'Data BBK'!C:I,7,0)</f>
        <v>#N/A</v>
      </c>
      <c r="O852" s="6" t="e">
        <f>Tabel_Kueri1[[#This Row],[bbk]]=Tabel_Kueri1[[#This Row],[Nopol]]</f>
        <v>#N/A</v>
      </c>
    </row>
    <row r="853" spans="1:15" hidden="1" x14ac:dyDescent="0.25">
      <c r="A853" t="s">
        <v>5645</v>
      </c>
      <c r="B853" t="s">
        <v>758</v>
      </c>
      <c r="C853" t="s">
        <v>4186</v>
      </c>
      <c r="D853" t="s">
        <v>4187</v>
      </c>
      <c r="E853" t="s">
        <v>4702</v>
      </c>
      <c r="F853" s="5">
        <v>44417</v>
      </c>
      <c r="G853" t="s">
        <v>4189</v>
      </c>
      <c r="H853">
        <v>255856</v>
      </c>
      <c r="I853" t="s">
        <v>4711</v>
      </c>
      <c r="J853" t="s">
        <v>5646</v>
      </c>
      <c r="K853" t="s">
        <v>4192</v>
      </c>
      <c r="L853" t="s">
        <v>4193</v>
      </c>
      <c r="M853" s="6"/>
      <c r="N853" s="6" t="e">
        <f>VLOOKUP(Tabel_Kueri1[[#This Row],[KodeBan]],'Data BBK'!C:I,7,0)</f>
        <v>#N/A</v>
      </c>
      <c r="O853" s="6" t="e">
        <f>Tabel_Kueri1[[#This Row],[bbk]]=Tabel_Kueri1[[#This Row],[Nopol]]</f>
        <v>#N/A</v>
      </c>
    </row>
    <row r="854" spans="1:15" hidden="1" x14ac:dyDescent="0.25">
      <c r="A854" t="s">
        <v>5654</v>
      </c>
      <c r="B854" t="s">
        <v>758</v>
      </c>
      <c r="C854" t="s">
        <v>4186</v>
      </c>
      <c r="D854" t="s">
        <v>4187</v>
      </c>
      <c r="E854" t="s">
        <v>4702</v>
      </c>
      <c r="F854" s="5">
        <v>44417</v>
      </c>
      <c r="G854" t="s">
        <v>4189</v>
      </c>
      <c r="H854">
        <v>255856</v>
      </c>
      <c r="I854" t="s">
        <v>4598</v>
      </c>
      <c r="J854" t="s">
        <v>5606</v>
      </c>
      <c r="K854" t="s">
        <v>4192</v>
      </c>
      <c r="L854" t="s">
        <v>4193</v>
      </c>
      <c r="M854" s="6"/>
      <c r="N854" s="6" t="e">
        <f>VLOOKUP(Tabel_Kueri1[[#This Row],[KodeBan]],'Data BBK'!C:I,7,0)</f>
        <v>#N/A</v>
      </c>
      <c r="O854" s="6" t="e">
        <f>Tabel_Kueri1[[#This Row],[bbk]]=Tabel_Kueri1[[#This Row],[Nopol]]</f>
        <v>#N/A</v>
      </c>
    </row>
    <row r="855" spans="1:15" hidden="1" x14ac:dyDescent="0.25">
      <c r="A855" t="s">
        <v>5717</v>
      </c>
      <c r="B855" t="s">
        <v>1673</v>
      </c>
      <c r="C855" t="s">
        <v>4959</v>
      </c>
      <c r="D855" t="s">
        <v>4187</v>
      </c>
      <c r="E855" t="s">
        <v>4188</v>
      </c>
      <c r="F855" s="5">
        <v>44417</v>
      </c>
      <c r="G855" t="s">
        <v>4189</v>
      </c>
      <c r="H855">
        <v>1816</v>
      </c>
      <c r="I855" t="s">
        <v>4598</v>
      </c>
      <c r="J855" t="s">
        <v>5402</v>
      </c>
      <c r="K855" t="s">
        <v>4192</v>
      </c>
      <c r="L855" t="s">
        <v>4193</v>
      </c>
      <c r="M855" s="6"/>
      <c r="N855" s="6" t="e">
        <f>VLOOKUP(Tabel_Kueri1[[#This Row],[KodeBan]],'Data BBK'!C:I,7,0)</f>
        <v>#N/A</v>
      </c>
      <c r="O855" s="6" t="e">
        <f>Tabel_Kueri1[[#This Row],[bbk]]=Tabel_Kueri1[[#This Row],[Nopol]]</f>
        <v>#N/A</v>
      </c>
    </row>
    <row r="856" spans="1:15" hidden="1" x14ac:dyDescent="0.25">
      <c r="A856" t="s">
        <v>4550</v>
      </c>
      <c r="B856" t="s">
        <v>1435</v>
      </c>
      <c r="C856" t="s">
        <v>4186</v>
      </c>
      <c r="D856" t="s">
        <v>4187</v>
      </c>
      <c r="E856" t="s">
        <v>4188</v>
      </c>
      <c r="F856" s="5">
        <v>44418</v>
      </c>
      <c r="G856" t="s">
        <v>4189</v>
      </c>
      <c r="H856">
        <v>207851</v>
      </c>
      <c r="I856" t="s">
        <v>4514</v>
      </c>
      <c r="J856" t="s">
        <v>4191</v>
      </c>
      <c r="K856" t="s">
        <v>4192</v>
      </c>
      <c r="L856" t="s">
        <v>4193</v>
      </c>
      <c r="M856" s="6" t="s">
        <v>5390</v>
      </c>
      <c r="N856" s="6" t="e">
        <f>VLOOKUP(Tabel_Kueri1[[#This Row],[KodeBan]],'Data BBK'!C:I,7,0)</f>
        <v>#N/A</v>
      </c>
      <c r="O856" s="6" t="e">
        <f>Tabel_Kueri1[[#This Row],[bbk]]=Tabel_Kueri1[[#This Row],[Nopol]]</f>
        <v>#N/A</v>
      </c>
    </row>
    <row r="857" spans="1:15" hidden="1" x14ac:dyDescent="0.25">
      <c r="A857" t="s">
        <v>4550</v>
      </c>
      <c r="B857" t="s">
        <v>1435</v>
      </c>
      <c r="C857" t="s">
        <v>4186</v>
      </c>
      <c r="D857" t="s">
        <v>4187</v>
      </c>
      <c r="E857" t="s">
        <v>4188</v>
      </c>
      <c r="F857" s="5">
        <v>44418</v>
      </c>
      <c r="G857" t="s">
        <v>4189</v>
      </c>
      <c r="H857">
        <v>207851</v>
      </c>
      <c r="I857" t="s">
        <v>970</v>
      </c>
      <c r="J857" t="s">
        <v>4191</v>
      </c>
      <c r="K857" t="s">
        <v>4192</v>
      </c>
      <c r="L857" t="s">
        <v>4193</v>
      </c>
      <c r="M857" s="6" t="s">
        <v>5390</v>
      </c>
      <c r="N857" s="6" t="e">
        <f>VLOOKUP(Tabel_Kueri1[[#This Row],[KodeBan]],'Data BBK'!C:I,7,0)</f>
        <v>#N/A</v>
      </c>
      <c r="O857" s="6" t="e">
        <f>Tabel_Kueri1[[#This Row],[bbk]]=Tabel_Kueri1[[#This Row],[Nopol]]</f>
        <v>#N/A</v>
      </c>
    </row>
    <row r="858" spans="1:15" hidden="1" x14ac:dyDescent="0.25">
      <c r="A858" t="s">
        <v>4654</v>
      </c>
      <c r="B858" t="s">
        <v>1435</v>
      </c>
      <c r="C858" t="s">
        <v>4186</v>
      </c>
      <c r="D858" t="s">
        <v>4187</v>
      </c>
      <c r="E858" t="s">
        <v>4188</v>
      </c>
      <c r="F858" s="5">
        <v>44418</v>
      </c>
      <c r="G858" t="s">
        <v>4189</v>
      </c>
      <c r="H858">
        <v>207851</v>
      </c>
      <c r="I858" t="s">
        <v>4582</v>
      </c>
      <c r="J858" t="s">
        <v>4191</v>
      </c>
      <c r="K858" t="s">
        <v>4192</v>
      </c>
      <c r="L858" t="s">
        <v>4193</v>
      </c>
      <c r="M858" s="6" t="s">
        <v>5390</v>
      </c>
      <c r="N858" s="6" t="e">
        <f>VLOOKUP(Tabel_Kueri1[[#This Row],[KodeBan]],'Data BBK'!C:I,7,0)</f>
        <v>#N/A</v>
      </c>
      <c r="O858" s="6" t="e">
        <f>Tabel_Kueri1[[#This Row],[bbk]]=Tabel_Kueri1[[#This Row],[Nopol]]</f>
        <v>#N/A</v>
      </c>
    </row>
    <row r="859" spans="1:15" hidden="1" x14ac:dyDescent="0.25">
      <c r="A859" t="s">
        <v>5834</v>
      </c>
      <c r="B859" t="s">
        <v>1723</v>
      </c>
      <c r="C859" t="s">
        <v>5130</v>
      </c>
      <c r="D859" t="s">
        <v>4187</v>
      </c>
      <c r="E859" t="s">
        <v>4188</v>
      </c>
      <c r="F859" s="5">
        <v>44420</v>
      </c>
      <c r="G859" t="s">
        <v>4189</v>
      </c>
      <c r="H859">
        <v>32385</v>
      </c>
      <c r="I859" t="s">
        <v>4582</v>
      </c>
      <c r="J859" t="s">
        <v>5516</v>
      </c>
      <c r="K859" t="s">
        <v>4192</v>
      </c>
      <c r="L859" t="s">
        <v>4193</v>
      </c>
      <c r="M859" s="6"/>
      <c r="N859" s="6" t="e">
        <f>VLOOKUP(Tabel_Kueri1[[#This Row],[KodeBan]],'Data BBK'!C:I,7,0)</f>
        <v>#N/A</v>
      </c>
      <c r="O859" s="6" t="e">
        <f>Tabel_Kueri1[[#This Row],[bbk]]=Tabel_Kueri1[[#This Row],[Nopol]]</f>
        <v>#N/A</v>
      </c>
    </row>
    <row r="860" spans="1:15" hidden="1" x14ac:dyDescent="0.25">
      <c r="A860" t="s">
        <v>5542</v>
      </c>
      <c r="B860" t="s">
        <v>3192</v>
      </c>
      <c r="F860" s="5">
        <v>44420</v>
      </c>
      <c r="G860" t="s">
        <v>4189</v>
      </c>
      <c r="H860">
        <v>0</v>
      </c>
      <c r="I860" t="s">
        <v>970</v>
      </c>
      <c r="J860" t="s">
        <v>5508</v>
      </c>
      <c r="K860" t="s">
        <v>4192</v>
      </c>
      <c r="L860" t="s">
        <v>4193</v>
      </c>
      <c r="M860" s="6" t="s">
        <v>5390</v>
      </c>
      <c r="N860" s="6" t="e">
        <f>VLOOKUP(Tabel_Kueri1[[#This Row],[KodeBan]],'Data BBK'!C:I,7,0)</f>
        <v>#N/A</v>
      </c>
      <c r="O860" s="6" t="e">
        <f>Tabel_Kueri1[[#This Row],[bbk]]=Tabel_Kueri1[[#This Row],[Nopol]]</f>
        <v>#N/A</v>
      </c>
    </row>
    <row r="861" spans="1:15" hidden="1" x14ac:dyDescent="0.25">
      <c r="A861" t="s">
        <v>5844</v>
      </c>
      <c r="B861" t="s">
        <v>3192</v>
      </c>
      <c r="C861" t="s">
        <v>5130</v>
      </c>
      <c r="D861" t="s">
        <v>4187</v>
      </c>
      <c r="E861" t="s">
        <v>4188</v>
      </c>
      <c r="F861" s="5">
        <v>44420</v>
      </c>
      <c r="G861" t="s">
        <v>4189</v>
      </c>
      <c r="H861">
        <v>0</v>
      </c>
      <c r="I861" t="s">
        <v>4582</v>
      </c>
      <c r="J861" t="s">
        <v>5508</v>
      </c>
      <c r="K861" t="s">
        <v>4192</v>
      </c>
      <c r="L861" t="s">
        <v>4193</v>
      </c>
      <c r="M861" s="6" t="s">
        <v>5390</v>
      </c>
      <c r="N861" s="6" t="e">
        <f>VLOOKUP(Tabel_Kueri1[[#This Row],[KodeBan]],'Data BBK'!C:I,7,0)</f>
        <v>#N/A</v>
      </c>
      <c r="O861" s="6" t="e">
        <f>Tabel_Kueri1[[#This Row],[bbk]]=Tabel_Kueri1[[#This Row],[Nopol]]</f>
        <v>#N/A</v>
      </c>
    </row>
    <row r="862" spans="1:15" hidden="1" x14ac:dyDescent="0.25">
      <c r="A862" t="s">
        <v>4270</v>
      </c>
      <c r="B862" t="s">
        <v>2558</v>
      </c>
      <c r="C862" t="s">
        <v>4186</v>
      </c>
      <c r="D862" t="s">
        <v>4187</v>
      </c>
      <c r="E862" t="s">
        <v>4188</v>
      </c>
      <c r="F862" s="5">
        <v>44421</v>
      </c>
      <c r="G862" t="s">
        <v>4189</v>
      </c>
      <c r="H862">
        <v>1307</v>
      </c>
      <c r="I862" t="s">
        <v>4190</v>
      </c>
      <c r="J862" t="s">
        <v>4191</v>
      </c>
      <c r="K862" t="s">
        <v>4192</v>
      </c>
      <c r="L862" t="s">
        <v>4193</v>
      </c>
      <c r="M862" s="6"/>
      <c r="N862" s="6" t="e">
        <f>VLOOKUP(Tabel_Kueri1[[#This Row],[KodeBan]],'Data BBK'!C:I,7,0)</f>
        <v>#N/A</v>
      </c>
      <c r="O862" s="6" t="e">
        <f>Tabel_Kueri1[[#This Row],[bbk]]=Tabel_Kueri1[[#This Row],[Nopol]]</f>
        <v>#N/A</v>
      </c>
    </row>
    <row r="863" spans="1:15" hidden="1" x14ac:dyDescent="0.25">
      <c r="A863" t="s">
        <v>4271</v>
      </c>
      <c r="B863" t="s">
        <v>1687</v>
      </c>
      <c r="C863" t="s">
        <v>4186</v>
      </c>
      <c r="D863" t="s">
        <v>4187</v>
      </c>
      <c r="E863" t="s">
        <v>4188</v>
      </c>
      <c r="F863" s="5">
        <v>44421</v>
      </c>
      <c r="G863" t="s">
        <v>4189</v>
      </c>
      <c r="H863">
        <v>151086</v>
      </c>
      <c r="I863" t="s">
        <v>4190</v>
      </c>
      <c r="J863" t="s">
        <v>4191</v>
      </c>
      <c r="K863" t="s">
        <v>4192</v>
      </c>
      <c r="L863" t="s">
        <v>4193</v>
      </c>
      <c r="M863" s="6"/>
      <c r="N863" s="6" t="e">
        <f>VLOOKUP(Tabel_Kueri1[[#This Row],[KodeBan]],'Data BBK'!C:I,7,0)</f>
        <v>#N/A</v>
      </c>
      <c r="O863" s="6" t="e">
        <f>Tabel_Kueri1[[#This Row],[bbk]]=Tabel_Kueri1[[#This Row],[Nopol]]</f>
        <v>#N/A</v>
      </c>
    </row>
    <row r="864" spans="1:15" hidden="1" x14ac:dyDescent="0.25">
      <c r="A864" t="s">
        <v>4388</v>
      </c>
      <c r="B864" t="s">
        <v>2558</v>
      </c>
      <c r="C864" t="s">
        <v>4186</v>
      </c>
      <c r="D864" t="s">
        <v>4187</v>
      </c>
      <c r="E864" t="s">
        <v>4188</v>
      </c>
      <c r="F864" s="5">
        <v>44421</v>
      </c>
      <c r="G864" t="s">
        <v>4189</v>
      </c>
      <c r="H864">
        <v>1307</v>
      </c>
      <c r="I864" t="s">
        <v>4320</v>
      </c>
      <c r="J864" t="s">
        <v>4191</v>
      </c>
      <c r="K864" t="s">
        <v>4192</v>
      </c>
      <c r="L864" t="s">
        <v>4193</v>
      </c>
      <c r="M864" s="6"/>
      <c r="N864" s="6" t="e">
        <f>VLOOKUP(Tabel_Kueri1[[#This Row],[KodeBan]],'Data BBK'!C:I,7,0)</f>
        <v>#N/A</v>
      </c>
      <c r="O864" s="6" t="e">
        <f>Tabel_Kueri1[[#This Row],[bbk]]=Tabel_Kueri1[[#This Row],[Nopol]]</f>
        <v>#N/A</v>
      </c>
    </row>
    <row r="865" spans="1:15" hidden="1" x14ac:dyDescent="0.25">
      <c r="A865" t="s">
        <v>4820</v>
      </c>
      <c r="B865" t="s">
        <v>2952</v>
      </c>
      <c r="C865" t="s">
        <v>4186</v>
      </c>
      <c r="D865" t="s">
        <v>4187</v>
      </c>
      <c r="E865" t="s">
        <v>4702</v>
      </c>
      <c r="F865" s="5">
        <v>44421</v>
      </c>
      <c r="G865" t="s">
        <v>4189</v>
      </c>
      <c r="H865">
        <v>275701</v>
      </c>
      <c r="I865" t="s">
        <v>4715</v>
      </c>
      <c r="J865" t="s">
        <v>4191</v>
      </c>
      <c r="K865" t="s">
        <v>4192</v>
      </c>
      <c r="L865" t="s">
        <v>4193</v>
      </c>
      <c r="M865" s="6" t="s">
        <v>5390</v>
      </c>
      <c r="N865" s="6" t="e">
        <f>VLOOKUP(Tabel_Kueri1[[#This Row],[KodeBan]],'Data BBK'!C:I,7,0)</f>
        <v>#N/A</v>
      </c>
      <c r="O865" s="6" t="e">
        <f>Tabel_Kueri1[[#This Row],[bbk]]=Tabel_Kueri1[[#This Row],[Nopol]]</f>
        <v>#N/A</v>
      </c>
    </row>
    <row r="866" spans="1:15" hidden="1" x14ac:dyDescent="0.25">
      <c r="A866" t="s">
        <v>4820</v>
      </c>
      <c r="B866" t="s">
        <v>2952</v>
      </c>
      <c r="C866" t="s">
        <v>4186</v>
      </c>
      <c r="D866" t="s">
        <v>4187</v>
      </c>
      <c r="E866" t="s">
        <v>4702</v>
      </c>
      <c r="F866" s="5">
        <v>44421</v>
      </c>
      <c r="G866" t="s">
        <v>4189</v>
      </c>
      <c r="H866">
        <v>275701</v>
      </c>
      <c r="I866" t="s">
        <v>4514</v>
      </c>
      <c r="J866" t="s">
        <v>4191</v>
      </c>
      <c r="K866" t="s">
        <v>4192</v>
      </c>
      <c r="L866" t="s">
        <v>4193</v>
      </c>
      <c r="M866" s="6" t="s">
        <v>5390</v>
      </c>
      <c r="N866" s="6" t="e">
        <f>VLOOKUP(Tabel_Kueri1[[#This Row],[KodeBan]],'Data BBK'!C:I,7,0)</f>
        <v>#N/A</v>
      </c>
      <c r="O866" s="6" t="e">
        <f>Tabel_Kueri1[[#This Row],[bbk]]=Tabel_Kueri1[[#This Row],[Nopol]]</f>
        <v>#N/A</v>
      </c>
    </row>
    <row r="867" spans="1:15" hidden="1" x14ac:dyDescent="0.25">
      <c r="A867" t="s">
        <v>4821</v>
      </c>
      <c r="B867" t="s">
        <v>2952</v>
      </c>
      <c r="C867" t="s">
        <v>4186</v>
      </c>
      <c r="D867" t="s">
        <v>4187</v>
      </c>
      <c r="E867" t="s">
        <v>4702</v>
      </c>
      <c r="F867" s="5">
        <v>44421</v>
      </c>
      <c r="G867" t="s">
        <v>4189</v>
      </c>
      <c r="H867">
        <v>275701</v>
      </c>
      <c r="I867" t="s">
        <v>4431</v>
      </c>
      <c r="J867" t="s">
        <v>4191</v>
      </c>
      <c r="K867" t="s">
        <v>4192</v>
      </c>
      <c r="L867" t="s">
        <v>4193</v>
      </c>
      <c r="M867" s="6" t="s">
        <v>5390</v>
      </c>
      <c r="N867" s="6" t="e">
        <f>VLOOKUP(Tabel_Kueri1[[#This Row],[KodeBan]],'Data BBK'!C:I,7,0)</f>
        <v>#N/A</v>
      </c>
      <c r="O867" s="6" t="e">
        <f>Tabel_Kueri1[[#This Row],[bbk]]=Tabel_Kueri1[[#This Row],[Nopol]]</f>
        <v>#N/A</v>
      </c>
    </row>
    <row r="868" spans="1:15" hidden="1" x14ac:dyDescent="0.25">
      <c r="A868" t="s">
        <v>4821</v>
      </c>
      <c r="B868" t="s">
        <v>2952</v>
      </c>
      <c r="C868" t="s">
        <v>4186</v>
      </c>
      <c r="D868" t="s">
        <v>4187</v>
      </c>
      <c r="E868" t="s">
        <v>4702</v>
      </c>
      <c r="F868" s="5">
        <v>44421</v>
      </c>
      <c r="G868" t="s">
        <v>4189</v>
      </c>
      <c r="H868">
        <v>275701</v>
      </c>
      <c r="I868" t="s">
        <v>4712</v>
      </c>
      <c r="J868" t="s">
        <v>4191</v>
      </c>
      <c r="K868" t="s">
        <v>4192</v>
      </c>
      <c r="L868" t="s">
        <v>4193</v>
      </c>
      <c r="M868" s="6" t="s">
        <v>5390</v>
      </c>
      <c r="N868" s="6" t="e">
        <f>VLOOKUP(Tabel_Kueri1[[#This Row],[KodeBan]],'Data BBK'!C:I,7,0)</f>
        <v>#N/A</v>
      </c>
      <c r="O868" s="6" t="e">
        <f>Tabel_Kueri1[[#This Row],[bbk]]=Tabel_Kueri1[[#This Row],[Nopol]]</f>
        <v>#N/A</v>
      </c>
    </row>
    <row r="869" spans="1:15" hidden="1" x14ac:dyDescent="0.25">
      <c r="A869" t="s">
        <v>5170</v>
      </c>
      <c r="B869" t="s">
        <v>2558</v>
      </c>
      <c r="C869" t="s">
        <v>5130</v>
      </c>
      <c r="D869" t="s">
        <v>4187</v>
      </c>
      <c r="E869" t="s">
        <v>4188</v>
      </c>
      <c r="F869" s="5">
        <v>44421</v>
      </c>
      <c r="G869" t="s">
        <v>4189</v>
      </c>
      <c r="H869">
        <v>0</v>
      </c>
      <c r="I869" t="s">
        <v>4582</v>
      </c>
      <c r="J869" t="s">
        <v>4191</v>
      </c>
      <c r="K869" t="s">
        <v>4192</v>
      </c>
      <c r="L869" t="s">
        <v>4193</v>
      </c>
      <c r="M869" s="6"/>
      <c r="N869" s="6" t="e">
        <f>VLOOKUP(Tabel_Kueri1[[#This Row],[KodeBan]],'Data BBK'!C:I,7,0)</f>
        <v>#N/A</v>
      </c>
      <c r="O869" s="6" t="e">
        <f>Tabel_Kueri1[[#This Row],[bbk]]=Tabel_Kueri1[[#This Row],[Nopol]]</f>
        <v>#N/A</v>
      </c>
    </row>
    <row r="870" spans="1:15" hidden="1" x14ac:dyDescent="0.25">
      <c r="A870" t="s">
        <v>5175</v>
      </c>
      <c r="B870" t="s">
        <v>2063</v>
      </c>
      <c r="C870" t="s">
        <v>5130</v>
      </c>
      <c r="D870" t="s">
        <v>4187</v>
      </c>
      <c r="E870" t="s">
        <v>4188</v>
      </c>
      <c r="F870" s="5">
        <v>44421</v>
      </c>
      <c r="G870" t="s">
        <v>4189</v>
      </c>
      <c r="H870">
        <v>32697</v>
      </c>
      <c r="I870" t="s">
        <v>970</v>
      </c>
      <c r="J870" t="s">
        <v>4191</v>
      </c>
      <c r="K870" t="s">
        <v>4192</v>
      </c>
      <c r="L870" t="s">
        <v>4193</v>
      </c>
      <c r="M870" s="6"/>
      <c r="N870" s="6" t="e">
        <f>VLOOKUP(Tabel_Kueri1[[#This Row],[KodeBan]],'Data BBK'!C:I,7,0)</f>
        <v>#N/A</v>
      </c>
      <c r="O870" s="6" t="e">
        <f>Tabel_Kueri1[[#This Row],[bbk]]=Tabel_Kueri1[[#This Row],[Nopol]]</f>
        <v>#N/A</v>
      </c>
    </row>
    <row r="871" spans="1:15" hidden="1" x14ac:dyDescent="0.25">
      <c r="A871" t="s">
        <v>5190</v>
      </c>
      <c r="B871" t="s">
        <v>2558</v>
      </c>
      <c r="C871" t="s">
        <v>5130</v>
      </c>
      <c r="D871" t="s">
        <v>4187</v>
      </c>
      <c r="E871" t="s">
        <v>4188</v>
      </c>
      <c r="F871" s="5">
        <v>44421</v>
      </c>
      <c r="G871" t="s">
        <v>4189</v>
      </c>
      <c r="H871">
        <v>0</v>
      </c>
      <c r="I871" t="s">
        <v>970</v>
      </c>
      <c r="J871" t="s">
        <v>4191</v>
      </c>
      <c r="K871" t="s">
        <v>4192</v>
      </c>
      <c r="L871" t="s">
        <v>4193</v>
      </c>
      <c r="M871" s="6"/>
      <c r="N871" s="6" t="e">
        <f>VLOOKUP(Tabel_Kueri1[[#This Row],[KodeBan]],'Data BBK'!C:I,7,0)</f>
        <v>#N/A</v>
      </c>
      <c r="O871" s="6" t="e">
        <f>Tabel_Kueri1[[#This Row],[bbk]]=Tabel_Kueri1[[#This Row],[Nopol]]</f>
        <v>#N/A</v>
      </c>
    </row>
    <row r="872" spans="1:15" hidden="1" x14ac:dyDescent="0.25">
      <c r="A872" t="s">
        <v>5939</v>
      </c>
      <c r="B872" t="s">
        <v>2558</v>
      </c>
      <c r="C872" t="s">
        <v>4186</v>
      </c>
      <c r="D872" t="s">
        <v>4187</v>
      </c>
      <c r="E872" t="s">
        <v>4188</v>
      </c>
      <c r="F872" s="5">
        <v>44421</v>
      </c>
      <c r="G872" t="s">
        <v>4189</v>
      </c>
      <c r="H872">
        <v>1307</v>
      </c>
      <c r="I872" t="s">
        <v>4431</v>
      </c>
      <c r="J872" t="s">
        <v>5940</v>
      </c>
      <c r="K872" t="s">
        <v>4192</v>
      </c>
      <c r="L872" t="s">
        <v>4193</v>
      </c>
      <c r="M872" s="6"/>
      <c r="N872" s="6" t="e">
        <f>VLOOKUP(Tabel_Kueri1[[#This Row],[KodeBan]],'Data BBK'!C:I,7,0)</f>
        <v>#N/A</v>
      </c>
      <c r="O872" s="6" t="e">
        <f>Tabel_Kueri1[[#This Row],[bbk]]=Tabel_Kueri1[[#This Row],[Nopol]]</f>
        <v>#N/A</v>
      </c>
    </row>
    <row r="873" spans="1:15" hidden="1" x14ac:dyDescent="0.25">
      <c r="A873" t="s">
        <v>5941</v>
      </c>
      <c r="B873" t="s">
        <v>2558</v>
      </c>
      <c r="C873" t="s">
        <v>4186</v>
      </c>
      <c r="D873" t="s">
        <v>4187</v>
      </c>
      <c r="E873" t="s">
        <v>4188</v>
      </c>
      <c r="F873" s="5">
        <v>44421</v>
      </c>
      <c r="G873" t="s">
        <v>4189</v>
      </c>
      <c r="H873">
        <v>1307</v>
      </c>
      <c r="I873" t="s">
        <v>4514</v>
      </c>
      <c r="J873" t="s">
        <v>5940</v>
      </c>
      <c r="K873" t="s">
        <v>4192</v>
      </c>
      <c r="L873" t="s">
        <v>4193</v>
      </c>
      <c r="M873" s="6"/>
      <c r="N873" s="6" t="e">
        <f>VLOOKUP(Tabel_Kueri1[[#This Row],[KodeBan]],'Data BBK'!C:I,7,0)</f>
        <v>#N/A</v>
      </c>
      <c r="O873" s="6" t="e">
        <f>Tabel_Kueri1[[#This Row],[bbk]]=Tabel_Kueri1[[#This Row],[Nopol]]</f>
        <v>#N/A</v>
      </c>
    </row>
    <row r="874" spans="1:15" hidden="1" x14ac:dyDescent="0.25">
      <c r="A874" t="s">
        <v>5799</v>
      </c>
      <c r="B874" t="s">
        <v>2558</v>
      </c>
      <c r="C874" t="s">
        <v>5130</v>
      </c>
      <c r="D874" t="s">
        <v>4187</v>
      </c>
      <c r="E874" t="s">
        <v>4188</v>
      </c>
      <c r="F874" s="5">
        <v>44421</v>
      </c>
      <c r="G874" t="s">
        <v>4189</v>
      </c>
      <c r="H874">
        <v>1307</v>
      </c>
      <c r="I874" t="s">
        <v>4598</v>
      </c>
      <c r="J874" t="s">
        <v>5800</v>
      </c>
      <c r="K874" t="s">
        <v>4192</v>
      </c>
      <c r="L874" t="s">
        <v>4193</v>
      </c>
      <c r="M874" s="6"/>
      <c r="N874" s="6" t="e">
        <f>VLOOKUP(Tabel_Kueri1[[#This Row],[KodeBan]],'Data BBK'!C:I,7,0)</f>
        <v>#N/A</v>
      </c>
      <c r="O874" s="6" t="e">
        <f>Tabel_Kueri1[[#This Row],[bbk]]=Tabel_Kueri1[[#This Row],[Nopol]]</f>
        <v>#N/A</v>
      </c>
    </row>
    <row r="875" spans="1:15" hidden="1" x14ac:dyDescent="0.25">
      <c r="A875" t="s">
        <v>5852</v>
      </c>
      <c r="B875" t="s">
        <v>2063</v>
      </c>
      <c r="C875" t="s">
        <v>5130</v>
      </c>
      <c r="D875" t="s">
        <v>4187</v>
      </c>
      <c r="E875" t="s">
        <v>4188</v>
      </c>
      <c r="F875" s="5">
        <v>44421</v>
      </c>
      <c r="G875" t="s">
        <v>4189</v>
      </c>
      <c r="H875">
        <v>32697</v>
      </c>
      <c r="I875" t="s">
        <v>4582</v>
      </c>
      <c r="J875" t="s">
        <v>5516</v>
      </c>
      <c r="K875" t="s">
        <v>4192</v>
      </c>
      <c r="L875" t="s">
        <v>4193</v>
      </c>
      <c r="M875" s="6"/>
      <c r="N875" s="6" t="e">
        <f>VLOOKUP(Tabel_Kueri1[[#This Row],[KodeBan]],'Data BBK'!C:I,7,0)</f>
        <v>#N/A</v>
      </c>
      <c r="O875" s="6" t="e">
        <f>Tabel_Kueri1[[#This Row],[bbk]]=Tabel_Kueri1[[#This Row],[Nopol]]</f>
        <v>#N/A</v>
      </c>
    </row>
    <row r="876" spans="1:15" hidden="1" x14ac:dyDescent="0.25">
      <c r="A876" t="s">
        <v>4818</v>
      </c>
      <c r="B876" t="s">
        <v>315</v>
      </c>
      <c r="C876" t="s">
        <v>4186</v>
      </c>
      <c r="D876" t="s">
        <v>4187</v>
      </c>
      <c r="E876" t="s">
        <v>4702</v>
      </c>
      <c r="F876" s="5">
        <v>44422</v>
      </c>
      <c r="G876" t="s">
        <v>4189</v>
      </c>
      <c r="H876">
        <v>293064</v>
      </c>
      <c r="I876" t="s">
        <v>4716</v>
      </c>
      <c r="J876" t="s">
        <v>4191</v>
      </c>
      <c r="K876" t="s">
        <v>4192</v>
      </c>
      <c r="L876" t="s">
        <v>4193</v>
      </c>
      <c r="M876" s="6"/>
      <c r="N876" s="6" t="e">
        <f>VLOOKUP(Tabel_Kueri1[[#This Row],[KodeBan]],'Data BBK'!C:I,7,0)</f>
        <v>#N/A</v>
      </c>
      <c r="O876" s="6" t="e">
        <f>Tabel_Kueri1[[#This Row],[bbk]]=Tabel_Kueri1[[#This Row],[Nopol]]</f>
        <v>#N/A</v>
      </c>
    </row>
    <row r="877" spans="1:15" hidden="1" x14ac:dyDescent="0.25">
      <c r="A877" t="s">
        <v>4819</v>
      </c>
      <c r="B877" t="s">
        <v>315</v>
      </c>
      <c r="C877" t="s">
        <v>4186</v>
      </c>
      <c r="D877" t="s">
        <v>4187</v>
      </c>
      <c r="E877" t="s">
        <v>4702</v>
      </c>
      <c r="F877" s="5">
        <v>44422</v>
      </c>
      <c r="G877" t="s">
        <v>4189</v>
      </c>
      <c r="H877">
        <v>293064</v>
      </c>
      <c r="I877" t="s">
        <v>4598</v>
      </c>
      <c r="J877" t="s">
        <v>4191</v>
      </c>
      <c r="K877" t="s">
        <v>4192</v>
      </c>
      <c r="L877" t="s">
        <v>4193</v>
      </c>
      <c r="M877" s="6"/>
      <c r="N877" s="6" t="e">
        <f>VLOOKUP(Tabel_Kueri1[[#This Row],[KodeBan]],'Data BBK'!C:I,7,0)</f>
        <v>#N/A</v>
      </c>
      <c r="O877" s="6" t="e">
        <f>Tabel_Kueri1[[#This Row],[bbk]]=Tabel_Kueri1[[#This Row],[Nopol]]</f>
        <v>#N/A</v>
      </c>
    </row>
    <row r="878" spans="1:15" hidden="1" x14ac:dyDescent="0.25">
      <c r="A878" t="s">
        <v>4272</v>
      </c>
      <c r="B878" t="s">
        <v>612</v>
      </c>
      <c r="C878" t="s">
        <v>4186</v>
      </c>
      <c r="D878" t="s">
        <v>4187</v>
      </c>
      <c r="E878" t="s">
        <v>4188</v>
      </c>
      <c r="F878" s="5">
        <v>44423</v>
      </c>
      <c r="G878" t="s">
        <v>4189</v>
      </c>
      <c r="H878">
        <v>159366</v>
      </c>
      <c r="I878" t="s">
        <v>4190</v>
      </c>
      <c r="J878" t="s">
        <v>4191</v>
      </c>
      <c r="K878" t="s">
        <v>4192</v>
      </c>
      <c r="L878" t="s">
        <v>4193</v>
      </c>
      <c r="M878" s="6"/>
      <c r="N878" s="6" t="e">
        <f>VLOOKUP(Tabel_Kueri1[[#This Row],[KodeBan]],'Data BBK'!C:I,7,0)</f>
        <v>#N/A</v>
      </c>
      <c r="O878" s="6" t="e">
        <f>Tabel_Kueri1[[#This Row],[bbk]]=Tabel_Kueri1[[#This Row],[Nopol]]</f>
        <v>#N/A</v>
      </c>
    </row>
    <row r="879" spans="1:15" hidden="1" x14ac:dyDescent="0.25">
      <c r="A879" t="s">
        <v>4664</v>
      </c>
      <c r="B879" t="s">
        <v>2263</v>
      </c>
      <c r="C879" t="s">
        <v>4186</v>
      </c>
      <c r="D879" t="s">
        <v>4187</v>
      </c>
      <c r="E879" t="s">
        <v>4188</v>
      </c>
      <c r="F879" s="5">
        <v>44423</v>
      </c>
      <c r="G879" t="s">
        <v>4189</v>
      </c>
      <c r="H879">
        <v>75080</v>
      </c>
      <c r="I879" t="s">
        <v>4582</v>
      </c>
      <c r="J879" t="s">
        <v>4191</v>
      </c>
      <c r="K879" t="s">
        <v>4192</v>
      </c>
      <c r="L879" t="s">
        <v>4193</v>
      </c>
      <c r="M879" s="6"/>
      <c r="N879" s="6" t="e">
        <f>VLOOKUP(Tabel_Kueri1[[#This Row],[KodeBan]],'Data BBK'!C:I,7,0)</f>
        <v>#N/A</v>
      </c>
      <c r="O879" s="6" t="e">
        <f>Tabel_Kueri1[[#This Row],[bbk]]=Tabel_Kueri1[[#This Row],[Nopol]]</f>
        <v>#N/A</v>
      </c>
    </row>
    <row r="880" spans="1:15" hidden="1" x14ac:dyDescent="0.25">
      <c r="A880" t="s">
        <v>4816</v>
      </c>
      <c r="B880" t="s">
        <v>261</v>
      </c>
      <c r="C880" t="s">
        <v>4186</v>
      </c>
      <c r="D880" t="s">
        <v>4187</v>
      </c>
      <c r="E880" t="s">
        <v>4702</v>
      </c>
      <c r="F880" s="5">
        <v>44423</v>
      </c>
      <c r="G880" t="s">
        <v>4189</v>
      </c>
      <c r="H880">
        <v>377527</v>
      </c>
      <c r="I880" t="s">
        <v>4715</v>
      </c>
      <c r="J880" t="s">
        <v>4191</v>
      </c>
      <c r="K880" t="s">
        <v>4192</v>
      </c>
      <c r="L880" t="s">
        <v>4193</v>
      </c>
      <c r="M880" s="6"/>
      <c r="N880" s="6" t="e">
        <f>VLOOKUP(Tabel_Kueri1[[#This Row],[KodeBan]],'Data BBK'!C:I,7,0)</f>
        <v>#N/A</v>
      </c>
      <c r="O880" s="6" t="e">
        <f>Tabel_Kueri1[[#This Row],[bbk]]=Tabel_Kueri1[[#This Row],[Nopol]]</f>
        <v>#N/A</v>
      </c>
    </row>
    <row r="881" spans="1:15" hidden="1" x14ac:dyDescent="0.25">
      <c r="A881" t="s">
        <v>4273</v>
      </c>
      <c r="B881" t="s">
        <v>212</v>
      </c>
      <c r="C881" t="s">
        <v>4186</v>
      </c>
      <c r="D881" t="s">
        <v>4187</v>
      </c>
      <c r="E881" t="s">
        <v>4188</v>
      </c>
      <c r="F881" s="5">
        <v>44424</v>
      </c>
      <c r="G881" t="s">
        <v>4189</v>
      </c>
      <c r="H881">
        <v>160298</v>
      </c>
      <c r="I881" t="s">
        <v>4190</v>
      </c>
      <c r="J881" t="s">
        <v>4191</v>
      </c>
      <c r="K881" t="s">
        <v>4192</v>
      </c>
      <c r="L881" t="s">
        <v>4193</v>
      </c>
      <c r="M881" s="6" t="s">
        <v>5390</v>
      </c>
      <c r="N881" s="6" t="e">
        <f>VLOOKUP(Tabel_Kueri1[[#This Row],[KodeBan]],'Data BBK'!C:I,7,0)</f>
        <v>#N/A</v>
      </c>
      <c r="O881" s="6" t="e">
        <f>Tabel_Kueri1[[#This Row],[bbk]]=Tabel_Kueri1[[#This Row],[Nopol]]</f>
        <v>#N/A</v>
      </c>
    </row>
    <row r="882" spans="1:15" hidden="1" x14ac:dyDescent="0.25">
      <c r="A882" t="s">
        <v>4484</v>
      </c>
      <c r="B882" t="s">
        <v>609</v>
      </c>
      <c r="C882" t="s">
        <v>4186</v>
      </c>
      <c r="D882" t="s">
        <v>4187</v>
      </c>
      <c r="E882" t="s">
        <v>4188</v>
      </c>
      <c r="F882" s="5">
        <v>44424</v>
      </c>
      <c r="G882" t="s">
        <v>4189</v>
      </c>
      <c r="H882">
        <v>38050</v>
      </c>
      <c r="I882" t="s">
        <v>4431</v>
      </c>
      <c r="J882" t="s">
        <v>4191</v>
      </c>
      <c r="K882" t="s">
        <v>4192</v>
      </c>
      <c r="L882" t="s">
        <v>4193</v>
      </c>
      <c r="M882" s="6"/>
      <c r="N882" s="6" t="e">
        <f>VLOOKUP(Tabel_Kueri1[[#This Row],[KodeBan]],'Data BBK'!C:I,7,0)</f>
        <v>#N/A</v>
      </c>
      <c r="O882" s="6" t="e">
        <f>Tabel_Kueri1[[#This Row],[bbk]]=Tabel_Kueri1[[#This Row],[Nopol]]</f>
        <v>#N/A</v>
      </c>
    </row>
    <row r="883" spans="1:15" hidden="1" x14ac:dyDescent="0.25">
      <c r="A883" t="s">
        <v>4554</v>
      </c>
      <c r="B883" t="s">
        <v>609</v>
      </c>
      <c r="C883" t="s">
        <v>4186</v>
      </c>
      <c r="D883" t="s">
        <v>4187</v>
      </c>
      <c r="E883" t="s">
        <v>4188</v>
      </c>
      <c r="F883" s="5">
        <v>44424</v>
      </c>
      <c r="G883" t="s">
        <v>4189</v>
      </c>
      <c r="H883">
        <v>38050</v>
      </c>
      <c r="I883" t="s">
        <v>4514</v>
      </c>
      <c r="J883" t="s">
        <v>4191</v>
      </c>
      <c r="K883" t="s">
        <v>4192</v>
      </c>
      <c r="L883" t="s">
        <v>4193</v>
      </c>
      <c r="M883" s="6"/>
      <c r="N883" s="6" t="e">
        <f>VLOOKUP(Tabel_Kueri1[[#This Row],[KodeBan]],'Data BBK'!C:I,7,0)</f>
        <v>#N/A</v>
      </c>
      <c r="O883" s="6" t="e">
        <f>Tabel_Kueri1[[#This Row],[bbk]]=Tabel_Kueri1[[#This Row],[Nopol]]</f>
        <v>#N/A</v>
      </c>
    </row>
    <row r="884" spans="1:15" hidden="1" x14ac:dyDescent="0.25">
      <c r="A884" t="s">
        <v>4665</v>
      </c>
      <c r="B884" t="s">
        <v>1684</v>
      </c>
      <c r="C884" t="s">
        <v>4186</v>
      </c>
      <c r="D884" t="s">
        <v>4187</v>
      </c>
      <c r="E884" t="s">
        <v>4188</v>
      </c>
      <c r="F884" s="5">
        <v>44424</v>
      </c>
      <c r="G884" t="s">
        <v>4189</v>
      </c>
      <c r="H884">
        <v>204690</v>
      </c>
      <c r="I884" t="s">
        <v>4582</v>
      </c>
      <c r="J884" t="s">
        <v>4191</v>
      </c>
      <c r="K884" t="s">
        <v>4192</v>
      </c>
      <c r="L884" t="s">
        <v>4193</v>
      </c>
      <c r="M884" s="6"/>
      <c r="N884" s="6" t="e">
        <f>VLOOKUP(Tabel_Kueri1[[#This Row],[KodeBan]],'Data BBK'!C:I,7,0)</f>
        <v>#N/A</v>
      </c>
      <c r="O884" s="6" t="e">
        <f>Tabel_Kueri1[[#This Row],[bbk]]=Tabel_Kueri1[[#This Row],[Nopol]]</f>
        <v>#N/A</v>
      </c>
    </row>
    <row r="885" spans="1:15" hidden="1" x14ac:dyDescent="0.25">
      <c r="A885" t="s">
        <v>4273</v>
      </c>
      <c r="B885" t="s">
        <v>212</v>
      </c>
      <c r="C885" t="s">
        <v>4186</v>
      </c>
      <c r="D885" t="s">
        <v>4187</v>
      </c>
      <c r="E885" t="s">
        <v>4188</v>
      </c>
      <c r="F885" s="5">
        <v>44424</v>
      </c>
      <c r="G885" t="s">
        <v>4189</v>
      </c>
      <c r="H885">
        <v>160298</v>
      </c>
      <c r="I885" t="s">
        <v>970</v>
      </c>
      <c r="J885" t="s">
        <v>4191</v>
      </c>
      <c r="K885" t="s">
        <v>4192</v>
      </c>
      <c r="L885" t="s">
        <v>4193</v>
      </c>
      <c r="M885" s="6" t="s">
        <v>5390</v>
      </c>
      <c r="N885" s="6" t="e">
        <f>VLOOKUP(Tabel_Kueri1[[#This Row],[KodeBan]],'Data BBK'!C:I,7,0)</f>
        <v>#N/A</v>
      </c>
      <c r="O885" s="6" t="e">
        <f>Tabel_Kueri1[[#This Row],[bbk]]=Tabel_Kueri1[[#This Row],[Nopol]]</f>
        <v>#N/A</v>
      </c>
    </row>
    <row r="886" spans="1:15" hidden="1" x14ac:dyDescent="0.25">
      <c r="A886" t="s">
        <v>4668</v>
      </c>
      <c r="B886" t="s">
        <v>1684</v>
      </c>
      <c r="C886" t="s">
        <v>4186</v>
      </c>
      <c r="D886" t="s">
        <v>4187</v>
      </c>
      <c r="E886" t="s">
        <v>4188</v>
      </c>
      <c r="F886" s="5">
        <v>44424</v>
      </c>
      <c r="G886" t="s">
        <v>4189</v>
      </c>
      <c r="H886">
        <v>204690</v>
      </c>
      <c r="I886" t="s">
        <v>970</v>
      </c>
      <c r="J886" t="s">
        <v>4191</v>
      </c>
      <c r="K886" t="s">
        <v>4192</v>
      </c>
      <c r="L886" t="s">
        <v>4193</v>
      </c>
      <c r="M886" s="6"/>
      <c r="N886" s="6" t="e">
        <f>VLOOKUP(Tabel_Kueri1[[#This Row],[KodeBan]],'Data BBK'!C:I,7,0)</f>
        <v>#N/A</v>
      </c>
      <c r="O886" s="6" t="e">
        <f>Tabel_Kueri1[[#This Row],[bbk]]=Tabel_Kueri1[[#This Row],[Nopol]]</f>
        <v>#N/A</v>
      </c>
    </row>
    <row r="887" spans="1:15" hidden="1" x14ac:dyDescent="0.25">
      <c r="A887" t="s">
        <v>4817</v>
      </c>
      <c r="B887" t="s">
        <v>2645</v>
      </c>
      <c r="C887" t="s">
        <v>4186</v>
      </c>
      <c r="D887" t="s">
        <v>4187</v>
      </c>
      <c r="E887" t="s">
        <v>4702</v>
      </c>
      <c r="F887" s="5">
        <v>44424</v>
      </c>
      <c r="G887" t="s">
        <v>4189</v>
      </c>
      <c r="H887">
        <v>251860</v>
      </c>
      <c r="I887" t="s">
        <v>4320</v>
      </c>
      <c r="J887" t="s">
        <v>4191</v>
      </c>
      <c r="K887" t="s">
        <v>4192</v>
      </c>
      <c r="L887" t="s">
        <v>4193</v>
      </c>
      <c r="M887" s="6"/>
      <c r="N887" s="6" t="e">
        <f>VLOOKUP(Tabel_Kueri1[[#This Row],[KodeBan]],'Data BBK'!C:I,7,0)</f>
        <v>#N/A</v>
      </c>
      <c r="O887" s="6" t="e">
        <f>Tabel_Kueri1[[#This Row],[bbk]]=Tabel_Kueri1[[#This Row],[Nopol]]</f>
        <v>#N/A</v>
      </c>
    </row>
    <row r="888" spans="1:15" hidden="1" x14ac:dyDescent="0.25">
      <c r="A888" t="s">
        <v>1289</v>
      </c>
      <c r="B888" t="s">
        <v>1831</v>
      </c>
      <c r="C888" t="s">
        <v>5130</v>
      </c>
      <c r="D888" t="s">
        <v>4187</v>
      </c>
      <c r="E888" t="s">
        <v>4188</v>
      </c>
      <c r="F888" s="5">
        <v>44424</v>
      </c>
      <c r="G888" t="s">
        <v>4189</v>
      </c>
      <c r="H888">
        <v>207497</v>
      </c>
      <c r="I888" t="s">
        <v>970</v>
      </c>
      <c r="J888" t="s">
        <v>4191</v>
      </c>
      <c r="K888" t="s">
        <v>4192</v>
      </c>
      <c r="L888" t="s">
        <v>4193</v>
      </c>
      <c r="M888" s="6"/>
      <c r="N888" s="6" t="e">
        <f>VLOOKUP(Tabel_Kueri1[[#This Row],[KodeBan]],'Data BBK'!C:I,7,0)</f>
        <v>#N/A</v>
      </c>
      <c r="O888" s="6" t="e">
        <f>Tabel_Kueri1[[#This Row],[bbk]]=Tabel_Kueri1[[#This Row],[Nopol]]</f>
        <v>#N/A</v>
      </c>
    </row>
    <row r="889" spans="1:15" hidden="1" x14ac:dyDescent="0.25">
      <c r="A889" t="s">
        <v>5665</v>
      </c>
      <c r="B889" t="s">
        <v>2645</v>
      </c>
      <c r="C889" t="s">
        <v>4186</v>
      </c>
      <c r="D889" t="s">
        <v>4187</v>
      </c>
      <c r="E889" t="s">
        <v>4702</v>
      </c>
      <c r="F889" s="5">
        <v>44424</v>
      </c>
      <c r="G889" t="s">
        <v>4189</v>
      </c>
      <c r="H889">
        <v>251860</v>
      </c>
      <c r="I889" t="s">
        <v>4190</v>
      </c>
      <c r="J889" t="s">
        <v>5624</v>
      </c>
      <c r="K889" t="s">
        <v>4192</v>
      </c>
      <c r="L889" t="s">
        <v>4193</v>
      </c>
      <c r="M889" s="6"/>
      <c r="N889" s="6" t="e">
        <f>VLOOKUP(Tabel_Kueri1[[#This Row],[KodeBan]],'Data BBK'!C:I,7,0)</f>
        <v>#N/A</v>
      </c>
      <c r="O889" s="6" t="e">
        <f>Tabel_Kueri1[[#This Row],[bbk]]=Tabel_Kueri1[[#This Row],[Nopol]]</f>
        <v>#N/A</v>
      </c>
    </row>
    <row r="890" spans="1:15" hidden="1" x14ac:dyDescent="0.25">
      <c r="A890" t="s">
        <v>5209</v>
      </c>
      <c r="B890" t="s">
        <v>67</v>
      </c>
      <c r="C890" t="s">
        <v>5157</v>
      </c>
      <c r="D890" t="s">
        <v>4187</v>
      </c>
      <c r="E890" t="s">
        <v>4949</v>
      </c>
      <c r="F890" s="5">
        <v>44425</v>
      </c>
      <c r="G890" t="s">
        <v>4189</v>
      </c>
      <c r="H890">
        <v>365553</v>
      </c>
      <c r="I890" t="s">
        <v>4514</v>
      </c>
      <c r="J890" t="s">
        <v>4191</v>
      </c>
      <c r="K890" t="s">
        <v>4192</v>
      </c>
      <c r="L890" t="s">
        <v>4193</v>
      </c>
      <c r="M890" s="6"/>
      <c r="N890" s="6" t="e">
        <f>VLOOKUP(Tabel_Kueri1[[#This Row],[KodeBan]],'Data BBK'!C:I,7,0)</f>
        <v>#N/A</v>
      </c>
      <c r="O890" s="6" t="e">
        <f>Tabel_Kueri1[[#This Row],[bbk]]=Tabel_Kueri1[[#This Row],[Nopol]]</f>
        <v>#N/A</v>
      </c>
    </row>
    <row r="891" spans="1:15" hidden="1" x14ac:dyDescent="0.25">
      <c r="A891" t="s">
        <v>5210</v>
      </c>
      <c r="B891" t="s">
        <v>67</v>
      </c>
      <c r="C891" t="s">
        <v>5157</v>
      </c>
      <c r="D891" t="s">
        <v>4187</v>
      </c>
      <c r="E891" t="s">
        <v>4949</v>
      </c>
      <c r="F891" s="5">
        <v>44425</v>
      </c>
      <c r="G891" t="s">
        <v>4189</v>
      </c>
      <c r="H891">
        <v>365553</v>
      </c>
      <c r="I891" t="s">
        <v>4715</v>
      </c>
      <c r="J891" t="s">
        <v>4191</v>
      </c>
      <c r="K891" t="s">
        <v>4192</v>
      </c>
      <c r="L891" t="s">
        <v>4193</v>
      </c>
      <c r="M891" s="6"/>
      <c r="N891" s="6" t="e">
        <f>VLOOKUP(Tabel_Kueri1[[#This Row],[KodeBan]],'Data BBK'!C:I,7,0)</f>
        <v>#N/A</v>
      </c>
      <c r="O891" s="6" t="e">
        <f>Tabel_Kueri1[[#This Row],[bbk]]=Tabel_Kueri1[[#This Row],[Nopol]]</f>
        <v>#N/A</v>
      </c>
    </row>
    <row r="892" spans="1:15" hidden="1" x14ac:dyDescent="0.25">
      <c r="A892" t="s">
        <v>4666</v>
      </c>
      <c r="B892" t="s">
        <v>1328</v>
      </c>
      <c r="C892" t="s">
        <v>4186</v>
      </c>
      <c r="D892" t="s">
        <v>4187</v>
      </c>
      <c r="E892" t="s">
        <v>4188</v>
      </c>
      <c r="F892" s="5">
        <v>44426</v>
      </c>
      <c r="G892" t="s">
        <v>4189</v>
      </c>
      <c r="H892">
        <v>231293</v>
      </c>
      <c r="I892" t="s">
        <v>4582</v>
      </c>
      <c r="J892" t="s">
        <v>4191</v>
      </c>
      <c r="K892" t="s">
        <v>4192</v>
      </c>
      <c r="L892" t="s">
        <v>4193</v>
      </c>
      <c r="M892" s="6"/>
      <c r="N892" s="6" t="e">
        <f>VLOOKUP(Tabel_Kueri1[[#This Row],[KodeBan]],'Data BBK'!C:I,7,0)</f>
        <v>#N/A</v>
      </c>
      <c r="O892" s="6" t="e">
        <f>Tabel_Kueri1[[#This Row],[bbk]]=Tabel_Kueri1[[#This Row],[Nopol]]</f>
        <v>#N/A</v>
      </c>
    </row>
    <row r="893" spans="1:15" hidden="1" x14ac:dyDescent="0.25">
      <c r="A893" t="s">
        <v>4667</v>
      </c>
      <c r="B893" t="s">
        <v>1328</v>
      </c>
      <c r="C893" t="s">
        <v>4186</v>
      </c>
      <c r="D893" t="s">
        <v>4187</v>
      </c>
      <c r="E893" t="s">
        <v>4188</v>
      </c>
      <c r="F893" s="5">
        <v>44426</v>
      </c>
      <c r="G893" t="s">
        <v>4189</v>
      </c>
      <c r="H893">
        <v>231293</v>
      </c>
      <c r="I893" t="s">
        <v>970</v>
      </c>
      <c r="J893" t="s">
        <v>4191</v>
      </c>
      <c r="K893" t="s">
        <v>4192</v>
      </c>
      <c r="L893" t="s">
        <v>4193</v>
      </c>
      <c r="M893" s="6"/>
      <c r="N893" s="6" t="e">
        <f>VLOOKUP(Tabel_Kueri1[[#This Row],[KodeBan]],'Data BBK'!C:I,7,0)</f>
        <v>#N/A</v>
      </c>
      <c r="O893" s="6" t="e">
        <f>Tabel_Kueri1[[#This Row],[bbk]]=Tabel_Kueri1[[#This Row],[Nopol]]</f>
        <v>#N/A</v>
      </c>
    </row>
    <row r="894" spans="1:15" hidden="1" x14ac:dyDescent="0.25">
      <c r="A894" t="s">
        <v>1347</v>
      </c>
      <c r="B894" t="s">
        <v>1902</v>
      </c>
      <c r="C894" t="s">
        <v>5130</v>
      </c>
      <c r="D894" t="s">
        <v>4187</v>
      </c>
      <c r="E894" t="s">
        <v>4188</v>
      </c>
      <c r="F894" s="5">
        <v>44426</v>
      </c>
      <c r="G894" t="s">
        <v>4189</v>
      </c>
      <c r="H894">
        <v>209333</v>
      </c>
      <c r="I894" t="s">
        <v>4582</v>
      </c>
      <c r="J894" t="s">
        <v>4191</v>
      </c>
      <c r="K894" t="s">
        <v>4192</v>
      </c>
      <c r="L894" t="s">
        <v>4193</v>
      </c>
      <c r="M894" s="6"/>
      <c r="N894" s="6" t="e">
        <f>VLOOKUP(Tabel_Kueri1[[#This Row],[KodeBan]],'Data BBK'!C:I,7,0)</f>
        <v>#N/A</v>
      </c>
      <c r="O894" s="6" t="e">
        <f>Tabel_Kueri1[[#This Row],[bbk]]=Tabel_Kueri1[[#This Row],[Nopol]]</f>
        <v>#N/A</v>
      </c>
    </row>
    <row r="895" spans="1:15" hidden="1" x14ac:dyDescent="0.25">
      <c r="A895" t="s">
        <v>5492</v>
      </c>
      <c r="B895" t="s">
        <v>3192</v>
      </c>
      <c r="C895" t="s">
        <v>5138</v>
      </c>
      <c r="D895" t="s">
        <v>5250</v>
      </c>
      <c r="E895" t="s">
        <v>4188</v>
      </c>
      <c r="F895" s="5">
        <v>44426</v>
      </c>
      <c r="G895" t="s">
        <v>4189</v>
      </c>
      <c r="H895">
        <v>1276</v>
      </c>
      <c r="I895" t="s">
        <v>4598</v>
      </c>
      <c r="J895" t="s">
        <v>5407</v>
      </c>
      <c r="K895" t="s">
        <v>4192</v>
      </c>
      <c r="L895" t="s">
        <v>4193</v>
      </c>
      <c r="M895" s="6"/>
      <c r="N895" s="6" t="e">
        <f>VLOOKUP(Tabel_Kueri1[[#This Row],[KodeBan]],'Data BBK'!C:I,7,0)</f>
        <v>#N/A</v>
      </c>
      <c r="O895" s="6" t="e">
        <f>Tabel_Kueri1[[#This Row],[bbk]]=Tabel_Kueri1[[#This Row],[Nopol]]</f>
        <v>#N/A</v>
      </c>
    </row>
    <row r="896" spans="1:15" hidden="1" x14ac:dyDescent="0.25">
      <c r="A896" t="s">
        <v>5563</v>
      </c>
      <c r="B896" t="s">
        <v>396</v>
      </c>
      <c r="C896" t="s">
        <v>5130</v>
      </c>
      <c r="D896" t="s">
        <v>5250</v>
      </c>
      <c r="E896" t="s">
        <v>4188</v>
      </c>
      <c r="F896" s="5">
        <v>44426</v>
      </c>
      <c r="G896" t="s">
        <v>4189</v>
      </c>
      <c r="H896">
        <v>27573</v>
      </c>
      <c r="I896" t="s">
        <v>4514</v>
      </c>
      <c r="J896" t="s">
        <v>5416</v>
      </c>
      <c r="K896" t="s">
        <v>4192</v>
      </c>
      <c r="L896" t="s">
        <v>4193</v>
      </c>
      <c r="M896" s="6" t="s">
        <v>5390</v>
      </c>
      <c r="N896" s="6" t="e">
        <f>VLOOKUP(Tabel_Kueri1[[#This Row],[KodeBan]],'Data BBK'!C:I,7,0)</f>
        <v>#N/A</v>
      </c>
      <c r="O896" s="6" t="e">
        <f>Tabel_Kueri1[[#This Row],[bbk]]=Tabel_Kueri1[[#This Row],[Nopol]]</f>
        <v>#N/A</v>
      </c>
    </row>
    <row r="897" spans="1:15" hidden="1" x14ac:dyDescent="0.25">
      <c r="A897" t="s">
        <v>5628</v>
      </c>
      <c r="B897" t="s">
        <v>2998</v>
      </c>
      <c r="C897" t="s">
        <v>5629</v>
      </c>
      <c r="D897" t="s">
        <v>4187</v>
      </c>
      <c r="E897" t="s">
        <v>4702</v>
      </c>
      <c r="F897" s="5">
        <v>44426</v>
      </c>
      <c r="G897" t="s">
        <v>4189</v>
      </c>
      <c r="H897">
        <v>242011</v>
      </c>
      <c r="I897" t="s">
        <v>4712</v>
      </c>
      <c r="J897" t="s">
        <v>5472</v>
      </c>
      <c r="K897" t="s">
        <v>4192</v>
      </c>
      <c r="L897" t="s">
        <v>4193</v>
      </c>
      <c r="M897" s="6"/>
      <c r="N897" s="6" t="e">
        <f>VLOOKUP(Tabel_Kueri1[[#This Row],[KodeBan]],'Data BBK'!C:I,7,0)</f>
        <v>#N/A</v>
      </c>
      <c r="O897" s="6" t="e">
        <f>Tabel_Kueri1[[#This Row],[bbk]]=Tabel_Kueri1[[#This Row],[Nopol]]</f>
        <v>#N/A</v>
      </c>
    </row>
    <row r="898" spans="1:15" hidden="1" x14ac:dyDescent="0.25">
      <c r="A898" t="s">
        <v>5793</v>
      </c>
      <c r="B898" t="s">
        <v>1465</v>
      </c>
      <c r="C898" t="s">
        <v>5130</v>
      </c>
      <c r="D898" t="s">
        <v>4187</v>
      </c>
      <c r="E898" t="s">
        <v>4188</v>
      </c>
      <c r="F898" s="5">
        <v>44426</v>
      </c>
      <c r="G898" t="s">
        <v>4189</v>
      </c>
      <c r="H898">
        <v>36662</v>
      </c>
      <c r="I898" t="s">
        <v>4514</v>
      </c>
      <c r="J898" t="s">
        <v>5402</v>
      </c>
      <c r="K898" t="s">
        <v>4192</v>
      </c>
      <c r="L898" t="s">
        <v>4193</v>
      </c>
      <c r="M898" s="6" t="s">
        <v>5390</v>
      </c>
      <c r="N898" s="6" t="e">
        <f>VLOOKUP(Tabel_Kueri1[[#This Row],[KodeBan]],'Data BBK'!C:I,7,0)</f>
        <v>#N/A</v>
      </c>
      <c r="O898" s="6" t="e">
        <f>Tabel_Kueri1[[#This Row],[bbk]]=Tabel_Kueri1[[#This Row],[Nopol]]</f>
        <v>#N/A</v>
      </c>
    </row>
    <row r="899" spans="1:15" hidden="1" x14ac:dyDescent="0.25">
      <c r="A899" t="s">
        <v>5793</v>
      </c>
      <c r="B899" t="s">
        <v>1465</v>
      </c>
      <c r="C899" t="s">
        <v>5130</v>
      </c>
      <c r="D899" t="s">
        <v>4187</v>
      </c>
      <c r="E899" t="s">
        <v>4188</v>
      </c>
      <c r="F899" s="5">
        <v>44426</v>
      </c>
      <c r="G899" t="s">
        <v>4189</v>
      </c>
      <c r="H899">
        <v>36662</v>
      </c>
      <c r="I899" t="s">
        <v>4598</v>
      </c>
      <c r="J899" t="s">
        <v>5402</v>
      </c>
      <c r="K899" t="s">
        <v>4192</v>
      </c>
      <c r="L899" t="s">
        <v>4193</v>
      </c>
      <c r="M899" s="6" t="s">
        <v>5390</v>
      </c>
      <c r="N899" s="6" t="e">
        <f>VLOOKUP(Tabel_Kueri1[[#This Row],[KodeBan]],'Data BBK'!C:I,7,0)</f>
        <v>#N/A</v>
      </c>
      <c r="O899" s="6" t="e">
        <f>Tabel_Kueri1[[#This Row],[bbk]]=Tabel_Kueri1[[#This Row],[Nopol]]</f>
        <v>#N/A</v>
      </c>
    </row>
    <row r="900" spans="1:15" hidden="1" x14ac:dyDescent="0.25">
      <c r="A900" t="s">
        <v>5835</v>
      </c>
      <c r="B900" t="s">
        <v>3247</v>
      </c>
      <c r="C900" t="s">
        <v>5130</v>
      </c>
      <c r="D900" t="s">
        <v>4187</v>
      </c>
      <c r="E900" t="s">
        <v>4188</v>
      </c>
      <c r="F900" s="5">
        <v>44426</v>
      </c>
      <c r="G900" t="s">
        <v>4189</v>
      </c>
      <c r="H900">
        <v>36682</v>
      </c>
      <c r="I900" t="s">
        <v>4582</v>
      </c>
      <c r="J900" t="s">
        <v>5516</v>
      </c>
      <c r="K900" t="s">
        <v>4192</v>
      </c>
      <c r="L900" t="s">
        <v>4193</v>
      </c>
      <c r="M900" s="6"/>
      <c r="N900" s="6" t="e">
        <f>VLOOKUP(Tabel_Kueri1[[#This Row],[KodeBan]],'Data BBK'!C:I,7,0)</f>
        <v>#N/A</v>
      </c>
      <c r="O900" s="6" t="e">
        <f>Tabel_Kueri1[[#This Row],[bbk]]=Tabel_Kueri1[[#This Row],[Nopol]]</f>
        <v>#N/A</v>
      </c>
    </row>
    <row r="901" spans="1:15" hidden="1" x14ac:dyDescent="0.25">
      <c r="A901" t="s">
        <v>4274</v>
      </c>
      <c r="B901" t="s">
        <v>1673</v>
      </c>
      <c r="C901" t="s">
        <v>4186</v>
      </c>
      <c r="D901" t="s">
        <v>4187</v>
      </c>
      <c r="E901" t="s">
        <v>4188</v>
      </c>
      <c r="F901" s="5">
        <v>44427</v>
      </c>
      <c r="G901" t="s">
        <v>4189</v>
      </c>
      <c r="H901">
        <v>3859</v>
      </c>
      <c r="I901" t="s">
        <v>4190</v>
      </c>
      <c r="J901" t="s">
        <v>4191</v>
      </c>
      <c r="K901" t="s">
        <v>4192</v>
      </c>
      <c r="L901" t="s">
        <v>4193</v>
      </c>
      <c r="M901" s="6"/>
      <c r="N901" s="6" t="e">
        <f>VLOOKUP(Tabel_Kueri1[[#This Row],[KodeBan]],'Data BBK'!C:I,7,0)</f>
        <v>#N/A</v>
      </c>
      <c r="O901" s="6" t="e">
        <f>Tabel_Kueri1[[#This Row],[bbk]]=Tabel_Kueri1[[#This Row],[Nopol]]</f>
        <v>#N/A</v>
      </c>
    </row>
    <row r="902" spans="1:15" hidden="1" x14ac:dyDescent="0.25">
      <c r="A902" t="s">
        <v>4275</v>
      </c>
      <c r="B902" t="s">
        <v>1956</v>
      </c>
      <c r="C902" t="s">
        <v>4186</v>
      </c>
      <c r="D902" t="s">
        <v>4187</v>
      </c>
      <c r="E902" t="s">
        <v>4188</v>
      </c>
      <c r="F902" s="5">
        <v>44427</v>
      </c>
      <c r="G902" t="s">
        <v>4189</v>
      </c>
      <c r="H902">
        <v>198257</v>
      </c>
      <c r="I902" t="s">
        <v>4190</v>
      </c>
      <c r="J902" t="s">
        <v>4191</v>
      </c>
      <c r="K902" t="s">
        <v>4192</v>
      </c>
      <c r="L902" t="s">
        <v>4193</v>
      </c>
      <c r="M902" s="6"/>
      <c r="N902" s="6" t="e">
        <f>VLOOKUP(Tabel_Kueri1[[#This Row],[KodeBan]],'Data BBK'!C:I,7,0)</f>
        <v>#N/A</v>
      </c>
      <c r="O902" s="6" t="e">
        <f>Tabel_Kueri1[[#This Row],[bbk]]=Tabel_Kueri1[[#This Row],[Nopol]]</f>
        <v>#N/A</v>
      </c>
    </row>
    <row r="903" spans="1:15" hidden="1" x14ac:dyDescent="0.25">
      <c r="A903" t="s">
        <v>4389</v>
      </c>
      <c r="B903" t="s">
        <v>1673</v>
      </c>
      <c r="C903" t="s">
        <v>4186</v>
      </c>
      <c r="D903" t="s">
        <v>4187</v>
      </c>
      <c r="E903" t="s">
        <v>4188</v>
      </c>
      <c r="F903" s="5">
        <v>44427</v>
      </c>
      <c r="G903" t="s">
        <v>4189</v>
      </c>
      <c r="H903">
        <v>3859</v>
      </c>
      <c r="I903" t="s">
        <v>4320</v>
      </c>
      <c r="J903" t="s">
        <v>4191</v>
      </c>
      <c r="K903" t="s">
        <v>4192</v>
      </c>
      <c r="L903" t="s">
        <v>4193</v>
      </c>
      <c r="M903" s="6"/>
      <c r="N903" s="6" t="e">
        <f>VLOOKUP(Tabel_Kueri1[[#This Row],[KodeBan]],'Data BBK'!C:I,7,0)</f>
        <v>#N/A</v>
      </c>
      <c r="O903" s="6" t="e">
        <f>Tabel_Kueri1[[#This Row],[bbk]]=Tabel_Kueri1[[#This Row],[Nopol]]</f>
        <v>#N/A</v>
      </c>
    </row>
    <row r="904" spans="1:15" hidden="1" x14ac:dyDescent="0.25">
      <c r="A904" t="s">
        <v>4391</v>
      </c>
      <c r="B904" t="s">
        <v>1956</v>
      </c>
      <c r="C904" t="s">
        <v>4186</v>
      </c>
      <c r="D904" t="s">
        <v>4187</v>
      </c>
      <c r="E904" t="s">
        <v>4188</v>
      </c>
      <c r="F904" s="5">
        <v>44427</v>
      </c>
      <c r="G904" t="s">
        <v>4189</v>
      </c>
      <c r="H904">
        <v>198257</v>
      </c>
      <c r="I904" t="s">
        <v>4320</v>
      </c>
      <c r="J904" t="s">
        <v>4191</v>
      </c>
      <c r="K904" t="s">
        <v>4192</v>
      </c>
      <c r="L904" t="s">
        <v>4193</v>
      </c>
      <c r="M904" s="6"/>
      <c r="N904" s="6" t="e">
        <f>VLOOKUP(Tabel_Kueri1[[#This Row],[KodeBan]],'Data BBK'!C:I,7,0)</f>
        <v>#N/A</v>
      </c>
      <c r="O904" s="6" t="e">
        <f>Tabel_Kueri1[[#This Row],[bbk]]=Tabel_Kueri1[[#This Row],[Nopol]]</f>
        <v>#N/A</v>
      </c>
    </row>
    <row r="905" spans="1:15" hidden="1" x14ac:dyDescent="0.25">
      <c r="A905" t="s">
        <v>4485</v>
      </c>
      <c r="B905" t="s">
        <v>3391</v>
      </c>
      <c r="C905" t="s">
        <v>4186</v>
      </c>
      <c r="D905" t="s">
        <v>4187</v>
      </c>
      <c r="E905" t="s">
        <v>4188</v>
      </c>
      <c r="F905" s="5">
        <v>44427</v>
      </c>
      <c r="G905" t="s">
        <v>4189</v>
      </c>
      <c r="H905">
        <v>39486</v>
      </c>
      <c r="I905" t="s">
        <v>4431</v>
      </c>
      <c r="J905" t="s">
        <v>4191</v>
      </c>
      <c r="K905" t="s">
        <v>4192</v>
      </c>
      <c r="L905" t="s">
        <v>4193</v>
      </c>
      <c r="M905" s="6"/>
      <c r="N905" s="6" t="e">
        <f>VLOOKUP(Tabel_Kueri1[[#This Row],[KodeBan]],'Data BBK'!C:I,7,0)</f>
        <v>#N/A</v>
      </c>
      <c r="O905" s="6" t="e">
        <f>Tabel_Kueri1[[#This Row],[bbk]]=Tabel_Kueri1[[#This Row],[Nopol]]</f>
        <v>#N/A</v>
      </c>
    </row>
    <row r="906" spans="1:15" hidden="1" x14ac:dyDescent="0.25">
      <c r="A906" t="s">
        <v>4555</v>
      </c>
      <c r="B906" t="s">
        <v>3391</v>
      </c>
      <c r="C906" t="s">
        <v>4186</v>
      </c>
      <c r="D906" t="s">
        <v>4187</v>
      </c>
      <c r="E906" t="s">
        <v>4188</v>
      </c>
      <c r="F906" s="5">
        <v>44427</v>
      </c>
      <c r="G906" t="s">
        <v>4189</v>
      </c>
      <c r="H906">
        <v>39486</v>
      </c>
      <c r="I906" t="s">
        <v>4514</v>
      </c>
      <c r="J906" t="s">
        <v>4191</v>
      </c>
      <c r="K906" t="s">
        <v>4192</v>
      </c>
      <c r="L906" t="s">
        <v>4193</v>
      </c>
      <c r="M906" s="6"/>
      <c r="N906" s="6" t="e">
        <f>VLOOKUP(Tabel_Kueri1[[#This Row],[KodeBan]],'Data BBK'!C:I,7,0)</f>
        <v>#N/A</v>
      </c>
      <c r="O906" s="6" t="e">
        <f>Tabel_Kueri1[[#This Row],[bbk]]=Tabel_Kueri1[[#This Row],[Nopol]]</f>
        <v>#N/A</v>
      </c>
    </row>
    <row r="907" spans="1:15" hidden="1" x14ac:dyDescent="0.25">
      <c r="A907" t="s">
        <v>5565</v>
      </c>
      <c r="B907" t="s">
        <v>1822</v>
      </c>
      <c r="C907" t="s">
        <v>5130</v>
      </c>
      <c r="D907" t="s">
        <v>5250</v>
      </c>
      <c r="E907" t="s">
        <v>4188</v>
      </c>
      <c r="F907" s="5">
        <v>44427</v>
      </c>
      <c r="G907" t="s">
        <v>4189</v>
      </c>
      <c r="H907">
        <v>100927</v>
      </c>
      <c r="I907" t="s">
        <v>4514</v>
      </c>
      <c r="J907" t="s">
        <v>5416</v>
      </c>
      <c r="K907" t="s">
        <v>4192</v>
      </c>
      <c r="L907" t="s">
        <v>4193</v>
      </c>
      <c r="M907" s="6" t="s">
        <v>5390</v>
      </c>
      <c r="N907" s="6" t="e">
        <f>VLOOKUP(Tabel_Kueri1[[#This Row],[KodeBan]],'Data BBK'!C:I,7,0)</f>
        <v>#N/A</v>
      </c>
      <c r="O907" s="6" t="e">
        <f>Tabel_Kueri1[[#This Row],[bbk]]=Tabel_Kueri1[[#This Row],[Nopol]]</f>
        <v>#N/A</v>
      </c>
    </row>
    <row r="908" spans="1:15" hidden="1" x14ac:dyDescent="0.25">
      <c r="A908" t="s">
        <v>5565</v>
      </c>
      <c r="B908" t="s">
        <v>1822</v>
      </c>
      <c r="C908" t="s">
        <v>5130</v>
      </c>
      <c r="D908" t="s">
        <v>5250</v>
      </c>
      <c r="E908" t="s">
        <v>4188</v>
      </c>
      <c r="F908" s="5">
        <v>44427</v>
      </c>
      <c r="G908" t="s">
        <v>4189</v>
      </c>
      <c r="H908">
        <v>100927</v>
      </c>
      <c r="I908" t="s">
        <v>4431</v>
      </c>
      <c r="J908" t="s">
        <v>5407</v>
      </c>
      <c r="K908" t="s">
        <v>4192</v>
      </c>
      <c r="L908" t="s">
        <v>4193</v>
      </c>
      <c r="M908" s="6" t="s">
        <v>5390</v>
      </c>
      <c r="N908" s="6" t="e">
        <f>VLOOKUP(Tabel_Kueri1[[#This Row],[KodeBan]],'Data BBK'!C:I,7,0)</f>
        <v>#N/A</v>
      </c>
      <c r="O908" s="6" t="e">
        <f>Tabel_Kueri1[[#This Row],[bbk]]=Tabel_Kueri1[[#This Row],[Nopol]]</f>
        <v>#N/A</v>
      </c>
    </row>
    <row r="909" spans="1:15" hidden="1" x14ac:dyDescent="0.25">
      <c r="A909" t="s">
        <v>5565</v>
      </c>
      <c r="B909" t="s">
        <v>1822</v>
      </c>
      <c r="C909" t="s">
        <v>5130</v>
      </c>
      <c r="D909" t="s">
        <v>5250</v>
      </c>
      <c r="E909" t="s">
        <v>4188</v>
      </c>
      <c r="F909" s="5">
        <v>44427</v>
      </c>
      <c r="G909" t="s">
        <v>4189</v>
      </c>
      <c r="H909">
        <v>100927</v>
      </c>
      <c r="I909" t="s">
        <v>4598</v>
      </c>
      <c r="J909" t="s">
        <v>5407</v>
      </c>
      <c r="K909" t="s">
        <v>4192</v>
      </c>
      <c r="L909" t="s">
        <v>4193</v>
      </c>
      <c r="M909" s="6" t="s">
        <v>5390</v>
      </c>
      <c r="N909" s="6" t="e">
        <f>VLOOKUP(Tabel_Kueri1[[#This Row],[KodeBan]],'Data BBK'!C:I,7,0)</f>
        <v>#N/A</v>
      </c>
      <c r="O909" s="6" t="e">
        <f>Tabel_Kueri1[[#This Row],[bbk]]=Tabel_Kueri1[[#This Row],[Nopol]]</f>
        <v>#N/A</v>
      </c>
    </row>
    <row r="910" spans="1:15" hidden="1" x14ac:dyDescent="0.25">
      <c r="A910" t="s">
        <v>5600</v>
      </c>
      <c r="B910" t="s">
        <v>1822</v>
      </c>
      <c r="C910" t="s">
        <v>5130</v>
      </c>
      <c r="D910" t="s">
        <v>5250</v>
      </c>
      <c r="E910" t="s">
        <v>4188</v>
      </c>
      <c r="F910" s="5">
        <v>44427</v>
      </c>
      <c r="G910" t="s">
        <v>4189</v>
      </c>
      <c r="H910">
        <v>100927</v>
      </c>
      <c r="I910" t="s">
        <v>4431</v>
      </c>
      <c r="J910" t="s">
        <v>5416</v>
      </c>
      <c r="K910" t="s">
        <v>4192</v>
      </c>
      <c r="L910" t="s">
        <v>4193</v>
      </c>
      <c r="M910" s="6" t="s">
        <v>5390</v>
      </c>
      <c r="N910" s="6" t="e">
        <f>VLOOKUP(Tabel_Kueri1[[#This Row],[KodeBan]],'Data BBK'!C:I,7,0)</f>
        <v>#N/A</v>
      </c>
      <c r="O910" s="6" t="e">
        <f>Tabel_Kueri1[[#This Row],[bbk]]=Tabel_Kueri1[[#This Row],[Nopol]]</f>
        <v>#N/A</v>
      </c>
    </row>
    <row r="911" spans="1:15" hidden="1" x14ac:dyDescent="0.25">
      <c r="A911" t="s">
        <v>4277</v>
      </c>
      <c r="B911" t="s">
        <v>4276</v>
      </c>
      <c r="C911" t="s">
        <v>4186</v>
      </c>
      <c r="D911" t="s">
        <v>4187</v>
      </c>
      <c r="E911" t="s">
        <v>4188</v>
      </c>
      <c r="F911" s="5">
        <v>44428</v>
      </c>
      <c r="G911" t="s">
        <v>4189</v>
      </c>
      <c r="H911">
        <v>4137</v>
      </c>
      <c r="I911" t="s">
        <v>4190</v>
      </c>
      <c r="J911" t="s">
        <v>4191</v>
      </c>
      <c r="K911" t="s">
        <v>4192</v>
      </c>
      <c r="L911" t="s">
        <v>4193</v>
      </c>
      <c r="M911" s="6"/>
      <c r="N911" s="6" t="e">
        <f>VLOOKUP(Tabel_Kueri1[[#This Row],[KodeBan]],'Data BBK'!C:I,7,0)</f>
        <v>#N/A</v>
      </c>
      <c r="O911" s="6" t="e">
        <f>Tabel_Kueri1[[#This Row],[bbk]]=Tabel_Kueri1[[#This Row],[Nopol]]</f>
        <v>#N/A</v>
      </c>
    </row>
    <row r="912" spans="1:15" hidden="1" x14ac:dyDescent="0.25">
      <c r="A912" t="s">
        <v>4390</v>
      </c>
      <c r="B912" t="s">
        <v>4276</v>
      </c>
      <c r="C912" t="s">
        <v>4186</v>
      </c>
      <c r="D912" t="s">
        <v>4187</v>
      </c>
      <c r="E912" t="s">
        <v>4188</v>
      </c>
      <c r="F912" s="5">
        <v>44428</v>
      </c>
      <c r="G912" t="s">
        <v>4189</v>
      </c>
      <c r="H912">
        <v>4137</v>
      </c>
      <c r="I912" t="s">
        <v>4320</v>
      </c>
      <c r="J912" t="s">
        <v>4191</v>
      </c>
      <c r="K912" t="s">
        <v>4192</v>
      </c>
      <c r="L912" t="s">
        <v>4193</v>
      </c>
      <c r="M912" s="6"/>
      <c r="N912" s="6" t="e">
        <f>VLOOKUP(Tabel_Kueri1[[#This Row],[KodeBan]],'Data BBK'!C:I,7,0)</f>
        <v>#N/A</v>
      </c>
      <c r="O912" s="6" t="e">
        <f>Tabel_Kueri1[[#This Row],[bbk]]=Tabel_Kueri1[[#This Row],[Nopol]]</f>
        <v>#N/A</v>
      </c>
    </row>
    <row r="913" spans="1:15" hidden="1" x14ac:dyDescent="0.25">
      <c r="A913" t="s">
        <v>4486</v>
      </c>
      <c r="B913" t="s">
        <v>4276</v>
      </c>
      <c r="C913" t="s">
        <v>4186</v>
      </c>
      <c r="D913" t="s">
        <v>4187</v>
      </c>
      <c r="E913" t="s">
        <v>4188</v>
      </c>
      <c r="F913" s="5">
        <v>44428</v>
      </c>
      <c r="G913" t="s">
        <v>4189</v>
      </c>
      <c r="H913">
        <v>4137</v>
      </c>
      <c r="I913" t="s">
        <v>4431</v>
      </c>
      <c r="J913" t="s">
        <v>4191</v>
      </c>
      <c r="K913" t="s">
        <v>4192</v>
      </c>
      <c r="L913" t="s">
        <v>4193</v>
      </c>
      <c r="M913" s="6"/>
      <c r="N913" s="6" t="e">
        <f>VLOOKUP(Tabel_Kueri1[[#This Row],[KodeBan]],'Data BBK'!C:I,7,0)</f>
        <v>#N/A</v>
      </c>
      <c r="O913" s="6" t="e">
        <f>Tabel_Kueri1[[#This Row],[bbk]]=Tabel_Kueri1[[#This Row],[Nopol]]</f>
        <v>#N/A</v>
      </c>
    </row>
    <row r="914" spans="1:15" hidden="1" x14ac:dyDescent="0.25">
      <c r="A914" t="s">
        <v>4556</v>
      </c>
      <c r="B914" t="s">
        <v>4276</v>
      </c>
      <c r="C914" t="s">
        <v>4186</v>
      </c>
      <c r="D914" t="s">
        <v>4187</v>
      </c>
      <c r="E914" t="s">
        <v>4188</v>
      </c>
      <c r="F914" s="5">
        <v>44428</v>
      </c>
      <c r="G914" t="s">
        <v>4189</v>
      </c>
      <c r="H914">
        <v>4137</v>
      </c>
      <c r="I914" t="s">
        <v>4514</v>
      </c>
      <c r="J914" t="s">
        <v>4191</v>
      </c>
      <c r="K914" t="s">
        <v>4192</v>
      </c>
      <c r="L914" t="s">
        <v>4193</v>
      </c>
      <c r="M914" s="6"/>
      <c r="N914" s="6" t="e">
        <f>VLOOKUP(Tabel_Kueri1[[#This Row],[KodeBan]],'Data BBK'!C:I,7,0)</f>
        <v>#N/A</v>
      </c>
      <c r="O914" s="6" t="e">
        <f>Tabel_Kueri1[[#This Row],[bbk]]=Tabel_Kueri1[[#This Row],[Nopol]]</f>
        <v>#N/A</v>
      </c>
    </row>
    <row r="915" spans="1:15" hidden="1" x14ac:dyDescent="0.25">
      <c r="A915" t="s">
        <v>5732</v>
      </c>
      <c r="B915" t="s">
        <v>1630</v>
      </c>
      <c r="C915" t="s">
        <v>4959</v>
      </c>
      <c r="D915" t="s">
        <v>4187</v>
      </c>
      <c r="E915" t="s">
        <v>4188</v>
      </c>
      <c r="F915" s="5">
        <v>44428</v>
      </c>
      <c r="G915" t="s">
        <v>4189</v>
      </c>
      <c r="H915">
        <v>290826</v>
      </c>
      <c r="I915" t="s">
        <v>4598</v>
      </c>
      <c r="J915" t="s">
        <v>5402</v>
      </c>
      <c r="K915" t="s">
        <v>4192</v>
      </c>
      <c r="L915" t="s">
        <v>4193</v>
      </c>
      <c r="M915" s="6"/>
      <c r="N915" s="6" t="e">
        <f>VLOOKUP(Tabel_Kueri1[[#This Row],[KodeBan]],'Data BBK'!C:I,7,0)</f>
        <v>#N/A</v>
      </c>
      <c r="O915" s="6" t="e">
        <f>Tabel_Kueri1[[#This Row],[bbk]]=Tabel_Kueri1[[#This Row],[Nopol]]</f>
        <v>#N/A</v>
      </c>
    </row>
    <row r="916" spans="1:15" hidden="1" x14ac:dyDescent="0.25">
      <c r="A916" t="s">
        <v>5818</v>
      </c>
      <c r="B916" t="s">
        <v>1810</v>
      </c>
      <c r="C916" t="s">
        <v>5130</v>
      </c>
      <c r="D916" t="s">
        <v>4187</v>
      </c>
      <c r="E916" t="s">
        <v>4188</v>
      </c>
      <c r="F916" s="5">
        <v>44428</v>
      </c>
      <c r="G916" t="s">
        <v>4189</v>
      </c>
      <c r="H916">
        <v>156206</v>
      </c>
      <c r="I916" t="s">
        <v>970</v>
      </c>
      <c r="J916" t="s">
        <v>5516</v>
      </c>
      <c r="K916" t="s">
        <v>4192</v>
      </c>
      <c r="L916" t="s">
        <v>4193</v>
      </c>
      <c r="M916" s="6" t="s">
        <v>5390</v>
      </c>
      <c r="N916" s="6" t="e">
        <f>VLOOKUP(Tabel_Kueri1[[#This Row],[KodeBan]],'Data BBK'!C:I,7,0)</f>
        <v>#N/A</v>
      </c>
      <c r="O916" s="6" t="e">
        <f>Tabel_Kueri1[[#This Row],[bbk]]=Tabel_Kueri1[[#This Row],[Nopol]]</f>
        <v>#N/A</v>
      </c>
    </row>
    <row r="917" spans="1:15" hidden="1" x14ac:dyDescent="0.25">
      <c r="A917" t="s">
        <v>5838</v>
      </c>
      <c r="B917" t="s">
        <v>1810</v>
      </c>
      <c r="C917" t="s">
        <v>5130</v>
      </c>
      <c r="D917" t="s">
        <v>4187</v>
      </c>
      <c r="E917" t="s">
        <v>4188</v>
      </c>
      <c r="F917" s="5">
        <v>44428</v>
      </c>
      <c r="G917" t="s">
        <v>4189</v>
      </c>
      <c r="H917">
        <v>156206</v>
      </c>
      <c r="I917" t="s">
        <v>4582</v>
      </c>
      <c r="J917" t="s">
        <v>5516</v>
      </c>
      <c r="K917" t="s">
        <v>4192</v>
      </c>
      <c r="L917" t="s">
        <v>4193</v>
      </c>
      <c r="M917" s="6"/>
      <c r="N917" s="6" t="e">
        <f>VLOOKUP(Tabel_Kueri1[[#This Row],[KodeBan]],'Data BBK'!C:I,7,0)</f>
        <v>#N/A</v>
      </c>
      <c r="O917" s="6" t="e">
        <f>Tabel_Kueri1[[#This Row],[bbk]]=Tabel_Kueri1[[#This Row],[Nopol]]</f>
        <v>#N/A</v>
      </c>
    </row>
    <row r="918" spans="1:15" hidden="1" x14ac:dyDescent="0.25">
      <c r="A918" t="s">
        <v>5174</v>
      </c>
      <c r="B918" t="s">
        <v>367</v>
      </c>
      <c r="C918" t="s">
        <v>5130</v>
      </c>
      <c r="D918" t="s">
        <v>4187</v>
      </c>
      <c r="E918" t="s">
        <v>4188</v>
      </c>
      <c r="F918" s="5">
        <v>44429</v>
      </c>
      <c r="G918" t="s">
        <v>4189</v>
      </c>
      <c r="H918">
        <v>163185</v>
      </c>
      <c r="I918" t="s">
        <v>4582</v>
      </c>
      <c r="J918" t="s">
        <v>4191</v>
      </c>
      <c r="K918" t="s">
        <v>4192</v>
      </c>
      <c r="L918" t="s">
        <v>4193</v>
      </c>
      <c r="M918" s="6" t="s">
        <v>5390</v>
      </c>
      <c r="N918" s="6" t="e">
        <f>VLOOKUP(Tabel_Kueri1[[#This Row],[KodeBan]],'Data BBK'!C:I,7,0)</f>
        <v>#N/A</v>
      </c>
      <c r="O918" s="6" t="e">
        <f>Tabel_Kueri1[[#This Row],[bbk]]=Tabel_Kueri1[[#This Row],[Nopol]]</f>
        <v>#N/A</v>
      </c>
    </row>
    <row r="919" spans="1:15" hidden="1" x14ac:dyDescent="0.25">
      <c r="A919" t="s">
        <v>5178</v>
      </c>
      <c r="B919" t="s">
        <v>367</v>
      </c>
      <c r="C919" t="s">
        <v>5130</v>
      </c>
      <c r="D919" t="s">
        <v>4187</v>
      </c>
      <c r="E919" t="s">
        <v>4188</v>
      </c>
      <c r="F919" s="5">
        <v>44429</v>
      </c>
      <c r="G919" t="s">
        <v>4189</v>
      </c>
      <c r="H919">
        <v>163185</v>
      </c>
      <c r="I919" t="s">
        <v>970</v>
      </c>
      <c r="J919" t="s">
        <v>4191</v>
      </c>
      <c r="K919" t="s">
        <v>4192</v>
      </c>
      <c r="L919" t="s">
        <v>4193</v>
      </c>
      <c r="M919" s="6" t="s">
        <v>5390</v>
      </c>
      <c r="N919" s="6" t="e">
        <f>VLOOKUP(Tabel_Kueri1[[#This Row],[KodeBan]],'Data BBK'!C:I,7,0)</f>
        <v>#N/A</v>
      </c>
      <c r="O919" s="6" t="e">
        <f>Tabel_Kueri1[[#This Row],[bbk]]=Tabel_Kueri1[[#This Row],[Nopol]]</f>
        <v>#N/A</v>
      </c>
    </row>
    <row r="920" spans="1:15" hidden="1" x14ac:dyDescent="0.25">
      <c r="A920" t="s">
        <v>5332</v>
      </c>
      <c r="B920" t="s">
        <v>3225</v>
      </c>
      <c r="F920" s="5">
        <v>44429</v>
      </c>
      <c r="G920" t="s">
        <v>4189</v>
      </c>
      <c r="H920">
        <v>3116</v>
      </c>
      <c r="I920" t="s">
        <v>4320</v>
      </c>
      <c r="J920" t="s">
        <v>4191</v>
      </c>
      <c r="K920" t="s">
        <v>4192</v>
      </c>
      <c r="L920" t="s">
        <v>4193</v>
      </c>
      <c r="M920" s="6"/>
      <c r="N920" s="6" t="e">
        <f>VLOOKUP(Tabel_Kueri1[[#This Row],[KodeBan]],'Data BBK'!C:I,7,0)</f>
        <v>#N/A</v>
      </c>
      <c r="O920" s="6" t="e">
        <f>Tabel_Kueri1[[#This Row],[bbk]]=Tabel_Kueri1[[#This Row],[Nopol]]</f>
        <v>#N/A</v>
      </c>
    </row>
    <row r="921" spans="1:15" hidden="1" x14ac:dyDescent="0.25">
      <c r="A921" t="s">
        <v>5333</v>
      </c>
      <c r="B921" t="s">
        <v>3225</v>
      </c>
      <c r="F921" s="5">
        <v>44429</v>
      </c>
      <c r="G921" t="s">
        <v>4189</v>
      </c>
      <c r="H921">
        <v>3116</v>
      </c>
      <c r="I921" t="s">
        <v>4431</v>
      </c>
      <c r="J921" t="s">
        <v>4191</v>
      </c>
      <c r="K921" t="s">
        <v>4192</v>
      </c>
      <c r="L921" t="s">
        <v>4193</v>
      </c>
      <c r="M921" s="6"/>
      <c r="N921" s="6" t="e">
        <f>VLOOKUP(Tabel_Kueri1[[#This Row],[KodeBan]],'Data BBK'!C:I,7,0)</f>
        <v>#N/A</v>
      </c>
      <c r="O921" s="6" t="e">
        <f>Tabel_Kueri1[[#This Row],[bbk]]=Tabel_Kueri1[[#This Row],[Nopol]]</f>
        <v>#N/A</v>
      </c>
    </row>
    <row r="922" spans="1:15" hidden="1" x14ac:dyDescent="0.25">
      <c r="A922" t="s">
        <v>5334</v>
      </c>
      <c r="B922" t="s">
        <v>3225</v>
      </c>
      <c r="F922" s="5">
        <v>44429</v>
      </c>
      <c r="G922" t="s">
        <v>4189</v>
      </c>
      <c r="H922">
        <v>3116</v>
      </c>
      <c r="I922" t="s">
        <v>4514</v>
      </c>
      <c r="J922" t="s">
        <v>4191</v>
      </c>
      <c r="K922" t="s">
        <v>4192</v>
      </c>
      <c r="L922" t="s">
        <v>4193</v>
      </c>
      <c r="M922" s="6"/>
      <c r="N922" s="6" t="e">
        <f>VLOOKUP(Tabel_Kueri1[[#This Row],[KodeBan]],'Data BBK'!C:I,7,0)</f>
        <v>#N/A</v>
      </c>
      <c r="O922" s="6" t="e">
        <f>Tabel_Kueri1[[#This Row],[bbk]]=Tabel_Kueri1[[#This Row],[Nopol]]</f>
        <v>#N/A</v>
      </c>
    </row>
    <row r="923" spans="1:15" hidden="1" x14ac:dyDescent="0.25">
      <c r="A923" t="s">
        <v>5335</v>
      </c>
      <c r="B923" t="s">
        <v>3225</v>
      </c>
      <c r="F923" s="5">
        <v>44429</v>
      </c>
      <c r="G923" t="s">
        <v>4189</v>
      </c>
      <c r="H923">
        <v>3116</v>
      </c>
      <c r="I923" t="s">
        <v>4190</v>
      </c>
      <c r="J923" t="s">
        <v>4191</v>
      </c>
      <c r="K923" t="s">
        <v>4192</v>
      </c>
      <c r="L923" t="s">
        <v>4193</v>
      </c>
      <c r="M923" s="6"/>
      <c r="N923" s="6" t="e">
        <f>VLOOKUP(Tabel_Kueri1[[#This Row],[KodeBan]],'Data BBK'!C:I,7,0)</f>
        <v>#N/A</v>
      </c>
      <c r="O923" s="6" t="e">
        <f>Tabel_Kueri1[[#This Row],[bbk]]=Tabel_Kueri1[[#This Row],[Nopol]]</f>
        <v>#N/A</v>
      </c>
    </row>
    <row r="924" spans="1:15" hidden="1" x14ac:dyDescent="0.25">
      <c r="A924" t="s">
        <v>5975</v>
      </c>
      <c r="B924" t="s">
        <v>207</v>
      </c>
      <c r="C924" t="s">
        <v>4186</v>
      </c>
      <c r="D924" t="s">
        <v>4187</v>
      </c>
      <c r="E924" t="s">
        <v>4188</v>
      </c>
      <c r="F924" s="5">
        <v>44429</v>
      </c>
      <c r="G924" t="s">
        <v>4189</v>
      </c>
      <c r="H924">
        <v>28998</v>
      </c>
      <c r="I924" t="s">
        <v>4320</v>
      </c>
      <c r="J924" t="s">
        <v>5976</v>
      </c>
      <c r="K924" t="s">
        <v>4192</v>
      </c>
      <c r="L924" t="s">
        <v>4193</v>
      </c>
      <c r="M924" s="6"/>
      <c r="N924" s="6" t="e">
        <f>VLOOKUP(Tabel_Kueri1[[#This Row],[KodeBan]],'Data BBK'!C:I,7,0)</f>
        <v>#N/A</v>
      </c>
      <c r="O924" s="6" t="e">
        <f>Tabel_Kueri1[[#This Row],[bbk]]=Tabel_Kueri1[[#This Row],[Nopol]]</f>
        <v>#N/A</v>
      </c>
    </row>
    <row r="925" spans="1:15" hidden="1" x14ac:dyDescent="0.25">
      <c r="A925" t="s">
        <v>5832</v>
      </c>
      <c r="B925" t="s">
        <v>3232</v>
      </c>
      <c r="C925" t="s">
        <v>5130</v>
      </c>
      <c r="D925" t="s">
        <v>4187</v>
      </c>
      <c r="E925" t="s">
        <v>4188</v>
      </c>
      <c r="F925" s="5">
        <v>44429</v>
      </c>
      <c r="G925" t="s">
        <v>4189</v>
      </c>
      <c r="H925">
        <v>205283</v>
      </c>
      <c r="I925" t="s">
        <v>4598</v>
      </c>
      <c r="J925" t="s">
        <v>5516</v>
      </c>
      <c r="K925" t="s">
        <v>4192</v>
      </c>
      <c r="L925" t="s">
        <v>4193</v>
      </c>
      <c r="M925" s="6"/>
      <c r="N925" s="6" t="e">
        <f>VLOOKUP(Tabel_Kueri1[[#This Row],[KodeBan]],'Data BBK'!C:I,7,0)</f>
        <v>#N/A</v>
      </c>
      <c r="O925" s="6" t="e">
        <f>Tabel_Kueri1[[#This Row],[bbk]]=Tabel_Kueri1[[#This Row],[Nopol]]</f>
        <v>#N/A</v>
      </c>
    </row>
    <row r="926" spans="1:15" hidden="1" x14ac:dyDescent="0.25">
      <c r="A926" t="s">
        <v>5178</v>
      </c>
      <c r="B926" t="s">
        <v>367</v>
      </c>
      <c r="C926" t="s">
        <v>5130</v>
      </c>
      <c r="D926" t="s">
        <v>4187</v>
      </c>
      <c r="E926" t="s">
        <v>4188</v>
      </c>
      <c r="F926" s="5">
        <v>44429</v>
      </c>
      <c r="G926" t="s">
        <v>4189</v>
      </c>
      <c r="H926">
        <v>163185</v>
      </c>
      <c r="I926" t="s">
        <v>4598</v>
      </c>
      <c r="J926" t="s">
        <v>5841</v>
      </c>
      <c r="K926" t="s">
        <v>4192</v>
      </c>
      <c r="L926" t="s">
        <v>4193</v>
      </c>
      <c r="M926" s="6" t="s">
        <v>5390</v>
      </c>
      <c r="N926" s="6" t="e">
        <f>VLOOKUP(Tabel_Kueri1[[#This Row],[KodeBan]],'Data BBK'!C:I,7,0)</f>
        <v>#N/A</v>
      </c>
      <c r="O926" s="6" t="e">
        <f>Tabel_Kueri1[[#This Row],[bbk]]=Tabel_Kueri1[[#This Row],[Nopol]]</f>
        <v>#N/A</v>
      </c>
    </row>
    <row r="927" spans="1:15" hidden="1" x14ac:dyDescent="0.25">
      <c r="A927" t="s">
        <v>5900</v>
      </c>
      <c r="B927" t="s">
        <v>3232</v>
      </c>
      <c r="C927" t="s">
        <v>5130</v>
      </c>
      <c r="D927" t="s">
        <v>4187</v>
      </c>
      <c r="E927" t="s">
        <v>4188</v>
      </c>
      <c r="F927" s="5">
        <v>44429</v>
      </c>
      <c r="G927" t="s">
        <v>4189</v>
      </c>
      <c r="H927">
        <v>205283</v>
      </c>
      <c r="I927" t="s">
        <v>4582</v>
      </c>
      <c r="J927" t="s">
        <v>5516</v>
      </c>
      <c r="K927" t="s">
        <v>4192</v>
      </c>
      <c r="L927" t="s">
        <v>4193</v>
      </c>
      <c r="M927" s="6"/>
      <c r="N927" s="6" t="e">
        <f>VLOOKUP(Tabel_Kueri1[[#This Row],[KodeBan]],'Data BBK'!C:I,7,0)</f>
        <v>#N/A</v>
      </c>
      <c r="O927" s="6" t="e">
        <f>Tabel_Kueri1[[#This Row],[bbk]]=Tabel_Kueri1[[#This Row],[Nopol]]</f>
        <v>#N/A</v>
      </c>
    </row>
    <row r="928" spans="1:15" hidden="1" x14ac:dyDescent="0.25">
      <c r="A928" t="s">
        <v>5248</v>
      </c>
      <c r="B928" t="s">
        <v>351</v>
      </c>
      <c r="C928" t="s">
        <v>5130</v>
      </c>
      <c r="D928" t="s">
        <v>5239</v>
      </c>
      <c r="E928" t="s">
        <v>4188</v>
      </c>
      <c r="F928" s="5">
        <v>44431</v>
      </c>
      <c r="G928" t="s">
        <v>4189</v>
      </c>
      <c r="H928">
        <v>36972</v>
      </c>
      <c r="I928" t="s">
        <v>970</v>
      </c>
      <c r="J928" t="s">
        <v>4191</v>
      </c>
      <c r="K928" t="s">
        <v>4192</v>
      </c>
      <c r="L928" t="s">
        <v>4193</v>
      </c>
      <c r="M928" s="6" t="s">
        <v>5390</v>
      </c>
      <c r="N928" s="6" t="e">
        <f>VLOOKUP(Tabel_Kueri1[[#This Row],[KodeBan]],'Data BBK'!C:I,7,0)</f>
        <v>#N/A</v>
      </c>
      <c r="O928" s="6" t="e">
        <f>Tabel_Kueri1[[#This Row],[bbk]]=Tabel_Kueri1[[#This Row],[Nopol]]</f>
        <v>#N/A</v>
      </c>
    </row>
    <row r="929" spans="1:15" hidden="1" x14ac:dyDescent="0.25">
      <c r="A929" t="s">
        <v>5249</v>
      </c>
      <c r="B929" t="s">
        <v>351</v>
      </c>
      <c r="C929" t="s">
        <v>5130</v>
      </c>
      <c r="D929" t="s">
        <v>5239</v>
      </c>
      <c r="E929" t="s">
        <v>4188</v>
      </c>
      <c r="F929" s="5">
        <v>44431</v>
      </c>
      <c r="G929" t="s">
        <v>4189</v>
      </c>
      <c r="H929">
        <v>36972</v>
      </c>
      <c r="I929" t="s">
        <v>4582</v>
      </c>
      <c r="J929" t="s">
        <v>4191</v>
      </c>
      <c r="K929" t="s">
        <v>4192</v>
      </c>
      <c r="L929" t="s">
        <v>4193</v>
      </c>
      <c r="M929" s="6" t="s">
        <v>5390</v>
      </c>
      <c r="N929" s="6" t="e">
        <f>VLOOKUP(Tabel_Kueri1[[#This Row],[KodeBan]],'Data BBK'!C:I,7,0)</f>
        <v>#N/A</v>
      </c>
      <c r="O929" s="6" t="e">
        <f>Tabel_Kueri1[[#This Row],[bbk]]=Tabel_Kueri1[[#This Row],[Nopol]]</f>
        <v>#N/A</v>
      </c>
    </row>
    <row r="930" spans="1:15" hidden="1" x14ac:dyDescent="0.25">
      <c r="A930" t="s">
        <v>5421</v>
      </c>
      <c r="B930" t="s">
        <v>3192</v>
      </c>
      <c r="F930" s="5">
        <v>44431</v>
      </c>
      <c r="G930" t="s">
        <v>4189</v>
      </c>
      <c r="H930">
        <v>2902</v>
      </c>
      <c r="I930" t="s">
        <v>4320</v>
      </c>
      <c r="J930" t="s">
        <v>5422</v>
      </c>
      <c r="K930" t="s">
        <v>4192</v>
      </c>
      <c r="L930" t="s">
        <v>4193</v>
      </c>
      <c r="M930" s="6"/>
      <c r="N930" s="6" t="e">
        <f>VLOOKUP(Tabel_Kueri1[[#This Row],[KodeBan]],'Data BBK'!C:I,7,0)</f>
        <v>#N/A</v>
      </c>
      <c r="O930" s="6" t="e">
        <f>Tabel_Kueri1[[#This Row],[bbk]]=Tabel_Kueri1[[#This Row],[Nopol]]</f>
        <v>#N/A</v>
      </c>
    </row>
    <row r="931" spans="1:15" hidden="1" x14ac:dyDescent="0.25">
      <c r="A931" t="s">
        <v>5423</v>
      </c>
      <c r="B931" t="s">
        <v>3192</v>
      </c>
      <c r="F931" s="5">
        <v>44431</v>
      </c>
      <c r="G931" t="s">
        <v>4189</v>
      </c>
      <c r="H931">
        <v>2902</v>
      </c>
      <c r="I931" t="s">
        <v>4190</v>
      </c>
      <c r="J931" t="s">
        <v>5422</v>
      </c>
      <c r="K931" t="s">
        <v>4192</v>
      </c>
      <c r="L931" t="s">
        <v>4193</v>
      </c>
      <c r="M931" s="6"/>
      <c r="N931" s="6" t="e">
        <f>VLOOKUP(Tabel_Kueri1[[#This Row],[KodeBan]],'Data BBK'!C:I,7,0)</f>
        <v>#N/A</v>
      </c>
      <c r="O931" s="6" t="e">
        <f>Tabel_Kueri1[[#This Row],[bbk]]=Tabel_Kueri1[[#This Row],[Nopol]]</f>
        <v>#N/A</v>
      </c>
    </row>
    <row r="932" spans="1:15" hidden="1" x14ac:dyDescent="0.25">
      <c r="A932" t="s">
        <v>5515</v>
      </c>
      <c r="B932" t="s">
        <v>1021</v>
      </c>
      <c r="C932" t="s">
        <v>5130</v>
      </c>
      <c r="D932" t="s">
        <v>5239</v>
      </c>
      <c r="E932" t="s">
        <v>4188</v>
      </c>
      <c r="F932" s="5">
        <v>44431</v>
      </c>
      <c r="G932" t="s">
        <v>4189</v>
      </c>
      <c r="H932">
        <v>195112</v>
      </c>
      <c r="I932" t="s">
        <v>4582</v>
      </c>
      <c r="J932" t="s">
        <v>5516</v>
      </c>
      <c r="K932" t="s">
        <v>4192</v>
      </c>
      <c r="L932" t="s">
        <v>4193</v>
      </c>
      <c r="M932" s="6" t="s">
        <v>5390</v>
      </c>
      <c r="N932" s="6" t="e">
        <f>VLOOKUP(Tabel_Kueri1[[#This Row],[KodeBan]],'Data BBK'!C:I,7,0)</f>
        <v>#N/A</v>
      </c>
      <c r="O932" s="6" t="e">
        <f>Tabel_Kueri1[[#This Row],[bbk]]=Tabel_Kueri1[[#This Row],[Nopol]]</f>
        <v>#N/A</v>
      </c>
    </row>
    <row r="933" spans="1:15" hidden="1" x14ac:dyDescent="0.25">
      <c r="A933" t="s">
        <v>5515</v>
      </c>
      <c r="B933" t="s">
        <v>1021</v>
      </c>
      <c r="C933" t="s">
        <v>5130</v>
      </c>
      <c r="D933" t="s">
        <v>5239</v>
      </c>
      <c r="E933" t="s">
        <v>4188</v>
      </c>
      <c r="F933" s="5">
        <v>44431</v>
      </c>
      <c r="G933" t="s">
        <v>4189</v>
      </c>
      <c r="H933">
        <v>195112</v>
      </c>
      <c r="I933" t="s">
        <v>4598</v>
      </c>
      <c r="J933" t="s">
        <v>5516</v>
      </c>
      <c r="K933" t="s">
        <v>4192</v>
      </c>
      <c r="L933" t="s">
        <v>4193</v>
      </c>
      <c r="M933" s="6" t="s">
        <v>5390</v>
      </c>
      <c r="N933" s="6" t="e">
        <f>VLOOKUP(Tabel_Kueri1[[#This Row],[KodeBan]],'Data BBK'!C:I,7,0)</f>
        <v>#N/A</v>
      </c>
      <c r="O933" s="6" t="e">
        <f>Tabel_Kueri1[[#This Row],[bbk]]=Tabel_Kueri1[[#This Row],[Nopol]]</f>
        <v>#N/A</v>
      </c>
    </row>
    <row r="934" spans="1:15" hidden="1" x14ac:dyDescent="0.25">
      <c r="A934" t="s">
        <v>5517</v>
      </c>
      <c r="B934" t="s">
        <v>72</v>
      </c>
      <c r="C934" t="s">
        <v>5130</v>
      </c>
      <c r="D934" t="s">
        <v>5239</v>
      </c>
      <c r="E934" t="s">
        <v>4188</v>
      </c>
      <c r="F934" s="5">
        <v>44431</v>
      </c>
      <c r="G934" t="s">
        <v>4189</v>
      </c>
      <c r="H934">
        <v>215042</v>
      </c>
      <c r="I934" t="s">
        <v>970</v>
      </c>
      <c r="J934" t="s">
        <v>5516</v>
      </c>
      <c r="K934" t="s">
        <v>4192</v>
      </c>
      <c r="L934" t="s">
        <v>4193</v>
      </c>
      <c r="M934" s="6"/>
      <c r="N934" s="6" t="e">
        <f>VLOOKUP(Tabel_Kueri1[[#This Row],[KodeBan]],'Data BBK'!C:I,7,0)</f>
        <v>#N/A</v>
      </c>
      <c r="O934" s="6" t="e">
        <f>Tabel_Kueri1[[#This Row],[bbk]]=Tabel_Kueri1[[#This Row],[Nopol]]</f>
        <v>#N/A</v>
      </c>
    </row>
    <row r="935" spans="1:15" hidden="1" x14ac:dyDescent="0.25">
      <c r="A935" t="s">
        <v>5518</v>
      </c>
      <c r="B935" t="s">
        <v>1021</v>
      </c>
      <c r="C935" t="s">
        <v>5130</v>
      </c>
      <c r="D935" t="s">
        <v>5239</v>
      </c>
      <c r="E935" t="s">
        <v>4188</v>
      </c>
      <c r="F935" s="5">
        <v>44431</v>
      </c>
      <c r="G935" t="s">
        <v>4189</v>
      </c>
      <c r="H935">
        <v>195112</v>
      </c>
      <c r="I935" t="s">
        <v>970</v>
      </c>
      <c r="J935" t="s">
        <v>5516</v>
      </c>
      <c r="K935" t="s">
        <v>4192</v>
      </c>
      <c r="L935" t="s">
        <v>4193</v>
      </c>
      <c r="M935" s="6" t="s">
        <v>5390</v>
      </c>
      <c r="N935" s="6" t="e">
        <f>VLOOKUP(Tabel_Kueri1[[#This Row],[KodeBan]],'Data BBK'!C:I,7,0)</f>
        <v>#N/A</v>
      </c>
      <c r="O935" s="6" t="e">
        <f>Tabel_Kueri1[[#This Row],[bbk]]=Tabel_Kueri1[[#This Row],[Nopol]]</f>
        <v>#N/A</v>
      </c>
    </row>
    <row r="936" spans="1:15" hidden="1" x14ac:dyDescent="0.25">
      <c r="A936" t="s">
        <v>4669</v>
      </c>
      <c r="B936" t="s">
        <v>1735</v>
      </c>
      <c r="C936" t="s">
        <v>4186</v>
      </c>
      <c r="D936" t="s">
        <v>4187</v>
      </c>
      <c r="E936" t="s">
        <v>4188</v>
      </c>
      <c r="F936" s="5">
        <v>44432</v>
      </c>
      <c r="G936" t="s">
        <v>4189</v>
      </c>
      <c r="H936">
        <v>213777</v>
      </c>
      <c r="I936" t="s">
        <v>4582</v>
      </c>
      <c r="J936" t="s">
        <v>4191</v>
      </c>
      <c r="K936" t="s">
        <v>4192</v>
      </c>
      <c r="L936" t="s">
        <v>4193</v>
      </c>
      <c r="M936" s="6"/>
      <c r="N936" s="6" t="e">
        <f>VLOOKUP(Tabel_Kueri1[[#This Row],[KodeBan]],'Data BBK'!C:I,7,0)</f>
        <v>#N/A</v>
      </c>
      <c r="O936" s="6" t="e">
        <f>Tabel_Kueri1[[#This Row],[bbk]]=Tabel_Kueri1[[#This Row],[Nopol]]</f>
        <v>#N/A</v>
      </c>
    </row>
    <row r="937" spans="1:15" hidden="1" x14ac:dyDescent="0.25">
      <c r="A937" t="s">
        <v>5331</v>
      </c>
      <c r="B937" t="s">
        <v>3192</v>
      </c>
      <c r="F937" s="5">
        <v>44432</v>
      </c>
      <c r="G937" t="s">
        <v>4189</v>
      </c>
      <c r="H937">
        <v>3116</v>
      </c>
      <c r="I937" t="s">
        <v>4514</v>
      </c>
      <c r="J937" t="s">
        <v>4191</v>
      </c>
      <c r="K937" t="s">
        <v>4192</v>
      </c>
      <c r="L937" t="s">
        <v>4193</v>
      </c>
      <c r="M937" s="6"/>
      <c r="N937" s="6" t="e">
        <f>VLOOKUP(Tabel_Kueri1[[#This Row],[KodeBan]],'Data BBK'!C:I,7,0)</f>
        <v>#N/A</v>
      </c>
      <c r="O937" s="6" t="e">
        <f>Tabel_Kueri1[[#This Row],[bbk]]=Tabel_Kueri1[[#This Row],[Nopol]]</f>
        <v>#N/A</v>
      </c>
    </row>
    <row r="938" spans="1:15" hidden="1" x14ac:dyDescent="0.25">
      <c r="A938" t="s">
        <v>5336</v>
      </c>
      <c r="B938" t="s">
        <v>3192</v>
      </c>
      <c r="F938" s="5">
        <v>44432</v>
      </c>
      <c r="G938" t="s">
        <v>4189</v>
      </c>
      <c r="H938">
        <v>3116</v>
      </c>
      <c r="I938" t="s">
        <v>4431</v>
      </c>
      <c r="J938" t="s">
        <v>4191</v>
      </c>
      <c r="K938" t="s">
        <v>4192</v>
      </c>
      <c r="L938" t="s">
        <v>4193</v>
      </c>
      <c r="M938" s="6"/>
      <c r="N938" s="6" t="e">
        <f>VLOOKUP(Tabel_Kueri1[[#This Row],[KodeBan]],'Data BBK'!C:I,7,0)</f>
        <v>#N/A</v>
      </c>
      <c r="O938" s="6" t="e">
        <f>Tabel_Kueri1[[#This Row],[bbk]]=Tabel_Kueri1[[#This Row],[Nopol]]</f>
        <v>#N/A</v>
      </c>
    </row>
    <row r="939" spans="1:15" hidden="1" x14ac:dyDescent="0.25">
      <c r="A939" t="s">
        <v>5503</v>
      </c>
      <c r="B939" t="s">
        <v>125</v>
      </c>
      <c r="C939" t="s">
        <v>5130</v>
      </c>
      <c r="D939" t="s">
        <v>5250</v>
      </c>
      <c r="E939" t="s">
        <v>4188</v>
      </c>
      <c r="F939" s="5">
        <v>44432</v>
      </c>
      <c r="G939" t="s">
        <v>4189</v>
      </c>
      <c r="H939">
        <v>258445</v>
      </c>
      <c r="I939" t="s">
        <v>4431</v>
      </c>
      <c r="J939" t="s">
        <v>5407</v>
      </c>
      <c r="K939" t="s">
        <v>4192</v>
      </c>
      <c r="L939" t="s">
        <v>4193</v>
      </c>
      <c r="M939" s="6"/>
      <c r="N939" s="6" t="e">
        <f>VLOOKUP(Tabel_Kueri1[[#This Row],[KodeBan]],'Data BBK'!C:I,7,0)</f>
        <v>#N/A</v>
      </c>
      <c r="O939" s="6" t="e">
        <f>Tabel_Kueri1[[#This Row],[bbk]]=Tabel_Kueri1[[#This Row],[Nopol]]</f>
        <v>#N/A</v>
      </c>
    </row>
    <row r="940" spans="1:15" hidden="1" x14ac:dyDescent="0.25">
      <c r="A940" t="s">
        <v>5985</v>
      </c>
      <c r="B940" t="s">
        <v>2242</v>
      </c>
      <c r="C940" t="s">
        <v>4186</v>
      </c>
      <c r="D940" t="s">
        <v>4187</v>
      </c>
      <c r="E940" t="s">
        <v>4188</v>
      </c>
      <c r="F940" s="5">
        <v>44432</v>
      </c>
      <c r="G940" t="s">
        <v>4189</v>
      </c>
      <c r="H940">
        <v>201922</v>
      </c>
      <c r="I940" t="s">
        <v>970</v>
      </c>
      <c r="J940" t="s">
        <v>5841</v>
      </c>
      <c r="K940" t="s">
        <v>4192</v>
      </c>
      <c r="L940" t="s">
        <v>4193</v>
      </c>
      <c r="M940" s="6"/>
      <c r="N940" s="6" t="e">
        <f>VLOOKUP(Tabel_Kueri1[[#This Row],[KodeBan]],'Data BBK'!C:I,7,0)</f>
        <v>#N/A</v>
      </c>
      <c r="O940" s="6" t="e">
        <f>Tabel_Kueri1[[#This Row],[bbk]]=Tabel_Kueri1[[#This Row],[Nopol]]</f>
        <v>#N/A</v>
      </c>
    </row>
    <row r="941" spans="1:15" hidden="1" x14ac:dyDescent="0.25">
      <c r="A941" t="s">
        <v>5986</v>
      </c>
      <c r="B941" t="s">
        <v>2242</v>
      </c>
      <c r="C941" t="s">
        <v>4186</v>
      </c>
      <c r="D941" t="s">
        <v>4187</v>
      </c>
      <c r="E941" t="s">
        <v>4188</v>
      </c>
      <c r="F941" s="5">
        <v>44432</v>
      </c>
      <c r="G941" t="s">
        <v>4189</v>
      </c>
      <c r="H941">
        <v>201922</v>
      </c>
      <c r="I941" t="s">
        <v>4582</v>
      </c>
      <c r="J941" t="s">
        <v>5516</v>
      </c>
      <c r="K941" t="s">
        <v>4192</v>
      </c>
      <c r="L941" t="s">
        <v>4193</v>
      </c>
      <c r="M941" s="6" t="s">
        <v>5390</v>
      </c>
      <c r="N941" s="6" t="e">
        <f>VLOOKUP(Tabel_Kueri1[[#This Row],[KodeBan]],'Data BBK'!C:I,7,0)</f>
        <v>#N/A</v>
      </c>
      <c r="O941" s="6" t="e">
        <f>Tabel_Kueri1[[#This Row],[bbk]]=Tabel_Kueri1[[#This Row],[Nopol]]</f>
        <v>#N/A</v>
      </c>
    </row>
    <row r="942" spans="1:15" hidden="1" x14ac:dyDescent="0.25">
      <c r="A942" t="s">
        <v>5859</v>
      </c>
      <c r="B942" t="s">
        <v>242</v>
      </c>
      <c r="C942" t="s">
        <v>5130</v>
      </c>
      <c r="D942" t="s">
        <v>4187</v>
      </c>
      <c r="E942" t="s">
        <v>4188</v>
      </c>
      <c r="F942" s="5">
        <v>44432</v>
      </c>
      <c r="G942" t="s">
        <v>4189</v>
      </c>
      <c r="H942">
        <v>142761</v>
      </c>
      <c r="I942" t="s">
        <v>970</v>
      </c>
      <c r="J942" t="s">
        <v>5516</v>
      </c>
      <c r="K942" t="s">
        <v>4192</v>
      </c>
      <c r="L942" t="s">
        <v>4193</v>
      </c>
      <c r="M942" s="6"/>
      <c r="N942" s="6" t="e">
        <f>VLOOKUP(Tabel_Kueri1[[#This Row],[KodeBan]],'Data BBK'!C:I,7,0)</f>
        <v>#N/A</v>
      </c>
      <c r="O942" s="6" t="e">
        <f>Tabel_Kueri1[[#This Row],[bbk]]=Tabel_Kueri1[[#This Row],[Nopol]]</f>
        <v>#N/A</v>
      </c>
    </row>
    <row r="943" spans="1:15" hidden="1" x14ac:dyDescent="0.25">
      <c r="A943" t="s">
        <v>5872</v>
      </c>
      <c r="B943" t="s">
        <v>242</v>
      </c>
      <c r="C943" t="s">
        <v>5130</v>
      </c>
      <c r="D943" t="s">
        <v>4187</v>
      </c>
      <c r="E943" t="s">
        <v>4188</v>
      </c>
      <c r="F943" s="5">
        <v>44432</v>
      </c>
      <c r="G943" t="s">
        <v>4189</v>
      </c>
      <c r="H943">
        <v>142761</v>
      </c>
      <c r="I943" t="s">
        <v>4582</v>
      </c>
      <c r="J943" t="s">
        <v>5516</v>
      </c>
      <c r="K943" t="s">
        <v>4192</v>
      </c>
      <c r="L943" t="s">
        <v>4193</v>
      </c>
      <c r="M943" s="6"/>
      <c r="N943" s="6" t="e">
        <f>VLOOKUP(Tabel_Kueri1[[#This Row],[KodeBan]],'Data BBK'!C:I,7,0)</f>
        <v>#N/A</v>
      </c>
      <c r="O943" s="6" t="e">
        <f>Tabel_Kueri1[[#This Row],[bbk]]=Tabel_Kueri1[[#This Row],[Nopol]]</f>
        <v>#N/A</v>
      </c>
    </row>
    <row r="944" spans="1:15" hidden="1" x14ac:dyDescent="0.25">
      <c r="A944" t="s">
        <v>4278</v>
      </c>
      <c r="B944" t="s">
        <v>1487</v>
      </c>
      <c r="C944" t="s">
        <v>4186</v>
      </c>
      <c r="D944" t="s">
        <v>4187</v>
      </c>
      <c r="E944" t="s">
        <v>4188</v>
      </c>
      <c r="F944" s="5">
        <v>44433</v>
      </c>
      <c r="G944" t="s">
        <v>4189</v>
      </c>
      <c r="H944">
        <v>162073</v>
      </c>
      <c r="I944" t="s">
        <v>4190</v>
      </c>
      <c r="J944" t="s">
        <v>4191</v>
      </c>
      <c r="K944" t="s">
        <v>4192</v>
      </c>
      <c r="L944" t="s">
        <v>4193</v>
      </c>
      <c r="M944" s="6"/>
      <c r="N944" s="6" t="e">
        <f>VLOOKUP(Tabel_Kueri1[[#This Row],[KodeBan]],'Data BBK'!C:I,7,0)</f>
        <v>#N/A</v>
      </c>
      <c r="O944" s="6" t="e">
        <f>Tabel_Kueri1[[#This Row],[bbk]]=Tabel_Kueri1[[#This Row],[Nopol]]</f>
        <v>#N/A</v>
      </c>
    </row>
    <row r="945" spans="1:15" hidden="1" x14ac:dyDescent="0.25">
      <c r="A945" t="s">
        <v>4279</v>
      </c>
      <c r="B945" t="s">
        <v>4096</v>
      </c>
      <c r="C945" t="s">
        <v>4186</v>
      </c>
      <c r="D945" t="s">
        <v>4187</v>
      </c>
      <c r="E945" t="s">
        <v>4188</v>
      </c>
      <c r="F945" s="5">
        <v>44433</v>
      </c>
      <c r="G945" t="s">
        <v>4189</v>
      </c>
      <c r="H945">
        <v>4995</v>
      </c>
      <c r="I945" t="s">
        <v>4190</v>
      </c>
      <c r="J945" t="s">
        <v>4191</v>
      </c>
      <c r="K945" t="s">
        <v>4192</v>
      </c>
      <c r="L945" t="s">
        <v>4193</v>
      </c>
      <c r="M945" s="6"/>
      <c r="N945" s="6" t="e">
        <f>VLOOKUP(Tabel_Kueri1[[#This Row],[KodeBan]],'Data BBK'!C:I,7,0)</f>
        <v>#N/A</v>
      </c>
      <c r="O945" s="6" t="e">
        <f>Tabel_Kueri1[[#This Row],[bbk]]=Tabel_Kueri1[[#This Row],[Nopol]]</f>
        <v>#N/A</v>
      </c>
    </row>
    <row r="946" spans="1:15" hidden="1" x14ac:dyDescent="0.25">
      <c r="A946" t="s">
        <v>4392</v>
      </c>
      <c r="B946" t="s">
        <v>1487</v>
      </c>
      <c r="C946" t="s">
        <v>4186</v>
      </c>
      <c r="D946" t="s">
        <v>4187</v>
      </c>
      <c r="E946" t="s">
        <v>4188</v>
      </c>
      <c r="F946" s="5">
        <v>44433</v>
      </c>
      <c r="G946" t="s">
        <v>4189</v>
      </c>
      <c r="H946">
        <v>162073</v>
      </c>
      <c r="I946" t="s">
        <v>4320</v>
      </c>
      <c r="J946" t="s">
        <v>4191</v>
      </c>
      <c r="K946" t="s">
        <v>4192</v>
      </c>
      <c r="L946" t="s">
        <v>4193</v>
      </c>
      <c r="M946" s="6" t="s">
        <v>5390</v>
      </c>
      <c r="N946" s="6" t="e">
        <f>VLOOKUP(Tabel_Kueri1[[#This Row],[KodeBan]],'Data BBK'!C:I,7,0)</f>
        <v>#N/A</v>
      </c>
      <c r="O946" s="6" t="e">
        <f>Tabel_Kueri1[[#This Row],[bbk]]=Tabel_Kueri1[[#This Row],[Nopol]]</f>
        <v>#N/A</v>
      </c>
    </row>
    <row r="947" spans="1:15" hidden="1" x14ac:dyDescent="0.25">
      <c r="A947" t="s">
        <v>4393</v>
      </c>
      <c r="B947" t="s">
        <v>4096</v>
      </c>
      <c r="C947" t="s">
        <v>4186</v>
      </c>
      <c r="D947" t="s">
        <v>4187</v>
      </c>
      <c r="E947" t="s">
        <v>4188</v>
      </c>
      <c r="F947" s="5">
        <v>44433</v>
      </c>
      <c r="G947" t="s">
        <v>4189</v>
      </c>
      <c r="H947">
        <v>4995</v>
      </c>
      <c r="I947" t="s">
        <v>4320</v>
      </c>
      <c r="J947" t="s">
        <v>4191</v>
      </c>
      <c r="K947" t="s">
        <v>4192</v>
      </c>
      <c r="L947" t="s">
        <v>4193</v>
      </c>
      <c r="M947" s="6"/>
      <c r="N947" s="6" t="e">
        <f>VLOOKUP(Tabel_Kueri1[[#This Row],[KodeBan]],'Data BBK'!C:I,7,0)</f>
        <v>#N/A</v>
      </c>
      <c r="O947" s="6" t="e">
        <f>Tabel_Kueri1[[#This Row],[bbk]]=Tabel_Kueri1[[#This Row],[Nopol]]</f>
        <v>#N/A</v>
      </c>
    </row>
    <row r="948" spans="1:15" hidden="1" x14ac:dyDescent="0.25">
      <c r="A948" t="s">
        <v>4487</v>
      </c>
      <c r="B948" t="s">
        <v>4096</v>
      </c>
      <c r="C948" t="s">
        <v>4186</v>
      </c>
      <c r="D948" t="s">
        <v>4187</v>
      </c>
      <c r="E948" t="s">
        <v>4188</v>
      </c>
      <c r="F948" s="5">
        <v>44433</v>
      </c>
      <c r="G948" t="s">
        <v>4189</v>
      </c>
      <c r="H948">
        <v>4995</v>
      </c>
      <c r="I948" t="s">
        <v>4431</v>
      </c>
      <c r="J948" t="s">
        <v>4191</v>
      </c>
      <c r="K948" t="s">
        <v>4192</v>
      </c>
      <c r="L948" t="s">
        <v>4193</v>
      </c>
      <c r="M948" s="6"/>
      <c r="N948" s="6" t="e">
        <f>VLOOKUP(Tabel_Kueri1[[#This Row],[KodeBan]],'Data BBK'!C:I,7,0)</f>
        <v>#N/A</v>
      </c>
      <c r="O948" s="6" t="e">
        <f>Tabel_Kueri1[[#This Row],[bbk]]=Tabel_Kueri1[[#This Row],[Nopol]]</f>
        <v>#N/A</v>
      </c>
    </row>
    <row r="949" spans="1:15" hidden="1" x14ac:dyDescent="0.25">
      <c r="A949" t="s">
        <v>4557</v>
      </c>
      <c r="B949" t="s">
        <v>4096</v>
      </c>
      <c r="C949" t="s">
        <v>4186</v>
      </c>
      <c r="D949" t="s">
        <v>4187</v>
      </c>
      <c r="E949" t="s">
        <v>4188</v>
      </c>
      <c r="F949" s="5">
        <v>44433</v>
      </c>
      <c r="G949" t="s">
        <v>4189</v>
      </c>
      <c r="H949">
        <v>4995</v>
      </c>
      <c r="I949" t="s">
        <v>4514</v>
      </c>
      <c r="J949" t="s">
        <v>4191</v>
      </c>
      <c r="K949" t="s">
        <v>4192</v>
      </c>
      <c r="L949" t="s">
        <v>4193</v>
      </c>
      <c r="M949" s="6"/>
      <c r="N949" s="6" t="e">
        <f>VLOOKUP(Tabel_Kueri1[[#This Row],[KodeBan]],'Data BBK'!C:I,7,0)</f>
        <v>#N/A</v>
      </c>
      <c r="O949" s="6" t="e">
        <f>Tabel_Kueri1[[#This Row],[bbk]]=Tabel_Kueri1[[#This Row],[Nopol]]</f>
        <v>#N/A</v>
      </c>
    </row>
    <row r="950" spans="1:15" hidden="1" x14ac:dyDescent="0.25">
      <c r="A950" t="s">
        <v>4392</v>
      </c>
      <c r="B950" t="s">
        <v>1487</v>
      </c>
      <c r="C950" t="s">
        <v>4186</v>
      </c>
      <c r="D950" t="s">
        <v>4187</v>
      </c>
      <c r="E950" t="s">
        <v>4188</v>
      </c>
      <c r="F950" s="5">
        <v>44433</v>
      </c>
      <c r="G950" t="s">
        <v>4189</v>
      </c>
      <c r="H950">
        <v>162073</v>
      </c>
      <c r="I950" t="s">
        <v>4598</v>
      </c>
      <c r="J950" t="s">
        <v>4191</v>
      </c>
      <c r="K950" t="s">
        <v>4192</v>
      </c>
      <c r="L950" t="s">
        <v>4193</v>
      </c>
      <c r="M950" s="6" t="s">
        <v>5390</v>
      </c>
      <c r="N950" s="6" t="e">
        <f>VLOOKUP(Tabel_Kueri1[[#This Row],[KodeBan]],'Data BBK'!C:I,7,0)</f>
        <v>#N/A</v>
      </c>
      <c r="O950" s="6" t="e">
        <f>Tabel_Kueri1[[#This Row],[bbk]]=Tabel_Kueri1[[#This Row],[Nopol]]</f>
        <v>#N/A</v>
      </c>
    </row>
    <row r="951" spans="1:15" hidden="1" x14ac:dyDescent="0.25">
      <c r="A951" t="s">
        <v>239</v>
      </c>
      <c r="B951" t="s">
        <v>93</v>
      </c>
      <c r="C951" t="s">
        <v>5130</v>
      </c>
      <c r="D951" t="s">
        <v>5250</v>
      </c>
      <c r="E951" t="s">
        <v>4188</v>
      </c>
      <c r="F951" s="5">
        <v>44433</v>
      </c>
      <c r="G951" t="s">
        <v>4189</v>
      </c>
      <c r="H951">
        <v>165031</v>
      </c>
      <c r="I951" t="s">
        <v>970</v>
      </c>
      <c r="J951" t="s">
        <v>4191</v>
      </c>
      <c r="K951" t="s">
        <v>4192</v>
      </c>
      <c r="L951" t="s">
        <v>4193</v>
      </c>
      <c r="M951" s="6"/>
      <c r="N951" s="6" t="str">
        <f>VLOOKUP(Tabel_Kueri1[[#This Row],[KodeBan]],'Data BBK'!C:I,7,0)</f>
        <v>L 8962 UJ</v>
      </c>
      <c r="O951" s="6" t="b">
        <f>Tabel_Kueri1[[#This Row],[bbk]]=Tabel_Kueri1[[#This Row],[Nopol]]</f>
        <v>0</v>
      </c>
    </row>
    <row r="952" spans="1:15" hidden="1" x14ac:dyDescent="0.25">
      <c r="A952" t="s">
        <v>211</v>
      </c>
      <c r="B952" t="s">
        <v>93</v>
      </c>
      <c r="C952" t="s">
        <v>5130</v>
      </c>
      <c r="D952" t="s">
        <v>5250</v>
      </c>
      <c r="E952" t="s">
        <v>4188</v>
      </c>
      <c r="F952" s="5">
        <v>44433</v>
      </c>
      <c r="G952" t="s">
        <v>4189</v>
      </c>
      <c r="H952">
        <v>165031</v>
      </c>
      <c r="I952" t="s">
        <v>4582</v>
      </c>
      <c r="J952" t="s">
        <v>5516</v>
      </c>
      <c r="K952" t="s">
        <v>4192</v>
      </c>
      <c r="L952" t="s">
        <v>4193</v>
      </c>
      <c r="M952" s="6"/>
      <c r="N952" s="6" t="str">
        <f>VLOOKUP(Tabel_Kueri1[[#This Row],[KodeBan]],'Data BBK'!C:I,7,0)</f>
        <v>S 9412 UJ</v>
      </c>
      <c r="O952" s="6" t="b">
        <f>Tabel_Kueri1[[#This Row],[bbk]]=Tabel_Kueri1[[#This Row],[Nopol]]</f>
        <v>0</v>
      </c>
    </row>
    <row r="953" spans="1:15" hidden="1" x14ac:dyDescent="0.25">
      <c r="A953" t="s">
        <v>5756</v>
      </c>
      <c r="B953" t="s">
        <v>1639</v>
      </c>
      <c r="C953" t="s">
        <v>5138</v>
      </c>
      <c r="D953" t="s">
        <v>4187</v>
      </c>
      <c r="E953" t="s">
        <v>4188</v>
      </c>
      <c r="F953" s="5">
        <v>44433</v>
      </c>
      <c r="G953" t="s">
        <v>4189</v>
      </c>
      <c r="H953">
        <v>171998</v>
      </c>
      <c r="I953" t="s">
        <v>970</v>
      </c>
      <c r="J953" t="s">
        <v>5757</v>
      </c>
      <c r="K953" t="s">
        <v>4192</v>
      </c>
      <c r="L953" t="s">
        <v>4193</v>
      </c>
      <c r="M953" s="6" t="s">
        <v>5390</v>
      </c>
      <c r="N953" s="6" t="e">
        <f>VLOOKUP(Tabel_Kueri1[[#This Row],[KodeBan]],'Data BBK'!C:I,7,0)</f>
        <v>#N/A</v>
      </c>
      <c r="O953" s="6" t="e">
        <f>Tabel_Kueri1[[#This Row],[bbk]]=Tabel_Kueri1[[#This Row],[Nopol]]</f>
        <v>#N/A</v>
      </c>
    </row>
    <row r="954" spans="1:15" hidden="1" x14ac:dyDescent="0.25">
      <c r="A954" t="s">
        <v>5843</v>
      </c>
      <c r="B954" t="s">
        <v>1570</v>
      </c>
      <c r="C954" t="s">
        <v>5130</v>
      </c>
      <c r="D954" t="s">
        <v>4187</v>
      </c>
      <c r="E954" t="s">
        <v>4188</v>
      </c>
      <c r="F954" s="5">
        <v>44433</v>
      </c>
      <c r="G954" t="s">
        <v>4189</v>
      </c>
      <c r="H954">
        <v>198473</v>
      </c>
      <c r="I954" t="s">
        <v>4582</v>
      </c>
      <c r="J954" t="s">
        <v>5516</v>
      </c>
      <c r="K954" t="s">
        <v>4192</v>
      </c>
      <c r="L954" t="s">
        <v>4193</v>
      </c>
      <c r="M954" s="6"/>
      <c r="N954" s="6" t="e">
        <f>VLOOKUP(Tabel_Kueri1[[#This Row],[KodeBan]],'Data BBK'!C:I,7,0)</f>
        <v>#N/A</v>
      </c>
      <c r="O954" s="6" t="e">
        <f>Tabel_Kueri1[[#This Row],[bbk]]=Tabel_Kueri1[[#This Row],[Nopol]]</f>
        <v>#N/A</v>
      </c>
    </row>
    <row r="955" spans="1:15" hidden="1" x14ac:dyDescent="0.25">
      <c r="A955" t="s">
        <v>5870</v>
      </c>
      <c r="B955" t="s">
        <v>1570</v>
      </c>
      <c r="C955" t="s">
        <v>5130</v>
      </c>
      <c r="D955" t="s">
        <v>4187</v>
      </c>
      <c r="E955" t="s">
        <v>4188</v>
      </c>
      <c r="F955" s="5">
        <v>44433</v>
      </c>
      <c r="G955" t="s">
        <v>4189</v>
      </c>
      <c r="H955">
        <v>198473</v>
      </c>
      <c r="I955" t="s">
        <v>970</v>
      </c>
      <c r="J955" t="s">
        <v>5516</v>
      </c>
      <c r="K955" t="s">
        <v>4192</v>
      </c>
      <c r="L955" t="s">
        <v>4193</v>
      </c>
      <c r="M955" s="6"/>
      <c r="N955" s="6" t="e">
        <f>VLOOKUP(Tabel_Kueri1[[#This Row],[KodeBan]],'Data BBK'!C:I,7,0)</f>
        <v>#N/A</v>
      </c>
      <c r="O955" s="6" t="e">
        <f>Tabel_Kueri1[[#This Row],[bbk]]=Tabel_Kueri1[[#This Row],[Nopol]]</f>
        <v>#N/A</v>
      </c>
    </row>
    <row r="956" spans="1:15" hidden="1" x14ac:dyDescent="0.25">
      <c r="A956" t="s">
        <v>1060</v>
      </c>
      <c r="B956" t="s">
        <v>119</v>
      </c>
      <c r="C956" t="s">
        <v>4186</v>
      </c>
      <c r="D956" t="s">
        <v>4187</v>
      </c>
      <c r="E956" t="s">
        <v>4702</v>
      </c>
      <c r="F956" s="5">
        <v>44434</v>
      </c>
      <c r="G956" t="s">
        <v>4189</v>
      </c>
      <c r="H956">
        <v>139207</v>
      </c>
      <c r="I956" t="s">
        <v>4320</v>
      </c>
      <c r="J956" t="s">
        <v>4191</v>
      </c>
      <c r="K956" t="s">
        <v>4192</v>
      </c>
      <c r="L956" t="s">
        <v>4193</v>
      </c>
      <c r="M956" s="6" t="s">
        <v>5390</v>
      </c>
      <c r="N956" s="6" t="e">
        <f>VLOOKUP(Tabel_Kueri1[[#This Row],[KodeBan]],'Data BBK'!C:I,7,0)</f>
        <v>#N/A</v>
      </c>
      <c r="O956" s="6" t="e">
        <f>Tabel_Kueri1[[#This Row],[bbk]]=Tabel_Kueri1[[#This Row],[Nopol]]</f>
        <v>#N/A</v>
      </c>
    </row>
    <row r="957" spans="1:15" hidden="1" x14ac:dyDescent="0.25">
      <c r="A957" t="s">
        <v>1087</v>
      </c>
      <c r="B957" t="s">
        <v>119</v>
      </c>
      <c r="C957" t="s">
        <v>4186</v>
      </c>
      <c r="D957" t="s">
        <v>4187</v>
      </c>
      <c r="E957" t="s">
        <v>4702</v>
      </c>
      <c r="F957" s="5">
        <v>44434</v>
      </c>
      <c r="G957" t="s">
        <v>4189</v>
      </c>
      <c r="H957">
        <v>139207</v>
      </c>
      <c r="I957" t="s">
        <v>4190</v>
      </c>
      <c r="J957" t="s">
        <v>4191</v>
      </c>
      <c r="K957" t="s">
        <v>4192</v>
      </c>
      <c r="L957" t="s">
        <v>4193</v>
      </c>
      <c r="M957" s="6" t="s">
        <v>5390</v>
      </c>
      <c r="N957" s="6" t="e">
        <f>VLOOKUP(Tabel_Kueri1[[#This Row],[KodeBan]],'Data BBK'!C:I,7,0)</f>
        <v>#N/A</v>
      </c>
      <c r="O957" s="6" t="e">
        <f>Tabel_Kueri1[[#This Row],[bbk]]=Tabel_Kueri1[[#This Row],[Nopol]]</f>
        <v>#N/A</v>
      </c>
    </row>
    <row r="958" spans="1:15" hidden="1" x14ac:dyDescent="0.25">
      <c r="A958" t="s">
        <v>5942</v>
      </c>
      <c r="B958" t="s">
        <v>4242</v>
      </c>
      <c r="C958" t="s">
        <v>4186</v>
      </c>
      <c r="D958" t="s">
        <v>4187</v>
      </c>
      <c r="E958" t="s">
        <v>4188</v>
      </c>
      <c r="F958" s="5">
        <v>44434</v>
      </c>
      <c r="G958" t="s">
        <v>4189</v>
      </c>
      <c r="H958">
        <v>40025</v>
      </c>
      <c r="I958" t="s">
        <v>4582</v>
      </c>
      <c r="J958" t="s">
        <v>5943</v>
      </c>
      <c r="K958" t="s">
        <v>4192</v>
      </c>
      <c r="L958" t="s">
        <v>4193</v>
      </c>
      <c r="M958" s="6"/>
      <c r="N958" s="6" t="e">
        <f>VLOOKUP(Tabel_Kueri1[[#This Row],[KodeBan]],'Data BBK'!C:I,7,0)</f>
        <v>#N/A</v>
      </c>
      <c r="O958" s="6" t="e">
        <f>Tabel_Kueri1[[#This Row],[bbk]]=Tabel_Kueri1[[#This Row],[Nopol]]</f>
        <v>#N/A</v>
      </c>
    </row>
    <row r="959" spans="1:15" hidden="1" x14ac:dyDescent="0.25">
      <c r="A959" t="s">
        <v>5947</v>
      </c>
      <c r="B959" t="s">
        <v>4242</v>
      </c>
      <c r="C959" t="s">
        <v>4186</v>
      </c>
      <c r="D959" t="s">
        <v>4187</v>
      </c>
      <c r="E959" t="s">
        <v>4188</v>
      </c>
      <c r="F959" s="5">
        <v>44434</v>
      </c>
      <c r="G959" t="s">
        <v>4189</v>
      </c>
      <c r="H959">
        <v>40025</v>
      </c>
      <c r="I959" t="s">
        <v>970</v>
      </c>
      <c r="J959" t="s">
        <v>5943</v>
      </c>
      <c r="K959" t="s">
        <v>4192</v>
      </c>
      <c r="L959" t="s">
        <v>4193</v>
      </c>
      <c r="M959" s="6"/>
      <c r="N959" s="6" t="e">
        <f>VLOOKUP(Tabel_Kueri1[[#This Row],[KodeBan]],'Data BBK'!C:I,7,0)</f>
        <v>#N/A</v>
      </c>
      <c r="O959" s="6" t="e">
        <f>Tabel_Kueri1[[#This Row],[bbk]]=Tabel_Kueri1[[#This Row],[Nopol]]</f>
        <v>#N/A</v>
      </c>
    </row>
    <row r="960" spans="1:15" hidden="1" x14ac:dyDescent="0.25">
      <c r="A960" t="s">
        <v>5798</v>
      </c>
      <c r="B960" t="s">
        <v>1956</v>
      </c>
      <c r="C960" t="s">
        <v>5130</v>
      </c>
      <c r="D960" t="s">
        <v>4187</v>
      </c>
      <c r="E960" t="s">
        <v>4188</v>
      </c>
      <c r="F960" s="5">
        <v>44434</v>
      </c>
      <c r="G960" t="s">
        <v>4189</v>
      </c>
      <c r="H960">
        <v>199797</v>
      </c>
      <c r="I960" t="s">
        <v>4598</v>
      </c>
      <c r="J960" t="s">
        <v>5402</v>
      </c>
      <c r="K960" t="s">
        <v>4192</v>
      </c>
      <c r="L960" t="s">
        <v>4193</v>
      </c>
      <c r="M960" s="6"/>
      <c r="N960" s="6" t="e">
        <f>VLOOKUP(Tabel_Kueri1[[#This Row],[KodeBan]],'Data BBK'!C:I,7,0)</f>
        <v>#N/A</v>
      </c>
      <c r="O960" s="6" t="e">
        <f>Tabel_Kueri1[[#This Row],[bbk]]=Tabel_Kueri1[[#This Row],[Nopol]]</f>
        <v>#N/A</v>
      </c>
    </row>
    <row r="961" spans="1:15" hidden="1" x14ac:dyDescent="0.25">
      <c r="A961" t="s">
        <v>4488</v>
      </c>
      <c r="B961" t="s">
        <v>1673</v>
      </c>
      <c r="C961" t="s">
        <v>4186</v>
      </c>
      <c r="D961" t="s">
        <v>4187</v>
      </c>
      <c r="E961" t="s">
        <v>4188</v>
      </c>
      <c r="F961" s="5">
        <v>44435</v>
      </c>
      <c r="G961" t="s">
        <v>4189</v>
      </c>
      <c r="H961">
        <v>5832</v>
      </c>
      <c r="I961" t="s">
        <v>4431</v>
      </c>
      <c r="J961" t="s">
        <v>4191</v>
      </c>
      <c r="K961" t="s">
        <v>4192</v>
      </c>
      <c r="L961" t="s">
        <v>4193</v>
      </c>
      <c r="M961" s="6"/>
      <c r="N961" s="6" t="e">
        <f>VLOOKUP(Tabel_Kueri1[[#This Row],[KodeBan]],'Data BBK'!C:I,7,0)</f>
        <v>#N/A</v>
      </c>
      <c r="O961" s="6" t="e">
        <f>Tabel_Kueri1[[#This Row],[bbk]]=Tabel_Kueri1[[#This Row],[Nopol]]</f>
        <v>#N/A</v>
      </c>
    </row>
    <row r="962" spans="1:15" hidden="1" x14ac:dyDescent="0.25">
      <c r="A962" t="s">
        <v>4559</v>
      </c>
      <c r="B962" t="s">
        <v>1673</v>
      </c>
      <c r="C962" t="s">
        <v>4186</v>
      </c>
      <c r="D962" t="s">
        <v>4187</v>
      </c>
      <c r="E962" t="s">
        <v>4188</v>
      </c>
      <c r="F962" s="5">
        <v>44435</v>
      </c>
      <c r="G962" t="s">
        <v>4189</v>
      </c>
      <c r="H962">
        <v>5832</v>
      </c>
      <c r="I962" t="s">
        <v>4514</v>
      </c>
      <c r="J962" t="s">
        <v>4191</v>
      </c>
      <c r="K962" t="s">
        <v>4192</v>
      </c>
      <c r="L962" t="s">
        <v>4193</v>
      </c>
      <c r="M962" s="6"/>
      <c r="N962" s="6" t="e">
        <f>VLOOKUP(Tabel_Kueri1[[#This Row],[KodeBan]],'Data BBK'!C:I,7,0)</f>
        <v>#N/A</v>
      </c>
      <c r="O962" s="6" t="e">
        <f>Tabel_Kueri1[[#This Row],[bbk]]=Tabel_Kueri1[[#This Row],[Nopol]]</f>
        <v>#N/A</v>
      </c>
    </row>
    <row r="963" spans="1:15" hidden="1" x14ac:dyDescent="0.25">
      <c r="A963" t="s">
        <v>4489</v>
      </c>
      <c r="B963" t="s">
        <v>1547</v>
      </c>
      <c r="C963" t="s">
        <v>4186</v>
      </c>
      <c r="D963" t="s">
        <v>4187</v>
      </c>
      <c r="E963" t="s">
        <v>4188</v>
      </c>
      <c r="F963" s="5">
        <v>44436</v>
      </c>
      <c r="G963" t="s">
        <v>4189</v>
      </c>
      <c r="H963">
        <v>42472</v>
      </c>
      <c r="I963" t="s">
        <v>4431</v>
      </c>
      <c r="J963" t="s">
        <v>4191</v>
      </c>
      <c r="K963" t="s">
        <v>4192</v>
      </c>
      <c r="L963" t="s">
        <v>4193</v>
      </c>
      <c r="M963" s="6"/>
      <c r="N963" s="6" t="e">
        <f>VLOOKUP(Tabel_Kueri1[[#This Row],[KodeBan]],'Data BBK'!C:I,7,0)</f>
        <v>#N/A</v>
      </c>
      <c r="O963" s="6" t="e">
        <f>Tabel_Kueri1[[#This Row],[bbk]]=Tabel_Kueri1[[#This Row],[Nopol]]</f>
        <v>#N/A</v>
      </c>
    </row>
    <row r="964" spans="1:15" hidden="1" x14ac:dyDescent="0.25">
      <c r="A964" t="s">
        <v>4558</v>
      </c>
      <c r="B964" t="s">
        <v>1547</v>
      </c>
      <c r="C964" t="s">
        <v>4186</v>
      </c>
      <c r="D964" t="s">
        <v>4187</v>
      </c>
      <c r="E964" t="s">
        <v>4188</v>
      </c>
      <c r="F964" s="5">
        <v>44436</v>
      </c>
      <c r="G964" t="s">
        <v>4189</v>
      </c>
      <c r="H964">
        <v>42472</v>
      </c>
      <c r="I964" t="s">
        <v>4514</v>
      </c>
      <c r="J964" t="s">
        <v>4191</v>
      </c>
      <c r="K964" t="s">
        <v>4192</v>
      </c>
      <c r="L964" t="s">
        <v>4193</v>
      </c>
      <c r="M964" s="6"/>
      <c r="N964" s="6" t="e">
        <f>VLOOKUP(Tabel_Kueri1[[#This Row],[KodeBan]],'Data BBK'!C:I,7,0)</f>
        <v>#N/A</v>
      </c>
      <c r="O964" s="6" t="e">
        <f>Tabel_Kueri1[[#This Row],[bbk]]=Tabel_Kueri1[[#This Row],[Nopol]]</f>
        <v>#N/A</v>
      </c>
    </row>
    <row r="965" spans="1:15" hidden="1" x14ac:dyDescent="0.25">
      <c r="A965" t="s">
        <v>5544</v>
      </c>
      <c r="B965" t="s">
        <v>72</v>
      </c>
      <c r="C965" t="s">
        <v>5130</v>
      </c>
      <c r="D965" t="s">
        <v>5239</v>
      </c>
      <c r="E965" t="s">
        <v>4188</v>
      </c>
      <c r="F965" s="5">
        <v>44436</v>
      </c>
      <c r="G965" t="s">
        <v>4189</v>
      </c>
      <c r="H965">
        <v>215042</v>
      </c>
      <c r="I965" t="s">
        <v>4582</v>
      </c>
      <c r="J965" t="s">
        <v>5516</v>
      </c>
      <c r="K965" t="s">
        <v>4192</v>
      </c>
      <c r="L965" t="s">
        <v>4193</v>
      </c>
      <c r="M965" s="6"/>
      <c r="N965" s="6" t="e">
        <f>VLOOKUP(Tabel_Kueri1[[#This Row],[KodeBan]],'Data BBK'!C:I,7,0)</f>
        <v>#N/A</v>
      </c>
      <c r="O965" s="6" t="e">
        <f>Tabel_Kueri1[[#This Row],[bbk]]=Tabel_Kueri1[[#This Row],[Nopol]]</f>
        <v>#N/A</v>
      </c>
    </row>
    <row r="966" spans="1:15" hidden="1" x14ac:dyDescent="0.25">
      <c r="A966" t="s">
        <v>4281</v>
      </c>
      <c r="B966" t="s">
        <v>1764</v>
      </c>
      <c r="C966" t="s">
        <v>4186</v>
      </c>
      <c r="D966" t="s">
        <v>4187</v>
      </c>
      <c r="E966" t="s">
        <v>4188</v>
      </c>
      <c r="F966" s="5">
        <v>44438</v>
      </c>
      <c r="G966" t="s">
        <v>4189</v>
      </c>
      <c r="H966">
        <v>162702</v>
      </c>
      <c r="I966" t="s">
        <v>4190</v>
      </c>
      <c r="J966" t="s">
        <v>4191</v>
      </c>
      <c r="K966" t="s">
        <v>4192</v>
      </c>
      <c r="L966" t="s">
        <v>4193</v>
      </c>
      <c r="M966" s="6"/>
      <c r="N966" s="6" t="e">
        <f>VLOOKUP(Tabel_Kueri1[[#This Row],[KodeBan]],'Data BBK'!C:I,7,0)</f>
        <v>#N/A</v>
      </c>
      <c r="O966" s="6" t="e">
        <f>Tabel_Kueri1[[#This Row],[bbk]]=Tabel_Kueri1[[#This Row],[Nopol]]</f>
        <v>#N/A</v>
      </c>
    </row>
    <row r="967" spans="1:15" hidden="1" x14ac:dyDescent="0.25">
      <c r="A967" t="s">
        <v>4282</v>
      </c>
      <c r="B967" t="s">
        <v>351</v>
      </c>
      <c r="C967" t="s">
        <v>4186</v>
      </c>
      <c r="D967" t="s">
        <v>4187</v>
      </c>
      <c r="E967" t="s">
        <v>4188</v>
      </c>
      <c r="F967" s="5">
        <v>44438</v>
      </c>
      <c r="G967" t="s">
        <v>4189</v>
      </c>
      <c r="H967">
        <v>58233</v>
      </c>
      <c r="I967" t="s">
        <v>4190</v>
      </c>
      <c r="J967" t="s">
        <v>4191</v>
      </c>
      <c r="K967" t="s">
        <v>4192</v>
      </c>
      <c r="L967" t="s">
        <v>4193</v>
      </c>
      <c r="M967" s="6"/>
      <c r="N967" s="6" t="e">
        <f>VLOOKUP(Tabel_Kueri1[[#This Row],[KodeBan]],'Data BBK'!C:I,7,0)</f>
        <v>#N/A</v>
      </c>
      <c r="O967" s="6" t="e">
        <f>Tabel_Kueri1[[#This Row],[bbk]]=Tabel_Kueri1[[#This Row],[Nopol]]</f>
        <v>#N/A</v>
      </c>
    </row>
    <row r="968" spans="1:15" hidden="1" x14ac:dyDescent="0.25">
      <c r="A968" t="s">
        <v>4395</v>
      </c>
      <c r="B968" t="s">
        <v>351</v>
      </c>
      <c r="C968" t="s">
        <v>4186</v>
      </c>
      <c r="D968" t="s">
        <v>4187</v>
      </c>
      <c r="E968" t="s">
        <v>4188</v>
      </c>
      <c r="F968" s="5">
        <v>44438</v>
      </c>
      <c r="G968" t="s">
        <v>4189</v>
      </c>
      <c r="H968">
        <v>58233</v>
      </c>
      <c r="I968" t="s">
        <v>4320</v>
      </c>
      <c r="J968" t="s">
        <v>4191</v>
      </c>
      <c r="K968" t="s">
        <v>4192</v>
      </c>
      <c r="L968" t="s">
        <v>4193</v>
      </c>
      <c r="M968" s="6"/>
      <c r="N968" s="6" t="e">
        <f>VLOOKUP(Tabel_Kueri1[[#This Row],[KodeBan]],'Data BBK'!C:I,7,0)</f>
        <v>#N/A</v>
      </c>
      <c r="O968" s="6" t="e">
        <f>Tabel_Kueri1[[#This Row],[bbk]]=Tabel_Kueri1[[#This Row],[Nopol]]</f>
        <v>#N/A</v>
      </c>
    </row>
    <row r="969" spans="1:15" hidden="1" x14ac:dyDescent="0.25">
      <c r="A969" t="s">
        <v>4396</v>
      </c>
      <c r="B969" t="s">
        <v>1764</v>
      </c>
      <c r="C969" t="s">
        <v>4186</v>
      </c>
      <c r="D969" t="s">
        <v>4187</v>
      </c>
      <c r="E969" t="s">
        <v>4188</v>
      </c>
      <c r="F969" s="5">
        <v>44438</v>
      </c>
      <c r="G969" t="s">
        <v>4189</v>
      </c>
      <c r="H969">
        <v>162702</v>
      </c>
      <c r="I969" t="s">
        <v>4320</v>
      </c>
      <c r="J969" t="s">
        <v>4191</v>
      </c>
      <c r="K969" t="s">
        <v>4192</v>
      </c>
      <c r="L969" t="s">
        <v>4193</v>
      </c>
      <c r="M969" s="6"/>
      <c r="N969" s="6" t="e">
        <f>VLOOKUP(Tabel_Kueri1[[#This Row],[KodeBan]],'Data BBK'!C:I,7,0)</f>
        <v>#N/A</v>
      </c>
      <c r="O969" s="6" t="e">
        <f>Tabel_Kueri1[[#This Row],[bbk]]=Tabel_Kueri1[[#This Row],[Nopol]]</f>
        <v>#N/A</v>
      </c>
    </row>
    <row r="970" spans="1:15" hidden="1" x14ac:dyDescent="0.25">
      <c r="A970" t="s">
        <v>4866</v>
      </c>
      <c r="B970" t="s">
        <v>248</v>
      </c>
      <c r="C970" t="s">
        <v>4186</v>
      </c>
      <c r="D970" t="s">
        <v>4187</v>
      </c>
      <c r="E970" t="s">
        <v>4702</v>
      </c>
      <c r="F970" s="5">
        <v>44439</v>
      </c>
      <c r="G970" t="s">
        <v>4189</v>
      </c>
      <c r="H970">
        <v>263382</v>
      </c>
      <c r="I970" t="s">
        <v>4431</v>
      </c>
      <c r="J970" t="s">
        <v>4191</v>
      </c>
      <c r="K970" t="s">
        <v>4192</v>
      </c>
      <c r="L970" t="s">
        <v>4193</v>
      </c>
      <c r="M970" s="6"/>
      <c r="N970" s="6" t="e">
        <f>VLOOKUP(Tabel_Kueri1[[#This Row],[KodeBan]],'Data BBK'!C:I,7,0)</f>
        <v>#N/A</v>
      </c>
      <c r="O970" s="6" t="e">
        <f>Tabel_Kueri1[[#This Row],[bbk]]=Tabel_Kueri1[[#This Row],[Nopol]]</f>
        <v>#N/A</v>
      </c>
    </row>
    <row r="971" spans="1:15" hidden="1" x14ac:dyDescent="0.25">
      <c r="A971" t="s">
        <v>4887</v>
      </c>
      <c r="B971" t="s">
        <v>248</v>
      </c>
      <c r="C971" t="s">
        <v>4186</v>
      </c>
      <c r="D971" t="s">
        <v>4187</v>
      </c>
      <c r="E971" t="s">
        <v>4702</v>
      </c>
      <c r="F971" s="5">
        <v>44439</v>
      </c>
      <c r="G971" t="s">
        <v>4189</v>
      </c>
      <c r="H971">
        <v>263382</v>
      </c>
      <c r="I971" t="s">
        <v>4514</v>
      </c>
      <c r="J971" t="s">
        <v>4191</v>
      </c>
      <c r="K971" t="s">
        <v>4192</v>
      </c>
      <c r="L971" t="s">
        <v>4193</v>
      </c>
      <c r="M971" s="6"/>
      <c r="N971" s="6" t="e">
        <f>VLOOKUP(Tabel_Kueri1[[#This Row],[KodeBan]],'Data BBK'!C:I,7,0)</f>
        <v>#N/A</v>
      </c>
      <c r="O971" s="6" t="e">
        <f>Tabel_Kueri1[[#This Row],[bbk]]=Tabel_Kueri1[[#This Row],[Nopol]]</f>
        <v>#N/A</v>
      </c>
    </row>
    <row r="972" spans="1:15" hidden="1" x14ac:dyDescent="0.25">
      <c r="A972" t="s">
        <v>5829</v>
      </c>
      <c r="B972" t="s">
        <v>484</v>
      </c>
      <c r="C972" t="s">
        <v>5130</v>
      </c>
      <c r="D972" t="s">
        <v>4187</v>
      </c>
      <c r="E972" t="s">
        <v>4188</v>
      </c>
      <c r="F972" s="5">
        <v>44439</v>
      </c>
      <c r="G972" t="s">
        <v>4189</v>
      </c>
      <c r="H972">
        <v>214197</v>
      </c>
      <c r="I972" t="s">
        <v>4598</v>
      </c>
      <c r="J972" t="s">
        <v>5830</v>
      </c>
      <c r="K972" t="s">
        <v>4192</v>
      </c>
      <c r="L972" t="s">
        <v>4193</v>
      </c>
      <c r="M972" s="6"/>
      <c r="N972" s="6" t="e">
        <f>VLOOKUP(Tabel_Kueri1[[#This Row],[KodeBan]],'Data BBK'!C:I,7,0)</f>
        <v>#N/A</v>
      </c>
      <c r="O972" s="6" t="e">
        <f>Tabel_Kueri1[[#This Row],[bbk]]=Tabel_Kueri1[[#This Row],[Nopol]]</f>
        <v>#N/A</v>
      </c>
    </row>
    <row r="973" spans="1:15" hidden="1" x14ac:dyDescent="0.25">
      <c r="A973" t="s">
        <v>4280</v>
      </c>
      <c r="B973" t="s">
        <v>1911</v>
      </c>
      <c r="C973" t="s">
        <v>4186</v>
      </c>
      <c r="D973" t="s">
        <v>4187</v>
      </c>
      <c r="E973" t="s">
        <v>4188</v>
      </c>
      <c r="F973" s="5">
        <v>44440</v>
      </c>
      <c r="G973" t="s">
        <v>4189</v>
      </c>
      <c r="H973">
        <v>47671</v>
      </c>
      <c r="I973" t="s">
        <v>4190</v>
      </c>
      <c r="J973" t="s">
        <v>4191</v>
      </c>
      <c r="K973" t="s">
        <v>4192</v>
      </c>
      <c r="L973" t="s">
        <v>4193</v>
      </c>
      <c r="M973" s="6"/>
      <c r="N973" s="6" t="e">
        <f>VLOOKUP(Tabel_Kueri1[[#This Row],[KodeBan]],'Data BBK'!C:I,7,0)</f>
        <v>#N/A</v>
      </c>
      <c r="O973" s="6" t="e">
        <f>Tabel_Kueri1[[#This Row],[bbk]]=Tabel_Kueri1[[#This Row],[Nopol]]</f>
        <v>#N/A</v>
      </c>
    </row>
    <row r="974" spans="1:15" hidden="1" x14ac:dyDescent="0.25">
      <c r="A974" t="s">
        <v>4283</v>
      </c>
      <c r="B974" t="s">
        <v>1346</v>
      </c>
      <c r="C974" t="s">
        <v>4186</v>
      </c>
      <c r="D974" t="s">
        <v>4187</v>
      </c>
      <c r="E974" t="s">
        <v>4188</v>
      </c>
      <c r="F974" s="5">
        <v>44440</v>
      </c>
      <c r="G974" t="s">
        <v>4189</v>
      </c>
      <c r="H974">
        <v>97278</v>
      </c>
      <c r="I974" t="s">
        <v>4190</v>
      </c>
      <c r="J974" t="s">
        <v>4191</v>
      </c>
      <c r="K974" t="s">
        <v>4192</v>
      </c>
      <c r="L974" t="s">
        <v>4193</v>
      </c>
      <c r="M974" s="6"/>
      <c r="N974" s="6" t="e">
        <f>VLOOKUP(Tabel_Kueri1[[#This Row],[KodeBan]],'Data BBK'!C:I,7,0)</f>
        <v>#N/A</v>
      </c>
      <c r="O974" s="6" t="e">
        <f>Tabel_Kueri1[[#This Row],[bbk]]=Tabel_Kueri1[[#This Row],[Nopol]]</f>
        <v>#N/A</v>
      </c>
    </row>
    <row r="975" spans="1:15" hidden="1" x14ac:dyDescent="0.25">
      <c r="A975" t="s">
        <v>4284</v>
      </c>
      <c r="B975" t="s">
        <v>588</v>
      </c>
      <c r="C975" t="s">
        <v>4186</v>
      </c>
      <c r="D975" t="s">
        <v>4187</v>
      </c>
      <c r="E975" t="s">
        <v>4188</v>
      </c>
      <c r="F975" s="5">
        <v>44440</v>
      </c>
      <c r="G975" t="s">
        <v>4189</v>
      </c>
      <c r="H975">
        <v>41461</v>
      </c>
      <c r="I975" t="s">
        <v>4190</v>
      </c>
      <c r="J975" t="s">
        <v>4191</v>
      </c>
      <c r="K975" t="s">
        <v>4192</v>
      </c>
      <c r="L975" t="s">
        <v>4193</v>
      </c>
      <c r="M975" s="6"/>
      <c r="N975" s="6" t="e">
        <f>VLOOKUP(Tabel_Kueri1[[#This Row],[KodeBan]],'Data BBK'!C:I,7,0)</f>
        <v>#N/A</v>
      </c>
      <c r="O975" s="6" t="e">
        <f>Tabel_Kueri1[[#This Row],[bbk]]=Tabel_Kueri1[[#This Row],[Nopol]]</f>
        <v>#N/A</v>
      </c>
    </row>
    <row r="976" spans="1:15" hidden="1" x14ac:dyDescent="0.25">
      <c r="A976" t="s">
        <v>4394</v>
      </c>
      <c r="B976" t="s">
        <v>1911</v>
      </c>
      <c r="C976" t="s">
        <v>4186</v>
      </c>
      <c r="D976" t="s">
        <v>4187</v>
      </c>
      <c r="E976" t="s">
        <v>4188</v>
      </c>
      <c r="F976" s="5">
        <v>44440</v>
      </c>
      <c r="G976" t="s">
        <v>4189</v>
      </c>
      <c r="H976">
        <v>47671</v>
      </c>
      <c r="I976" t="s">
        <v>4320</v>
      </c>
      <c r="J976" t="s">
        <v>4191</v>
      </c>
      <c r="K976" t="s">
        <v>4192</v>
      </c>
      <c r="L976" t="s">
        <v>4193</v>
      </c>
      <c r="M976" s="6"/>
      <c r="N976" s="6" t="e">
        <f>VLOOKUP(Tabel_Kueri1[[#This Row],[KodeBan]],'Data BBK'!C:I,7,0)</f>
        <v>#N/A</v>
      </c>
      <c r="O976" s="6" t="e">
        <f>Tabel_Kueri1[[#This Row],[bbk]]=Tabel_Kueri1[[#This Row],[Nopol]]</f>
        <v>#N/A</v>
      </c>
    </row>
    <row r="977" spans="1:15" hidden="1" x14ac:dyDescent="0.25">
      <c r="A977" t="s">
        <v>4397</v>
      </c>
      <c r="B977" t="s">
        <v>588</v>
      </c>
      <c r="C977" t="s">
        <v>4186</v>
      </c>
      <c r="D977" t="s">
        <v>4187</v>
      </c>
      <c r="E977" t="s">
        <v>4188</v>
      </c>
      <c r="F977" s="5">
        <v>44440</v>
      </c>
      <c r="G977" t="s">
        <v>4189</v>
      </c>
      <c r="H977">
        <v>41461</v>
      </c>
      <c r="I977" t="s">
        <v>4320</v>
      </c>
      <c r="J977" t="s">
        <v>4191</v>
      </c>
      <c r="K977" t="s">
        <v>4192</v>
      </c>
      <c r="L977" t="s">
        <v>4193</v>
      </c>
      <c r="M977" s="6"/>
      <c r="N977" s="6" t="e">
        <f>VLOOKUP(Tabel_Kueri1[[#This Row],[KodeBan]],'Data BBK'!C:I,7,0)</f>
        <v>#N/A</v>
      </c>
      <c r="O977" s="6" t="e">
        <f>Tabel_Kueri1[[#This Row],[bbk]]=Tabel_Kueri1[[#This Row],[Nopol]]</f>
        <v>#N/A</v>
      </c>
    </row>
    <row r="978" spans="1:15" hidden="1" x14ac:dyDescent="0.25">
      <c r="A978" t="s">
        <v>4490</v>
      </c>
      <c r="B978" t="s">
        <v>4255</v>
      </c>
      <c r="C978" t="s">
        <v>4186</v>
      </c>
      <c r="D978" t="s">
        <v>4187</v>
      </c>
      <c r="E978" t="s">
        <v>4188</v>
      </c>
      <c r="F978" s="5">
        <v>44440</v>
      </c>
      <c r="G978" t="s">
        <v>4189</v>
      </c>
      <c r="H978">
        <v>158389</v>
      </c>
      <c r="I978" t="s">
        <v>4431</v>
      </c>
      <c r="J978" t="s">
        <v>4191</v>
      </c>
      <c r="K978" t="s">
        <v>4192</v>
      </c>
      <c r="L978" t="s">
        <v>4193</v>
      </c>
      <c r="M978" s="6"/>
      <c r="N978" s="6" t="e">
        <f>VLOOKUP(Tabel_Kueri1[[#This Row],[KodeBan]],'Data BBK'!C:I,7,0)</f>
        <v>#N/A</v>
      </c>
      <c r="O978" s="6" t="e">
        <f>Tabel_Kueri1[[#This Row],[bbk]]=Tabel_Kueri1[[#This Row],[Nopol]]</f>
        <v>#N/A</v>
      </c>
    </row>
    <row r="979" spans="1:15" hidden="1" x14ac:dyDescent="0.25">
      <c r="A979" t="s">
        <v>4560</v>
      </c>
      <c r="B979" t="s">
        <v>4255</v>
      </c>
      <c r="C979" t="s">
        <v>4186</v>
      </c>
      <c r="D979" t="s">
        <v>4187</v>
      </c>
      <c r="E979" t="s">
        <v>4188</v>
      </c>
      <c r="F979" s="5">
        <v>44440</v>
      </c>
      <c r="G979" t="s">
        <v>4189</v>
      </c>
      <c r="H979">
        <v>158389</v>
      </c>
      <c r="I979" t="s">
        <v>4514</v>
      </c>
      <c r="J979" t="s">
        <v>4191</v>
      </c>
      <c r="K979" t="s">
        <v>4192</v>
      </c>
      <c r="L979" t="s">
        <v>4193</v>
      </c>
      <c r="M979" s="6"/>
      <c r="N979" s="6" t="e">
        <f>VLOOKUP(Tabel_Kueri1[[#This Row],[KodeBan]],'Data BBK'!C:I,7,0)</f>
        <v>#N/A</v>
      </c>
      <c r="O979" s="6" t="e">
        <f>Tabel_Kueri1[[#This Row],[bbk]]=Tabel_Kueri1[[#This Row],[Nopol]]</f>
        <v>#N/A</v>
      </c>
    </row>
    <row r="980" spans="1:15" hidden="1" x14ac:dyDescent="0.25">
      <c r="A980" t="s">
        <v>4670</v>
      </c>
      <c r="B980" t="s">
        <v>872</v>
      </c>
      <c r="C980" t="s">
        <v>4186</v>
      </c>
      <c r="D980" t="s">
        <v>4187</v>
      </c>
      <c r="E980" t="s">
        <v>4188</v>
      </c>
      <c r="F980" s="5">
        <v>44440</v>
      </c>
      <c r="G980" t="s">
        <v>4189</v>
      </c>
      <c r="H980">
        <v>230862</v>
      </c>
      <c r="I980" t="s">
        <v>4598</v>
      </c>
      <c r="J980" t="s">
        <v>4191</v>
      </c>
      <c r="K980" t="s">
        <v>4192</v>
      </c>
      <c r="L980" t="s">
        <v>4193</v>
      </c>
      <c r="M980" s="6"/>
      <c r="N980" s="6" t="e">
        <f>VLOOKUP(Tabel_Kueri1[[#This Row],[KodeBan]],'Data BBK'!C:I,7,0)</f>
        <v>#N/A</v>
      </c>
      <c r="O980" s="6" t="e">
        <f>Tabel_Kueri1[[#This Row],[bbk]]=Tabel_Kueri1[[#This Row],[Nopol]]</f>
        <v>#N/A</v>
      </c>
    </row>
    <row r="981" spans="1:15" hidden="1" x14ac:dyDescent="0.25">
      <c r="A981" t="s">
        <v>4671</v>
      </c>
      <c r="B981" t="s">
        <v>872</v>
      </c>
      <c r="C981" t="s">
        <v>4186</v>
      </c>
      <c r="D981" t="s">
        <v>4187</v>
      </c>
      <c r="E981" t="s">
        <v>4188</v>
      </c>
      <c r="F981" s="5">
        <v>44440</v>
      </c>
      <c r="G981" t="s">
        <v>4189</v>
      </c>
      <c r="H981">
        <v>230862</v>
      </c>
      <c r="I981" t="s">
        <v>970</v>
      </c>
      <c r="J981" t="s">
        <v>4191</v>
      </c>
      <c r="K981" t="s">
        <v>4192</v>
      </c>
      <c r="L981" t="s">
        <v>4193</v>
      </c>
      <c r="M981" s="6"/>
      <c r="N981" s="6" t="e">
        <f>VLOOKUP(Tabel_Kueri1[[#This Row],[KodeBan]],'Data BBK'!C:I,7,0)</f>
        <v>#N/A</v>
      </c>
      <c r="O981" s="6" t="e">
        <f>Tabel_Kueri1[[#This Row],[bbk]]=Tabel_Kueri1[[#This Row],[Nopol]]</f>
        <v>#N/A</v>
      </c>
    </row>
    <row r="982" spans="1:15" hidden="1" x14ac:dyDescent="0.25">
      <c r="A982" t="s">
        <v>5218</v>
      </c>
      <c r="B982" t="s">
        <v>67</v>
      </c>
      <c r="C982" t="s">
        <v>5157</v>
      </c>
      <c r="D982" t="s">
        <v>4187</v>
      </c>
      <c r="E982" t="s">
        <v>4949</v>
      </c>
      <c r="F982" s="5">
        <v>44440</v>
      </c>
      <c r="G982" t="s">
        <v>4189</v>
      </c>
      <c r="H982">
        <v>369498</v>
      </c>
      <c r="I982" t="s">
        <v>4582</v>
      </c>
      <c r="J982" t="s">
        <v>4191</v>
      </c>
      <c r="K982" t="s">
        <v>4192</v>
      </c>
      <c r="L982" t="s">
        <v>4193</v>
      </c>
      <c r="M982" s="6" t="s">
        <v>5390</v>
      </c>
      <c r="N982" s="6" t="e">
        <f>VLOOKUP(Tabel_Kueri1[[#This Row],[KodeBan]],'Data BBK'!C:I,7,0)</f>
        <v>#N/A</v>
      </c>
      <c r="O982" s="6" t="e">
        <f>Tabel_Kueri1[[#This Row],[bbk]]=Tabel_Kueri1[[#This Row],[Nopol]]</f>
        <v>#N/A</v>
      </c>
    </row>
    <row r="983" spans="1:15" hidden="1" x14ac:dyDescent="0.25">
      <c r="A983" t="s">
        <v>5218</v>
      </c>
      <c r="B983" t="s">
        <v>67</v>
      </c>
      <c r="C983" t="s">
        <v>5157</v>
      </c>
      <c r="D983" t="s">
        <v>4187</v>
      </c>
      <c r="E983" t="s">
        <v>4949</v>
      </c>
      <c r="F983" s="5">
        <v>44440</v>
      </c>
      <c r="G983" t="s">
        <v>4189</v>
      </c>
      <c r="H983">
        <v>369498</v>
      </c>
      <c r="I983" t="s">
        <v>4598</v>
      </c>
      <c r="J983" t="s">
        <v>4191</v>
      </c>
      <c r="K983" t="s">
        <v>4192</v>
      </c>
      <c r="L983" t="s">
        <v>4193</v>
      </c>
      <c r="M983" s="6" t="s">
        <v>5390</v>
      </c>
      <c r="N983" s="6" t="e">
        <f>VLOOKUP(Tabel_Kueri1[[#This Row],[KodeBan]],'Data BBK'!C:I,7,0)</f>
        <v>#N/A</v>
      </c>
      <c r="O983" s="6" t="e">
        <f>Tabel_Kueri1[[#This Row],[bbk]]=Tabel_Kueri1[[#This Row],[Nopol]]</f>
        <v>#N/A</v>
      </c>
    </row>
    <row r="984" spans="1:15" hidden="1" x14ac:dyDescent="0.25">
      <c r="A984" t="s">
        <v>5219</v>
      </c>
      <c r="B984" t="s">
        <v>67</v>
      </c>
      <c r="C984" t="s">
        <v>5157</v>
      </c>
      <c r="D984" t="s">
        <v>4187</v>
      </c>
      <c r="E984" t="s">
        <v>4949</v>
      </c>
      <c r="F984" s="5">
        <v>44440</v>
      </c>
      <c r="G984" t="s">
        <v>4189</v>
      </c>
      <c r="H984">
        <v>369498</v>
      </c>
      <c r="I984" t="s">
        <v>4716</v>
      </c>
      <c r="J984" t="s">
        <v>4191</v>
      </c>
      <c r="K984" t="s">
        <v>4192</v>
      </c>
      <c r="L984" t="s">
        <v>4193</v>
      </c>
      <c r="M984" s="6" t="s">
        <v>5390</v>
      </c>
      <c r="N984" s="6" t="e">
        <f>VLOOKUP(Tabel_Kueri1[[#This Row],[KodeBan]],'Data BBK'!C:I,7,0)</f>
        <v>#N/A</v>
      </c>
      <c r="O984" s="6" t="e">
        <f>Tabel_Kueri1[[#This Row],[bbk]]=Tabel_Kueri1[[#This Row],[Nopol]]</f>
        <v>#N/A</v>
      </c>
    </row>
    <row r="985" spans="1:15" hidden="1" x14ac:dyDescent="0.25">
      <c r="A985" t="s">
        <v>5219</v>
      </c>
      <c r="B985" t="s">
        <v>67</v>
      </c>
      <c r="C985" t="s">
        <v>5157</v>
      </c>
      <c r="D985" t="s">
        <v>4187</v>
      </c>
      <c r="E985" t="s">
        <v>4949</v>
      </c>
      <c r="F985" s="5">
        <v>44440</v>
      </c>
      <c r="G985" t="s">
        <v>4189</v>
      </c>
      <c r="H985">
        <v>369498</v>
      </c>
      <c r="I985" t="s">
        <v>970</v>
      </c>
      <c r="J985" t="s">
        <v>4191</v>
      </c>
      <c r="K985" t="s">
        <v>4192</v>
      </c>
      <c r="L985" t="s">
        <v>4193</v>
      </c>
      <c r="M985" s="6" t="s">
        <v>5390</v>
      </c>
      <c r="N985" s="6" t="e">
        <f>VLOOKUP(Tabel_Kueri1[[#This Row],[KodeBan]],'Data BBK'!C:I,7,0)</f>
        <v>#N/A</v>
      </c>
      <c r="O985" s="6" t="e">
        <f>Tabel_Kueri1[[#This Row],[bbk]]=Tabel_Kueri1[[#This Row],[Nopol]]</f>
        <v>#N/A</v>
      </c>
    </row>
    <row r="986" spans="1:15" hidden="1" x14ac:dyDescent="0.25">
      <c r="A986" t="s">
        <v>1422</v>
      </c>
      <c r="B986" t="s">
        <v>432</v>
      </c>
      <c r="C986" t="s">
        <v>5130</v>
      </c>
      <c r="D986" t="s">
        <v>5250</v>
      </c>
      <c r="E986" t="s">
        <v>4188</v>
      </c>
      <c r="F986" s="5">
        <v>44440</v>
      </c>
      <c r="G986" t="s">
        <v>4189</v>
      </c>
      <c r="H986">
        <v>44268</v>
      </c>
      <c r="I986" t="s">
        <v>4598</v>
      </c>
      <c r="J986" t="s">
        <v>5407</v>
      </c>
      <c r="K986" t="s">
        <v>4192</v>
      </c>
      <c r="L986" t="s">
        <v>4193</v>
      </c>
      <c r="M986" s="6"/>
      <c r="N986" s="6" t="e">
        <f>VLOOKUP(Tabel_Kueri1[[#This Row],[KodeBan]],'Data BBK'!C:I,7,0)</f>
        <v>#N/A</v>
      </c>
      <c r="O986" s="6" t="e">
        <f>Tabel_Kueri1[[#This Row],[bbk]]=Tabel_Kueri1[[#This Row],[Nopol]]</f>
        <v>#N/A</v>
      </c>
    </row>
    <row r="987" spans="1:15" hidden="1" x14ac:dyDescent="0.25">
      <c r="A987" t="s">
        <v>5891</v>
      </c>
      <c r="B987" t="s">
        <v>1911</v>
      </c>
      <c r="C987" t="s">
        <v>5130</v>
      </c>
      <c r="D987" t="s">
        <v>4187</v>
      </c>
      <c r="E987" t="s">
        <v>4188</v>
      </c>
      <c r="F987" s="5">
        <v>44440</v>
      </c>
      <c r="G987" t="s">
        <v>4189</v>
      </c>
      <c r="H987">
        <v>47671</v>
      </c>
      <c r="I987" t="s">
        <v>4598</v>
      </c>
      <c r="J987" t="s">
        <v>5402</v>
      </c>
      <c r="K987" t="s">
        <v>4192</v>
      </c>
      <c r="L987" t="s">
        <v>4193</v>
      </c>
      <c r="M987" s="6"/>
      <c r="N987" s="6" t="e">
        <f>VLOOKUP(Tabel_Kueri1[[#This Row],[KodeBan]],'Data BBK'!C:I,7,0)</f>
        <v>#N/A</v>
      </c>
      <c r="O987" s="6" t="e">
        <f>Tabel_Kueri1[[#This Row],[bbk]]=Tabel_Kueri1[[#This Row],[Nopol]]</f>
        <v>#N/A</v>
      </c>
    </row>
    <row r="988" spans="1:15" hidden="1" x14ac:dyDescent="0.25">
      <c r="A988" t="s">
        <v>4285</v>
      </c>
      <c r="B988" t="s">
        <v>1658</v>
      </c>
      <c r="C988" t="s">
        <v>4186</v>
      </c>
      <c r="D988" t="s">
        <v>4187</v>
      </c>
      <c r="E988" t="s">
        <v>4188</v>
      </c>
      <c r="F988" s="5">
        <v>44441</v>
      </c>
      <c r="G988" t="s">
        <v>4189</v>
      </c>
      <c r="H988">
        <v>236519</v>
      </c>
      <c r="I988" t="s">
        <v>4190</v>
      </c>
      <c r="J988" t="s">
        <v>4191</v>
      </c>
      <c r="K988" t="s">
        <v>4192</v>
      </c>
      <c r="L988" t="s">
        <v>4193</v>
      </c>
      <c r="M988" s="6"/>
      <c r="N988" s="6" t="e">
        <f>VLOOKUP(Tabel_Kueri1[[#This Row],[KodeBan]],'Data BBK'!C:I,7,0)</f>
        <v>#N/A</v>
      </c>
      <c r="O988" s="6" t="e">
        <f>Tabel_Kueri1[[#This Row],[bbk]]=Tabel_Kueri1[[#This Row],[Nopol]]</f>
        <v>#N/A</v>
      </c>
    </row>
    <row r="989" spans="1:15" hidden="1" x14ac:dyDescent="0.25">
      <c r="A989" t="s">
        <v>4398</v>
      </c>
      <c r="B989" t="s">
        <v>1658</v>
      </c>
      <c r="C989" t="s">
        <v>4186</v>
      </c>
      <c r="D989" t="s">
        <v>4187</v>
      </c>
      <c r="E989" t="s">
        <v>4188</v>
      </c>
      <c r="F989" s="5">
        <v>44441</v>
      </c>
      <c r="G989" t="s">
        <v>4189</v>
      </c>
      <c r="H989">
        <v>236519</v>
      </c>
      <c r="I989" t="s">
        <v>4320</v>
      </c>
      <c r="J989" t="s">
        <v>4191</v>
      </c>
      <c r="K989" t="s">
        <v>4192</v>
      </c>
      <c r="L989" t="s">
        <v>4193</v>
      </c>
      <c r="M989" s="6"/>
      <c r="N989" s="6" t="e">
        <f>VLOOKUP(Tabel_Kueri1[[#This Row],[KodeBan]],'Data BBK'!C:I,7,0)</f>
        <v>#N/A</v>
      </c>
      <c r="O989" s="6" t="e">
        <f>Tabel_Kueri1[[#This Row],[bbk]]=Tabel_Kueri1[[#This Row],[Nopol]]</f>
        <v>#N/A</v>
      </c>
    </row>
    <row r="990" spans="1:15" hidden="1" x14ac:dyDescent="0.25">
      <c r="A990" t="s">
        <v>4491</v>
      </c>
      <c r="B990" t="s">
        <v>889</v>
      </c>
      <c r="C990" t="s">
        <v>4186</v>
      </c>
      <c r="D990" t="s">
        <v>4187</v>
      </c>
      <c r="E990" t="s">
        <v>4188</v>
      </c>
      <c r="F990" s="5">
        <v>44441</v>
      </c>
      <c r="G990" t="s">
        <v>4189</v>
      </c>
      <c r="H990">
        <v>38923</v>
      </c>
      <c r="I990" t="s">
        <v>4431</v>
      </c>
      <c r="J990" t="s">
        <v>4191</v>
      </c>
      <c r="K990" t="s">
        <v>4192</v>
      </c>
      <c r="L990" t="s">
        <v>4193</v>
      </c>
      <c r="M990" s="6" t="s">
        <v>5390</v>
      </c>
      <c r="N990" s="6" t="e">
        <f>VLOOKUP(Tabel_Kueri1[[#This Row],[KodeBan]],'Data BBK'!C:I,7,0)</f>
        <v>#N/A</v>
      </c>
      <c r="O990" s="6" t="e">
        <f>Tabel_Kueri1[[#This Row],[bbk]]=Tabel_Kueri1[[#This Row],[Nopol]]</f>
        <v>#N/A</v>
      </c>
    </row>
    <row r="991" spans="1:15" hidden="1" x14ac:dyDescent="0.25">
      <c r="A991" t="s">
        <v>890</v>
      </c>
      <c r="B991" t="s">
        <v>889</v>
      </c>
      <c r="C991" t="s">
        <v>4186</v>
      </c>
      <c r="D991" t="s">
        <v>4187</v>
      </c>
      <c r="E991" t="s">
        <v>4188</v>
      </c>
      <c r="F991" s="5">
        <v>44441</v>
      </c>
      <c r="G991" t="s">
        <v>4189</v>
      </c>
      <c r="H991">
        <v>38923</v>
      </c>
      <c r="I991" t="s">
        <v>4598</v>
      </c>
      <c r="J991" t="s">
        <v>4191</v>
      </c>
      <c r="K991" t="s">
        <v>4192</v>
      </c>
      <c r="L991" t="s">
        <v>4193</v>
      </c>
      <c r="M991" s="6" t="s">
        <v>5390</v>
      </c>
      <c r="N991" s="6" t="e">
        <f>VLOOKUP(Tabel_Kueri1[[#This Row],[KodeBan]],'Data BBK'!C:I,7,0)</f>
        <v>#N/A</v>
      </c>
      <c r="O991" s="6" t="e">
        <f>Tabel_Kueri1[[#This Row],[bbk]]=Tabel_Kueri1[[#This Row],[Nopol]]</f>
        <v>#N/A</v>
      </c>
    </row>
    <row r="992" spans="1:15" hidden="1" x14ac:dyDescent="0.25">
      <c r="A992" t="s">
        <v>4491</v>
      </c>
      <c r="B992" t="s">
        <v>889</v>
      </c>
      <c r="C992" t="s">
        <v>4186</v>
      </c>
      <c r="D992" t="s">
        <v>4187</v>
      </c>
      <c r="E992" t="s">
        <v>4188</v>
      </c>
      <c r="F992" s="5">
        <v>44441</v>
      </c>
      <c r="G992" t="s">
        <v>4189</v>
      </c>
      <c r="H992">
        <v>38923</v>
      </c>
      <c r="I992" t="s">
        <v>4598</v>
      </c>
      <c r="J992" t="s">
        <v>4191</v>
      </c>
      <c r="K992" t="s">
        <v>4192</v>
      </c>
      <c r="L992" t="s">
        <v>4193</v>
      </c>
      <c r="M992" s="6" t="s">
        <v>5390</v>
      </c>
      <c r="N992" s="6" t="e">
        <f>VLOOKUP(Tabel_Kueri1[[#This Row],[KodeBan]],'Data BBK'!C:I,7,0)</f>
        <v>#N/A</v>
      </c>
      <c r="O992" s="6" t="e">
        <f>Tabel_Kueri1[[#This Row],[bbk]]=Tabel_Kueri1[[#This Row],[Nopol]]</f>
        <v>#N/A</v>
      </c>
    </row>
    <row r="993" spans="1:15" hidden="1" x14ac:dyDescent="0.25">
      <c r="A993" t="s">
        <v>5337</v>
      </c>
      <c r="B993" t="s">
        <v>3270</v>
      </c>
      <c r="F993" s="5">
        <v>44441</v>
      </c>
      <c r="G993" t="s">
        <v>4189</v>
      </c>
      <c r="H993">
        <v>182100</v>
      </c>
      <c r="I993" t="s">
        <v>4582</v>
      </c>
      <c r="J993" t="s">
        <v>4191</v>
      </c>
      <c r="K993" t="s">
        <v>4192</v>
      </c>
      <c r="L993" t="s">
        <v>4193</v>
      </c>
      <c r="M993" s="6"/>
      <c r="N993" s="6" t="e">
        <f>VLOOKUP(Tabel_Kueri1[[#This Row],[KodeBan]],'Data BBK'!C:I,7,0)</f>
        <v>#N/A</v>
      </c>
      <c r="O993" s="6" t="e">
        <f>Tabel_Kueri1[[#This Row],[bbk]]=Tabel_Kueri1[[#This Row],[Nopol]]</f>
        <v>#N/A</v>
      </c>
    </row>
    <row r="994" spans="1:15" hidden="1" x14ac:dyDescent="0.25">
      <c r="A994" t="s">
        <v>5425</v>
      </c>
      <c r="B994" t="s">
        <v>1658</v>
      </c>
      <c r="C994" t="s">
        <v>5426</v>
      </c>
      <c r="D994" t="s">
        <v>5239</v>
      </c>
      <c r="E994" t="s">
        <v>4188</v>
      </c>
      <c r="F994" s="5">
        <v>44441</v>
      </c>
      <c r="G994" t="s">
        <v>4189</v>
      </c>
      <c r="H994">
        <v>236519</v>
      </c>
      <c r="I994" t="s">
        <v>4514</v>
      </c>
      <c r="J994" t="s">
        <v>5427</v>
      </c>
      <c r="K994" t="s">
        <v>4192</v>
      </c>
      <c r="L994" t="s">
        <v>4193</v>
      </c>
      <c r="M994" s="6"/>
      <c r="N994" s="6" t="e">
        <f>VLOOKUP(Tabel_Kueri1[[#This Row],[KodeBan]],'Data BBK'!C:I,7,0)</f>
        <v>#N/A</v>
      </c>
      <c r="O994" s="6" t="e">
        <f>Tabel_Kueri1[[#This Row],[bbk]]=Tabel_Kueri1[[#This Row],[Nopol]]</f>
        <v>#N/A</v>
      </c>
    </row>
    <row r="995" spans="1:15" hidden="1" x14ac:dyDescent="0.25">
      <c r="A995" t="s">
        <v>5452</v>
      </c>
      <c r="B995" t="s">
        <v>1658</v>
      </c>
      <c r="C995" t="s">
        <v>5426</v>
      </c>
      <c r="D995" t="s">
        <v>5239</v>
      </c>
      <c r="E995" t="s">
        <v>4188</v>
      </c>
      <c r="F995" s="5">
        <v>44441</v>
      </c>
      <c r="G995" t="s">
        <v>4189</v>
      </c>
      <c r="H995">
        <v>236519</v>
      </c>
      <c r="I995" t="s">
        <v>4431</v>
      </c>
      <c r="J995" t="s">
        <v>5427</v>
      </c>
      <c r="K995" t="s">
        <v>4192</v>
      </c>
      <c r="L995" t="s">
        <v>4193</v>
      </c>
      <c r="M995" s="6"/>
      <c r="N995" s="6" t="e">
        <f>VLOOKUP(Tabel_Kueri1[[#This Row],[KodeBan]],'Data BBK'!C:I,7,0)</f>
        <v>#N/A</v>
      </c>
      <c r="O995" s="6" t="e">
        <f>Tabel_Kueri1[[#This Row],[bbk]]=Tabel_Kueri1[[#This Row],[Nopol]]</f>
        <v>#N/A</v>
      </c>
    </row>
    <row r="996" spans="1:15" hidden="1" x14ac:dyDescent="0.25">
      <c r="A996" t="s">
        <v>4399</v>
      </c>
      <c r="B996" t="s">
        <v>1596</v>
      </c>
      <c r="C996" t="s">
        <v>4186</v>
      </c>
      <c r="D996" t="s">
        <v>4187</v>
      </c>
      <c r="E996" t="s">
        <v>4188</v>
      </c>
      <c r="F996" s="5">
        <v>44442</v>
      </c>
      <c r="G996" t="s">
        <v>4189</v>
      </c>
      <c r="H996">
        <v>110136</v>
      </c>
      <c r="I996" t="s">
        <v>4431</v>
      </c>
      <c r="J996" t="s">
        <v>4191</v>
      </c>
      <c r="K996" t="s">
        <v>4192</v>
      </c>
      <c r="L996" t="s">
        <v>4193</v>
      </c>
      <c r="M996" s="6"/>
      <c r="N996" s="6" t="e">
        <f>VLOOKUP(Tabel_Kueri1[[#This Row],[KodeBan]],'Data BBK'!C:I,7,0)</f>
        <v>#N/A</v>
      </c>
      <c r="O996" s="6" t="e">
        <f>Tabel_Kueri1[[#This Row],[bbk]]=Tabel_Kueri1[[#This Row],[Nopol]]</f>
        <v>#N/A</v>
      </c>
    </row>
    <row r="997" spans="1:15" hidden="1" x14ac:dyDescent="0.25">
      <c r="A997" t="s">
        <v>4561</v>
      </c>
      <c r="B997" t="s">
        <v>1596</v>
      </c>
      <c r="C997" t="s">
        <v>4186</v>
      </c>
      <c r="D997" t="s">
        <v>4187</v>
      </c>
      <c r="E997" t="s">
        <v>4188</v>
      </c>
      <c r="F997" s="5">
        <v>44442</v>
      </c>
      <c r="G997" t="s">
        <v>4189</v>
      </c>
      <c r="H997">
        <v>110136</v>
      </c>
      <c r="I997" t="s">
        <v>4514</v>
      </c>
      <c r="J997" t="s">
        <v>4191</v>
      </c>
      <c r="K997" t="s">
        <v>4192</v>
      </c>
      <c r="L997" t="s">
        <v>4193</v>
      </c>
      <c r="M997" s="6"/>
      <c r="N997" s="6" t="e">
        <f>VLOOKUP(Tabel_Kueri1[[#This Row],[KodeBan]],'Data BBK'!C:I,7,0)</f>
        <v>#N/A</v>
      </c>
      <c r="O997" s="6" t="e">
        <f>Tabel_Kueri1[[#This Row],[bbk]]=Tabel_Kueri1[[#This Row],[Nopol]]</f>
        <v>#N/A</v>
      </c>
    </row>
    <row r="998" spans="1:15" hidden="1" x14ac:dyDescent="0.25">
      <c r="A998" t="s">
        <v>4823</v>
      </c>
      <c r="B998" t="s">
        <v>56</v>
      </c>
      <c r="C998" t="s">
        <v>4186</v>
      </c>
      <c r="D998" t="s">
        <v>4187</v>
      </c>
      <c r="E998" t="s">
        <v>4702</v>
      </c>
      <c r="F998" s="5">
        <v>44442</v>
      </c>
      <c r="G998" t="s">
        <v>4189</v>
      </c>
      <c r="H998">
        <v>298141</v>
      </c>
      <c r="I998" t="s">
        <v>4716</v>
      </c>
      <c r="J998" t="s">
        <v>4191</v>
      </c>
      <c r="K998" t="s">
        <v>4192</v>
      </c>
      <c r="L998" t="s">
        <v>4193</v>
      </c>
      <c r="M998" s="6"/>
      <c r="N998" s="6" t="e">
        <f>VLOOKUP(Tabel_Kueri1[[#This Row],[KodeBan]],'Data BBK'!C:I,7,0)</f>
        <v>#N/A</v>
      </c>
      <c r="O998" s="6" t="e">
        <f>Tabel_Kueri1[[#This Row],[bbk]]=Tabel_Kueri1[[#This Row],[Nopol]]</f>
        <v>#N/A</v>
      </c>
    </row>
    <row r="999" spans="1:15" hidden="1" x14ac:dyDescent="0.25">
      <c r="A999" t="s">
        <v>4824</v>
      </c>
      <c r="B999" t="s">
        <v>56</v>
      </c>
      <c r="C999" t="s">
        <v>4186</v>
      </c>
      <c r="D999" t="s">
        <v>4187</v>
      </c>
      <c r="E999" t="s">
        <v>4702</v>
      </c>
      <c r="F999" s="5">
        <v>44442</v>
      </c>
      <c r="G999" t="s">
        <v>4189</v>
      </c>
      <c r="H999">
        <v>298141</v>
      </c>
      <c r="I999" t="s">
        <v>970</v>
      </c>
      <c r="J999" t="s">
        <v>4191</v>
      </c>
      <c r="K999" t="s">
        <v>4192</v>
      </c>
      <c r="L999" t="s">
        <v>4193</v>
      </c>
      <c r="M999" s="6"/>
      <c r="N999" s="6" t="e">
        <f>VLOOKUP(Tabel_Kueri1[[#This Row],[KodeBan]],'Data BBK'!C:I,7,0)</f>
        <v>#N/A</v>
      </c>
      <c r="O999" s="6" t="e">
        <f>Tabel_Kueri1[[#This Row],[bbk]]=Tabel_Kueri1[[#This Row],[Nopol]]</f>
        <v>#N/A</v>
      </c>
    </row>
    <row r="1000" spans="1:15" hidden="1" x14ac:dyDescent="0.25">
      <c r="A1000" t="s">
        <v>4867</v>
      </c>
      <c r="B1000" t="s">
        <v>265</v>
      </c>
      <c r="C1000" t="s">
        <v>4186</v>
      </c>
      <c r="D1000" t="s">
        <v>4187</v>
      </c>
      <c r="E1000" t="s">
        <v>4702</v>
      </c>
      <c r="F1000" s="5">
        <v>44442</v>
      </c>
      <c r="G1000" t="s">
        <v>4189</v>
      </c>
      <c r="H1000">
        <v>294271</v>
      </c>
      <c r="I1000" t="s">
        <v>4431</v>
      </c>
      <c r="J1000" t="s">
        <v>4191</v>
      </c>
      <c r="K1000" t="s">
        <v>4192</v>
      </c>
      <c r="L1000" t="s">
        <v>4193</v>
      </c>
      <c r="M1000" s="6"/>
      <c r="N1000" s="6" t="e">
        <f>VLOOKUP(Tabel_Kueri1[[#This Row],[KodeBan]],'Data BBK'!C:I,7,0)</f>
        <v>#N/A</v>
      </c>
      <c r="O1000" s="6" t="e">
        <f>Tabel_Kueri1[[#This Row],[bbk]]=Tabel_Kueri1[[#This Row],[Nopol]]</f>
        <v>#N/A</v>
      </c>
    </row>
    <row r="1001" spans="1:15" hidden="1" x14ac:dyDescent="0.25">
      <c r="A1001" t="s">
        <v>4890</v>
      </c>
      <c r="B1001" t="s">
        <v>265</v>
      </c>
      <c r="C1001" t="s">
        <v>4186</v>
      </c>
      <c r="D1001" t="s">
        <v>4187</v>
      </c>
      <c r="E1001" t="s">
        <v>4702</v>
      </c>
      <c r="F1001" s="5">
        <v>44442</v>
      </c>
      <c r="G1001" t="s">
        <v>4189</v>
      </c>
      <c r="H1001">
        <v>294271</v>
      </c>
      <c r="I1001" t="s">
        <v>4514</v>
      </c>
      <c r="J1001" t="s">
        <v>4191</v>
      </c>
      <c r="K1001" t="s">
        <v>4192</v>
      </c>
      <c r="L1001" t="s">
        <v>4193</v>
      </c>
      <c r="M1001" s="6"/>
      <c r="N1001" s="6" t="e">
        <f>VLOOKUP(Tabel_Kueri1[[#This Row],[KodeBan]],'Data BBK'!C:I,7,0)</f>
        <v>#N/A</v>
      </c>
      <c r="O1001" s="6" t="e">
        <f>Tabel_Kueri1[[#This Row],[bbk]]=Tabel_Kueri1[[#This Row],[Nopol]]</f>
        <v>#N/A</v>
      </c>
    </row>
    <row r="1002" spans="1:15" hidden="1" x14ac:dyDescent="0.25">
      <c r="A1002" t="s">
        <v>5393</v>
      </c>
      <c r="B1002" t="s">
        <v>827</v>
      </c>
      <c r="C1002" t="s">
        <v>5108</v>
      </c>
      <c r="D1002" t="s">
        <v>5250</v>
      </c>
      <c r="E1002" t="s">
        <v>4702</v>
      </c>
      <c r="F1002" s="5">
        <v>44442</v>
      </c>
      <c r="G1002" t="s">
        <v>4189</v>
      </c>
      <c r="H1002">
        <v>296152</v>
      </c>
      <c r="I1002" t="s">
        <v>4711</v>
      </c>
      <c r="J1002" t="s">
        <v>5394</v>
      </c>
      <c r="K1002" t="s">
        <v>4192</v>
      </c>
      <c r="L1002" t="s">
        <v>4193</v>
      </c>
      <c r="M1002" s="6" t="s">
        <v>5390</v>
      </c>
      <c r="N1002" s="6" t="e">
        <f>VLOOKUP(Tabel_Kueri1[[#This Row],[KodeBan]],'Data BBK'!C:I,7,0)</f>
        <v>#N/A</v>
      </c>
      <c r="O1002" s="6" t="e">
        <f>Tabel_Kueri1[[#This Row],[bbk]]=Tabel_Kueri1[[#This Row],[Nopol]]</f>
        <v>#N/A</v>
      </c>
    </row>
    <row r="1003" spans="1:15" hidden="1" x14ac:dyDescent="0.25">
      <c r="A1003" t="s">
        <v>4736</v>
      </c>
      <c r="B1003" t="s">
        <v>315</v>
      </c>
      <c r="C1003" t="s">
        <v>4186</v>
      </c>
      <c r="D1003" t="s">
        <v>4187</v>
      </c>
      <c r="E1003" t="s">
        <v>4702</v>
      </c>
      <c r="F1003" s="5">
        <v>44442</v>
      </c>
      <c r="G1003" t="s">
        <v>4189</v>
      </c>
      <c r="H1003">
        <v>255434</v>
      </c>
      <c r="I1003" t="s">
        <v>4190</v>
      </c>
      <c r="J1003" t="s">
        <v>5655</v>
      </c>
      <c r="K1003" t="s">
        <v>4192</v>
      </c>
      <c r="L1003" t="s">
        <v>4193</v>
      </c>
      <c r="M1003" s="6" t="s">
        <v>5390</v>
      </c>
      <c r="N1003" s="6" t="e">
        <f>VLOOKUP(Tabel_Kueri1[[#This Row],[KodeBan]],'Data BBK'!C:I,7,0)</f>
        <v>#N/A</v>
      </c>
      <c r="O1003" s="6" t="e">
        <f>Tabel_Kueri1[[#This Row],[bbk]]=Tabel_Kueri1[[#This Row],[Nopol]]</f>
        <v>#N/A</v>
      </c>
    </row>
    <row r="1004" spans="1:15" hidden="1" x14ac:dyDescent="0.25">
      <c r="A1004" t="s">
        <v>4822</v>
      </c>
      <c r="B1004" t="s">
        <v>301</v>
      </c>
      <c r="C1004" t="s">
        <v>4186</v>
      </c>
      <c r="D1004" t="s">
        <v>4187</v>
      </c>
      <c r="E1004" t="s">
        <v>4702</v>
      </c>
      <c r="F1004" s="5">
        <v>44443</v>
      </c>
      <c r="G1004" t="s">
        <v>4189</v>
      </c>
      <c r="H1004">
        <v>291973</v>
      </c>
      <c r="I1004" t="s">
        <v>4320</v>
      </c>
      <c r="J1004" t="s">
        <v>4191</v>
      </c>
      <c r="K1004" t="s">
        <v>4192</v>
      </c>
      <c r="L1004" t="s">
        <v>4193</v>
      </c>
      <c r="M1004" s="6"/>
      <c r="N1004" s="6" t="e">
        <f>VLOOKUP(Tabel_Kueri1[[#This Row],[KodeBan]],'Data BBK'!C:I,7,0)</f>
        <v>#N/A</v>
      </c>
      <c r="O1004" s="6" t="e">
        <f>Tabel_Kueri1[[#This Row],[bbk]]=Tabel_Kueri1[[#This Row],[Nopol]]</f>
        <v>#N/A</v>
      </c>
    </row>
    <row r="1005" spans="1:15" hidden="1" x14ac:dyDescent="0.25">
      <c r="A1005" t="s">
        <v>4825</v>
      </c>
      <c r="B1005" t="s">
        <v>301</v>
      </c>
      <c r="C1005" t="s">
        <v>4186</v>
      </c>
      <c r="D1005" t="s">
        <v>4187</v>
      </c>
      <c r="E1005" t="s">
        <v>4702</v>
      </c>
      <c r="F1005" s="5">
        <v>44443</v>
      </c>
      <c r="G1005" t="s">
        <v>4189</v>
      </c>
      <c r="H1005">
        <v>291973</v>
      </c>
      <c r="I1005" t="s">
        <v>4190</v>
      </c>
      <c r="J1005" t="s">
        <v>4191</v>
      </c>
      <c r="K1005" t="s">
        <v>4192</v>
      </c>
      <c r="L1005" t="s">
        <v>4193</v>
      </c>
      <c r="M1005" s="6"/>
      <c r="N1005" s="6" t="e">
        <f>VLOOKUP(Tabel_Kueri1[[#This Row],[KodeBan]],'Data BBK'!C:I,7,0)</f>
        <v>#N/A</v>
      </c>
      <c r="O1005" s="6" t="e">
        <f>Tabel_Kueri1[[#This Row],[bbk]]=Tabel_Kueri1[[#This Row],[Nopol]]</f>
        <v>#N/A</v>
      </c>
    </row>
    <row r="1006" spans="1:15" hidden="1" x14ac:dyDescent="0.25">
      <c r="A1006" t="s">
        <v>4286</v>
      </c>
      <c r="B1006" t="s">
        <v>1547</v>
      </c>
      <c r="C1006" t="s">
        <v>4186</v>
      </c>
      <c r="D1006" t="s">
        <v>4187</v>
      </c>
      <c r="E1006" t="s">
        <v>4188</v>
      </c>
      <c r="F1006" s="5">
        <v>44445</v>
      </c>
      <c r="G1006" t="s">
        <v>4189</v>
      </c>
      <c r="H1006">
        <v>44382</v>
      </c>
      <c r="I1006" t="s">
        <v>4190</v>
      </c>
      <c r="J1006" t="s">
        <v>4191</v>
      </c>
      <c r="K1006" t="s">
        <v>4192</v>
      </c>
      <c r="L1006" t="s">
        <v>4193</v>
      </c>
      <c r="M1006" s="6"/>
      <c r="N1006" s="6" t="e">
        <f>VLOOKUP(Tabel_Kueri1[[#This Row],[KodeBan]],'Data BBK'!C:I,7,0)</f>
        <v>#N/A</v>
      </c>
      <c r="O1006" s="6" t="e">
        <f>Tabel_Kueri1[[#This Row],[bbk]]=Tabel_Kueri1[[#This Row],[Nopol]]</f>
        <v>#N/A</v>
      </c>
    </row>
    <row r="1007" spans="1:15" hidden="1" x14ac:dyDescent="0.25">
      <c r="A1007" t="s">
        <v>4399</v>
      </c>
      <c r="B1007" t="s">
        <v>1547</v>
      </c>
      <c r="C1007" t="s">
        <v>4186</v>
      </c>
      <c r="D1007" t="s">
        <v>4187</v>
      </c>
      <c r="E1007" t="s">
        <v>4188</v>
      </c>
      <c r="F1007" s="5">
        <v>44445</v>
      </c>
      <c r="G1007" t="s">
        <v>4189</v>
      </c>
      <c r="H1007">
        <v>44382</v>
      </c>
      <c r="I1007" t="s">
        <v>4320</v>
      </c>
      <c r="J1007" t="s">
        <v>4191</v>
      </c>
      <c r="K1007" t="s">
        <v>4192</v>
      </c>
      <c r="L1007" t="s">
        <v>4193</v>
      </c>
      <c r="M1007" s="6"/>
      <c r="N1007" s="6" t="e">
        <f>VLOOKUP(Tabel_Kueri1[[#This Row],[KodeBan]],'Data BBK'!C:I,7,0)</f>
        <v>#N/A</v>
      </c>
      <c r="O1007" s="6" t="e">
        <f>Tabel_Kueri1[[#This Row],[bbk]]=Tabel_Kueri1[[#This Row],[Nopol]]</f>
        <v>#N/A</v>
      </c>
    </row>
    <row r="1008" spans="1:15" hidden="1" x14ac:dyDescent="0.25">
      <c r="A1008" t="s">
        <v>1323</v>
      </c>
      <c r="B1008" t="s">
        <v>1322</v>
      </c>
      <c r="C1008" t="s">
        <v>5130</v>
      </c>
      <c r="D1008" t="s">
        <v>4187</v>
      </c>
      <c r="E1008" t="s">
        <v>4188</v>
      </c>
      <c r="F1008" s="5">
        <v>44445</v>
      </c>
      <c r="G1008" t="s">
        <v>4189</v>
      </c>
      <c r="H1008">
        <v>43021</v>
      </c>
      <c r="I1008" t="s">
        <v>4582</v>
      </c>
      <c r="J1008" t="s">
        <v>5893</v>
      </c>
      <c r="K1008" t="s">
        <v>4192</v>
      </c>
      <c r="L1008" t="s">
        <v>4193</v>
      </c>
      <c r="M1008" s="6" t="s">
        <v>5390</v>
      </c>
      <c r="N1008" s="6" t="e">
        <f>VLOOKUP(Tabel_Kueri1[[#This Row],[KodeBan]],'Data BBK'!C:I,7,0)</f>
        <v>#N/A</v>
      </c>
      <c r="O1008" s="6" t="e">
        <f>Tabel_Kueri1[[#This Row],[bbk]]=Tabel_Kueri1[[#This Row],[Nopol]]</f>
        <v>#N/A</v>
      </c>
    </row>
    <row r="1009" spans="1:15" hidden="1" x14ac:dyDescent="0.25">
      <c r="A1009" t="s">
        <v>4289</v>
      </c>
      <c r="B1009" t="s">
        <v>4288</v>
      </c>
      <c r="C1009" t="s">
        <v>4186</v>
      </c>
      <c r="D1009" t="s">
        <v>4187</v>
      </c>
      <c r="E1009" t="s">
        <v>4188</v>
      </c>
      <c r="F1009" s="5">
        <v>44447</v>
      </c>
      <c r="G1009" t="s">
        <v>4189</v>
      </c>
      <c r="H1009">
        <v>33475</v>
      </c>
      <c r="I1009" t="s">
        <v>4190</v>
      </c>
      <c r="J1009" t="s">
        <v>4191</v>
      </c>
      <c r="K1009" t="s">
        <v>4192</v>
      </c>
      <c r="L1009" t="s">
        <v>4193</v>
      </c>
      <c r="M1009" s="6"/>
      <c r="N1009" s="6" t="e">
        <f>VLOOKUP(Tabel_Kueri1[[#This Row],[KodeBan]],'Data BBK'!C:I,7,0)</f>
        <v>#N/A</v>
      </c>
      <c r="O1009" s="6" t="e">
        <f>Tabel_Kueri1[[#This Row],[bbk]]=Tabel_Kueri1[[#This Row],[Nopol]]</f>
        <v>#N/A</v>
      </c>
    </row>
    <row r="1010" spans="1:15" hidden="1" x14ac:dyDescent="0.25">
      <c r="A1010" t="s">
        <v>4401</v>
      </c>
      <c r="B1010" t="s">
        <v>4288</v>
      </c>
      <c r="C1010" t="s">
        <v>4186</v>
      </c>
      <c r="D1010" t="s">
        <v>4187</v>
      </c>
      <c r="E1010" t="s">
        <v>4188</v>
      </c>
      <c r="F1010" s="5">
        <v>44447</v>
      </c>
      <c r="G1010" t="s">
        <v>4189</v>
      </c>
      <c r="H1010">
        <v>33475</v>
      </c>
      <c r="I1010" t="s">
        <v>4320</v>
      </c>
      <c r="J1010" t="s">
        <v>4191</v>
      </c>
      <c r="K1010" t="s">
        <v>4192</v>
      </c>
      <c r="L1010" t="s">
        <v>4193</v>
      </c>
      <c r="M1010" s="6"/>
      <c r="N1010" s="6" t="e">
        <f>VLOOKUP(Tabel_Kueri1[[#This Row],[KodeBan]],'Data BBK'!C:I,7,0)</f>
        <v>#N/A</v>
      </c>
      <c r="O1010" s="6" t="e">
        <f>Tabel_Kueri1[[#This Row],[bbk]]=Tabel_Kueri1[[#This Row],[Nopol]]</f>
        <v>#N/A</v>
      </c>
    </row>
    <row r="1011" spans="1:15" hidden="1" x14ac:dyDescent="0.25">
      <c r="A1011" t="s">
        <v>4492</v>
      </c>
      <c r="B1011" t="s">
        <v>480</v>
      </c>
      <c r="C1011" t="s">
        <v>4186</v>
      </c>
      <c r="D1011" t="s">
        <v>4187</v>
      </c>
      <c r="E1011" t="s">
        <v>4188</v>
      </c>
      <c r="F1011" s="5">
        <v>44447</v>
      </c>
      <c r="G1011" t="s">
        <v>4189</v>
      </c>
      <c r="H1011">
        <v>36499</v>
      </c>
      <c r="I1011" t="s">
        <v>4431</v>
      </c>
      <c r="J1011" t="s">
        <v>4191</v>
      </c>
      <c r="K1011" t="s">
        <v>4192</v>
      </c>
      <c r="L1011" t="s">
        <v>4193</v>
      </c>
      <c r="M1011" s="6"/>
      <c r="N1011" s="6" t="e">
        <f>VLOOKUP(Tabel_Kueri1[[#This Row],[KodeBan]],'Data BBK'!C:I,7,0)</f>
        <v>#N/A</v>
      </c>
      <c r="O1011" s="6" t="e">
        <f>Tabel_Kueri1[[#This Row],[bbk]]=Tabel_Kueri1[[#This Row],[Nopol]]</f>
        <v>#N/A</v>
      </c>
    </row>
    <row r="1012" spans="1:15" hidden="1" x14ac:dyDescent="0.25">
      <c r="A1012" t="s">
        <v>4493</v>
      </c>
      <c r="B1012" t="s">
        <v>1791</v>
      </c>
      <c r="C1012" t="s">
        <v>4186</v>
      </c>
      <c r="D1012" t="s">
        <v>4187</v>
      </c>
      <c r="E1012" t="s">
        <v>4188</v>
      </c>
      <c r="F1012" s="5">
        <v>44447</v>
      </c>
      <c r="G1012" t="s">
        <v>4189</v>
      </c>
      <c r="H1012">
        <v>96683</v>
      </c>
      <c r="I1012" t="s">
        <v>4431</v>
      </c>
      <c r="J1012" t="s">
        <v>4191</v>
      </c>
      <c r="K1012" t="s">
        <v>4192</v>
      </c>
      <c r="L1012" t="s">
        <v>4193</v>
      </c>
      <c r="M1012" s="6"/>
      <c r="N1012" s="6" t="e">
        <f>VLOOKUP(Tabel_Kueri1[[#This Row],[KodeBan]],'Data BBK'!C:I,7,0)</f>
        <v>#N/A</v>
      </c>
      <c r="O1012" s="6" t="e">
        <f>Tabel_Kueri1[[#This Row],[bbk]]=Tabel_Kueri1[[#This Row],[Nopol]]</f>
        <v>#N/A</v>
      </c>
    </row>
    <row r="1013" spans="1:15" hidden="1" x14ac:dyDescent="0.25">
      <c r="A1013" t="s">
        <v>4562</v>
      </c>
      <c r="B1013" t="s">
        <v>480</v>
      </c>
      <c r="C1013" t="s">
        <v>4186</v>
      </c>
      <c r="D1013" t="s">
        <v>4187</v>
      </c>
      <c r="E1013" t="s">
        <v>4188</v>
      </c>
      <c r="F1013" s="5">
        <v>44447</v>
      </c>
      <c r="G1013" t="s">
        <v>4189</v>
      </c>
      <c r="H1013">
        <v>36499</v>
      </c>
      <c r="I1013" t="s">
        <v>4514</v>
      </c>
      <c r="J1013" t="s">
        <v>4191</v>
      </c>
      <c r="K1013" t="s">
        <v>4192</v>
      </c>
      <c r="L1013" t="s">
        <v>4193</v>
      </c>
      <c r="M1013" s="6"/>
      <c r="N1013" s="6" t="e">
        <f>VLOOKUP(Tabel_Kueri1[[#This Row],[KodeBan]],'Data BBK'!C:I,7,0)</f>
        <v>#N/A</v>
      </c>
      <c r="O1013" s="6" t="e">
        <f>Tabel_Kueri1[[#This Row],[bbk]]=Tabel_Kueri1[[#This Row],[Nopol]]</f>
        <v>#N/A</v>
      </c>
    </row>
    <row r="1014" spans="1:15" hidden="1" x14ac:dyDescent="0.25">
      <c r="A1014" t="s">
        <v>4563</v>
      </c>
      <c r="B1014" t="s">
        <v>1791</v>
      </c>
      <c r="C1014" t="s">
        <v>4186</v>
      </c>
      <c r="D1014" t="s">
        <v>4187</v>
      </c>
      <c r="E1014" t="s">
        <v>4188</v>
      </c>
      <c r="F1014" s="5">
        <v>44447</v>
      </c>
      <c r="G1014" t="s">
        <v>4189</v>
      </c>
      <c r="H1014">
        <v>96683</v>
      </c>
      <c r="I1014" t="s">
        <v>4514</v>
      </c>
      <c r="J1014" t="s">
        <v>4191</v>
      </c>
      <c r="K1014" t="s">
        <v>4192</v>
      </c>
      <c r="L1014" t="s">
        <v>4193</v>
      </c>
      <c r="M1014" s="6"/>
      <c r="N1014" s="6" t="e">
        <f>VLOOKUP(Tabel_Kueri1[[#This Row],[KodeBan]],'Data BBK'!C:I,7,0)</f>
        <v>#N/A</v>
      </c>
      <c r="O1014" s="6" t="e">
        <f>Tabel_Kueri1[[#This Row],[bbk]]=Tabel_Kueri1[[#This Row],[Nopol]]</f>
        <v>#N/A</v>
      </c>
    </row>
    <row r="1015" spans="1:15" hidden="1" x14ac:dyDescent="0.25">
      <c r="A1015" t="s">
        <v>5338</v>
      </c>
      <c r="B1015" t="s">
        <v>580</v>
      </c>
      <c r="F1015" s="5">
        <v>44448</v>
      </c>
      <c r="G1015" t="s">
        <v>4189</v>
      </c>
      <c r="H1015">
        <v>154485</v>
      </c>
      <c r="I1015" t="s">
        <v>4190</v>
      </c>
      <c r="J1015" t="s">
        <v>4191</v>
      </c>
      <c r="K1015" t="s">
        <v>4192</v>
      </c>
      <c r="L1015" t="s">
        <v>4193</v>
      </c>
      <c r="M1015" s="6"/>
      <c r="N1015" s="6" t="e">
        <f>VLOOKUP(Tabel_Kueri1[[#This Row],[KodeBan]],'Data BBK'!C:I,7,0)</f>
        <v>#N/A</v>
      </c>
      <c r="O1015" s="6" t="e">
        <f>Tabel_Kueri1[[#This Row],[bbk]]=Tabel_Kueri1[[#This Row],[Nopol]]</f>
        <v>#N/A</v>
      </c>
    </row>
    <row r="1016" spans="1:15" hidden="1" x14ac:dyDescent="0.25">
      <c r="A1016" t="s">
        <v>5339</v>
      </c>
      <c r="B1016" t="s">
        <v>580</v>
      </c>
      <c r="F1016" s="5">
        <v>44448</v>
      </c>
      <c r="G1016" t="s">
        <v>4189</v>
      </c>
      <c r="H1016">
        <v>154485</v>
      </c>
      <c r="I1016" t="s">
        <v>4320</v>
      </c>
      <c r="J1016" t="s">
        <v>4191</v>
      </c>
      <c r="K1016" t="s">
        <v>4192</v>
      </c>
      <c r="L1016" t="s">
        <v>4193</v>
      </c>
      <c r="M1016" s="6"/>
      <c r="N1016" s="6" t="e">
        <f>VLOOKUP(Tabel_Kueri1[[#This Row],[KodeBan]],'Data BBK'!C:I,7,0)</f>
        <v>#N/A</v>
      </c>
      <c r="O1016" s="6" t="e">
        <f>Tabel_Kueri1[[#This Row],[bbk]]=Tabel_Kueri1[[#This Row],[Nopol]]</f>
        <v>#N/A</v>
      </c>
    </row>
    <row r="1017" spans="1:15" hidden="1" x14ac:dyDescent="0.25">
      <c r="A1017" t="s">
        <v>5461</v>
      </c>
      <c r="B1017" t="s">
        <v>1328</v>
      </c>
      <c r="C1017" t="s">
        <v>5130</v>
      </c>
      <c r="D1017" t="s">
        <v>5250</v>
      </c>
      <c r="E1017" t="s">
        <v>4188</v>
      </c>
      <c r="F1017" s="5">
        <v>44448</v>
      </c>
      <c r="G1017" t="s">
        <v>4189</v>
      </c>
      <c r="H1017">
        <v>234477</v>
      </c>
      <c r="I1017" t="s">
        <v>4431</v>
      </c>
      <c r="J1017" t="s">
        <v>5440</v>
      </c>
      <c r="K1017" t="s">
        <v>4192</v>
      </c>
      <c r="L1017" t="s">
        <v>4193</v>
      </c>
      <c r="M1017" s="6" t="s">
        <v>5390</v>
      </c>
      <c r="N1017" s="6" t="e">
        <f>VLOOKUP(Tabel_Kueri1[[#This Row],[KodeBan]],'Data BBK'!C:I,7,0)</f>
        <v>#N/A</v>
      </c>
      <c r="O1017" s="6" t="e">
        <f>Tabel_Kueri1[[#This Row],[bbk]]=Tabel_Kueri1[[#This Row],[Nopol]]</f>
        <v>#N/A</v>
      </c>
    </row>
    <row r="1018" spans="1:15" hidden="1" x14ac:dyDescent="0.25">
      <c r="A1018" t="s">
        <v>4287</v>
      </c>
      <c r="B1018" t="s">
        <v>1735</v>
      </c>
      <c r="C1018" t="s">
        <v>4186</v>
      </c>
      <c r="D1018" t="s">
        <v>4187</v>
      </c>
      <c r="E1018" t="s">
        <v>4188</v>
      </c>
      <c r="F1018" s="5">
        <v>44449</v>
      </c>
      <c r="G1018" t="s">
        <v>4189</v>
      </c>
      <c r="H1018">
        <v>216525</v>
      </c>
      <c r="I1018" t="s">
        <v>4190</v>
      </c>
      <c r="J1018" t="s">
        <v>4191</v>
      </c>
      <c r="K1018" t="s">
        <v>4192</v>
      </c>
      <c r="L1018" t="s">
        <v>4193</v>
      </c>
      <c r="M1018" s="6"/>
      <c r="N1018" s="6" t="e">
        <f>VLOOKUP(Tabel_Kueri1[[#This Row],[KodeBan]],'Data BBK'!C:I,7,0)</f>
        <v>#N/A</v>
      </c>
      <c r="O1018" s="6" t="e">
        <f>Tabel_Kueri1[[#This Row],[bbk]]=Tabel_Kueri1[[#This Row],[Nopol]]</f>
        <v>#N/A</v>
      </c>
    </row>
    <row r="1019" spans="1:15" hidden="1" x14ac:dyDescent="0.25">
      <c r="A1019" t="s">
        <v>4293</v>
      </c>
      <c r="B1019" t="s">
        <v>367</v>
      </c>
      <c r="C1019" t="s">
        <v>4186</v>
      </c>
      <c r="D1019" t="s">
        <v>4187</v>
      </c>
      <c r="E1019" t="s">
        <v>4188</v>
      </c>
      <c r="F1019" s="5">
        <v>44449</v>
      </c>
      <c r="G1019" t="s">
        <v>4189</v>
      </c>
      <c r="H1019">
        <v>167118</v>
      </c>
      <c r="I1019" t="s">
        <v>4190</v>
      </c>
      <c r="J1019" t="s">
        <v>4191</v>
      </c>
      <c r="K1019" t="s">
        <v>4192</v>
      </c>
      <c r="L1019" t="s">
        <v>4193</v>
      </c>
      <c r="M1019" s="6"/>
      <c r="N1019" s="6" t="e">
        <f>VLOOKUP(Tabel_Kueri1[[#This Row],[KodeBan]],'Data BBK'!C:I,7,0)</f>
        <v>#N/A</v>
      </c>
      <c r="O1019" s="6" t="e">
        <f>Tabel_Kueri1[[#This Row],[bbk]]=Tabel_Kueri1[[#This Row],[Nopol]]</f>
        <v>#N/A</v>
      </c>
    </row>
    <row r="1020" spans="1:15" hidden="1" x14ac:dyDescent="0.25">
      <c r="A1020" t="s">
        <v>4400</v>
      </c>
      <c r="B1020" t="s">
        <v>367</v>
      </c>
      <c r="C1020" t="s">
        <v>4186</v>
      </c>
      <c r="D1020" t="s">
        <v>4187</v>
      </c>
      <c r="E1020" t="s">
        <v>4188</v>
      </c>
      <c r="F1020" s="5">
        <v>44449</v>
      </c>
      <c r="G1020" t="s">
        <v>4189</v>
      </c>
      <c r="H1020">
        <v>167118</v>
      </c>
      <c r="I1020" t="s">
        <v>4320</v>
      </c>
      <c r="J1020" t="s">
        <v>4191</v>
      </c>
      <c r="K1020" t="s">
        <v>4192</v>
      </c>
      <c r="L1020" t="s">
        <v>4193</v>
      </c>
      <c r="M1020" s="6"/>
      <c r="N1020" s="6" t="e">
        <f>VLOOKUP(Tabel_Kueri1[[#This Row],[KodeBan]],'Data BBK'!C:I,7,0)</f>
        <v>#N/A</v>
      </c>
      <c r="O1020" s="6" t="e">
        <f>Tabel_Kueri1[[#This Row],[bbk]]=Tabel_Kueri1[[#This Row],[Nopol]]</f>
        <v>#N/A</v>
      </c>
    </row>
    <row r="1021" spans="1:15" hidden="1" x14ac:dyDescent="0.25">
      <c r="A1021" t="s">
        <v>4672</v>
      </c>
      <c r="B1021" t="s">
        <v>1735</v>
      </c>
      <c r="C1021" t="s">
        <v>4186</v>
      </c>
      <c r="D1021" t="s">
        <v>4187</v>
      </c>
      <c r="E1021" t="s">
        <v>4188</v>
      </c>
      <c r="F1021" s="5">
        <v>44449</v>
      </c>
      <c r="G1021" t="s">
        <v>4189</v>
      </c>
      <c r="H1021">
        <v>216525</v>
      </c>
      <c r="I1021" t="s">
        <v>970</v>
      </c>
      <c r="J1021" t="s">
        <v>4191</v>
      </c>
      <c r="K1021" t="s">
        <v>4192</v>
      </c>
      <c r="L1021" t="s">
        <v>4193</v>
      </c>
      <c r="M1021" s="6"/>
      <c r="N1021" s="6" t="e">
        <f>VLOOKUP(Tabel_Kueri1[[#This Row],[KodeBan]],'Data BBK'!C:I,7,0)</f>
        <v>#N/A</v>
      </c>
      <c r="O1021" s="6" t="e">
        <f>Tabel_Kueri1[[#This Row],[bbk]]=Tabel_Kueri1[[#This Row],[Nopol]]</f>
        <v>#N/A</v>
      </c>
    </row>
    <row r="1022" spans="1:15" hidden="1" x14ac:dyDescent="0.25">
      <c r="A1022" t="s">
        <v>4673</v>
      </c>
      <c r="B1022" t="s">
        <v>463</v>
      </c>
      <c r="C1022" t="s">
        <v>4186</v>
      </c>
      <c r="D1022" t="s">
        <v>4187</v>
      </c>
      <c r="E1022" t="s">
        <v>4188</v>
      </c>
      <c r="F1022" s="5">
        <v>44449</v>
      </c>
      <c r="G1022" t="s">
        <v>4189</v>
      </c>
      <c r="H1022">
        <v>33748</v>
      </c>
      <c r="I1022" t="s">
        <v>970</v>
      </c>
      <c r="J1022" t="s">
        <v>4191</v>
      </c>
      <c r="K1022" t="s">
        <v>4192</v>
      </c>
      <c r="L1022" t="s">
        <v>4193</v>
      </c>
      <c r="M1022" s="6"/>
      <c r="N1022" s="6" t="e">
        <f>VLOOKUP(Tabel_Kueri1[[#This Row],[KodeBan]],'Data BBK'!C:I,7,0)</f>
        <v>#N/A</v>
      </c>
      <c r="O1022" s="6" t="e">
        <f>Tabel_Kueri1[[#This Row],[bbk]]=Tabel_Kueri1[[#This Row],[Nopol]]</f>
        <v>#N/A</v>
      </c>
    </row>
    <row r="1023" spans="1:15" hidden="1" x14ac:dyDescent="0.25">
      <c r="A1023" t="s">
        <v>4674</v>
      </c>
      <c r="B1023" t="s">
        <v>463</v>
      </c>
      <c r="C1023" t="s">
        <v>4186</v>
      </c>
      <c r="D1023" t="s">
        <v>4187</v>
      </c>
      <c r="E1023" t="s">
        <v>4188</v>
      </c>
      <c r="F1023" s="5">
        <v>44449</v>
      </c>
      <c r="G1023" t="s">
        <v>4189</v>
      </c>
      <c r="H1023">
        <v>33748</v>
      </c>
      <c r="I1023" t="s">
        <v>4582</v>
      </c>
      <c r="J1023" t="s">
        <v>4191</v>
      </c>
      <c r="K1023" t="s">
        <v>4192</v>
      </c>
      <c r="L1023" t="s">
        <v>4193</v>
      </c>
      <c r="M1023" s="6"/>
      <c r="N1023" s="6" t="e">
        <f>VLOOKUP(Tabel_Kueri1[[#This Row],[KodeBan]],'Data BBK'!C:I,7,0)</f>
        <v>#N/A</v>
      </c>
      <c r="O1023" s="6" t="e">
        <f>Tabel_Kueri1[[#This Row],[bbk]]=Tabel_Kueri1[[#This Row],[Nopol]]</f>
        <v>#N/A</v>
      </c>
    </row>
    <row r="1024" spans="1:15" hidden="1" x14ac:dyDescent="0.25">
      <c r="A1024" t="s">
        <v>4830</v>
      </c>
      <c r="B1024" t="s">
        <v>2952</v>
      </c>
      <c r="C1024" t="s">
        <v>4186</v>
      </c>
      <c r="D1024" t="s">
        <v>4187</v>
      </c>
      <c r="E1024" t="s">
        <v>4702</v>
      </c>
      <c r="F1024" s="5">
        <v>44449</v>
      </c>
      <c r="G1024" t="s">
        <v>4189</v>
      </c>
      <c r="H1024">
        <v>283198</v>
      </c>
      <c r="I1024" t="s">
        <v>4190</v>
      </c>
      <c r="J1024" t="s">
        <v>4191</v>
      </c>
      <c r="K1024" t="s">
        <v>4192</v>
      </c>
      <c r="L1024" t="s">
        <v>4193</v>
      </c>
      <c r="M1024" s="6" t="s">
        <v>5390</v>
      </c>
      <c r="N1024" s="6" t="e">
        <f>VLOOKUP(Tabel_Kueri1[[#This Row],[KodeBan]],'Data BBK'!C:I,7,0)</f>
        <v>#N/A</v>
      </c>
      <c r="O1024" s="6" t="e">
        <f>Tabel_Kueri1[[#This Row],[bbk]]=Tabel_Kueri1[[#This Row],[Nopol]]</f>
        <v>#N/A</v>
      </c>
    </row>
    <row r="1025" spans="1:15" hidden="1" x14ac:dyDescent="0.25">
      <c r="A1025" t="s">
        <v>4830</v>
      </c>
      <c r="B1025" t="s">
        <v>2952</v>
      </c>
      <c r="C1025" t="s">
        <v>4186</v>
      </c>
      <c r="D1025" t="s">
        <v>4187</v>
      </c>
      <c r="E1025" t="s">
        <v>4702</v>
      </c>
      <c r="F1025" s="5">
        <v>44449</v>
      </c>
      <c r="G1025" t="s">
        <v>4189</v>
      </c>
      <c r="H1025">
        <v>283198</v>
      </c>
      <c r="I1025" t="s">
        <v>4716</v>
      </c>
      <c r="J1025" t="s">
        <v>4191</v>
      </c>
      <c r="K1025" t="s">
        <v>4192</v>
      </c>
      <c r="L1025" t="s">
        <v>4193</v>
      </c>
      <c r="M1025" s="6" t="s">
        <v>5390</v>
      </c>
      <c r="N1025" s="6" t="e">
        <f>VLOOKUP(Tabel_Kueri1[[#This Row],[KodeBan]],'Data BBK'!C:I,7,0)</f>
        <v>#N/A</v>
      </c>
      <c r="O1025" s="6" t="e">
        <f>Tabel_Kueri1[[#This Row],[bbk]]=Tabel_Kueri1[[#This Row],[Nopol]]</f>
        <v>#N/A</v>
      </c>
    </row>
    <row r="1026" spans="1:15" hidden="1" x14ac:dyDescent="0.25">
      <c r="A1026" t="s">
        <v>4831</v>
      </c>
      <c r="B1026" t="s">
        <v>2952</v>
      </c>
      <c r="C1026" t="s">
        <v>4186</v>
      </c>
      <c r="D1026" t="s">
        <v>4187</v>
      </c>
      <c r="E1026" t="s">
        <v>4702</v>
      </c>
      <c r="F1026" s="5">
        <v>44449</v>
      </c>
      <c r="G1026" t="s">
        <v>4189</v>
      </c>
      <c r="H1026">
        <v>283198</v>
      </c>
      <c r="I1026" t="s">
        <v>4598</v>
      </c>
      <c r="J1026" t="s">
        <v>4191</v>
      </c>
      <c r="K1026" t="s">
        <v>4192</v>
      </c>
      <c r="L1026" t="s">
        <v>4193</v>
      </c>
      <c r="M1026" s="6" t="s">
        <v>5390</v>
      </c>
      <c r="N1026" s="6" t="e">
        <f>VLOOKUP(Tabel_Kueri1[[#This Row],[KodeBan]],'Data BBK'!C:I,7,0)</f>
        <v>#N/A</v>
      </c>
      <c r="O1026" s="6" t="e">
        <f>Tabel_Kueri1[[#This Row],[bbk]]=Tabel_Kueri1[[#This Row],[Nopol]]</f>
        <v>#N/A</v>
      </c>
    </row>
    <row r="1027" spans="1:15" hidden="1" x14ac:dyDescent="0.25">
      <c r="A1027" t="s">
        <v>4831</v>
      </c>
      <c r="B1027" t="s">
        <v>2952</v>
      </c>
      <c r="C1027" t="s">
        <v>4186</v>
      </c>
      <c r="D1027" t="s">
        <v>4187</v>
      </c>
      <c r="E1027" t="s">
        <v>4702</v>
      </c>
      <c r="F1027" s="5">
        <v>44449</v>
      </c>
      <c r="G1027" t="s">
        <v>4189</v>
      </c>
      <c r="H1027">
        <v>283198</v>
      </c>
      <c r="I1027" t="s">
        <v>4320</v>
      </c>
      <c r="J1027" t="s">
        <v>4191</v>
      </c>
      <c r="K1027" t="s">
        <v>4192</v>
      </c>
      <c r="L1027" t="s">
        <v>4193</v>
      </c>
      <c r="M1027" s="6" t="s">
        <v>5390</v>
      </c>
      <c r="N1027" s="6" t="e">
        <f>VLOOKUP(Tabel_Kueri1[[#This Row],[KodeBan]],'Data BBK'!C:I,7,0)</f>
        <v>#N/A</v>
      </c>
      <c r="O1027" s="6" t="e">
        <f>Tabel_Kueri1[[#This Row],[bbk]]=Tabel_Kueri1[[#This Row],[Nopol]]</f>
        <v>#N/A</v>
      </c>
    </row>
    <row r="1028" spans="1:15" hidden="1" x14ac:dyDescent="0.25">
      <c r="A1028" t="s">
        <v>4828</v>
      </c>
      <c r="B1028" t="s">
        <v>301</v>
      </c>
      <c r="C1028" t="s">
        <v>4186</v>
      </c>
      <c r="D1028" t="s">
        <v>4187</v>
      </c>
      <c r="E1028" t="s">
        <v>4702</v>
      </c>
      <c r="F1028" s="5">
        <v>44449</v>
      </c>
      <c r="G1028" t="s">
        <v>4189</v>
      </c>
      <c r="H1028">
        <v>293526</v>
      </c>
      <c r="I1028" t="s">
        <v>4716</v>
      </c>
      <c r="J1028" t="s">
        <v>4191</v>
      </c>
      <c r="K1028" t="s">
        <v>4192</v>
      </c>
      <c r="L1028" t="s">
        <v>4193</v>
      </c>
      <c r="M1028" s="6"/>
      <c r="N1028" s="6" t="e">
        <f>VLOOKUP(Tabel_Kueri1[[#This Row],[KodeBan]],'Data BBK'!C:I,7,0)</f>
        <v>#N/A</v>
      </c>
      <c r="O1028" s="6" t="e">
        <f>Tabel_Kueri1[[#This Row],[bbk]]=Tabel_Kueri1[[#This Row],[Nopol]]</f>
        <v>#N/A</v>
      </c>
    </row>
    <row r="1029" spans="1:15" hidden="1" x14ac:dyDescent="0.25">
      <c r="A1029" t="s">
        <v>4829</v>
      </c>
      <c r="B1029" t="s">
        <v>301</v>
      </c>
      <c r="C1029" t="s">
        <v>4186</v>
      </c>
      <c r="D1029" t="s">
        <v>4187</v>
      </c>
      <c r="E1029" t="s">
        <v>4702</v>
      </c>
      <c r="F1029" s="5">
        <v>44449</v>
      </c>
      <c r="G1029" t="s">
        <v>4189</v>
      </c>
      <c r="H1029">
        <v>293526</v>
      </c>
      <c r="I1029" t="s">
        <v>4598</v>
      </c>
      <c r="J1029" t="s">
        <v>4191</v>
      </c>
      <c r="K1029" t="s">
        <v>4192</v>
      </c>
      <c r="L1029" t="s">
        <v>4193</v>
      </c>
      <c r="M1029" s="6"/>
      <c r="N1029" s="6" t="e">
        <f>VLOOKUP(Tabel_Kueri1[[#This Row],[KodeBan]],'Data BBK'!C:I,7,0)</f>
        <v>#N/A</v>
      </c>
      <c r="O1029" s="6" t="e">
        <f>Tabel_Kueri1[[#This Row],[bbk]]=Tabel_Kueri1[[#This Row],[Nopol]]</f>
        <v>#N/A</v>
      </c>
    </row>
    <row r="1030" spans="1:15" hidden="1" x14ac:dyDescent="0.25">
      <c r="A1030" t="s">
        <v>5647</v>
      </c>
      <c r="B1030" t="s">
        <v>2998</v>
      </c>
      <c r="C1030" t="s">
        <v>4186</v>
      </c>
      <c r="D1030" t="s">
        <v>4187</v>
      </c>
      <c r="E1030" t="s">
        <v>4702</v>
      </c>
      <c r="F1030" s="5">
        <v>44449</v>
      </c>
      <c r="G1030" t="s">
        <v>4189</v>
      </c>
      <c r="H1030">
        <v>245624</v>
      </c>
      <c r="I1030" t="s">
        <v>4711</v>
      </c>
      <c r="J1030" t="s">
        <v>5648</v>
      </c>
      <c r="K1030" t="s">
        <v>4192</v>
      </c>
      <c r="L1030" t="s">
        <v>4193</v>
      </c>
      <c r="M1030" s="6"/>
      <c r="N1030" s="6" t="e">
        <f>VLOOKUP(Tabel_Kueri1[[#This Row],[KodeBan]],'Data BBK'!C:I,7,0)</f>
        <v>#N/A</v>
      </c>
      <c r="O1030" s="6" t="e">
        <f>Tabel_Kueri1[[#This Row],[bbk]]=Tabel_Kueri1[[#This Row],[Nopol]]</f>
        <v>#N/A</v>
      </c>
    </row>
    <row r="1031" spans="1:15" hidden="1" x14ac:dyDescent="0.25">
      <c r="A1031" t="s">
        <v>5507</v>
      </c>
      <c r="B1031" t="s">
        <v>4291</v>
      </c>
      <c r="C1031" t="s">
        <v>5130</v>
      </c>
      <c r="D1031" t="s">
        <v>5239</v>
      </c>
      <c r="E1031" t="s">
        <v>4188</v>
      </c>
      <c r="F1031" s="5">
        <v>44449</v>
      </c>
      <c r="G1031" t="s">
        <v>4189</v>
      </c>
      <c r="H1031">
        <v>0</v>
      </c>
      <c r="I1031" t="s">
        <v>970</v>
      </c>
      <c r="J1031" t="s">
        <v>5508</v>
      </c>
      <c r="K1031" t="s">
        <v>4192</v>
      </c>
      <c r="L1031" t="s">
        <v>4193</v>
      </c>
      <c r="M1031" s="6"/>
      <c r="N1031" s="6" t="e">
        <f>VLOOKUP(Tabel_Kueri1[[#This Row],[KodeBan]],'Data BBK'!C:I,7,0)</f>
        <v>#N/A</v>
      </c>
      <c r="O1031" s="6" t="e">
        <f>Tabel_Kueri1[[#This Row],[bbk]]=Tabel_Kueri1[[#This Row],[Nopol]]</f>
        <v>#N/A</v>
      </c>
    </row>
    <row r="1032" spans="1:15" hidden="1" x14ac:dyDescent="0.25">
      <c r="A1032" t="s">
        <v>5812</v>
      </c>
      <c r="B1032" t="s">
        <v>2521</v>
      </c>
      <c r="C1032" t="s">
        <v>5130</v>
      </c>
      <c r="D1032" t="s">
        <v>4187</v>
      </c>
      <c r="E1032" t="s">
        <v>4188</v>
      </c>
      <c r="F1032" s="5">
        <v>44449</v>
      </c>
      <c r="G1032" t="s">
        <v>4189</v>
      </c>
      <c r="H1032">
        <v>0</v>
      </c>
      <c r="I1032" t="s">
        <v>4598</v>
      </c>
      <c r="J1032" t="s">
        <v>5508</v>
      </c>
      <c r="K1032" t="s">
        <v>4192</v>
      </c>
      <c r="L1032" t="s">
        <v>4193</v>
      </c>
      <c r="M1032" s="6" t="s">
        <v>5390</v>
      </c>
      <c r="N1032" s="6" t="e">
        <f>VLOOKUP(Tabel_Kueri1[[#This Row],[KodeBan]],'Data BBK'!C:I,7,0)</f>
        <v>#N/A</v>
      </c>
      <c r="O1032" s="6" t="e">
        <f>Tabel_Kueri1[[#This Row],[bbk]]=Tabel_Kueri1[[#This Row],[Nopol]]</f>
        <v>#N/A</v>
      </c>
    </row>
    <row r="1033" spans="1:15" hidden="1" x14ac:dyDescent="0.25">
      <c r="A1033" t="s">
        <v>5812</v>
      </c>
      <c r="B1033" t="s">
        <v>2521</v>
      </c>
      <c r="C1033" t="s">
        <v>5130</v>
      </c>
      <c r="D1033" t="s">
        <v>4187</v>
      </c>
      <c r="E1033" t="s">
        <v>4188</v>
      </c>
      <c r="F1033" s="5">
        <v>44449</v>
      </c>
      <c r="G1033" t="s">
        <v>4189</v>
      </c>
      <c r="H1033">
        <v>0</v>
      </c>
      <c r="I1033" t="s">
        <v>4582</v>
      </c>
      <c r="J1033" t="s">
        <v>5508</v>
      </c>
      <c r="K1033" t="s">
        <v>4192</v>
      </c>
      <c r="L1033" t="s">
        <v>4193</v>
      </c>
      <c r="M1033" s="6" t="s">
        <v>5390</v>
      </c>
      <c r="N1033" s="6" t="e">
        <f>VLOOKUP(Tabel_Kueri1[[#This Row],[KodeBan]],'Data BBK'!C:I,7,0)</f>
        <v>#N/A</v>
      </c>
      <c r="O1033" s="6" t="e">
        <f>Tabel_Kueri1[[#This Row],[bbk]]=Tabel_Kueri1[[#This Row],[Nopol]]</f>
        <v>#N/A</v>
      </c>
    </row>
    <row r="1034" spans="1:15" hidden="1" x14ac:dyDescent="0.25">
      <c r="A1034" t="s">
        <v>6014</v>
      </c>
      <c r="B1034" t="s">
        <v>2465</v>
      </c>
      <c r="C1034" t="s">
        <v>5130</v>
      </c>
      <c r="D1034" t="s">
        <v>4187</v>
      </c>
      <c r="E1034" t="s">
        <v>4188</v>
      </c>
      <c r="F1034" s="5">
        <v>44449</v>
      </c>
      <c r="G1034" t="s">
        <v>4189</v>
      </c>
      <c r="H1034">
        <v>0</v>
      </c>
      <c r="I1034" t="s">
        <v>970</v>
      </c>
      <c r="J1034" t="s">
        <v>5508</v>
      </c>
      <c r="K1034" t="s">
        <v>4192</v>
      </c>
      <c r="L1034" t="s">
        <v>4193</v>
      </c>
      <c r="M1034" s="6"/>
      <c r="N1034" s="6" t="e">
        <f>VLOOKUP(Tabel_Kueri1[[#This Row],[KodeBan]],'Data BBK'!C:I,7,0)</f>
        <v>#N/A</v>
      </c>
      <c r="O1034" s="6" t="e">
        <f>Tabel_Kueri1[[#This Row],[bbk]]=Tabel_Kueri1[[#This Row],[Nopol]]</f>
        <v>#N/A</v>
      </c>
    </row>
    <row r="1035" spans="1:15" hidden="1" x14ac:dyDescent="0.25">
      <c r="A1035" t="s">
        <v>5537</v>
      </c>
      <c r="B1035" t="s">
        <v>4291</v>
      </c>
      <c r="C1035" t="s">
        <v>5130</v>
      </c>
      <c r="D1035" t="s">
        <v>5239</v>
      </c>
      <c r="E1035" t="s">
        <v>4188</v>
      </c>
      <c r="F1035" s="5">
        <v>44449</v>
      </c>
      <c r="G1035" t="s">
        <v>4189</v>
      </c>
      <c r="H1035">
        <v>0</v>
      </c>
      <c r="I1035" t="s">
        <v>4582</v>
      </c>
      <c r="J1035" t="s">
        <v>5508</v>
      </c>
      <c r="K1035" t="s">
        <v>4192</v>
      </c>
      <c r="L1035" t="s">
        <v>4193</v>
      </c>
      <c r="M1035" s="6"/>
      <c r="N1035" s="6" t="e">
        <f>VLOOKUP(Tabel_Kueri1[[#This Row],[KodeBan]],'Data BBK'!C:I,7,0)</f>
        <v>#N/A</v>
      </c>
      <c r="O1035" s="6" t="e">
        <f>Tabel_Kueri1[[#This Row],[bbk]]=Tabel_Kueri1[[#This Row],[Nopol]]</f>
        <v>#N/A</v>
      </c>
    </row>
    <row r="1036" spans="1:15" hidden="1" x14ac:dyDescent="0.25">
      <c r="A1036" t="s">
        <v>6020</v>
      </c>
      <c r="B1036" t="s">
        <v>4160</v>
      </c>
      <c r="C1036" t="s">
        <v>5130</v>
      </c>
      <c r="D1036" t="s">
        <v>4187</v>
      </c>
      <c r="E1036" t="s">
        <v>4188</v>
      </c>
      <c r="F1036" s="5">
        <v>44449</v>
      </c>
      <c r="G1036" t="s">
        <v>4189</v>
      </c>
      <c r="H1036">
        <v>0</v>
      </c>
      <c r="I1036" t="s">
        <v>4582</v>
      </c>
      <c r="J1036" t="s">
        <v>5508</v>
      </c>
      <c r="K1036" t="s">
        <v>4192</v>
      </c>
      <c r="L1036" t="s">
        <v>4193</v>
      </c>
      <c r="M1036" s="6"/>
      <c r="N1036" s="6" t="e">
        <f>VLOOKUP(Tabel_Kueri1[[#This Row],[KodeBan]],'Data BBK'!C:I,7,0)</f>
        <v>#N/A</v>
      </c>
      <c r="O1036" s="6" t="e">
        <f>Tabel_Kueri1[[#This Row],[bbk]]=Tabel_Kueri1[[#This Row],[Nopol]]</f>
        <v>#N/A</v>
      </c>
    </row>
    <row r="1037" spans="1:15" hidden="1" x14ac:dyDescent="0.25">
      <c r="A1037" t="s">
        <v>6025</v>
      </c>
      <c r="B1037" t="s">
        <v>2521</v>
      </c>
      <c r="C1037" t="s">
        <v>5130</v>
      </c>
      <c r="D1037" t="s">
        <v>4187</v>
      </c>
      <c r="E1037" t="s">
        <v>4188</v>
      </c>
      <c r="F1037" s="5">
        <v>44449</v>
      </c>
      <c r="G1037" t="s">
        <v>4189</v>
      </c>
      <c r="H1037">
        <v>0</v>
      </c>
      <c r="I1037" t="s">
        <v>970</v>
      </c>
      <c r="J1037" t="s">
        <v>5508</v>
      </c>
      <c r="K1037" t="s">
        <v>4192</v>
      </c>
      <c r="L1037" t="s">
        <v>4193</v>
      </c>
      <c r="M1037" s="6"/>
      <c r="N1037" s="6" t="e">
        <f>VLOOKUP(Tabel_Kueri1[[#This Row],[KodeBan]],'Data BBK'!C:I,7,0)</f>
        <v>#N/A</v>
      </c>
      <c r="O1037" s="6" t="e">
        <f>Tabel_Kueri1[[#This Row],[bbk]]=Tabel_Kueri1[[#This Row],[Nopol]]</f>
        <v>#N/A</v>
      </c>
    </row>
    <row r="1038" spans="1:15" hidden="1" x14ac:dyDescent="0.25">
      <c r="A1038" t="s">
        <v>6027</v>
      </c>
      <c r="B1038" t="s">
        <v>2465</v>
      </c>
      <c r="C1038" t="s">
        <v>5130</v>
      </c>
      <c r="D1038" t="s">
        <v>4187</v>
      </c>
      <c r="E1038" t="s">
        <v>4188</v>
      </c>
      <c r="F1038" s="5">
        <v>44449</v>
      </c>
      <c r="G1038" t="s">
        <v>4189</v>
      </c>
      <c r="H1038">
        <v>0</v>
      </c>
      <c r="I1038" t="s">
        <v>4582</v>
      </c>
      <c r="J1038" t="s">
        <v>5508</v>
      </c>
      <c r="K1038" t="s">
        <v>4192</v>
      </c>
      <c r="L1038" t="s">
        <v>4193</v>
      </c>
      <c r="M1038" s="6"/>
      <c r="N1038" s="6" t="e">
        <f>VLOOKUP(Tabel_Kueri1[[#This Row],[KodeBan]],'Data BBK'!C:I,7,0)</f>
        <v>#N/A</v>
      </c>
      <c r="O1038" s="6" t="e">
        <f>Tabel_Kueri1[[#This Row],[bbk]]=Tabel_Kueri1[[#This Row],[Nopol]]</f>
        <v>#N/A</v>
      </c>
    </row>
    <row r="1039" spans="1:15" hidden="1" x14ac:dyDescent="0.25">
      <c r="A1039" t="s">
        <v>6030</v>
      </c>
      <c r="B1039" t="s">
        <v>4160</v>
      </c>
      <c r="C1039" t="s">
        <v>5130</v>
      </c>
      <c r="D1039" t="s">
        <v>4187</v>
      </c>
      <c r="E1039" t="s">
        <v>4188</v>
      </c>
      <c r="F1039" s="5">
        <v>44449</v>
      </c>
      <c r="G1039" t="s">
        <v>4189</v>
      </c>
      <c r="H1039">
        <v>0</v>
      </c>
      <c r="I1039" t="s">
        <v>970</v>
      </c>
      <c r="J1039" t="s">
        <v>5508</v>
      </c>
      <c r="K1039" t="s">
        <v>4192</v>
      </c>
      <c r="L1039" t="s">
        <v>4193</v>
      </c>
      <c r="M1039" s="6"/>
      <c r="N1039" s="6" t="e">
        <f>VLOOKUP(Tabel_Kueri1[[#This Row],[KodeBan]],'Data BBK'!C:I,7,0)</f>
        <v>#N/A</v>
      </c>
      <c r="O1039" s="6" t="e">
        <f>Tabel_Kueri1[[#This Row],[bbk]]=Tabel_Kueri1[[#This Row],[Nopol]]</f>
        <v>#N/A</v>
      </c>
    </row>
    <row r="1040" spans="1:15" hidden="1" x14ac:dyDescent="0.25">
      <c r="A1040" t="s">
        <v>4290</v>
      </c>
      <c r="B1040" t="s">
        <v>2465</v>
      </c>
      <c r="C1040" t="s">
        <v>4186</v>
      </c>
      <c r="D1040" t="s">
        <v>4187</v>
      </c>
      <c r="E1040" t="s">
        <v>4188</v>
      </c>
      <c r="F1040" s="5">
        <v>44450</v>
      </c>
      <c r="G1040" t="s">
        <v>4189</v>
      </c>
      <c r="H1040">
        <v>817</v>
      </c>
      <c r="I1040" t="s">
        <v>4190</v>
      </c>
      <c r="J1040" t="s">
        <v>4191</v>
      </c>
      <c r="K1040" t="s">
        <v>4192</v>
      </c>
      <c r="L1040" t="s">
        <v>4193</v>
      </c>
      <c r="M1040" s="6"/>
      <c r="N1040" s="6" t="e">
        <f>VLOOKUP(Tabel_Kueri1[[#This Row],[KodeBan]],'Data BBK'!C:I,7,0)</f>
        <v>#N/A</v>
      </c>
      <c r="O1040" s="6" t="e">
        <f>Tabel_Kueri1[[#This Row],[bbk]]=Tabel_Kueri1[[#This Row],[Nopol]]</f>
        <v>#N/A</v>
      </c>
    </row>
    <row r="1041" spans="1:15" hidden="1" x14ac:dyDescent="0.25">
      <c r="A1041" t="s">
        <v>4292</v>
      </c>
      <c r="B1041" t="s">
        <v>4291</v>
      </c>
      <c r="C1041" t="s">
        <v>4186</v>
      </c>
      <c r="D1041" t="s">
        <v>4187</v>
      </c>
      <c r="E1041" t="s">
        <v>4188</v>
      </c>
      <c r="F1041" s="5">
        <v>44450</v>
      </c>
      <c r="G1041" t="s">
        <v>4189</v>
      </c>
      <c r="H1041">
        <v>887</v>
      </c>
      <c r="I1041" t="s">
        <v>4190</v>
      </c>
      <c r="J1041" t="s">
        <v>4191</v>
      </c>
      <c r="K1041" t="s">
        <v>4192</v>
      </c>
      <c r="L1041" t="s">
        <v>4193</v>
      </c>
      <c r="M1041" s="6"/>
      <c r="N1041" s="6" t="e">
        <f>VLOOKUP(Tabel_Kueri1[[#This Row],[KodeBan]],'Data BBK'!C:I,7,0)</f>
        <v>#N/A</v>
      </c>
      <c r="O1041" s="6" t="e">
        <f>Tabel_Kueri1[[#This Row],[bbk]]=Tabel_Kueri1[[#This Row],[Nopol]]</f>
        <v>#N/A</v>
      </c>
    </row>
    <row r="1042" spans="1:15" hidden="1" x14ac:dyDescent="0.25">
      <c r="A1042" t="s">
        <v>4296</v>
      </c>
      <c r="B1042" t="s">
        <v>4160</v>
      </c>
      <c r="C1042" t="s">
        <v>4186</v>
      </c>
      <c r="D1042" t="s">
        <v>4187</v>
      </c>
      <c r="E1042" t="s">
        <v>4188</v>
      </c>
      <c r="F1042" s="5">
        <v>44450</v>
      </c>
      <c r="G1042" t="s">
        <v>4189</v>
      </c>
      <c r="H1042">
        <v>810</v>
      </c>
      <c r="I1042" t="s">
        <v>4190</v>
      </c>
      <c r="J1042" t="s">
        <v>4191</v>
      </c>
      <c r="K1042" t="s">
        <v>4192</v>
      </c>
      <c r="L1042" t="s">
        <v>4193</v>
      </c>
      <c r="M1042" s="6"/>
      <c r="N1042" s="6" t="e">
        <f>VLOOKUP(Tabel_Kueri1[[#This Row],[KodeBan]],'Data BBK'!C:I,7,0)</f>
        <v>#N/A</v>
      </c>
      <c r="O1042" s="6" t="e">
        <f>Tabel_Kueri1[[#This Row],[bbk]]=Tabel_Kueri1[[#This Row],[Nopol]]</f>
        <v>#N/A</v>
      </c>
    </row>
    <row r="1043" spans="1:15" hidden="1" x14ac:dyDescent="0.25">
      <c r="A1043" t="s">
        <v>4402</v>
      </c>
      <c r="B1043" t="s">
        <v>4291</v>
      </c>
      <c r="C1043" t="s">
        <v>4186</v>
      </c>
      <c r="D1043" t="s">
        <v>4187</v>
      </c>
      <c r="E1043" t="s">
        <v>4188</v>
      </c>
      <c r="F1043" s="5">
        <v>44450</v>
      </c>
      <c r="G1043" t="s">
        <v>4189</v>
      </c>
      <c r="H1043">
        <v>887</v>
      </c>
      <c r="I1043" t="s">
        <v>4320</v>
      </c>
      <c r="J1043" t="s">
        <v>4191</v>
      </c>
      <c r="K1043" t="s">
        <v>4192</v>
      </c>
      <c r="L1043" t="s">
        <v>4193</v>
      </c>
      <c r="M1043" s="6"/>
      <c r="N1043" s="6" t="e">
        <f>VLOOKUP(Tabel_Kueri1[[#This Row],[KodeBan]],'Data BBK'!C:I,7,0)</f>
        <v>#N/A</v>
      </c>
      <c r="O1043" s="6" t="e">
        <f>Tabel_Kueri1[[#This Row],[bbk]]=Tabel_Kueri1[[#This Row],[Nopol]]</f>
        <v>#N/A</v>
      </c>
    </row>
    <row r="1044" spans="1:15" hidden="1" x14ac:dyDescent="0.25">
      <c r="A1044" t="s">
        <v>4403</v>
      </c>
      <c r="B1044" t="s">
        <v>2465</v>
      </c>
      <c r="C1044" t="s">
        <v>4186</v>
      </c>
      <c r="D1044" t="s">
        <v>4187</v>
      </c>
      <c r="E1044" t="s">
        <v>4188</v>
      </c>
      <c r="F1044" s="5">
        <v>44450</v>
      </c>
      <c r="G1044" t="s">
        <v>4189</v>
      </c>
      <c r="H1044">
        <v>817</v>
      </c>
      <c r="I1044" t="s">
        <v>4320</v>
      </c>
      <c r="J1044" t="s">
        <v>4191</v>
      </c>
      <c r="K1044" t="s">
        <v>4192</v>
      </c>
      <c r="L1044" t="s">
        <v>4193</v>
      </c>
      <c r="M1044" s="6"/>
      <c r="N1044" s="6" t="e">
        <f>VLOOKUP(Tabel_Kueri1[[#This Row],[KodeBan]],'Data BBK'!C:I,7,0)</f>
        <v>#N/A</v>
      </c>
      <c r="O1044" s="6" t="e">
        <f>Tabel_Kueri1[[#This Row],[bbk]]=Tabel_Kueri1[[#This Row],[Nopol]]</f>
        <v>#N/A</v>
      </c>
    </row>
    <row r="1045" spans="1:15" hidden="1" x14ac:dyDescent="0.25">
      <c r="A1045" t="s">
        <v>4405</v>
      </c>
      <c r="B1045" t="s">
        <v>4160</v>
      </c>
      <c r="C1045" t="s">
        <v>4186</v>
      </c>
      <c r="D1045" t="s">
        <v>4187</v>
      </c>
      <c r="E1045" t="s">
        <v>4188</v>
      </c>
      <c r="F1045" s="5">
        <v>44450</v>
      </c>
      <c r="G1045" t="s">
        <v>4189</v>
      </c>
      <c r="H1045">
        <v>810</v>
      </c>
      <c r="I1045" t="s">
        <v>4320</v>
      </c>
      <c r="J1045" t="s">
        <v>4191</v>
      </c>
      <c r="K1045" t="s">
        <v>4192</v>
      </c>
      <c r="L1045" t="s">
        <v>4193</v>
      </c>
      <c r="M1045" s="6"/>
      <c r="N1045" s="6" t="e">
        <f>VLOOKUP(Tabel_Kueri1[[#This Row],[KodeBan]],'Data BBK'!C:I,7,0)</f>
        <v>#N/A</v>
      </c>
      <c r="O1045" s="6" t="e">
        <f>Tabel_Kueri1[[#This Row],[bbk]]=Tabel_Kueri1[[#This Row],[Nopol]]</f>
        <v>#N/A</v>
      </c>
    </row>
    <row r="1046" spans="1:15" hidden="1" x14ac:dyDescent="0.25">
      <c r="A1046" t="s">
        <v>4494</v>
      </c>
      <c r="B1046" t="s">
        <v>4291</v>
      </c>
      <c r="C1046" t="s">
        <v>4186</v>
      </c>
      <c r="D1046" t="s">
        <v>4187</v>
      </c>
      <c r="E1046" t="s">
        <v>4188</v>
      </c>
      <c r="F1046" s="5">
        <v>44450</v>
      </c>
      <c r="G1046" t="s">
        <v>4189</v>
      </c>
      <c r="H1046">
        <v>887</v>
      </c>
      <c r="I1046" t="s">
        <v>4431</v>
      </c>
      <c r="J1046" t="s">
        <v>4191</v>
      </c>
      <c r="K1046" t="s">
        <v>4192</v>
      </c>
      <c r="L1046" t="s">
        <v>4193</v>
      </c>
      <c r="M1046" s="6"/>
      <c r="N1046" s="6" t="e">
        <f>VLOOKUP(Tabel_Kueri1[[#This Row],[KodeBan]],'Data BBK'!C:I,7,0)</f>
        <v>#N/A</v>
      </c>
      <c r="O1046" s="6" t="e">
        <f>Tabel_Kueri1[[#This Row],[bbk]]=Tabel_Kueri1[[#This Row],[Nopol]]</f>
        <v>#N/A</v>
      </c>
    </row>
    <row r="1047" spans="1:15" hidden="1" x14ac:dyDescent="0.25">
      <c r="A1047" t="s">
        <v>4495</v>
      </c>
      <c r="B1047" t="s">
        <v>2465</v>
      </c>
      <c r="C1047" t="s">
        <v>4186</v>
      </c>
      <c r="D1047" t="s">
        <v>4187</v>
      </c>
      <c r="E1047" t="s">
        <v>4188</v>
      </c>
      <c r="F1047" s="5">
        <v>44450</v>
      </c>
      <c r="G1047" t="s">
        <v>4189</v>
      </c>
      <c r="H1047">
        <v>817</v>
      </c>
      <c r="I1047" t="s">
        <v>4431</v>
      </c>
      <c r="J1047" t="s">
        <v>4191</v>
      </c>
      <c r="K1047" t="s">
        <v>4192</v>
      </c>
      <c r="L1047" t="s">
        <v>4193</v>
      </c>
      <c r="M1047" s="6"/>
      <c r="N1047" s="6" t="e">
        <f>VLOOKUP(Tabel_Kueri1[[#This Row],[KodeBan]],'Data BBK'!C:I,7,0)</f>
        <v>#N/A</v>
      </c>
      <c r="O1047" s="6" t="e">
        <f>Tabel_Kueri1[[#This Row],[bbk]]=Tabel_Kueri1[[#This Row],[Nopol]]</f>
        <v>#N/A</v>
      </c>
    </row>
    <row r="1048" spans="1:15" hidden="1" x14ac:dyDescent="0.25">
      <c r="A1048" t="s">
        <v>4496</v>
      </c>
      <c r="B1048" t="s">
        <v>4160</v>
      </c>
      <c r="C1048" t="s">
        <v>4186</v>
      </c>
      <c r="D1048" t="s">
        <v>4187</v>
      </c>
      <c r="E1048" t="s">
        <v>4188</v>
      </c>
      <c r="F1048" s="5">
        <v>44450</v>
      </c>
      <c r="G1048" t="s">
        <v>4189</v>
      </c>
      <c r="H1048">
        <v>810</v>
      </c>
      <c r="I1048" t="s">
        <v>4431</v>
      </c>
      <c r="J1048" t="s">
        <v>4191</v>
      </c>
      <c r="K1048" t="s">
        <v>4192</v>
      </c>
      <c r="L1048" t="s">
        <v>4193</v>
      </c>
      <c r="M1048" s="6"/>
      <c r="N1048" s="6" t="e">
        <f>VLOOKUP(Tabel_Kueri1[[#This Row],[KodeBan]],'Data BBK'!C:I,7,0)</f>
        <v>#N/A</v>
      </c>
      <c r="O1048" s="6" t="e">
        <f>Tabel_Kueri1[[#This Row],[bbk]]=Tabel_Kueri1[[#This Row],[Nopol]]</f>
        <v>#N/A</v>
      </c>
    </row>
    <row r="1049" spans="1:15" hidden="1" x14ac:dyDescent="0.25">
      <c r="A1049" t="s">
        <v>4564</v>
      </c>
      <c r="B1049" t="s">
        <v>4291</v>
      </c>
      <c r="C1049" t="s">
        <v>4186</v>
      </c>
      <c r="D1049" t="s">
        <v>4187</v>
      </c>
      <c r="E1049" t="s">
        <v>4188</v>
      </c>
      <c r="F1049" s="5">
        <v>44450</v>
      </c>
      <c r="G1049" t="s">
        <v>4189</v>
      </c>
      <c r="H1049">
        <v>887</v>
      </c>
      <c r="I1049" t="s">
        <v>4514</v>
      </c>
      <c r="J1049" t="s">
        <v>4191</v>
      </c>
      <c r="K1049" t="s">
        <v>4192</v>
      </c>
      <c r="L1049" t="s">
        <v>4193</v>
      </c>
      <c r="M1049" s="6"/>
      <c r="N1049" s="6" t="e">
        <f>VLOOKUP(Tabel_Kueri1[[#This Row],[KodeBan]],'Data BBK'!C:I,7,0)</f>
        <v>#N/A</v>
      </c>
      <c r="O1049" s="6" t="e">
        <f>Tabel_Kueri1[[#This Row],[bbk]]=Tabel_Kueri1[[#This Row],[Nopol]]</f>
        <v>#N/A</v>
      </c>
    </row>
    <row r="1050" spans="1:15" hidden="1" x14ac:dyDescent="0.25">
      <c r="A1050" t="s">
        <v>4565</v>
      </c>
      <c r="B1050" t="s">
        <v>2465</v>
      </c>
      <c r="C1050" t="s">
        <v>4186</v>
      </c>
      <c r="D1050" t="s">
        <v>4187</v>
      </c>
      <c r="E1050" t="s">
        <v>4188</v>
      </c>
      <c r="F1050" s="5">
        <v>44450</v>
      </c>
      <c r="G1050" t="s">
        <v>4189</v>
      </c>
      <c r="H1050">
        <v>817</v>
      </c>
      <c r="I1050" t="s">
        <v>4514</v>
      </c>
      <c r="J1050" t="s">
        <v>4191</v>
      </c>
      <c r="K1050" t="s">
        <v>4192</v>
      </c>
      <c r="L1050" t="s">
        <v>4193</v>
      </c>
      <c r="M1050" s="6"/>
      <c r="N1050" s="6" t="e">
        <f>VLOOKUP(Tabel_Kueri1[[#This Row],[KodeBan]],'Data BBK'!C:I,7,0)</f>
        <v>#N/A</v>
      </c>
      <c r="O1050" s="6" t="e">
        <f>Tabel_Kueri1[[#This Row],[bbk]]=Tabel_Kueri1[[#This Row],[Nopol]]</f>
        <v>#N/A</v>
      </c>
    </row>
    <row r="1051" spans="1:15" hidden="1" x14ac:dyDescent="0.25">
      <c r="A1051" t="s">
        <v>4566</v>
      </c>
      <c r="B1051" t="s">
        <v>4160</v>
      </c>
      <c r="C1051" t="s">
        <v>4186</v>
      </c>
      <c r="D1051" t="s">
        <v>4187</v>
      </c>
      <c r="E1051" t="s">
        <v>4188</v>
      </c>
      <c r="F1051" s="5">
        <v>44450</v>
      </c>
      <c r="G1051" t="s">
        <v>4189</v>
      </c>
      <c r="H1051">
        <v>810</v>
      </c>
      <c r="I1051" t="s">
        <v>4514</v>
      </c>
      <c r="J1051" t="s">
        <v>4191</v>
      </c>
      <c r="K1051" t="s">
        <v>4192</v>
      </c>
      <c r="L1051" t="s">
        <v>4193</v>
      </c>
      <c r="M1051" s="6"/>
      <c r="N1051" s="6" t="e">
        <f>VLOOKUP(Tabel_Kueri1[[#This Row],[KodeBan]],'Data BBK'!C:I,7,0)</f>
        <v>#N/A</v>
      </c>
      <c r="O1051" s="6" t="e">
        <f>Tabel_Kueri1[[#This Row],[bbk]]=Tabel_Kueri1[[#This Row],[Nopol]]</f>
        <v>#N/A</v>
      </c>
    </row>
    <row r="1052" spans="1:15" hidden="1" x14ac:dyDescent="0.25">
      <c r="A1052" t="s">
        <v>4833</v>
      </c>
      <c r="B1052" t="s">
        <v>77</v>
      </c>
      <c r="C1052" t="s">
        <v>4186</v>
      </c>
      <c r="D1052" t="s">
        <v>4187</v>
      </c>
      <c r="E1052" t="s">
        <v>4702</v>
      </c>
      <c r="F1052" s="5">
        <v>44450</v>
      </c>
      <c r="G1052" t="s">
        <v>4189</v>
      </c>
      <c r="H1052">
        <v>285179</v>
      </c>
      <c r="I1052" t="s">
        <v>4514</v>
      </c>
      <c r="J1052" t="s">
        <v>4191</v>
      </c>
      <c r="K1052" t="s">
        <v>4192</v>
      </c>
      <c r="L1052" t="s">
        <v>4193</v>
      </c>
      <c r="M1052" s="6"/>
      <c r="N1052" s="6" t="e">
        <f>VLOOKUP(Tabel_Kueri1[[#This Row],[KodeBan]],'Data BBK'!C:I,7,0)</f>
        <v>#N/A</v>
      </c>
      <c r="O1052" s="6" t="e">
        <f>Tabel_Kueri1[[#This Row],[bbk]]=Tabel_Kueri1[[#This Row],[Nopol]]</f>
        <v>#N/A</v>
      </c>
    </row>
    <row r="1053" spans="1:15" hidden="1" x14ac:dyDescent="0.25">
      <c r="A1053" t="s">
        <v>4834</v>
      </c>
      <c r="B1053" t="s">
        <v>77</v>
      </c>
      <c r="C1053" t="s">
        <v>4186</v>
      </c>
      <c r="D1053" t="s">
        <v>4187</v>
      </c>
      <c r="E1053" t="s">
        <v>4702</v>
      </c>
      <c r="F1053" s="5">
        <v>44450</v>
      </c>
      <c r="G1053" t="s">
        <v>4189</v>
      </c>
      <c r="H1053">
        <v>285179</v>
      </c>
      <c r="I1053" t="s">
        <v>4431</v>
      </c>
      <c r="J1053" t="s">
        <v>4191</v>
      </c>
      <c r="K1053" t="s">
        <v>4192</v>
      </c>
      <c r="L1053" t="s">
        <v>4193</v>
      </c>
      <c r="M1053" s="6"/>
      <c r="N1053" s="6" t="e">
        <f>VLOOKUP(Tabel_Kueri1[[#This Row],[KodeBan]],'Data BBK'!C:I,7,0)</f>
        <v>#N/A</v>
      </c>
      <c r="O1053" s="6" t="e">
        <f>Tabel_Kueri1[[#This Row],[bbk]]=Tabel_Kueri1[[#This Row],[Nopol]]</f>
        <v>#N/A</v>
      </c>
    </row>
    <row r="1054" spans="1:15" hidden="1" x14ac:dyDescent="0.25">
      <c r="A1054" t="s">
        <v>4676</v>
      </c>
      <c r="B1054" t="s">
        <v>1590</v>
      </c>
      <c r="C1054" t="s">
        <v>4186</v>
      </c>
      <c r="D1054" t="s">
        <v>4187</v>
      </c>
      <c r="E1054" t="s">
        <v>4188</v>
      </c>
      <c r="F1054" s="5">
        <v>44451</v>
      </c>
      <c r="G1054" t="s">
        <v>4189</v>
      </c>
      <c r="H1054">
        <v>206777</v>
      </c>
      <c r="I1054" t="s">
        <v>4582</v>
      </c>
      <c r="J1054" t="s">
        <v>4191</v>
      </c>
      <c r="K1054" t="s">
        <v>4192</v>
      </c>
      <c r="L1054" t="s">
        <v>4193</v>
      </c>
      <c r="M1054" s="6"/>
      <c r="N1054" s="6" t="e">
        <f>VLOOKUP(Tabel_Kueri1[[#This Row],[KodeBan]],'Data BBK'!C:I,7,0)</f>
        <v>#N/A</v>
      </c>
      <c r="O1054" s="6" t="e">
        <f>Tabel_Kueri1[[#This Row],[bbk]]=Tabel_Kueri1[[#This Row],[Nopol]]</f>
        <v>#N/A</v>
      </c>
    </row>
    <row r="1055" spans="1:15" hidden="1" x14ac:dyDescent="0.25">
      <c r="A1055" t="s">
        <v>4677</v>
      </c>
      <c r="B1055" t="s">
        <v>1590</v>
      </c>
      <c r="C1055" t="s">
        <v>4186</v>
      </c>
      <c r="D1055" t="s">
        <v>4187</v>
      </c>
      <c r="E1055" t="s">
        <v>4188</v>
      </c>
      <c r="F1055" s="5">
        <v>44451</v>
      </c>
      <c r="G1055" t="s">
        <v>4189</v>
      </c>
      <c r="H1055">
        <v>206777</v>
      </c>
      <c r="I1055" t="s">
        <v>970</v>
      </c>
      <c r="J1055" t="s">
        <v>4191</v>
      </c>
      <c r="K1055" t="s">
        <v>4192</v>
      </c>
      <c r="L1055" t="s">
        <v>4193</v>
      </c>
      <c r="M1055" s="6"/>
      <c r="N1055" s="6" t="e">
        <f>VLOOKUP(Tabel_Kueri1[[#This Row],[KodeBan]],'Data BBK'!C:I,7,0)</f>
        <v>#N/A</v>
      </c>
      <c r="O1055" s="6" t="e">
        <f>Tabel_Kueri1[[#This Row],[bbk]]=Tabel_Kueri1[[#This Row],[Nopol]]</f>
        <v>#N/A</v>
      </c>
    </row>
    <row r="1056" spans="1:15" hidden="1" x14ac:dyDescent="0.25">
      <c r="A1056" t="s">
        <v>4294</v>
      </c>
      <c r="B1056" t="s">
        <v>2521</v>
      </c>
      <c r="C1056" t="s">
        <v>4186</v>
      </c>
      <c r="D1056" t="s">
        <v>4187</v>
      </c>
      <c r="E1056" t="s">
        <v>4188</v>
      </c>
      <c r="F1056" s="5">
        <v>44452</v>
      </c>
      <c r="G1056" t="s">
        <v>4189</v>
      </c>
      <c r="H1056">
        <v>1263</v>
      </c>
      <c r="I1056" t="s">
        <v>4190</v>
      </c>
      <c r="J1056" t="s">
        <v>4191</v>
      </c>
      <c r="K1056" t="s">
        <v>4192</v>
      </c>
      <c r="L1056" t="s">
        <v>4193</v>
      </c>
      <c r="M1056" s="6"/>
      <c r="N1056" s="6" t="e">
        <f>VLOOKUP(Tabel_Kueri1[[#This Row],[KodeBan]],'Data BBK'!C:I,7,0)</f>
        <v>#N/A</v>
      </c>
      <c r="O1056" s="6" t="e">
        <f>Tabel_Kueri1[[#This Row],[bbk]]=Tabel_Kueri1[[#This Row],[Nopol]]</f>
        <v>#N/A</v>
      </c>
    </row>
    <row r="1057" spans="1:15" hidden="1" x14ac:dyDescent="0.25">
      <c r="A1057" t="s">
        <v>4406</v>
      </c>
      <c r="B1057" t="s">
        <v>2521</v>
      </c>
      <c r="C1057" t="s">
        <v>4186</v>
      </c>
      <c r="D1057" t="s">
        <v>4187</v>
      </c>
      <c r="E1057" t="s">
        <v>4188</v>
      </c>
      <c r="F1057" s="5">
        <v>44452</v>
      </c>
      <c r="G1057" t="s">
        <v>4189</v>
      </c>
      <c r="H1057">
        <v>1263</v>
      </c>
      <c r="I1057" t="s">
        <v>4320</v>
      </c>
      <c r="J1057" t="s">
        <v>4191</v>
      </c>
      <c r="K1057" t="s">
        <v>4192</v>
      </c>
      <c r="L1057" t="s">
        <v>4193</v>
      </c>
      <c r="M1057" s="6"/>
      <c r="N1057" s="6" t="e">
        <f>VLOOKUP(Tabel_Kueri1[[#This Row],[KodeBan]],'Data BBK'!C:I,7,0)</f>
        <v>#N/A</v>
      </c>
      <c r="O1057" s="6" t="e">
        <f>Tabel_Kueri1[[#This Row],[bbk]]=Tabel_Kueri1[[#This Row],[Nopol]]</f>
        <v>#N/A</v>
      </c>
    </row>
    <row r="1058" spans="1:15" hidden="1" x14ac:dyDescent="0.25">
      <c r="A1058" t="s">
        <v>4497</v>
      </c>
      <c r="B1058" t="s">
        <v>2521</v>
      </c>
      <c r="C1058" t="s">
        <v>4186</v>
      </c>
      <c r="D1058" t="s">
        <v>4187</v>
      </c>
      <c r="E1058" t="s">
        <v>4188</v>
      </c>
      <c r="F1058" s="5">
        <v>44452</v>
      </c>
      <c r="G1058" t="s">
        <v>4189</v>
      </c>
      <c r="H1058">
        <v>1263</v>
      </c>
      <c r="I1058" t="s">
        <v>4431</v>
      </c>
      <c r="J1058" t="s">
        <v>4191</v>
      </c>
      <c r="K1058" t="s">
        <v>4192</v>
      </c>
      <c r="L1058" t="s">
        <v>4193</v>
      </c>
      <c r="M1058" s="6"/>
      <c r="N1058" s="6" t="e">
        <f>VLOOKUP(Tabel_Kueri1[[#This Row],[KodeBan]],'Data BBK'!C:I,7,0)</f>
        <v>#N/A</v>
      </c>
      <c r="O1058" s="6" t="e">
        <f>Tabel_Kueri1[[#This Row],[bbk]]=Tabel_Kueri1[[#This Row],[Nopol]]</f>
        <v>#N/A</v>
      </c>
    </row>
    <row r="1059" spans="1:15" hidden="1" x14ac:dyDescent="0.25">
      <c r="A1059" t="s">
        <v>4498</v>
      </c>
      <c r="B1059" t="s">
        <v>1723</v>
      </c>
      <c r="C1059" t="s">
        <v>4186</v>
      </c>
      <c r="D1059" t="s">
        <v>4187</v>
      </c>
      <c r="E1059" t="s">
        <v>4188</v>
      </c>
      <c r="F1059" s="5">
        <v>44452</v>
      </c>
      <c r="G1059" t="s">
        <v>4189</v>
      </c>
      <c r="H1059">
        <v>36728</v>
      </c>
      <c r="I1059" t="s">
        <v>4431</v>
      </c>
      <c r="J1059" t="s">
        <v>4191</v>
      </c>
      <c r="K1059" t="s">
        <v>4192</v>
      </c>
      <c r="L1059" t="s">
        <v>4193</v>
      </c>
      <c r="M1059" s="6"/>
      <c r="N1059" s="6" t="e">
        <f>VLOOKUP(Tabel_Kueri1[[#This Row],[KodeBan]],'Data BBK'!C:I,7,0)</f>
        <v>#N/A</v>
      </c>
      <c r="O1059" s="6" t="e">
        <f>Tabel_Kueri1[[#This Row],[bbk]]=Tabel_Kueri1[[#This Row],[Nopol]]</f>
        <v>#N/A</v>
      </c>
    </row>
    <row r="1060" spans="1:15" hidden="1" x14ac:dyDescent="0.25">
      <c r="A1060" t="s">
        <v>4567</v>
      </c>
      <c r="B1060" t="s">
        <v>2521</v>
      </c>
      <c r="C1060" t="s">
        <v>4186</v>
      </c>
      <c r="D1060" t="s">
        <v>4187</v>
      </c>
      <c r="E1060" t="s">
        <v>4188</v>
      </c>
      <c r="F1060" s="5">
        <v>44452</v>
      </c>
      <c r="G1060" t="s">
        <v>4189</v>
      </c>
      <c r="H1060">
        <v>1263</v>
      </c>
      <c r="I1060" t="s">
        <v>4514</v>
      </c>
      <c r="J1060" t="s">
        <v>4191</v>
      </c>
      <c r="K1060" t="s">
        <v>4192</v>
      </c>
      <c r="L1060" t="s">
        <v>4193</v>
      </c>
      <c r="M1060" s="6"/>
      <c r="N1060" s="6" t="e">
        <f>VLOOKUP(Tabel_Kueri1[[#This Row],[KodeBan]],'Data BBK'!C:I,7,0)</f>
        <v>#N/A</v>
      </c>
      <c r="O1060" s="6" t="e">
        <f>Tabel_Kueri1[[#This Row],[bbk]]=Tabel_Kueri1[[#This Row],[Nopol]]</f>
        <v>#N/A</v>
      </c>
    </row>
    <row r="1061" spans="1:15" hidden="1" x14ac:dyDescent="0.25">
      <c r="A1061" t="s">
        <v>4568</v>
      </c>
      <c r="B1061" t="s">
        <v>1723</v>
      </c>
      <c r="C1061" t="s">
        <v>4186</v>
      </c>
      <c r="D1061" t="s">
        <v>4187</v>
      </c>
      <c r="E1061" t="s">
        <v>4188</v>
      </c>
      <c r="F1061" s="5">
        <v>44452</v>
      </c>
      <c r="G1061" t="s">
        <v>4189</v>
      </c>
      <c r="H1061">
        <v>36728</v>
      </c>
      <c r="I1061" t="s">
        <v>4514</v>
      </c>
      <c r="J1061" t="s">
        <v>4191</v>
      </c>
      <c r="K1061" t="s">
        <v>4192</v>
      </c>
      <c r="L1061" t="s">
        <v>4193</v>
      </c>
      <c r="M1061" s="6"/>
      <c r="N1061" s="6" t="e">
        <f>VLOOKUP(Tabel_Kueri1[[#This Row],[KodeBan]],'Data BBK'!C:I,7,0)</f>
        <v>#N/A</v>
      </c>
      <c r="O1061" s="6" t="e">
        <f>Tabel_Kueri1[[#This Row],[bbk]]=Tabel_Kueri1[[#This Row],[Nopol]]</f>
        <v>#N/A</v>
      </c>
    </row>
    <row r="1062" spans="1:15" hidden="1" x14ac:dyDescent="0.25">
      <c r="A1062" t="s">
        <v>4827</v>
      </c>
      <c r="B1062" t="s">
        <v>326</v>
      </c>
      <c r="C1062" t="s">
        <v>4186</v>
      </c>
      <c r="D1062" t="s">
        <v>4187</v>
      </c>
      <c r="E1062" t="s">
        <v>4702</v>
      </c>
      <c r="F1062" s="5">
        <v>44452</v>
      </c>
      <c r="G1062" t="s">
        <v>4189</v>
      </c>
      <c r="H1062">
        <v>252643</v>
      </c>
      <c r="I1062" t="s">
        <v>4190</v>
      </c>
      <c r="J1062" t="s">
        <v>4191</v>
      </c>
      <c r="K1062" t="s">
        <v>4192</v>
      </c>
      <c r="L1062" t="s">
        <v>4193</v>
      </c>
      <c r="M1062" s="6"/>
      <c r="N1062" s="6" t="e">
        <f>VLOOKUP(Tabel_Kueri1[[#This Row],[KodeBan]],'Data BBK'!C:I,7,0)</f>
        <v>#N/A</v>
      </c>
      <c r="O1062" s="6" t="e">
        <f>Tabel_Kueri1[[#This Row],[bbk]]=Tabel_Kueri1[[#This Row],[Nopol]]</f>
        <v>#N/A</v>
      </c>
    </row>
    <row r="1063" spans="1:15" hidden="1" x14ac:dyDescent="0.25">
      <c r="A1063" t="s">
        <v>4832</v>
      </c>
      <c r="B1063" t="s">
        <v>326</v>
      </c>
      <c r="C1063" t="s">
        <v>4186</v>
      </c>
      <c r="D1063" t="s">
        <v>4187</v>
      </c>
      <c r="E1063" t="s">
        <v>4702</v>
      </c>
      <c r="F1063" s="5">
        <v>44452</v>
      </c>
      <c r="G1063" t="s">
        <v>4189</v>
      </c>
      <c r="H1063">
        <v>252643</v>
      </c>
      <c r="I1063" t="s">
        <v>4320</v>
      </c>
      <c r="J1063" t="s">
        <v>4191</v>
      </c>
      <c r="K1063" t="s">
        <v>4192</v>
      </c>
      <c r="L1063" t="s">
        <v>4193</v>
      </c>
      <c r="M1063" s="6"/>
      <c r="N1063" s="6" t="e">
        <f>VLOOKUP(Tabel_Kueri1[[#This Row],[KodeBan]],'Data BBK'!C:I,7,0)</f>
        <v>#N/A</v>
      </c>
      <c r="O1063" s="6" t="e">
        <f>Tabel_Kueri1[[#This Row],[bbk]]=Tabel_Kueri1[[#This Row],[Nopol]]</f>
        <v>#N/A</v>
      </c>
    </row>
    <row r="1064" spans="1:15" hidden="1" x14ac:dyDescent="0.25">
      <c r="A1064" t="s">
        <v>5551</v>
      </c>
      <c r="B1064" t="s">
        <v>3400</v>
      </c>
      <c r="C1064" t="s">
        <v>5130</v>
      </c>
      <c r="D1064" t="s">
        <v>5239</v>
      </c>
      <c r="E1064" t="s">
        <v>4188</v>
      </c>
      <c r="F1064" s="5">
        <v>44452</v>
      </c>
      <c r="G1064" t="s">
        <v>4189</v>
      </c>
      <c r="H1064">
        <v>228083</v>
      </c>
      <c r="I1064" t="s">
        <v>4582</v>
      </c>
      <c r="J1064" t="s">
        <v>5516</v>
      </c>
      <c r="K1064" t="s">
        <v>4192</v>
      </c>
      <c r="L1064" t="s">
        <v>4193</v>
      </c>
      <c r="M1064" s="6"/>
      <c r="N1064" s="6" t="e">
        <f>VLOOKUP(Tabel_Kueri1[[#This Row],[KodeBan]],'Data BBK'!C:I,7,0)</f>
        <v>#N/A</v>
      </c>
      <c r="O1064" s="6" t="e">
        <f>Tabel_Kueri1[[#This Row],[bbk]]=Tabel_Kueri1[[#This Row],[Nopol]]</f>
        <v>#N/A</v>
      </c>
    </row>
    <row r="1065" spans="1:15" hidden="1" x14ac:dyDescent="0.25">
      <c r="A1065" t="s">
        <v>5557</v>
      </c>
      <c r="B1065" t="s">
        <v>3400</v>
      </c>
      <c r="C1065" t="s">
        <v>5130</v>
      </c>
      <c r="D1065" t="s">
        <v>5239</v>
      </c>
      <c r="E1065" t="s">
        <v>4188</v>
      </c>
      <c r="F1065" s="5">
        <v>44452</v>
      </c>
      <c r="G1065" t="s">
        <v>4189</v>
      </c>
      <c r="H1065">
        <v>228083</v>
      </c>
      <c r="I1065" t="s">
        <v>970</v>
      </c>
      <c r="J1065" t="s">
        <v>5516</v>
      </c>
      <c r="K1065" t="s">
        <v>4192</v>
      </c>
      <c r="L1065" t="s">
        <v>4193</v>
      </c>
      <c r="M1065" s="6"/>
      <c r="N1065" s="6" t="e">
        <f>VLOOKUP(Tabel_Kueri1[[#This Row],[KodeBan]],'Data BBK'!C:I,7,0)</f>
        <v>#N/A</v>
      </c>
      <c r="O1065" s="6" t="e">
        <f>Tabel_Kueri1[[#This Row],[bbk]]=Tabel_Kueri1[[#This Row],[Nopol]]</f>
        <v>#N/A</v>
      </c>
    </row>
    <row r="1066" spans="1:15" hidden="1" x14ac:dyDescent="0.25">
      <c r="A1066" t="s">
        <v>5656</v>
      </c>
      <c r="B1066" t="s">
        <v>277</v>
      </c>
      <c r="C1066" t="s">
        <v>4186</v>
      </c>
      <c r="D1066" t="s">
        <v>4187</v>
      </c>
      <c r="E1066" t="s">
        <v>4702</v>
      </c>
      <c r="F1066" s="5">
        <v>44452</v>
      </c>
      <c r="G1066" t="s">
        <v>4189</v>
      </c>
      <c r="H1066">
        <v>311309</v>
      </c>
      <c r="I1066" t="s">
        <v>4712</v>
      </c>
      <c r="J1066" t="s">
        <v>5657</v>
      </c>
      <c r="K1066" t="s">
        <v>4192</v>
      </c>
      <c r="L1066" t="s">
        <v>4193</v>
      </c>
      <c r="M1066" s="6" t="s">
        <v>5390</v>
      </c>
      <c r="N1066" s="6" t="e">
        <f>VLOOKUP(Tabel_Kueri1[[#This Row],[KodeBan]],'Data BBK'!C:I,7,0)</f>
        <v>#N/A</v>
      </c>
      <c r="O1066" s="6" t="e">
        <f>Tabel_Kueri1[[#This Row],[bbk]]=Tabel_Kueri1[[#This Row],[Nopol]]</f>
        <v>#N/A</v>
      </c>
    </row>
    <row r="1067" spans="1:15" hidden="1" x14ac:dyDescent="0.25">
      <c r="A1067" t="s">
        <v>5815</v>
      </c>
      <c r="B1067" t="s">
        <v>338</v>
      </c>
      <c r="C1067" t="s">
        <v>5130</v>
      </c>
      <c r="D1067" t="s">
        <v>4187</v>
      </c>
      <c r="E1067" t="s">
        <v>4188</v>
      </c>
      <c r="F1067" s="5">
        <v>44452</v>
      </c>
      <c r="G1067" t="s">
        <v>4189</v>
      </c>
      <c r="H1067">
        <v>199654</v>
      </c>
      <c r="I1067" t="s">
        <v>970</v>
      </c>
      <c r="J1067" t="s">
        <v>5516</v>
      </c>
      <c r="K1067" t="s">
        <v>4192</v>
      </c>
      <c r="L1067" t="s">
        <v>4193</v>
      </c>
      <c r="M1067" s="6"/>
      <c r="N1067" s="6" t="e">
        <f>VLOOKUP(Tabel_Kueri1[[#This Row],[KodeBan]],'Data BBK'!C:I,7,0)</f>
        <v>#N/A</v>
      </c>
      <c r="O1067" s="6" t="e">
        <f>Tabel_Kueri1[[#This Row],[bbk]]=Tabel_Kueri1[[#This Row],[Nopol]]</f>
        <v>#N/A</v>
      </c>
    </row>
    <row r="1068" spans="1:15" hidden="1" x14ac:dyDescent="0.25">
      <c r="A1068" t="s">
        <v>5825</v>
      </c>
      <c r="B1068" t="s">
        <v>380</v>
      </c>
      <c r="C1068" t="s">
        <v>5130</v>
      </c>
      <c r="D1068" t="s">
        <v>4187</v>
      </c>
      <c r="E1068" t="s">
        <v>4188</v>
      </c>
      <c r="F1068" s="5">
        <v>44452</v>
      </c>
      <c r="G1068" t="s">
        <v>4189</v>
      </c>
      <c r="H1068">
        <v>91693</v>
      </c>
      <c r="I1068" t="s">
        <v>970</v>
      </c>
      <c r="J1068" t="s">
        <v>5516</v>
      </c>
      <c r="K1068" t="s">
        <v>4192</v>
      </c>
      <c r="L1068" t="s">
        <v>4193</v>
      </c>
      <c r="M1068" s="6"/>
      <c r="N1068" s="6" t="e">
        <f>VLOOKUP(Tabel_Kueri1[[#This Row],[KodeBan]],'Data BBK'!C:I,7,0)</f>
        <v>#N/A</v>
      </c>
      <c r="O1068" s="6" t="e">
        <f>Tabel_Kueri1[[#This Row],[bbk]]=Tabel_Kueri1[[#This Row],[Nopol]]</f>
        <v>#N/A</v>
      </c>
    </row>
    <row r="1069" spans="1:15" hidden="1" x14ac:dyDescent="0.25">
      <c r="A1069" t="s">
        <v>5846</v>
      </c>
      <c r="B1069" t="s">
        <v>380</v>
      </c>
      <c r="C1069" t="s">
        <v>5130</v>
      </c>
      <c r="D1069" t="s">
        <v>4187</v>
      </c>
      <c r="E1069" t="s">
        <v>4188</v>
      </c>
      <c r="F1069" s="5">
        <v>44452</v>
      </c>
      <c r="G1069" t="s">
        <v>4189</v>
      </c>
      <c r="H1069">
        <v>91693</v>
      </c>
      <c r="I1069" t="s">
        <v>4582</v>
      </c>
      <c r="J1069" t="s">
        <v>5516</v>
      </c>
      <c r="K1069" t="s">
        <v>4192</v>
      </c>
      <c r="L1069" t="s">
        <v>4193</v>
      </c>
      <c r="M1069" s="6" t="s">
        <v>5390</v>
      </c>
      <c r="N1069" s="6" t="e">
        <f>VLOOKUP(Tabel_Kueri1[[#This Row],[KodeBan]],'Data BBK'!C:I,7,0)</f>
        <v>#N/A</v>
      </c>
      <c r="O1069" s="6" t="e">
        <f>Tabel_Kueri1[[#This Row],[bbk]]=Tabel_Kueri1[[#This Row],[Nopol]]</f>
        <v>#N/A</v>
      </c>
    </row>
    <row r="1070" spans="1:15" hidden="1" x14ac:dyDescent="0.25">
      <c r="A1070" t="s">
        <v>5896</v>
      </c>
      <c r="B1070" t="s">
        <v>338</v>
      </c>
      <c r="C1070" t="s">
        <v>5130</v>
      </c>
      <c r="D1070" t="s">
        <v>4187</v>
      </c>
      <c r="E1070" t="s">
        <v>4188</v>
      </c>
      <c r="F1070" s="5">
        <v>44452</v>
      </c>
      <c r="G1070" t="s">
        <v>4189</v>
      </c>
      <c r="H1070">
        <v>199654</v>
      </c>
      <c r="I1070" t="s">
        <v>4582</v>
      </c>
      <c r="J1070" t="s">
        <v>5516</v>
      </c>
      <c r="K1070" t="s">
        <v>4192</v>
      </c>
      <c r="L1070" t="s">
        <v>4193</v>
      </c>
      <c r="M1070" s="6"/>
      <c r="N1070" s="6" t="e">
        <f>VLOOKUP(Tabel_Kueri1[[#This Row],[KodeBan]],'Data BBK'!C:I,7,0)</f>
        <v>#N/A</v>
      </c>
      <c r="O1070" s="6" t="e">
        <f>Tabel_Kueri1[[#This Row],[bbk]]=Tabel_Kueri1[[#This Row],[Nopol]]</f>
        <v>#N/A</v>
      </c>
    </row>
    <row r="1071" spans="1:15" hidden="1" x14ac:dyDescent="0.25">
      <c r="A1071" t="s">
        <v>4295</v>
      </c>
      <c r="B1071" t="s">
        <v>585</v>
      </c>
      <c r="C1071" t="s">
        <v>4186</v>
      </c>
      <c r="D1071" t="s">
        <v>4187</v>
      </c>
      <c r="E1071" t="s">
        <v>4188</v>
      </c>
      <c r="F1071" s="5">
        <v>44453</v>
      </c>
      <c r="G1071" t="s">
        <v>4189</v>
      </c>
      <c r="H1071">
        <v>32054</v>
      </c>
      <c r="I1071" t="s">
        <v>4190</v>
      </c>
      <c r="J1071" t="s">
        <v>4191</v>
      </c>
      <c r="K1071" t="s">
        <v>4192</v>
      </c>
      <c r="L1071" t="s">
        <v>4193</v>
      </c>
      <c r="M1071" s="6"/>
      <c r="N1071" s="6" t="e">
        <f>VLOOKUP(Tabel_Kueri1[[#This Row],[KodeBan]],'Data BBK'!C:I,7,0)</f>
        <v>#N/A</v>
      </c>
      <c r="O1071" s="6" t="e">
        <f>Tabel_Kueri1[[#This Row],[bbk]]=Tabel_Kueri1[[#This Row],[Nopol]]</f>
        <v>#N/A</v>
      </c>
    </row>
    <row r="1072" spans="1:15" hidden="1" x14ac:dyDescent="0.25">
      <c r="A1072" t="s">
        <v>4404</v>
      </c>
      <c r="B1072" t="s">
        <v>585</v>
      </c>
      <c r="C1072" t="s">
        <v>4186</v>
      </c>
      <c r="D1072" t="s">
        <v>4187</v>
      </c>
      <c r="E1072" t="s">
        <v>4188</v>
      </c>
      <c r="F1072" s="5">
        <v>44453</v>
      </c>
      <c r="G1072" t="s">
        <v>4189</v>
      </c>
      <c r="H1072">
        <v>32054</v>
      </c>
      <c r="I1072" t="s">
        <v>4320</v>
      </c>
      <c r="J1072" t="s">
        <v>4191</v>
      </c>
      <c r="K1072" t="s">
        <v>4192</v>
      </c>
      <c r="L1072" t="s">
        <v>4193</v>
      </c>
      <c r="M1072" s="6"/>
      <c r="N1072" s="6" t="e">
        <f>VLOOKUP(Tabel_Kueri1[[#This Row],[KodeBan]],'Data BBK'!C:I,7,0)</f>
        <v>#N/A</v>
      </c>
      <c r="O1072" s="6" t="e">
        <f>Tabel_Kueri1[[#This Row],[bbk]]=Tabel_Kueri1[[#This Row],[Nopol]]</f>
        <v>#N/A</v>
      </c>
    </row>
    <row r="1073" spans="1:15" hidden="1" x14ac:dyDescent="0.25">
      <c r="A1073" t="s">
        <v>4678</v>
      </c>
      <c r="B1073" t="s">
        <v>207</v>
      </c>
      <c r="C1073" t="s">
        <v>4186</v>
      </c>
      <c r="D1073" t="s">
        <v>4187</v>
      </c>
      <c r="E1073" t="s">
        <v>4188</v>
      </c>
      <c r="F1073" s="5">
        <v>44453</v>
      </c>
      <c r="G1073" t="s">
        <v>4189</v>
      </c>
      <c r="H1073">
        <v>32590</v>
      </c>
      <c r="I1073" t="s">
        <v>4582</v>
      </c>
      <c r="J1073" t="s">
        <v>4191</v>
      </c>
      <c r="K1073" t="s">
        <v>4192</v>
      </c>
      <c r="L1073" t="s">
        <v>4193</v>
      </c>
      <c r="M1073" s="6"/>
      <c r="N1073" s="6" t="e">
        <f>VLOOKUP(Tabel_Kueri1[[#This Row],[KodeBan]],'Data BBK'!C:I,7,0)</f>
        <v>#N/A</v>
      </c>
      <c r="O1073" s="6" t="e">
        <f>Tabel_Kueri1[[#This Row],[bbk]]=Tabel_Kueri1[[#This Row],[Nopol]]</f>
        <v>#N/A</v>
      </c>
    </row>
    <row r="1074" spans="1:15" hidden="1" x14ac:dyDescent="0.25">
      <c r="A1074" t="s">
        <v>4679</v>
      </c>
      <c r="B1074" t="s">
        <v>207</v>
      </c>
      <c r="C1074" t="s">
        <v>4186</v>
      </c>
      <c r="D1074" t="s">
        <v>4187</v>
      </c>
      <c r="E1074" t="s">
        <v>4188</v>
      </c>
      <c r="F1074" s="5">
        <v>44453</v>
      </c>
      <c r="G1074" t="s">
        <v>4189</v>
      </c>
      <c r="H1074">
        <v>32590</v>
      </c>
      <c r="I1074" t="s">
        <v>970</v>
      </c>
      <c r="J1074" t="s">
        <v>4191</v>
      </c>
      <c r="K1074" t="s">
        <v>4192</v>
      </c>
      <c r="L1074" t="s">
        <v>4193</v>
      </c>
      <c r="M1074" s="6"/>
      <c r="N1074" s="6" t="e">
        <f>VLOOKUP(Tabel_Kueri1[[#This Row],[KodeBan]],'Data BBK'!C:I,7,0)</f>
        <v>#N/A</v>
      </c>
      <c r="O1074" s="6" t="e">
        <f>Tabel_Kueri1[[#This Row],[bbk]]=Tabel_Kueri1[[#This Row],[Nopol]]</f>
        <v>#N/A</v>
      </c>
    </row>
    <row r="1075" spans="1:15" hidden="1" x14ac:dyDescent="0.25">
      <c r="A1075" t="s">
        <v>5191</v>
      </c>
      <c r="B1075" t="s">
        <v>1887</v>
      </c>
      <c r="C1075" t="s">
        <v>5130</v>
      </c>
      <c r="D1075" t="s">
        <v>4187</v>
      </c>
      <c r="E1075" t="s">
        <v>4188</v>
      </c>
      <c r="F1075" s="5">
        <v>44453</v>
      </c>
      <c r="G1075" t="s">
        <v>4189</v>
      </c>
      <c r="H1075">
        <v>156503</v>
      </c>
      <c r="I1075" t="s">
        <v>970</v>
      </c>
      <c r="J1075" t="s">
        <v>4191</v>
      </c>
      <c r="K1075" t="s">
        <v>4192</v>
      </c>
      <c r="L1075" t="s">
        <v>4193</v>
      </c>
      <c r="M1075" s="6"/>
      <c r="N1075" s="6" t="e">
        <f>VLOOKUP(Tabel_Kueri1[[#This Row],[KodeBan]],'Data BBK'!C:I,7,0)</f>
        <v>#N/A</v>
      </c>
      <c r="O1075" s="6" t="e">
        <f>Tabel_Kueri1[[#This Row],[bbk]]=Tabel_Kueri1[[#This Row],[Nopol]]</f>
        <v>#N/A</v>
      </c>
    </row>
    <row r="1076" spans="1:15" hidden="1" x14ac:dyDescent="0.25">
      <c r="A1076" t="s">
        <v>5192</v>
      </c>
      <c r="B1076" t="s">
        <v>1887</v>
      </c>
      <c r="C1076" t="s">
        <v>5130</v>
      </c>
      <c r="D1076" t="s">
        <v>4187</v>
      </c>
      <c r="E1076" t="s">
        <v>4188</v>
      </c>
      <c r="F1076" s="5">
        <v>44453</v>
      </c>
      <c r="G1076" t="s">
        <v>4189</v>
      </c>
      <c r="H1076">
        <v>156503</v>
      </c>
      <c r="I1076" t="s">
        <v>4582</v>
      </c>
      <c r="J1076" t="s">
        <v>4191</v>
      </c>
      <c r="K1076" t="s">
        <v>4192</v>
      </c>
      <c r="L1076" t="s">
        <v>4193</v>
      </c>
      <c r="M1076" s="6"/>
      <c r="N1076" s="6" t="e">
        <f>VLOOKUP(Tabel_Kueri1[[#This Row],[KodeBan]],'Data BBK'!C:I,7,0)</f>
        <v>#N/A</v>
      </c>
      <c r="O1076" s="6" t="e">
        <f>Tabel_Kueri1[[#This Row],[bbk]]=Tabel_Kueri1[[#This Row],[Nopol]]</f>
        <v>#N/A</v>
      </c>
    </row>
    <row r="1077" spans="1:15" hidden="1" x14ac:dyDescent="0.25">
      <c r="A1077" t="s">
        <v>5385</v>
      </c>
      <c r="B1077" t="s">
        <v>1528</v>
      </c>
      <c r="F1077" s="5">
        <v>44453</v>
      </c>
      <c r="G1077" t="s">
        <v>4189</v>
      </c>
      <c r="H1077">
        <v>153804</v>
      </c>
      <c r="I1077" t="s">
        <v>4582</v>
      </c>
      <c r="J1077" t="s">
        <v>4191</v>
      </c>
      <c r="K1077" t="s">
        <v>4192</v>
      </c>
      <c r="L1077" t="s">
        <v>4193</v>
      </c>
      <c r="M1077" s="6" t="s">
        <v>5390</v>
      </c>
      <c r="N1077" s="6" t="e">
        <f>VLOOKUP(Tabel_Kueri1[[#This Row],[KodeBan]],'Data BBK'!C:I,7,0)</f>
        <v>#N/A</v>
      </c>
      <c r="O1077" s="6" t="e">
        <f>Tabel_Kueri1[[#This Row],[bbk]]=Tabel_Kueri1[[#This Row],[Nopol]]</f>
        <v>#N/A</v>
      </c>
    </row>
    <row r="1078" spans="1:15" hidden="1" x14ac:dyDescent="0.25">
      <c r="A1078" t="s">
        <v>5383</v>
      </c>
      <c r="B1078" t="s">
        <v>1528</v>
      </c>
      <c r="F1078" s="5">
        <v>44453</v>
      </c>
      <c r="G1078" t="s">
        <v>4189</v>
      </c>
      <c r="H1078">
        <v>153804</v>
      </c>
      <c r="I1078" t="s">
        <v>970</v>
      </c>
      <c r="J1078" t="s">
        <v>4191</v>
      </c>
      <c r="K1078" t="s">
        <v>4192</v>
      </c>
      <c r="L1078" t="s">
        <v>4193</v>
      </c>
      <c r="M1078" s="6"/>
      <c r="N1078" s="6" t="e">
        <f>VLOOKUP(Tabel_Kueri1[[#This Row],[KodeBan]],'Data BBK'!C:I,7,0)</f>
        <v>#N/A</v>
      </c>
      <c r="O1078" s="6" t="e">
        <f>Tabel_Kueri1[[#This Row],[bbk]]=Tabel_Kueri1[[#This Row],[Nopol]]</f>
        <v>#N/A</v>
      </c>
    </row>
    <row r="1079" spans="1:15" hidden="1" x14ac:dyDescent="0.25">
      <c r="A1079" t="s">
        <v>5398</v>
      </c>
      <c r="B1079" t="s">
        <v>1528</v>
      </c>
      <c r="F1079" s="5">
        <v>44453</v>
      </c>
      <c r="G1079" t="s">
        <v>4189</v>
      </c>
      <c r="H1079">
        <v>153804</v>
      </c>
      <c r="I1079" t="s">
        <v>4598</v>
      </c>
      <c r="J1079" t="s">
        <v>5399</v>
      </c>
      <c r="K1079" t="s">
        <v>4192</v>
      </c>
      <c r="L1079" t="s">
        <v>4193</v>
      </c>
      <c r="M1079" s="6" t="s">
        <v>5390</v>
      </c>
      <c r="N1079" s="6" t="e">
        <f>VLOOKUP(Tabel_Kueri1[[#This Row],[KodeBan]],'Data BBK'!C:I,7,0)</f>
        <v>#N/A</v>
      </c>
      <c r="O1079" s="6" t="e">
        <f>Tabel_Kueri1[[#This Row],[bbk]]=Tabel_Kueri1[[#This Row],[Nopol]]</f>
        <v>#N/A</v>
      </c>
    </row>
    <row r="1080" spans="1:15" hidden="1" x14ac:dyDescent="0.25">
      <c r="A1080" t="s">
        <v>5462</v>
      </c>
      <c r="B1080" t="s">
        <v>1664</v>
      </c>
      <c r="C1080" t="s">
        <v>5130</v>
      </c>
      <c r="D1080" t="s">
        <v>5250</v>
      </c>
      <c r="E1080" t="s">
        <v>4188</v>
      </c>
      <c r="F1080" s="5">
        <v>44453</v>
      </c>
      <c r="G1080" t="s">
        <v>4189</v>
      </c>
      <c r="H1080">
        <v>47521</v>
      </c>
      <c r="I1080" t="s">
        <v>4598</v>
      </c>
      <c r="J1080" t="s">
        <v>5407</v>
      </c>
      <c r="K1080" t="s">
        <v>4192</v>
      </c>
      <c r="L1080" t="s">
        <v>4193</v>
      </c>
      <c r="M1080" s="6" t="s">
        <v>5390</v>
      </c>
      <c r="N1080" s="6" t="e">
        <f>VLOOKUP(Tabel_Kueri1[[#This Row],[KodeBan]],'Data BBK'!C:I,7,0)</f>
        <v>#N/A</v>
      </c>
      <c r="O1080" s="6" t="e">
        <f>Tabel_Kueri1[[#This Row],[bbk]]=Tabel_Kueri1[[#This Row],[Nopol]]</f>
        <v>#N/A</v>
      </c>
    </row>
    <row r="1081" spans="1:15" hidden="1" x14ac:dyDescent="0.25">
      <c r="A1081" t="s">
        <v>5766</v>
      </c>
      <c r="B1081" t="s">
        <v>1566</v>
      </c>
      <c r="C1081" t="s">
        <v>5157</v>
      </c>
      <c r="D1081" t="s">
        <v>4187</v>
      </c>
      <c r="E1081" t="s">
        <v>4188</v>
      </c>
      <c r="F1081" s="5">
        <v>44453</v>
      </c>
      <c r="G1081" t="s">
        <v>4189</v>
      </c>
      <c r="H1081">
        <v>210007</v>
      </c>
      <c r="I1081" t="s">
        <v>4598</v>
      </c>
      <c r="J1081" t="s">
        <v>5501</v>
      </c>
      <c r="K1081" t="s">
        <v>4192</v>
      </c>
      <c r="L1081" t="s">
        <v>4193</v>
      </c>
      <c r="M1081" s="6"/>
      <c r="N1081" s="6" t="e">
        <f>VLOOKUP(Tabel_Kueri1[[#This Row],[KodeBan]],'Data BBK'!C:I,7,0)</f>
        <v>#N/A</v>
      </c>
      <c r="O1081" s="6" t="e">
        <f>Tabel_Kueri1[[#This Row],[bbk]]=Tabel_Kueri1[[#This Row],[Nopol]]</f>
        <v>#N/A</v>
      </c>
    </row>
    <row r="1082" spans="1:15" hidden="1" x14ac:dyDescent="0.25">
      <c r="A1082" t="s">
        <v>5816</v>
      </c>
      <c r="B1082" t="s">
        <v>346</v>
      </c>
      <c r="C1082" t="s">
        <v>5130</v>
      </c>
      <c r="D1082" t="s">
        <v>4187</v>
      </c>
      <c r="E1082" t="s">
        <v>4188</v>
      </c>
      <c r="F1082" s="5">
        <v>44453</v>
      </c>
      <c r="G1082" t="s">
        <v>4189</v>
      </c>
      <c r="H1082">
        <v>247123</v>
      </c>
      <c r="I1082" t="s">
        <v>4582</v>
      </c>
      <c r="J1082" t="s">
        <v>5516</v>
      </c>
      <c r="K1082" t="s">
        <v>4192</v>
      </c>
      <c r="L1082" t="s">
        <v>4193</v>
      </c>
      <c r="M1082" s="6" t="s">
        <v>5390</v>
      </c>
      <c r="N1082" s="6" t="e">
        <f>VLOOKUP(Tabel_Kueri1[[#This Row],[KodeBan]],'Data BBK'!C:I,7,0)</f>
        <v>#N/A</v>
      </c>
      <c r="O1082" s="6" t="e">
        <f>Tabel_Kueri1[[#This Row],[bbk]]=Tabel_Kueri1[[#This Row],[Nopol]]</f>
        <v>#N/A</v>
      </c>
    </row>
    <row r="1083" spans="1:15" hidden="1" x14ac:dyDescent="0.25">
      <c r="A1083" t="s">
        <v>5840</v>
      </c>
      <c r="B1083" t="s">
        <v>346</v>
      </c>
      <c r="C1083" t="s">
        <v>5130</v>
      </c>
      <c r="D1083" t="s">
        <v>4187</v>
      </c>
      <c r="E1083" t="s">
        <v>4188</v>
      </c>
      <c r="F1083" s="5">
        <v>44453</v>
      </c>
      <c r="G1083" t="s">
        <v>4189</v>
      </c>
      <c r="H1083">
        <v>247123</v>
      </c>
      <c r="I1083" t="s">
        <v>970</v>
      </c>
      <c r="J1083" t="s">
        <v>5516</v>
      </c>
      <c r="K1083" t="s">
        <v>4192</v>
      </c>
      <c r="L1083" t="s">
        <v>4193</v>
      </c>
      <c r="M1083" s="6"/>
      <c r="N1083" s="6" t="e">
        <f>VLOOKUP(Tabel_Kueri1[[#This Row],[KodeBan]],'Data BBK'!C:I,7,0)</f>
        <v>#N/A</v>
      </c>
      <c r="O1083" s="6" t="e">
        <f>Tabel_Kueri1[[#This Row],[bbk]]=Tabel_Kueri1[[#This Row],[Nopol]]</f>
        <v>#N/A</v>
      </c>
    </row>
    <row r="1084" spans="1:15" hidden="1" x14ac:dyDescent="0.25">
      <c r="A1084" t="s">
        <v>4297</v>
      </c>
      <c r="B1084" t="s">
        <v>2439</v>
      </c>
      <c r="C1084" t="s">
        <v>4186</v>
      </c>
      <c r="D1084" t="s">
        <v>4187</v>
      </c>
      <c r="E1084" t="s">
        <v>4188</v>
      </c>
      <c r="F1084" s="5">
        <v>44454</v>
      </c>
      <c r="G1084" t="s">
        <v>4189</v>
      </c>
      <c r="H1084">
        <v>9443</v>
      </c>
      <c r="I1084" t="s">
        <v>4190</v>
      </c>
      <c r="J1084" t="s">
        <v>4191</v>
      </c>
      <c r="K1084" t="s">
        <v>4192</v>
      </c>
      <c r="L1084" t="s">
        <v>4193</v>
      </c>
      <c r="M1084" s="6"/>
      <c r="N1084" s="6" t="e">
        <f>VLOOKUP(Tabel_Kueri1[[#This Row],[KodeBan]],'Data BBK'!C:I,7,0)</f>
        <v>#N/A</v>
      </c>
      <c r="O1084" s="6" t="e">
        <f>Tabel_Kueri1[[#This Row],[bbk]]=Tabel_Kueri1[[#This Row],[Nopol]]</f>
        <v>#N/A</v>
      </c>
    </row>
    <row r="1085" spans="1:15" hidden="1" x14ac:dyDescent="0.25">
      <c r="A1085" t="s">
        <v>4407</v>
      </c>
      <c r="B1085" t="s">
        <v>2439</v>
      </c>
      <c r="C1085" t="s">
        <v>4186</v>
      </c>
      <c r="D1085" t="s">
        <v>4187</v>
      </c>
      <c r="E1085" t="s">
        <v>4188</v>
      </c>
      <c r="F1085" s="5">
        <v>44454</v>
      </c>
      <c r="G1085" t="s">
        <v>4189</v>
      </c>
      <c r="H1085">
        <v>9443</v>
      </c>
      <c r="I1085" t="s">
        <v>4320</v>
      </c>
      <c r="J1085" t="s">
        <v>4191</v>
      </c>
      <c r="K1085" t="s">
        <v>4192</v>
      </c>
      <c r="L1085" t="s">
        <v>4193</v>
      </c>
      <c r="M1085" s="6"/>
      <c r="N1085" s="6" t="e">
        <f>VLOOKUP(Tabel_Kueri1[[#This Row],[KodeBan]],'Data BBK'!C:I,7,0)</f>
        <v>#N/A</v>
      </c>
      <c r="O1085" s="6" t="e">
        <f>Tabel_Kueri1[[#This Row],[bbk]]=Tabel_Kueri1[[#This Row],[Nopol]]</f>
        <v>#N/A</v>
      </c>
    </row>
    <row r="1086" spans="1:15" hidden="1" x14ac:dyDescent="0.25">
      <c r="A1086" t="s">
        <v>4826</v>
      </c>
      <c r="B1086" t="s">
        <v>652</v>
      </c>
      <c r="C1086" t="s">
        <v>4186</v>
      </c>
      <c r="D1086" t="s">
        <v>4187</v>
      </c>
      <c r="E1086" t="s">
        <v>4702</v>
      </c>
      <c r="F1086" s="5">
        <v>44454</v>
      </c>
      <c r="G1086" t="s">
        <v>4189</v>
      </c>
      <c r="H1086">
        <v>321027</v>
      </c>
      <c r="I1086" t="s">
        <v>4582</v>
      </c>
      <c r="J1086" t="s">
        <v>4191</v>
      </c>
      <c r="K1086" t="s">
        <v>4192</v>
      </c>
      <c r="L1086" t="s">
        <v>4193</v>
      </c>
      <c r="M1086" s="6"/>
      <c r="N1086" s="6" t="e">
        <f>VLOOKUP(Tabel_Kueri1[[#This Row],[KodeBan]],'Data BBK'!C:I,7,0)</f>
        <v>#N/A</v>
      </c>
      <c r="O1086" s="6" t="e">
        <f>Tabel_Kueri1[[#This Row],[bbk]]=Tabel_Kueri1[[#This Row],[Nopol]]</f>
        <v>#N/A</v>
      </c>
    </row>
    <row r="1087" spans="1:15" hidden="1" x14ac:dyDescent="0.25">
      <c r="A1087" t="s">
        <v>5341</v>
      </c>
      <c r="B1087" t="s">
        <v>2586</v>
      </c>
      <c r="F1087" s="5">
        <v>44454</v>
      </c>
      <c r="G1087" t="s">
        <v>4189</v>
      </c>
      <c r="H1087">
        <v>1893</v>
      </c>
      <c r="I1087" t="s">
        <v>4320</v>
      </c>
      <c r="J1087" t="s">
        <v>4191</v>
      </c>
      <c r="K1087" t="s">
        <v>4192</v>
      </c>
      <c r="L1087" t="s">
        <v>4193</v>
      </c>
      <c r="M1087" s="6"/>
      <c r="N1087" s="6" t="e">
        <f>VLOOKUP(Tabel_Kueri1[[#This Row],[KodeBan]],'Data BBK'!C:I,7,0)</f>
        <v>#N/A</v>
      </c>
      <c r="O1087" s="6" t="e">
        <f>Tabel_Kueri1[[#This Row],[bbk]]=Tabel_Kueri1[[#This Row],[Nopol]]</f>
        <v>#N/A</v>
      </c>
    </row>
    <row r="1088" spans="1:15" hidden="1" x14ac:dyDescent="0.25">
      <c r="A1088" t="s">
        <v>5342</v>
      </c>
      <c r="B1088" t="s">
        <v>2586</v>
      </c>
      <c r="F1088" s="5">
        <v>44454</v>
      </c>
      <c r="G1088" t="s">
        <v>4189</v>
      </c>
      <c r="H1088">
        <v>1893</v>
      </c>
      <c r="I1088" t="s">
        <v>4190</v>
      </c>
      <c r="J1088" t="s">
        <v>4191</v>
      </c>
      <c r="K1088" t="s">
        <v>4192</v>
      </c>
      <c r="L1088" t="s">
        <v>4193</v>
      </c>
      <c r="M1088" s="6"/>
      <c r="N1088" s="6" t="e">
        <f>VLOOKUP(Tabel_Kueri1[[#This Row],[KodeBan]],'Data BBK'!C:I,7,0)</f>
        <v>#N/A</v>
      </c>
      <c r="O1088" s="6" t="e">
        <f>Tabel_Kueri1[[#This Row],[bbk]]=Tabel_Kueri1[[#This Row],[Nopol]]</f>
        <v>#N/A</v>
      </c>
    </row>
    <row r="1089" spans="1:15" hidden="1" x14ac:dyDescent="0.25">
      <c r="A1089" t="s">
        <v>5828</v>
      </c>
      <c r="B1089" t="s">
        <v>396</v>
      </c>
      <c r="C1089" t="s">
        <v>5130</v>
      </c>
      <c r="D1089" t="s">
        <v>4187</v>
      </c>
      <c r="E1089" t="s">
        <v>4188</v>
      </c>
      <c r="F1089" s="5">
        <v>44454</v>
      </c>
      <c r="G1089" t="s">
        <v>4189</v>
      </c>
      <c r="H1089">
        <v>32953</v>
      </c>
      <c r="I1089" t="s">
        <v>4598</v>
      </c>
      <c r="J1089" t="s">
        <v>5516</v>
      </c>
      <c r="K1089" t="s">
        <v>4192</v>
      </c>
      <c r="L1089" t="s">
        <v>4193</v>
      </c>
      <c r="M1089" s="6"/>
      <c r="N1089" s="6" t="e">
        <f>VLOOKUP(Tabel_Kueri1[[#This Row],[KodeBan]],'Data BBK'!C:I,7,0)</f>
        <v>#N/A</v>
      </c>
      <c r="O1089" s="6" t="e">
        <f>Tabel_Kueri1[[#This Row],[bbk]]=Tabel_Kueri1[[#This Row],[Nopol]]</f>
        <v>#N/A</v>
      </c>
    </row>
    <row r="1090" spans="1:15" hidden="1" x14ac:dyDescent="0.25">
      <c r="A1090" t="s">
        <v>5839</v>
      </c>
      <c r="B1090" t="s">
        <v>373</v>
      </c>
      <c r="C1090" t="s">
        <v>5130</v>
      </c>
      <c r="D1090" t="s">
        <v>4187</v>
      </c>
      <c r="E1090" t="s">
        <v>4188</v>
      </c>
      <c r="F1090" s="5">
        <v>44454</v>
      </c>
      <c r="G1090" t="s">
        <v>4189</v>
      </c>
      <c r="H1090">
        <v>208636</v>
      </c>
      <c r="I1090" t="s">
        <v>970</v>
      </c>
      <c r="J1090" t="s">
        <v>5516</v>
      </c>
      <c r="K1090" t="s">
        <v>4192</v>
      </c>
      <c r="L1090" t="s">
        <v>4193</v>
      </c>
      <c r="M1090" s="6"/>
      <c r="N1090" s="6" t="e">
        <f>VLOOKUP(Tabel_Kueri1[[#This Row],[KodeBan]],'Data BBK'!C:I,7,0)</f>
        <v>#N/A</v>
      </c>
      <c r="O1090" s="6" t="e">
        <f>Tabel_Kueri1[[#This Row],[bbk]]=Tabel_Kueri1[[#This Row],[Nopol]]</f>
        <v>#N/A</v>
      </c>
    </row>
    <row r="1091" spans="1:15" hidden="1" x14ac:dyDescent="0.25">
      <c r="A1091" t="s">
        <v>5865</v>
      </c>
      <c r="B1091" t="s">
        <v>514</v>
      </c>
      <c r="C1091" t="s">
        <v>5130</v>
      </c>
      <c r="D1091" t="s">
        <v>4187</v>
      </c>
      <c r="E1091" t="s">
        <v>4188</v>
      </c>
      <c r="F1091" s="5">
        <v>44454</v>
      </c>
      <c r="G1091" t="s">
        <v>4189</v>
      </c>
      <c r="H1091">
        <v>212681</v>
      </c>
      <c r="I1091" t="s">
        <v>970</v>
      </c>
      <c r="J1091" t="s">
        <v>5516</v>
      </c>
      <c r="K1091" t="s">
        <v>4192</v>
      </c>
      <c r="L1091" t="s">
        <v>4193</v>
      </c>
      <c r="M1091" s="6" t="s">
        <v>5390</v>
      </c>
      <c r="N1091" s="6" t="e">
        <f>VLOOKUP(Tabel_Kueri1[[#This Row],[KodeBan]],'Data BBK'!C:I,7,0)</f>
        <v>#N/A</v>
      </c>
      <c r="O1091" s="6" t="e">
        <f>Tabel_Kueri1[[#This Row],[bbk]]=Tabel_Kueri1[[#This Row],[Nopol]]</f>
        <v>#N/A</v>
      </c>
    </row>
    <row r="1092" spans="1:15" hidden="1" x14ac:dyDescent="0.25">
      <c r="A1092" t="s">
        <v>5865</v>
      </c>
      <c r="B1092" t="s">
        <v>514</v>
      </c>
      <c r="C1092" t="s">
        <v>5130</v>
      </c>
      <c r="D1092" t="s">
        <v>4187</v>
      </c>
      <c r="E1092" t="s">
        <v>4188</v>
      </c>
      <c r="F1092" s="5">
        <v>44454</v>
      </c>
      <c r="G1092" t="s">
        <v>4189</v>
      </c>
      <c r="H1092">
        <v>212681</v>
      </c>
      <c r="I1092" t="s">
        <v>4598</v>
      </c>
      <c r="J1092" t="s">
        <v>5867</v>
      </c>
      <c r="K1092" t="s">
        <v>4192</v>
      </c>
      <c r="L1092" t="s">
        <v>4193</v>
      </c>
      <c r="M1092" s="6" t="s">
        <v>5390</v>
      </c>
      <c r="N1092" s="6" t="e">
        <f>VLOOKUP(Tabel_Kueri1[[#This Row],[KodeBan]],'Data BBK'!C:I,7,0)</f>
        <v>#N/A</v>
      </c>
      <c r="O1092" s="6" t="e">
        <f>Tabel_Kueri1[[#This Row],[bbk]]=Tabel_Kueri1[[#This Row],[Nopol]]</f>
        <v>#N/A</v>
      </c>
    </row>
    <row r="1093" spans="1:15" hidden="1" x14ac:dyDescent="0.25">
      <c r="A1093" t="s">
        <v>5885</v>
      </c>
      <c r="B1093" t="s">
        <v>373</v>
      </c>
      <c r="C1093" t="s">
        <v>5130</v>
      </c>
      <c r="D1093" t="s">
        <v>4187</v>
      </c>
      <c r="E1093" t="s">
        <v>4188</v>
      </c>
      <c r="F1093" s="5">
        <v>44454</v>
      </c>
      <c r="G1093" t="s">
        <v>4189</v>
      </c>
      <c r="H1093">
        <v>208636</v>
      </c>
      <c r="I1093" t="s">
        <v>4582</v>
      </c>
      <c r="J1093" t="s">
        <v>5516</v>
      </c>
      <c r="K1093" t="s">
        <v>4192</v>
      </c>
      <c r="L1093" t="s">
        <v>4193</v>
      </c>
      <c r="M1093" s="6"/>
      <c r="N1093" s="6" t="e">
        <f>VLOOKUP(Tabel_Kueri1[[#This Row],[KodeBan]],'Data BBK'!C:I,7,0)</f>
        <v>#N/A</v>
      </c>
      <c r="O1093" s="6" t="e">
        <f>Tabel_Kueri1[[#This Row],[bbk]]=Tabel_Kueri1[[#This Row],[Nopol]]</f>
        <v>#N/A</v>
      </c>
    </row>
    <row r="1094" spans="1:15" hidden="1" x14ac:dyDescent="0.25">
      <c r="A1094" t="s">
        <v>5509</v>
      </c>
      <c r="B1094" t="s">
        <v>3229</v>
      </c>
      <c r="F1094" s="5">
        <v>44454</v>
      </c>
      <c r="G1094" t="s">
        <v>4189</v>
      </c>
      <c r="H1094">
        <v>0</v>
      </c>
      <c r="I1094" t="s">
        <v>4582</v>
      </c>
      <c r="J1094" t="s">
        <v>5508</v>
      </c>
      <c r="K1094" t="s">
        <v>4192</v>
      </c>
      <c r="L1094" t="s">
        <v>4193</v>
      </c>
      <c r="M1094" s="6"/>
      <c r="N1094" s="6" t="e">
        <f>VLOOKUP(Tabel_Kueri1[[#This Row],[KodeBan]],'Data BBK'!C:I,7,0)</f>
        <v>#N/A</v>
      </c>
      <c r="O1094" s="6" t="e">
        <f>Tabel_Kueri1[[#This Row],[bbk]]=Tabel_Kueri1[[#This Row],[Nopol]]</f>
        <v>#N/A</v>
      </c>
    </row>
    <row r="1095" spans="1:15" hidden="1" x14ac:dyDescent="0.25">
      <c r="A1095" t="s">
        <v>5510</v>
      </c>
      <c r="B1095" t="s">
        <v>2492</v>
      </c>
      <c r="C1095" t="s">
        <v>5130</v>
      </c>
      <c r="D1095" t="s">
        <v>5239</v>
      </c>
      <c r="E1095" t="s">
        <v>4188</v>
      </c>
      <c r="F1095" s="5">
        <v>44454</v>
      </c>
      <c r="G1095" t="s">
        <v>4189</v>
      </c>
      <c r="H1095">
        <v>0</v>
      </c>
      <c r="I1095" t="s">
        <v>4190</v>
      </c>
      <c r="J1095" t="s">
        <v>5508</v>
      </c>
      <c r="K1095" t="s">
        <v>4192</v>
      </c>
      <c r="L1095" t="s">
        <v>4193</v>
      </c>
      <c r="M1095" s="6"/>
      <c r="N1095" s="6" t="e">
        <f>VLOOKUP(Tabel_Kueri1[[#This Row],[KodeBan]],'Data BBK'!C:I,7,0)</f>
        <v>#N/A</v>
      </c>
      <c r="O1095" s="6" t="e">
        <f>Tabel_Kueri1[[#This Row],[bbk]]=Tabel_Kueri1[[#This Row],[Nopol]]</f>
        <v>#N/A</v>
      </c>
    </row>
    <row r="1096" spans="1:15" hidden="1" x14ac:dyDescent="0.25">
      <c r="A1096" t="s">
        <v>5997</v>
      </c>
      <c r="B1096" t="s">
        <v>333</v>
      </c>
      <c r="C1096" t="s">
        <v>5130</v>
      </c>
      <c r="D1096" t="s">
        <v>4187</v>
      </c>
      <c r="E1096" t="s">
        <v>4188</v>
      </c>
      <c r="F1096" s="5">
        <v>44454</v>
      </c>
      <c r="G1096" t="s">
        <v>4189</v>
      </c>
      <c r="H1096">
        <v>0</v>
      </c>
      <c r="I1096" t="s">
        <v>4431</v>
      </c>
      <c r="J1096" t="s">
        <v>5508</v>
      </c>
      <c r="K1096" t="s">
        <v>4192</v>
      </c>
      <c r="L1096" t="s">
        <v>4193</v>
      </c>
      <c r="M1096" s="6" t="s">
        <v>5390</v>
      </c>
      <c r="N1096" s="6" t="e">
        <f>VLOOKUP(Tabel_Kueri1[[#This Row],[KodeBan]],'Data BBK'!C:I,7,0)</f>
        <v>#N/A</v>
      </c>
      <c r="O1096" s="6" t="e">
        <f>Tabel_Kueri1[[#This Row],[bbk]]=Tabel_Kueri1[[#This Row],[Nopol]]</f>
        <v>#N/A</v>
      </c>
    </row>
    <row r="1097" spans="1:15" hidden="1" x14ac:dyDescent="0.25">
      <c r="A1097" t="s">
        <v>5998</v>
      </c>
      <c r="B1097" t="s">
        <v>333</v>
      </c>
      <c r="C1097" t="s">
        <v>5130</v>
      </c>
      <c r="D1097" t="s">
        <v>4187</v>
      </c>
      <c r="E1097" t="s">
        <v>4188</v>
      </c>
      <c r="F1097" s="5">
        <v>44454</v>
      </c>
      <c r="G1097" t="s">
        <v>4189</v>
      </c>
      <c r="H1097">
        <v>0</v>
      </c>
      <c r="I1097" t="s">
        <v>4190</v>
      </c>
      <c r="J1097" t="s">
        <v>5508</v>
      </c>
      <c r="K1097" t="s">
        <v>4192</v>
      </c>
      <c r="L1097" t="s">
        <v>4193</v>
      </c>
      <c r="M1097" s="6" t="s">
        <v>5390</v>
      </c>
      <c r="N1097" s="6" t="e">
        <f>VLOOKUP(Tabel_Kueri1[[#This Row],[KodeBan]],'Data BBK'!C:I,7,0)</f>
        <v>#N/A</v>
      </c>
      <c r="O1097" s="6" t="e">
        <f>Tabel_Kueri1[[#This Row],[bbk]]=Tabel_Kueri1[[#This Row],[Nopol]]</f>
        <v>#N/A</v>
      </c>
    </row>
    <row r="1098" spans="1:15" hidden="1" x14ac:dyDescent="0.25">
      <c r="A1098" t="s">
        <v>5520</v>
      </c>
      <c r="B1098" t="s">
        <v>2492</v>
      </c>
      <c r="C1098" t="s">
        <v>5130</v>
      </c>
      <c r="D1098" t="s">
        <v>5239</v>
      </c>
      <c r="E1098" t="s">
        <v>4188</v>
      </c>
      <c r="F1098" s="5">
        <v>44454</v>
      </c>
      <c r="G1098" t="s">
        <v>4189</v>
      </c>
      <c r="H1098">
        <v>0</v>
      </c>
      <c r="I1098" t="s">
        <v>4582</v>
      </c>
      <c r="J1098" t="s">
        <v>5508</v>
      </c>
      <c r="K1098" t="s">
        <v>4192</v>
      </c>
      <c r="L1098" t="s">
        <v>4193</v>
      </c>
      <c r="M1098" s="6"/>
      <c r="N1098" s="6" t="e">
        <f>VLOOKUP(Tabel_Kueri1[[#This Row],[KodeBan]],'Data BBK'!C:I,7,0)</f>
        <v>#N/A</v>
      </c>
      <c r="O1098" s="6" t="e">
        <f>Tabel_Kueri1[[#This Row],[bbk]]=Tabel_Kueri1[[#This Row],[Nopol]]</f>
        <v>#N/A</v>
      </c>
    </row>
    <row r="1099" spans="1:15" hidden="1" x14ac:dyDescent="0.25">
      <c r="A1099" t="s">
        <v>6011</v>
      </c>
      <c r="B1099" t="s">
        <v>3217</v>
      </c>
      <c r="C1099" t="s">
        <v>5130</v>
      </c>
      <c r="D1099" t="s">
        <v>4187</v>
      </c>
      <c r="E1099" t="s">
        <v>4188</v>
      </c>
      <c r="F1099" s="5">
        <v>44454</v>
      </c>
      <c r="G1099" t="s">
        <v>4189</v>
      </c>
      <c r="H1099">
        <v>0</v>
      </c>
      <c r="I1099" t="s">
        <v>4431</v>
      </c>
      <c r="J1099" t="s">
        <v>5508</v>
      </c>
      <c r="K1099" t="s">
        <v>4192</v>
      </c>
      <c r="L1099" t="s">
        <v>4193</v>
      </c>
      <c r="M1099" s="6"/>
      <c r="N1099" s="6" t="e">
        <f>VLOOKUP(Tabel_Kueri1[[#This Row],[KodeBan]],'Data BBK'!C:I,7,0)</f>
        <v>#N/A</v>
      </c>
      <c r="O1099" s="6" t="e">
        <f>Tabel_Kueri1[[#This Row],[bbk]]=Tabel_Kueri1[[#This Row],[Nopol]]</f>
        <v>#N/A</v>
      </c>
    </row>
    <row r="1100" spans="1:15" hidden="1" x14ac:dyDescent="0.25">
      <c r="A1100" t="s">
        <v>5524</v>
      </c>
      <c r="B1100" t="s">
        <v>3229</v>
      </c>
      <c r="F1100" s="5">
        <v>44454</v>
      </c>
      <c r="G1100" t="s">
        <v>4189</v>
      </c>
      <c r="H1100">
        <v>0</v>
      </c>
      <c r="I1100" t="s">
        <v>4598</v>
      </c>
      <c r="J1100" t="s">
        <v>5508</v>
      </c>
      <c r="K1100" t="s">
        <v>4192</v>
      </c>
      <c r="L1100" t="s">
        <v>4193</v>
      </c>
      <c r="M1100" s="6"/>
      <c r="N1100" s="6" t="e">
        <f>VLOOKUP(Tabel_Kueri1[[#This Row],[KodeBan]],'Data BBK'!C:I,7,0)</f>
        <v>#N/A</v>
      </c>
      <c r="O1100" s="6" t="e">
        <f>Tabel_Kueri1[[#This Row],[bbk]]=Tabel_Kueri1[[#This Row],[Nopol]]</f>
        <v>#N/A</v>
      </c>
    </row>
    <row r="1101" spans="1:15" hidden="1" x14ac:dyDescent="0.25">
      <c r="A1101" t="s">
        <v>6012</v>
      </c>
      <c r="B1101" t="s">
        <v>3217</v>
      </c>
      <c r="C1101" t="s">
        <v>5130</v>
      </c>
      <c r="D1101" t="s">
        <v>4187</v>
      </c>
      <c r="E1101" t="s">
        <v>4188</v>
      </c>
      <c r="F1101" s="5">
        <v>44454</v>
      </c>
      <c r="G1101" t="s">
        <v>4189</v>
      </c>
      <c r="H1101">
        <v>0</v>
      </c>
      <c r="I1101" t="s">
        <v>4320</v>
      </c>
      <c r="J1101" t="s">
        <v>5508</v>
      </c>
      <c r="K1101" t="s">
        <v>4192</v>
      </c>
      <c r="L1101" t="s">
        <v>4193</v>
      </c>
      <c r="M1101" s="6"/>
      <c r="N1101" s="6" t="e">
        <f>VLOOKUP(Tabel_Kueri1[[#This Row],[KodeBan]],'Data BBK'!C:I,7,0)</f>
        <v>#N/A</v>
      </c>
      <c r="O1101" s="6" t="e">
        <f>Tabel_Kueri1[[#This Row],[bbk]]=Tabel_Kueri1[[#This Row],[Nopol]]</f>
        <v>#N/A</v>
      </c>
    </row>
    <row r="1102" spans="1:15" hidden="1" x14ac:dyDescent="0.25">
      <c r="A1102" t="s">
        <v>5526</v>
      </c>
      <c r="B1102" t="s">
        <v>2492</v>
      </c>
      <c r="C1102" t="s">
        <v>5130</v>
      </c>
      <c r="D1102" t="s">
        <v>5239</v>
      </c>
      <c r="E1102" t="s">
        <v>4188</v>
      </c>
      <c r="F1102" s="5">
        <v>44454</v>
      </c>
      <c r="G1102" t="s">
        <v>4189</v>
      </c>
      <c r="H1102">
        <v>0</v>
      </c>
      <c r="I1102" t="s">
        <v>970</v>
      </c>
      <c r="J1102" t="s">
        <v>5508</v>
      </c>
      <c r="K1102" t="s">
        <v>4192</v>
      </c>
      <c r="L1102" t="s">
        <v>4193</v>
      </c>
      <c r="M1102" s="6"/>
      <c r="N1102" s="6" t="e">
        <f>VLOOKUP(Tabel_Kueri1[[#This Row],[KodeBan]],'Data BBK'!C:I,7,0)</f>
        <v>#N/A</v>
      </c>
      <c r="O1102" s="6" t="e">
        <f>Tabel_Kueri1[[#This Row],[bbk]]=Tabel_Kueri1[[#This Row],[Nopol]]</f>
        <v>#N/A</v>
      </c>
    </row>
    <row r="1103" spans="1:15" hidden="1" x14ac:dyDescent="0.25">
      <c r="A1103" t="s">
        <v>6015</v>
      </c>
      <c r="B1103" t="s">
        <v>2677</v>
      </c>
      <c r="C1103" t="s">
        <v>5130</v>
      </c>
      <c r="D1103" t="s">
        <v>4187</v>
      </c>
      <c r="E1103" t="s">
        <v>4188</v>
      </c>
      <c r="F1103" s="5">
        <v>44454</v>
      </c>
      <c r="G1103" t="s">
        <v>4189</v>
      </c>
      <c r="H1103">
        <v>0</v>
      </c>
      <c r="I1103" t="s">
        <v>970</v>
      </c>
      <c r="J1103" t="s">
        <v>5508</v>
      </c>
      <c r="K1103" t="s">
        <v>4192</v>
      </c>
      <c r="L1103" t="s">
        <v>4193</v>
      </c>
      <c r="M1103" s="6"/>
      <c r="N1103" s="6" t="e">
        <f>VLOOKUP(Tabel_Kueri1[[#This Row],[KodeBan]],'Data BBK'!C:I,7,0)</f>
        <v>#N/A</v>
      </c>
      <c r="O1103" s="6" t="e">
        <f>Tabel_Kueri1[[#This Row],[bbk]]=Tabel_Kueri1[[#This Row],[Nopol]]</f>
        <v>#N/A</v>
      </c>
    </row>
    <row r="1104" spans="1:15" hidden="1" x14ac:dyDescent="0.25">
      <c r="A1104" t="s">
        <v>5538</v>
      </c>
      <c r="B1104" t="s">
        <v>2109</v>
      </c>
      <c r="F1104" s="5">
        <v>44454</v>
      </c>
      <c r="G1104" t="s">
        <v>4189</v>
      </c>
      <c r="H1104">
        <v>0</v>
      </c>
      <c r="I1104" t="s">
        <v>4582</v>
      </c>
      <c r="J1104" t="s">
        <v>5508</v>
      </c>
      <c r="K1104" t="s">
        <v>4192</v>
      </c>
      <c r="L1104" t="s">
        <v>4193</v>
      </c>
      <c r="M1104" s="6"/>
      <c r="N1104" s="6" t="e">
        <f>VLOOKUP(Tabel_Kueri1[[#This Row],[KodeBan]],'Data BBK'!C:I,7,0)</f>
        <v>#N/A</v>
      </c>
      <c r="O1104" s="6" t="e">
        <f>Tabel_Kueri1[[#This Row],[bbk]]=Tabel_Kueri1[[#This Row],[Nopol]]</f>
        <v>#N/A</v>
      </c>
    </row>
    <row r="1105" spans="1:15" hidden="1" x14ac:dyDescent="0.25">
      <c r="A1105" t="s">
        <v>5543</v>
      </c>
      <c r="B1105" t="s">
        <v>403</v>
      </c>
      <c r="C1105" t="s">
        <v>5130</v>
      </c>
      <c r="D1105" t="s">
        <v>5239</v>
      </c>
      <c r="E1105" t="s">
        <v>4188</v>
      </c>
      <c r="F1105" s="5">
        <v>44454</v>
      </c>
      <c r="G1105" t="s">
        <v>4189</v>
      </c>
      <c r="H1105">
        <v>0</v>
      </c>
      <c r="I1105" t="s">
        <v>970</v>
      </c>
      <c r="J1105" t="s">
        <v>5508</v>
      </c>
      <c r="K1105" t="s">
        <v>4192</v>
      </c>
      <c r="L1105" t="s">
        <v>4193</v>
      </c>
      <c r="M1105" s="6"/>
      <c r="N1105" s="6" t="e">
        <f>VLOOKUP(Tabel_Kueri1[[#This Row],[KodeBan]],'Data BBK'!C:I,7,0)</f>
        <v>#N/A</v>
      </c>
      <c r="O1105" s="6" t="e">
        <f>Tabel_Kueri1[[#This Row],[bbk]]=Tabel_Kueri1[[#This Row],[Nopol]]</f>
        <v>#N/A</v>
      </c>
    </row>
    <row r="1106" spans="1:15" hidden="1" x14ac:dyDescent="0.25">
      <c r="A1106" t="s">
        <v>5547</v>
      </c>
      <c r="B1106" t="s">
        <v>2109</v>
      </c>
      <c r="F1106" s="5">
        <v>44454</v>
      </c>
      <c r="G1106" t="s">
        <v>4189</v>
      </c>
      <c r="H1106">
        <v>0</v>
      </c>
      <c r="I1106" t="s">
        <v>4320</v>
      </c>
      <c r="J1106" t="s">
        <v>5508</v>
      </c>
      <c r="K1106" t="s">
        <v>4192</v>
      </c>
      <c r="L1106" t="s">
        <v>4193</v>
      </c>
      <c r="M1106" s="6"/>
      <c r="N1106" s="6" t="e">
        <f>VLOOKUP(Tabel_Kueri1[[#This Row],[KodeBan]],'Data BBK'!C:I,7,0)</f>
        <v>#N/A</v>
      </c>
      <c r="O1106" s="6" t="e">
        <f>Tabel_Kueri1[[#This Row],[bbk]]=Tabel_Kueri1[[#This Row],[Nopol]]</f>
        <v>#N/A</v>
      </c>
    </row>
    <row r="1107" spans="1:15" hidden="1" x14ac:dyDescent="0.25">
      <c r="A1107" t="s">
        <v>5552</v>
      </c>
      <c r="B1107" t="s">
        <v>3235</v>
      </c>
      <c r="F1107" s="5">
        <v>44454</v>
      </c>
      <c r="G1107" t="s">
        <v>4189</v>
      </c>
      <c r="H1107">
        <v>0</v>
      </c>
      <c r="I1107" t="s">
        <v>970</v>
      </c>
      <c r="J1107" t="s">
        <v>5508</v>
      </c>
      <c r="K1107" t="s">
        <v>4192</v>
      </c>
      <c r="L1107" t="s">
        <v>4193</v>
      </c>
      <c r="M1107" s="6"/>
      <c r="N1107" s="6" t="e">
        <f>VLOOKUP(Tabel_Kueri1[[#This Row],[KodeBan]],'Data BBK'!C:I,7,0)</f>
        <v>#N/A</v>
      </c>
      <c r="O1107" s="6" t="e">
        <f>Tabel_Kueri1[[#This Row],[bbk]]=Tabel_Kueri1[[#This Row],[Nopol]]</f>
        <v>#N/A</v>
      </c>
    </row>
    <row r="1108" spans="1:15" hidden="1" x14ac:dyDescent="0.25">
      <c r="A1108" t="s">
        <v>5553</v>
      </c>
      <c r="B1108" t="s">
        <v>3229</v>
      </c>
      <c r="F1108" s="5">
        <v>44454</v>
      </c>
      <c r="G1108" t="s">
        <v>4189</v>
      </c>
      <c r="H1108">
        <v>0</v>
      </c>
      <c r="I1108" t="s">
        <v>4320</v>
      </c>
      <c r="J1108" t="s">
        <v>5508</v>
      </c>
      <c r="K1108" t="s">
        <v>4192</v>
      </c>
      <c r="L1108" t="s">
        <v>4193</v>
      </c>
      <c r="M1108" s="6"/>
      <c r="N1108" s="6" t="e">
        <f>VLOOKUP(Tabel_Kueri1[[#This Row],[KodeBan]],'Data BBK'!C:I,7,0)</f>
        <v>#N/A</v>
      </c>
      <c r="O1108" s="6" t="e">
        <f>Tabel_Kueri1[[#This Row],[bbk]]=Tabel_Kueri1[[#This Row],[Nopol]]</f>
        <v>#N/A</v>
      </c>
    </row>
    <row r="1109" spans="1:15" hidden="1" x14ac:dyDescent="0.25">
      <c r="A1109" t="s">
        <v>5555</v>
      </c>
      <c r="B1109" t="s">
        <v>3229</v>
      </c>
      <c r="F1109" s="5">
        <v>44454</v>
      </c>
      <c r="G1109" t="s">
        <v>4189</v>
      </c>
      <c r="H1109">
        <v>0</v>
      </c>
      <c r="I1109" t="s">
        <v>970</v>
      </c>
      <c r="J1109" t="s">
        <v>5508</v>
      </c>
      <c r="K1109" t="s">
        <v>4192</v>
      </c>
      <c r="L1109" t="s">
        <v>4193</v>
      </c>
      <c r="M1109" s="6"/>
      <c r="N1109" s="6" t="e">
        <f>VLOOKUP(Tabel_Kueri1[[#This Row],[KodeBan]],'Data BBK'!C:I,7,0)</f>
        <v>#N/A</v>
      </c>
      <c r="O1109" s="6" t="e">
        <f>Tabel_Kueri1[[#This Row],[bbk]]=Tabel_Kueri1[[#This Row],[Nopol]]</f>
        <v>#N/A</v>
      </c>
    </row>
    <row r="1110" spans="1:15" hidden="1" x14ac:dyDescent="0.25">
      <c r="A1110" t="s">
        <v>5850</v>
      </c>
      <c r="B1110" t="s">
        <v>403</v>
      </c>
      <c r="C1110" t="s">
        <v>5130</v>
      </c>
      <c r="D1110" t="s">
        <v>4187</v>
      </c>
      <c r="E1110" t="s">
        <v>4188</v>
      </c>
      <c r="F1110" s="5">
        <v>44454</v>
      </c>
      <c r="G1110" t="s">
        <v>4189</v>
      </c>
      <c r="H1110">
        <v>0</v>
      </c>
      <c r="I1110" t="s">
        <v>4582</v>
      </c>
      <c r="J1110" t="s">
        <v>5508</v>
      </c>
      <c r="K1110" t="s">
        <v>4192</v>
      </c>
      <c r="L1110" t="s">
        <v>4193</v>
      </c>
      <c r="M1110" s="6" t="s">
        <v>5390</v>
      </c>
      <c r="N1110" s="6" t="e">
        <f>VLOOKUP(Tabel_Kueri1[[#This Row],[KodeBan]],'Data BBK'!C:I,7,0)</f>
        <v>#N/A</v>
      </c>
      <c r="O1110" s="6" t="e">
        <f>Tabel_Kueri1[[#This Row],[bbk]]=Tabel_Kueri1[[#This Row],[Nopol]]</f>
        <v>#N/A</v>
      </c>
    </row>
    <row r="1111" spans="1:15" hidden="1" x14ac:dyDescent="0.25">
      <c r="A1111" t="s">
        <v>5850</v>
      </c>
      <c r="B1111" t="s">
        <v>403</v>
      </c>
      <c r="C1111" t="s">
        <v>5130</v>
      </c>
      <c r="D1111" t="s">
        <v>4187</v>
      </c>
      <c r="E1111" t="s">
        <v>4188</v>
      </c>
      <c r="F1111" s="5">
        <v>44454</v>
      </c>
      <c r="G1111" t="s">
        <v>4189</v>
      </c>
      <c r="H1111">
        <v>0</v>
      </c>
      <c r="I1111" t="s">
        <v>4598</v>
      </c>
      <c r="J1111" t="s">
        <v>5508</v>
      </c>
      <c r="K1111" t="s">
        <v>4192</v>
      </c>
      <c r="L1111" t="s">
        <v>4193</v>
      </c>
      <c r="M1111" s="6" t="s">
        <v>5390</v>
      </c>
      <c r="N1111" s="6" t="e">
        <f>VLOOKUP(Tabel_Kueri1[[#This Row],[KodeBan]],'Data BBK'!C:I,7,0)</f>
        <v>#N/A</v>
      </c>
      <c r="O1111" s="6" t="e">
        <f>Tabel_Kueri1[[#This Row],[bbk]]=Tabel_Kueri1[[#This Row],[Nopol]]</f>
        <v>#N/A</v>
      </c>
    </row>
    <row r="1112" spans="1:15" hidden="1" x14ac:dyDescent="0.25">
      <c r="A1112" t="s">
        <v>5855</v>
      </c>
      <c r="B1112" t="s">
        <v>2586</v>
      </c>
      <c r="C1112" t="s">
        <v>5130</v>
      </c>
      <c r="D1112" t="s">
        <v>4187</v>
      </c>
      <c r="E1112" t="s">
        <v>4188</v>
      </c>
      <c r="F1112" s="5">
        <v>44454</v>
      </c>
      <c r="G1112" t="s">
        <v>4189</v>
      </c>
      <c r="H1112">
        <v>0</v>
      </c>
      <c r="I1112" t="s">
        <v>4582</v>
      </c>
      <c r="J1112" t="s">
        <v>5508</v>
      </c>
      <c r="K1112" t="s">
        <v>4192</v>
      </c>
      <c r="L1112" t="s">
        <v>4193</v>
      </c>
      <c r="M1112" s="6"/>
      <c r="N1112" s="6" t="e">
        <f>VLOOKUP(Tabel_Kueri1[[#This Row],[KodeBan]],'Data BBK'!C:I,7,0)</f>
        <v>#N/A</v>
      </c>
      <c r="O1112" s="6" t="e">
        <f>Tabel_Kueri1[[#This Row],[bbk]]=Tabel_Kueri1[[#This Row],[Nopol]]</f>
        <v>#N/A</v>
      </c>
    </row>
    <row r="1113" spans="1:15" hidden="1" x14ac:dyDescent="0.25">
      <c r="A1113" t="s">
        <v>5857</v>
      </c>
      <c r="B1113" t="s">
        <v>403</v>
      </c>
      <c r="C1113" t="s">
        <v>5130</v>
      </c>
      <c r="D1113" t="s">
        <v>4187</v>
      </c>
      <c r="E1113" t="s">
        <v>4188</v>
      </c>
      <c r="F1113" s="5">
        <v>44454</v>
      </c>
      <c r="G1113" t="s">
        <v>4189</v>
      </c>
      <c r="H1113">
        <v>0</v>
      </c>
      <c r="I1113" t="s">
        <v>4582</v>
      </c>
      <c r="J1113" t="s">
        <v>5508</v>
      </c>
      <c r="K1113" t="s">
        <v>4192</v>
      </c>
      <c r="L1113" t="s">
        <v>4193</v>
      </c>
      <c r="M1113" s="6" t="s">
        <v>5390</v>
      </c>
      <c r="N1113" s="6" t="e">
        <f>VLOOKUP(Tabel_Kueri1[[#This Row],[KodeBan]],'Data BBK'!C:I,7,0)</f>
        <v>#N/A</v>
      </c>
      <c r="O1113" s="6" t="e">
        <f>Tabel_Kueri1[[#This Row],[bbk]]=Tabel_Kueri1[[#This Row],[Nopol]]</f>
        <v>#N/A</v>
      </c>
    </row>
    <row r="1114" spans="1:15" hidden="1" x14ac:dyDescent="0.25">
      <c r="A1114" t="s">
        <v>5857</v>
      </c>
      <c r="B1114" t="s">
        <v>403</v>
      </c>
      <c r="C1114" t="s">
        <v>5130</v>
      </c>
      <c r="D1114" t="s">
        <v>4187</v>
      </c>
      <c r="E1114" t="s">
        <v>4188</v>
      </c>
      <c r="F1114" s="5">
        <v>44454</v>
      </c>
      <c r="G1114" t="s">
        <v>4189</v>
      </c>
      <c r="H1114">
        <v>0</v>
      </c>
      <c r="I1114" t="s">
        <v>4598</v>
      </c>
      <c r="J1114" t="s">
        <v>5508</v>
      </c>
      <c r="K1114" t="s">
        <v>4192</v>
      </c>
      <c r="L1114" t="s">
        <v>4193</v>
      </c>
      <c r="M1114" s="6" t="s">
        <v>5390</v>
      </c>
      <c r="N1114" s="6" t="e">
        <f>VLOOKUP(Tabel_Kueri1[[#This Row],[KodeBan]],'Data BBK'!C:I,7,0)</f>
        <v>#N/A</v>
      </c>
      <c r="O1114" s="6" t="e">
        <f>Tabel_Kueri1[[#This Row],[bbk]]=Tabel_Kueri1[[#This Row],[Nopol]]</f>
        <v>#N/A</v>
      </c>
    </row>
    <row r="1115" spans="1:15" hidden="1" x14ac:dyDescent="0.25">
      <c r="A1115" t="s">
        <v>5559</v>
      </c>
      <c r="B1115" t="s">
        <v>3235</v>
      </c>
      <c r="F1115" s="5">
        <v>44454</v>
      </c>
      <c r="G1115" t="s">
        <v>4189</v>
      </c>
      <c r="H1115">
        <v>0</v>
      </c>
      <c r="I1115" t="s">
        <v>4431</v>
      </c>
      <c r="J1115" t="s">
        <v>5508</v>
      </c>
      <c r="K1115" t="s">
        <v>4192</v>
      </c>
      <c r="L1115" t="s">
        <v>4193</v>
      </c>
      <c r="M1115" s="6"/>
      <c r="N1115" s="6" t="e">
        <f>VLOOKUP(Tabel_Kueri1[[#This Row],[KodeBan]],'Data BBK'!C:I,7,0)</f>
        <v>#N/A</v>
      </c>
      <c r="O1115" s="6" t="e">
        <f>Tabel_Kueri1[[#This Row],[bbk]]=Tabel_Kueri1[[#This Row],[Nopol]]</f>
        <v>#N/A</v>
      </c>
    </row>
    <row r="1116" spans="1:15" hidden="1" x14ac:dyDescent="0.25">
      <c r="A1116" t="s">
        <v>5560</v>
      </c>
      <c r="B1116" t="s">
        <v>3229</v>
      </c>
      <c r="F1116" s="5">
        <v>44454</v>
      </c>
      <c r="G1116" t="s">
        <v>4189</v>
      </c>
      <c r="H1116">
        <v>0</v>
      </c>
      <c r="I1116" t="s">
        <v>4514</v>
      </c>
      <c r="J1116" t="s">
        <v>5508</v>
      </c>
      <c r="K1116" t="s">
        <v>4192</v>
      </c>
      <c r="L1116" t="s">
        <v>4193</v>
      </c>
      <c r="M1116" s="6"/>
      <c r="N1116" s="6" t="e">
        <f>VLOOKUP(Tabel_Kueri1[[#This Row],[KodeBan]],'Data BBK'!C:I,7,0)</f>
        <v>#N/A</v>
      </c>
      <c r="O1116" s="6" t="e">
        <f>Tabel_Kueri1[[#This Row],[bbk]]=Tabel_Kueri1[[#This Row],[Nopol]]</f>
        <v>#N/A</v>
      </c>
    </row>
    <row r="1117" spans="1:15" hidden="1" x14ac:dyDescent="0.25">
      <c r="A1117" t="s">
        <v>6032</v>
      </c>
      <c r="B1117" t="s">
        <v>2677</v>
      </c>
      <c r="C1117" t="s">
        <v>5130</v>
      </c>
      <c r="D1117" t="s">
        <v>4187</v>
      </c>
      <c r="E1117" t="s">
        <v>4188</v>
      </c>
      <c r="F1117" s="5">
        <v>44454</v>
      </c>
      <c r="G1117" t="s">
        <v>4189</v>
      </c>
      <c r="H1117">
        <v>0</v>
      </c>
      <c r="I1117" t="s">
        <v>4582</v>
      </c>
      <c r="J1117" t="s">
        <v>5508</v>
      </c>
      <c r="K1117" t="s">
        <v>4192</v>
      </c>
      <c r="L1117" t="s">
        <v>4193</v>
      </c>
      <c r="M1117" s="6"/>
      <c r="N1117" s="6" t="e">
        <f>VLOOKUP(Tabel_Kueri1[[#This Row],[KodeBan]],'Data BBK'!C:I,7,0)</f>
        <v>#N/A</v>
      </c>
      <c r="O1117" s="6" t="e">
        <f>Tabel_Kueri1[[#This Row],[bbk]]=Tabel_Kueri1[[#This Row],[Nopol]]</f>
        <v>#N/A</v>
      </c>
    </row>
    <row r="1118" spans="1:15" hidden="1" x14ac:dyDescent="0.25">
      <c r="A1118" t="s">
        <v>5566</v>
      </c>
      <c r="B1118" t="s">
        <v>3235</v>
      </c>
      <c r="F1118" s="5">
        <v>44454</v>
      </c>
      <c r="G1118" t="s">
        <v>4189</v>
      </c>
      <c r="H1118">
        <v>0</v>
      </c>
      <c r="I1118" t="s">
        <v>4514</v>
      </c>
      <c r="J1118" t="s">
        <v>5508</v>
      </c>
      <c r="K1118" t="s">
        <v>4192</v>
      </c>
      <c r="L1118" t="s">
        <v>4193</v>
      </c>
      <c r="M1118" s="6"/>
      <c r="N1118" s="6" t="e">
        <f>VLOOKUP(Tabel_Kueri1[[#This Row],[KodeBan]],'Data BBK'!C:I,7,0)</f>
        <v>#N/A</v>
      </c>
      <c r="O1118" s="6" t="e">
        <f>Tabel_Kueri1[[#This Row],[bbk]]=Tabel_Kueri1[[#This Row],[Nopol]]</f>
        <v>#N/A</v>
      </c>
    </row>
    <row r="1119" spans="1:15" hidden="1" x14ac:dyDescent="0.25">
      <c r="A1119" t="s">
        <v>5568</v>
      </c>
      <c r="B1119" t="s">
        <v>403</v>
      </c>
      <c r="F1119" s="5">
        <v>44454</v>
      </c>
      <c r="G1119" t="s">
        <v>4189</v>
      </c>
      <c r="H1119">
        <v>0</v>
      </c>
      <c r="I1119" t="s">
        <v>4320</v>
      </c>
      <c r="J1119" t="s">
        <v>5508</v>
      </c>
      <c r="K1119" t="s">
        <v>4192</v>
      </c>
      <c r="L1119" t="s">
        <v>4193</v>
      </c>
      <c r="M1119" s="6" t="s">
        <v>5390</v>
      </c>
      <c r="N1119" s="6" t="e">
        <f>VLOOKUP(Tabel_Kueri1[[#This Row],[KodeBan]],'Data BBK'!C:I,7,0)</f>
        <v>#N/A</v>
      </c>
      <c r="O1119" s="6" t="e">
        <f>Tabel_Kueri1[[#This Row],[bbk]]=Tabel_Kueri1[[#This Row],[Nopol]]</f>
        <v>#N/A</v>
      </c>
    </row>
    <row r="1120" spans="1:15" hidden="1" x14ac:dyDescent="0.25">
      <c r="A1120" t="s">
        <v>5569</v>
      </c>
      <c r="B1120" t="s">
        <v>2492</v>
      </c>
      <c r="C1120" t="s">
        <v>5130</v>
      </c>
      <c r="D1120" t="s">
        <v>5239</v>
      </c>
      <c r="E1120" t="s">
        <v>4188</v>
      </c>
      <c r="F1120" s="5">
        <v>44454</v>
      </c>
      <c r="G1120" t="s">
        <v>4189</v>
      </c>
      <c r="H1120">
        <v>0</v>
      </c>
      <c r="I1120" t="s">
        <v>4431</v>
      </c>
      <c r="J1120" t="s">
        <v>5508</v>
      </c>
      <c r="K1120" t="s">
        <v>4192</v>
      </c>
      <c r="L1120" t="s">
        <v>4193</v>
      </c>
      <c r="M1120" s="6"/>
      <c r="N1120" s="6" t="e">
        <f>VLOOKUP(Tabel_Kueri1[[#This Row],[KodeBan]],'Data BBK'!C:I,7,0)</f>
        <v>#N/A</v>
      </c>
      <c r="O1120" s="6" t="e">
        <f>Tabel_Kueri1[[#This Row],[bbk]]=Tabel_Kueri1[[#This Row],[Nopol]]</f>
        <v>#N/A</v>
      </c>
    </row>
    <row r="1121" spans="1:15" hidden="1" x14ac:dyDescent="0.25">
      <c r="A1121" t="s">
        <v>5873</v>
      </c>
      <c r="B1121" t="s">
        <v>403</v>
      </c>
      <c r="C1121" t="s">
        <v>5130</v>
      </c>
      <c r="D1121" t="s">
        <v>4187</v>
      </c>
      <c r="E1121" t="s">
        <v>4188</v>
      </c>
      <c r="F1121" s="5">
        <v>44454</v>
      </c>
      <c r="G1121" t="s">
        <v>4189</v>
      </c>
      <c r="H1121">
        <v>0</v>
      </c>
      <c r="I1121" t="s">
        <v>4514</v>
      </c>
      <c r="J1121" t="s">
        <v>5508</v>
      </c>
      <c r="K1121" t="s">
        <v>4192</v>
      </c>
      <c r="L1121" t="s">
        <v>4193</v>
      </c>
      <c r="M1121" s="6" t="s">
        <v>5390</v>
      </c>
      <c r="N1121" s="6" t="e">
        <f>VLOOKUP(Tabel_Kueri1[[#This Row],[KodeBan]],'Data BBK'!C:I,7,0)</f>
        <v>#N/A</v>
      </c>
      <c r="O1121" s="6" t="e">
        <f>Tabel_Kueri1[[#This Row],[bbk]]=Tabel_Kueri1[[#This Row],[Nopol]]</f>
        <v>#N/A</v>
      </c>
    </row>
    <row r="1122" spans="1:15" hidden="1" x14ac:dyDescent="0.25">
      <c r="A1122" t="s">
        <v>6034</v>
      </c>
      <c r="B1122" t="s">
        <v>3217</v>
      </c>
      <c r="C1122" t="s">
        <v>5130</v>
      </c>
      <c r="D1122" t="s">
        <v>4187</v>
      </c>
      <c r="E1122" t="s">
        <v>4188</v>
      </c>
      <c r="F1122" s="5">
        <v>44454</v>
      </c>
      <c r="G1122" t="s">
        <v>4189</v>
      </c>
      <c r="H1122">
        <v>0</v>
      </c>
      <c r="I1122" t="s">
        <v>4582</v>
      </c>
      <c r="J1122" t="s">
        <v>5508</v>
      </c>
      <c r="K1122" t="s">
        <v>4192</v>
      </c>
      <c r="L1122" t="s">
        <v>4193</v>
      </c>
      <c r="M1122" s="6"/>
      <c r="N1122" s="6" t="e">
        <f>VLOOKUP(Tabel_Kueri1[[#This Row],[KodeBan]],'Data BBK'!C:I,7,0)</f>
        <v>#N/A</v>
      </c>
      <c r="O1122" s="6" t="e">
        <f>Tabel_Kueri1[[#This Row],[bbk]]=Tabel_Kueri1[[#This Row],[Nopol]]</f>
        <v>#N/A</v>
      </c>
    </row>
    <row r="1123" spans="1:15" hidden="1" x14ac:dyDescent="0.25">
      <c r="A1123" t="s">
        <v>5574</v>
      </c>
      <c r="B1123" t="s">
        <v>3235</v>
      </c>
      <c r="F1123" s="5">
        <v>44454</v>
      </c>
      <c r="G1123" t="s">
        <v>4189</v>
      </c>
      <c r="H1123">
        <v>0</v>
      </c>
      <c r="I1123" t="s">
        <v>4582</v>
      </c>
      <c r="J1123" t="s">
        <v>5508</v>
      </c>
      <c r="K1123" t="s">
        <v>4192</v>
      </c>
      <c r="L1123" t="s">
        <v>4193</v>
      </c>
      <c r="M1123" s="6"/>
      <c r="N1123" s="6" t="e">
        <f>VLOOKUP(Tabel_Kueri1[[#This Row],[KodeBan]],'Data BBK'!C:I,7,0)</f>
        <v>#N/A</v>
      </c>
      <c r="O1123" s="6" t="e">
        <f>Tabel_Kueri1[[#This Row],[bbk]]=Tabel_Kueri1[[#This Row],[Nopol]]</f>
        <v>#N/A</v>
      </c>
    </row>
    <row r="1124" spans="1:15" hidden="1" x14ac:dyDescent="0.25">
      <c r="A1124" t="s">
        <v>5878</v>
      </c>
      <c r="B1124" t="s">
        <v>333</v>
      </c>
      <c r="C1124" t="s">
        <v>5130</v>
      </c>
      <c r="D1124" t="s">
        <v>4187</v>
      </c>
      <c r="E1124" t="s">
        <v>4188</v>
      </c>
      <c r="F1124" s="5">
        <v>44454</v>
      </c>
      <c r="G1124" t="s">
        <v>4189</v>
      </c>
      <c r="H1124">
        <v>0</v>
      </c>
      <c r="I1124" t="s">
        <v>4598</v>
      </c>
      <c r="J1124" t="s">
        <v>5508</v>
      </c>
      <c r="K1124" t="s">
        <v>4192</v>
      </c>
      <c r="L1124" t="s">
        <v>4193</v>
      </c>
      <c r="M1124" s="6" t="s">
        <v>5390</v>
      </c>
      <c r="N1124" s="6" t="e">
        <f>VLOOKUP(Tabel_Kueri1[[#This Row],[KodeBan]],'Data BBK'!C:I,7,0)</f>
        <v>#N/A</v>
      </c>
      <c r="O1124" s="6" t="e">
        <f>Tabel_Kueri1[[#This Row],[bbk]]=Tabel_Kueri1[[#This Row],[Nopol]]</f>
        <v>#N/A</v>
      </c>
    </row>
    <row r="1125" spans="1:15" hidden="1" x14ac:dyDescent="0.25">
      <c r="A1125" t="s">
        <v>5878</v>
      </c>
      <c r="B1125" t="s">
        <v>333</v>
      </c>
      <c r="C1125" t="s">
        <v>5130</v>
      </c>
      <c r="D1125" t="s">
        <v>4187</v>
      </c>
      <c r="E1125" t="s">
        <v>4188</v>
      </c>
      <c r="F1125" s="5">
        <v>44454</v>
      </c>
      <c r="G1125" t="s">
        <v>4189</v>
      </c>
      <c r="H1125">
        <v>0</v>
      </c>
      <c r="I1125" t="s">
        <v>4320</v>
      </c>
      <c r="J1125" t="s">
        <v>5508</v>
      </c>
      <c r="K1125" t="s">
        <v>4192</v>
      </c>
      <c r="L1125" t="s">
        <v>4193</v>
      </c>
      <c r="M1125" s="6" t="s">
        <v>5390</v>
      </c>
      <c r="N1125" s="6" t="e">
        <f>VLOOKUP(Tabel_Kueri1[[#This Row],[KodeBan]],'Data BBK'!C:I,7,0)</f>
        <v>#N/A</v>
      </c>
      <c r="O1125" s="6" t="e">
        <f>Tabel_Kueri1[[#This Row],[bbk]]=Tabel_Kueri1[[#This Row],[Nopol]]</f>
        <v>#N/A</v>
      </c>
    </row>
    <row r="1126" spans="1:15" hidden="1" x14ac:dyDescent="0.25">
      <c r="A1126" t="s">
        <v>5576</v>
      </c>
      <c r="B1126" t="s">
        <v>2586</v>
      </c>
      <c r="F1126" s="5">
        <v>44454</v>
      </c>
      <c r="G1126" t="s">
        <v>4189</v>
      </c>
      <c r="H1126">
        <v>0</v>
      </c>
      <c r="I1126" t="s">
        <v>970</v>
      </c>
      <c r="J1126" t="s">
        <v>5508</v>
      </c>
      <c r="K1126" t="s">
        <v>4192</v>
      </c>
      <c r="L1126" t="s">
        <v>4193</v>
      </c>
      <c r="M1126" s="6"/>
      <c r="N1126" s="6" t="e">
        <f>VLOOKUP(Tabel_Kueri1[[#This Row],[KodeBan]],'Data BBK'!C:I,7,0)</f>
        <v>#N/A</v>
      </c>
      <c r="O1126" s="6" t="e">
        <f>Tabel_Kueri1[[#This Row],[bbk]]=Tabel_Kueri1[[#This Row],[Nopol]]</f>
        <v>#N/A</v>
      </c>
    </row>
    <row r="1127" spans="1:15" hidden="1" x14ac:dyDescent="0.25">
      <c r="A1127" t="s">
        <v>1359</v>
      </c>
      <c r="B1127" t="s">
        <v>3217</v>
      </c>
      <c r="C1127" t="s">
        <v>5130</v>
      </c>
      <c r="D1127" t="s">
        <v>4187</v>
      </c>
      <c r="E1127" t="s">
        <v>4188</v>
      </c>
      <c r="F1127" s="5">
        <v>44454</v>
      </c>
      <c r="G1127" t="s">
        <v>4189</v>
      </c>
      <c r="H1127">
        <v>0</v>
      </c>
      <c r="I1127" t="s">
        <v>970</v>
      </c>
      <c r="J1127" t="s">
        <v>5508</v>
      </c>
      <c r="K1127" t="s">
        <v>4192</v>
      </c>
      <c r="L1127" t="s">
        <v>4193</v>
      </c>
      <c r="M1127" s="6"/>
      <c r="N1127" s="6" t="e">
        <f>VLOOKUP(Tabel_Kueri1[[#This Row],[KodeBan]],'Data BBK'!C:I,7,0)</f>
        <v>#N/A</v>
      </c>
      <c r="O1127" s="6" t="e">
        <f>Tabel_Kueri1[[#This Row],[bbk]]=Tabel_Kueri1[[#This Row],[Nopol]]</f>
        <v>#N/A</v>
      </c>
    </row>
    <row r="1128" spans="1:15" hidden="1" x14ac:dyDescent="0.25">
      <c r="A1128" t="s">
        <v>6041</v>
      </c>
      <c r="B1128" t="s">
        <v>3229</v>
      </c>
      <c r="C1128" t="s">
        <v>5130</v>
      </c>
      <c r="D1128" t="s">
        <v>4187</v>
      </c>
      <c r="E1128" t="s">
        <v>4188</v>
      </c>
      <c r="F1128" s="5">
        <v>44454</v>
      </c>
      <c r="G1128" t="s">
        <v>4189</v>
      </c>
      <c r="H1128">
        <v>0</v>
      </c>
      <c r="I1128" t="s">
        <v>4431</v>
      </c>
      <c r="J1128" t="s">
        <v>5508</v>
      </c>
      <c r="K1128" t="s">
        <v>4192</v>
      </c>
      <c r="L1128" t="s">
        <v>4193</v>
      </c>
      <c r="M1128" s="6"/>
      <c r="N1128" s="6" t="e">
        <f>VLOOKUP(Tabel_Kueri1[[#This Row],[KodeBan]],'Data BBK'!C:I,7,0)</f>
        <v>#N/A</v>
      </c>
      <c r="O1128" s="6" t="e">
        <f>Tabel_Kueri1[[#This Row],[bbk]]=Tabel_Kueri1[[#This Row],[Nopol]]</f>
        <v>#N/A</v>
      </c>
    </row>
    <row r="1129" spans="1:15" hidden="1" x14ac:dyDescent="0.25">
      <c r="A1129" t="s">
        <v>6042</v>
      </c>
      <c r="B1129" t="s">
        <v>3217</v>
      </c>
      <c r="C1129" t="s">
        <v>5130</v>
      </c>
      <c r="D1129" t="s">
        <v>4187</v>
      </c>
      <c r="E1129" t="s">
        <v>4188</v>
      </c>
      <c r="F1129" s="5">
        <v>44454</v>
      </c>
      <c r="G1129" t="s">
        <v>4189</v>
      </c>
      <c r="H1129">
        <v>0</v>
      </c>
      <c r="I1129" t="s">
        <v>4190</v>
      </c>
      <c r="J1129" t="s">
        <v>5508</v>
      </c>
      <c r="K1129" t="s">
        <v>4192</v>
      </c>
      <c r="L1129" t="s">
        <v>4193</v>
      </c>
      <c r="M1129" s="6"/>
      <c r="N1129" s="6" t="e">
        <f>VLOOKUP(Tabel_Kueri1[[#This Row],[KodeBan]],'Data BBK'!C:I,7,0)</f>
        <v>#N/A</v>
      </c>
      <c r="O1129" s="6" t="e">
        <f>Tabel_Kueri1[[#This Row],[bbk]]=Tabel_Kueri1[[#This Row],[Nopol]]</f>
        <v>#N/A</v>
      </c>
    </row>
    <row r="1130" spans="1:15" hidden="1" x14ac:dyDescent="0.25">
      <c r="A1130" t="s">
        <v>5587</v>
      </c>
      <c r="B1130" t="s">
        <v>2109</v>
      </c>
      <c r="F1130" s="5">
        <v>44454</v>
      </c>
      <c r="G1130" t="s">
        <v>4189</v>
      </c>
      <c r="H1130">
        <v>0</v>
      </c>
      <c r="I1130" t="s">
        <v>970</v>
      </c>
      <c r="J1130" t="s">
        <v>5508</v>
      </c>
      <c r="K1130" t="s">
        <v>4192</v>
      </c>
      <c r="L1130" t="s">
        <v>4193</v>
      </c>
      <c r="M1130" s="6"/>
      <c r="N1130" s="6" t="e">
        <f>VLOOKUP(Tabel_Kueri1[[#This Row],[KodeBan]],'Data BBK'!C:I,7,0)</f>
        <v>#N/A</v>
      </c>
      <c r="O1130" s="6" t="e">
        <f>Tabel_Kueri1[[#This Row],[bbk]]=Tabel_Kueri1[[#This Row],[Nopol]]</f>
        <v>#N/A</v>
      </c>
    </row>
    <row r="1131" spans="1:15" hidden="1" x14ac:dyDescent="0.25">
      <c r="A1131" t="s">
        <v>5886</v>
      </c>
      <c r="B1131" t="s">
        <v>403</v>
      </c>
      <c r="C1131" t="s">
        <v>5130</v>
      </c>
      <c r="D1131" t="s">
        <v>4187</v>
      </c>
      <c r="E1131" t="s">
        <v>4188</v>
      </c>
      <c r="F1131" s="5">
        <v>44454</v>
      </c>
      <c r="G1131" t="s">
        <v>4189</v>
      </c>
      <c r="H1131">
        <v>0</v>
      </c>
      <c r="I1131" t="s">
        <v>4431</v>
      </c>
      <c r="J1131" t="s">
        <v>5508</v>
      </c>
      <c r="K1131" t="s">
        <v>4192</v>
      </c>
      <c r="L1131" t="s">
        <v>4193</v>
      </c>
      <c r="M1131" s="6" t="s">
        <v>5390</v>
      </c>
      <c r="N1131" s="6" t="e">
        <f>VLOOKUP(Tabel_Kueri1[[#This Row],[KodeBan]],'Data BBK'!C:I,7,0)</f>
        <v>#N/A</v>
      </c>
      <c r="O1131" s="6" t="e">
        <f>Tabel_Kueri1[[#This Row],[bbk]]=Tabel_Kueri1[[#This Row],[Nopol]]</f>
        <v>#N/A</v>
      </c>
    </row>
    <row r="1132" spans="1:15" hidden="1" x14ac:dyDescent="0.25">
      <c r="A1132" t="s">
        <v>5590</v>
      </c>
      <c r="B1132" t="s">
        <v>3235</v>
      </c>
      <c r="F1132" s="5">
        <v>44454</v>
      </c>
      <c r="G1132" t="s">
        <v>4189</v>
      </c>
      <c r="H1132">
        <v>0</v>
      </c>
      <c r="I1132" t="s">
        <v>4190</v>
      </c>
      <c r="J1132" t="s">
        <v>5508</v>
      </c>
      <c r="K1132" t="s">
        <v>4192</v>
      </c>
      <c r="L1132" t="s">
        <v>4193</v>
      </c>
      <c r="M1132" s="6"/>
      <c r="N1132" s="6" t="e">
        <f>VLOOKUP(Tabel_Kueri1[[#This Row],[KodeBan]],'Data BBK'!C:I,7,0)</f>
        <v>#N/A</v>
      </c>
      <c r="O1132" s="6" t="e">
        <f>Tabel_Kueri1[[#This Row],[bbk]]=Tabel_Kueri1[[#This Row],[Nopol]]</f>
        <v>#N/A</v>
      </c>
    </row>
    <row r="1133" spans="1:15" hidden="1" x14ac:dyDescent="0.25">
      <c r="A1133" t="s">
        <v>6046</v>
      </c>
      <c r="B1133" t="s">
        <v>3217</v>
      </c>
      <c r="C1133" t="s">
        <v>5130</v>
      </c>
      <c r="D1133" t="s">
        <v>4187</v>
      </c>
      <c r="E1133" t="s">
        <v>4188</v>
      </c>
      <c r="F1133" s="5">
        <v>44454</v>
      </c>
      <c r="G1133" t="s">
        <v>4189</v>
      </c>
      <c r="H1133">
        <v>0</v>
      </c>
      <c r="I1133" t="s">
        <v>4514</v>
      </c>
      <c r="J1133" t="s">
        <v>5508</v>
      </c>
      <c r="K1133" t="s">
        <v>4192</v>
      </c>
      <c r="L1133" t="s">
        <v>4193</v>
      </c>
      <c r="M1133" s="6"/>
      <c r="N1133" s="6" t="e">
        <f>VLOOKUP(Tabel_Kueri1[[#This Row],[KodeBan]],'Data BBK'!C:I,7,0)</f>
        <v>#N/A</v>
      </c>
      <c r="O1133" s="6" t="e">
        <f>Tabel_Kueri1[[#This Row],[bbk]]=Tabel_Kueri1[[#This Row],[Nopol]]</f>
        <v>#N/A</v>
      </c>
    </row>
    <row r="1134" spans="1:15" hidden="1" x14ac:dyDescent="0.25">
      <c r="A1134" t="s">
        <v>5592</v>
      </c>
      <c r="B1134" t="s">
        <v>3235</v>
      </c>
      <c r="F1134" s="5">
        <v>44454</v>
      </c>
      <c r="G1134" t="s">
        <v>4189</v>
      </c>
      <c r="H1134">
        <v>0</v>
      </c>
      <c r="I1134" t="s">
        <v>4320</v>
      </c>
      <c r="J1134" t="s">
        <v>5508</v>
      </c>
      <c r="K1134" t="s">
        <v>4192</v>
      </c>
      <c r="L1134" t="s">
        <v>4193</v>
      </c>
      <c r="M1134" s="6"/>
      <c r="N1134" s="6" t="e">
        <f>VLOOKUP(Tabel_Kueri1[[#This Row],[KodeBan]],'Data BBK'!C:I,7,0)</f>
        <v>#N/A</v>
      </c>
      <c r="O1134" s="6" t="e">
        <f>Tabel_Kueri1[[#This Row],[bbk]]=Tabel_Kueri1[[#This Row],[Nopol]]</f>
        <v>#N/A</v>
      </c>
    </row>
    <row r="1135" spans="1:15" hidden="1" x14ac:dyDescent="0.25">
      <c r="A1135" t="s">
        <v>6048</v>
      </c>
      <c r="B1135" t="s">
        <v>333</v>
      </c>
      <c r="C1135" t="s">
        <v>5130</v>
      </c>
      <c r="D1135" t="s">
        <v>4187</v>
      </c>
      <c r="E1135" t="s">
        <v>4188</v>
      </c>
      <c r="F1135" s="5">
        <v>44454</v>
      </c>
      <c r="G1135" t="s">
        <v>4189</v>
      </c>
      <c r="H1135">
        <v>0</v>
      </c>
      <c r="I1135" t="s">
        <v>4582</v>
      </c>
      <c r="J1135" t="s">
        <v>5508</v>
      </c>
      <c r="K1135" t="s">
        <v>4192</v>
      </c>
      <c r="L1135" t="s">
        <v>4193</v>
      </c>
      <c r="M1135" s="6"/>
      <c r="N1135" s="6" t="e">
        <f>VLOOKUP(Tabel_Kueri1[[#This Row],[KodeBan]],'Data BBK'!C:I,7,0)</f>
        <v>#N/A</v>
      </c>
      <c r="O1135" s="6" t="e">
        <f>Tabel_Kueri1[[#This Row],[bbk]]=Tabel_Kueri1[[#This Row],[Nopol]]</f>
        <v>#N/A</v>
      </c>
    </row>
    <row r="1136" spans="1:15" hidden="1" x14ac:dyDescent="0.25">
      <c r="A1136" t="s">
        <v>6003</v>
      </c>
      <c r="B1136" t="s">
        <v>333</v>
      </c>
      <c r="C1136" t="s">
        <v>5130</v>
      </c>
      <c r="D1136" t="s">
        <v>4187</v>
      </c>
      <c r="E1136" t="s">
        <v>4188</v>
      </c>
      <c r="F1136" s="5">
        <v>44454</v>
      </c>
      <c r="G1136" t="s">
        <v>4189</v>
      </c>
      <c r="H1136">
        <v>0</v>
      </c>
      <c r="I1136" t="s">
        <v>4514</v>
      </c>
      <c r="J1136" t="s">
        <v>5508</v>
      </c>
      <c r="K1136" t="s">
        <v>4192</v>
      </c>
      <c r="L1136" t="s">
        <v>4193</v>
      </c>
      <c r="M1136" s="6" t="s">
        <v>5390</v>
      </c>
      <c r="N1136" s="6" t="e">
        <f>VLOOKUP(Tabel_Kueri1[[#This Row],[KodeBan]],'Data BBK'!C:I,7,0)</f>
        <v>#N/A</v>
      </c>
      <c r="O1136" s="6" t="e">
        <f>Tabel_Kueri1[[#This Row],[bbk]]=Tabel_Kueri1[[#This Row],[Nopol]]</f>
        <v>#N/A</v>
      </c>
    </row>
    <row r="1137" spans="1:15" hidden="1" x14ac:dyDescent="0.25">
      <c r="A1137" t="s">
        <v>5593</v>
      </c>
      <c r="B1137" t="s">
        <v>2492</v>
      </c>
      <c r="C1137" t="s">
        <v>5130</v>
      </c>
      <c r="D1137" t="s">
        <v>5239</v>
      </c>
      <c r="E1137" t="s">
        <v>4188</v>
      </c>
      <c r="F1137" s="5">
        <v>44454</v>
      </c>
      <c r="G1137" t="s">
        <v>4189</v>
      </c>
      <c r="H1137">
        <v>0</v>
      </c>
      <c r="I1137" t="s">
        <v>4514</v>
      </c>
      <c r="J1137" t="s">
        <v>5508</v>
      </c>
      <c r="K1137" t="s">
        <v>4192</v>
      </c>
      <c r="L1137" t="s">
        <v>4193</v>
      </c>
      <c r="M1137" s="6"/>
      <c r="N1137" s="6" t="e">
        <f>VLOOKUP(Tabel_Kueri1[[#This Row],[KodeBan]],'Data BBK'!C:I,7,0)</f>
        <v>#N/A</v>
      </c>
      <c r="O1137" s="6" t="e">
        <f>Tabel_Kueri1[[#This Row],[bbk]]=Tabel_Kueri1[[#This Row],[Nopol]]</f>
        <v>#N/A</v>
      </c>
    </row>
    <row r="1138" spans="1:15" hidden="1" x14ac:dyDescent="0.25">
      <c r="A1138" t="s">
        <v>5594</v>
      </c>
      <c r="B1138" t="s">
        <v>403</v>
      </c>
      <c r="F1138" s="5">
        <v>44454</v>
      </c>
      <c r="G1138" t="s">
        <v>4189</v>
      </c>
      <c r="H1138">
        <v>0</v>
      </c>
      <c r="I1138" t="s">
        <v>4190</v>
      </c>
      <c r="J1138" t="s">
        <v>5508</v>
      </c>
      <c r="K1138" t="s">
        <v>4192</v>
      </c>
      <c r="L1138" t="s">
        <v>4193</v>
      </c>
      <c r="M1138" s="6" t="s">
        <v>5390</v>
      </c>
      <c r="N1138" s="6" t="e">
        <f>VLOOKUP(Tabel_Kueri1[[#This Row],[KodeBan]],'Data BBK'!C:I,7,0)</f>
        <v>#N/A</v>
      </c>
      <c r="O1138" s="6" t="e">
        <f>Tabel_Kueri1[[#This Row],[bbk]]=Tabel_Kueri1[[#This Row],[Nopol]]</f>
        <v>#N/A</v>
      </c>
    </row>
    <row r="1139" spans="1:15" hidden="1" x14ac:dyDescent="0.25">
      <c r="A1139" t="s">
        <v>6053</v>
      </c>
      <c r="B1139" t="s">
        <v>333</v>
      </c>
      <c r="C1139" t="s">
        <v>5130</v>
      </c>
      <c r="D1139" t="s">
        <v>4187</v>
      </c>
      <c r="E1139" t="s">
        <v>4188</v>
      </c>
      <c r="F1139" s="5">
        <v>44454</v>
      </c>
      <c r="G1139" t="s">
        <v>4189</v>
      </c>
      <c r="H1139">
        <v>0</v>
      </c>
      <c r="I1139" t="s">
        <v>970</v>
      </c>
      <c r="J1139" t="s">
        <v>5508</v>
      </c>
      <c r="K1139" t="s">
        <v>4192</v>
      </c>
      <c r="L1139" t="s">
        <v>4193</v>
      </c>
      <c r="M1139" s="6"/>
      <c r="N1139" s="6" t="e">
        <f>VLOOKUP(Tabel_Kueri1[[#This Row],[KodeBan]],'Data BBK'!C:I,7,0)</f>
        <v>#N/A</v>
      </c>
      <c r="O1139" s="6" t="e">
        <f>Tabel_Kueri1[[#This Row],[bbk]]=Tabel_Kueri1[[#This Row],[Nopol]]</f>
        <v>#N/A</v>
      </c>
    </row>
    <row r="1140" spans="1:15" hidden="1" x14ac:dyDescent="0.25">
      <c r="A1140" t="s">
        <v>5595</v>
      </c>
      <c r="B1140" t="s">
        <v>2492</v>
      </c>
      <c r="C1140" t="s">
        <v>5130</v>
      </c>
      <c r="D1140" t="s">
        <v>5239</v>
      </c>
      <c r="E1140" t="s">
        <v>4188</v>
      </c>
      <c r="F1140" s="5">
        <v>44454</v>
      </c>
      <c r="G1140" t="s">
        <v>4189</v>
      </c>
      <c r="H1140">
        <v>0</v>
      </c>
      <c r="I1140" t="s">
        <v>4320</v>
      </c>
      <c r="J1140" t="s">
        <v>5508</v>
      </c>
      <c r="K1140" t="s">
        <v>4192</v>
      </c>
      <c r="L1140" t="s">
        <v>4193</v>
      </c>
      <c r="M1140" s="6"/>
      <c r="N1140" s="6" t="e">
        <f>VLOOKUP(Tabel_Kueri1[[#This Row],[KodeBan]],'Data BBK'!C:I,7,0)</f>
        <v>#N/A</v>
      </c>
      <c r="O1140" s="6" t="e">
        <f>Tabel_Kueri1[[#This Row],[bbk]]=Tabel_Kueri1[[#This Row],[Nopol]]</f>
        <v>#N/A</v>
      </c>
    </row>
    <row r="1141" spans="1:15" hidden="1" x14ac:dyDescent="0.25">
      <c r="A1141" t="s">
        <v>5596</v>
      </c>
      <c r="B1141" t="s">
        <v>3229</v>
      </c>
      <c r="F1141" s="5">
        <v>44454</v>
      </c>
      <c r="G1141" t="s">
        <v>4189</v>
      </c>
      <c r="H1141">
        <v>0</v>
      </c>
      <c r="I1141" t="s">
        <v>4190</v>
      </c>
      <c r="J1141" t="s">
        <v>5508</v>
      </c>
      <c r="K1141" t="s">
        <v>4192</v>
      </c>
      <c r="L1141" t="s">
        <v>4193</v>
      </c>
      <c r="M1141" s="6"/>
      <c r="N1141" s="6" t="e">
        <f>VLOOKUP(Tabel_Kueri1[[#This Row],[KodeBan]],'Data BBK'!C:I,7,0)</f>
        <v>#N/A</v>
      </c>
      <c r="O1141" s="6" t="e">
        <f>Tabel_Kueri1[[#This Row],[bbk]]=Tabel_Kueri1[[#This Row],[Nopol]]</f>
        <v>#N/A</v>
      </c>
    </row>
    <row r="1142" spans="1:15" hidden="1" x14ac:dyDescent="0.25">
      <c r="A1142" t="s">
        <v>4298</v>
      </c>
      <c r="B1142" t="s">
        <v>2677</v>
      </c>
      <c r="C1142" t="s">
        <v>4186</v>
      </c>
      <c r="D1142" t="s">
        <v>4187</v>
      </c>
      <c r="E1142" t="s">
        <v>4188</v>
      </c>
      <c r="F1142" s="5">
        <v>44455</v>
      </c>
      <c r="G1142" t="s">
        <v>4189</v>
      </c>
      <c r="H1142">
        <v>745</v>
      </c>
      <c r="I1142" t="s">
        <v>4190</v>
      </c>
      <c r="J1142" t="s">
        <v>4191</v>
      </c>
      <c r="K1142" t="s">
        <v>4192</v>
      </c>
      <c r="L1142" t="s">
        <v>4193</v>
      </c>
      <c r="M1142" s="6"/>
      <c r="N1142" s="6" t="e">
        <f>VLOOKUP(Tabel_Kueri1[[#This Row],[KodeBan]],'Data BBK'!C:I,7,0)</f>
        <v>#N/A</v>
      </c>
      <c r="O1142" s="6" t="e">
        <f>Tabel_Kueri1[[#This Row],[bbk]]=Tabel_Kueri1[[#This Row],[Nopol]]</f>
        <v>#N/A</v>
      </c>
    </row>
    <row r="1143" spans="1:15" hidden="1" x14ac:dyDescent="0.25">
      <c r="A1143" t="s">
        <v>4408</v>
      </c>
      <c r="B1143" t="s">
        <v>2677</v>
      </c>
      <c r="C1143" t="s">
        <v>4186</v>
      </c>
      <c r="D1143" t="s">
        <v>4187</v>
      </c>
      <c r="E1143" t="s">
        <v>4188</v>
      </c>
      <c r="F1143" s="5">
        <v>44455</v>
      </c>
      <c r="G1143" t="s">
        <v>4189</v>
      </c>
      <c r="H1143">
        <v>745</v>
      </c>
      <c r="I1143" t="s">
        <v>4320</v>
      </c>
      <c r="J1143" t="s">
        <v>4191</v>
      </c>
      <c r="K1143" t="s">
        <v>4192</v>
      </c>
      <c r="L1143" t="s">
        <v>4193</v>
      </c>
      <c r="M1143" s="6"/>
      <c r="N1143" s="6" t="e">
        <f>VLOOKUP(Tabel_Kueri1[[#This Row],[KodeBan]],'Data BBK'!C:I,7,0)</f>
        <v>#N/A</v>
      </c>
      <c r="O1143" s="6" t="e">
        <f>Tabel_Kueri1[[#This Row],[bbk]]=Tabel_Kueri1[[#This Row],[Nopol]]</f>
        <v>#N/A</v>
      </c>
    </row>
    <row r="1144" spans="1:15" hidden="1" x14ac:dyDescent="0.25">
      <c r="A1144" t="s">
        <v>4499</v>
      </c>
      <c r="B1144" t="s">
        <v>2677</v>
      </c>
      <c r="C1144" t="s">
        <v>4186</v>
      </c>
      <c r="D1144" t="s">
        <v>4187</v>
      </c>
      <c r="E1144" t="s">
        <v>4188</v>
      </c>
      <c r="F1144" s="5">
        <v>44455</v>
      </c>
      <c r="G1144" t="s">
        <v>4189</v>
      </c>
      <c r="H1144">
        <v>745</v>
      </c>
      <c r="I1144" t="s">
        <v>4431</v>
      </c>
      <c r="J1144" t="s">
        <v>4191</v>
      </c>
      <c r="K1144" t="s">
        <v>4192</v>
      </c>
      <c r="L1144" t="s">
        <v>4193</v>
      </c>
      <c r="M1144" s="6"/>
      <c r="N1144" s="6" t="e">
        <f>VLOOKUP(Tabel_Kueri1[[#This Row],[KodeBan]],'Data BBK'!C:I,7,0)</f>
        <v>#N/A</v>
      </c>
      <c r="O1144" s="6" t="e">
        <f>Tabel_Kueri1[[#This Row],[bbk]]=Tabel_Kueri1[[#This Row],[Nopol]]</f>
        <v>#N/A</v>
      </c>
    </row>
    <row r="1145" spans="1:15" hidden="1" x14ac:dyDescent="0.25">
      <c r="A1145" t="s">
        <v>4569</v>
      </c>
      <c r="B1145" t="s">
        <v>2677</v>
      </c>
      <c r="C1145" t="s">
        <v>4186</v>
      </c>
      <c r="D1145" t="s">
        <v>4187</v>
      </c>
      <c r="E1145" t="s">
        <v>4188</v>
      </c>
      <c r="F1145" s="5">
        <v>44455</v>
      </c>
      <c r="G1145" t="s">
        <v>4189</v>
      </c>
      <c r="H1145">
        <v>745</v>
      </c>
      <c r="I1145" t="s">
        <v>4514</v>
      </c>
      <c r="J1145" t="s">
        <v>4191</v>
      </c>
      <c r="K1145" t="s">
        <v>4192</v>
      </c>
      <c r="L1145" t="s">
        <v>4193</v>
      </c>
      <c r="M1145" s="6"/>
      <c r="N1145" s="6" t="e">
        <f>VLOOKUP(Tabel_Kueri1[[#This Row],[KodeBan]],'Data BBK'!C:I,7,0)</f>
        <v>#N/A</v>
      </c>
      <c r="O1145" s="6" t="e">
        <f>Tabel_Kueri1[[#This Row],[bbk]]=Tabel_Kueri1[[#This Row],[Nopol]]</f>
        <v>#N/A</v>
      </c>
    </row>
    <row r="1146" spans="1:15" hidden="1" x14ac:dyDescent="0.25">
      <c r="A1146" t="s">
        <v>5169</v>
      </c>
      <c r="B1146" t="s">
        <v>1335</v>
      </c>
      <c r="C1146" t="s">
        <v>5130</v>
      </c>
      <c r="D1146" t="s">
        <v>4187</v>
      </c>
      <c r="E1146" t="s">
        <v>4188</v>
      </c>
      <c r="F1146" s="5">
        <v>44455</v>
      </c>
      <c r="G1146" t="s">
        <v>4189</v>
      </c>
      <c r="H1146">
        <v>178426</v>
      </c>
      <c r="I1146" t="s">
        <v>4582</v>
      </c>
      <c r="J1146" t="s">
        <v>4191</v>
      </c>
      <c r="K1146" t="s">
        <v>4192</v>
      </c>
      <c r="L1146" t="s">
        <v>4193</v>
      </c>
      <c r="M1146" s="6"/>
      <c r="N1146" s="6" t="e">
        <f>VLOOKUP(Tabel_Kueri1[[#This Row],[KodeBan]],'Data BBK'!C:I,7,0)</f>
        <v>#N/A</v>
      </c>
      <c r="O1146" s="6" t="e">
        <f>Tabel_Kueri1[[#This Row],[bbk]]=Tabel_Kueri1[[#This Row],[Nopol]]</f>
        <v>#N/A</v>
      </c>
    </row>
    <row r="1147" spans="1:15" hidden="1" x14ac:dyDescent="0.25">
      <c r="A1147" t="s">
        <v>5181</v>
      </c>
      <c r="B1147" t="s">
        <v>1335</v>
      </c>
      <c r="C1147" t="s">
        <v>5130</v>
      </c>
      <c r="D1147" t="s">
        <v>4187</v>
      </c>
      <c r="E1147" t="s">
        <v>4188</v>
      </c>
      <c r="F1147" s="5">
        <v>44455</v>
      </c>
      <c r="G1147" t="s">
        <v>4189</v>
      </c>
      <c r="H1147">
        <v>178426</v>
      </c>
      <c r="I1147" t="s">
        <v>970</v>
      </c>
      <c r="J1147" t="s">
        <v>4191</v>
      </c>
      <c r="K1147" t="s">
        <v>4192</v>
      </c>
      <c r="L1147" t="s">
        <v>4193</v>
      </c>
      <c r="M1147" s="6"/>
      <c r="N1147" s="6" t="e">
        <f>VLOOKUP(Tabel_Kueri1[[#This Row],[KodeBan]],'Data BBK'!C:I,7,0)</f>
        <v>#N/A</v>
      </c>
      <c r="O1147" s="6" t="e">
        <f>Tabel_Kueri1[[#This Row],[bbk]]=Tabel_Kueri1[[#This Row],[Nopol]]</f>
        <v>#N/A</v>
      </c>
    </row>
    <row r="1148" spans="1:15" hidden="1" x14ac:dyDescent="0.25">
      <c r="A1148" t="s">
        <v>5186</v>
      </c>
      <c r="B1148" t="s">
        <v>4226</v>
      </c>
      <c r="C1148" t="s">
        <v>5130</v>
      </c>
      <c r="D1148" t="s">
        <v>4187</v>
      </c>
      <c r="E1148" t="s">
        <v>4188</v>
      </c>
      <c r="F1148" s="5">
        <v>44455</v>
      </c>
      <c r="G1148" t="s">
        <v>4189</v>
      </c>
      <c r="H1148">
        <v>90269</v>
      </c>
      <c r="I1148" t="s">
        <v>4582</v>
      </c>
      <c r="J1148" t="s">
        <v>4191</v>
      </c>
      <c r="K1148" t="s">
        <v>4192</v>
      </c>
      <c r="L1148" t="s">
        <v>4193</v>
      </c>
      <c r="M1148" s="6"/>
      <c r="N1148" s="6" t="e">
        <f>VLOOKUP(Tabel_Kueri1[[#This Row],[KodeBan]],'Data BBK'!C:I,7,0)</f>
        <v>#N/A</v>
      </c>
      <c r="O1148" s="6" t="e">
        <f>Tabel_Kueri1[[#This Row],[bbk]]=Tabel_Kueri1[[#This Row],[Nopol]]</f>
        <v>#N/A</v>
      </c>
    </row>
    <row r="1149" spans="1:15" hidden="1" x14ac:dyDescent="0.25">
      <c r="A1149" t="s">
        <v>5343</v>
      </c>
      <c r="B1149" t="s">
        <v>2109</v>
      </c>
      <c r="F1149" s="5">
        <v>44455</v>
      </c>
      <c r="G1149" t="s">
        <v>4189</v>
      </c>
      <c r="H1149">
        <v>878</v>
      </c>
      <c r="I1149" t="s">
        <v>4514</v>
      </c>
      <c r="J1149" t="s">
        <v>4191</v>
      </c>
      <c r="K1149" t="s">
        <v>4192</v>
      </c>
      <c r="L1149" t="s">
        <v>4193</v>
      </c>
      <c r="M1149" s="6"/>
      <c r="N1149" s="6" t="e">
        <f>VLOOKUP(Tabel_Kueri1[[#This Row],[KodeBan]],'Data BBK'!C:I,7,0)</f>
        <v>#N/A</v>
      </c>
      <c r="O1149" s="6" t="e">
        <f>Tabel_Kueri1[[#This Row],[bbk]]=Tabel_Kueri1[[#This Row],[Nopol]]</f>
        <v>#N/A</v>
      </c>
    </row>
    <row r="1150" spans="1:15" hidden="1" x14ac:dyDescent="0.25">
      <c r="A1150" t="s">
        <v>5344</v>
      </c>
      <c r="B1150" t="s">
        <v>2109</v>
      </c>
      <c r="F1150" s="5">
        <v>44455</v>
      </c>
      <c r="G1150" t="s">
        <v>4189</v>
      </c>
      <c r="H1150">
        <v>878</v>
      </c>
      <c r="I1150" t="s">
        <v>4431</v>
      </c>
      <c r="J1150" t="s">
        <v>4191</v>
      </c>
      <c r="K1150" t="s">
        <v>4192</v>
      </c>
      <c r="L1150" t="s">
        <v>4193</v>
      </c>
      <c r="M1150" s="6"/>
      <c r="N1150" s="6" t="e">
        <f>VLOOKUP(Tabel_Kueri1[[#This Row],[KodeBan]],'Data BBK'!C:I,7,0)</f>
        <v>#N/A</v>
      </c>
      <c r="O1150" s="6" t="e">
        <f>Tabel_Kueri1[[#This Row],[bbk]]=Tabel_Kueri1[[#This Row],[Nopol]]</f>
        <v>#N/A</v>
      </c>
    </row>
    <row r="1151" spans="1:15" hidden="1" x14ac:dyDescent="0.25">
      <c r="A1151" t="s">
        <v>5345</v>
      </c>
      <c r="B1151" t="s">
        <v>2109</v>
      </c>
      <c r="F1151" s="5">
        <v>44455</v>
      </c>
      <c r="G1151" t="s">
        <v>4189</v>
      </c>
      <c r="H1151">
        <v>878</v>
      </c>
      <c r="I1151" t="s">
        <v>4598</v>
      </c>
      <c r="J1151" t="s">
        <v>4191</v>
      </c>
      <c r="K1151" t="s">
        <v>4192</v>
      </c>
      <c r="L1151" t="s">
        <v>4193</v>
      </c>
      <c r="M1151" s="6"/>
      <c r="N1151" s="6" t="e">
        <f>VLOOKUP(Tabel_Kueri1[[#This Row],[KodeBan]],'Data BBK'!C:I,7,0)</f>
        <v>#N/A</v>
      </c>
      <c r="O1151" s="6" t="e">
        <f>Tabel_Kueri1[[#This Row],[bbk]]=Tabel_Kueri1[[#This Row],[Nopol]]</f>
        <v>#N/A</v>
      </c>
    </row>
    <row r="1152" spans="1:15" hidden="1" x14ac:dyDescent="0.25">
      <c r="A1152" t="s">
        <v>5346</v>
      </c>
      <c r="B1152" t="s">
        <v>2109</v>
      </c>
      <c r="F1152" s="5">
        <v>44455</v>
      </c>
      <c r="G1152" t="s">
        <v>4189</v>
      </c>
      <c r="H1152">
        <v>878</v>
      </c>
      <c r="I1152" t="s">
        <v>4190</v>
      </c>
      <c r="J1152" t="s">
        <v>4191</v>
      </c>
      <c r="K1152" t="s">
        <v>4192</v>
      </c>
      <c r="L1152" t="s">
        <v>4193</v>
      </c>
      <c r="M1152" s="6"/>
      <c r="N1152" s="6" t="e">
        <f>VLOOKUP(Tabel_Kueri1[[#This Row],[KodeBan]],'Data BBK'!C:I,7,0)</f>
        <v>#N/A</v>
      </c>
      <c r="O1152" s="6" t="e">
        <f>Tabel_Kueri1[[#This Row],[bbk]]=Tabel_Kueri1[[#This Row],[Nopol]]</f>
        <v>#N/A</v>
      </c>
    </row>
    <row r="1153" spans="1:15" hidden="1" x14ac:dyDescent="0.25">
      <c r="A1153" t="s">
        <v>5534</v>
      </c>
      <c r="B1153" t="s">
        <v>3391</v>
      </c>
      <c r="C1153" t="s">
        <v>5130</v>
      </c>
      <c r="D1153" t="s">
        <v>5239</v>
      </c>
      <c r="E1153" t="s">
        <v>4188</v>
      </c>
      <c r="F1153" s="5">
        <v>44455</v>
      </c>
      <c r="G1153" t="s">
        <v>4189</v>
      </c>
      <c r="H1153">
        <v>46759</v>
      </c>
      <c r="I1153" t="s">
        <v>4582</v>
      </c>
      <c r="J1153" t="s">
        <v>5516</v>
      </c>
      <c r="K1153" t="s">
        <v>4192</v>
      </c>
      <c r="L1153" t="s">
        <v>4193</v>
      </c>
      <c r="M1153" s="6"/>
      <c r="N1153" s="6" t="e">
        <f>VLOOKUP(Tabel_Kueri1[[#This Row],[KodeBan]],'Data BBK'!C:I,7,0)</f>
        <v>#N/A</v>
      </c>
      <c r="O1153" s="6" t="e">
        <f>Tabel_Kueri1[[#This Row],[bbk]]=Tabel_Kueri1[[#This Row],[Nopol]]</f>
        <v>#N/A</v>
      </c>
    </row>
    <row r="1154" spans="1:15" hidden="1" x14ac:dyDescent="0.25">
      <c r="A1154" t="s">
        <v>5806</v>
      </c>
      <c r="B1154" t="s">
        <v>1010</v>
      </c>
      <c r="C1154" t="s">
        <v>5130</v>
      </c>
      <c r="D1154" t="s">
        <v>4187</v>
      </c>
      <c r="E1154" t="s">
        <v>4188</v>
      </c>
      <c r="F1154" s="5">
        <v>44455</v>
      </c>
      <c r="G1154" t="s">
        <v>4189</v>
      </c>
      <c r="H1154">
        <v>163077</v>
      </c>
      <c r="I1154" t="s">
        <v>4582</v>
      </c>
      <c r="J1154" t="s">
        <v>5516</v>
      </c>
      <c r="K1154" t="s">
        <v>4192</v>
      </c>
      <c r="L1154" t="s">
        <v>4193</v>
      </c>
      <c r="M1154" s="6"/>
      <c r="N1154" s="6" t="e">
        <f>VLOOKUP(Tabel_Kueri1[[#This Row],[KodeBan]],'Data BBK'!C:I,7,0)</f>
        <v>#N/A</v>
      </c>
      <c r="O1154" s="6" t="e">
        <f>Tabel_Kueri1[[#This Row],[bbk]]=Tabel_Kueri1[[#This Row],[Nopol]]</f>
        <v>#N/A</v>
      </c>
    </row>
    <row r="1155" spans="1:15" hidden="1" x14ac:dyDescent="0.25">
      <c r="A1155" t="s">
        <v>5833</v>
      </c>
      <c r="B1155" t="s">
        <v>1010</v>
      </c>
      <c r="C1155" t="s">
        <v>5130</v>
      </c>
      <c r="D1155" t="s">
        <v>4187</v>
      </c>
      <c r="E1155" t="s">
        <v>4188</v>
      </c>
      <c r="F1155" s="5">
        <v>44455</v>
      </c>
      <c r="G1155" t="s">
        <v>4189</v>
      </c>
      <c r="H1155">
        <v>163077</v>
      </c>
      <c r="I1155" t="s">
        <v>970</v>
      </c>
      <c r="J1155" t="s">
        <v>5516</v>
      </c>
      <c r="K1155" t="s">
        <v>4192</v>
      </c>
      <c r="L1155" t="s">
        <v>4193</v>
      </c>
      <c r="M1155" s="6"/>
      <c r="N1155" s="6" t="e">
        <f>VLOOKUP(Tabel_Kueri1[[#This Row],[KodeBan]],'Data BBK'!C:I,7,0)</f>
        <v>#N/A</v>
      </c>
      <c r="O1155" s="6" t="e">
        <f>Tabel_Kueri1[[#This Row],[bbk]]=Tabel_Kueri1[[#This Row],[Nopol]]</f>
        <v>#N/A</v>
      </c>
    </row>
    <row r="1156" spans="1:15" hidden="1" x14ac:dyDescent="0.25">
      <c r="A1156" t="s">
        <v>5836</v>
      </c>
      <c r="B1156" t="s">
        <v>4226</v>
      </c>
      <c r="C1156" t="s">
        <v>5130</v>
      </c>
      <c r="D1156" t="s">
        <v>4187</v>
      </c>
      <c r="E1156" t="s">
        <v>4188</v>
      </c>
      <c r="F1156" s="5">
        <v>44455</v>
      </c>
      <c r="G1156" t="s">
        <v>4189</v>
      </c>
      <c r="H1156">
        <v>90269</v>
      </c>
      <c r="I1156" t="s">
        <v>970</v>
      </c>
      <c r="J1156" t="s">
        <v>5837</v>
      </c>
      <c r="K1156" t="s">
        <v>4192</v>
      </c>
      <c r="L1156" t="s">
        <v>4193</v>
      </c>
      <c r="M1156" s="6"/>
      <c r="N1156" s="6" t="e">
        <f>VLOOKUP(Tabel_Kueri1[[#This Row],[KodeBan]],'Data BBK'!C:I,7,0)</f>
        <v>#N/A</v>
      </c>
      <c r="O1156" s="6" t="e">
        <f>Tabel_Kueri1[[#This Row],[bbk]]=Tabel_Kueri1[[#This Row],[Nopol]]</f>
        <v>#N/A</v>
      </c>
    </row>
    <row r="1157" spans="1:15" hidden="1" x14ac:dyDescent="0.25">
      <c r="A1157" t="s">
        <v>6008</v>
      </c>
      <c r="B1157" t="s">
        <v>4170</v>
      </c>
      <c r="C1157" t="s">
        <v>5130</v>
      </c>
      <c r="D1157" t="s">
        <v>4187</v>
      </c>
      <c r="E1157" t="s">
        <v>4188</v>
      </c>
      <c r="F1157" s="5">
        <v>44455</v>
      </c>
      <c r="G1157" t="s">
        <v>4189</v>
      </c>
      <c r="H1157">
        <v>0</v>
      </c>
      <c r="I1157" t="s">
        <v>970</v>
      </c>
      <c r="J1157" t="s">
        <v>5508</v>
      </c>
      <c r="K1157" t="s">
        <v>4192</v>
      </c>
      <c r="L1157" t="s">
        <v>4193</v>
      </c>
      <c r="M1157" s="6"/>
      <c r="N1157" s="6" t="e">
        <f>VLOOKUP(Tabel_Kueri1[[#This Row],[KodeBan]],'Data BBK'!C:I,7,0)</f>
        <v>#N/A</v>
      </c>
      <c r="O1157" s="6" t="e">
        <f>Tabel_Kueri1[[#This Row],[bbk]]=Tabel_Kueri1[[#This Row],[Nopol]]</f>
        <v>#N/A</v>
      </c>
    </row>
    <row r="1158" spans="1:15" hidden="1" x14ac:dyDescent="0.25">
      <c r="A1158" t="s">
        <v>6010</v>
      </c>
      <c r="B1158" t="s">
        <v>5570</v>
      </c>
      <c r="C1158" t="s">
        <v>5130</v>
      </c>
      <c r="D1158" t="s">
        <v>4187</v>
      </c>
      <c r="E1158" t="s">
        <v>4188</v>
      </c>
      <c r="F1158" s="5">
        <v>44455</v>
      </c>
      <c r="G1158" t="s">
        <v>4189</v>
      </c>
      <c r="H1158">
        <v>0</v>
      </c>
      <c r="I1158" t="s">
        <v>4582</v>
      </c>
      <c r="J1158" t="s">
        <v>5508</v>
      </c>
      <c r="K1158" t="s">
        <v>4192</v>
      </c>
      <c r="L1158" t="s">
        <v>4193</v>
      </c>
      <c r="M1158" s="6"/>
      <c r="N1158" s="6" t="e">
        <f>VLOOKUP(Tabel_Kueri1[[#This Row],[KodeBan]],'Data BBK'!C:I,7,0)</f>
        <v>#N/A</v>
      </c>
      <c r="O1158" s="6" t="e">
        <f>Tabel_Kueri1[[#This Row],[bbk]]=Tabel_Kueri1[[#This Row],[Nopol]]</f>
        <v>#N/A</v>
      </c>
    </row>
    <row r="1159" spans="1:15" hidden="1" x14ac:dyDescent="0.25">
      <c r="A1159" t="s">
        <v>6016</v>
      </c>
      <c r="B1159" t="s">
        <v>5570</v>
      </c>
      <c r="C1159" t="s">
        <v>5130</v>
      </c>
      <c r="D1159" t="s">
        <v>4187</v>
      </c>
      <c r="E1159" t="s">
        <v>4188</v>
      </c>
      <c r="F1159" s="5">
        <v>44455</v>
      </c>
      <c r="G1159" t="s">
        <v>4189</v>
      </c>
      <c r="H1159">
        <v>0</v>
      </c>
      <c r="I1159" t="s">
        <v>4514</v>
      </c>
      <c r="J1159" t="s">
        <v>5508</v>
      </c>
      <c r="K1159" t="s">
        <v>4192</v>
      </c>
      <c r="L1159" t="s">
        <v>4193</v>
      </c>
      <c r="M1159" s="6"/>
      <c r="N1159" s="6" t="e">
        <f>VLOOKUP(Tabel_Kueri1[[#This Row],[KodeBan]],'Data BBK'!C:I,7,0)</f>
        <v>#N/A</v>
      </c>
      <c r="O1159" s="6" t="e">
        <f>Tabel_Kueri1[[#This Row],[bbk]]=Tabel_Kueri1[[#This Row],[Nopol]]</f>
        <v>#N/A</v>
      </c>
    </row>
    <row r="1160" spans="1:15" hidden="1" x14ac:dyDescent="0.25">
      <c r="A1160" t="s">
        <v>6022</v>
      </c>
      <c r="B1160" t="s">
        <v>5570</v>
      </c>
      <c r="C1160" t="s">
        <v>5130</v>
      </c>
      <c r="D1160" t="s">
        <v>4187</v>
      </c>
      <c r="E1160" t="s">
        <v>4188</v>
      </c>
      <c r="F1160" s="5">
        <v>44455</v>
      </c>
      <c r="G1160" t="s">
        <v>4189</v>
      </c>
      <c r="H1160">
        <v>0</v>
      </c>
      <c r="I1160" t="s">
        <v>4431</v>
      </c>
      <c r="J1160" t="s">
        <v>5508</v>
      </c>
      <c r="K1160" t="s">
        <v>4192</v>
      </c>
      <c r="L1160" t="s">
        <v>4193</v>
      </c>
      <c r="M1160" s="6"/>
      <c r="N1160" s="6" t="e">
        <f>VLOOKUP(Tabel_Kueri1[[#This Row],[KodeBan]],'Data BBK'!C:I,7,0)</f>
        <v>#N/A</v>
      </c>
      <c r="O1160" s="6" t="e">
        <f>Tabel_Kueri1[[#This Row],[bbk]]=Tabel_Kueri1[[#This Row],[Nopol]]</f>
        <v>#N/A</v>
      </c>
    </row>
    <row r="1161" spans="1:15" hidden="1" x14ac:dyDescent="0.25">
      <c r="A1161" t="s">
        <v>6023</v>
      </c>
      <c r="B1161" t="s">
        <v>5570</v>
      </c>
      <c r="C1161" t="s">
        <v>5130</v>
      </c>
      <c r="D1161" t="s">
        <v>4187</v>
      </c>
      <c r="E1161" t="s">
        <v>4188</v>
      </c>
      <c r="F1161" s="5">
        <v>44455</v>
      </c>
      <c r="G1161" t="s">
        <v>4189</v>
      </c>
      <c r="H1161">
        <v>0</v>
      </c>
      <c r="I1161" t="s">
        <v>970</v>
      </c>
      <c r="J1161" t="s">
        <v>5508</v>
      </c>
      <c r="K1161" t="s">
        <v>4192</v>
      </c>
      <c r="L1161" t="s">
        <v>4193</v>
      </c>
      <c r="M1161" s="6"/>
      <c r="N1161" s="6" t="e">
        <f>VLOOKUP(Tabel_Kueri1[[#This Row],[KodeBan]],'Data BBK'!C:I,7,0)</f>
        <v>#N/A</v>
      </c>
      <c r="O1161" s="6" t="e">
        <f>Tabel_Kueri1[[#This Row],[bbk]]=Tabel_Kueri1[[#This Row],[Nopol]]</f>
        <v>#N/A</v>
      </c>
    </row>
    <row r="1162" spans="1:15" hidden="1" x14ac:dyDescent="0.25">
      <c r="A1162" t="s">
        <v>6037</v>
      </c>
      <c r="B1162" t="s">
        <v>4170</v>
      </c>
      <c r="C1162" t="s">
        <v>5130</v>
      </c>
      <c r="D1162" t="s">
        <v>4187</v>
      </c>
      <c r="E1162" t="s">
        <v>4188</v>
      </c>
      <c r="F1162" s="5">
        <v>44455</v>
      </c>
      <c r="G1162" t="s">
        <v>4189</v>
      </c>
      <c r="H1162">
        <v>0</v>
      </c>
      <c r="I1162" t="s">
        <v>4598</v>
      </c>
      <c r="J1162" t="s">
        <v>5508</v>
      </c>
      <c r="K1162" t="s">
        <v>4192</v>
      </c>
      <c r="L1162" t="s">
        <v>4193</v>
      </c>
      <c r="M1162" s="6"/>
      <c r="N1162" s="6" t="e">
        <f>VLOOKUP(Tabel_Kueri1[[#This Row],[KodeBan]],'Data BBK'!C:I,7,0)</f>
        <v>#N/A</v>
      </c>
      <c r="O1162" s="6" t="e">
        <f>Tabel_Kueri1[[#This Row],[bbk]]=Tabel_Kueri1[[#This Row],[Nopol]]</f>
        <v>#N/A</v>
      </c>
    </row>
    <row r="1163" spans="1:15" hidden="1" x14ac:dyDescent="0.25">
      <c r="A1163" t="s">
        <v>6038</v>
      </c>
      <c r="B1163" t="s">
        <v>4170</v>
      </c>
      <c r="C1163" t="s">
        <v>5130</v>
      </c>
      <c r="D1163" t="s">
        <v>4187</v>
      </c>
      <c r="E1163" t="s">
        <v>4188</v>
      </c>
      <c r="F1163" s="5">
        <v>44455</v>
      </c>
      <c r="G1163" t="s">
        <v>4189</v>
      </c>
      <c r="H1163">
        <v>0</v>
      </c>
      <c r="I1163" t="s">
        <v>4514</v>
      </c>
      <c r="J1163" t="s">
        <v>5508</v>
      </c>
      <c r="K1163" t="s">
        <v>4192</v>
      </c>
      <c r="L1163" t="s">
        <v>4193</v>
      </c>
      <c r="M1163" s="6"/>
      <c r="N1163" s="6" t="e">
        <f>VLOOKUP(Tabel_Kueri1[[#This Row],[KodeBan]],'Data BBK'!C:I,7,0)</f>
        <v>#N/A</v>
      </c>
      <c r="O1163" s="6" t="e">
        <f>Tabel_Kueri1[[#This Row],[bbk]]=Tabel_Kueri1[[#This Row],[Nopol]]</f>
        <v>#N/A</v>
      </c>
    </row>
    <row r="1164" spans="1:15" hidden="1" x14ac:dyDescent="0.25">
      <c r="A1164" t="s">
        <v>6047</v>
      </c>
      <c r="B1164" t="s">
        <v>4170</v>
      </c>
      <c r="C1164" t="s">
        <v>5130</v>
      </c>
      <c r="D1164" t="s">
        <v>4187</v>
      </c>
      <c r="E1164" t="s">
        <v>4188</v>
      </c>
      <c r="F1164" s="5">
        <v>44455</v>
      </c>
      <c r="G1164" t="s">
        <v>4189</v>
      </c>
      <c r="H1164">
        <v>0</v>
      </c>
      <c r="I1164" t="s">
        <v>4582</v>
      </c>
      <c r="J1164" t="s">
        <v>5508</v>
      </c>
      <c r="K1164" t="s">
        <v>4192</v>
      </c>
      <c r="L1164" t="s">
        <v>4193</v>
      </c>
      <c r="M1164" s="6"/>
      <c r="N1164" s="6" t="e">
        <f>VLOOKUP(Tabel_Kueri1[[#This Row],[KodeBan]],'Data BBK'!C:I,7,0)</f>
        <v>#N/A</v>
      </c>
      <c r="O1164" s="6" t="e">
        <f>Tabel_Kueri1[[#This Row],[bbk]]=Tabel_Kueri1[[#This Row],[Nopol]]</f>
        <v>#N/A</v>
      </c>
    </row>
    <row r="1165" spans="1:15" hidden="1" x14ac:dyDescent="0.25">
      <c r="A1165" t="s">
        <v>6052</v>
      </c>
      <c r="B1165" t="s">
        <v>4170</v>
      </c>
      <c r="C1165" t="s">
        <v>5130</v>
      </c>
      <c r="D1165" t="s">
        <v>4187</v>
      </c>
      <c r="E1165" t="s">
        <v>4188</v>
      </c>
      <c r="F1165" s="5">
        <v>44455</v>
      </c>
      <c r="G1165" t="s">
        <v>4189</v>
      </c>
      <c r="H1165">
        <v>0</v>
      </c>
      <c r="I1165" t="s">
        <v>4431</v>
      </c>
      <c r="J1165" t="s">
        <v>5508</v>
      </c>
      <c r="K1165" t="s">
        <v>4192</v>
      </c>
      <c r="L1165" t="s">
        <v>4193</v>
      </c>
      <c r="M1165" s="6"/>
      <c r="N1165" s="6" t="e">
        <f>VLOOKUP(Tabel_Kueri1[[#This Row],[KodeBan]],'Data BBK'!C:I,7,0)</f>
        <v>#N/A</v>
      </c>
      <c r="O1165" s="6" t="e">
        <f>Tabel_Kueri1[[#This Row],[bbk]]=Tabel_Kueri1[[#This Row],[Nopol]]</f>
        <v>#N/A</v>
      </c>
    </row>
    <row r="1166" spans="1:15" hidden="1" x14ac:dyDescent="0.25">
      <c r="A1166" t="s">
        <v>4873</v>
      </c>
      <c r="B1166" t="s">
        <v>827</v>
      </c>
      <c r="C1166" t="s">
        <v>4186</v>
      </c>
      <c r="D1166" t="s">
        <v>4187</v>
      </c>
      <c r="E1166" t="s">
        <v>4702</v>
      </c>
      <c r="F1166" s="5">
        <v>44456</v>
      </c>
      <c r="G1166" t="s">
        <v>4189</v>
      </c>
      <c r="H1166">
        <v>299880</v>
      </c>
      <c r="I1166" t="s">
        <v>970</v>
      </c>
      <c r="J1166" t="s">
        <v>4191</v>
      </c>
      <c r="K1166" t="s">
        <v>4192</v>
      </c>
      <c r="L1166" t="s">
        <v>4193</v>
      </c>
      <c r="M1166" s="6"/>
      <c r="N1166" s="6" t="e">
        <f>VLOOKUP(Tabel_Kueri1[[#This Row],[KodeBan]],'Data BBK'!C:I,7,0)</f>
        <v>#N/A</v>
      </c>
      <c r="O1166" s="6" t="e">
        <f>Tabel_Kueri1[[#This Row],[bbk]]=Tabel_Kueri1[[#This Row],[Nopol]]</f>
        <v>#N/A</v>
      </c>
    </row>
    <row r="1167" spans="1:15" hidden="1" x14ac:dyDescent="0.25">
      <c r="A1167" t="s">
        <v>1347</v>
      </c>
      <c r="B1167" t="s">
        <v>1346</v>
      </c>
      <c r="C1167" t="s">
        <v>5130</v>
      </c>
      <c r="D1167" t="s">
        <v>4187</v>
      </c>
      <c r="E1167" t="s">
        <v>4188</v>
      </c>
      <c r="F1167" s="5">
        <v>44456</v>
      </c>
      <c r="G1167" t="s">
        <v>4189</v>
      </c>
      <c r="H1167">
        <v>100703</v>
      </c>
      <c r="I1167" t="s">
        <v>4582</v>
      </c>
      <c r="J1167" t="s">
        <v>4191</v>
      </c>
      <c r="K1167" t="s">
        <v>4192</v>
      </c>
      <c r="L1167" t="s">
        <v>4193</v>
      </c>
      <c r="M1167" s="6" t="s">
        <v>5390</v>
      </c>
      <c r="N1167" s="6" t="e">
        <f>VLOOKUP(Tabel_Kueri1[[#This Row],[KodeBan]],'Data BBK'!C:I,7,0)</f>
        <v>#N/A</v>
      </c>
      <c r="O1167" s="6" t="e">
        <f>Tabel_Kueri1[[#This Row],[bbk]]=Tabel_Kueri1[[#This Row],[Nopol]]</f>
        <v>#N/A</v>
      </c>
    </row>
    <row r="1168" spans="1:15" hidden="1" x14ac:dyDescent="0.25">
      <c r="A1168" t="s">
        <v>5173</v>
      </c>
      <c r="B1168" t="s">
        <v>1346</v>
      </c>
      <c r="C1168" t="s">
        <v>5130</v>
      </c>
      <c r="D1168" t="s">
        <v>4187</v>
      </c>
      <c r="E1168" t="s">
        <v>4188</v>
      </c>
      <c r="F1168" s="5">
        <v>44456</v>
      </c>
      <c r="G1168" t="s">
        <v>4189</v>
      </c>
      <c r="H1168">
        <v>100703</v>
      </c>
      <c r="I1168" t="s">
        <v>970</v>
      </c>
      <c r="J1168" t="s">
        <v>4191</v>
      </c>
      <c r="K1168" t="s">
        <v>4192</v>
      </c>
      <c r="L1168" t="s">
        <v>4193</v>
      </c>
      <c r="M1168" s="6" t="s">
        <v>5390</v>
      </c>
      <c r="N1168" s="6" t="e">
        <f>VLOOKUP(Tabel_Kueri1[[#This Row],[KodeBan]],'Data BBK'!C:I,7,0)</f>
        <v>#N/A</v>
      </c>
      <c r="O1168" s="6" t="e">
        <f>Tabel_Kueri1[[#This Row],[bbk]]=Tabel_Kueri1[[#This Row],[Nopol]]</f>
        <v>#N/A</v>
      </c>
    </row>
    <row r="1169" spans="1:15" hidden="1" x14ac:dyDescent="0.25">
      <c r="A1169" t="s">
        <v>4837</v>
      </c>
      <c r="B1169" t="s">
        <v>1078</v>
      </c>
      <c r="C1169" t="s">
        <v>4186</v>
      </c>
      <c r="D1169" t="s">
        <v>4187</v>
      </c>
      <c r="E1169" t="s">
        <v>4702</v>
      </c>
      <c r="F1169" s="5">
        <v>44457</v>
      </c>
      <c r="G1169" t="s">
        <v>4189</v>
      </c>
      <c r="H1169">
        <v>268659</v>
      </c>
      <c r="I1169" t="s">
        <v>4715</v>
      </c>
      <c r="J1169" t="s">
        <v>4191</v>
      </c>
      <c r="K1169" t="s">
        <v>4192</v>
      </c>
      <c r="L1169" t="s">
        <v>4193</v>
      </c>
      <c r="M1169" s="6"/>
      <c r="N1169" s="6" t="e">
        <f>VLOOKUP(Tabel_Kueri1[[#This Row],[KodeBan]],'Data BBK'!C:I,7,0)</f>
        <v>#N/A</v>
      </c>
      <c r="O1169" s="6" t="e">
        <f>Tabel_Kueri1[[#This Row],[bbk]]=Tabel_Kueri1[[#This Row],[Nopol]]</f>
        <v>#N/A</v>
      </c>
    </row>
    <row r="1170" spans="1:15" hidden="1" x14ac:dyDescent="0.25">
      <c r="A1170" t="s">
        <v>4932</v>
      </c>
      <c r="B1170" t="s">
        <v>1200</v>
      </c>
      <c r="C1170" t="s">
        <v>4186</v>
      </c>
      <c r="D1170" t="s">
        <v>4187</v>
      </c>
      <c r="E1170" t="s">
        <v>4702</v>
      </c>
      <c r="F1170" s="5">
        <v>44457</v>
      </c>
      <c r="G1170" t="s">
        <v>4189</v>
      </c>
      <c r="H1170">
        <v>239450</v>
      </c>
      <c r="I1170" t="s">
        <v>4582</v>
      </c>
      <c r="J1170" t="s">
        <v>4191</v>
      </c>
      <c r="K1170" t="s">
        <v>4192</v>
      </c>
      <c r="L1170" t="s">
        <v>4193</v>
      </c>
      <c r="M1170" s="6"/>
      <c r="N1170" s="6" t="e">
        <f>VLOOKUP(Tabel_Kueri1[[#This Row],[KodeBan]],'Data BBK'!C:I,7,0)</f>
        <v>#N/A</v>
      </c>
      <c r="O1170" s="6" t="e">
        <f>Tabel_Kueri1[[#This Row],[bbk]]=Tabel_Kueri1[[#This Row],[Nopol]]</f>
        <v>#N/A</v>
      </c>
    </row>
    <row r="1171" spans="1:15" hidden="1" x14ac:dyDescent="0.25">
      <c r="A1171" t="s">
        <v>5451</v>
      </c>
      <c r="B1171" t="s">
        <v>4226</v>
      </c>
      <c r="C1171" t="s">
        <v>5130</v>
      </c>
      <c r="D1171" t="s">
        <v>5250</v>
      </c>
      <c r="E1171" t="s">
        <v>4187</v>
      </c>
      <c r="F1171" s="5">
        <v>44457</v>
      </c>
      <c r="G1171" t="s">
        <v>4189</v>
      </c>
      <c r="H1171">
        <v>90269</v>
      </c>
      <c r="I1171" t="s">
        <v>4320</v>
      </c>
      <c r="J1171" t="s">
        <v>5442</v>
      </c>
      <c r="K1171" t="s">
        <v>4192</v>
      </c>
      <c r="L1171" t="s">
        <v>4193</v>
      </c>
      <c r="M1171" s="6" t="s">
        <v>5390</v>
      </c>
      <c r="N1171" s="6" t="e">
        <f>VLOOKUP(Tabel_Kueri1[[#This Row],[KodeBan]],'Data BBK'!C:I,7,0)</f>
        <v>#N/A</v>
      </c>
      <c r="O1171" s="6" t="e">
        <f>Tabel_Kueri1[[#This Row],[bbk]]=Tabel_Kueri1[[#This Row],[Nopol]]</f>
        <v>#N/A</v>
      </c>
    </row>
    <row r="1172" spans="1:15" hidden="1" x14ac:dyDescent="0.25">
      <c r="A1172" t="s">
        <v>734</v>
      </c>
      <c r="B1172" t="s">
        <v>261</v>
      </c>
      <c r="C1172" t="s">
        <v>5197</v>
      </c>
      <c r="D1172" t="s">
        <v>4187</v>
      </c>
      <c r="E1172" t="s">
        <v>4702</v>
      </c>
      <c r="F1172" s="5">
        <v>44457</v>
      </c>
      <c r="G1172" t="s">
        <v>4189</v>
      </c>
      <c r="H1172">
        <v>385685</v>
      </c>
      <c r="I1172" t="s">
        <v>4320</v>
      </c>
      <c r="J1172" t="s">
        <v>5394</v>
      </c>
      <c r="K1172" t="s">
        <v>4192</v>
      </c>
      <c r="L1172" t="s">
        <v>4193</v>
      </c>
      <c r="M1172" s="6" t="s">
        <v>5390</v>
      </c>
      <c r="N1172" s="6" t="e">
        <f>VLOOKUP(Tabel_Kueri1[[#This Row],[KodeBan]],'Data BBK'!C:I,7,0)</f>
        <v>#N/A</v>
      </c>
      <c r="O1172" s="6" t="e">
        <f>Tabel_Kueri1[[#This Row],[bbk]]=Tabel_Kueri1[[#This Row],[Nopol]]</f>
        <v>#N/A</v>
      </c>
    </row>
    <row r="1173" spans="1:15" hidden="1" x14ac:dyDescent="0.25">
      <c r="A1173" t="s">
        <v>5633</v>
      </c>
      <c r="B1173" t="s">
        <v>2645</v>
      </c>
      <c r="C1173" t="s">
        <v>4959</v>
      </c>
      <c r="D1173" t="s">
        <v>4187</v>
      </c>
      <c r="E1173" t="s">
        <v>4702</v>
      </c>
      <c r="F1173" s="5">
        <v>44457</v>
      </c>
      <c r="G1173" t="s">
        <v>4189</v>
      </c>
      <c r="H1173">
        <v>258160</v>
      </c>
      <c r="I1173" t="s">
        <v>4711</v>
      </c>
      <c r="J1173" t="s">
        <v>5402</v>
      </c>
      <c r="K1173" t="s">
        <v>4192</v>
      </c>
      <c r="L1173" t="s">
        <v>4193</v>
      </c>
      <c r="M1173" s="6"/>
      <c r="N1173" s="6" t="e">
        <f>VLOOKUP(Tabel_Kueri1[[#This Row],[KodeBan]],'Data BBK'!C:I,7,0)</f>
        <v>#N/A</v>
      </c>
      <c r="O1173" s="6" t="e">
        <f>Tabel_Kueri1[[#This Row],[bbk]]=Tabel_Kueri1[[#This Row],[Nopol]]</f>
        <v>#N/A</v>
      </c>
    </row>
    <row r="1174" spans="1:15" hidden="1" x14ac:dyDescent="0.25">
      <c r="A1174" t="s">
        <v>5669</v>
      </c>
      <c r="B1174" t="s">
        <v>1200</v>
      </c>
      <c r="C1174" t="s">
        <v>4186</v>
      </c>
      <c r="D1174" t="s">
        <v>4187</v>
      </c>
      <c r="E1174" t="s">
        <v>4702</v>
      </c>
      <c r="F1174" s="5">
        <v>44457</v>
      </c>
      <c r="G1174" t="s">
        <v>4189</v>
      </c>
      <c r="H1174">
        <v>239450</v>
      </c>
      <c r="I1174" t="s">
        <v>4431</v>
      </c>
      <c r="J1174" t="s">
        <v>5402</v>
      </c>
      <c r="K1174" t="s">
        <v>4192</v>
      </c>
      <c r="L1174" t="s">
        <v>4193</v>
      </c>
      <c r="M1174" s="6" t="s">
        <v>5390</v>
      </c>
      <c r="N1174" s="6" t="e">
        <f>VLOOKUP(Tabel_Kueri1[[#This Row],[KodeBan]],'Data BBK'!C:I,7,0)</f>
        <v>#N/A</v>
      </c>
      <c r="O1174" s="6" t="e">
        <f>Tabel_Kueri1[[#This Row],[bbk]]=Tabel_Kueri1[[#This Row],[Nopol]]</f>
        <v>#N/A</v>
      </c>
    </row>
    <row r="1175" spans="1:15" hidden="1" x14ac:dyDescent="0.25">
      <c r="A1175" t="s">
        <v>4500</v>
      </c>
      <c r="B1175" t="s">
        <v>423</v>
      </c>
      <c r="C1175" t="s">
        <v>4186</v>
      </c>
      <c r="D1175" t="s">
        <v>4187</v>
      </c>
      <c r="E1175" t="s">
        <v>4188</v>
      </c>
      <c r="F1175" s="5">
        <v>44459</v>
      </c>
      <c r="G1175" t="s">
        <v>4189</v>
      </c>
      <c r="H1175">
        <v>90288</v>
      </c>
      <c r="I1175" t="s">
        <v>4431</v>
      </c>
      <c r="J1175" t="s">
        <v>4191</v>
      </c>
      <c r="K1175" t="s">
        <v>4192</v>
      </c>
      <c r="L1175" t="s">
        <v>4193</v>
      </c>
      <c r="M1175" s="6" t="s">
        <v>5390</v>
      </c>
      <c r="N1175" s="6" t="e">
        <f>VLOOKUP(Tabel_Kueri1[[#This Row],[KodeBan]],'Data BBK'!C:I,7,0)</f>
        <v>#N/A</v>
      </c>
      <c r="O1175" s="6" t="e">
        <f>Tabel_Kueri1[[#This Row],[bbk]]=Tabel_Kueri1[[#This Row],[Nopol]]</f>
        <v>#N/A</v>
      </c>
    </row>
    <row r="1176" spans="1:15" hidden="1" x14ac:dyDescent="0.25">
      <c r="A1176" t="s">
        <v>4501</v>
      </c>
      <c r="B1176" t="s">
        <v>423</v>
      </c>
      <c r="C1176" t="s">
        <v>4186</v>
      </c>
      <c r="D1176" t="s">
        <v>4187</v>
      </c>
      <c r="E1176" t="s">
        <v>4188</v>
      </c>
      <c r="F1176" s="5">
        <v>44459</v>
      </c>
      <c r="G1176" t="s">
        <v>4189</v>
      </c>
      <c r="H1176">
        <v>90288</v>
      </c>
      <c r="I1176" t="s">
        <v>4431</v>
      </c>
      <c r="J1176" t="s">
        <v>4191</v>
      </c>
      <c r="K1176" t="s">
        <v>4192</v>
      </c>
      <c r="L1176" t="s">
        <v>4193</v>
      </c>
      <c r="M1176" s="6" t="s">
        <v>5390</v>
      </c>
      <c r="N1176" s="6" t="e">
        <f>VLOOKUP(Tabel_Kueri1[[#This Row],[KodeBan]],'Data BBK'!C:I,7,0)</f>
        <v>#N/A</v>
      </c>
      <c r="O1176" s="6" t="e">
        <f>Tabel_Kueri1[[#This Row],[bbk]]=Tabel_Kueri1[[#This Row],[Nopol]]</f>
        <v>#N/A</v>
      </c>
    </row>
    <row r="1177" spans="1:15" hidden="1" x14ac:dyDescent="0.25">
      <c r="A1177" t="s">
        <v>4500</v>
      </c>
      <c r="B1177" t="s">
        <v>423</v>
      </c>
      <c r="C1177" t="s">
        <v>4186</v>
      </c>
      <c r="D1177" t="s">
        <v>4187</v>
      </c>
      <c r="E1177" t="s">
        <v>4188</v>
      </c>
      <c r="F1177" s="5">
        <v>44459</v>
      </c>
      <c r="G1177" t="s">
        <v>4189</v>
      </c>
      <c r="H1177">
        <v>90288</v>
      </c>
      <c r="I1177" t="s">
        <v>4514</v>
      </c>
      <c r="J1177" t="s">
        <v>4191</v>
      </c>
      <c r="K1177" t="s">
        <v>4192</v>
      </c>
      <c r="L1177" t="s">
        <v>4193</v>
      </c>
      <c r="M1177" s="6" t="s">
        <v>5390</v>
      </c>
      <c r="N1177" s="6" t="e">
        <f>VLOOKUP(Tabel_Kueri1[[#This Row],[KodeBan]],'Data BBK'!C:I,7,0)</f>
        <v>#N/A</v>
      </c>
      <c r="O1177" s="6" t="e">
        <f>Tabel_Kueri1[[#This Row],[bbk]]=Tabel_Kueri1[[#This Row],[Nopol]]</f>
        <v>#N/A</v>
      </c>
    </row>
    <row r="1178" spans="1:15" hidden="1" x14ac:dyDescent="0.25">
      <c r="A1178" t="s">
        <v>4501</v>
      </c>
      <c r="B1178" t="s">
        <v>423</v>
      </c>
      <c r="C1178" t="s">
        <v>4186</v>
      </c>
      <c r="D1178" t="s">
        <v>4187</v>
      </c>
      <c r="E1178" t="s">
        <v>4188</v>
      </c>
      <c r="F1178" s="5">
        <v>44459</v>
      </c>
      <c r="G1178" t="s">
        <v>4189</v>
      </c>
      <c r="H1178">
        <v>90288</v>
      </c>
      <c r="I1178" t="s">
        <v>4598</v>
      </c>
      <c r="J1178" t="s">
        <v>4191</v>
      </c>
      <c r="K1178" t="s">
        <v>4192</v>
      </c>
      <c r="L1178" t="s">
        <v>4193</v>
      </c>
      <c r="M1178" s="6" t="s">
        <v>5390</v>
      </c>
      <c r="N1178" s="6" t="e">
        <f>VLOOKUP(Tabel_Kueri1[[#This Row],[KodeBan]],'Data BBK'!C:I,7,0)</f>
        <v>#N/A</v>
      </c>
      <c r="O1178" s="6" t="e">
        <f>Tabel_Kueri1[[#This Row],[bbk]]=Tabel_Kueri1[[#This Row],[Nopol]]</f>
        <v>#N/A</v>
      </c>
    </row>
    <row r="1179" spans="1:15" hidden="1" x14ac:dyDescent="0.25">
      <c r="A1179" t="s">
        <v>4937</v>
      </c>
      <c r="B1179" t="s">
        <v>554</v>
      </c>
      <c r="C1179" t="s">
        <v>4186</v>
      </c>
      <c r="D1179" t="s">
        <v>4187</v>
      </c>
      <c r="E1179" t="s">
        <v>4702</v>
      </c>
      <c r="F1179" s="5">
        <v>44459</v>
      </c>
      <c r="G1179" t="s">
        <v>4189</v>
      </c>
      <c r="H1179">
        <v>290519</v>
      </c>
      <c r="I1179" t="s">
        <v>4711</v>
      </c>
      <c r="J1179" t="s">
        <v>4191</v>
      </c>
      <c r="K1179" t="s">
        <v>4192</v>
      </c>
      <c r="L1179" t="s">
        <v>4193</v>
      </c>
      <c r="M1179" s="6" t="s">
        <v>5390</v>
      </c>
      <c r="N1179" s="6" t="e">
        <f>VLOOKUP(Tabel_Kueri1[[#This Row],[KodeBan]],'Data BBK'!C:I,7,0)</f>
        <v>#N/A</v>
      </c>
      <c r="O1179" s="6" t="e">
        <f>Tabel_Kueri1[[#This Row],[bbk]]=Tabel_Kueri1[[#This Row],[Nopol]]</f>
        <v>#N/A</v>
      </c>
    </row>
    <row r="1180" spans="1:15" hidden="1" x14ac:dyDescent="0.25">
      <c r="A1180" t="s">
        <v>4836</v>
      </c>
      <c r="B1180" t="s">
        <v>56</v>
      </c>
      <c r="C1180" t="s">
        <v>4186</v>
      </c>
      <c r="D1180" t="s">
        <v>4187</v>
      </c>
      <c r="E1180" t="s">
        <v>4702</v>
      </c>
      <c r="F1180" s="5">
        <v>44459</v>
      </c>
      <c r="G1180" t="s">
        <v>4189</v>
      </c>
      <c r="H1180">
        <v>303034</v>
      </c>
      <c r="I1180" t="s">
        <v>4598</v>
      </c>
      <c r="J1180" t="s">
        <v>4191</v>
      </c>
      <c r="K1180" t="s">
        <v>4192</v>
      </c>
      <c r="L1180" t="s">
        <v>4193</v>
      </c>
      <c r="M1180" s="6"/>
      <c r="N1180" s="6" t="e">
        <f>VLOOKUP(Tabel_Kueri1[[#This Row],[KodeBan]],'Data BBK'!C:I,7,0)</f>
        <v>#N/A</v>
      </c>
      <c r="O1180" s="6" t="e">
        <f>Tabel_Kueri1[[#This Row],[bbk]]=Tabel_Kueri1[[#This Row],[Nopol]]</f>
        <v>#N/A</v>
      </c>
    </row>
    <row r="1181" spans="1:15" hidden="1" x14ac:dyDescent="0.25">
      <c r="A1181" t="s">
        <v>4878</v>
      </c>
      <c r="B1181" t="s">
        <v>554</v>
      </c>
      <c r="C1181" t="s">
        <v>4186</v>
      </c>
      <c r="D1181" t="s">
        <v>4187</v>
      </c>
      <c r="E1181" t="s">
        <v>4702</v>
      </c>
      <c r="F1181" s="5">
        <v>44459</v>
      </c>
      <c r="G1181" t="s">
        <v>4189</v>
      </c>
      <c r="H1181">
        <v>290519</v>
      </c>
      <c r="I1181" t="s">
        <v>4582</v>
      </c>
      <c r="J1181" t="s">
        <v>4191</v>
      </c>
      <c r="K1181" t="s">
        <v>4192</v>
      </c>
      <c r="L1181" t="s">
        <v>4193</v>
      </c>
      <c r="M1181" s="6"/>
      <c r="N1181" s="6" t="e">
        <f>VLOOKUP(Tabel_Kueri1[[#This Row],[KodeBan]],'Data BBK'!C:I,7,0)</f>
        <v>#N/A</v>
      </c>
      <c r="O1181" s="6" t="e">
        <f>Tabel_Kueri1[[#This Row],[bbk]]=Tabel_Kueri1[[#This Row],[Nopol]]</f>
        <v>#N/A</v>
      </c>
    </row>
    <row r="1182" spans="1:15" hidden="1" x14ac:dyDescent="0.25">
      <c r="A1182" t="s">
        <v>5176</v>
      </c>
      <c r="B1182" t="s">
        <v>3312</v>
      </c>
      <c r="C1182" t="s">
        <v>5130</v>
      </c>
      <c r="D1182" t="s">
        <v>4187</v>
      </c>
      <c r="E1182" t="s">
        <v>4188</v>
      </c>
      <c r="F1182" s="5">
        <v>44459</v>
      </c>
      <c r="G1182" t="s">
        <v>4189</v>
      </c>
      <c r="H1182">
        <v>335</v>
      </c>
      <c r="I1182" t="s">
        <v>970</v>
      </c>
      <c r="J1182" t="s">
        <v>4191</v>
      </c>
      <c r="K1182" t="s">
        <v>4192</v>
      </c>
      <c r="L1182" t="s">
        <v>4193</v>
      </c>
      <c r="M1182" s="6"/>
      <c r="N1182" s="6" t="e">
        <f>VLOOKUP(Tabel_Kueri1[[#This Row],[KodeBan]],'Data BBK'!C:I,7,0)</f>
        <v>#N/A</v>
      </c>
      <c r="O1182" s="6" t="e">
        <f>Tabel_Kueri1[[#This Row],[bbk]]=Tabel_Kueri1[[#This Row],[Nopol]]</f>
        <v>#N/A</v>
      </c>
    </row>
    <row r="1183" spans="1:15" hidden="1" x14ac:dyDescent="0.25">
      <c r="A1183" t="s">
        <v>5340</v>
      </c>
      <c r="B1183" t="s">
        <v>2586</v>
      </c>
      <c r="F1183" s="5">
        <v>44459</v>
      </c>
      <c r="G1183" t="s">
        <v>4189</v>
      </c>
      <c r="H1183">
        <v>2547</v>
      </c>
      <c r="I1183" t="s">
        <v>4431</v>
      </c>
      <c r="J1183" t="s">
        <v>4191</v>
      </c>
      <c r="K1183" t="s">
        <v>4192</v>
      </c>
      <c r="L1183" t="s">
        <v>4193</v>
      </c>
      <c r="M1183" s="6"/>
      <c r="N1183" s="6" t="e">
        <f>VLOOKUP(Tabel_Kueri1[[#This Row],[KodeBan]],'Data BBK'!C:I,7,0)</f>
        <v>#N/A</v>
      </c>
      <c r="O1183" s="6" t="e">
        <f>Tabel_Kueri1[[#This Row],[bbk]]=Tabel_Kueri1[[#This Row],[Nopol]]</f>
        <v>#N/A</v>
      </c>
    </row>
    <row r="1184" spans="1:15" hidden="1" x14ac:dyDescent="0.25">
      <c r="A1184" t="s">
        <v>5347</v>
      </c>
      <c r="B1184" t="s">
        <v>2586</v>
      </c>
      <c r="F1184" s="5">
        <v>44459</v>
      </c>
      <c r="G1184" t="s">
        <v>4189</v>
      </c>
      <c r="H1184">
        <v>2547</v>
      </c>
      <c r="I1184" t="s">
        <v>4514</v>
      </c>
      <c r="J1184" t="s">
        <v>4191</v>
      </c>
      <c r="K1184" t="s">
        <v>4192</v>
      </c>
      <c r="L1184" t="s">
        <v>4193</v>
      </c>
      <c r="M1184" s="6"/>
      <c r="N1184" s="6" t="e">
        <f>VLOOKUP(Tabel_Kueri1[[#This Row],[KodeBan]],'Data BBK'!C:I,7,0)</f>
        <v>#N/A</v>
      </c>
      <c r="O1184" s="6" t="e">
        <f>Tabel_Kueri1[[#This Row],[bbk]]=Tabel_Kueri1[[#This Row],[Nopol]]</f>
        <v>#N/A</v>
      </c>
    </row>
    <row r="1185" spans="1:15" hidden="1" x14ac:dyDescent="0.25">
      <c r="A1185" t="s">
        <v>5384</v>
      </c>
      <c r="B1185" t="s">
        <v>3312</v>
      </c>
      <c r="F1185" s="5">
        <v>44459</v>
      </c>
      <c r="G1185" t="s">
        <v>4189</v>
      </c>
      <c r="H1185">
        <v>335</v>
      </c>
      <c r="I1185" t="s">
        <v>4582</v>
      </c>
      <c r="J1185" t="s">
        <v>4191</v>
      </c>
      <c r="K1185" t="s">
        <v>4192</v>
      </c>
      <c r="L1185" t="s">
        <v>4193</v>
      </c>
      <c r="M1185" s="6"/>
      <c r="N1185" s="6" t="e">
        <f>VLOOKUP(Tabel_Kueri1[[#This Row],[KodeBan]],'Data BBK'!C:I,7,0)</f>
        <v>#N/A</v>
      </c>
      <c r="O1185" s="6" t="e">
        <f>Tabel_Kueri1[[#This Row],[bbk]]=Tabel_Kueri1[[#This Row],[Nopol]]</f>
        <v>#N/A</v>
      </c>
    </row>
    <row r="1186" spans="1:15" hidden="1" x14ac:dyDescent="0.25">
      <c r="A1186" t="s">
        <v>5470</v>
      </c>
      <c r="B1186" t="s">
        <v>3312</v>
      </c>
      <c r="F1186" s="5">
        <v>44459</v>
      </c>
      <c r="G1186" t="s">
        <v>4189</v>
      </c>
      <c r="H1186">
        <v>335</v>
      </c>
      <c r="I1186" t="s">
        <v>4598</v>
      </c>
      <c r="J1186" t="s">
        <v>5407</v>
      </c>
      <c r="K1186" t="s">
        <v>4192</v>
      </c>
      <c r="L1186" t="s">
        <v>4193</v>
      </c>
      <c r="M1186" s="6"/>
      <c r="N1186" s="6" t="e">
        <f>VLOOKUP(Tabel_Kueri1[[#This Row],[KodeBan]],'Data BBK'!C:I,7,0)</f>
        <v>#N/A</v>
      </c>
      <c r="O1186" s="6" t="e">
        <f>Tabel_Kueri1[[#This Row],[bbk]]=Tabel_Kueri1[[#This Row],[Nopol]]</f>
        <v>#N/A</v>
      </c>
    </row>
    <row r="1187" spans="1:15" hidden="1" x14ac:dyDescent="0.25">
      <c r="A1187" t="s">
        <v>5428</v>
      </c>
      <c r="B1187" t="s">
        <v>4216</v>
      </c>
      <c r="C1187" t="s">
        <v>5130</v>
      </c>
      <c r="D1187" t="s">
        <v>5250</v>
      </c>
      <c r="E1187" t="s">
        <v>4188</v>
      </c>
      <c r="F1187" s="5">
        <v>44459</v>
      </c>
      <c r="G1187" t="s">
        <v>4189</v>
      </c>
      <c r="H1187">
        <v>43150</v>
      </c>
      <c r="I1187" t="s">
        <v>4431</v>
      </c>
      <c r="J1187" t="s">
        <v>5407</v>
      </c>
      <c r="K1187" t="s">
        <v>4192</v>
      </c>
      <c r="L1187" t="s">
        <v>4193</v>
      </c>
      <c r="M1187" s="6" t="s">
        <v>5390</v>
      </c>
      <c r="N1187" s="6" t="e">
        <f>VLOOKUP(Tabel_Kueri1[[#This Row],[KodeBan]],'Data BBK'!C:I,7,0)</f>
        <v>#N/A</v>
      </c>
      <c r="O1187" s="6" t="e">
        <f>Tabel_Kueri1[[#This Row],[bbk]]=Tabel_Kueri1[[#This Row],[Nopol]]</f>
        <v>#N/A</v>
      </c>
    </row>
    <row r="1188" spans="1:15" hidden="1" x14ac:dyDescent="0.25">
      <c r="A1188" t="s">
        <v>5415</v>
      </c>
      <c r="B1188" t="s">
        <v>1810</v>
      </c>
      <c r="C1188" t="s">
        <v>4186</v>
      </c>
      <c r="D1188" t="s">
        <v>5250</v>
      </c>
      <c r="E1188" t="s">
        <v>4188</v>
      </c>
      <c r="F1188" s="5">
        <v>44460</v>
      </c>
      <c r="G1188" t="s">
        <v>4189</v>
      </c>
      <c r="H1188">
        <v>161949</v>
      </c>
      <c r="I1188" t="s">
        <v>4598</v>
      </c>
      <c r="J1188" t="s">
        <v>5416</v>
      </c>
      <c r="K1188" t="s">
        <v>4192</v>
      </c>
      <c r="L1188" t="s">
        <v>4193</v>
      </c>
      <c r="M1188" s="6"/>
      <c r="N1188" s="6" t="e">
        <f>VLOOKUP(Tabel_Kueri1[[#This Row],[KodeBan]],'Data BBK'!C:I,7,0)</f>
        <v>#N/A</v>
      </c>
      <c r="O1188" s="6" t="e">
        <f>Tabel_Kueri1[[#This Row],[bbk]]=Tabel_Kueri1[[#This Row],[Nopol]]</f>
        <v>#N/A</v>
      </c>
    </row>
    <row r="1189" spans="1:15" hidden="1" x14ac:dyDescent="0.25">
      <c r="A1189" t="s">
        <v>4299</v>
      </c>
      <c r="B1189" t="s">
        <v>3244</v>
      </c>
      <c r="C1189" t="s">
        <v>4186</v>
      </c>
      <c r="D1189" t="s">
        <v>4187</v>
      </c>
      <c r="E1189" t="s">
        <v>4188</v>
      </c>
      <c r="F1189" s="5">
        <v>44461</v>
      </c>
      <c r="G1189" t="s">
        <v>4189</v>
      </c>
      <c r="H1189">
        <v>161700</v>
      </c>
      <c r="I1189" t="s">
        <v>4190</v>
      </c>
      <c r="J1189" t="s">
        <v>4191</v>
      </c>
      <c r="K1189" t="s">
        <v>4192</v>
      </c>
      <c r="L1189" t="s">
        <v>4193</v>
      </c>
      <c r="M1189" s="6"/>
      <c r="N1189" s="6" t="e">
        <f>VLOOKUP(Tabel_Kueri1[[#This Row],[KodeBan]],'Data BBK'!C:I,7,0)</f>
        <v>#N/A</v>
      </c>
      <c r="O1189" s="6" t="e">
        <f>Tabel_Kueri1[[#This Row],[bbk]]=Tabel_Kueri1[[#This Row],[Nopol]]</f>
        <v>#N/A</v>
      </c>
    </row>
    <row r="1190" spans="1:15" hidden="1" x14ac:dyDescent="0.25">
      <c r="A1190" t="s">
        <v>4409</v>
      </c>
      <c r="B1190" t="s">
        <v>3244</v>
      </c>
      <c r="C1190" t="s">
        <v>4186</v>
      </c>
      <c r="D1190" t="s">
        <v>4187</v>
      </c>
      <c r="E1190" t="s">
        <v>4188</v>
      </c>
      <c r="F1190" s="5">
        <v>44461</v>
      </c>
      <c r="G1190" t="s">
        <v>4189</v>
      </c>
      <c r="H1190">
        <v>161700</v>
      </c>
      <c r="I1190" t="s">
        <v>4320</v>
      </c>
      <c r="J1190" t="s">
        <v>4191</v>
      </c>
      <c r="K1190" t="s">
        <v>4192</v>
      </c>
      <c r="L1190" t="s">
        <v>4193</v>
      </c>
      <c r="M1190" s="6"/>
      <c r="N1190" s="6" t="e">
        <f>VLOOKUP(Tabel_Kueri1[[#This Row],[KodeBan]],'Data BBK'!C:I,7,0)</f>
        <v>#N/A</v>
      </c>
      <c r="O1190" s="6" t="e">
        <f>Tabel_Kueri1[[#This Row],[bbk]]=Tabel_Kueri1[[#This Row],[Nopol]]</f>
        <v>#N/A</v>
      </c>
    </row>
    <row r="1191" spans="1:15" hidden="1" x14ac:dyDescent="0.25">
      <c r="A1191" t="s">
        <v>5454</v>
      </c>
      <c r="B1191" t="s">
        <v>1735</v>
      </c>
      <c r="C1191" t="s">
        <v>5426</v>
      </c>
      <c r="D1191" t="s">
        <v>5239</v>
      </c>
      <c r="E1191" t="s">
        <v>4188</v>
      </c>
      <c r="F1191" s="5">
        <v>44461</v>
      </c>
      <c r="G1191" t="s">
        <v>4189</v>
      </c>
      <c r="H1191">
        <v>218895</v>
      </c>
      <c r="I1191" t="s">
        <v>4431</v>
      </c>
      <c r="J1191" t="s">
        <v>5455</v>
      </c>
      <c r="K1191" t="s">
        <v>4192</v>
      </c>
      <c r="L1191" t="s">
        <v>4193</v>
      </c>
      <c r="M1191" s="6"/>
      <c r="N1191" s="6" t="e">
        <f>VLOOKUP(Tabel_Kueri1[[#This Row],[KodeBan]],'Data BBK'!C:I,7,0)</f>
        <v>#N/A</v>
      </c>
      <c r="O1191" s="6" t="e">
        <f>Tabel_Kueri1[[#This Row],[bbk]]=Tabel_Kueri1[[#This Row],[Nopol]]</f>
        <v>#N/A</v>
      </c>
    </row>
    <row r="1192" spans="1:15" hidden="1" x14ac:dyDescent="0.25">
      <c r="A1192" t="s">
        <v>4300</v>
      </c>
      <c r="B1192" t="s">
        <v>44</v>
      </c>
      <c r="C1192" t="s">
        <v>4186</v>
      </c>
      <c r="D1192" t="s">
        <v>4187</v>
      </c>
      <c r="E1192" t="s">
        <v>4188</v>
      </c>
      <c r="F1192" s="5">
        <v>44462</v>
      </c>
      <c r="G1192" t="s">
        <v>4189</v>
      </c>
      <c r="H1192">
        <v>205993</v>
      </c>
      <c r="I1192" t="s">
        <v>4190</v>
      </c>
      <c r="J1192" t="s">
        <v>4191</v>
      </c>
      <c r="K1192" t="s">
        <v>4192</v>
      </c>
      <c r="L1192" t="s">
        <v>4193</v>
      </c>
      <c r="M1192" s="6"/>
      <c r="N1192" s="6" t="e">
        <f>VLOOKUP(Tabel_Kueri1[[#This Row],[KodeBan]],'Data BBK'!C:I,7,0)</f>
        <v>#N/A</v>
      </c>
      <c r="O1192" s="6" t="e">
        <f>Tabel_Kueri1[[#This Row],[bbk]]=Tabel_Kueri1[[#This Row],[Nopol]]</f>
        <v>#N/A</v>
      </c>
    </row>
    <row r="1193" spans="1:15" hidden="1" x14ac:dyDescent="0.25">
      <c r="A1193" t="s">
        <v>4411</v>
      </c>
      <c r="B1193" t="s">
        <v>44</v>
      </c>
      <c r="C1193" t="s">
        <v>4186</v>
      </c>
      <c r="D1193" t="s">
        <v>4187</v>
      </c>
      <c r="E1193" t="s">
        <v>4188</v>
      </c>
      <c r="F1193" s="5">
        <v>44462</v>
      </c>
      <c r="G1193" t="s">
        <v>4189</v>
      </c>
      <c r="H1193">
        <v>205993</v>
      </c>
      <c r="I1193" t="s">
        <v>4320</v>
      </c>
      <c r="J1193" t="s">
        <v>4191</v>
      </c>
      <c r="K1193" t="s">
        <v>4192</v>
      </c>
      <c r="L1193" t="s">
        <v>4193</v>
      </c>
      <c r="M1193" s="6"/>
      <c r="N1193" s="6" t="e">
        <f>VLOOKUP(Tabel_Kueri1[[#This Row],[KodeBan]],'Data BBK'!C:I,7,0)</f>
        <v>#N/A</v>
      </c>
      <c r="O1193" s="6" t="e">
        <f>Tabel_Kueri1[[#This Row],[bbk]]=Tabel_Kueri1[[#This Row],[Nopol]]</f>
        <v>#N/A</v>
      </c>
    </row>
    <row r="1194" spans="1:15" hidden="1" x14ac:dyDescent="0.25">
      <c r="A1194" t="s">
        <v>4301</v>
      </c>
      <c r="B1194" t="s">
        <v>391</v>
      </c>
      <c r="C1194" t="s">
        <v>4186</v>
      </c>
      <c r="D1194" t="s">
        <v>4187</v>
      </c>
      <c r="E1194" t="s">
        <v>4188</v>
      </c>
      <c r="F1194" s="5">
        <v>44465</v>
      </c>
      <c r="G1194" t="s">
        <v>4189</v>
      </c>
      <c r="H1194">
        <v>186463</v>
      </c>
      <c r="I1194" t="s">
        <v>4190</v>
      </c>
      <c r="J1194" t="s">
        <v>4191</v>
      </c>
      <c r="K1194" t="s">
        <v>4192</v>
      </c>
      <c r="L1194" t="s">
        <v>4193</v>
      </c>
      <c r="M1194" s="6"/>
      <c r="N1194" s="6" t="e">
        <f>VLOOKUP(Tabel_Kueri1[[#This Row],[KodeBan]],'Data BBK'!C:I,7,0)</f>
        <v>#N/A</v>
      </c>
      <c r="O1194" s="6" t="e">
        <f>Tabel_Kueri1[[#This Row],[bbk]]=Tabel_Kueri1[[#This Row],[Nopol]]</f>
        <v>#N/A</v>
      </c>
    </row>
    <row r="1195" spans="1:15" hidden="1" x14ac:dyDescent="0.25">
      <c r="A1195" t="s">
        <v>4410</v>
      </c>
      <c r="B1195" t="s">
        <v>391</v>
      </c>
      <c r="C1195" t="s">
        <v>4186</v>
      </c>
      <c r="D1195" t="s">
        <v>4187</v>
      </c>
      <c r="E1195" t="s">
        <v>4188</v>
      </c>
      <c r="F1195" s="5">
        <v>44465</v>
      </c>
      <c r="G1195" t="s">
        <v>4189</v>
      </c>
      <c r="H1195">
        <v>186463</v>
      </c>
      <c r="I1195" t="s">
        <v>4320</v>
      </c>
      <c r="J1195" t="s">
        <v>4191</v>
      </c>
      <c r="K1195" t="s">
        <v>4192</v>
      </c>
      <c r="L1195" t="s">
        <v>4193</v>
      </c>
      <c r="M1195" s="6"/>
      <c r="N1195" s="6" t="e">
        <f>VLOOKUP(Tabel_Kueri1[[#This Row],[KodeBan]],'Data BBK'!C:I,7,0)</f>
        <v>#N/A</v>
      </c>
      <c r="O1195" s="6" t="e">
        <f>Tabel_Kueri1[[#This Row],[bbk]]=Tabel_Kueri1[[#This Row],[Nopol]]</f>
        <v>#N/A</v>
      </c>
    </row>
    <row r="1196" spans="1:15" hidden="1" x14ac:dyDescent="0.25">
      <c r="A1196" t="s">
        <v>4835</v>
      </c>
      <c r="B1196" t="s">
        <v>326</v>
      </c>
      <c r="C1196" t="s">
        <v>4186</v>
      </c>
      <c r="D1196" t="s">
        <v>4187</v>
      </c>
      <c r="E1196" t="s">
        <v>4702</v>
      </c>
      <c r="F1196" s="5">
        <v>44465</v>
      </c>
      <c r="G1196" t="s">
        <v>4189</v>
      </c>
      <c r="H1196">
        <v>255779</v>
      </c>
      <c r="I1196" t="s">
        <v>4514</v>
      </c>
      <c r="J1196" t="s">
        <v>4191</v>
      </c>
      <c r="K1196" t="s">
        <v>4192</v>
      </c>
      <c r="L1196" t="s">
        <v>4193</v>
      </c>
      <c r="M1196" s="6"/>
      <c r="N1196" s="6" t="e">
        <f>VLOOKUP(Tabel_Kueri1[[#This Row],[KodeBan]],'Data BBK'!C:I,7,0)</f>
        <v>#N/A</v>
      </c>
      <c r="O1196" s="6" t="e">
        <f>Tabel_Kueri1[[#This Row],[bbk]]=Tabel_Kueri1[[#This Row],[Nopol]]</f>
        <v>#N/A</v>
      </c>
    </row>
    <row r="1197" spans="1:15" hidden="1" x14ac:dyDescent="0.25">
      <c r="A1197" t="s">
        <v>4838</v>
      </c>
      <c r="B1197" t="s">
        <v>326</v>
      </c>
      <c r="C1197" t="s">
        <v>4186</v>
      </c>
      <c r="D1197" t="s">
        <v>4187</v>
      </c>
      <c r="E1197" t="s">
        <v>4702</v>
      </c>
      <c r="F1197" s="5">
        <v>44465</v>
      </c>
      <c r="G1197" t="s">
        <v>4189</v>
      </c>
      <c r="H1197">
        <v>255779</v>
      </c>
      <c r="I1197" t="s">
        <v>4431</v>
      </c>
      <c r="J1197" t="s">
        <v>4191</v>
      </c>
      <c r="K1197" t="s">
        <v>4192</v>
      </c>
      <c r="L1197" t="s">
        <v>4193</v>
      </c>
      <c r="M1197" s="6"/>
      <c r="N1197" s="6" t="e">
        <f>VLOOKUP(Tabel_Kueri1[[#This Row],[KodeBan]],'Data BBK'!C:I,7,0)</f>
        <v>#N/A</v>
      </c>
      <c r="O1197" s="6" t="e">
        <f>Tabel_Kueri1[[#This Row],[bbk]]=Tabel_Kueri1[[#This Row],[Nopol]]</f>
        <v>#N/A</v>
      </c>
    </row>
    <row r="1198" spans="1:15" hidden="1" x14ac:dyDescent="0.25">
      <c r="A1198" t="s">
        <v>5953</v>
      </c>
      <c r="B1198" t="s">
        <v>5570</v>
      </c>
      <c r="C1198" t="s">
        <v>4186</v>
      </c>
      <c r="D1198" t="s">
        <v>4187</v>
      </c>
      <c r="E1198" t="s">
        <v>4188</v>
      </c>
      <c r="F1198" s="5">
        <v>44465</v>
      </c>
      <c r="G1198" t="s">
        <v>4189</v>
      </c>
      <c r="H1198">
        <v>16136</v>
      </c>
      <c r="I1198" t="s">
        <v>4190</v>
      </c>
      <c r="J1198" t="s">
        <v>5954</v>
      </c>
      <c r="K1198" t="s">
        <v>4192</v>
      </c>
      <c r="L1198" t="s">
        <v>4193</v>
      </c>
      <c r="M1198" s="6"/>
      <c r="N1198" s="6" t="e">
        <f>VLOOKUP(Tabel_Kueri1[[#This Row],[KodeBan]],'Data BBK'!C:I,7,0)</f>
        <v>#N/A</v>
      </c>
      <c r="O1198" s="6" t="e">
        <f>Tabel_Kueri1[[#This Row],[bbk]]=Tabel_Kueri1[[#This Row],[Nopol]]</f>
        <v>#N/A</v>
      </c>
    </row>
    <row r="1199" spans="1:15" hidden="1" x14ac:dyDescent="0.25">
      <c r="A1199" t="s">
        <v>5968</v>
      </c>
      <c r="B1199" t="s">
        <v>1561</v>
      </c>
      <c r="C1199" t="s">
        <v>4186</v>
      </c>
      <c r="D1199" t="s">
        <v>4187</v>
      </c>
      <c r="E1199" t="s">
        <v>4188</v>
      </c>
      <c r="F1199" s="5">
        <v>44466</v>
      </c>
      <c r="G1199" t="s">
        <v>4189</v>
      </c>
      <c r="H1199">
        <v>202273</v>
      </c>
      <c r="I1199" t="s">
        <v>970</v>
      </c>
      <c r="J1199" t="s">
        <v>5769</v>
      </c>
      <c r="K1199" t="s">
        <v>4192</v>
      </c>
      <c r="L1199" t="s">
        <v>4193</v>
      </c>
      <c r="M1199" s="6" t="s">
        <v>5390</v>
      </c>
      <c r="N1199" s="6" t="e">
        <f>VLOOKUP(Tabel_Kueri1[[#This Row],[KodeBan]],'Data BBK'!C:I,7,0)</f>
        <v>#N/A</v>
      </c>
      <c r="O1199" s="6" t="e">
        <f>Tabel_Kueri1[[#This Row],[bbk]]=Tabel_Kueri1[[#This Row],[Nopol]]</f>
        <v>#N/A</v>
      </c>
    </row>
    <row r="1200" spans="1:15" hidden="1" x14ac:dyDescent="0.25">
      <c r="A1200" t="s">
        <v>5842</v>
      </c>
      <c r="B1200" t="s">
        <v>1487</v>
      </c>
      <c r="C1200" t="s">
        <v>5130</v>
      </c>
      <c r="D1200" t="s">
        <v>4187</v>
      </c>
      <c r="E1200" t="s">
        <v>4188</v>
      </c>
      <c r="F1200" s="5">
        <v>44466</v>
      </c>
      <c r="G1200" t="s">
        <v>4189</v>
      </c>
      <c r="H1200">
        <v>169111</v>
      </c>
      <c r="I1200" t="s">
        <v>4582</v>
      </c>
      <c r="J1200" t="s">
        <v>5516</v>
      </c>
      <c r="K1200" t="s">
        <v>4192</v>
      </c>
      <c r="L1200" t="s">
        <v>4193</v>
      </c>
      <c r="M1200" s="6"/>
      <c r="N1200" s="6" t="e">
        <f>VLOOKUP(Tabel_Kueri1[[#This Row],[KodeBan]],'Data BBK'!C:I,7,0)</f>
        <v>#N/A</v>
      </c>
      <c r="O1200" s="6" t="e">
        <f>Tabel_Kueri1[[#This Row],[bbk]]=Tabel_Kueri1[[#This Row],[Nopol]]</f>
        <v>#N/A</v>
      </c>
    </row>
    <row r="1201" spans="1:15" hidden="1" x14ac:dyDescent="0.25">
      <c r="A1201" t="s">
        <v>5855</v>
      </c>
      <c r="B1201" t="s">
        <v>1487</v>
      </c>
      <c r="C1201" t="s">
        <v>5130</v>
      </c>
      <c r="D1201" t="s">
        <v>4187</v>
      </c>
      <c r="E1201" t="s">
        <v>4188</v>
      </c>
      <c r="F1201" s="5">
        <v>44466</v>
      </c>
      <c r="G1201" t="s">
        <v>4189</v>
      </c>
      <c r="H1201">
        <v>169111</v>
      </c>
      <c r="I1201" t="s">
        <v>970</v>
      </c>
      <c r="J1201" t="s">
        <v>5516</v>
      </c>
      <c r="K1201" t="s">
        <v>4192</v>
      </c>
      <c r="L1201" t="s">
        <v>4193</v>
      </c>
      <c r="M1201" s="6"/>
      <c r="N1201" s="6" t="e">
        <f>VLOOKUP(Tabel_Kueri1[[#This Row],[KodeBan]],'Data BBK'!C:I,7,0)</f>
        <v>#N/A</v>
      </c>
      <c r="O1201" s="6" t="e">
        <f>Tabel_Kueri1[[#This Row],[bbk]]=Tabel_Kueri1[[#This Row],[Nopol]]</f>
        <v>#N/A</v>
      </c>
    </row>
    <row r="1202" spans="1:15" hidden="1" x14ac:dyDescent="0.25">
      <c r="A1202" t="s">
        <v>4680</v>
      </c>
      <c r="B1202" t="s">
        <v>1767</v>
      </c>
      <c r="C1202" t="s">
        <v>4186</v>
      </c>
      <c r="D1202" t="s">
        <v>4187</v>
      </c>
      <c r="E1202" t="s">
        <v>4188</v>
      </c>
      <c r="F1202" s="5">
        <v>44467</v>
      </c>
      <c r="G1202" t="s">
        <v>4189</v>
      </c>
      <c r="H1202">
        <v>217494</v>
      </c>
      <c r="I1202" t="s">
        <v>4582</v>
      </c>
      <c r="J1202" t="s">
        <v>4191</v>
      </c>
      <c r="K1202" t="s">
        <v>4192</v>
      </c>
      <c r="L1202" t="s">
        <v>4193</v>
      </c>
      <c r="M1202" s="6"/>
      <c r="N1202" s="6" t="e">
        <f>VLOOKUP(Tabel_Kueri1[[#This Row],[KodeBan]],'Data BBK'!C:I,7,0)</f>
        <v>#N/A</v>
      </c>
      <c r="O1202" s="6" t="e">
        <f>Tabel_Kueri1[[#This Row],[bbk]]=Tabel_Kueri1[[#This Row],[Nopol]]</f>
        <v>#N/A</v>
      </c>
    </row>
    <row r="1203" spans="1:15" hidden="1" x14ac:dyDescent="0.25">
      <c r="A1203" t="s">
        <v>5020</v>
      </c>
      <c r="B1203" t="s">
        <v>4258</v>
      </c>
      <c r="C1203" t="s">
        <v>4959</v>
      </c>
      <c r="D1203" t="s">
        <v>4187</v>
      </c>
      <c r="E1203" t="s">
        <v>4188</v>
      </c>
      <c r="F1203" s="5">
        <v>44469</v>
      </c>
      <c r="G1203" t="s">
        <v>4189</v>
      </c>
      <c r="H1203">
        <v>45777</v>
      </c>
      <c r="I1203" t="s">
        <v>970</v>
      </c>
      <c r="J1203" t="s">
        <v>4191</v>
      </c>
      <c r="K1203" t="s">
        <v>4192</v>
      </c>
      <c r="L1203" t="s">
        <v>4193</v>
      </c>
      <c r="M1203" s="6"/>
      <c r="N1203" s="6" t="e">
        <f>VLOOKUP(Tabel_Kueri1[[#This Row],[KodeBan]],'Data BBK'!C:I,7,0)</f>
        <v>#N/A</v>
      </c>
      <c r="O1203" s="6" t="e">
        <f>Tabel_Kueri1[[#This Row],[bbk]]=Tabel_Kueri1[[#This Row],[Nopol]]</f>
        <v>#N/A</v>
      </c>
    </row>
    <row r="1204" spans="1:15" hidden="1" x14ac:dyDescent="0.25">
      <c r="A1204" t="s">
        <v>5021</v>
      </c>
      <c r="B1204" t="s">
        <v>4258</v>
      </c>
      <c r="C1204" t="s">
        <v>4959</v>
      </c>
      <c r="D1204" t="s">
        <v>4187</v>
      </c>
      <c r="E1204" t="s">
        <v>4188</v>
      </c>
      <c r="F1204" s="5">
        <v>44469</v>
      </c>
      <c r="G1204" t="s">
        <v>4189</v>
      </c>
      <c r="H1204">
        <v>45777</v>
      </c>
      <c r="I1204" t="s">
        <v>4582</v>
      </c>
      <c r="J1204" t="s">
        <v>4191</v>
      </c>
      <c r="K1204" t="s">
        <v>4192</v>
      </c>
      <c r="L1204" t="s">
        <v>4193</v>
      </c>
      <c r="M1204" s="6"/>
      <c r="N1204" s="6" t="e">
        <f>VLOOKUP(Tabel_Kueri1[[#This Row],[KodeBan]],'Data BBK'!C:I,7,0)</f>
        <v>#N/A</v>
      </c>
      <c r="O1204" s="6" t="e">
        <f>Tabel_Kueri1[[#This Row],[bbk]]=Tabel_Kueri1[[#This Row],[Nopol]]</f>
        <v>#N/A</v>
      </c>
    </row>
    <row r="1205" spans="1:15" hidden="1" x14ac:dyDescent="0.25">
      <c r="A1205" t="s">
        <v>5030</v>
      </c>
      <c r="B1205" t="s">
        <v>110</v>
      </c>
      <c r="C1205" t="s">
        <v>4959</v>
      </c>
      <c r="D1205" t="s">
        <v>4187</v>
      </c>
      <c r="E1205" t="s">
        <v>4188</v>
      </c>
      <c r="F1205" s="5">
        <v>44469</v>
      </c>
      <c r="G1205" t="s">
        <v>4189</v>
      </c>
      <c r="H1205">
        <v>174924</v>
      </c>
      <c r="I1205" t="s">
        <v>4582</v>
      </c>
      <c r="J1205" t="s">
        <v>4191</v>
      </c>
      <c r="K1205" t="s">
        <v>4192</v>
      </c>
      <c r="L1205" t="s">
        <v>4193</v>
      </c>
      <c r="M1205" s="6"/>
      <c r="N1205" s="6" t="e">
        <f>VLOOKUP(Tabel_Kueri1[[#This Row],[KodeBan]],'Data BBK'!C:I,7,0)</f>
        <v>#N/A</v>
      </c>
      <c r="O1205" s="6" t="e">
        <f>Tabel_Kueri1[[#This Row],[bbk]]=Tabel_Kueri1[[#This Row],[Nopol]]</f>
        <v>#N/A</v>
      </c>
    </row>
    <row r="1206" spans="1:15" hidden="1" x14ac:dyDescent="0.25">
      <c r="A1206" t="s">
        <v>5033</v>
      </c>
      <c r="B1206" t="s">
        <v>110</v>
      </c>
      <c r="C1206" t="s">
        <v>4959</v>
      </c>
      <c r="D1206" t="s">
        <v>4187</v>
      </c>
      <c r="E1206" t="s">
        <v>4188</v>
      </c>
      <c r="F1206" s="5">
        <v>44469</v>
      </c>
      <c r="G1206" t="s">
        <v>4189</v>
      </c>
      <c r="H1206">
        <v>174924</v>
      </c>
      <c r="I1206" t="s">
        <v>970</v>
      </c>
      <c r="J1206" t="s">
        <v>4191</v>
      </c>
      <c r="K1206" t="s">
        <v>4192</v>
      </c>
      <c r="L1206" t="s">
        <v>4193</v>
      </c>
      <c r="M1206" s="6"/>
      <c r="N1206" s="6" t="e">
        <f>VLOOKUP(Tabel_Kueri1[[#This Row],[KodeBan]],'Data BBK'!C:I,7,0)</f>
        <v>#N/A</v>
      </c>
      <c r="O1206" s="6" t="e">
        <f>Tabel_Kueri1[[#This Row],[bbk]]=Tabel_Kueri1[[#This Row],[Nopol]]</f>
        <v>#N/A</v>
      </c>
    </row>
    <row r="1207" spans="1:15" hidden="1" x14ac:dyDescent="0.25">
      <c r="A1207" t="s">
        <v>5034</v>
      </c>
      <c r="B1207" t="s">
        <v>1839</v>
      </c>
      <c r="C1207" t="s">
        <v>4959</v>
      </c>
      <c r="D1207" t="s">
        <v>4187</v>
      </c>
      <c r="E1207" t="s">
        <v>4188</v>
      </c>
      <c r="F1207" s="5">
        <v>44469</v>
      </c>
      <c r="G1207" t="s">
        <v>4189</v>
      </c>
      <c r="H1207">
        <v>203189</v>
      </c>
      <c r="I1207" t="s">
        <v>970</v>
      </c>
      <c r="J1207" t="s">
        <v>4191</v>
      </c>
      <c r="K1207" t="s">
        <v>4192</v>
      </c>
      <c r="L1207" t="s">
        <v>4193</v>
      </c>
      <c r="M1207" s="6"/>
      <c r="N1207" s="6" t="e">
        <f>VLOOKUP(Tabel_Kueri1[[#This Row],[KodeBan]],'Data BBK'!C:I,7,0)</f>
        <v>#N/A</v>
      </c>
      <c r="O1207" s="6" t="e">
        <f>Tabel_Kueri1[[#This Row],[bbk]]=Tabel_Kueri1[[#This Row],[Nopol]]</f>
        <v>#N/A</v>
      </c>
    </row>
    <row r="1208" spans="1:15" hidden="1" x14ac:dyDescent="0.25">
      <c r="A1208" t="s">
        <v>5035</v>
      </c>
      <c r="B1208" t="s">
        <v>1839</v>
      </c>
      <c r="C1208" t="s">
        <v>4959</v>
      </c>
      <c r="D1208" t="s">
        <v>4187</v>
      </c>
      <c r="E1208" t="s">
        <v>4188</v>
      </c>
      <c r="F1208" s="5">
        <v>44469</v>
      </c>
      <c r="G1208" t="s">
        <v>4189</v>
      </c>
      <c r="H1208">
        <v>203189</v>
      </c>
      <c r="I1208" t="s">
        <v>4582</v>
      </c>
      <c r="J1208" t="s">
        <v>4191</v>
      </c>
      <c r="K1208" t="s">
        <v>4192</v>
      </c>
      <c r="L1208" t="s">
        <v>4193</v>
      </c>
      <c r="M1208" s="6"/>
      <c r="N1208" s="6" t="e">
        <f>VLOOKUP(Tabel_Kueri1[[#This Row],[KodeBan]],'Data BBK'!C:I,7,0)</f>
        <v>#N/A</v>
      </c>
      <c r="O1208" s="6" t="e">
        <f>Tabel_Kueri1[[#This Row],[bbk]]=Tabel_Kueri1[[#This Row],[Nopol]]</f>
        <v>#N/A</v>
      </c>
    </row>
    <row r="1209" spans="1:15" hidden="1" x14ac:dyDescent="0.25">
      <c r="A1209" t="s">
        <v>5026</v>
      </c>
      <c r="B1209" t="s">
        <v>594</v>
      </c>
      <c r="C1209" t="s">
        <v>4959</v>
      </c>
      <c r="D1209" t="s">
        <v>4187</v>
      </c>
      <c r="E1209" t="s">
        <v>4188</v>
      </c>
      <c r="F1209" s="5">
        <v>44470</v>
      </c>
      <c r="G1209" t="s">
        <v>4189</v>
      </c>
      <c r="H1209">
        <v>157306</v>
      </c>
      <c r="I1209" t="s">
        <v>4320</v>
      </c>
      <c r="J1209" t="s">
        <v>4191</v>
      </c>
      <c r="K1209" t="s">
        <v>4192</v>
      </c>
      <c r="L1209" t="s">
        <v>4193</v>
      </c>
      <c r="M1209" s="6"/>
      <c r="N1209" s="6" t="e">
        <f>VLOOKUP(Tabel_Kueri1[[#This Row],[KodeBan]],'Data BBK'!C:I,7,0)</f>
        <v>#N/A</v>
      </c>
      <c r="O1209" s="6" t="e">
        <f>Tabel_Kueri1[[#This Row],[bbk]]=Tabel_Kueri1[[#This Row],[Nopol]]</f>
        <v>#N/A</v>
      </c>
    </row>
    <row r="1210" spans="1:15" hidden="1" x14ac:dyDescent="0.25">
      <c r="A1210" t="s">
        <v>5031</v>
      </c>
      <c r="B1210" t="s">
        <v>1611</v>
      </c>
      <c r="C1210" t="s">
        <v>4959</v>
      </c>
      <c r="D1210" t="s">
        <v>4187</v>
      </c>
      <c r="E1210" t="s">
        <v>4188</v>
      </c>
      <c r="F1210" s="5">
        <v>44470</v>
      </c>
      <c r="G1210" t="s">
        <v>4189</v>
      </c>
      <c r="H1210">
        <v>188311</v>
      </c>
      <c r="I1210" t="s">
        <v>4582</v>
      </c>
      <c r="J1210" t="s">
        <v>4191</v>
      </c>
      <c r="K1210" t="s">
        <v>4192</v>
      </c>
      <c r="L1210" t="s">
        <v>4193</v>
      </c>
      <c r="M1210" s="6"/>
      <c r="N1210" s="6" t="e">
        <f>VLOOKUP(Tabel_Kueri1[[#This Row],[KodeBan]],'Data BBK'!C:I,7,0)</f>
        <v>#N/A</v>
      </c>
      <c r="O1210" s="6" t="e">
        <f>Tabel_Kueri1[[#This Row],[bbk]]=Tabel_Kueri1[[#This Row],[Nopol]]</f>
        <v>#N/A</v>
      </c>
    </row>
    <row r="1211" spans="1:15" hidden="1" x14ac:dyDescent="0.25">
      <c r="A1211" t="s">
        <v>5032</v>
      </c>
      <c r="B1211" t="s">
        <v>1611</v>
      </c>
      <c r="C1211" t="s">
        <v>4959</v>
      </c>
      <c r="D1211" t="s">
        <v>4187</v>
      </c>
      <c r="E1211" t="s">
        <v>4188</v>
      </c>
      <c r="F1211" s="5">
        <v>44470</v>
      </c>
      <c r="G1211" t="s">
        <v>4189</v>
      </c>
      <c r="H1211">
        <v>188311</v>
      </c>
      <c r="I1211" t="s">
        <v>970</v>
      </c>
      <c r="J1211" t="s">
        <v>4191</v>
      </c>
      <c r="K1211" t="s">
        <v>4192</v>
      </c>
      <c r="L1211" t="s">
        <v>4193</v>
      </c>
      <c r="M1211" s="6"/>
      <c r="N1211" s="6" t="e">
        <f>VLOOKUP(Tabel_Kueri1[[#This Row],[KodeBan]],'Data BBK'!C:I,7,0)</f>
        <v>#N/A</v>
      </c>
      <c r="O1211" s="6" t="e">
        <f>Tabel_Kueri1[[#This Row],[bbk]]=Tabel_Kueri1[[#This Row],[Nopol]]</f>
        <v>#N/A</v>
      </c>
    </row>
    <row r="1212" spans="1:15" hidden="1" x14ac:dyDescent="0.25">
      <c r="A1212" t="s">
        <v>5348</v>
      </c>
      <c r="B1212" t="s">
        <v>3253</v>
      </c>
      <c r="F1212" s="5">
        <v>44470</v>
      </c>
      <c r="G1212" t="s">
        <v>4189</v>
      </c>
      <c r="H1212">
        <v>215109</v>
      </c>
      <c r="I1212" t="s">
        <v>4582</v>
      </c>
      <c r="J1212" t="s">
        <v>4191</v>
      </c>
      <c r="K1212" t="s">
        <v>4192</v>
      </c>
      <c r="L1212" t="s">
        <v>4193</v>
      </c>
      <c r="M1212" s="6"/>
      <c r="N1212" s="6" t="e">
        <f>VLOOKUP(Tabel_Kueri1[[#This Row],[KodeBan]],'Data BBK'!C:I,7,0)</f>
        <v>#N/A</v>
      </c>
      <c r="O1212" s="6" t="e">
        <f>Tabel_Kueri1[[#This Row],[bbk]]=Tabel_Kueri1[[#This Row],[Nopol]]</f>
        <v>#N/A</v>
      </c>
    </row>
    <row r="1213" spans="1:15" hidden="1" x14ac:dyDescent="0.25">
      <c r="A1213" t="s">
        <v>5632</v>
      </c>
      <c r="B1213" t="s">
        <v>3135</v>
      </c>
      <c r="C1213" t="s">
        <v>4959</v>
      </c>
      <c r="D1213" t="s">
        <v>4187</v>
      </c>
      <c r="E1213" t="s">
        <v>4702</v>
      </c>
      <c r="F1213" s="5">
        <v>44470</v>
      </c>
      <c r="G1213" t="s">
        <v>4189</v>
      </c>
      <c r="H1213">
        <v>274707</v>
      </c>
      <c r="I1213" t="s">
        <v>4711</v>
      </c>
      <c r="J1213" t="s">
        <v>5402</v>
      </c>
      <c r="K1213" t="s">
        <v>4192</v>
      </c>
      <c r="L1213" t="s">
        <v>4193</v>
      </c>
      <c r="M1213" s="6"/>
      <c r="N1213" s="6" t="e">
        <f>VLOOKUP(Tabel_Kueri1[[#This Row],[KodeBan]],'Data BBK'!C:I,7,0)</f>
        <v>#N/A</v>
      </c>
      <c r="O1213" s="6" t="e">
        <f>Tabel_Kueri1[[#This Row],[bbk]]=Tabel_Kueri1[[#This Row],[Nopol]]</f>
        <v>#N/A</v>
      </c>
    </row>
    <row r="1214" spans="1:15" hidden="1" x14ac:dyDescent="0.25">
      <c r="A1214" t="s">
        <v>5887</v>
      </c>
      <c r="B1214" t="s">
        <v>207</v>
      </c>
      <c r="C1214" t="s">
        <v>5130</v>
      </c>
      <c r="D1214" t="s">
        <v>4187</v>
      </c>
      <c r="E1214" t="s">
        <v>4188</v>
      </c>
      <c r="F1214" s="5">
        <v>44470</v>
      </c>
      <c r="G1214" t="s">
        <v>4189</v>
      </c>
      <c r="H1214">
        <v>36836</v>
      </c>
      <c r="I1214" t="s">
        <v>4514</v>
      </c>
      <c r="J1214" t="s">
        <v>5888</v>
      </c>
      <c r="K1214" t="s">
        <v>4192</v>
      </c>
      <c r="L1214" t="s">
        <v>4193</v>
      </c>
      <c r="M1214" s="6" t="s">
        <v>5390</v>
      </c>
      <c r="N1214" s="6" t="e">
        <f>VLOOKUP(Tabel_Kueri1[[#This Row],[KodeBan]],'Data BBK'!C:I,7,0)</f>
        <v>#N/A</v>
      </c>
      <c r="O1214" s="6" t="e">
        <f>Tabel_Kueri1[[#This Row],[bbk]]=Tabel_Kueri1[[#This Row],[Nopol]]</f>
        <v>#N/A</v>
      </c>
    </row>
    <row r="1215" spans="1:15" hidden="1" x14ac:dyDescent="0.25">
      <c r="A1215" t="s">
        <v>5887</v>
      </c>
      <c r="B1215" t="s">
        <v>207</v>
      </c>
      <c r="C1215" t="s">
        <v>5130</v>
      </c>
      <c r="D1215" t="s">
        <v>4187</v>
      </c>
      <c r="E1215" t="s">
        <v>4188</v>
      </c>
      <c r="F1215" s="5">
        <v>44470</v>
      </c>
      <c r="G1215" t="s">
        <v>4189</v>
      </c>
      <c r="H1215">
        <v>36836</v>
      </c>
      <c r="I1215" t="s">
        <v>4598</v>
      </c>
      <c r="J1215" t="s">
        <v>5888</v>
      </c>
      <c r="K1215" t="s">
        <v>4192</v>
      </c>
      <c r="L1215" t="s">
        <v>4193</v>
      </c>
      <c r="M1215" s="6" t="s">
        <v>5390</v>
      </c>
      <c r="N1215" s="6" t="e">
        <f>VLOOKUP(Tabel_Kueri1[[#This Row],[KodeBan]],'Data BBK'!C:I,7,0)</f>
        <v>#N/A</v>
      </c>
      <c r="O1215" s="6" t="e">
        <f>Tabel_Kueri1[[#This Row],[bbk]]=Tabel_Kueri1[[#This Row],[Nopol]]</f>
        <v>#N/A</v>
      </c>
    </row>
    <row r="1216" spans="1:15" hidden="1" x14ac:dyDescent="0.25">
      <c r="A1216" t="s">
        <v>4839</v>
      </c>
      <c r="B1216" t="s">
        <v>261</v>
      </c>
      <c r="C1216" t="s">
        <v>4186</v>
      </c>
      <c r="D1216" t="s">
        <v>4187</v>
      </c>
      <c r="E1216" t="s">
        <v>4702</v>
      </c>
      <c r="F1216" s="5">
        <v>44471</v>
      </c>
      <c r="G1216" t="s">
        <v>4189</v>
      </c>
      <c r="H1216">
        <v>389161</v>
      </c>
      <c r="I1216" t="s">
        <v>4582</v>
      </c>
      <c r="J1216" t="s">
        <v>4191</v>
      </c>
      <c r="K1216" t="s">
        <v>4192</v>
      </c>
      <c r="L1216" t="s">
        <v>4193</v>
      </c>
      <c r="M1216" s="6"/>
      <c r="N1216" s="6" t="e">
        <f>VLOOKUP(Tabel_Kueri1[[#This Row],[KodeBan]],'Data BBK'!C:I,7,0)</f>
        <v>#N/A</v>
      </c>
      <c r="O1216" s="6" t="e">
        <f>Tabel_Kueri1[[#This Row],[bbk]]=Tabel_Kueri1[[#This Row],[Nopol]]</f>
        <v>#N/A</v>
      </c>
    </row>
    <row r="1217" spans="1:15" hidden="1" x14ac:dyDescent="0.25">
      <c r="A1217" t="s">
        <v>5024</v>
      </c>
      <c r="B1217" t="s">
        <v>61</v>
      </c>
      <c r="C1217" t="s">
        <v>4959</v>
      </c>
      <c r="D1217" t="s">
        <v>4187</v>
      </c>
      <c r="E1217" t="s">
        <v>4188</v>
      </c>
      <c r="F1217" s="5">
        <v>44471</v>
      </c>
      <c r="G1217" t="s">
        <v>4189</v>
      </c>
      <c r="H1217">
        <v>50445</v>
      </c>
      <c r="I1217" t="s">
        <v>4514</v>
      </c>
      <c r="J1217" t="s">
        <v>4191</v>
      </c>
      <c r="K1217" t="s">
        <v>4192</v>
      </c>
      <c r="L1217" t="s">
        <v>4193</v>
      </c>
      <c r="M1217" s="6"/>
      <c r="N1217" s="6" t="e">
        <f>VLOOKUP(Tabel_Kueri1[[#This Row],[KodeBan]],'Data BBK'!C:I,7,0)</f>
        <v>#N/A</v>
      </c>
      <c r="O1217" s="6" t="e">
        <f>Tabel_Kueri1[[#This Row],[bbk]]=Tabel_Kueri1[[#This Row],[Nopol]]</f>
        <v>#N/A</v>
      </c>
    </row>
    <row r="1218" spans="1:15" hidden="1" x14ac:dyDescent="0.25">
      <c r="A1218" t="s">
        <v>5025</v>
      </c>
      <c r="B1218" t="s">
        <v>61</v>
      </c>
      <c r="C1218" t="s">
        <v>4959</v>
      </c>
      <c r="D1218" t="s">
        <v>4187</v>
      </c>
      <c r="E1218" t="s">
        <v>4188</v>
      </c>
      <c r="F1218" s="5">
        <v>44471</v>
      </c>
      <c r="G1218" t="s">
        <v>4189</v>
      </c>
      <c r="H1218">
        <v>50445</v>
      </c>
      <c r="I1218" t="s">
        <v>4431</v>
      </c>
      <c r="J1218" t="s">
        <v>4191</v>
      </c>
      <c r="K1218" t="s">
        <v>4192</v>
      </c>
      <c r="L1218" t="s">
        <v>4193</v>
      </c>
      <c r="M1218" s="6"/>
      <c r="N1218" s="6" t="e">
        <f>VLOOKUP(Tabel_Kueri1[[#This Row],[KodeBan]],'Data BBK'!C:I,7,0)</f>
        <v>#N/A</v>
      </c>
      <c r="O1218" s="6" t="e">
        <f>Tabel_Kueri1[[#This Row],[bbk]]=Tabel_Kueri1[[#This Row],[Nopol]]</f>
        <v>#N/A</v>
      </c>
    </row>
    <row r="1219" spans="1:15" hidden="1" x14ac:dyDescent="0.25">
      <c r="A1219" t="s">
        <v>5027</v>
      </c>
      <c r="B1219" t="s">
        <v>484</v>
      </c>
      <c r="C1219" t="s">
        <v>4959</v>
      </c>
      <c r="D1219" t="s">
        <v>4187</v>
      </c>
      <c r="E1219" t="s">
        <v>4188</v>
      </c>
      <c r="F1219" s="5">
        <v>44471</v>
      </c>
      <c r="G1219" t="s">
        <v>4189</v>
      </c>
      <c r="H1219">
        <v>220318</v>
      </c>
      <c r="I1219" t="s">
        <v>4320</v>
      </c>
      <c r="J1219" t="s">
        <v>4191</v>
      </c>
      <c r="K1219" t="s">
        <v>4192</v>
      </c>
      <c r="L1219" t="s">
        <v>4193</v>
      </c>
      <c r="M1219" s="6"/>
      <c r="N1219" s="6" t="e">
        <f>VLOOKUP(Tabel_Kueri1[[#This Row],[KodeBan]],'Data BBK'!C:I,7,0)</f>
        <v>#N/A</v>
      </c>
      <c r="O1219" s="6" t="e">
        <f>Tabel_Kueri1[[#This Row],[bbk]]=Tabel_Kueri1[[#This Row],[Nopol]]</f>
        <v>#N/A</v>
      </c>
    </row>
    <row r="1220" spans="1:15" hidden="1" x14ac:dyDescent="0.25">
      <c r="A1220" t="s">
        <v>5241</v>
      </c>
      <c r="B1220" t="s">
        <v>484</v>
      </c>
      <c r="C1220" t="s">
        <v>4959</v>
      </c>
      <c r="D1220" t="s">
        <v>4188</v>
      </c>
      <c r="E1220" t="s">
        <v>4187</v>
      </c>
      <c r="F1220" s="5">
        <v>44471</v>
      </c>
      <c r="G1220" t="s">
        <v>4189</v>
      </c>
      <c r="H1220">
        <v>220318</v>
      </c>
      <c r="I1220" t="s">
        <v>4190</v>
      </c>
      <c r="J1220" t="s">
        <v>4191</v>
      </c>
      <c r="K1220" t="s">
        <v>4192</v>
      </c>
      <c r="L1220" t="s">
        <v>4193</v>
      </c>
      <c r="M1220" s="6"/>
      <c r="N1220" s="6" t="e">
        <f>VLOOKUP(Tabel_Kueri1[[#This Row],[KodeBan]],'Data BBK'!C:I,7,0)</f>
        <v>#N/A</v>
      </c>
      <c r="O1220" s="6" t="e">
        <f>Tabel_Kueri1[[#This Row],[bbk]]=Tabel_Kueri1[[#This Row],[Nopol]]</f>
        <v>#N/A</v>
      </c>
    </row>
    <row r="1221" spans="1:15" hidden="1" x14ac:dyDescent="0.25">
      <c r="A1221" t="s">
        <v>4904</v>
      </c>
      <c r="B1221" t="s">
        <v>22</v>
      </c>
      <c r="C1221" t="s">
        <v>4186</v>
      </c>
      <c r="D1221" t="s">
        <v>4187</v>
      </c>
      <c r="E1221" t="s">
        <v>4702</v>
      </c>
      <c r="F1221" s="5">
        <v>44473</v>
      </c>
      <c r="G1221" t="s">
        <v>4189</v>
      </c>
      <c r="H1221">
        <v>329751</v>
      </c>
      <c r="I1221" t="s">
        <v>970</v>
      </c>
      <c r="J1221" t="s">
        <v>4191</v>
      </c>
      <c r="K1221" t="s">
        <v>4192</v>
      </c>
      <c r="L1221" t="s">
        <v>4193</v>
      </c>
      <c r="M1221" s="6"/>
      <c r="N1221" s="6" t="e">
        <f>VLOOKUP(Tabel_Kueri1[[#This Row],[KodeBan]],'Data BBK'!C:I,7,0)</f>
        <v>#N/A</v>
      </c>
      <c r="O1221" s="6" t="e">
        <f>Tabel_Kueri1[[#This Row],[bbk]]=Tabel_Kueri1[[#This Row],[Nopol]]</f>
        <v>#N/A</v>
      </c>
    </row>
    <row r="1222" spans="1:15" hidden="1" x14ac:dyDescent="0.25">
      <c r="A1222" t="s">
        <v>5022</v>
      </c>
      <c r="B1222" t="s">
        <v>1369</v>
      </c>
      <c r="C1222" t="s">
        <v>4959</v>
      </c>
      <c r="D1222" t="s">
        <v>4187</v>
      </c>
      <c r="E1222" t="s">
        <v>4188</v>
      </c>
      <c r="F1222" s="5">
        <v>44473</v>
      </c>
      <c r="G1222" t="s">
        <v>4189</v>
      </c>
      <c r="H1222">
        <v>172473</v>
      </c>
      <c r="I1222" t="s">
        <v>970</v>
      </c>
      <c r="J1222" t="s">
        <v>4191</v>
      </c>
      <c r="K1222" t="s">
        <v>4192</v>
      </c>
      <c r="L1222" t="s">
        <v>4193</v>
      </c>
      <c r="M1222" s="6"/>
      <c r="N1222" s="6" t="e">
        <f>VLOOKUP(Tabel_Kueri1[[#This Row],[KodeBan]],'Data BBK'!C:I,7,0)</f>
        <v>#N/A</v>
      </c>
      <c r="O1222" s="6" t="e">
        <f>Tabel_Kueri1[[#This Row],[bbk]]=Tabel_Kueri1[[#This Row],[Nopol]]</f>
        <v>#N/A</v>
      </c>
    </row>
    <row r="1223" spans="1:15" hidden="1" x14ac:dyDescent="0.25">
      <c r="A1223" t="s">
        <v>5023</v>
      </c>
      <c r="B1223" t="s">
        <v>93</v>
      </c>
      <c r="C1223" t="s">
        <v>4959</v>
      </c>
      <c r="D1223" t="s">
        <v>4187</v>
      </c>
      <c r="E1223" t="s">
        <v>4188</v>
      </c>
      <c r="F1223" s="5">
        <v>44473</v>
      </c>
      <c r="G1223" t="s">
        <v>4189</v>
      </c>
      <c r="H1223">
        <v>172715</v>
      </c>
      <c r="I1223" t="s">
        <v>4514</v>
      </c>
      <c r="J1223" t="s">
        <v>4191</v>
      </c>
      <c r="K1223" t="s">
        <v>4192</v>
      </c>
      <c r="L1223" t="s">
        <v>4193</v>
      </c>
      <c r="M1223" s="6"/>
      <c r="N1223" s="6" t="e">
        <f>VLOOKUP(Tabel_Kueri1[[#This Row],[KodeBan]],'Data BBK'!C:I,7,0)</f>
        <v>#N/A</v>
      </c>
      <c r="O1223" s="6" t="e">
        <f>Tabel_Kueri1[[#This Row],[bbk]]=Tabel_Kueri1[[#This Row],[Nopol]]</f>
        <v>#N/A</v>
      </c>
    </row>
    <row r="1224" spans="1:15" hidden="1" x14ac:dyDescent="0.25">
      <c r="A1224" t="s">
        <v>5028</v>
      </c>
      <c r="B1224" t="s">
        <v>1369</v>
      </c>
      <c r="C1224" t="s">
        <v>4959</v>
      </c>
      <c r="D1224" t="s">
        <v>4187</v>
      </c>
      <c r="E1224" t="s">
        <v>4188</v>
      </c>
      <c r="F1224" s="5">
        <v>44473</v>
      </c>
      <c r="G1224" t="s">
        <v>4189</v>
      </c>
      <c r="H1224">
        <v>172473</v>
      </c>
      <c r="I1224" t="s">
        <v>4582</v>
      </c>
      <c r="J1224" t="s">
        <v>4191</v>
      </c>
      <c r="K1224" t="s">
        <v>4192</v>
      </c>
      <c r="L1224" t="s">
        <v>4193</v>
      </c>
      <c r="M1224" s="6"/>
      <c r="N1224" s="6" t="e">
        <f>VLOOKUP(Tabel_Kueri1[[#This Row],[KodeBan]],'Data BBK'!C:I,7,0)</f>
        <v>#N/A</v>
      </c>
      <c r="O1224" s="6" t="e">
        <f>Tabel_Kueri1[[#This Row],[bbk]]=Tabel_Kueri1[[#This Row],[Nopol]]</f>
        <v>#N/A</v>
      </c>
    </row>
    <row r="1225" spans="1:15" hidden="1" x14ac:dyDescent="0.25">
      <c r="A1225" t="s">
        <v>5029</v>
      </c>
      <c r="B1225" t="s">
        <v>93</v>
      </c>
      <c r="C1225" t="s">
        <v>4959</v>
      </c>
      <c r="D1225" t="s">
        <v>4187</v>
      </c>
      <c r="E1225" t="s">
        <v>4188</v>
      </c>
      <c r="F1225" s="5">
        <v>44473</v>
      </c>
      <c r="G1225" t="s">
        <v>4189</v>
      </c>
      <c r="H1225">
        <v>172715</v>
      </c>
      <c r="I1225" t="s">
        <v>4431</v>
      </c>
      <c r="J1225" t="s">
        <v>4191</v>
      </c>
      <c r="K1225" t="s">
        <v>4192</v>
      </c>
      <c r="L1225" t="s">
        <v>4193</v>
      </c>
      <c r="M1225" s="6"/>
      <c r="N1225" s="6" t="e">
        <f>VLOOKUP(Tabel_Kueri1[[#This Row],[KodeBan]],'Data BBK'!C:I,7,0)</f>
        <v>#N/A</v>
      </c>
      <c r="O1225" s="6" t="e">
        <f>Tabel_Kueri1[[#This Row],[bbk]]=Tabel_Kueri1[[#This Row],[Nopol]]</f>
        <v>#N/A</v>
      </c>
    </row>
    <row r="1226" spans="1:15" hidden="1" x14ac:dyDescent="0.25">
      <c r="A1226" t="s">
        <v>5182</v>
      </c>
      <c r="B1226" t="s">
        <v>1465</v>
      </c>
      <c r="C1226" t="s">
        <v>5130</v>
      </c>
      <c r="D1226" t="s">
        <v>4187</v>
      </c>
      <c r="E1226" t="s">
        <v>4188</v>
      </c>
      <c r="F1226" s="5">
        <v>44473</v>
      </c>
      <c r="G1226" t="s">
        <v>4189</v>
      </c>
      <c r="H1226">
        <v>43578</v>
      </c>
      <c r="I1226" t="s">
        <v>4582</v>
      </c>
      <c r="J1226" t="s">
        <v>4191</v>
      </c>
      <c r="K1226" t="s">
        <v>4192</v>
      </c>
      <c r="L1226" t="s">
        <v>4193</v>
      </c>
      <c r="M1226" s="6"/>
      <c r="N1226" s="6" t="e">
        <f>VLOOKUP(Tabel_Kueri1[[#This Row],[KodeBan]],'Data BBK'!C:I,7,0)</f>
        <v>#N/A</v>
      </c>
      <c r="O1226" s="6" t="e">
        <f>Tabel_Kueri1[[#This Row],[bbk]]=Tabel_Kueri1[[#This Row],[Nopol]]</f>
        <v>#N/A</v>
      </c>
    </row>
    <row r="1227" spans="1:15" hidden="1" x14ac:dyDescent="0.25">
      <c r="A1227" t="s">
        <v>5401</v>
      </c>
      <c r="B1227" t="s">
        <v>3221</v>
      </c>
      <c r="F1227" s="5">
        <v>44473</v>
      </c>
      <c r="G1227" t="s">
        <v>4189</v>
      </c>
      <c r="H1227">
        <v>299845</v>
      </c>
      <c r="I1227" t="s">
        <v>4582</v>
      </c>
      <c r="J1227" t="s">
        <v>5402</v>
      </c>
      <c r="K1227" t="s">
        <v>4192</v>
      </c>
      <c r="L1227" t="s">
        <v>4193</v>
      </c>
      <c r="M1227" s="6"/>
      <c r="N1227" s="6" t="e">
        <f>VLOOKUP(Tabel_Kueri1[[#This Row],[KodeBan]],'Data BBK'!C:I,7,0)</f>
        <v>#N/A</v>
      </c>
      <c r="O1227" s="6" t="e">
        <f>Tabel_Kueri1[[#This Row],[bbk]]=Tabel_Kueri1[[#This Row],[Nopol]]</f>
        <v>#N/A</v>
      </c>
    </row>
    <row r="1228" spans="1:15" hidden="1" x14ac:dyDescent="0.25">
      <c r="A1228" t="s">
        <v>5737</v>
      </c>
      <c r="B1228" t="s">
        <v>4291</v>
      </c>
      <c r="C1228" t="s">
        <v>5138</v>
      </c>
      <c r="D1228" t="s">
        <v>4187</v>
      </c>
      <c r="E1228" t="s">
        <v>4188</v>
      </c>
      <c r="F1228" s="5">
        <v>44473</v>
      </c>
      <c r="G1228" t="s">
        <v>4189</v>
      </c>
      <c r="H1228">
        <v>6563</v>
      </c>
      <c r="I1228" t="s">
        <v>4598</v>
      </c>
      <c r="J1228" t="s">
        <v>5738</v>
      </c>
      <c r="K1228" t="s">
        <v>4192</v>
      </c>
      <c r="L1228" t="s">
        <v>4193</v>
      </c>
      <c r="M1228" s="6"/>
      <c r="N1228" s="6" t="e">
        <f>VLOOKUP(Tabel_Kueri1[[#This Row],[KodeBan]],'Data BBK'!C:I,7,0)</f>
        <v>#N/A</v>
      </c>
      <c r="O1228" s="6" t="e">
        <f>Tabel_Kueri1[[#This Row],[bbk]]=Tabel_Kueri1[[#This Row],[Nopol]]</f>
        <v>#N/A</v>
      </c>
    </row>
    <row r="1229" spans="1:15" hidden="1" x14ac:dyDescent="0.25">
      <c r="A1229" t="s">
        <v>5791</v>
      </c>
      <c r="B1229" t="s">
        <v>2465</v>
      </c>
      <c r="C1229" t="s">
        <v>5130</v>
      </c>
      <c r="D1229" t="s">
        <v>4187</v>
      </c>
      <c r="E1229" t="s">
        <v>4188</v>
      </c>
      <c r="F1229" s="5">
        <v>44473</v>
      </c>
      <c r="G1229" t="s">
        <v>4189</v>
      </c>
      <c r="H1229">
        <v>6679</v>
      </c>
      <c r="I1229" t="s">
        <v>4598</v>
      </c>
      <c r="J1229" t="s">
        <v>5738</v>
      </c>
      <c r="K1229" t="s">
        <v>4192</v>
      </c>
      <c r="L1229" t="s">
        <v>4193</v>
      </c>
      <c r="M1229" s="6"/>
      <c r="N1229" s="6" t="e">
        <f>VLOOKUP(Tabel_Kueri1[[#This Row],[KodeBan]],'Data BBK'!C:I,7,0)</f>
        <v>#N/A</v>
      </c>
      <c r="O1229" s="6" t="e">
        <f>Tabel_Kueri1[[#This Row],[bbk]]=Tabel_Kueri1[[#This Row],[Nopol]]</f>
        <v>#N/A</v>
      </c>
    </row>
    <row r="1230" spans="1:15" hidden="1" x14ac:dyDescent="0.25">
      <c r="A1230" t="s">
        <v>5220</v>
      </c>
      <c r="B1230" t="s">
        <v>67</v>
      </c>
      <c r="C1230" t="s">
        <v>5157</v>
      </c>
      <c r="D1230" t="s">
        <v>4187</v>
      </c>
      <c r="E1230" t="s">
        <v>4949</v>
      </c>
      <c r="F1230" s="5">
        <v>44474</v>
      </c>
      <c r="G1230" t="s">
        <v>4189</v>
      </c>
      <c r="H1230">
        <v>378399</v>
      </c>
      <c r="I1230" t="s">
        <v>4320</v>
      </c>
      <c r="J1230" t="s">
        <v>4191</v>
      </c>
      <c r="K1230" t="s">
        <v>4192</v>
      </c>
      <c r="L1230" t="s">
        <v>4193</v>
      </c>
      <c r="M1230" s="6"/>
      <c r="N1230" s="6" t="e">
        <f>VLOOKUP(Tabel_Kueri1[[#This Row],[KodeBan]],'Data BBK'!C:I,7,0)</f>
        <v>#N/A</v>
      </c>
      <c r="O1230" s="6" t="e">
        <f>Tabel_Kueri1[[#This Row],[bbk]]=Tabel_Kueri1[[#This Row],[Nopol]]</f>
        <v>#N/A</v>
      </c>
    </row>
    <row r="1231" spans="1:15" hidden="1" x14ac:dyDescent="0.25">
      <c r="A1231" t="s">
        <v>5223</v>
      </c>
      <c r="B1231" t="s">
        <v>67</v>
      </c>
      <c r="C1231" t="s">
        <v>5157</v>
      </c>
      <c r="D1231" t="s">
        <v>4187</v>
      </c>
      <c r="E1231" t="s">
        <v>4949</v>
      </c>
      <c r="F1231" s="5">
        <v>44474</v>
      </c>
      <c r="G1231" t="s">
        <v>4189</v>
      </c>
      <c r="H1231">
        <v>378399</v>
      </c>
      <c r="I1231" t="s">
        <v>4190</v>
      </c>
      <c r="J1231" t="s">
        <v>4191</v>
      </c>
      <c r="K1231" t="s">
        <v>4192</v>
      </c>
      <c r="L1231" t="s">
        <v>4193</v>
      </c>
      <c r="M1231" s="6"/>
      <c r="N1231" s="6" t="e">
        <f>VLOOKUP(Tabel_Kueri1[[#This Row],[KodeBan]],'Data BBK'!C:I,7,0)</f>
        <v>#N/A</v>
      </c>
      <c r="O1231" s="6" t="e">
        <f>Tabel_Kueri1[[#This Row],[bbk]]=Tabel_Kueri1[[#This Row],[Nopol]]</f>
        <v>#N/A</v>
      </c>
    </row>
    <row r="1232" spans="1:15" hidden="1" x14ac:dyDescent="0.25">
      <c r="A1232" t="s">
        <v>4302</v>
      </c>
      <c r="B1232" t="s">
        <v>105</v>
      </c>
      <c r="C1232" t="s">
        <v>4186</v>
      </c>
      <c r="D1232" t="s">
        <v>4187</v>
      </c>
      <c r="E1232" t="s">
        <v>4188</v>
      </c>
      <c r="F1232" s="5">
        <v>44475</v>
      </c>
      <c r="G1232" t="s">
        <v>4189</v>
      </c>
      <c r="H1232">
        <v>161209</v>
      </c>
      <c r="I1232" t="s">
        <v>4190</v>
      </c>
      <c r="J1232" t="s">
        <v>4191</v>
      </c>
      <c r="K1232" t="s">
        <v>4192</v>
      </c>
      <c r="L1232" t="s">
        <v>4193</v>
      </c>
      <c r="M1232" s="6"/>
      <c r="N1232" s="6" t="e">
        <f>VLOOKUP(Tabel_Kueri1[[#This Row],[KodeBan]],'Data BBK'!C:I,7,0)</f>
        <v>#N/A</v>
      </c>
      <c r="O1232" s="6" t="e">
        <f>Tabel_Kueri1[[#This Row],[bbk]]=Tabel_Kueri1[[#This Row],[Nopol]]</f>
        <v>#N/A</v>
      </c>
    </row>
    <row r="1233" spans="1:15" hidden="1" x14ac:dyDescent="0.25">
      <c r="A1233" t="s">
        <v>4304</v>
      </c>
      <c r="B1233" t="s">
        <v>113</v>
      </c>
      <c r="C1233" t="s">
        <v>4186</v>
      </c>
      <c r="D1233" t="s">
        <v>4187</v>
      </c>
      <c r="E1233" t="s">
        <v>4188</v>
      </c>
      <c r="F1233" s="5">
        <v>44475</v>
      </c>
      <c r="G1233" t="s">
        <v>4189</v>
      </c>
      <c r="H1233">
        <v>195304</v>
      </c>
      <c r="I1233" t="s">
        <v>4190</v>
      </c>
      <c r="J1233" t="s">
        <v>4191</v>
      </c>
      <c r="K1233" t="s">
        <v>4192</v>
      </c>
      <c r="L1233" t="s">
        <v>4193</v>
      </c>
      <c r="M1233" s="6"/>
      <c r="N1233" s="6" t="e">
        <f>VLOOKUP(Tabel_Kueri1[[#This Row],[KodeBan]],'Data BBK'!C:I,7,0)</f>
        <v>#N/A</v>
      </c>
      <c r="O1233" s="6" t="e">
        <f>Tabel_Kueri1[[#This Row],[bbk]]=Tabel_Kueri1[[#This Row],[Nopol]]</f>
        <v>#N/A</v>
      </c>
    </row>
    <row r="1234" spans="1:15" hidden="1" x14ac:dyDescent="0.25">
      <c r="A1234" t="s">
        <v>4412</v>
      </c>
      <c r="B1234" t="s">
        <v>105</v>
      </c>
      <c r="C1234" t="s">
        <v>4186</v>
      </c>
      <c r="D1234" t="s">
        <v>4187</v>
      </c>
      <c r="E1234" t="s">
        <v>4188</v>
      </c>
      <c r="F1234" s="5">
        <v>44475</v>
      </c>
      <c r="G1234" t="s">
        <v>4189</v>
      </c>
      <c r="H1234">
        <v>161209</v>
      </c>
      <c r="I1234" t="s">
        <v>4320</v>
      </c>
      <c r="J1234" t="s">
        <v>4191</v>
      </c>
      <c r="K1234" t="s">
        <v>4192</v>
      </c>
      <c r="L1234" t="s">
        <v>4193</v>
      </c>
      <c r="M1234" s="6"/>
      <c r="N1234" s="6" t="e">
        <f>VLOOKUP(Tabel_Kueri1[[#This Row],[KodeBan]],'Data BBK'!C:I,7,0)</f>
        <v>#N/A</v>
      </c>
      <c r="O1234" s="6" t="e">
        <f>Tabel_Kueri1[[#This Row],[bbk]]=Tabel_Kueri1[[#This Row],[Nopol]]</f>
        <v>#N/A</v>
      </c>
    </row>
    <row r="1235" spans="1:15" hidden="1" x14ac:dyDescent="0.25">
      <c r="A1235" t="s">
        <v>4415</v>
      </c>
      <c r="B1235" t="s">
        <v>113</v>
      </c>
      <c r="C1235" t="s">
        <v>4186</v>
      </c>
      <c r="D1235" t="s">
        <v>4187</v>
      </c>
      <c r="E1235" t="s">
        <v>4188</v>
      </c>
      <c r="F1235" s="5">
        <v>44475</v>
      </c>
      <c r="G1235" t="s">
        <v>4189</v>
      </c>
      <c r="H1235">
        <v>195304</v>
      </c>
      <c r="I1235" t="s">
        <v>4320</v>
      </c>
      <c r="J1235" t="s">
        <v>4191</v>
      </c>
      <c r="K1235" t="s">
        <v>4192</v>
      </c>
      <c r="L1235" t="s">
        <v>4193</v>
      </c>
      <c r="M1235" s="6"/>
      <c r="N1235" s="6" t="e">
        <f>VLOOKUP(Tabel_Kueri1[[#This Row],[KodeBan]],'Data BBK'!C:I,7,0)</f>
        <v>#N/A</v>
      </c>
      <c r="O1235" s="6" t="e">
        <f>Tabel_Kueri1[[#This Row],[bbk]]=Tabel_Kueri1[[#This Row],[Nopol]]</f>
        <v>#N/A</v>
      </c>
    </row>
    <row r="1236" spans="1:15" hidden="1" x14ac:dyDescent="0.25">
      <c r="A1236" t="s">
        <v>4507</v>
      </c>
      <c r="B1236" t="s">
        <v>2263</v>
      </c>
      <c r="C1236" t="s">
        <v>4186</v>
      </c>
      <c r="D1236" t="s">
        <v>4187</v>
      </c>
      <c r="E1236" t="s">
        <v>4188</v>
      </c>
      <c r="F1236" s="5">
        <v>44475</v>
      </c>
      <c r="G1236" t="s">
        <v>4189</v>
      </c>
      <c r="H1236">
        <v>85770</v>
      </c>
      <c r="I1236" t="s">
        <v>4431</v>
      </c>
      <c r="J1236" t="s">
        <v>4191</v>
      </c>
      <c r="K1236" t="s">
        <v>4192</v>
      </c>
      <c r="L1236" t="s">
        <v>4193</v>
      </c>
      <c r="M1236" s="6" t="s">
        <v>5390</v>
      </c>
      <c r="N1236" s="6" t="e">
        <f>VLOOKUP(Tabel_Kueri1[[#This Row],[KodeBan]],'Data BBK'!C:I,7,0)</f>
        <v>#N/A</v>
      </c>
      <c r="O1236" s="6" t="e">
        <f>Tabel_Kueri1[[#This Row],[bbk]]=Tabel_Kueri1[[#This Row],[Nopol]]</f>
        <v>#N/A</v>
      </c>
    </row>
    <row r="1237" spans="1:15" hidden="1" x14ac:dyDescent="0.25">
      <c r="A1237" t="s">
        <v>4575</v>
      </c>
      <c r="B1237" t="s">
        <v>2263</v>
      </c>
      <c r="C1237" t="s">
        <v>4186</v>
      </c>
      <c r="D1237" t="s">
        <v>4187</v>
      </c>
      <c r="E1237" t="s">
        <v>4188</v>
      </c>
      <c r="F1237" s="5">
        <v>44475</v>
      </c>
      <c r="G1237" t="s">
        <v>4189</v>
      </c>
      <c r="H1237">
        <v>85770</v>
      </c>
      <c r="I1237" t="s">
        <v>4514</v>
      </c>
      <c r="J1237" t="s">
        <v>4191</v>
      </c>
      <c r="K1237" t="s">
        <v>4192</v>
      </c>
      <c r="L1237" t="s">
        <v>4193</v>
      </c>
      <c r="M1237" s="6"/>
      <c r="N1237" s="6" t="e">
        <f>VLOOKUP(Tabel_Kueri1[[#This Row],[KodeBan]],'Data BBK'!C:I,7,0)</f>
        <v>#N/A</v>
      </c>
      <c r="O1237" s="6" t="e">
        <f>Tabel_Kueri1[[#This Row],[bbk]]=Tabel_Kueri1[[#This Row],[Nopol]]</f>
        <v>#N/A</v>
      </c>
    </row>
    <row r="1238" spans="1:15" hidden="1" x14ac:dyDescent="0.25">
      <c r="A1238" t="s">
        <v>4842</v>
      </c>
      <c r="B1238" t="s">
        <v>301</v>
      </c>
      <c r="C1238" t="s">
        <v>4186</v>
      </c>
      <c r="D1238" t="s">
        <v>4187</v>
      </c>
      <c r="E1238" t="s">
        <v>4702</v>
      </c>
      <c r="F1238" s="5">
        <v>44475</v>
      </c>
      <c r="G1238" t="s">
        <v>4189</v>
      </c>
      <c r="H1238">
        <v>300117</v>
      </c>
      <c r="I1238" t="s">
        <v>4712</v>
      </c>
      <c r="J1238" t="s">
        <v>4191</v>
      </c>
      <c r="K1238" t="s">
        <v>4192</v>
      </c>
      <c r="L1238" t="s">
        <v>4193</v>
      </c>
      <c r="M1238" s="6"/>
      <c r="N1238" s="6" t="e">
        <f>VLOOKUP(Tabel_Kueri1[[#This Row],[KodeBan]],'Data BBK'!C:I,7,0)</f>
        <v>#N/A</v>
      </c>
      <c r="O1238" s="6" t="e">
        <f>Tabel_Kueri1[[#This Row],[bbk]]=Tabel_Kueri1[[#This Row],[Nopol]]</f>
        <v>#N/A</v>
      </c>
    </row>
    <row r="1239" spans="1:15" hidden="1" x14ac:dyDescent="0.25">
      <c r="A1239" t="s">
        <v>4872</v>
      </c>
      <c r="B1239" t="s">
        <v>301</v>
      </c>
      <c r="C1239" t="s">
        <v>4186</v>
      </c>
      <c r="D1239" t="s">
        <v>4187</v>
      </c>
      <c r="E1239" t="s">
        <v>4702</v>
      </c>
      <c r="F1239" s="5">
        <v>44475</v>
      </c>
      <c r="G1239" t="s">
        <v>4189</v>
      </c>
      <c r="H1239">
        <v>300117</v>
      </c>
      <c r="I1239" t="s">
        <v>4514</v>
      </c>
      <c r="J1239" t="s">
        <v>4191</v>
      </c>
      <c r="K1239" t="s">
        <v>4192</v>
      </c>
      <c r="L1239" t="s">
        <v>4193</v>
      </c>
      <c r="M1239" s="6"/>
      <c r="N1239" s="6" t="e">
        <f>VLOOKUP(Tabel_Kueri1[[#This Row],[KodeBan]],'Data BBK'!C:I,7,0)</f>
        <v>#N/A</v>
      </c>
      <c r="O1239" s="6" t="e">
        <f>Tabel_Kueri1[[#This Row],[bbk]]=Tabel_Kueri1[[#This Row],[Nopol]]</f>
        <v>#N/A</v>
      </c>
    </row>
    <row r="1240" spans="1:15" hidden="1" x14ac:dyDescent="0.25">
      <c r="A1240" t="s">
        <v>5188</v>
      </c>
      <c r="B1240" t="s">
        <v>1902</v>
      </c>
      <c r="C1240" t="s">
        <v>5130</v>
      </c>
      <c r="D1240" t="s">
        <v>4187</v>
      </c>
      <c r="E1240" t="s">
        <v>4188</v>
      </c>
      <c r="F1240" s="5">
        <v>44475</v>
      </c>
      <c r="G1240" t="s">
        <v>4189</v>
      </c>
      <c r="H1240">
        <v>220082</v>
      </c>
      <c r="I1240" t="s">
        <v>970</v>
      </c>
      <c r="J1240" t="s">
        <v>4191</v>
      </c>
      <c r="K1240" t="s">
        <v>4192</v>
      </c>
      <c r="L1240" t="s">
        <v>4193</v>
      </c>
      <c r="M1240" s="6" t="s">
        <v>5390</v>
      </c>
      <c r="N1240" s="6" t="e">
        <f>VLOOKUP(Tabel_Kueri1[[#This Row],[KodeBan]],'Data BBK'!C:I,7,0)</f>
        <v>#N/A</v>
      </c>
      <c r="O1240" s="6" t="e">
        <f>Tabel_Kueri1[[#This Row],[bbk]]=Tabel_Kueri1[[#This Row],[Nopol]]</f>
        <v>#N/A</v>
      </c>
    </row>
    <row r="1241" spans="1:15" hidden="1" x14ac:dyDescent="0.25">
      <c r="A1241" t="s">
        <v>5361</v>
      </c>
      <c r="B1241" t="s">
        <v>5019</v>
      </c>
      <c r="F1241" s="5">
        <v>44475</v>
      </c>
      <c r="G1241" t="s">
        <v>4189</v>
      </c>
      <c r="H1241">
        <v>152266</v>
      </c>
      <c r="I1241" t="s">
        <v>970</v>
      </c>
      <c r="J1241" t="s">
        <v>4191</v>
      </c>
      <c r="K1241" t="s">
        <v>4192</v>
      </c>
      <c r="L1241" t="s">
        <v>4193</v>
      </c>
      <c r="M1241" s="6"/>
      <c r="N1241" s="6" t="e">
        <f>VLOOKUP(Tabel_Kueri1[[#This Row],[KodeBan]],'Data BBK'!C:I,7,0)</f>
        <v>#N/A</v>
      </c>
      <c r="O1241" s="6" t="e">
        <f>Tabel_Kueri1[[#This Row],[bbk]]=Tabel_Kueri1[[#This Row],[Nopol]]</f>
        <v>#N/A</v>
      </c>
    </row>
    <row r="1242" spans="1:15" hidden="1" x14ac:dyDescent="0.25">
      <c r="A1242" t="s">
        <v>5362</v>
      </c>
      <c r="B1242" t="s">
        <v>5019</v>
      </c>
      <c r="F1242" s="5">
        <v>44475</v>
      </c>
      <c r="G1242" t="s">
        <v>4189</v>
      </c>
      <c r="H1242">
        <v>152266</v>
      </c>
      <c r="I1242" t="s">
        <v>4582</v>
      </c>
      <c r="J1242" t="s">
        <v>4191</v>
      </c>
      <c r="K1242" t="s">
        <v>4192</v>
      </c>
      <c r="L1242" t="s">
        <v>4193</v>
      </c>
      <c r="M1242" s="6"/>
      <c r="N1242" s="6" t="e">
        <f>VLOOKUP(Tabel_Kueri1[[#This Row],[KodeBan]],'Data BBK'!C:I,7,0)</f>
        <v>#N/A</v>
      </c>
      <c r="O1242" s="6" t="e">
        <f>Tabel_Kueri1[[#This Row],[bbk]]=Tabel_Kueri1[[#This Row],[Nopol]]</f>
        <v>#N/A</v>
      </c>
    </row>
    <row r="1243" spans="1:15" hidden="1" x14ac:dyDescent="0.25">
      <c r="A1243" t="s">
        <v>5363</v>
      </c>
      <c r="B1243" t="s">
        <v>454</v>
      </c>
      <c r="F1243" s="5">
        <v>44475</v>
      </c>
      <c r="G1243" t="s">
        <v>4189</v>
      </c>
      <c r="H1243">
        <v>145535</v>
      </c>
      <c r="I1243" t="s">
        <v>4582</v>
      </c>
      <c r="J1243" t="s">
        <v>4191</v>
      </c>
      <c r="K1243" t="s">
        <v>4192</v>
      </c>
      <c r="L1243" t="s">
        <v>4193</v>
      </c>
      <c r="M1243" s="6"/>
      <c r="N1243" s="6" t="e">
        <f>VLOOKUP(Tabel_Kueri1[[#This Row],[KodeBan]],'Data BBK'!C:I,7,0)</f>
        <v>#N/A</v>
      </c>
      <c r="O1243" s="6" t="e">
        <f>Tabel_Kueri1[[#This Row],[bbk]]=Tabel_Kueri1[[#This Row],[Nopol]]</f>
        <v>#N/A</v>
      </c>
    </row>
    <row r="1244" spans="1:15" hidden="1" x14ac:dyDescent="0.25">
      <c r="A1244" t="s">
        <v>5556</v>
      </c>
      <c r="B1244" t="s">
        <v>4216</v>
      </c>
      <c r="C1244" t="s">
        <v>5130</v>
      </c>
      <c r="D1244" t="s">
        <v>5250</v>
      </c>
      <c r="E1244" t="s">
        <v>4188</v>
      </c>
      <c r="F1244" s="5">
        <v>44475</v>
      </c>
      <c r="G1244" t="s">
        <v>4189</v>
      </c>
      <c r="H1244">
        <v>45926</v>
      </c>
      <c r="I1244" t="s">
        <v>4514</v>
      </c>
      <c r="J1244" t="s">
        <v>5407</v>
      </c>
      <c r="K1244" t="s">
        <v>4192</v>
      </c>
      <c r="L1244" t="s">
        <v>4193</v>
      </c>
      <c r="M1244" s="6"/>
      <c r="N1244" s="6" t="e">
        <f>VLOOKUP(Tabel_Kueri1[[#This Row],[KodeBan]],'Data BBK'!C:I,7,0)</f>
        <v>#N/A</v>
      </c>
      <c r="O1244" s="6" t="e">
        <f>Tabel_Kueri1[[#This Row],[bbk]]=Tabel_Kueri1[[#This Row],[Nopol]]</f>
        <v>#N/A</v>
      </c>
    </row>
    <row r="1245" spans="1:15" hidden="1" x14ac:dyDescent="0.25">
      <c r="A1245" t="s">
        <v>5722</v>
      </c>
      <c r="B1245" t="s">
        <v>2586</v>
      </c>
      <c r="C1245" t="s">
        <v>4959</v>
      </c>
      <c r="D1245" t="s">
        <v>4187</v>
      </c>
      <c r="E1245" t="s">
        <v>4188</v>
      </c>
      <c r="F1245" s="5">
        <v>44475</v>
      </c>
      <c r="G1245" t="s">
        <v>4189</v>
      </c>
      <c r="H1245">
        <v>5620</v>
      </c>
      <c r="I1245" t="s">
        <v>4598</v>
      </c>
      <c r="J1245" t="s">
        <v>5402</v>
      </c>
      <c r="K1245" t="s">
        <v>4192</v>
      </c>
      <c r="L1245" t="s">
        <v>4193</v>
      </c>
      <c r="M1245" s="6"/>
      <c r="N1245" s="6" t="e">
        <f>VLOOKUP(Tabel_Kueri1[[#This Row],[KodeBan]],'Data BBK'!C:I,7,0)</f>
        <v>#N/A</v>
      </c>
      <c r="O1245" s="6" t="e">
        <f>Tabel_Kueri1[[#This Row],[bbk]]=Tabel_Kueri1[[#This Row],[Nopol]]</f>
        <v>#N/A</v>
      </c>
    </row>
    <row r="1246" spans="1:15" hidden="1" x14ac:dyDescent="0.25">
      <c r="A1246" t="s">
        <v>4306</v>
      </c>
      <c r="B1246" t="s">
        <v>110</v>
      </c>
      <c r="C1246" t="s">
        <v>4186</v>
      </c>
      <c r="D1246" t="s">
        <v>4187</v>
      </c>
      <c r="E1246" t="s">
        <v>4188</v>
      </c>
      <c r="F1246" s="5">
        <v>44476</v>
      </c>
      <c r="G1246" t="s">
        <v>4189</v>
      </c>
      <c r="H1246">
        <v>176244</v>
      </c>
      <c r="I1246" t="s">
        <v>4190</v>
      </c>
      <c r="J1246" t="s">
        <v>4191</v>
      </c>
      <c r="K1246" t="s">
        <v>4192</v>
      </c>
      <c r="L1246" t="s">
        <v>4193</v>
      </c>
      <c r="M1246" s="6"/>
      <c r="N1246" s="6" t="e">
        <f>VLOOKUP(Tabel_Kueri1[[#This Row],[KodeBan]],'Data BBK'!C:I,7,0)</f>
        <v>#N/A</v>
      </c>
      <c r="O1246" s="6" t="e">
        <f>Tabel_Kueri1[[#This Row],[bbk]]=Tabel_Kueri1[[#This Row],[Nopol]]</f>
        <v>#N/A</v>
      </c>
    </row>
    <row r="1247" spans="1:15" hidden="1" x14ac:dyDescent="0.25">
      <c r="A1247" t="s">
        <v>4307</v>
      </c>
      <c r="B1247" t="s">
        <v>3232</v>
      </c>
      <c r="C1247" t="s">
        <v>4186</v>
      </c>
      <c r="D1247" t="s">
        <v>4187</v>
      </c>
      <c r="E1247" t="s">
        <v>4188</v>
      </c>
      <c r="F1247" s="5">
        <v>44476</v>
      </c>
      <c r="G1247" t="s">
        <v>4189</v>
      </c>
      <c r="H1247">
        <v>214343</v>
      </c>
      <c r="I1247" t="s">
        <v>4190</v>
      </c>
      <c r="J1247" t="s">
        <v>4191</v>
      </c>
      <c r="K1247" t="s">
        <v>4192</v>
      </c>
      <c r="L1247" t="s">
        <v>4193</v>
      </c>
      <c r="M1247" s="6"/>
      <c r="N1247" s="6" t="e">
        <f>VLOOKUP(Tabel_Kueri1[[#This Row],[KodeBan]],'Data BBK'!C:I,7,0)</f>
        <v>#N/A</v>
      </c>
      <c r="O1247" s="6" t="e">
        <f>Tabel_Kueri1[[#This Row],[bbk]]=Tabel_Kueri1[[#This Row],[Nopol]]</f>
        <v>#N/A</v>
      </c>
    </row>
    <row r="1248" spans="1:15" hidden="1" x14ac:dyDescent="0.25">
      <c r="A1248" t="s">
        <v>4308</v>
      </c>
      <c r="B1248" t="s">
        <v>72</v>
      </c>
      <c r="C1248" t="s">
        <v>4186</v>
      </c>
      <c r="D1248" t="s">
        <v>4187</v>
      </c>
      <c r="E1248" t="s">
        <v>4188</v>
      </c>
      <c r="F1248" s="5">
        <v>44476</v>
      </c>
      <c r="G1248" t="s">
        <v>4189</v>
      </c>
      <c r="H1248">
        <v>223241</v>
      </c>
      <c r="I1248" t="s">
        <v>4190</v>
      </c>
      <c r="J1248" t="s">
        <v>4191</v>
      </c>
      <c r="K1248" t="s">
        <v>4192</v>
      </c>
      <c r="L1248" t="s">
        <v>4193</v>
      </c>
      <c r="M1248" s="6"/>
      <c r="N1248" s="6" t="e">
        <f>VLOOKUP(Tabel_Kueri1[[#This Row],[KodeBan]],'Data BBK'!C:I,7,0)</f>
        <v>#N/A</v>
      </c>
      <c r="O1248" s="6" t="e">
        <f>Tabel_Kueri1[[#This Row],[bbk]]=Tabel_Kueri1[[#This Row],[Nopol]]</f>
        <v>#N/A</v>
      </c>
    </row>
    <row r="1249" spans="1:15" hidden="1" x14ac:dyDescent="0.25">
      <c r="A1249" t="s">
        <v>4416</v>
      </c>
      <c r="B1249" t="s">
        <v>110</v>
      </c>
      <c r="C1249" t="s">
        <v>4186</v>
      </c>
      <c r="D1249" t="s">
        <v>4187</v>
      </c>
      <c r="E1249" t="s">
        <v>4188</v>
      </c>
      <c r="F1249" s="5">
        <v>44476</v>
      </c>
      <c r="G1249" t="s">
        <v>4189</v>
      </c>
      <c r="H1249">
        <v>176244</v>
      </c>
      <c r="I1249" t="s">
        <v>4320</v>
      </c>
      <c r="J1249" t="s">
        <v>4191</v>
      </c>
      <c r="K1249" t="s">
        <v>4192</v>
      </c>
      <c r="L1249" t="s">
        <v>4193</v>
      </c>
      <c r="M1249" s="6"/>
      <c r="N1249" s="6" t="e">
        <f>VLOOKUP(Tabel_Kueri1[[#This Row],[KodeBan]],'Data BBK'!C:I,7,0)</f>
        <v>#N/A</v>
      </c>
      <c r="O1249" s="6" t="e">
        <f>Tabel_Kueri1[[#This Row],[bbk]]=Tabel_Kueri1[[#This Row],[Nopol]]</f>
        <v>#N/A</v>
      </c>
    </row>
    <row r="1250" spans="1:15" hidden="1" x14ac:dyDescent="0.25">
      <c r="A1250" t="s">
        <v>4417</v>
      </c>
      <c r="B1250" t="s">
        <v>3232</v>
      </c>
      <c r="C1250" t="s">
        <v>4186</v>
      </c>
      <c r="D1250" t="s">
        <v>4187</v>
      </c>
      <c r="E1250" t="s">
        <v>4188</v>
      </c>
      <c r="F1250" s="5">
        <v>44476</v>
      </c>
      <c r="G1250" t="s">
        <v>4189</v>
      </c>
      <c r="H1250">
        <v>214343</v>
      </c>
      <c r="I1250" t="s">
        <v>4320</v>
      </c>
      <c r="J1250" t="s">
        <v>4191</v>
      </c>
      <c r="K1250" t="s">
        <v>4192</v>
      </c>
      <c r="L1250" t="s">
        <v>4193</v>
      </c>
      <c r="M1250" s="6"/>
      <c r="N1250" s="6" t="e">
        <f>VLOOKUP(Tabel_Kueri1[[#This Row],[KodeBan]],'Data BBK'!C:I,7,0)</f>
        <v>#N/A</v>
      </c>
      <c r="O1250" s="6" t="e">
        <f>Tabel_Kueri1[[#This Row],[bbk]]=Tabel_Kueri1[[#This Row],[Nopol]]</f>
        <v>#N/A</v>
      </c>
    </row>
    <row r="1251" spans="1:15" hidden="1" x14ac:dyDescent="0.25">
      <c r="A1251" t="s">
        <v>4418</v>
      </c>
      <c r="B1251" t="s">
        <v>72</v>
      </c>
      <c r="C1251" t="s">
        <v>4186</v>
      </c>
      <c r="D1251" t="s">
        <v>4187</v>
      </c>
      <c r="E1251" t="s">
        <v>4188</v>
      </c>
      <c r="F1251" s="5">
        <v>44476</v>
      </c>
      <c r="G1251" t="s">
        <v>4189</v>
      </c>
      <c r="H1251">
        <v>223241</v>
      </c>
      <c r="I1251" t="s">
        <v>4320</v>
      </c>
      <c r="J1251" t="s">
        <v>4191</v>
      </c>
      <c r="K1251" t="s">
        <v>4192</v>
      </c>
      <c r="L1251" t="s">
        <v>4193</v>
      </c>
      <c r="M1251" s="6"/>
      <c r="N1251" s="6" t="e">
        <f>VLOOKUP(Tabel_Kueri1[[#This Row],[KodeBan]],'Data BBK'!C:I,7,0)</f>
        <v>#N/A</v>
      </c>
      <c r="O1251" s="6" t="e">
        <f>Tabel_Kueri1[[#This Row],[bbk]]=Tabel_Kueri1[[#This Row],[Nopol]]</f>
        <v>#N/A</v>
      </c>
    </row>
    <row r="1252" spans="1:15" hidden="1" x14ac:dyDescent="0.25">
      <c r="A1252" t="s">
        <v>4503</v>
      </c>
      <c r="B1252" t="s">
        <v>1346</v>
      </c>
      <c r="C1252" t="s">
        <v>4186</v>
      </c>
      <c r="D1252" t="s">
        <v>4187</v>
      </c>
      <c r="E1252" t="s">
        <v>4188</v>
      </c>
      <c r="F1252" s="5">
        <v>44476</v>
      </c>
      <c r="G1252" t="s">
        <v>4189</v>
      </c>
      <c r="H1252">
        <v>105392</v>
      </c>
      <c r="I1252" t="s">
        <v>4431</v>
      </c>
      <c r="J1252" t="s">
        <v>4191</v>
      </c>
      <c r="K1252" t="s">
        <v>4192</v>
      </c>
      <c r="L1252" t="s">
        <v>4193</v>
      </c>
      <c r="M1252" s="6"/>
      <c r="N1252" s="6" t="e">
        <f>VLOOKUP(Tabel_Kueri1[[#This Row],[KodeBan]],'Data BBK'!C:I,7,0)</f>
        <v>#N/A</v>
      </c>
      <c r="O1252" s="6" t="e">
        <f>Tabel_Kueri1[[#This Row],[bbk]]=Tabel_Kueri1[[#This Row],[Nopol]]</f>
        <v>#N/A</v>
      </c>
    </row>
    <row r="1253" spans="1:15" hidden="1" x14ac:dyDescent="0.25">
      <c r="A1253" t="s">
        <v>4570</v>
      </c>
      <c r="B1253" t="s">
        <v>1346</v>
      </c>
      <c r="C1253" t="s">
        <v>4186</v>
      </c>
      <c r="D1253" t="s">
        <v>4187</v>
      </c>
      <c r="E1253" t="s">
        <v>4188</v>
      </c>
      <c r="F1253" s="5">
        <v>44476</v>
      </c>
      <c r="G1253" t="s">
        <v>4189</v>
      </c>
      <c r="H1253">
        <v>105392</v>
      </c>
      <c r="I1253" t="s">
        <v>4514</v>
      </c>
      <c r="J1253" t="s">
        <v>4191</v>
      </c>
      <c r="K1253" t="s">
        <v>4192</v>
      </c>
      <c r="L1253" t="s">
        <v>4193</v>
      </c>
      <c r="M1253" s="6"/>
      <c r="N1253" s="6" t="e">
        <f>VLOOKUP(Tabel_Kueri1[[#This Row],[KodeBan]],'Data BBK'!C:I,7,0)</f>
        <v>#N/A</v>
      </c>
      <c r="O1253" s="6" t="e">
        <f>Tabel_Kueri1[[#This Row],[bbk]]=Tabel_Kueri1[[#This Row],[Nopol]]</f>
        <v>#N/A</v>
      </c>
    </row>
    <row r="1254" spans="1:15" hidden="1" x14ac:dyDescent="0.25">
      <c r="A1254" t="s">
        <v>4840</v>
      </c>
      <c r="B1254" t="s">
        <v>119</v>
      </c>
      <c r="C1254" t="s">
        <v>4186</v>
      </c>
      <c r="D1254" t="s">
        <v>4187</v>
      </c>
      <c r="E1254" t="s">
        <v>4702</v>
      </c>
      <c r="F1254" s="5">
        <v>44476</v>
      </c>
      <c r="G1254" t="s">
        <v>4189</v>
      </c>
      <c r="H1254">
        <v>129477</v>
      </c>
      <c r="I1254" t="s">
        <v>4712</v>
      </c>
      <c r="J1254" t="s">
        <v>4191</v>
      </c>
      <c r="K1254" t="s">
        <v>4192</v>
      </c>
      <c r="L1254" t="s">
        <v>4193</v>
      </c>
      <c r="M1254" s="6" t="s">
        <v>5390</v>
      </c>
      <c r="N1254" s="6" t="e">
        <f>VLOOKUP(Tabel_Kueri1[[#This Row],[KodeBan]],'Data BBK'!C:I,7,0)</f>
        <v>#N/A</v>
      </c>
      <c r="O1254" s="6" t="e">
        <f>Tabel_Kueri1[[#This Row],[bbk]]=Tabel_Kueri1[[#This Row],[Nopol]]</f>
        <v>#N/A</v>
      </c>
    </row>
    <row r="1255" spans="1:15" hidden="1" x14ac:dyDescent="0.25">
      <c r="A1255" t="s">
        <v>4840</v>
      </c>
      <c r="B1255" t="s">
        <v>119</v>
      </c>
      <c r="C1255" t="s">
        <v>4186</v>
      </c>
      <c r="D1255" t="s">
        <v>4187</v>
      </c>
      <c r="E1255" t="s">
        <v>4702</v>
      </c>
      <c r="F1255" s="5">
        <v>44476</v>
      </c>
      <c r="G1255" t="s">
        <v>4189</v>
      </c>
      <c r="H1255">
        <v>129477</v>
      </c>
      <c r="I1255" t="s">
        <v>4514</v>
      </c>
      <c r="J1255" t="s">
        <v>4191</v>
      </c>
      <c r="K1255" t="s">
        <v>4192</v>
      </c>
      <c r="L1255" t="s">
        <v>4193</v>
      </c>
      <c r="M1255" s="6" t="s">
        <v>5390</v>
      </c>
      <c r="N1255" s="6" t="e">
        <f>VLOOKUP(Tabel_Kueri1[[#This Row],[KodeBan]],'Data BBK'!C:I,7,0)</f>
        <v>#N/A</v>
      </c>
      <c r="O1255" s="6" t="e">
        <f>Tabel_Kueri1[[#This Row],[bbk]]=Tabel_Kueri1[[#This Row],[Nopol]]</f>
        <v>#N/A</v>
      </c>
    </row>
    <row r="1256" spans="1:15" hidden="1" x14ac:dyDescent="0.25">
      <c r="A1256" t="s">
        <v>4908</v>
      </c>
      <c r="B1256" t="s">
        <v>119</v>
      </c>
      <c r="C1256" t="s">
        <v>4186</v>
      </c>
      <c r="D1256" t="s">
        <v>4187</v>
      </c>
      <c r="E1256" t="s">
        <v>4702</v>
      </c>
      <c r="F1256" s="5">
        <v>44476</v>
      </c>
      <c r="G1256" t="s">
        <v>4189</v>
      </c>
      <c r="H1256">
        <v>129477</v>
      </c>
      <c r="I1256" t="s">
        <v>4715</v>
      </c>
      <c r="J1256" t="s">
        <v>4191</v>
      </c>
      <c r="K1256" t="s">
        <v>4192</v>
      </c>
      <c r="L1256" t="s">
        <v>4193</v>
      </c>
      <c r="M1256" s="6" t="s">
        <v>5390</v>
      </c>
      <c r="N1256" s="6" t="e">
        <f>VLOOKUP(Tabel_Kueri1[[#This Row],[KodeBan]],'Data BBK'!C:I,7,0)</f>
        <v>#N/A</v>
      </c>
      <c r="O1256" s="6" t="e">
        <f>Tabel_Kueri1[[#This Row],[bbk]]=Tabel_Kueri1[[#This Row],[Nopol]]</f>
        <v>#N/A</v>
      </c>
    </row>
    <row r="1257" spans="1:15" hidden="1" x14ac:dyDescent="0.25">
      <c r="A1257" t="s">
        <v>4844</v>
      </c>
      <c r="B1257" t="s">
        <v>3135</v>
      </c>
      <c r="C1257" t="s">
        <v>4186</v>
      </c>
      <c r="D1257" t="s">
        <v>4187</v>
      </c>
      <c r="E1257" t="s">
        <v>4702</v>
      </c>
      <c r="F1257" s="5">
        <v>44476</v>
      </c>
      <c r="G1257" t="s">
        <v>4189</v>
      </c>
      <c r="H1257">
        <v>275320</v>
      </c>
      <c r="I1257" t="s">
        <v>4320</v>
      </c>
      <c r="J1257" t="s">
        <v>4191</v>
      </c>
      <c r="K1257" t="s">
        <v>4192</v>
      </c>
      <c r="L1257" t="s">
        <v>4193</v>
      </c>
      <c r="M1257" s="6"/>
      <c r="N1257" s="6" t="e">
        <f>VLOOKUP(Tabel_Kueri1[[#This Row],[KodeBan]],'Data BBK'!C:I,7,0)</f>
        <v>#N/A</v>
      </c>
      <c r="O1257" s="6" t="e">
        <f>Tabel_Kueri1[[#This Row],[bbk]]=Tabel_Kueri1[[#This Row],[Nopol]]</f>
        <v>#N/A</v>
      </c>
    </row>
    <row r="1258" spans="1:15" hidden="1" x14ac:dyDescent="0.25">
      <c r="A1258" t="s">
        <v>4845</v>
      </c>
      <c r="B1258" t="s">
        <v>3135</v>
      </c>
      <c r="C1258" t="s">
        <v>4186</v>
      </c>
      <c r="D1258" t="s">
        <v>4187</v>
      </c>
      <c r="E1258" t="s">
        <v>4702</v>
      </c>
      <c r="F1258" s="5">
        <v>44476</v>
      </c>
      <c r="G1258" t="s">
        <v>4189</v>
      </c>
      <c r="H1258">
        <v>275320</v>
      </c>
      <c r="I1258" t="s">
        <v>4190</v>
      </c>
      <c r="J1258" t="s">
        <v>4191</v>
      </c>
      <c r="K1258" t="s">
        <v>4192</v>
      </c>
      <c r="L1258" t="s">
        <v>4193</v>
      </c>
      <c r="M1258" s="6"/>
      <c r="N1258" s="6" t="e">
        <f>VLOOKUP(Tabel_Kueri1[[#This Row],[KodeBan]],'Data BBK'!C:I,7,0)</f>
        <v>#N/A</v>
      </c>
      <c r="O1258" s="6" t="e">
        <f>Tabel_Kueri1[[#This Row],[bbk]]=Tabel_Kueri1[[#This Row],[Nopol]]</f>
        <v>#N/A</v>
      </c>
    </row>
    <row r="1259" spans="1:15" hidden="1" x14ac:dyDescent="0.25">
      <c r="A1259" t="s">
        <v>5039</v>
      </c>
      <c r="B1259" t="s">
        <v>615</v>
      </c>
      <c r="C1259" t="s">
        <v>4959</v>
      </c>
      <c r="D1259" t="s">
        <v>4187</v>
      </c>
      <c r="E1259" t="s">
        <v>4188</v>
      </c>
      <c r="F1259" s="5">
        <v>44476</v>
      </c>
      <c r="G1259" t="s">
        <v>4189</v>
      </c>
      <c r="H1259">
        <v>230501</v>
      </c>
      <c r="I1259" t="s">
        <v>4582</v>
      </c>
      <c r="J1259" t="s">
        <v>4191</v>
      </c>
      <c r="K1259" t="s">
        <v>4192</v>
      </c>
      <c r="L1259" t="s">
        <v>4193</v>
      </c>
      <c r="M1259" s="6"/>
      <c r="N1259" s="6" t="e">
        <f>VLOOKUP(Tabel_Kueri1[[#This Row],[KodeBan]],'Data BBK'!C:I,7,0)</f>
        <v>#N/A</v>
      </c>
      <c r="O1259" s="6" t="e">
        <f>Tabel_Kueri1[[#This Row],[bbk]]=Tabel_Kueri1[[#This Row],[Nopol]]</f>
        <v>#N/A</v>
      </c>
    </row>
    <row r="1260" spans="1:15" hidden="1" x14ac:dyDescent="0.25">
      <c r="A1260" t="s">
        <v>5040</v>
      </c>
      <c r="B1260" t="s">
        <v>615</v>
      </c>
      <c r="C1260" t="s">
        <v>4959</v>
      </c>
      <c r="D1260" t="s">
        <v>4187</v>
      </c>
      <c r="E1260" t="s">
        <v>4188</v>
      </c>
      <c r="F1260" s="5">
        <v>44476</v>
      </c>
      <c r="G1260" t="s">
        <v>4189</v>
      </c>
      <c r="H1260">
        <v>230501</v>
      </c>
      <c r="I1260" t="s">
        <v>970</v>
      </c>
      <c r="J1260" t="s">
        <v>4191</v>
      </c>
      <c r="K1260" t="s">
        <v>4192</v>
      </c>
      <c r="L1260" t="s">
        <v>4193</v>
      </c>
      <c r="M1260" s="6"/>
      <c r="N1260" s="6" t="e">
        <f>VLOOKUP(Tabel_Kueri1[[#This Row],[KodeBan]],'Data BBK'!C:I,7,0)</f>
        <v>#N/A</v>
      </c>
      <c r="O1260" s="6" t="e">
        <f>Tabel_Kueri1[[#This Row],[bbk]]=Tabel_Kueri1[[#This Row],[Nopol]]</f>
        <v>#N/A</v>
      </c>
    </row>
    <row r="1261" spans="1:15" hidden="1" x14ac:dyDescent="0.25">
      <c r="A1261" t="s">
        <v>5046</v>
      </c>
      <c r="B1261" t="s">
        <v>1956</v>
      </c>
      <c r="C1261" t="s">
        <v>4959</v>
      </c>
      <c r="D1261" t="s">
        <v>4187</v>
      </c>
      <c r="E1261" t="s">
        <v>4188</v>
      </c>
      <c r="F1261" s="5">
        <v>44476</v>
      </c>
      <c r="G1261" t="s">
        <v>4189</v>
      </c>
      <c r="H1261">
        <v>207815</v>
      </c>
      <c r="I1261" t="s">
        <v>4582</v>
      </c>
      <c r="J1261" t="s">
        <v>4191</v>
      </c>
      <c r="K1261" t="s">
        <v>4192</v>
      </c>
      <c r="L1261" t="s">
        <v>4193</v>
      </c>
      <c r="M1261" s="6"/>
      <c r="N1261" s="6" t="e">
        <f>VLOOKUP(Tabel_Kueri1[[#This Row],[KodeBan]],'Data BBK'!C:I,7,0)</f>
        <v>#N/A</v>
      </c>
      <c r="O1261" s="6" t="e">
        <f>Tabel_Kueri1[[#This Row],[bbk]]=Tabel_Kueri1[[#This Row],[Nopol]]</f>
        <v>#N/A</v>
      </c>
    </row>
    <row r="1262" spans="1:15" hidden="1" x14ac:dyDescent="0.25">
      <c r="A1262" t="s">
        <v>5047</v>
      </c>
      <c r="B1262" t="s">
        <v>1956</v>
      </c>
      <c r="C1262" t="s">
        <v>4959</v>
      </c>
      <c r="D1262" t="s">
        <v>4187</v>
      </c>
      <c r="E1262" t="s">
        <v>4188</v>
      </c>
      <c r="F1262" s="5">
        <v>44476</v>
      </c>
      <c r="G1262" t="s">
        <v>4189</v>
      </c>
      <c r="H1262">
        <v>207815</v>
      </c>
      <c r="I1262" t="s">
        <v>970</v>
      </c>
      <c r="J1262" t="s">
        <v>4191</v>
      </c>
      <c r="K1262" t="s">
        <v>4192</v>
      </c>
      <c r="L1262" t="s">
        <v>4193</v>
      </c>
      <c r="M1262" s="6"/>
      <c r="N1262" s="6" t="e">
        <f>VLOOKUP(Tabel_Kueri1[[#This Row],[KodeBan]],'Data BBK'!C:I,7,0)</f>
        <v>#N/A</v>
      </c>
      <c r="O1262" s="6" t="e">
        <f>Tabel_Kueri1[[#This Row],[bbk]]=Tabel_Kueri1[[#This Row],[Nopol]]</f>
        <v>#N/A</v>
      </c>
    </row>
    <row r="1263" spans="1:15" hidden="1" x14ac:dyDescent="0.25">
      <c r="A1263" t="s">
        <v>5749</v>
      </c>
      <c r="B1263" t="s">
        <v>338</v>
      </c>
      <c r="C1263" t="s">
        <v>5138</v>
      </c>
      <c r="D1263" t="s">
        <v>4187</v>
      </c>
      <c r="E1263" t="s">
        <v>4188</v>
      </c>
      <c r="F1263" s="5">
        <v>44476</v>
      </c>
      <c r="G1263" t="s">
        <v>4189</v>
      </c>
      <c r="H1263">
        <v>204947</v>
      </c>
      <c r="I1263" t="s">
        <v>4514</v>
      </c>
      <c r="J1263" t="s">
        <v>5402</v>
      </c>
      <c r="K1263" t="s">
        <v>4192</v>
      </c>
      <c r="L1263" t="s">
        <v>4193</v>
      </c>
      <c r="M1263" s="6"/>
      <c r="N1263" s="6" t="e">
        <f>VLOOKUP(Tabel_Kueri1[[#This Row],[KodeBan]],'Data BBK'!C:I,7,0)</f>
        <v>#N/A</v>
      </c>
      <c r="O1263" s="6" t="e">
        <f>Tabel_Kueri1[[#This Row],[bbk]]=Tabel_Kueri1[[#This Row],[Nopol]]</f>
        <v>#N/A</v>
      </c>
    </row>
    <row r="1264" spans="1:15" hidden="1" x14ac:dyDescent="0.25">
      <c r="A1264" t="s">
        <v>5982</v>
      </c>
      <c r="B1264" t="s">
        <v>3211</v>
      </c>
      <c r="C1264" t="s">
        <v>4186</v>
      </c>
      <c r="D1264" t="s">
        <v>4187</v>
      </c>
      <c r="E1264" t="s">
        <v>4188</v>
      </c>
      <c r="F1264" s="5">
        <v>44476</v>
      </c>
      <c r="G1264" t="s">
        <v>4189</v>
      </c>
      <c r="H1264">
        <v>222100</v>
      </c>
      <c r="I1264" t="s">
        <v>4598</v>
      </c>
      <c r="J1264" t="s">
        <v>5983</v>
      </c>
      <c r="K1264" t="s">
        <v>4192</v>
      </c>
      <c r="L1264" t="s">
        <v>4193</v>
      </c>
      <c r="M1264" s="6"/>
      <c r="N1264" s="6" t="e">
        <f>VLOOKUP(Tabel_Kueri1[[#This Row],[KodeBan]],'Data BBK'!C:I,7,0)</f>
        <v>#N/A</v>
      </c>
      <c r="O1264" s="6" t="e">
        <f>Tabel_Kueri1[[#This Row],[bbk]]=Tabel_Kueri1[[#This Row],[Nopol]]</f>
        <v>#N/A</v>
      </c>
    </row>
    <row r="1265" spans="1:15" hidden="1" x14ac:dyDescent="0.25">
      <c r="A1265" t="s">
        <v>4849</v>
      </c>
      <c r="B1265" t="s">
        <v>296</v>
      </c>
      <c r="C1265" t="s">
        <v>4186</v>
      </c>
      <c r="D1265" t="s">
        <v>4187</v>
      </c>
      <c r="E1265" t="s">
        <v>4702</v>
      </c>
      <c r="F1265" s="5">
        <v>44477</v>
      </c>
      <c r="G1265" t="s">
        <v>4189</v>
      </c>
      <c r="H1265">
        <v>302443</v>
      </c>
      <c r="I1265" t="s">
        <v>4582</v>
      </c>
      <c r="J1265" t="s">
        <v>4191</v>
      </c>
      <c r="K1265" t="s">
        <v>4192</v>
      </c>
      <c r="L1265" t="s">
        <v>4193</v>
      </c>
      <c r="M1265" s="6" t="s">
        <v>5390</v>
      </c>
      <c r="N1265" s="6" t="e">
        <f>VLOOKUP(Tabel_Kueri1[[#This Row],[KodeBan]],'Data BBK'!C:I,7,0)</f>
        <v>#N/A</v>
      </c>
      <c r="O1265" s="6" t="e">
        <f>Tabel_Kueri1[[#This Row],[bbk]]=Tabel_Kueri1[[#This Row],[Nopol]]</f>
        <v>#N/A</v>
      </c>
    </row>
    <row r="1266" spans="1:15" hidden="1" x14ac:dyDescent="0.25">
      <c r="A1266" t="s">
        <v>4849</v>
      </c>
      <c r="B1266" t="s">
        <v>296</v>
      </c>
      <c r="C1266" t="s">
        <v>4186</v>
      </c>
      <c r="D1266" t="s">
        <v>4187</v>
      </c>
      <c r="E1266" t="s">
        <v>4702</v>
      </c>
      <c r="F1266" s="5">
        <v>44477</v>
      </c>
      <c r="G1266" t="s">
        <v>4189</v>
      </c>
      <c r="H1266">
        <v>302443</v>
      </c>
      <c r="I1266" t="s">
        <v>4712</v>
      </c>
      <c r="J1266" t="s">
        <v>4191</v>
      </c>
      <c r="K1266" t="s">
        <v>4192</v>
      </c>
      <c r="L1266" t="s">
        <v>4193</v>
      </c>
      <c r="M1266" s="6" t="s">
        <v>5390</v>
      </c>
      <c r="N1266" s="6" t="e">
        <f>VLOOKUP(Tabel_Kueri1[[#This Row],[KodeBan]],'Data BBK'!C:I,7,0)</f>
        <v>#N/A</v>
      </c>
      <c r="O1266" s="6" t="e">
        <f>Tabel_Kueri1[[#This Row],[bbk]]=Tabel_Kueri1[[#This Row],[Nopol]]</f>
        <v>#N/A</v>
      </c>
    </row>
    <row r="1267" spans="1:15" hidden="1" x14ac:dyDescent="0.25">
      <c r="A1267" t="s">
        <v>4850</v>
      </c>
      <c r="B1267" t="s">
        <v>296</v>
      </c>
      <c r="C1267" t="s">
        <v>4186</v>
      </c>
      <c r="D1267" t="s">
        <v>4187</v>
      </c>
      <c r="E1267" t="s">
        <v>4702</v>
      </c>
      <c r="F1267" s="5">
        <v>44477</v>
      </c>
      <c r="G1267" t="s">
        <v>4189</v>
      </c>
      <c r="H1267">
        <v>302443</v>
      </c>
      <c r="I1267" t="s">
        <v>4715</v>
      </c>
      <c r="J1267" t="s">
        <v>4191</v>
      </c>
      <c r="K1267" t="s">
        <v>4192</v>
      </c>
      <c r="L1267" t="s">
        <v>4193</v>
      </c>
      <c r="M1267" s="6" t="s">
        <v>5390</v>
      </c>
      <c r="N1267" s="6" t="e">
        <f>VLOOKUP(Tabel_Kueri1[[#This Row],[KodeBan]],'Data BBK'!C:I,7,0)</f>
        <v>#N/A</v>
      </c>
      <c r="O1267" s="6" t="e">
        <f>Tabel_Kueri1[[#This Row],[bbk]]=Tabel_Kueri1[[#This Row],[Nopol]]</f>
        <v>#N/A</v>
      </c>
    </row>
    <row r="1268" spans="1:15" hidden="1" x14ac:dyDescent="0.25">
      <c r="A1268" t="s">
        <v>4850</v>
      </c>
      <c r="B1268" t="s">
        <v>296</v>
      </c>
      <c r="C1268" t="s">
        <v>4186</v>
      </c>
      <c r="D1268" t="s">
        <v>4187</v>
      </c>
      <c r="E1268" t="s">
        <v>4702</v>
      </c>
      <c r="F1268" s="5">
        <v>44477</v>
      </c>
      <c r="G1268" t="s">
        <v>4189</v>
      </c>
      <c r="H1268">
        <v>302443</v>
      </c>
      <c r="I1268" t="s">
        <v>970</v>
      </c>
      <c r="J1268" t="s">
        <v>4191</v>
      </c>
      <c r="K1268" t="s">
        <v>4192</v>
      </c>
      <c r="L1268" t="s">
        <v>4193</v>
      </c>
      <c r="M1268" s="6" t="s">
        <v>5390</v>
      </c>
      <c r="N1268" s="6" t="e">
        <f>VLOOKUP(Tabel_Kueri1[[#This Row],[KodeBan]],'Data BBK'!C:I,7,0)</f>
        <v>#N/A</v>
      </c>
      <c r="O1268" s="6" t="e">
        <f>Tabel_Kueri1[[#This Row],[bbk]]=Tabel_Kueri1[[#This Row],[Nopol]]</f>
        <v>#N/A</v>
      </c>
    </row>
    <row r="1269" spans="1:15" hidden="1" x14ac:dyDescent="0.25">
      <c r="A1269" t="s">
        <v>4841</v>
      </c>
      <c r="B1269" t="s">
        <v>271</v>
      </c>
      <c r="C1269" t="s">
        <v>4186</v>
      </c>
      <c r="D1269" t="s">
        <v>4187</v>
      </c>
      <c r="E1269" t="s">
        <v>4702</v>
      </c>
      <c r="F1269" s="5">
        <v>44477</v>
      </c>
      <c r="G1269" t="s">
        <v>4189</v>
      </c>
      <c r="H1269">
        <v>327314</v>
      </c>
      <c r="I1269" t="s">
        <v>4716</v>
      </c>
      <c r="J1269" t="s">
        <v>4191</v>
      </c>
      <c r="K1269" t="s">
        <v>4192</v>
      </c>
      <c r="L1269" t="s">
        <v>4193</v>
      </c>
      <c r="M1269" s="6"/>
      <c r="N1269" s="6" t="e">
        <f>VLOOKUP(Tabel_Kueri1[[#This Row],[KodeBan]],'Data BBK'!C:I,7,0)</f>
        <v>#N/A</v>
      </c>
      <c r="O1269" s="6" t="e">
        <f>Tabel_Kueri1[[#This Row],[bbk]]=Tabel_Kueri1[[#This Row],[Nopol]]</f>
        <v>#N/A</v>
      </c>
    </row>
    <row r="1270" spans="1:15" hidden="1" x14ac:dyDescent="0.25">
      <c r="A1270" t="s">
        <v>5036</v>
      </c>
      <c r="B1270" t="s">
        <v>1027</v>
      </c>
      <c r="C1270" t="s">
        <v>4959</v>
      </c>
      <c r="D1270" t="s">
        <v>4187</v>
      </c>
      <c r="E1270" t="s">
        <v>4188</v>
      </c>
      <c r="F1270" s="5">
        <v>44477</v>
      </c>
      <c r="G1270" t="s">
        <v>4189</v>
      </c>
      <c r="H1270">
        <v>156282</v>
      </c>
      <c r="I1270" t="s">
        <v>4190</v>
      </c>
      <c r="J1270" t="s">
        <v>4191</v>
      </c>
      <c r="K1270" t="s">
        <v>4192</v>
      </c>
      <c r="L1270" t="s">
        <v>4193</v>
      </c>
      <c r="M1270" s="6"/>
      <c r="N1270" s="6" t="e">
        <f>VLOOKUP(Tabel_Kueri1[[#This Row],[KodeBan]],'Data BBK'!C:I,7,0)</f>
        <v>#N/A</v>
      </c>
      <c r="O1270" s="6" t="e">
        <f>Tabel_Kueri1[[#This Row],[bbk]]=Tabel_Kueri1[[#This Row],[Nopol]]</f>
        <v>#N/A</v>
      </c>
    </row>
    <row r="1271" spans="1:15" hidden="1" x14ac:dyDescent="0.25">
      <c r="A1271" t="s">
        <v>5142</v>
      </c>
      <c r="B1271" t="s">
        <v>99</v>
      </c>
      <c r="C1271" t="s">
        <v>5143</v>
      </c>
      <c r="D1271" t="s">
        <v>4187</v>
      </c>
      <c r="E1271" t="s">
        <v>4188</v>
      </c>
      <c r="F1271" s="5">
        <v>44477</v>
      </c>
      <c r="G1271" t="s">
        <v>4189</v>
      </c>
      <c r="H1271">
        <v>145781</v>
      </c>
      <c r="I1271" t="s">
        <v>4431</v>
      </c>
      <c r="J1271" t="s">
        <v>4191</v>
      </c>
      <c r="K1271" t="s">
        <v>4192</v>
      </c>
      <c r="L1271" t="s">
        <v>4193</v>
      </c>
      <c r="M1271" s="6"/>
      <c r="N1271" s="6" t="e">
        <f>VLOOKUP(Tabel_Kueri1[[#This Row],[KodeBan]],'Data BBK'!C:I,7,0)</f>
        <v>#N/A</v>
      </c>
      <c r="O1271" s="6" t="e">
        <f>Tabel_Kueri1[[#This Row],[bbk]]=Tabel_Kueri1[[#This Row],[Nopol]]</f>
        <v>#N/A</v>
      </c>
    </row>
    <row r="1272" spans="1:15" hidden="1" x14ac:dyDescent="0.25">
      <c r="A1272" t="s">
        <v>5351</v>
      </c>
      <c r="B1272" t="s">
        <v>3240</v>
      </c>
      <c r="F1272" s="5">
        <v>44477</v>
      </c>
      <c r="G1272" t="s">
        <v>4189</v>
      </c>
      <c r="H1272">
        <v>148317</v>
      </c>
      <c r="I1272" t="s">
        <v>4320</v>
      </c>
      <c r="J1272" t="s">
        <v>4191</v>
      </c>
      <c r="K1272" t="s">
        <v>4192</v>
      </c>
      <c r="L1272" t="s">
        <v>4193</v>
      </c>
      <c r="M1272" s="6"/>
      <c r="N1272" s="6" t="e">
        <f>VLOOKUP(Tabel_Kueri1[[#This Row],[KodeBan]],'Data BBK'!C:I,7,0)</f>
        <v>#N/A</v>
      </c>
      <c r="O1272" s="6" t="e">
        <f>Tabel_Kueri1[[#This Row],[bbk]]=Tabel_Kueri1[[#This Row],[Nopol]]</f>
        <v>#N/A</v>
      </c>
    </row>
    <row r="1273" spans="1:15" hidden="1" x14ac:dyDescent="0.25">
      <c r="A1273" t="s">
        <v>5412</v>
      </c>
      <c r="B1273" t="s">
        <v>3240</v>
      </c>
      <c r="F1273" s="5">
        <v>44477</v>
      </c>
      <c r="G1273" t="s">
        <v>4189</v>
      </c>
      <c r="H1273">
        <v>148317</v>
      </c>
      <c r="I1273" t="s">
        <v>4598</v>
      </c>
      <c r="J1273" t="s">
        <v>5413</v>
      </c>
      <c r="K1273" t="s">
        <v>4192</v>
      </c>
      <c r="L1273" t="s">
        <v>4193</v>
      </c>
      <c r="M1273" s="6"/>
      <c r="N1273" s="6" t="e">
        <f>VLOOKUP(Tabel_Kueri1[[#This Row],[KodeBan]],'Data BBK'!C:I,7,0)</f>
        <v>#N/A</v>
      </c>
      <c r="O1273" s="6" t="e">
        <f>Tabel_Kueri1[[#This Row],[bbk]]=Tabel_Kueri1[[#This Row],[Nopol]]</f>
        <v>#N/A</v>
      </c>
    </row>
    <row r="1274" spans="1:15" hidden="1" x14ac:dyDescent="0.25">
      <c r="A1274" t="s">
        <v>5424</v>
      </c>
      <c r="B1274" t="s">
        <v>3240</v>
      </c>
      <c r="F1274" s="5">
        <v>44477</v>
      </c>
      <c r="G1274" t="s">
        <v>4189</v>
      </c>
      <c r="H1274">
        <v>148317</v>
      </c>
      <c r="I1274" t="s">
        <v>4190</v>
      </c>
      <c r="J1274" t="s">
        <v>5413</v>
      </c>
      <c r="K1274" t="s">
        <v>4192</v>
      </c>
      <c r="L1274" t="s">
        <v>4193</v>
      </c>
      <c r="M1274" s="6"/>
      <c r="N1274" s="6" t="e">
        <f>VLOOKUP(Tabel_Kueri1[[#This Row],[KodeBan]],'Data BBK'!C:I,7,0)</f>
        <v>#N/A</v>
      </c>
      <c r="O1274" s="6" t="e">
        <f>Tabel_Kueri1[[#This Row],[bbk]]=Tabel_Kueri1[[#This Row],[Nopol]]</f>
        <v>#N/A</v>
      </c>
    </row>
    <row r="1275" spans="1:15" hidden="1" x14ac:dyDescent="0.25">
      <c r="A1275" t="s">
        <v>5700</v>
      </c>
      <c r="B1275" t="s">
        <v>99</v>
      </c>
      <c r="C1275" t="s">
        <v>5143</v>
      </c>
      <c r="D1275" t="s">
        <v>4187</v>
      </c>
      <c r="E1275" t="s">
        <v>4188</v>
      </c>
      <c r="F1275" s="5">
        <v>44477</v>
      </c>
      <c r="G1275" t="s">
        <v>4189</v>
      </c>
      <c r="H1275">
        <v>145781</v>
      </c>
      <c r="I1275" t="s">
        <v>970</v>
      </c>
      <c r="J1275" t="s">
        <v>5701</v>
      </c>
      <c r="K1275" t="s">
        <v>4192</v>
      </c>
      <c r="L1275" t="s">
        <v>4193</v>
      </c>
      <c r="M1275" s="6"/>
      <c r="N1275" s="6" t="e">
        <f>VLOOKUP(Tabel_Kueri1[[#This Row],[KodeBan]],'Data BBK'!C:I,7,0)</f>
        <v>#N/A</v>
      </c>
      <c r="O1275" s="6" t="e">
        <f>Tabel_Kueri1[[#This Row],[bbk]]=Tabel_Kueri1[[#This Row],[Nopol]]</f>
        <v>#N/A</v>
      </c>
    </row>
    <row r="1276" spans="1:15" hidden="1" x14ac:dyDescent="0.25">
      <c r="A1276" t="s">
        <v>5702</v>
      </c>
      <c r="B1276" t="s">
        <v>99</v>
      </c>
      <c r="C1276" t="s">
        <v>5143</v>
      </c>
      <c r="D1276" t="s">
        <v>4187</v>
      </c>
      <c r="E1276" t="s">
        <v>4188</v>
      </c>
      <c r="F1276" s="5">
        <v>44477</v>
      </c>
      <c r="G1276" t="s">
        <v>4189</v>
      </c>
      <c r="H1276">
        <v>145781</v>
      </c>
      <c r="I1276" t="s">
        <v>4190</v>
      </c>
      <c r="J1276" t="s">
        <v>5701</v>
      </c>
      <c r="K1276" t="s">
        <v>4192</v>
      </c>
      <c r="L1276" t="s">
        <v>4193</v>
      </c>
      <c r="M1276" s="6"/>
      <c r="N1276" s="6" t="e">
        <f>VLOOKUP(Tabel_Kueri1[[#This Row],[KodeBan]],'Data BBK'!C:I,7,0)</f>
        <v>#N/A</v>
      </c>
      <c r="O1276" s="6" t="e">
        <f>Tabel_Kueri1[[#This Row],[bbk]]=Tabel_Kueri1[[#This Row],[Nopol]]</f>
        <v>#N/A</v>
      </c>
    </row>
    <row r="1277" spans="1:15" hidden="1" x14ac:dyDescent="0.25">
      <c r="A1277" t="s">
        <v>5703</v>
      </c>
      <c r="B1277" t="s">
        <v>99</v>
      </c>
      <c r="C1277" t="s">
        <v>5143</v>
      </c>
      <c r="D1277" t="s">
        <v>4187</v>
      </c>
      <c r="E1277" t="s">
        <v>4188</v>
      </c>
      <c r="F1277" s="5">
        <v>44477</v>
      </c>
      <c r="G1277" t="s">
        <v>4189</v>
      </c>
      <c r="H1277">
        <v>145781</v>
      </c>
      <c r="I1277" t="s">
        <v>4582</v>
      </c>
      <c r="J1277" t="s">
        <v>5701</v>
      </c>
      <c r="K1277" t="s">
        <v>4192</v>
      </c>
      <c r="L1277" t="s">
        <v>4193</v>
      </c>
      <c r="M1277" s="6"/>
      <c r="N1277" s="6" t="e">
        <f>VLOOKUP(Tabel_Kueri1[[#This Row],[KodeBan]],'Data BBK'!C:I,7,0)</f>
        <v>#N/A</v>
      </c>
      <c r="O1277" s="6" t="e">
        <f>Tabel_Kueri1[[#This Row],[bbk]]=Tabel_Kueri1[[#This Row],[Nopol]]</f>
        <v>#N/A</v>
      </c>
    </row>
    <row r="1278" spans="1:15" hidden="1" x14ac:dyDescent="0.25">
      <c r="A1278" t="s">
        <v>5704</v>
      </c>
      <c r="B1278" t="s">
        <v>99</v>
      </c>
      <c r="C1278" t="s">
        <v>5143</v>
      </c>
      <c r="D1278" t="s">
        <v>4187</v>
      </c>
      <c r="E1278" t="s">
        <v>4188</v>
      </c>
      <c r="F1278" s="5">
        <v>44477</v>
      </c>
      <c r="G1278" t="s">
        <v>4189</v>
      </c>
      <c r="H1278">
        <v>145781</v>
      </c>
      <c r="I1278" t="s">
        <v>4320</v>
      </c>
      <c r="J1278" t="s">
        <v>5701</v>
      </c>
      <c r="K1278" t="s">
        <v>4192</v>
      </c>
      <c r="L1278" t="s">
        <v>4193</v>
      </c>
      <c r="M1278" s="6"/>
      <c r="N1278" s="6" t="e">
        <f>VLOOKUP(Tabel_Kueri1[[#This Row],[KodeBan]],'Data BBK'!C:I,7,0)</f>
        <v>#N/A</v>
      </c>
      <c r="O1278" s="6" t="e">
        <f>Tabel_Kueri1[[#This Row],[bbk]]=Tabel_Kueri1[[#This Row],[Nopol]]</f>
        <v>#N/A</v>
      </c>
    </row>
    <row r="1279" spans="1:15" hidden="1" x14ac:dyDescent="0.25">
      <c r="A1279" t="s">
        <v>5705</v>
      </c>
      <c r="B1279" t="s">
        <v>99</v>
      </c>
      <c r="C1279" t="s">
        <v>5143</v>
      </c>
      <c r="D1279" t="s">
        <v>4187</v>
      </c>
      <c r="E1279" t="s">
        <v>4188</v>
      </c>
      <c r="F1279" s="5">
        <v>44477</v>
      </c>
      <c r="G1279" t="s">
        <v>4189</v>
      </c>
      <c r="H1279">
        <v>145781</v>
      </c>
      <c r="I1279" t="s">
        <v>4514</v>
      </c>
      <c r="J1279" t="s">
        <v>5701</v>
      </c>
      <c r="K1279" t="s">
        <v>4192</v>
      </c>
      <c r="L1279" t="s">
        <v>4193</v>
      </c>
      <c r="M1279" s="6"/>
      <c r="N1279" s="6" t="e">
        <f>VLOOKUP(Tabel_Kueri1[[#This Row],[KodeBan]],'Data BBK'!C:I,7,0)</f>
        <v>#N/A</v>
      </c>
      <c r="O1279" s="6" t="e">
        <f>Tabel_Kueri1[[#This Row],[bbk]]=Tabel_Kueri1[[#This Row],[Nopol]]</f>
        <v>#N/A</v>
      </c>
    </row>
    <row r="1280" spans="1:15" hidden="1" x14ac:dyDescent="0.25">
      <c r="A1280" t="s">
        <v>5706</v>
      </c>
      <c r="B1280" t="s">
        <v>1751</v>
      </c>
      <c r="C1280" t="s">
        <v>4959</v>
      </c>
      <c r="D1280" t="s">
        <v>4187</v>
      </c>
      <c r="E1280" t="s">
        <v>4188</v>
      </c>
      <c r="F1280" s="5">
        <v>44477</v>
      </c>
      <c r="G1280" t="s">
        <v>4189</v>
      </c>
      <c r="H1280">
        <v>54627</v>
      </c>
      <c r="I1280" t="s">
        <v>970</v>
      </c>
      <c r="J1280" t="s">
        <v>5707</v>
      </c>
      <c r="K1280" t="s">
        <v>4192</v>
      </c>
      <c r="L1280" t="s">
        <v>4193</v>
      </c>
      <c r="M1280" s="6"/>
      <c r="N1280" s="6" t="e">
        <f>VLOOKUP(Tabel_Kueri1[[#This Row],[KodeBan]],'Data BBK'!C:I,7,0)</f>
        <v>#N/A</v>
      </c>
      <c r="O1280" s="6" t="e">
        <f>Tabel_Kueri1[[#This Row],[bbk]]=Tabel_Kueri1[[#This Row],[Nopol]]</f>
        <v>#N/A</v>
      </c>
    </row>
    <row r="1281" spans="1:15" hidden="1" x14ac:dyDescent="0.25">
      <c r="A1281" t="s">
        <v>5708</v>
      </c>
      <c r="B1281" t="s">
        <v>1751</v>
      </c>
      <c r="C1281" t="s">
        <v>4959</v>
      </c>
      <c r="D1281" t="s">
        <v>4187</v>
      </c>
      <c r="E1281" t="s">
        <v>4188</v>
      </c>
      <c r="F1281" s="5">
        <v>44477</v>
      </c>
      <c r="G1281" t="s">
        <v>4189</v>
      </c>
      <c r="H1281">
        <v>54627</v>
      </c>
      <c r="I1281" t="s">
        <v>4582</v>
      </c>
      <c r="J1281" t="s">
        <v>5707</v>
      </c>
      <c r="K1281" t="s">
        <v>4192</v>
      </c>
      <c r="L1281" t="s">
        <v>4193</v>
      </c>
      <c r="M1281" s="6"/>
      <c r="N1281" s="6" t="e">
        <f>VLOOKUP(Tabel_Kueri1[[#This Row],[KodeBan]],'Data BBK'!C:I,7,0)</f>
        <v>#N/A</v>
      </c>
      <c r="O1281" s="6" t="e">
        <f>Tabel_Kueri1[[#This Row],[bbk]]=Tabel_Kueri1[[#This Row],[Nopol]]</f>
        <v>#N/A</v>
      </c>
    </row>
    <row r="1282" spans="1:15" hidden="1" x14ac:dyDescent="0.25">
      <c r="A1282" t="s">
        <v>5931</v>
      </c>
      <c r="B1282" t="s">
        <v>588</v>
      </c>
      <c r="C1282" t="s">
        <v>4186</v>
      </c>
      <c r="D1282" t="s">
        <v>4187</v>
      </c>
      <c r="E1282" t="s">
        <v>4188</v>
      </c>
      <c r="F1282" s="5">
        <v>44477</v>
      </c>
      <c r="G1282" t="s">
        <v>4189</v>
      </c>
      <c r="H1282">
        <v>49352</v>
      </c>
      <c r="I1282" t="s">
        <v>4514</v>
      </c>
      <c r="J1282" t="s">
        <v>5707</v>
      </c>
      <c r="K1282" t="s">
        <v>4192</v>
      </c>
      <c r="L1282" t="s">
        <v>4193</v>
      </c>
      <c r="M1282" s="6"/>
      <c r="N1282" s="6" t="e">
        <f>VLOOKUP(Tabel_Kueri1[[#This Row],[KodeBan]],'Data BBK'!C:I,7,0)</f>
        <v>#N/A</v>
      </c>
      <c r="O1282" s="6" t="e">
        <f>Tabel_Kueri1[[#This Row],[bbk]]=Tabel_Kueri1[[#This Row],[Nopol]]</f>
        <v>#N/A</v>
      </c>
    </row>
    <row r="1283" spans="1:15" hidden="1" x14ac:dyDescent="0.25">
      <c r="A1283" t="s">
        <v>5932</v>
      </c>
      <c r="B1283" t="s">
        <v>588</v>
      </c>
      <c r="C1283" t="s">
        <v>4186</v>
      </c>
      <c r="D1283" t="s">
        <v>4187</v>
      </c>
      <c r="E1283" t="s">
        <v>4188</v>
      </c>
      <c r="F1283" s="5">
        <v>44477</v>
      </c>
      <c r="G1283" t="s">
        <v>4189</v>
      </c>
      <c r="H1283">
        <v>49352</v>
      </c>
      <c r="I1283" t="s">
        <v>970</v>
      </c>
      <c r="J1283" t="s">
        <v>5707</v>
      </c>
      <c r="K1283" t="s">
        <v>4192</v>
      </c>
      <c r="L1283" t="s">
        <v>4193</v>
      </c>
      <c r="M1283" s="6"/>
      <c r="N1283" s="6" t="e">
        <f>VLOOKUP(Tabel_Kueri1[[#This Row],[KodeBan]],'Data BBK'!C:I,7,0)</f>
        <v>#N/A</v>
      </c>
      <c r="O1283" s="6" t="e">
        <f>Tabel_Kueri1[[#This Row],[bbk]]=Tabel_Kueri1[[#This Row],[Nopol]]</f>
        <v>#N/A</v>
      </c>
    </row>
    <row r="1284" spans="1:15" hidden="1" x14ac:dyDescent="0.25">
      <c r="A1284" t="s">
        <v>4420</v>
      </c>
      <c r="B1284" t="s">
        <v>396</v>
      </c>
      <c r="C1284" t="s">
        <v>4186</v>
      </c>
      <c r="D1284" t="s">
        <v>4187</v>
      </c>
      <c r="E1284" t="s">
        <v>4188</v>
      </c>
      <c r="F1284" s="5">
        <v>44478</v>
      </c>
      <c r="G1284" t="s">
        <v>4189</v>
      </c>
      <c r="H1284">
        <v>37855</v>
      </c>
      <c r="I1284" t="s">
        <v>4320</v>
      </c>
      <c r="J1284" t="s">
        <v>4191</v>
      </c>
      <c r="K1284" t="s">
        <v>4192</v>
      </c>
      <c r="L1284" t="s">
        <v>4193</v>
      </c>
      <c r="M1284" s="6" t="s">
        <v>5390</v>
      </c>
      <c r="N1284" s="6" t="e">
        <f>VLOOKUP(Tabel_Kueri1[[#This Row],[KodeBan]],'Data BBK'!C:I,7,0)</f>
        <v>#N/A</v>
      </c>
      <c r="O1284" s="6" t="e">
        <f>Tabel_Kueri1[[#This Row],[bbk]]=Tabel_Kueri1[[#This Row],[Nopol]]</f>
        <v>#N/A</v>
      </c>
    </row>
    <row r="1285" spans="1:15" hidden="1" x14ac:dyDescent="0.25">
      <c r="A1285" t="s">
        <v>4681</v>
      </c>
      <c r="B1285" t="s">
        <v>396</v>
      </c>
      <c r="C1285" t="s">
        <v>4186</v>
      </c>
      <c r="D1285" t="s">
        <v>4187</v>
      </c>
      <c r="E1285" t="s">
        <v>4188</v>
      </c>
      <c r="F1285" s="5">
        <v>44478</v>
      </c>
      <c r="G1285" t="s">
        <v>4189</v>
      </c>
      <c r="H1285">
        <v>37855</v>
      </c>
      <c r="I1285" t="s">
        <v>970</v>
      </c>
      <c r="J1285" t="s">
        <v>4191</v>
      </c>
      <c r="K1285" t="s">
        <v>4192</v>
      </c>
      <c r="L1285" t="s">
        <v>4193</v>
      </c>
      <c r="M1285" s="6" t="s">
        <v>5390</v>
      </c>
      <c r="N1285" s="6" t="e">
        <f>VLOOKUP(Tabel_Kueri1[[#This Row],[KodeBan]],'Data BBK'!C:I,7,0)</f>
        <v>#N/A</v>
      </c>
      <c r="O1285" s="6" t="e">
        <f>Tabel_Kueri1[[#This Row],[bbk]]=Tabel_Kueri1[[#This Row],[Nopol]]</f>
        <v>#N/A</v>
      </c>
    </row>
    <row r="1286" spans="1:15" hidden="1" x14ac:dyDescent="0.25">
      <c r="A1286" t="s">
        <v>4420</v>
      </c>
      <c r="B1286" t="s">
        <v>396</v>
      </c>
      <c r="C1286" t="s">
        <v>4186</v>
      </c>
      <c r="D1286" t="s">
        <v>4187</v>
      </c>
      <c r="E1286" t="s">
        <v>4188</v>
      </c>
      <c r="F1286" s="5">
        <v>44478</v>
      </c>
      <c r="G1286" t="s">
        <v>4189</v>
      </c>
      <c r="H1286">
        <v>37855</v>
      </c>
      <c r="I1286" t="s">
        <v>4582</v>
      </c>
      <c r="J1286" t="s">
        <v>4191</v>
      </c>
      <c r="K1286" t="s">
        <v>4192</v>
      </c>
      <c r="L1286" t="s">
        <v>4193</v>
      </c>
      <c r="M1286" s="6" t="s">
        <v>5390</v>
      </c>
      <c r="N1286" s="6" t="e">
        <f>VLOOKUP(Tabel_Kueri1[[#This Row],[KodeBan]],'Data BBK'!C:I,7,0)</f>
        <v>#N/A</v>
      </c>
      <c r="O1286" s="6" t="e">
        <f>Tabel_Kueri1[[#This Row],[bbk]]=Tabel_Kueri1[[#This Row],[Nopol]]</f>
        <v>#N/A</v>
      </c>
    </row>
    <row r="1287" spans="1:15" hidden="1" x14ac:dyDescent="0.25">
      <c r="A1287" t="s">
        <v>4869</v>
      </c>
      <c r="B1287" t="s">
        <v>22</v>
      </c>
      <c r="C1287" t="s">
        <v>4186</v>
      </c>
      <c r="D1287" t="s">
        <v>4187</v>
      </c>
      <c r="E1287" t="s">
        <v>4702</v>
      </c>
      <c r="F1287" s="5">
        <v>44478</v>
      </c>
      <c r="G1287" t="s">
        <v>4189</v>
      </c>
      <c r="H1287">
        <v>331013</v>
      </c>
      <c r="I1287" t="s">
        <v>4582</v>
      </c>
      <c r="J1287" t="s">
        <v>4191</v>
      </c>
      <c r="K1287" t="s">
        <v>4192</v>
      </c>
      <c r="L1287" t="s">
        <v>4193</v>
      </c>
      <c r="M1287" s="6"/>
      <c r="N1287" s="6" t="e">
        <f>VLOOKUP(Tabel_Kueri1[[#This Row],[KodeBan]],'Data BBK'!C:I,7,0)</f>
        <v>#N/A</v>
      </c>
      <c r="O1287" s="6" t="e">
        <f>Tabel_Kueri1[[#This Row],[bbk]]=Tabel_Kueri1[[#This Row],[Nopol]]</f>
        <v>#N/A</v>
      </c>
    </row>
    <row r="1288" spans="1:15" hidden="1" x14ac:dyDescent="0.25">
      <c r="A1288" t="s">
        <v>5044</v>
      </c>
      <c r="B1288" t="s">
        <v>1375</v>
      </c>
      <c r="C1288" t="s">
        <v>4959</v>
      </c>
      <c r="D1288" t="s">
        <v>4187</v>
      </c>
      <c r="E1288" t="s">
        <v>4188</v>
      </c>
      <c r="F1288" s="5">
        <v>44478</v>
      </c>
      <c r="G1288" t="s">
        <v>4189</v>
      </c>
      <c r="H1288">
        <v>224318</v>
      </c>
      <c r="I1288" t="s">
        <v>4582</v>
      </c>
      <c r="J1288" t="s">
        <v>4191</v>
      </c>
      <c r="K1288" t="s">
        <v>4192</v>
      </c>
      <c r="L1288" t="s">
        <v>4193</v>
      </c>
      <c r="M1288" s="6"/>
      <c r="N1288" s="6" t="e">
        <f>VLOOKUP(Tabel_Kueri1[[#This Row],[KodeBan]],'Data BBK'!C:I,7,0)</f>
        <v>#N/A</v>
      </c>
      <c r="O1288" s="6" t="e">
        <f>Tabel_Kueri1[[#This Row],[bbk]]=Tabel_Kueri1[[#This Row],[Nopol]]</f>
        <v>#N/A</v>
      </c>
    </row>
    <row r="1289" spans="1:15" hidden="1" x14ac:dyDescent="0.25">
      <c r="A1289" t="s">
        <v>5045</v>
      </c>
      <c r="B1289" t="s">
        <v>1375</v>
      </c>
      <c r="C1289" t="s">
        <v>4959</v>
      </c>
      <c r="D1289" t="s">
        <v>4187</v>
      </c>
      <c r="E1289" t="s">
        <v>4188</v>
      </c>
      <c r="F1289" s="5">
        <v>44478</v>
      </c>
      <c r="G1289" t="s">
        <v>4189</v>
      </c>
      <c r="H1289">
        <v>224318</v>
      </c>
      <c r="I1289" t="s">
        <v>970</v>
      </c>
      <c r="J1289" t="s">
        <v>4191</v>
      </c>
      <c r="K1289" t="s">
        <v>4192</v>
      </c>
      <c r="L1289" t="s">
        <v>4193</v>
      </c>
      <c r="M1289" s="6"/>
      <c r="N1289" s="6" t="e">
        <f>VLOOKUP(Tabel_Kueri1[[#This Row],[KodeBan]],'Data BBK'!C:I,7,0)</f>
        <v>#N/A</v>
      </c>
      <c r="O1289" s="6" t="e">
        <f>Tabel_Kueri1[[#This Row],[bbk]]=Tabel_Kueri1[[#This Row],[Nopol]]</f>
        <v>#N/A</v>
      </c>
    </row>
    <row r="1290" spans="1:15" hidden="1" x14ac:dyDescent="0.25">
      <c r="A1290" t="s">
        <v>5048</v>
      </c>
      <c r="B1290" t="s">
        <v>202</v>
      </c>
      <c r="C1290" t="s">
        <v>4959</v>
      </c>
      <c r="D1290" t="s">
        <v>4187</v>
      </c>
      <c r="E1290" t="s">
        <v>4188</v>
      </c>
      <c r="F1290" s="5">
        <v>44478</v>
      </c>
      <c r="G1290" t="s">
        <v>4189</v>
      </c>
      <c r="H1290">
        <v>50709</v>
      </c>
      <c r="I1290" t="s">
        <v>970</v>
      </c>
      <c r="J1290" t="s">
        <v>4191</v>
      </c>
      <c r="K1290" t="s">
        <v>4192</v>
      </c>
      <c r="L1290" t="s">
        <v>4193</v>
      </c>
      <c r="M1290" s="6"/>
      <c r="N1290" s="6" t="e">
        <f>VLOOKUP(Tabel_Kueri1[[#This Row],[KodeBan]],'Data BBK'!C:I,7,0)</f>
        <v>#N/A</v>
      </c>
      <c r="O1290" s="6" t="e">
        <f>Tabel_Kueri1[[#This Row],[bbk]]=Tabel_Kueri1[[#This Row],[Nopol]]</f>
        <v>#N/A</v>
      </c>
    </row>
    <row r="1291" spans="1:15" hidden="1" x14ac:dyDescent="0.25">
      <c r="A1291" t="s">
        <v>5049</v>
      </c>
      <c r="B1291" t="s">
        <v>202</v>
      </c>
      <c r="C1291" t="s">
        <v>4959</v>
      </c>
      <c r="D1291" t="s">
        <v>4187</v>
      </c>
      <c r="E1291" t="s">
        <v>4188</v>
      </c>
      <c r="F1291" s="5">
        <v>44478</v>
      </c>
      <c r="G1291" t="s">
        <v>4189</v>
      </c>
      <c r="H1291">
        <v>50709</v>
      </c>
      <c r="I1291" t="s">
        <v>4582</v>
      </c>
      <c r="J1291" t="s">
        <v>4191</v>
      </c>
      <c r="K1291" t="s">
        <v>4192</v>
      </c>
      <c r="L1291" t="s">
        <v>4193</v>
      </c>
      <c r="M1291" s="6"/>
      <c r="N1291" s="6" t="e">
        <f>VLOOKUP(Tabel_Kueri1[[#This Row],[KodeBan]],'Data BBK'!C:I,7,0)</f>
        <v>#N/A</v>
      </c>
      <c r="O1291" s="6" t="e">
        <f>Tabel_Kueri1[[#This Row],[bbk]]=Tabel_Kueri1[[#This Row],[Nopol]]</f>
        <v>#N/A</v>
      </c>
    </row>
    <row r="1292" spans="1:15" hidden="1" x14ac:dyDescent="0.25">
      <c r="A1292" t="s">
        <v>4309</v>
      </c>
      <c r="B1292" t="s">
        <v>1986</v>
      </c>
      <c r="C1292" t="s">
        <v>4186</v>
      </c>
      <c r="D1292" t="s">
        <v>4187</v>
      </c>
      <c r="E1292" t="s">
        <v>4188</v>
      </c>
      <c r="F1292" s="5">
        <v>44480</v>
      </c>
      <c r="G1292" t="s">
        <v>4189</v>
      </c>
      <c r="H1292">
        <v>31319</v>
      </c>
      <c r="I1292" t="s">
        <v>4190</v>
      </c>
      <c r="J1292" t="s">
        <v>4191</v>
      </c>
      <c r="K1292" t="s">
        <v>4192</v>
      </c>
      <c r="L1292" t="s">
        <v>4193</v>
      </c>
      <c r="M1292" s="6"/>
      <c r="N1292" s="6" t="e">
        <f>VLOOKUP(Tabel_Kueri1[[#This Row],[KodeBan]],'Data BBK'!C:I,7,0)</f>
        <v>#N/A</v>
      </c>
      <c r="O1292" s="6" t="e">
        <f>Tabel_Kueri1[[#This Row],[bbk]]=Tabel_Kueri1[[#This Row],[Nopol]]</f>
        <v>#N/A</v>
      </c>
    </row>
    <row r="1293" spans="1:15" hidden="1" x14ac:dyDescent="0.25">
      <c r="A1293" t="s">
        <v>4419</v>
      </c>
      <c r="B1293" t="s">
        <v>1986</v>
      </c>
      <c r="C1293" t="s">
        <v>4186</v>
      </c>
      <c r="D1293" t="s">
        <v>4187</v>
      </c>
      <c r="E1293" t="s">
        <v>4188</v>
      </c>
      <c r="F1293" s="5">
        <v>44480</v>
      </c>
      <c r="G1293" t="s">
        <v>4189</v>
      </c>
      <c r="H1293">
        <v>31319</v>
      </c>
      <c r="I1293" t="s">
        <v>4320</v>
      </c>
      <c r="J1293" t="s">
        <v>4191</v>
      </c>
      <c r="K1293" t="s">
        <v>4192</v>
      </c>
      <c r="L1293" t="s">
        <v>4193</v>
      </c>
      <c r="M1293" s="6"/>
      <c r="N1293" s="6" t="e">
        <f>VLOOKUP(Tabel_Kueri1[[#This Row],[KodeBan]],'Data BBK'!C:I,7,0)</f>
        <v>#N/A</v>
      </c>
      <c r="O1293" s="6" t="e">
        <f>Tabel_Kueri1[[#This Row],[bbk]]=Tabel_Kueri1[[#This Row],[Nopol]]</f>
        <v>#N/A</v>
      </c>
    </row>
    <row r="1294" spans="1:15" hidden="1" x14ac:dyDescent="0.25">
      <c r="A1294" t="s">
        <v>5043</v>
      </c>
      <c r="B1294" t="s">
        <v>4245</v>
      </c>
      <c r="C1294" t="s">
        <v>4959</v>
      </c>
      <c r="D1294" t="s">
        <v>4187</v>
      </c>
      <c r="E1294" t="s">
        <v>4188</v>
      </c>
      <c r="F1294" s="5">
        <v>44480</v>
      </c>
      <c r="G1294" t="s">
        <v>4189</v>
      </c>
      <c r="H1294">
        <v>89516</v>
      </c>
      <c r="I1294" t="s">
        <v>970</v>
      </c>
      <c r="J1294" t="s">
        <v>4191</v>
      </c>
      <c r="K1294" t="s">
        <v>4192</v>
      </c>
      <c r="L1294" t="s">
        <v>4193</v>
      </c>
      <c r="M1294" s="6"/>
      <c r="N1294" s="6" t="e">
        <f>VLOOKUP(Tabel_Kueri1[[#This Row],[KodeBan]],'Data BBK'!C:I,7,0)</f>
        <v>#N/A</v>
      </c>
      <c r="O1294" s="6" t="e">
        <f>Tabel_Kueri1[[#This Row],[bbk]]=Tabel_Kueri1[[#This Row],[Nopol]]</f>
        <v>#N/A</v>
      </c>
    </row>
    <row r="1295" spans="1:15" hidden="1" x14ac:dyDescent="0.25">
      <c r="A1295" t="s">
        <v>5365</v>
      </c>
      <c r="B1295" t="s">
        <v>1561</v>
      </c>
      <c r="F1295" s="5">
        <v>44480</v>
      </c>
      <c r="G1295" t="s">
        <v>4189</v>
      </c>
      <c r="H1295">
        <v>205120</v>
      </c>
      <c r="I1295" t="s">
        <v>4582</v>
      </c>
      <c r="J1295" t="s">
        <v>4191</v>
      </c>
      <c r="K1295" t="s">
        <v>4192</v>
      </c>
      <c r="L1295" t="s">
        <v>4193</v>
      </c>
      <c r="M1295" s="6"/>
      <c r="N1295" s="6" t="e">
        <f>VLOOKUP(Tabel_Kueri1[[#This Row],[KodeBan]],'Data BBK'!C:I,7,0)</f>
        <v>#N/A</v>
      </c>
      <c r="O1295" s="6" t="e">
        <f>Tabel_Kueri1[[#This Row],[bbk]]=Tabel_Kueri1[[#This Row],[Nopol]]</f>
        <v>#N/A</v>
      </c>
    </row>
    <row r="1296" spans="1:15" hidden="1" x14ac:dyDescent="0.25">
      <c r="A1296" t="s">
        <v>211</v>
      </c>
      <c r="B1296" t="s">
        <v>4245</v>
      </c>
      <c r="C1296" t="s">
        <v>5130</v>
      </c>
      <c r="D1296" t="s">
        <v>5250</v>
      </c>
      <c r="E1296" t="s">
        <v>4188</v>
      </c>
      <c r="F1296" s="5">
        <v>44480</v>
      </c>
      <c r="G1296" t="s">
        <v>4189</v>
      </c>
      <c r="H1296">
        <v>89516</v>
      </c>
      <c r="I1296" t="s">
        <v>4598</v>
      </c>
      <c r="J1296" t="s">
        <v>5558</v>
      </c>
      <c r="K1296" t="s">
        <v>4192</v>
      </c>
      <c r="L1296" t="s">
        <v>4193</v>
      </c>
      <c r="M1296" s="6"/>
      <c r="N1296" s="6" t="str">
        <f>VLOOKUP(Tabel_Kueri1[[#This Row],[KodeBan]],'Data BBK'!C:I,7,0)</f>
        <v>S 9412 UJ</v>
      </c>
      <c r="O1296" s="6" t="b">
        <f>Tabel_Kueri1[[#This Row],[bbk]]=Tabel_Kueri1[[#This Row],[Nopol]]</f>
        <v>0</v>
      </c>
    </row>
    <row r="1297" spans="1:15" hidden="1" x14ac:dyDescent="0.25">
      <c r="A1297" t="s">
        <v>5956</v>
      </c>
      <c r="B1297" t="s">
        <v>1027</v>
      </c>
      <c r="C1297" t="s">
        <v>4186</v>
      </c>
      <c r="D1297" t="s">
        <v>4187</v>
      </c>
      <c r="E1297" t="s">
        <v>4188</v>
      </c>
      <c r="F1297" s="5">
        <v>44480</v>
      </c>
      <c r="G1297" t="s">
        <v>4189</v>
      </c>
      <c r="H1297">
        <v>157057</v>
      </c>
      <c r="I1297" t="s">
        <v>970</v>
      </c>
      <c r="J1297" t="s">
        <v>5734</v>
      </c>
      <c r="K1297" t="s">
        <v>4192</v>
      </c>
      <c r="L1297" t="s">
        <v>4193</v>
      </c>
      <c r="M1297" s="6"/>
      <c r="N1297" s="6" t="e">
        <f>VLOOKUP(Tabel_Kueri1[[#This Row],[KodeBan]],'Data BBK'!C:I,7,0)</f>
        <v>#N/A</v>
      </c>
      <c r="O1297" s="6" t="e">
        <f>Tabel_Kueri1[[#This Row],[bbk]]=Tabel_Kueri1[[#This Row],[Nopol]]</f>
        <v>#N/A</v>
      </c>
    </row>
    <row r="1298" spans="1:15" hidden="1" x14ac:dyDescent="0.25">
      <c r="A1298" t="s">
        <v>5959</v>
      </c>
      <c r="B1298" t="s">
        <v>2095</v>
      </c>
      <c r="C1298" t="s">
        <v>4186</v>
      </c>
      <c r="D1298" t="s">
        <v>4187</v>
      </c>
      <c r="E1298" t="s">
        <v>4188</v>
      </c>
      <c r="F1298" s="5">
        <v>44480</v>
      </c>
      <c r="G1298" t="s">
        <v>4189</v>
      </c>
      <c r="H1298">
        <v>233131</v>
      </c>
      <c r="I1298" t="s">
        <v>4190</v>
      </c>
      <c r="J1298" t="s">
        <v>5769</v>
      </c>
      <c r="K1298" t="s">
        <v>4192</v>
      </c>
      <c r="L1298" t="s">
        <v>4193</v>
      </c>
      <c r="M1298" s="6"/>
      <c r="N1298" s="6" t="e">
        <f>VLOOKUP(Tabel_Kueri1[[#This Row],[KodeBan]],'Data BBK'!C:I,7,0)</f>
        <v>#N/A</v>
      </c>
      <c r="O1298" s="6" t="e">
        <f>Tabel_Kueri1[[#This Row],[bbk]]=Tabel_Kueri1[[#This Row],[Nopol]]</f>
        <v>#N/A</v>
      </c>
    </row>
    <row r="1299" spans="1:15" hidden="1" x14ac:dyDescent="0.25">
      <c r="A1299" t="s">
        <v>4311</v>
      </c>
      <c r="B1299" t="s">
        <v>1767</v>
      </c>
      <c r="C1299" t="s">
        <v>4186</v>
      </c>
      <c r="D1299" t="s">
        <v>4187</v>
      </c>
      <c r="E1299" t="s">
        <v>4188</v>
      </c>
      <c r="F1299" s="5">
        <v>44481</v>
      </c>
      <c r="G1299" t="s">
        <v>4189</v>
      </c>
      <c r="H1299">
        <v>219943</v>
      </c>
      <c r="I1299" t="s">
        <v>4190</v>
      </c>
      <c r="J1299" t="s">
        <v>4191</v>
      </c>
      <c r="K1299" t="s">
        <v>4192</v>
      </c>
      <c r="L1299" t="s">
        <v>4193</v>
      </c>
      <c r="M1299" s="6"/>
      <c r="N1299" s="6" t="e">
        <f>VLOOKUP(Tabel_Kueri1[[#This Row],[KodeBan]],'Data BBK'!C:I,7,0)</f>
        <v>#N/A</v>
      </c>
      <c r="O1299" s="6" t="e">
        <f>Tabel_Kueri1[[#This Row],[bbk]]=Tabel_Kueri1[[#This Row],[Nopol]]</f>
        <v>#N/A</v>
      </c>
    </row>
    <row r="1300" spans="1:15" hidden="1" x14ac:dyDescent="0.25">
      <c r="A1300" t="s">
        <v>4422</v>
      </c>
      <c r="B1300" t="s">
        <v>1767</v>
      </c>
      <c r="C1300" t="s">
        <v>4186</v>
      </c>
      <c r="D1300" t="s">
        <v>4187</v>
      </c>
      <c r="E1300" t="s">
        <v>4188</v>
      </c>
      <c r="F1300" s="5">
        <v>44481</v>
      </c>
      <c r="G1300" t="s">
        <v>4189</v>
      </c>
      <c r="H1300">
        <v>219943</v>
      </c>
      <c r="I1300" t="s">
        <v>4320</v>
      </c>
      <c r="J1300" t="s">
        <v>4191</v>
      </c>
      <c r="K1300" t="s">
        <v>4192</v>
      </c>
      <c r="L1300" t="s">
        <v>4193</v>
      </c>
      <c r="M1300" s="6"/>
      <c r="N1300" s="6" t="e">
        <f>VLOOKUP(Tabel_Kueri1[[#This Row],[KodeBan]],'Data BBK'!C:I,7,0)</f>
        <v>#N/A</v>
      </c>
      <c r="O1300" s="6" t="e">
        <f>Tabel_Kueri1[[#This Row],[bbk]]=Tabel_Kueri1[[#This Row],[Nopol]]</f>
        <v>#N/A</v>
      </c>
    </row>
    <row r="1301" spans="1:15" hidden="1" x14ac:dyDescent="0.25">
      <c r="A1301" t="s">
        <v>4682</v>
      </c>
      <c r="B1301" t="s">
        <v>1616</v>
      </c>
      <c r="C1301" t="s">
        <v>4186</v>
      </c>
      <c r="D1301" t="s">
        <v>4187</v>
      </c>
      <c r="E1301" t="s">
        <v>4188</v>
      </c>
      <c r="F1301" s="5">
        <v>44481</v>
      </c>
      <c r="G1301" t="s">
        <v>4189</v>
      </c>
      <c r="H1301">
        <v>208218</v>
      </c>
      <c r="I1301" t="s">
        <v>4582</v>
      </c>
      <c r="J1301" t="s">
        <v>4191</v>
      </c>
      <c r="K1301" t="s">
        <v>4192</v>
      </c>
      <c r="L1301" t="s">
        <v>4193</v>
      </c>
      <c r="M1301" s="6"/>
      <c r="N1301" s="6" t="e">
        <f>VLOOKUP(Tabel_Kueri1[[#This Row],[KodeBan]],'Data BBK'!C:I,7,0)</f>
        <v>#N/A</v>
      </c>
      <c r="O1301" s="6" t="e">
        <f>Tabel_Kueri1[[#This Row],[bbk]]=Tabel_Kueri1[[#This Row],[Nopol]]</f>
        <v>#N/A</v>
      </c>
    </row>
    <row r="1302" spans="1:15" hidden="1" x14ac:dyDescent="0.25">
      <c r="A1302" t="s">
        <v>4846</v>
      </c>
      <c r="B1302" t="s">
        <v>326</v>
      </c>
      <c r="C1302" t="s">
        <v>4186</v>
      </c>
      <c r="D1302" t="s">
        <v>4187</v>
      </c>
      <c r="E1302" t="s">
        <v>4702</v>
      </c>
      <c r="F1302" s="5">
        <v>44481</v>
      </c>
      <c r="G1302" t="s">
        <v>4189</v>
      </c>
      <c r="H1302">
        <v>259094</v>
      </c>
      <c r="I1302" t="s">
        <v>970</v>
      </c>
      <c r="J1302" t="s">
        <v>4191</v>
      </c>
      <c r="K1302" t="s">
        <v>4192</v>
      </c>
      <c r="L1302" t="s">
        <v>4193</v>
      </c>
      <c r="M1302" s="6"/>
      <c r="N1302" s="6" t="e">
        <f>VLOOKUP(Tabel_Kueri1[[#This Row],[KodeBan]],'Data BBK'!C:I,7,0)</f>
        <v>#N/A</v>
      </c>
      <c r="O1302" s="6" t="e">
        <f>Tabel_Kueri1[[#This Row],[bbk]]=Tabel_Kueri1[[#This Row],[Nopol]]</f>
        <v>#N/A</v>
      </c>
    </row>
    <row r="1303" spans="1:15" hidden="1" x14ac:dyDescent="0.25">
      <c r="A1303" t="s">
        <v>4847</v>
      </c>
      <c r="B1303" t="s">
        <v>326</v>
      </c>
      <c r="C1303" t="s">
        <v>4186</v>
      </c>
      <c r="D1303" t="s">
        <v>4187</v>
      </c>
      <c r="E1303" t="s">
        <v>4702</v>
      </c>
      <c r="F1303" s="5">
        <v>44481</v>
      </c>
      <c r="G1303" t="s">
        <v>4189</v>
      </c>
      <c r="H1303">
        <v>259094</v>
      </c>
      <c r="I1303" t="s">
        <v>4582</v>
      </c>
      <c r="J1303" t="s">
        <v>4191</v>
      </c>
      <c r="K1303" t="s">
        <v>4192</v>
      </c>
      <c r="L1303" t="s">
        <v>4193</v>
      </c>
      <c r="M1303" s="6"/>
      <c r="N1303" s="6" t="e">
        <f>VLOOKUP(Tabel_Kueri1[[#This Row],[KodeBan]],'Data BBK'!C:I,7,0)</f>
        <v>#N/A</v>
      </c>
      <c r="O1303" s="6" t="e">
        <f>Tabel_Kueri1[[#This Row],[bbk]]=Tabel_Kueri1[[#This Row],[Nopol]]</f>
        <v>#N/A</v>
      </c>
    </row>
    <row r="1304" spans="1:15" hidden="1" x14ac:dyDescent="0.25">
      <c r="A1304" t="s">
        <v>4870</v>
      </c>
      <c r="B1304" t="s">
        <v>827</v>
      </c>
      <c r="C1304" t="s">
        <v>4186</v>
      </c>
      <c r="D1304" t="s">
        <v>4187</v>
      </c>
      <c r="E1304" t="s">
        <v>4702</v>
      </c>
      <c r="F1304" s="5">
        <v>44481</v>
      </c>
      <c r="G1304" t="s">
        <v>4189</v>
      </c>
      <c r="H1304">
        <v>305043</v>
      </c>
      <c r="I1304" t="s">
        <v>4598</v>
      </c>
      <c r="J1304" t="s">
        <v>4191</v>
      </c>
      <c r="K1304" t="s">
        <v>4192</v>
      </c>
      <c r="L1304" t="s">
        <v>4193</v>
      </c>
      <c r="M1304" s="6"/>
      <c r="N1304" s="6" t="e">
        <f>VLOOKUP(Tabel_Kueri1[[#This Row],[KodeBan]],'Data BBK'!C:I,7,0)</f>
        <v>#N/A</v>
      </c>
      <c r="O1304" s="6" t="e">
        <f>Tabel_Kueri1[[#This Row],[bbk]]=Tabel_Kueri1[[#This Row],[Nopol]]</f>
        <v>#N/A</v>
      </c>
    </row>
    <row r="1305" spans="1:15" hidden="1" x14ac:dyDescent="0.25">
      <c r="A1305" t="s">
        <v>4883</v>
      </c>
      <c r="B1305" t="s">
        <v>649</v>
      </c>
      <c r="C1305" t="s">
        <v>4186</v>
      </c>
      <c r="D1305" t="s">
        <v>4187</v>
      </c>
      <c r="E1305" t="s">
        <v>4702</v>
      </c>
      <c r="F1305" s="5">
        <v>44481</v>
      </c>
      <c r="G1305" t="s">
        <v>4189</v>
      </c>
      <c r="H1305">
        <v>369411</v>
      </c>
      <c r="I1305" t="s">
        <v>4514</v>
      </c>
      <c r="J1305" t="s">
        <v>4191</v>
      </c>
      <c r="K1305" t="s">
        <v>4192</v>
      </c>
      <c r="L1305" t="s">
        <v>4193</v>
      </c>
      <c r="M1305" s="6"/>
      <c r="N1305" s="6" t="e">
        <f>VLOOKUP(Tabel_Kueri1[[#This Row],[KodeBan]],'Data BBK'!C:I,7,0)</f>
        <v>#N/A</v>
      </c>
      <c r="O1305" s="6" t="e">
        <f>Tabel_Kueri1[[#This Row],[bbk]]=Tabel_Kueri1[[#This Row],[Nopol]]</f>
        <v>#N/A</v>
      </c>
    </row>
    <row r="1306" spans="1:15" hidden="1" x14ac:dyDescent="0.25">
      <c r="A1306" t="s">
        <v>4885</v>
      </c>
      <c r="B1306" t="s">
        <v>649</v>
      </c>
      <c r="C1306" t="s">
        <v>4186</v>
      </c>
      <c r="D1306" t="s">
        <v>4187</v>
      </c>
      <c r="E1306" t="s">
        <v>4702</v>
      </c>
      <c r="F1306" s="5">
        <v>44481</v>
      </c>
      <c r="G1306" t="s">
        <v>4189</v>
      </c>
      <c r="H1306">
        <v>369411</v>
      </c>
      <c r="I1306" t="s">
        <v>4431</v>
      </c>
      <c r="J1306" t="s">
        <v>4191</v>
      </c>
      <c r="K1306" t="s">
        <v>4192</v>
      </c>
      <c r="L1306" t="s">
        <v>4193</v>
      </c>
      <c r="M1306" s="6"/>
      <c r="N1306" s="6" t="e">
        <f>VLOOKUP(Tabel_Kueri1[[#This Row],[KodeBan]],'Data BBK'!C:I,7,0)</f>
        <v>#N/A</v>
      </c>
      <c r="O1306" s="6" t="e">
        <f>Tabel_Kueri1[[#This Row],[bbk]]=Tabel_Kueri1[[#This Row],[Nopol]]</f>
        <v>#N/A</v>
      </c>
    </row>
    <row r="1307" spans="1:15" hidden="1" x14ac:dyDescent="0.25">
      <c r="A1307" t="s">
        <v>5041</v>
      </c>
      <c r="B1307" t="s">
        <v>1647</v>
      </c>
      <c r="C1307" t="s">
        <v>4959</v>
      </c>
      <c r="D1307" t="s">
        <v>4187</v>
      </c>
      <c r="E1307" t="s">
        <v>4188</v>
      </c>
      <c r="F1307" s="5">
        <v>44481</v>
      </c>
      <c r="G1307" t="s">
        <v>4189</v>
      </c>
      <c r="H1307">
        <v>165405</v>
      </c>
      <c r="I1307" t="s">
        <v>4582</v>
      </c>
      <c r="J1307" t="s">
        <v>4191</v>
      </c>
      <c r="K1307" t="s">
        <v>4192</v>
      </c>
      <c r="L1307" t="s">
        <v>4193</v>
      </c>
      <c r="M1307" s="6"/>
      <c r="N1307" s="6" t="e">
        <f>VLOOKUP(Tabel_Kueri1[[#This Row],[KodeBan]],'Data BBK'!C:I,7,0)</f>
        <v>#N/A</v>
      </c>
      <c r="O1307" s="6" t="e">
        <f>Tabel_Kueri1[[#This Row],[bbk]]=Tabel_Kueri1[[#This Row],[Nopol]]</f>
        <v>#N/A</v>
      </c>
    </row>
    <row r="1308" spans="1:15" hidden="1" x14ac:dyDescent="0.25">
      <c r="A1308" t="s">
        <v>5042</v>
      </c>
      <c r="B1308" t="s">
        <v>1647</v>
      </c>
      <c r="C1308" t="s">
        <v>4959</v>
      </c>
      <c r="D1308" t="s">
        <v>4187</v>
      </c>
      <c r="E1308" t="s">
        <v>4188</v>
      </c>
      <c r="F1308" s="5">
        <v>44481</v>
      </c>
      <c r="G1308" t="s">
        <v>4189</v>
      </c>
      <c r="H1308">
        <v>165405</v>
      </c>
      <c r="I1308" t="s">
        <v>970</v>
      </c>
      <c r="J1308" t="s">
        <v>4191</v>
      </c>
      <c r="K1308" t="s">
        <v>4192</v>
      </c>
      <c r="L1308" t="s">
        <v>4193</v>
      </c>
      <c r="M1308" s="6"/>
      <c r="N1308" s="6" t="e">
        <f>VLOOKUP(Tabel_Kueri1[[#This Row],[KodeBan]],'Data BBK'!C:I,7,0)</f>
        <v>#N/A</v>
      </c>
      <c r="O1308" s="6" t="e">
        <f>Tabel_Kueri1[[#This Row],[bbk]]=Tabel_Kueri1[[#This Row],[Nopol]]</f>
        <v>#N/A</v>
      </c>
    </row>
    <row r="1309" spans="1:15" hidden="1" x14ac:dyDescent="0.25">
      <c r="A1309" t="s">
        <v>5352</v>
      </c>
      <c r="B1309" t="s">
        <v>1748</v>
      </c>
      <c r="F1309" s="5">
        <v>44481</v>
      </c>
      <c r="G1309" t="s">
        <v>4189</v>
      </c>
      <c r="H1309">
        <v>156512</v>
      </c>
      <c r="I1309" t="s">
        <v>4582</v>
      </c>
      <c r="J1309" t="s">
        <v>4191</v>
      </c>
      <c r="K1309" t="s">
        <v>4192</v>
      </c>
      <c r="L1309" t="s">
        <v>4193</v>
      </c>
      <c r="M1309" s="6"/>
      <c r="N1309" s="6" t="e">
        <f>VLOOKUP(Tabel_Kueri1[[#This Row],[KodeBan]],'Data BBK'!C:I,7,0)</f>
        <v>#N/A</v>
      </c>
      <c r="O1309" s="6" t="e">
        <f>Tabel_Kueri1[[#This Row],[bbk]]=Tabel_Kueri1[[#This Row],[Nopol]]</f>
        <v>#N/A</v>
      </c>
    </row>
    <row r="1310" spans="1:15" hidden="1" x14ac:dyDescent="0.25">
      <c r="A1310" t="s">
        <v>5354</v>
      </c>
      <c r="B1310" t="s">
        <v>1748</v>
      </c>
      <c r="F1310" s="5">
        <v>44481</v>
      </c>
      <c r="G1310" t="s">
        <v>4189</v>
      </c>
      <c r="H1310">
        <v>156512</v>
      </c>
      <c r="I1310" t="s">
        <v>970</v>
      </c>
      <c r="J1310" t="s">
        <v>4191</v>
      </c>
      <c r="K1310" t="s">
        <v>4192</v>
      </c>
      <c r="L1310" t="s">
        <v>4193</v>
      </c>
      <c r="M1310" s="6"/>
      <c r="N1310" s="6" t="e">
        <f>VLOOKUP(Tabel_Kueri1[[#This Row],[KodeBan]],'Data BBK'!C:I,7,0)</f>
        <v>#N/A</v>
      </c>
      <c r="O1310" s="6" t="e">
        <f>Tabel_Kueri1[[#This Row],[bbk]]=Tabel_Kueri1[[#This Row],[Nopol]]</f>
        <v>#N/A</v>
      </c>
    </row>
    <row r="1311" spans="1:15" hidden="1" x14ac:dyDescent="0.25">
      <c r="A1311" t="s">
        <v>5368</v>
      </c>
      <c r="B1311" t="s">
        <v>1748</v>
      </c>
      <c r="F1311" s="5">
        <v>44481</v>
      </c>
      <c r="G1311" t="s">
        <v>4189</v>
      </c>
      <c r="H1311">
        <v>156512</v>
      </c>
      <c r="I1311" t="s">
        <v>4598</v>
      </c>
      <c r="J1311" t="s">
        <v>4191</v>
      </c>
      <c r="K1311" t="s">
        <v>4192</v>
      </c>
      <c r="L1311" t="s">
        <v>4193</v>
      </c>
      <c r="M1311" s="6"/>
      <c r="N1311" s="6" t="e">
        <f>VLOOKUP(Tabel_Kueri1[[#This Row],[KodeBan]],'Data BBK'!C:I,7,0)</f>
        <v>#N/A</v>
      </c>
      <c r="O1311" s="6" t="e">
        <f>Tabel_Kueri1[[#This Row],[bbk]]=Tabel_Kueri1[[#This Row],[Nopol]]</f>
        <v>#N/A</v>
      </c>
    </row>
    <row r="1312" spans="1:15" hidden="1" x14ac:dyDescent="0.25">
      <c r="A1312" t="s">
        <v>5599</v>
      </c>
      <c r="B1312" t="s">
        <v>1986</v>
      </c>
      <c r="C1312" t="s">
        <v>5130</v>
      </c>
      <c r="D1312" t="s">
        <v>5250</v>
      </c>
      <c r="E1312" t="s">
        <v>4188</v>
      </c>
      <c r="F1312" s="5">
        <v>44481</v>
      </c>
      <c r="G1312" t="s">
        <v>4189</v>
      </c>
      <c r="H1312">
        <v>31350</v>
      </c>
      <c r="I1312" t="s">
        <v>4514</v>
      </c>
      <c r="J1312" t="s">
        <v>5407</v>
      </c>
      <c r="K1312" t="s">
        <v>4192</v>
      </c>
      <c r="L1312" t="s">
        <v>4193</v>
      </c>
      <c r="M1312" s="6"/>
      <c r="N1312" s="6" t="e">
        <f>VLOOKUP(Tabel_Kueri1[[#This Row],[KodeBan]],'Data BBK'!C:I,7,0)</f>
        <v>#N/A</v>
      </c>
      <c r="O1312" s="6" t="e">
        <f>Tabel_Kueri1[[#This Row],[bbk]]=Tabel_Kueri1[[#This Row],[Nopol]]</f>
        <v>#N/A</v>
      </c>
    </row>
    <row r="1313" spans="1:15" hidden="1" x14ac:dyDescent="0.25">
      <c r="A1313" t="s">
        <v>5604</v>
      </c>
      <c r="B1313" t="s">
        <v>560</v>
      </c>
      <c r="C1313" t="s">
        <v>4186</v>
      </c>
      <c r="D1313" t="s">
        <v>5250</v>
      </c>
      <c r="E1313" t="s">
        <v>4949</v>
      </c>
      <c r="F1313" s="5">
        <v>44481</v>
      </c>
      <c r="G1313" t="s">
        <v>4189</v>
      </c>
      <c r="H1313">
        <v>292832</v>
      </c>
      <c r="I1313" t="s">
        <v>4598</v>
      </c>
      <c r="J1313" t="s">
        <v>5472</v>
      </c>
      <c r="K1313" t="s">
        <v>4192</v>
      </c>
      <c r="L1313" t="s">
        <v>4193</v>
      </c>
      <c r="M1313" s="6"/>
      <c r="N1313" s="6" t="e">
        <f>VLOOKUP(Tabel_Kueri1[[#This Row],[KodeBan]],'Data BBK'!C:I,7,0)</f>
        <v>#N/A</v>
      </c>
      <c r="O1313" s="6" t="e">
        <f>Tabel_Kueri1[[#This Row],[bbk]]=Tabel_Kueri1[[#This Row],[Nopol]]</f>
        <v>#N/A</v>
      </c>
    </row>
    <row r="1314" spans="1:15" hidden="1" x14ac:dyDescent="0.25">
      <c r="A1314" t="s">
        <v>5653</v>
      </c>
      <c r="B1314" t="s">
        <v>1184</v>
      </c>
      <c r="C1314" t="s">
        <v>4186</v>
      </c>
      <c r="D1314" t="s">
        <v>4187</v>
      </c>
      <c r="E1314" t="s">
        <v>4702</v>
      </c>
      <c r="F1314" s="5">
        <v>44481</v>
      </c>
      <c r="G1314" t="s">
        <v>4189</v>
      </c>
      <c r="H1314">
        <v>288679</v>
      </c>
      <c r="I1314" t="s">
        <v>4716</v>
      </c>
      <c r="J1314" t="s">
        <v>5639</v>
      </c>
      <c r="K1314" t="s">
        <v>4192</v>
      </c>
      <c r="L1314" t="s">
        <v>4193</v>
      </c>
      <c r="M1314" s="6" t="s">
        <v>5390</v>
      </c>
      <c r="N1314" s="6" t="e">
        <f>VLOOKUP(Tabel_Kueri1[[#This Row],[KodeBan]],'Data BBK'!C:I,7,0)</f>
        <v>#N/A</v>
      </c>
      <c r="O1314" s="6" t="e">
        <f>Tabel_Kueri1[[#This Row],[bbk]]=Tabel_Kueri1[[#This Row],[Nopol]]</f>
        <v>#N/A</v>
      </c>
    </row>
    <row r="1315" spans="1:15" hidden="1" x14ac:dyDescent="0.25">
      <c r="A1315" t="s">
        <v>4312</v>
      </c>
      <c r="B1315" t="s">
        <v>93</v>
      </c>
      <c r="C1315" t="s">
        <v>4186</v>
      </c>
      <c r="D1315" t="s">
        <v>4187</v>
      </c>
      <c r="E1315" t="s">
        <v>4188</v>
      </c>
      <c r="F1315" s="5">
        <v>44482</v>
      </c>
      <c r="G1315" t="s">
        <v>4189</v>
      </c>
      <c r="H1315">
        <v>174528</v>
      </c>
      <c r="I1315" t="s">
        <v>4190</v>
      </c>
      <c r="J1315" t="s">
        <v>4191</v>
      </c>
      <c r="K1315" t="s">
        <v>4192</v>
      </c>
      <c r="L1315" t="s">
        <v>4193</v>
      </c>
      <c r="M1315" s="6"/>
      <c r="N1315" s="6" t="e">
        <f>VLOOKUP(Tabel_Kueri1[[#This Row],[KodeBan]],'Data BBK'!C:I,7,0)</f>
        <v>#N/A</v>
      </c>
      <c r="O1315" s="6" t="e">
        <f>Tabel_Kueri1[[#This Row],[bbk]]=Tabel_Kueri1[[#This Row],[Nopol]]</f>
        <v>#N/A</v>
      </c>
    </row>
    <row r="1316" spans="1:15" hidden="1" x14ac:dyDescent="0.25">
      <c r="A1316" t="s">
        <v>4310</v>
      </c>
      <c r="B1316" t="s">
        <v>3221</v>
      </c>
      <c r="C1316" t="s">
        <v>4186</v>
      </c>
      <c r="D1316" t="s">
        <v>4187</v>
      </c>
      <c r="E1316" t="s">
        <v>4188</v>
      </c>
      <c r="F1316" s="5">
        <v>44482</v>
      </c>
      <c r="G1316" t="s">
        <v>4189</v>
      </c>
      <c r="H1316">
        <v>31080</v>
      </c>
      <c r="I1316" t="s">
        <v>4190</v>
      </c>
      <c r="J1316" t="s">
        <v>4191</v>
      </c>
      <c r="K1316" t="s">
        <v>4192</v>
      </c>
      <c r="L1316" t="s">
        <v>4193</v>
      </c>
      <c r="M1316" s="6" t="s">
        <v>5390</v>
      </c>
      <c r="N1316" s="6" t="e">
        <f>VLOOKUP(Tabel_Kueri1[[#This Row],[KodeBan]],'Data BBK'!C:I,7,0)</f>
        <v>#N/A</v>
      </c>
      <c r="O1316" s="6" t="e">
        <f>Tabel_Kueri1[[#This Row],[bbk]]=Tabel_Kueri1[[#This Row],[Nopol]]</f>
        <v>#N/A</v>
      </c>
    </row>
    <row r="1317" spans="1:15" hidden="1" x14ac:dyDescent="0.25">
      <c r="A1317" t="s">
        <v>4421</v>
      </c>
      <c r="B1317" t="s">
        <v>3221</v>
      </c>
      <c r="C1317" t="s">
        <v>4186</v>
      </c>
      <c r="D1317" t="s">
        <v>4187</v>
      </c>
      <c r="E1317" t="s">
        <v>4188</v>
      </c>
      <c r="F1317" s="5">
        <v>44482</v>
      </c>
      <c r="G1317" t="s">
        <v>4189</v>
      </c>
      <c r="H1317">
        <v>31080</v>
      </c>
      <c r="I1317" t="s">
        <v>4320</v>
      </c>
      <c r="J1317" t="s">
        <v>4191</v>
      </c>
      <c r="K1317" t="s">
        <v>4192</v>
      </c>
      <c r="L1317" t="s">
        <v>4193</v>
      </c>
      <c r="M1317" s="6" t="s">
        <v>5390</v>
      </c>
      <c r="N1317" s="6" t="e">
        <f>VLOOKUP(Tabel_Kueri1[[#This Row],[KodeBan]],'Data BBK'!C:I,7,0)</f>
        <v>#N/A</v>
      </c>
      <c r="O1317" s="6" t="e">
        <f>Tabel_Kueri1[[#This Row],[bbk]]=Tabel_Kueri1[[#This Row],[Nopol]]</f>
        <v>#N/A</v>
      </c>
    </row>
    <row r="1318" spans="1:15" hidden="1" x14ac:dyDescent="0.25">
      <c r="A1318" t="s">
        <v>4423</v>
      </c>
      <c r="B1318" t="s">
        <v>93</v>
      </c>
      <c r="C1318" t="s">
        <v>4186</v>
      </c>
      <c r="D1318" t="s">
        <v>4187</v>
      </c>
      <c r="E1318" t="s">
        <v>4188</v>
      </c>
      <c r="F1318" s="5">
        <v>44482</v>
      </c>
      <c r="G1318" t="s">
        <v>4189</v>
      </c>
      <c r="H1318">
        <v>174528</v>
      </c>
      <c r="I1318" t="s">
        <v>4320</v>
      </c>
      <c r="J1318" t="s">
        <v>4191</v>
      </c>
      <c r="K1318" t="s">
        <v>4192</v>
      </c>
      <c r="L1318" t="s">
        <v>4193</v>
      </c>
      <c r="M1318" s="6"/>
      <c r="N1318" s="6" t="e">
        <f>VLOOKUP(Tabel_Kueri1[[#This Row],[KodeBan]],'Data BBK'!C:I,7,0)</f>
        <v>#N/A</v>
      </c>
      <c r="O1318" s="6" t="e">
        <f>Tabel_Kueri1[[#This Row],[bbk]]=Tabel_Kueri1[[#This Row],[Nopol]]</f>
        <v>#N/A</v>
      </c>
    </row>
    <row r="1319" spans="1:15" hidden="1" x14ac:dyDescent="0.25">
      <c r="A1319" t="s">
        <v>4848</v>
      </c>
      <c r="B1319" t="s">
        <v>315</v>
      </c>
      <c r="C1319" t="s">
        <v>4186</v>
      </c>
      <c r="D1319" t="s">
        <v>4187</v>
      </c>
      <c r="E1319" t="s">
        <v>4702</v>
      </c>
      <c r="F1319" s="5">
        <v>44482</v>
      </c>
      <c r="G1319" t="s">
        <v>4189</v>
      </c>
      <c r="H1319">
        <v>309748</v>
      </c>
      <c r="I1319" t="s">
        <v>970</v>
      </c>
      <c r="J1319" t="s">
        <v>4191</v>
      </c>
      <c r="K1319" t="s">
        <v>4192</v>
      </c>
      <c r="L1319" t="s">
        <v>4193</v>
      </c>
      <c r="M1319" s="6"/>
      <c r="N1319" s="6" t="e">
        <f>VLOOKUP(Tabel_Kueri1[[#This Row],[KodeBan]],'Data BBK'!C:I,7,0)</f>
        <v>#N/A</v>
      </c>
      <c r="O1319" s="6" t="e">
        <f>Tabel_Kueri1[[#This Row],[bbk]]=Tabel_Kueri1[[#This Row],[Nopol]]</f>
        <v>#N/A</v>
      </c>
    </row>
    <row r="1320" spans="1:15" hidden="1" x14ac:dyDescent="0.25">
      <c r="A1320" t="s">
        <v>4851</v>
      </c>
      <c r="B1320" t="s">
        <v>315</v>
      </c>
      <c r="C1320" t="s">
        <v>4186</v>
      </c>
      <c r="D1320" t="s">
        <v>4187</v>
      </c>
      <c r="E1320" t="s">
        <v>4702</v>
      </c>
      <c r="F1320" s="5">
        <v>44482</v>
      </c>
      <c r="G1320" t="s">
        <v>4189</v>
      </c>
      <c r="H1320">
        <v>309748</v>
      </c>
      <c r="I1320" t="s">
        <v>4582</v>
      </c>
      <c r="J1320" t="s">
        <v>4191</v>
      </c>
      <c r="K1320" t="s">
        <v>4192</v>
      </c>
      <c r="L1320" t="s">
        <v>4193</v>
      </c>
      <c r="M1320" s="6"/>
      <c r="N1320" s="6" t="e">
        <f>VLOOKUP(Tabel_Kueri1[[#This Row],[KodeBan]],'Data BBK'!C:I,7,0)</f>
        <v>#N/A</v>
      </c>
      <c r="O1320" s="6" t="e">
        <f>Tabel_Kueri1[[#This Row],[bbk]]=Tabel_Kueri1[[#This Row],[Nopol]]</f>
        <v>#N/A</v>
      </c>
    </row>
    <row r="1321" spans="1:15" hidden="1" x14ac:dyDescent="0.25">
      <c r="A1321" t="s">
        <v>5137</v>
      </c>
      <c r="B1321" t="s">
        <v>1566</v>
      </c>
      <c r="C1321" t="s">
        <v>5138</v>
      </c>
      <c r="D1321" t="s">
        <v>4187</v>
      </c>
      <c r="E1321" t="s">
        <v>4188</v>
      </c>
      <c r="F1321" s="5">
        <v>44482</v>
      </c>
      <c r="G1321" t="s">
        <v>4189</v>
      </c>
      <c r="H1321">
        <v>215388</v>
      </c>
      <c r="I1321" t="s">
        <v>4431</v>
      </c>
      <c r="J1321" t="s">
        <v>4191</v>
      </c>
      <c r="K1321" t="s">
        <v>4192</v>
      </c>
      <c r="L1321" t="s">
        <v>4193</v>
      </c>
      <c r="M1321" s="6"/>
      <c r="N1321" s="6" t="e">
        <f>VLOOKUP(Tabel_Kueri1[[#This Row],[KodeBan]],'Data BBK'!C:I,7,0)</f>
        <v>#N/A</v>
      </c>
      <c r="O1321" s="6" t="e">
        <f>Tabel_Kueri1[[#This Row],[bbk]]=Tabel_Kueri1[[#This Row],[Nopol]]</f>
        <v>#N/A</v>
      </c>
    </row>
    <row r="1322" spans="1:15" hidden="1" x14ac:dyDescent="0.25">
      <c r="A1322" t="s">
        <v>5139</v>
      </c>
      <c r="B1322" t="s">
        <v>1566</v>
      </c>
      <c r="C1322" t="s">
        <v>5138</v>
      </c>
      <c r="D1322" t="s">
        <v>4187</v>
      </c>
      <c r="E1322" t="s">
        <v>4188</v>
      </c>
      <c r="F1322" s="5">
        <v>44482</v>
      </c>
      <c r="G1322" t="s">
        <v>4189</v>
      </c>
      <c r="H1322">
        <v>215388</v>
      </c>
      <c r="I1322" t="s">
        <v>4190</v>
      </c>
      <c r="J1322" t="s">
        <v>4191</v>
      </c>
      <c r="K1322" t="s">
        <v>4192</v>
      </c>
      <c r="L1322" t="s">
        <v>4193</v>
      </c>
      <c r="M1322" s="6"/>
      <c r="N1322" s="6" t="e">
        <f>VLOOKUP(Tabel_Kueri1[[#This Row],[KodeBan]],'Data BBK'!C:I,7,0)</f>
        <v>#N/A</v>
      </c>
      <c r="O1322" s="6" t="e">
        <f>Tabel_Kueri1[[#This Row],[bbk]]=Tabel_Kueri1[[#This Row],[Nopol]]</f>
        <v>#N/A</v>
      </c>
    </row>
    <row r="1323" spans="1:15" hidden="1" x14ac:dyDescent="0.25">
      <c r="A1323" t="s">
        <v>5140</v>
      </c>
      <c r="B1323" t="s">
        <v>1566</v>
      </c>
      <c r="C1323" t="s">
        <v>5138</v>
      </c>
      <c r="D1323" t="s">
        <v>4187</v>
      </c>
      <c r="E1323" t="s">
        <v>4188</v>
      </c>
      <c r="F1323" s="5">
        <v>44482</v>
      </c>
      <c r="G1323" t="s">
        <v>4189</v>
      </c>
      <c r="H1323">
        <v>215388</v>
      </c>
      <c r="I1323" t="s">
        <v>4582</v>
      </c>
      <c r="J1323" t="s">
        <v>4191</v>
      </c>
      <c r="K1323" t="s">
        <v>4192</v>
      </c>
      <c r="L1323" t="s">
        <v>4193</v>
      </c>
      <c r="M1323" s="6"/>
      <c r="N1323" s="6" t="e">
        <f>VLOOKUP(Tabel_Kueri1[[#This Row],[KodeBan]],'Data BBK'!C:I,7,0)</f>
        <v>#N/A</v>
      </c>
      <c r="O1323" s="6" t="e">
        <f>Tabel_Kueri1[[#This Row],[bbk]]=Tabel_Kueri1[[#This Row],[Nopol]]</f>
        <v>#N/A</v>
      </c>
    </row>
    <row r="1324" spans="1:15" hidden="1" x14ac:dyDescent="0.25">
      <c r="A1324" t="s">
        <v>5141</v>
      </c>
      <c r="B1324" t="s">
        <v>1566</v>
      </c>
      <c r="C1324" t="s">
        <v>5138</v>
      </c>
      <c r="D1324" t="s">
        <v>4187</v>
      </c>
      <c r="E1324" t="s">
        <v>4188</v>
      </c>
      <c r="F1324" s="5">
        <v>44482</v>
      </c>
      <c r="G1324" t="s">
        <v>4189</v>
      </c>
      <c r="H1324">
        <v>215388</v>
      </c>
      <c r="I1324" t="s">
        <v>4320</v>
      </c>
      <c r="J1324" t="s">
        <v>4191</v>
      </c>
      <c r="K1324" t="s">
        <v>4192</v>
      </c>
      <c r="L1324" t="s">
        <v>4193</v>
      </c>
      <c r="M1324" s="6"/>
      <c r="N1324" s="6" t="e">
        <f>VLOOKUP(Tabel_Kueri1[[#This Row],[KodeBan]],'Data BBK'!C:I,7,0)</f>
        <v>#N/A</v>
      </c>
      <c r="O1324" s="6" t="e">
        <f>Tabel_Kueri1[[#This Row],[bbk]]=Tabel_Kueri1[[#This Row],[Nopol]]</f>
        <v>#N/A</v>
      </c>
    </row>
    <row r="1325" spans="1:15" hidden="1" x14ac:dyDescent="0.25">
      <c r="A1325" t="s">
        <v>5144</v>
      </c>
      <c r="B1325" t="s">
        <v>1566</v>
      </c>
      <c r="C1325" t="s">
        <v>5138</v>
      </c>
      <c r="D1325" t="s">
        <v>4187</v>
      </c>
      <c r="E1325" t="s">
        <v>4188</v>
      </c>
      <c r="F1325" s="5">
        <v>44482</v>
      </c>
      <c r="G1325" t="s">
        <v>4189</v>
      </c>
      <c r="H1325">
        <v>215388</v>
      </c>
      <c r="I1325" t="s">
        <v>4514</v>
      </c>
      <c r="J1325" t="s">
        <v>4191</v>
      </c>
      <c r="K1325" t="s">
        <v>4192</v>
      </c>
      <c r="L1325" t="s">
        <v>4193</v>
      </c>
      <c r="M1325" s="6"/>
      <c r="N1325" s="6" t="e">
        <f>VLOOKUP(Tabel_Kueri1[[#This Row],[KodeBan]],'Data BBK'!C:I,7,0)</f>
        <v>#N/A</v>
      </c>
      <c r="O1325" s="6" t="e">
        <f>Tabel_Kueri1[[#This Row],[bbk]]=Tabel_Kueri1[[#This Row],[Nopol]]</f>
        <v>#N/A</v>
      </c>
    </row>
    <row r="1326" spans="1:15" hidden="1" x14ac:dyDescent="0.25">
      <c r="A1326" t="s">
        <v>5145</v>
      </c>
      <c r="B1326" t="s">
        <v>1566</v>
      </c>
      <c r="C1326" t="s">
        <v>5138</v>
      </c>
      <c r="D1326" t="s">
        <v>4187</v>
      </c>
      <c r="E1326" t="s">
        <v>4188</v>
      </c>
      <c r="F1326" s="5">
        <v>44482</v>
      </c>
      <c r="G1326" t="s">
        <v>4189</v>
      </c>
      <c r="H1326">
        <v>215388</v>
      </c>
      <c r="I1326" t="s">
        <v>970</v>
      </c>
      <c r="J1326" t="s">
        <v>4191</v>
      </c>
      <c r="K1326" t="s">
        <v>4192</v>
      </c>
      <c r="L1326" t="s">
        <v>4193</v>
      </c>
      <c r="M1326" s="6"/>
      <c r="N1326" s="6" t="e">
        <f>VLOOKUP(Tabel_Kueri1[[#This Row],[KodeBan]],'Data BBK'!C:I,7,0)</f>
        <v>#N/A</v>
      </c>
      <c r="O1326" s="6" t="e">
        <f>Tabel_Kueri1[[#This Row],[bbk]]=Tabel_Kueri1[[#This Row],[Nopol]]</f>
        <v>#N/A</v>
      </c>
    </row>
    <row r="1327" spans="1:15" hidden="1" x14ac:dyDescent="0.25">
      <c r="A1327" t="s">
        <v>5417</v>
      </c>
      <c r="B1327" t="s">
        <v>1727</v>
      </c>
      <c r="C1327" t="s">
        <v>4186</v>
      </c>
      <c r="D1327" t="s">
        <v>5410</v>
      </c>
      <c r="E1327" t="s">
        <v>4188</v>
      </c>
      <c r="F1327" s="5">
        <v>44482</v>
      </c>
      <c r="G1327" t="s">
        <v>4189</v>
      </c>
      <c r="H1327">
        <v>166164</v>
      </c>
      <c r="I1327" t="s">
        <v>4190</v>
      </c>
      <c r="J1327" t="s">
        <v>5418</v>
      </c>
      <c r="K1327" t="s">
        <v>4192</v>
      </c>
      <c r="L1327" t="s">
        <v>4193</v>
      </c>
      <c r="M1327" s="6"/>
      <c r="N1327" s="6" t="e">
        <f>VLOOKUP(Tabel_Kueri1[[#This Row],[KodeBan]],'Data BBK'!C:I,7,0)</f>
        <v>#N/A</v>
      </c>
      <c r="O1327" s="6" t="e">
        <f>Tabel_Kueri1[[#This Row],[bbk]]=Tabel_Kueri1[[#This Row],[Nopol]]</f>
        <v>#N/A</v>
      </c>
    </row>
    <row r="1328" spans="1:15" hidden="1" x14ac:dyDescent="0.25">
      <c r="A1328" t="s">
        <v>5928</v>
      </c>
      <c r="B1328" t="s">
        <v>3221</v>
      </c>
      <c r="C1328" t="s">
        <v>4186</v>
      </c>
      <c r="D1328" t="s">
        <v>4187</v>
      </c>
      <c r="E1328" t="s">
        <v>4188</v>
      </c>
      <c r="F1328" s="5">
        <v>44482</v>
      </c>
      <c r="G1328" t="s">
        <v>4189</v>
      </c>
      <c r="H1328">
        <v>31080</v>
      </c>
      <c r="I1328" t="s">
        <v>4514</v>
      </c>
      <c r="J1328" t="s">
        <v>5402</v>
      </c>
      <c r="K1328" t="s">
        <v>4192</v>
      </c>
      <c r="L1328" t="s">
        <v>4193</v>
      </c>
      <c r="M1328" s="6" t="s">
        <v>5390</v>
      </c>
      <c r="N1328" s="6" t="e">
        <f>VLOOKUP(Tabel_Kueri1[[#This Row],[KodeBan]],'Data BBK'!C:I,7,0)</f>
        <v>#N/A</v>
      </c>
      <c r="O1328" s="6" t="e">
        <f>Tabel_Kueri1[[#This Row],[bbk]]=Tabel_Kueri1[[#This Row],[Nopol]]</f>
        <v>#N/A</v>
      </c>
    </row>
    <row r="1329" spans="1:15" hidden="1" x14ac:dyDescent="0.25">
      <c r="A1329" t="s">
        <v>5774</v>
      </c>
      <c r="B1329" t="s">
        <v>1465</v>
      </c>
      <c r="C1329" t="s">
        <v>5130</v>
      </c>
      <c r="D1329" t="s">
        <v>4187</v>
      </c>
      <c r="E1329" t="s">
        <v>4188</v>
      </c>
      <c r="F1329" s="5">
        <v>44482</v>
      </c>
      <c r="G1329" t="s">
        <v>4189</v>
      </c>
      <c r="H1329">
        <v>45200</v>
      </c>
      <c r="I1329" t="s">
        <v>4431</v>
      </c>
      <c r="J1329" t="s">
        <v>5775</v>
      </c>
      <c r="K1329" t="s">
        <v>4192</v>
      </c>
      <c r="L1329" t="s">
        <v>4193</v>
      </c>
      <c r="M1329" s="6" t="s">
        <v>5390</v>
      </c>
      <c r="N1329" s="6" t="e">
        <f>VLOOKUP(Tabel_Kueri1[[#This Row],[KodeBan]],'Data BBK'!C:I,7,0)</f>
        <v>#N/A</v>
      </c>
      <c r="O1329" s="6" t="e">
        <f>Tabel_Kueri1[[#This Row],[bbk]]=Tabel_Kueri1[[#This Row],[Nopol]]</f>
        <v>#N/A</v>
      </c>
    </row>
    <row r="1330" spans="1:15" hidden="1" x14ac:dyDescent="0.25">
      <c r="A1330" t="s">
        <v>4843</v>
      </c>
      <c r="B1330" t="s">
        <v>271</v>
      </c>
      <c r="C1330" t="s">
        <v>4186</v>
      </c>
      <c r="D1330" t="s">
        <v>4187</v>
      </c>
      <c r="E1330" t="s">
        <v>4702</v>
      </c>
      <c r="F1330" s="5">
        <v>44483</v>
      </c>
      <c r="G1330" t="s">
        <v>4189</v>
      </c>
      <c r="H1330">
        <v>329700</v>
      </c>
      <c r="I1330" t="s">
        <v>4598</v>
      </c>
      <c r="J1330" t="s">
        <v>4191</v>
      </c>
      <c r="K1330" t="s">
        <v>4192</v>
      </c>
      <c r="L1330" t="s">
        <v>4193</v>
      </c>
      <c r="M1330" s="6"/>
      <c r="N1330" s="6" t="e">
        <f>VLOOKUP(Tabel_Kueri1[[#This Row],[KodeBan]],'Data BBK'!C:I,7,0)</f>
        <v>#N/A</v>
      </c>
      <c r="O1330" s="6" t="e">
        <f>Tabel_Kueri1[[#This Row],[bbk]]=Tabel_Kueri1[[#This Row],[Nopol]]</f>
        <v>#N/A</v>
      </c>
    </row>
    <row r="1331" spans="1:15" hidden="1" x14ac:dyDescent="0.25">
      <c r="A1331" t="s">
        <v>4852</v>
      </c>
      <c r="B1331" t="s">
        <v>77</v>
      </c>
      <c r="C1331" t="s">
        <v>4186</v>
      </c>
      <c r="D1331" t="s">
        <v>4187</v>
      </c>
      <c r="E1331" t="s">
        <v>4702</v>
      </c>
      <c r="F1331" s="5">
        <v>44483</v>
      </c>
      <c r="G1331" t="s">
        <v>4189</v>
      </c>
      <c r="H1331">
        <v>293159</v>
      </c>
      <c r="I1331" t="s">
        <v>4598</v>
      </c>
      <c r="J1331" t="s">
        <v>4191</v>
      </c>
      <c r="K1331" t="s">
        <v>4192</v>
      </c>
      <c r="L1331" t="s">
        <v>4193</v>
      </c>
      <c r="M1331" s="6"/>
      <c r="N1331" s="6" t="e">
        <f>VLOOKUP(Tabel_Kueri1[[#This Row],[KodeBan]],'Data BBK'!C:I,7,0)</f>
        <v>#N/A</v>
      </c>
      <c r="O1331" s="6" t="e">
        <f>Tabel_Kueri1[[#This Row],[bbk]]=Tabel_Kueri1[[#This Row],[Nopol]]</f>
        <v>#N/A</v>
      </c>
    </row>
    <row r="1332" spans="1:15" hidden="1" x14ac:dyDescent="0.25">
      <c r="A1332" t="s">
        <v>4853</v>
      </c>
      <c r="B1332" t="s">
        <v>77</v>
      </c>
      <c r="C1332" t="s">
        <v>4186</v>
      </c>
      <c r="D1332" t="s">
        <v>4187</v>
      </c>
      <c r="E1332" t="s">
        <v>4702</v>
      </c>
      <c r="F1332" s="5">
        <v>44483</v>
      </c>
      <c r="G1332" t="s">
        <v>4189</v>
      </c>
      <c r="H1332">
        <v>293159</v>
      </c>
      <c r="I1332" t="s">
        <v>4716</v>
      </c>
      <c r="J1332" t="s">
        <v>4191</v>
      </c>
      <c r="K1332" t="s">
        <v>4192</v>
      </c>
      <c r="L1332" t="s">
        <v>4193</v>
      </c>
      <c r="M1332" s="6"/>
      <c r="N1332" s="6" t="e">
        <f>VLOOKUP(Tabel_Kueri1[[#This Row],[KodeBan]],'Data BBK'!C:I,7,0)</f>
        <v>#N/A</v>
      </c>
      <c r="O1332" s="6" t="e">
        <f>Tabel_Kueri1[[#This Row],[bbk]]=Tabel_Kueri1[[#This Row],[Nopol]]</f>
        <v>#N/A</v>
      </c>
    </row>
    <row r="1333" spans="1:15" hidden="1" x14ac:dyDescent="0.25">
      <c r="A1333" t="s">
        <v>4854</v>
      </c>
      <c r="B1333" t="s">
        <v>289</v>
      </c>
      <c r="C1333" t="s">
        <v>4186</v>
      </c>
      <c r="D1333" t="s">
        <v>4187</v>
      </c>
      <c r="E1333" t="s">
        <v>4702</v>
      </c>
      <c r="F1333" s="5">
        <v>44483</v>
      </c>
      <c r="G1333" t="s">
        <v>4189</v>
      </c>
      <c r="H1333">
        <v>319905</v>
      </c>
      <c r="I1333" t="s">
        <v>4320</v>
      </c>
      <c r="J1333" t="s">
        <v>4191</v>
      </c>
      <c r="K1333" t="s">
        <v>4192</v>
      </c>
      <c r="L1333" t="s">
        <v>4193</v>
      </c>
      <c r="M1333" s="6"/>
      <c r="N1333" s="6" t="e">
        <f>VLOOKUP(Tabel_Kueri1[[#This Row],[KodeBan]],'Data BBK'!C:I,7,0)</f>
        <v>#N/A</v>
      </c>
      <c r="O1333" s="6" t="e">
        <f>Tabel_Kueri1[[#This Row],[bbk]]=Tabel_Kueri1[[#This Row],[Nopol]]</f>
        <v>#N/A</v>
      </c>
    </row>
    <row r="1334" spans="1:15" hidden="1" x14ac:dyDescent="0.25">
      <c r="A1334" t="s">
        <v>4855</v>
      </c>
      <c r="B1334" t="s">
        <v>289</v>
      </c>
      <c r="C1334" t="s">
        <v>4186</v>
      </c>
      <c r="D1334" t="s">
        <v>4187</v>
      </c>
      <c r="E1334" t="s">
        <v>4702</v>
      </c>
      <c r="F1334" s="5">
        <v>44483</v>
      </c>
      <c r="G1334" t="s">
        <v>4189</v>
      </c>
      <c r="H1334">
        <v>319905</v>
      </c>
      <c r="I1334" t="s">
        <v>4431</v>
      </c>
      <c r="J1334" t="s">
        <v>4191</v>
      </c>
      <c r="K1334" t="s">
        <v>4192</v>
      </c>
      <c r="L1334" t="s">
        <v>4193</v>
      </c>
      <c r="M1334" s="6"/>
      <c r="N1334" s="6" t="e">
        <f>VLOOKUP(Tabel_Kueri1[[#This Row],[KodeBan]],'Data BBK'!C:I,7,0)</f>
        <v>#N/A</v>
      </c>
      <c r="O1334" s="6" t="e">
        <f>Tabel_Kueri1[[#This Row],[bbk]]=Tabel_Kueri1[[#This Row],[Nopol]]</f>
        <v>#N/A</v>
      </c>
    </row>
    <row r="1335" spans="1:15" hidden="1" x14ac:dyDescent="0.25">
      <c r="A1335" t="s">
        <v>4856</v>
      </c>
      <c r="B1335" t="s">
        <v>2952</v>
      </c>
      <c r="C1335" t="s">
        <v>4186</v>
      </c>
      <c r="D1335" t="s">
        <v>4187</v>
      </c>
      <c r="E1335" t="s">
        <v>4702</v>
      </c>
      <c r="F1335" s="5">
        <v>44483</v>
      </c>
      <c r="G1335" t="s">
        <v>4189</v>
      </c>
      <c r="H1335">
        <v>292321</v>
      </c>
      <c r="I1335" t="s">
        <v>970</v>
      </c>
      <c r="J1335" t="s">
        <v>4191</v>
      </c>
      <c r="K1335" t="s">
        <v>4192</v>
      </c>
      <c r="L1335" t="s">
        <v>4193</v>
      </c>
      <c r="M1335" s="6"/>
      <c r="N1335" s="6" t="e">
        <f>VLOOKUP(Tabel_Kueri1[[#This Row],[KodeBan]],'Data BBK'!C:I,7,0)</f>
        <v>#N/A</v>
      </c>
      <c r="O1335" s="6" t="e">
        <f>Tabel_Kueri1[[#This Row],[bbk]]=Tabel_Kueri1[[#This Row],[Nopol]]</f>
        <v>#N/A</v>
      </c>
    </row>
    <row r="1336" spans="1:15" hidden="1" x14ac:dyDescent="0.25">
      <c r="A1336" t="s">
        <v>4857</v>
      </c>
      <c r="B1336" t="s">
        <v>2952</v>
      </c>
      <c r="C1336" t="s">
        <v>4186</v>
      </c>
      <c r="D1336" t="s">
        <v>4187</v>
      </c>
      <c r="E1336" t="s">
        <v>4702</v>
      </c>
      <c r="F1336" s="5">
        <v>44483</v>
      </c>
      <c r="G1336" t="s">
        <v>4189</v>
      </c>
      <c r="H1336">
        <v>292321</v>
      </c>
      <c r="I1336" t="s">
        <v>4582</v>
      </c>
      <c r="J1336" t="s">
        <v>4191</v>
      </c>
      <c r="K1336" t="s">
        <v>4192</v>
      </c>
      <c r="L1336" t="s">
        <v>4193</v>
      </c>
      <c r="M1336" s="6"/>
      <c r="N1336" s="6" t="e">
        <f>VLOOKUP(Tabel_Kueri1[[#This Row],[KodeBan]],'Data BBK'!C:I,7,0)</f>
        <v>#N/A</v>
      </c>
      <c r="O1336" s="6" t="e">
        <f>Tabel_Kueri1[[#This Row],[bbk]]=Tabel_Kueri1[[#This Row],[Nopol]]</f>
        <v>#N/A</v>
      </c>
    </row>
    <row r="1337" spans="1:15" hidden="1" x14ac:dyDescent="0.25">
      <c r="A1337" t="s">
        <v>5353</v>
      </c>
      <c r="B1337" t="s">
        <v>1626</v>
      </c>
      <c r="F1337" s="5">
        <v>44483</v>
      </c>
      <c r="G1337" t="s">
        <v>4189</v>
      </c>
      <c r="H1337">
        <v>179752</v>
      </c>
      <c r="I1337" t="s">
        <v>970</v>
      </c>
      <c r="J1337" t="s">
        <v>4191</v>
      </c>
      <c r="K1337" t="s">
        <v>4192</v>
      </c>
      <c r="L1337" t="s">
        <v>4193</v>
      </c>
      <c r="M1337" s="6"/>
      <c r="N1337" s="6" t="e">
        <f>VLOOKUP(Tabel_Kueri1[[#This Row],[KodeBan]],'Data BBK'!C:I,7,0)</f>
        <v>#N/A</v>
      </c>
      <c r="O1337" s="6" t="e">
        <f>Tabel_Kueri1[[#This Row],[bbk]]=Tabel_Kueri1[[#This Row],[Nopol]]</f>
        <v>#N/A</v>
      </c>
    </row>
    <row r="1338" spans="1:15" hidden="1" x14ac:dyDescent="0.25">
      <c r="A1338" t="s">
        <v>5356</v>
      </c>
      <c r="B1338" t="s">
        <v>5251</v>
      </c>
      <c r="F1338" s="5">
        <v>44483</v>
      </c>
      <c r="G1338" t="s">
        <v>4189</v>
      </c>
      <c r="H1338">
        <v>142644</v>
      </c>
      <c r="I1338" t="s">
        <v>4514</v>
      </c>
      <c r="J1338" t="s">
        <v>4191</v>
      </c>
      <c r="K1338" t="s">
        <v>4192</v>
      </c>
      <c r="L1338" t="s">
        <v>4193</v>
      </c>
      <c r="M1338" s="6"/>
      <c r="N1338" s="6" t="e">
        <f>VLOOKUP(Tabel_Kueri1[[#This Row],[KodeBan]],'Data BBK'!C:I,7,0)</f>
        <v>#N/A</v>
      </c>
      <c r="O1338" s="6" t="e">
        <f>Tabel_Kueri1[[#This Row],[bbk]]=Tabel_Kueri1[[#This Row],[Nopol]]</f>
        <v>#N/A</v>
      </c>
    </row>
    <row r="1339" spans="1:15" hidden="1" x14ac:dyDescent="0.25">
      <c r="A1339" t="s">
        <v>5357</v>
      </c>
      <c r="B1339" t="s">
        <v>5251</v>
      </c>
      <c r="F1339" s="5">
        <v>44483</v>
      </c>
      <c r="G1339" t="s">
        <v>4189</v>
      </c>
      <c r="H1339">
        <v>142644</v>
      </c>
      <c r="I1339" t="s">
        <v>4431</v>
      </c>
      <c r="J1339" t="s">
        <v>4191</v>
      </c>
      <c r="K1339" t="s">
        <v>4192</v>
      </c>
      <c r="L1339" t="s">
        <v>4193</v>
      </c>
      <c r="M1339" s="6"/>
      <c r="N1339" s="6" t="e">
        <f>VLOOKUP(Tabel_Kueri1[[#This Row],[KodeBan]],'Data BBK'!C:I,7,0)</f>
        <v>#N/A</v>
      </c>
      <c r="O1339" s="6" t="e">
        <f>Tabel_Kueri1[[#This Row],[bbk]]=Tabel_Kueri1[[#This Row],[Nopol]]</f>
        <v>#N/A</v>
      </c>
    </row>
    <row r="1340" spans="1:15" hidden="1" x14ac:dyDescent="0.25">
      <c r="A1340" t="s">
        <v>5950</v>
      </c>
      <c r="B1340" t="s">
        <v>878</v>
      </c>
      <c r="C1340" t="s">
        <v>4186</v>
      </c>
      <c r="D1340" t="s">
        <v>4187</v>
      </c>
      <c r="E1340" t="s">
        <v>4188</v>
      </c>
      <c r="F1340" s="5">
        <v>44483</v>
      </c>
      <c r="G1340" t="s">
        <v>4189</v>
      </c>
      <c r="H1340">
        <v>180656</v>
      </c>
      <c r="I1340" t="s">
        <v>4514</v>
      </c>
      <c r="J1340" t="s">
        <v>5418</v>
      </c>
      <c r="K1340" t="s">
        <v>4192</v>
      </c>
      <c r="L1340" t="s">
        <v>4193</v>
      </c>
      <c r="M1340" s="6"/>
      <c r="N1340" s="6" t="e">
        <f>VLOOKUP(Tabel_Kueri1[[#This Row],[KodeBan]],'Data BBK'!C:I,7,0)</f>
        <v>#N/A</v>
      </c>
      <c r="O1340" s="6" t="e">
        <f>Tabel_Kueri1[[#This Row],[bbk]]=Tabel_Kueri1[[#This Row],[Nopol]]</f>
        <v>#N/A</v>
      </c>
    </row>
    <row r="1341" spans="1:15" s="7" customFormat="1" hidden="1" x14ac:dyDescent="0.25">
      <c r="A1341" s="7" t="s">
        <v>5951</v>
      </c>
      <c r="B1341" s="7" t="s">
        <v>878</v>
      </c>
      <c r="C1341" s="7" t="s">
        <v>4186</v>
      </c>
      <c r="D1341" s="7" t="s">
        <v>4187</v>
      </c>
      <c r="E1341" s="7" t="s">
        <v>4188</v>
      </c>
      <c r="F1341" s="8">
        <v>44483</v>
      </c>
      <c r="G1341" s="7" t="s">
        <v>4189</v>
      </c>
      <c r="H1341" s="7">
        <v>180656</v>
      </c>
      <c r="I1341" s="7" t="s">
        <v>4431</v>
      </c>
      <c r="J1341" t="s">
        <v>5418</v>
      </c>
      <c r="K1341" t="s">
        <v>4192</v>
      </c>
      <c r="L1341" t="s">
        <v>4193</v>
      </c>
      <c r="M1341" s="6"/>
      <c r="N1341" s="9" t="e">
        <f>VLOOKUP(Tabel_Kueri1[[#This Row],[KodeBan]],'Data BBK'!C:I,7,0)</f>
        <v>#N/A</v>
      </c>
      <c r="O1341" s="9" t="e">
        <f>Tabel_Kueri1[[#This Row],[bbk]]=Tabel_Kueri1[[#This Row],[Nopol]]</f>
        <v>#N/A</v>
      </c>
    </row>
    <row r="1342" spans="1:15" hidden="1" x14ac:dyDescent="0.25">
      <c r="A1342" t="s">
        <v>4305</v>
      </c>
      <c r="B1342" t="s">
        <v>207</v>
      </c>
      <c r="C1342" t="s">
        <v>4186</v>
      </c>
      <c r="D1342" t="s">
        <v>4187</v>
      </c>
      <c r="E1342" t="s">
        <v>4188</v>
      </c>
      <c r="F1342" s="5">
        <v>44484</v>
      </c>
      <c r="G1342" t="s">
        <v>4189</v>
      </c>
      <c r="H1342">
        <v>38423</v>
      </c>
      <c r="I1342" t="s">
        <v>4190</v>
      </c>
      <c r="J1342" t="s">
        <v>4191</v>
      </c>
      <c r="K1342" t="s">
        <v>4192</v>
      </c>
      <c r="L1342" t="s">
        <v>4193</v>
      </c>
      <c r="M1342" s="6"/>
      <c r="N1342" s="6" t="e">
        <f>VLOOKUP(Tabel_Kueri1[[#This Row],[KodeBan]],'Data BBK'!C:I,7,0)</f>
        <v>#N/A</v>
      </c>
      <c r="O1342" s="6" t="e">
        <f>Tabel_Kueri1[[#This Row],[bbk]]=Tabel_Kueri1[[#This Row],[Nopol]]</f>
        <v>#N/A</v>
      </c>
    </row>
    <row r="1343" spans="1:15" hidden="1" x14ac:dyDescent="0.25">
      <c r="A1343" t="s">
        <v>5464</v>
      </c>
      <c r="B1343" t="s">
        <v>1335</v>
      </c>
      <c r="C1343" t="s">
        <v>5130</v>
      </c>
      <c r="D1343" t="s">
        <v>5250</v>
      </c>
      <c r="E1343" t="s">
        <v>4188</v>
      </c>
      <c r="F1343" s="5">
        <v>44484</v>
      </c>
      <c r="G1343" t="s">
        <v>4189</v>
      </c>
      <c r="H1343">
        <v>184572</v>
      </c>
      <c r="I1343" t="s">
        <v>4598</v>
      </c>
      <c r="J1343" t="s">
        <v>5465</v>
      </c>
      <c r="K1343" t="s">
        <v>4192</v>
      </c>
      <c r="L1343" t="s">
        <v>4193</v>
      </c>
      <c r="M1343" s="6" t="s">
        <v>5390</v>
      </c>
      <c r="N1343" s="6" t="e">
        <f>VLOOKUP(Tabel_Kueri1[[#This Row],[KodeBan]],'Data BBK'!C:I,7,0)</f>
        <v>#N/A</v>
      </c>
      <c r="O1343" s="6" t="e">
        <f>Tabel_Kueri1[[#This Row],[bbk]]=Tabel_Kueri1[[#This Row],[Nopol]]</f>
        <v>#N/A</v>
      </c>
    </row>
    <row r="1344" spans="1:15" hidden="1" x14ac:dyDescent="0.25">
      <c r="A1344" t="s">
        <v>5957</v>
      </c>
      <c r="B1344" t="s">
        <v>207</v>
      </c>
      <c r="C1344" t="s">
        <v>4186</v>
      </c>
      <c r="D1344" t="s">
        <v>4187</v>
      </c>
      <c r="E1344" t="s">
        <v>4188</v>
      </c>
      <c r="F1344" s="5">
        <v>44484</v>
      </c>
      <c r="G1344" t="s">
        <v>4189</v>
      </c>
      <c r="H1344">
        <v>38423</v>
      </c>
      <c r="I1344" t="s">
        <v>4431</v>
      </c>
      <c r="J1344" t="s">
        <v>5958</v>
      </c>
      <c r="K1344" t="s">
        <v>4192</v>
      </c>
      <c r="L1344" t="s">
        <v>4193</v>
      </c>
      <c r="M1344" s="6" t="s">
        <v>5390</v>
      </c>
      <c r="N1344" s="6" t="e">
        <f>VLOOKUP(Tabel_Kueri1[[#This Row],[KodeBan]],'Data BBK'!C:I,7,0)</f>
        <v>#N/A</v>
      </c>
      <c r="O1344" s="6" t="e">
        <f>Tabel_Kueri1[[#This Row],[bbk]]=Tabel_Kueri1[[#This Row],[Nopol]]</f>
        <v>#N/A</v>
      </c>
    </row>
    <row r="1345" spans="1:15" hidden="1" x14ac:dyDescent="0.25">
      <c r="A1345" t="s">
        <v>4573</v>
      </c>
      <c r="B1345" t="s">
        <v>4288</v>
      </c>
      <c r="C1345" t="s">
        <v>4186</v>
      </c>
      <c r="D1345" t="s">
        <v>4187</v>
      </c>
      <c r="E1345" t="s">
        <v>4188</v>
      </c>
      <c r="F1345" s="5">
        <v>44485</v>
      </c>
      <c r="G1345" t="s">
        <v>4189</v>
      </c>
      <c r="H1345">
        <v>40751</v>
      </c>
      <c r="I1345" t="s">
        <v>4514</v>
      </c>
      <c r="J1345" t="s">
        <v>4191</v>
      </c>
      <c r="K1345" t="s">
        <v>4192</v>
      </c>
      <c r="L1345" t="s">
        <v>4193</v>
      </c>
      <c r="M1345" s="6"/>
      <c r="N1345" s="6" t="e">
        <f>VLOOKUP(Tabel_Kueri1[[#This Row],[KodeBan]],'Data BBK'!C:I,7,0)</f>
        <v>#N/A</v>
      </c>
      <c r="O1345" s="6" t="e">
        <f>Tabel_Kueri1[[#This Row],[bbk]]=Tabel_Kueri1[[#This Row],[Nopol]]</f>
        <v>#N/A</v>
      </c>
    </row>
    <row r="1346" spans="1:15" hidden="1" x14ac:dyDescent="0.25">
      <c r="A1346" t="s">
        <v>4879</v>
      </c>
      <c r="B1346" t="s">
        <v>271</v>
      </c>
      <c r="C1346" t="s">
        <v>4186</v>
      </c>
      <c r="D1346" t="s">
        <v>4187</v>
      </c>
      <c r="E1346" t="s">
        <v>4702</v>
      </c>
      <c r="F1346" s="5">
        <v>44485</v>
      </c>
      <c r="G1346" t="s">
        <v>4189</v>
      </c>
      <c r="H1346">
        <v>330320</v>
      </c>
      <c r="I1346" t="s">
        <v>970</v>
      </c>
      <c r="J1346" t="s">
        <v>4191</v>
      </c>
      <c r="K1346" t="s">
        <v>4192</v>
      </c>
      <c r="L1346" t="s">
        <v>4193</v>
      </c>
      <c r="M1346" s="6"/>
      <c r="N1346" s="6" t="e">
        <f>VLOOKUP(Tabel_Kueri1[[#This Row],[KodeBan]],'Data BBK'!C:I,7,0)</f>
        <v>#N/A</v>
      </c>
      <c r="O1346" s="6" t="e">
        <f>Tabel_Kueri1[[#This Row],[bbk]]=Tabel_Kueri1[[#This Row],[Nopol]]</f>
        <v>#N/A</v>
      </c>
    </row>
    <row r="1347" spans="1:15" hidden="1" x14ac:dyDescent="0.25">
      <c r="A1347" t="s">
        <v>5359</v>
      </c>
      <c r="B1347" t="s">
        <v>1561</v>
      </c>
      <c r="F1347" s="5">
        <v>44485</v>
      </c>
      <c r="G1347" t="s">
        <v>4189</v>
      </c>
      <c r="H1347">
        <v>205968</v>
      </c>
      <c r="I1347" t="s">
        <v>4431</v>
      </c>
      <c r="J1347" t="s">
        <v>4191</v>
      </c>
      <c r="K1347" t="s">
        <v>4192</v>
      </c>
      <c r="L1347" t="s">
        <v>4193</v>
      </c>
      <c r="M1347" s="6"/>
      <c r="N1347" s="6" t="e">
        <f>VLOOKUP(Tabel_Kueri1[[#This Row],[KodeBan]],'Data BBK'!C:I,7,0)</f>
        <v>#N/A</v>
      </c>
      <c r="O1347" s="6" t="e">
        <f>Tabel_Kueri1[[#This Row],[bbk]]=Tabel_Kueri1[[#This Row],[Nopol]]</f>
        <v>#N/A</v>
      </c>
    </row>
    <row r="1348" spans="1:15" hidden="1" x14ac:dyDescent="0.25">
      <c r="A1348" t="s">
        <v>5360</v>
      </c>
      <c r="B1348" t="s">
        <v>1561</v>
      </c>
      <c r="F1348" s="5">
        <v>44485</v>
      </c>
      <c r="G1348" t="s">
        <v>4189</v>
      </c>
      <c r="H1348">
        <v>205968</v>
      </c>
      <c r="I1348" t="s">
        <v>4514</v>
      </c>
      <c r="J1348" t="s">
        <v>4191</v>
      </c>
      <c r="K1348" t="s">
        <v>4192</v>
      </c>
      <c r="L1348" t="s">
        <v>4193</v>
      </c>
      <c r="M1348" s="6"/>
      <c r="N1348" s="6" t="e">
        <f>VLOOKUP(Tabel_Kueri1[[#This Row],[KodeBan]],'Data BBK'!C:I,7,0)</f>
        <v>#N/A</v>
      </c>
      <c r="O1348" s="6" t="e">
        <f>Tabel_Kueri1[[#This Row],[bbk]]=Tabel_Kueri1[[#This Row],[Nopol]]</f>
        <v>#N/A</v>
      </c>
    </row>
    <row r="1349" spans="1:15" hidden="1" x14ac:dyDescent="0.25">
      <c r="A1349" t="s">
        <v>4910</v>
      </c>
      <c r="B1349" t="s">
        <v>301</v>
      </c>
      <c r="C1349" t="s">
        <v>4186</v>
      </c>
      <c r="D1349" t="s">
        <v>4187</v>
      </c>
      <c r="E1349" t="s">
        <v>4702</v>
      </c>
      <c r="F1349" s="5">
        <v>44486</v>
      </c>
      <c r="G1349" t="s">
        <v>4189</v>
      </c>
      <c r="H1349">
        <v>302540</v>
      </c>
      <c r="I1349" t="s">
        <v>4431</v>
      </c>
      <c r="J1349" t="s">
        <v>4191</v>
      </c>
      <c r="K1349" t="s">
        <v>4192</v>
      </c>
      <c r="L1349" t="s">
        <v>4193</v>
      </c>
      <c r="M1349" s="6"/>
      <c r="N1349" s="6" t="e">
        <f>VLOOKUP(Tabel_Kueri1[[#This Row],[KodeBan]],'Data BBK'!C:I,7,0)</f>
        <v>#N/A</v>
      </c>
      <c r="O1349" s="6" t="e">
        <f>Tabel_Kueri1[[#This Row],[bbk]]=Tabel_Kueri1[[#This Row],[Nopol]]</f>
        <v>#N/A</v>
      </c>
    </row>
    <row r="1350" spans="1:15" hidden="1" x14ac:dyDescent="0.25">
      <c r="A1350" t="s">
        <v>4313</v>
      </c>
      <c r="B1350" t="s">
        <v>889</v>
      </c>
      <c r="C1350" t="s">
        <v>4186</v>
      </c>
      <c r="D1350" t="s">
        <v>4187</v>
      </c>
      <c r="E1350" t="s">
        <v>4188</v>
      </c>
      <c r="F1350" s="5">
        <v>44487</v>
      </c>
      <c r="G1350" t="s">
        <v>4189</v>
      </c>
      <c r="H1350">
        <v>49178</v>
      </c>
      <c r="I1350" t="s">
        <v>4190</v>
      </c>
      <c r="J1350" t="s">
        <v>4191</v>
      </c>
      <c r="K1350" t="s">
        <v>4192</v>
      </c>
      <c r="L1350" t="s">
        <v>4193</v>
      </c>
      <c r="M1350" s="6"/>
      <c r="N1350" s="6" t="e">
        <f>VLOOKUP(Tabel_Kueri1[[#This Row],[KodeBan]],'Data BBK'!C:I,7,0)</f>
        <v>#N/A</v>
      </c>
      <c r="O1350" s="6" t="e">
        <f>Tabel_Kueri1[[#This Row],[bbk]]=Tabel_Kueri1[[#This Row],[Nopol]]</f>
        <v>#N/A</v>
      </c>
    </row>
    <row r="1351" spans="1:15" hidden="1" x14ac:dyDescent="0.25">
      <c r="A1351" t="s">
        <v>4424</v>
      </c>
      <c r="B1351" t="s">
        <v>889</v>
      </c>
      <c r="C1351" t="s">
        <v>4186</v>
      </c>
      <c r="D1351" t="s">
        <v>4187</v>
      </c>
      <c r="E1351" t="s">
        <v>4188</v>
      </c>
      <c r="F1351" s="5">
        <v>44487</v>
      </c>
      <c r="G1351" t="s">
        <v>4189</v>
      </c>
      <c r="H1351">
        <v>49178</v>
      </c>
      <c r="I1351" t="s">
        <v>4320</v>
      </c>
      <c r="J1351" t="s">
        <v>4191</v>
      </c>
      <c r="K1351" t="s">
        <v>4192</v>
      </c>
      <c r="L1351" t="s">
        <v>4193</v>
      </c>
      <c r="M1351" s="6"/>
      <c r="N1351" s="6" t="e">
        <f>VLOOKUP(Tabel_Kueri1[[#This Row],[KodeBan]],'Data BBK'!C:I,7,0)</f>
        <v>#N/A</v>
      </c>
      <c r="O1351" s="6" t="e">
        <f>Tabel_Kueri1[[#This Row],[bbk]]=Tabel_Kueri1[[#This Row],[Nopol]]</f>
        <v>#N/A</v>
      </c>
    </row>
    <row r="1352" spans="1:15" hidden="1" x14ac:dyDescent="0.25">
      <c r="A1352" t="s">
        <v>5355</v>
      </c>
      <c r="B1352" t="s">
        <v>3119</v>
      </c>
      <c r="F1352" s="5">
        <v>44487</v>
      </c>
      <c r="G1352" t="s">
        <v>4189</v>
      </c>
      <c r="H1352">
        <v>175837</v>
      </c>
      <c r="I1352" t="s">
        <v>4431</v>
      </c>
      <c r="J1352" t="s">
        <v>4191</v>
      </c>
      <c r="K1352" t="s">
        <v>4192</v>
      </c>
      <c r="L1352" t="s">
        <v>4193</v>
      </c>
      <c r="M1352" s="6"/>
      <c r="N1352" s="6" t="e">
        <f>VLOOKUP(Tabel_Kueri1[[#This Row],[KodeBan]],'Data BBK'!C:I,7,0)</f>
        <v>#N/A</v>
      </c>
      <c r="O1352" s="6" t="e">
        <f>Tabel_Kueri1[[#This Row],[bbk]]=Tabel_Kueri1[[#This Row],[Nopol]]</f>
        <v>#N/A</v>
      </c>
    </row>
    <row r="1353" spans="1:15" hidden="1" x14ac:dyDescent="0.25">
      <c r="A1353" t="s">
        <v>5358</v>
      </c>
      <c r="B1353" t="s">
        <v>3119</v>
      </c>
      <c r="F1353" s="5">
        <v>44487</v>
      </c>
      <c r="G1353" t="s">
        <v>4189</v>
      </c>
      <c r="H1353">
        <v>175837</v>
      </c>
      <c r="I1353" t="s">
        <v>4514</v>
      </c>
      <c r="J1353" t="s">
        <v>4191</v>
      </c>
      <c r="K1353" t="s">
        <v>4192</v>
      </c>
      <c r="L1353" t="s">
        <v>4193</v>
      </c>
      <c r="M1353" s="6"/>
      <c r="N1353" s="6" t="e">
        <f>VLOOKUP(Tabel_Kueri1[[#This Row],[KodeBan]],'Data BBK'!C:I,7,0)</f>
        <v>#N/A</v>
      </c>
      <c r="O1353" s="6" t="e">
        <f>Tabel_Kueri1[[#This Row],[bbk]]=Tabel_Kueri1[[#This Row],[Nopol]]</f>
        <v>#N/A</v>
      </c>
    </row>
    <row r="1354" spans="1:15" hidden="1" x14ac:dyDescent="0.25">
      <c r="A1354" t="s">
        <v>5831</v>
      </c>
      <c r="B1354" t="s">
        <v>585</v>
      </c>
      <c r="C1354" t="s">
        <v>5130</v>
      </c>
      <c r="D1354" t="s">
        <v>4187</v>
      </c>
      <c r="E1354" t="s">
        <v>4188</v>
      </c>
      <c r="F1354" s="5">
        <v>44487</v>
      </c>
      <c r="G1354" t="s">
        <v>4189</v>
      </c>
      <c r="H1354">
        <v>38451</v>
      </c>
      <c r="I1354" t="s">
        <v>4582</v>
      </c>
      <c r="J1354" t="s">
        <v>5516</v>
      </c>
      <c r="K1354" t="s">
        <v>4192</v>
      </c>
      <c r="L1354" t="s">
        <v>4193</v>
      </c>
      <c r="M1354" s="6"/>
      <c r="N1354" s="6" t="e">
        <f>VLOOKUP(Tabel_Kueri1[[#This Row],[KodeBan]],'Data BBK'!C:I,7,0)</f>
        <v>#N/A</v>
      </c>
      <c r="O1354" s="6" t="e">
        <f>Tabel_Kueri1[[#This Row],[bbk]]=Tabel_Kueri1[[#This Row],[Nopol]]</f>
        <v>#N/A</v>
      </c>
    </row>
    <row r="1355" spans="1:15" hidden="1" x14ac:dyDescent="0.25">
      <c r="A1355" t="s">
        <v>5897</v>
      </c>
      <c r="B1355" t="s">
        <v>3217</v>
      </c>
      <c r="C1355" t="s">
        <v>5130</v>
      </c>
      <c r="D1355" t="s">
        <v>4187</v>
      </c>
      <c r="E1355" t="s">
        <v>4188</v>
      </c>
      <c r="F1355" s="5">
        <v>44487</v>
      </c>
      <c r="G1355" t="s">
        <v>4189</v>
      </c>
      <c r="H1355">
        <v>6509</v>
      </c>
      <c r="I1355" t="s">
        <v>4598</v>
      </c>
      <c r="J1355" t="s">
        <v>5898</v>
      </c>
      <c r="K1355" t="s">
        <v>4192</v>
      </c>
      <c r="L1355" t="s">
        <v>4193</v>
      </c>
      <c r="M1355" s="6"/>
      <c r="N1355" s="6" t="e">
        <f>VLOOKUP(Tabel_Kueri1[[#This Row],[KodeBan]],'Data BBK'!C:I,7,0)</f>
        <v>#N/A</v>
      </c>
      <c r="O1355" s="6" t="e">
        <f>Tabel_Kueri1[[#This Row],[bbk]]=Tabel_Kueri1[[#This Row],[Nopol]]</f>
        <v>#N/A</v>
      </c>
    </row>
    <row r="1356" spans="1:15" hidden="1" x14ac:dyDescent="0.25">
      <c r="A1356" t="s">
        <v>4504</v>
      </c>
      <c r="B1356" t="s">
        <v>521</v>
      </c>
      <c r="C1356" t="s">
        <v>4186</v>
      </c>
      <c r="D1356" t="s">
        <v>4187</v>
      </c>
      <c r="E1356" t="s">
        <v>4188</v>
      </c>
      <c r="F1356" s="5">
        <v>44488</v>
      </c>
      <c r="G1356" t="s">
        <v>4189</v>
      </c>
      <c r="H1356">
        <v>109587</v>
      </c>
      <c r="I1356" t="s">
        <v>4431</v>
      </c>
      <c r="J1356" t="s">
        <v>4191</v>
      </c>
      <c r="K1356" t="s">
        <v>4192</v>
      </c>
      <c r="L1356" t="s">
        <v>4193</v>
      </c>
      <c r="M1356" s="6"/>
      <c r="N1356" s="6" t="e">
        <f>VLOOKUP(Tabel_Kueri1[[#This Row],[KodeBan]],'Data BBK'!C:I,7,0)</f>
        <v>#N/A</v>
      </c>
      <c r="O1356" s="6" t="e">
        <f>Tabel_Kueri1[[#This Row],[bbk]]=Tabel_Kueri1[[#This Row],[Nopol]]</f>
        <v>#N/A</v>
      </c>
    </row>
    <row r="1357" spans="1:15" hidden="1" x14ac:dyDescent="0.25">
      <c r="A1357" t="s">
        <v>4571</v>
      </c>
      <c r="B1357" t="s">
        <v>521</v>
      </c>
      <c r="C1357" t="s">
        <v>4186</v>
      </c>
      <c r="D1357" t="s">
        <v>4187</v>
      </c>
      <c r="E1357" t="s">
        <v>4188</v>
      </c>
      <c r="F1357" s="5">
        <v>44488</v>
      </c>
      <c r="G1357" t="s">
        <v>4189</v>
      </c>
      <c r="H1357">
        <v>109587</v>
      </c>
      <c r="I1357" t="s">
        <v>4514</v>
      </c>
      <c r="J1357" t="s">
        <v>4191</v>
      </c>
      <c r="K1357" t="s">
        <v>4192</v>
      </c>
      <c r="L1357" t="s">
        <v>4193</v>
      </c>
      <c r="M1357" s="6"/>
      <c r="N1357" s="6" t="e">
        <f>VLOOKUP(Tabel_Kueri1[[#This Row],[KodeBan]],'Data BBK'!C:I,7,0)</f>
        <v>#N/A</v>
      </c>
      <c r="O1357" s="6" t="e">
        <f>Tabel_Kueri1[[#This Row],[bbk]]=Tabel_Kueri1[[#This Row],[Nopol]]</f>
        <v>#N/A</v>
      </c>
    </row>
    <row r="1358" spans="1:15" hidden="1" x14ac:dyDescent="0.25">
      <c r="A1358" t="s">
        <v>4934</v>
      </c>
      <c r="B1358" t="s">
        <v>2645</v>
      </c>
      <c r="C1358" t="s">
        <v>4186</v>
      </c>
      <c r="D1358" t="s">
        <v>4187</v>
      </c>
      <c r="E1358" t="s">
        <v>4702</v>
      </c>
      <c r="F1358" s="5">
        <v>44488</v>
      </c>
      <c r="G1358" t="s">
        <v>4189</v>
      </c>
      <c r="H1358">
        <v>265806</v>
      </c>
      <c r="I1358" t="s">
        <v>4715</v>
      </c>
      <c r="J1358" t="s">
        <v>4191</v>
      </c>
      <c r="K1358" t="s">
        <v>4192</v>
      </c>
      <c r="L1358" t="s">
        <v>4193</v>
      </c>
      <c r="M1358" s="6"/>
      <c r="N1358" s="6" t="e">
        <f>VLOOKUP(Tabel_Kueri1[[#This Row],[KodeBan]],'Data BBK'!C:I,7,0)</f>
        <v>#N/A</v>
      </c>
      <c r="O1358" s="6" t="e">
        <f>Tabel_Kueri1[[#This Row],[bbk]]=Tabel_Kueri1[[#This Row],[Nopol]]</f>
        <v>#N/A</v>
      </c>
    </row>
    <row r="1359" spans="1:15" hidden="1" x14ac:dyDescent="0.25">
      <c r="A1359" t="s">
        <v>5364</v>
      </c>
      <c r="B1359" t="s">
        <v>125</v>
      </c>
      <c r="F1359" s="5">
        <v>44488</v>
      </c>
      <c r="G1359" t="s">
        <v>4189</v>
      </c>
      <c r="H1359">
        <v>267120</v>
      </c>
      <c r="I1359" t="s">
        <v>4582</v>
      </c>
      <c r="J1359" t="s">
        <v>4191</v>
      </c>
      <c r="K1359" t="s">
        <v>4192</v>
      </c>
      <c r="L1359" t="s">
        <v>4193</v>
      </c>
      <c r="M1359" s="6"/>
      <c r="N1359" s="6" t="e">
        <f>VLOOKUP(Tabel_Kueri1[[#This Row],[KodeBan]],'Data BBK'!C:I,7,0)</f>
        <v>#N/A</v>
      </c>
      <c r="O1359" s="6" t="e">
        <f>Tabel_Kueri1[[#This Row],[bbk]]=Tabel_Kueri1[[#This Row],[Nopol]]</f>
        <v>#N/A</v>
      </c>
    </row>
    <row r="1360" spans="1:15" hidden="1" x14ac:dyDescent="0.25">
      <c r="A1360" t="s">
        <v>5571</v>
      </c>
      <c r="B1360" t="s">
        <v>5570</v>
      </c>
      <c r="C1360" t="s">
        <v>5130</v>
      </c>
      <c r="D1360" t="s">
        <v>5250</v>
      </c>
      <c r="E1360" t="s">
        <v>4188</v>
      </c>
      <c r="F1360" s="5">
        <v>44488</v>
      </c>
      <c r="G1360" t="s">
        <v>4189</v>
      </c>
      <c r="H1360">
        <v>9255</v>
      </c>
      <c r="I1360" t="s">
        <v>4598</v>
      </c>
      <c r="J1360" t="s">
        <v>5572</v>
      </c>
      <c r="K1360" t="s">
        <v>4192</v>
      </c>
      <c r="L1360" t="s">
        <v>4193</v>
      </c>
      <c r="M1360" s="6"/>
      <c r="N1360" s="6" t="e">
        <f>VLOOKUP(Tabel_Kueri1[[#This Row],[KodeBan]],'Data BBK'!C:I,7,0)</f>
        <v>#N/A</v>
      </c>
      <c r="O1360" s="6" t="e">
        <f>Tabel_Kueri1[[#This Row],[bbk]]=Tabel_Kueri1[[#This Row],[Nopol]]</f>
        <v>#N/A</v>
      </c>
    </row>
    <row r="1361" spans="1:15" hidden="1" x14ac:dyDescent="0.25">
      <c r="A1361" t="s">
        <v>5889</v>
      </c>
      <c r="B1361" t="s">
        <v>1831</v>
      </c>
      <c r="C1361" t="s">
        <v>5130</v>
      </c>
      <c r="D1361" t="s">
        <v>4187</v>
      </c>
      <c r="E1361" t="s">
        <v>4188</v>
      </c>
      <c r="F1361" s="5">
        <v>44488</v>
      </c>
      <c r="G1361" t="s">
        <v>4189</v>
      </c>
      <c r="H1361">
        <v>220821</v>
      </c>
      <c r="I1361" t="s">
        <v>4582</v>
      </c>
      <c r="J1361" t="s">
        <v>5890</v>
      </c>
      <c r="K1361" t="s">
        <v>4192</v>
      </c>
      <c r="L1361" t="s">
        <v>4193</v>
      </c>
      <c r="M1361" s="6"/>
      <c r="N1361" s="6" t="e">
        <f>VLOOKUP(Tabel_Kueri1[[#This Row],[KodeBan]],'Data BBK'!C:I,7,0)</f>
        <v>#N/A</v>
      </c>
      <c r="O1361" s="6" t="e">
        <f>Tabel_Kueri1[[#This Row],[bbk]]=Tabel_Kueri1[[#This Row],[Nopol]]</f>
        <v>#N/A</v>
      </c>
    </row>
    <row r="1362" spans="1:15" hidden="1" x14ac:dyDescent="0.25">
      <c r="A1362" t="s">
        <v>4505</v>
      </c>
      <c r="B1362" t="s">
        <v>1590</v>
      </c>
      <c r="C1362" t="s">
        <v>4186</v>
      </c>
      <c r="D1362" t="s">
        <v>4187</v>
      </c>
      <c r="E1362" t="s">
        <v>4188</v>
      </c>
      <c r="F1362" s="5">
        <v>44490</v>
      </c>
      <c r="G1362" t="s">
        <v>4189</v>
      </c>
      <c r="H1362">
        <v>215982</v>
      </c>
      <c r="I1362" t="s">
        <v>4431</v>
      </c>
      <c r="J1362" t="s">
        <v>4191</v>
      </c>
      <c r="K1362" t="s">
        <v>4192</v>
      </c>
      <c r="L1362" t="s">
        <v>4193</v>
      </c>
      <c r="M1362" s="6"/>
      <c r="N1362" s="6" t="e">
        <f>VLOOKUP(Tabel_Kueri1[[#This Row],[KodeBan]],'Data BBK'!C:I,7,0)</f>
        <v>#N/A</v>
      </c>
      <c r="O1362" s="6" t="e">
        <f>Tabel_Kueri1[[#This Row],[bbk]]=Tabel_Kueri1[[#This Row],[Nopol]]</f>
        <v>#N/A</v>
      </c>
    </row>
    <row r="1363" spans="1:15" hidden="1" x14ac:dyDescent="0.25">
      <c r="A1363" t="s">
        <v>4572</v>
      </c>
      <c r="B1363" t="s">
        <v>1590</v>
      </c>
      <c r="C1363" t="s">
        <v>4186</v>
      </c>
      <c r="D1363" t="s">
        <v>4187</v>
      </c>
      <c r="E1363" t="s">
        <v>4188</v>
      </c>
      <c r="F1363" s="5">
        <v>44490</v>
      </c>
      <c r="G1363" t="s">
        <v>4189</v>
      </c>
      <c r="H1363">
        <v>215982</v>
      </c>
      <c r="I1363" t="s">
        <v>4514</v>
      </c>
      <c r="J1363" t="s">
        <v>4191</v>
      </c>
      <c r="K1363" t="s">
        <v>4192</v>
      </c>
      <c r="L1363" t="s">
        <v>4193</v>
      </c>
      <c r="M1363" s="6"/>
      <c r="N1363" s="6" t="e">
        <f>VLOOKUP(Tabel_Kueri1[[#This Row],[KodeBan]],'Data BBK'!C:I,7,0)</f>
        <v>#N/A</v>
      </c>
      <c r="O1363" s="6" t="e">
        <f>Tabel_Kueri1[[#This Row],[bbk]]=Tabel_Kueri1[[#This Row],[Nopol]]</f>
        <v>#N/A</v>
      </c>
    </row>
    <row r="1364" spans="1:15" hidden="1" x14ac:dyDescent="0.25">
      <c r="A1364" t="s">
        <v>4881</v>
      </c>
      <c r="B1364" t="s">
        <v>119</v>
      </c>
      <c r="C1364" t="s">
        <v>4186</v>
      </c>
      <c r="D1364" t="s">
        <v>4187</v>
      </c>
      <c r="E1364" t="s">
        <v>4702</v>
      </c>
      <c r="F1364" s="5">
        <v>44490</v>
      </c>
      <c r="G1364" t="s">
        <v>4189</v>
      </c>
      <c r="H1364">
        <v>130937</v>
      </c>
      <c r="I1364" t="s">
        <v>4598</v>
      </c>
      <c r="J1364" t="s">
        <v>4191</v>
      </c>
      <c r="K1364" t="s">
        <v>4192</v>
      </c>
      <c r="L1364" t="s">
        <v>4193</v>
      </c>
      <c r="M1364" s="6" t="s">
        <v>5390</v>
      </c>
      <c r="N1364" s="6" t="e">
        <f>VLOOKUP(Tabel_Kueri1[[#This Row],[KodeBan]],'Data BBK'!C:I,7,0)</f>
        <v>#N/A</v>
      </c>
      <c r="O1364" s="6" t="e">
        <f>Tabel_Kueri1[[#This Row],[bbk]]=Tabel_Kueri1[[#This Row],[Nopol]]</f>
        <v>#N/A</v>
      </c>
    </row>
    <row r="1365" spans="1:15" hidden="1" x14ac:dyDescent="0.25">
      <c r="A1365" t="s">
        <v>4931</v>
      </c>
      <c r="B1365" t="s">
        <v>119</v>
      </c>
      <c r="C1365" t="s">
        <v>4186</v>
      </c>
      <c r="D1365" t="s">
        <v>4187</v>
      </c>
      <c r="E1365" t="s">
        <v>4702</v>
      </c>
      <c r="F1365" s="5">
        <v>44490</v>
      </c>
      <c r="G1365" t="s">
        <v>4189</v>
      </c>
      <c r="H1365">
        <v>130937</v>
      </c>
      <c r="I1365" t="s">
        <v>4716</v>
      </c>
      <c r="J1365" t="s">
        <v>4191</v>
      </c>
      <c r="K1365" t="s">
        <v>4192</v>
      </c>
      <c r="L1365" t="s">
        <v>4193</v>
      </c>
      <c r="M1365" s="6" t="s">
        <v>5390</v>
      </c>
      <c r="N1365" s="6" t="e">
        <f>VLOOKUP(Tabel_Kueri1[[#This Row],[KodeBan]],'Data BBK'!C:I,7,0)</f>
        <v>#N/A</v>
      </c>
      <c r="O1365" s="6" t="e">
        <f>Tabel_Kueri1[[#This Row],[bbk]]=Tabel_Kueri1[[#This Row],[Nopol]]</f>
        <v>#N/A</v>
      </c>
    </row>
    <row r="1366" spans="1:15" hidden="1" x14ac:dyDescent="0.25">
      <c r="A1366" t="s">
        <v>4880</v>
      </c>
      <c r="B1366" t="s">
        <v>2998</v>
      </c>
      <c r="C1366" t="s">
        <v>4186</v>
      </c>
      <c r="D1366" t="s">
        <v>4187</v>
      </c>
      <c r="E1366" t="s">
        <v>4702</v>
      </c>
      <c r="F1366" s="5">
        <v>44490</v>
      </c>
      <c r="G1366" t="s">
        <v>4189</v>
      </c>
      <c r="H1366">
        <v>254653</v>
      </c>
      <c r="I1366" t="s">
        <v>970</v>
      </c>
      <c r="J1366" t="s">
        <v>4191</v>
      </c>
      <c r="K1366" t="s">
        <v>4192</v>
      </c>
      <c r="L1366" t="s">
        <v>4193</v>
      </c>
      <c r="M1366" s="6"/>
      <c r="N1366" s="6" t="e">
        <f>VLOOKUP(Tabel_Kueri1[[#This Row],[KodeBan]],'Data BBK'!C:I,7,0)</f>
        <v>#N/A</v>
      </c>
      <c r="O1366" s="6" t="e">
        <f>Tabel_Kueri1[[#This Row],[bbk]]=Tabel_Kueri1[[#This Row],[Nopol]]</f>
        <v>#N/A</v>
      </c>
    </row>
    <row r="1367" spans="1:15" hidden="1" x14ac:dyDescent="0.25">
      <c r="A1367" t="s">
        <v>4902</v>
      </c>
      <c r="B1367" t="s">
        <v>2998</v>
      </c>
      <c r="C1367" t="s">
        <v>4186</v>
      </c>
      <c r="D1367" t="s">
        <v>4187</v>
      </c>
      <c r="E1367" t="s">
        <v>4702</v>
      </c>
      <c r="F1367" s="5">
        <v>44490</v>
      </c>
      <c r="G1367" t="s">
        <v>4189</v>
      </c>
      <c r="H1367">
        <v>254653</v>
      </c>
      <c r="I1367" t="s">
        <v>4582</v>
      </c>
      <c r="J1367" t="s">
        <v>4191</v>
      </c>
      <c r="K1367" t="s">
        <v>4192</v>
      </c>
      <c r="L1367" t="s">
        <v>4193</v>
      </c>
      <c r="M1367" s="6"/>
      <c r="N1367" s="6" t="e">
        <f>VLOOKUP(Tabel_Kueri1[[#This Row],[KodeBan]],'Data BBK'!C:I,7,0)</f>
        <v>#N/A</v>
      </c>
      <c r="O1367" s="6" t="e">
        <f>Tabel_Kueri1[[#This Row],[bbk]]=Tabel_Kueri1[[#This Row],[Nopol]]</f>
        <v>#N/A</v>
      </c>
    </row>
    <row r="1368" spans="1:15" hidden="1" x14ac:dyDescent="0.25">
      <c r="A1368" t="s">
        <v>5429</v>
      </c>
      <c r="B1368" t="s">
        <v>110</v>
      </c>
      <c r="C1368" t="s">
        <v>4186</v>
      </c>
      <c r="D1368" t="s">
        <v>4186</v>
      </c>
      <c r="E1368" t="s">
        <v>4188</v>
      </c>
      <c r="F1368" s="5">
        <v>44490</v>
      </c>
      <c r="G1368" t="s">
        <v>4189</v>
      </c>
      <c r="H1368">
        <v>178907</v>
      </c>
      <c r="I1368" t="s">
        <v>4431</v>
      </c>
      <c r="J1368" t="s">
        <v>5407</v>
      </c>
      <c r="K1368" t="s">
        <v>4192</v>
      </c>
      <c r="L1368" t="s">
        <v>4193</v>
      </c>
      <c r="M1368" s="6"/>
      <c r="N1368" s="6" t="e">
        <f>VLOOKUP(Tabel_Kueri1[[#This Row],[KodeBan]],'Data BBK'!C:I,7,0)</f>
        <v>#N/A</v>
      </c>
      <c r="O1368" s="6" t="e">
        <f>Tabel_Kueri1[[#This Row],[bbk]]=Tabel_Kueri1[[#This Row],[Nopol]]</f>
        <v>#N/A</v>
      </c>
    </row>
    <row r="1369" spans="1:15" hidden="1" x14ac:dyDescent="0.25">
      <c r="A1369" t="s">
        <v>5540</v>
      </c>
      <c r="B1369" t="s">
        <v>1735</v>
      </c>
      <c r="C1369" t="s">
        <v>5426</v>
      </c>
      <c r="D1369" t="s">
        <v>5239</v>
      </c>
      <c r="E1369" t="s">
        <v>4188</v>
      </c>
      <c r="F1369" s="5">
        <v>44490</v>
      </c>
      <c r="G1369" t="s">
        <v>4189</v>
      </c>
      <c r="H1369">
        <v>225089</v>
      </c>
      <c r="I1369" t="s">
        <v>4514</v>
      </c>
      <c r="J1369" t="s">
        <v>5541</v>
      </c>
      <c r="K1369" t="s">
        <v>4192</v>
      </c>
      <c r="L1369" t="s">
        <v>4193</v>
      </c>
      <c r="M1369" s="6"/>
      <c r="N1369" s="6" t="e">
        <f>VLOOKUP(Tabel_Kueri1[[#This Row],[KodeBan]],'Data BBK'!C:I,7,0)</f>
        <v>#N/A</v>
      </c>
      <c r="O1369" s="6" t="e">
        <f>Tabel_Kueri1[[#This Row],[bbk]]=Tabel_Kueri1[[#This Row],[Nopol]]</f>
        <v>#N/A</v>
      </c>
    </row>
    <row r="1370" spans="1:15" hidden="1" x14ac:dyDescent="0.25">
      <c r="A1370" t="s">
        <v>5773</v>
      </c>
      <c r="B1370" t="s">
        <v>110</v>
      </c>
      <c r="C1370" t="s">
        <v>4959</v>
      </c>
      <c r="D1370" t="s">
        <v>4187</v>
      </c>
      <c r="E1370" t="s">
        <v>4188</v>
      </c>
      <c r="F1370" s="5">
        <v>44490</v>
      </c>
      <c r="G1370" t="s">
        <v>4189</v>
      </c>
      <c r="H1370">
        <v>178907</v>
      </c>
      <c r="I1370" t="s">
        <v>4514</v>
      </c>
      <c r="J1370" t="s">
        <v>5407</v>
      </c>
      <c r="K1370" t="s">
        <v>4192</v>
      </c>
      <c r="L1370" t="s">
        <v>4193</v>
      </c>
      <c r="M1370" s="6"/>
      <c r="N1370" s="6" t="e">
        <f>VLOOKUP(Tabel_Kueri1[[#This Row],[KodeBan]],'Data BBK'!C:I,7,0)</f>
        <v>#N/A</v>
      </c>
      <c r="O1370" s="6" t="e">
        <f>Tabel_Kueri1[[#This Row],[bbk]]=Tabel_Kueri1[[#This Row],[Nopol]]</f>
        <v>#N/A</v>
      </c>
    </row>
    <row r="1371" spans="1:15" hidden="1" x14ac:dyDescent="0.25">
      <c r="A1371" t="s">
        <v>5827</v>
      </c>
      <c r="B1371" t="s">
        <v>2095</v>
      </c>
      <c r="C1371" t="s">
        <v>5130</v>
      </c>
      <c r="D1371" t="s">
        <v>4187</v>
      </c>
      <c r="E1371" t="s">
        <v>4188</v>
      </c>
      <c r="F1371" s="5">
        <v>44490</v>
      </c>
      <c r="G1371" t="s">
        <v>4189</v>
      </c>
      <c r="H1371">
        <v>235128</v>
      </c>
      <c r="I1371" t="s">
        <v>4431</v>
      </c>
      <c r="J1371" t="s">
        <v>5407</v>
      </c>
      <c r="K1371" t="s">
        <v>4192</v>
      </c>
      <c r="L1371" t="s">
        <v>4193</v>
      </c>
      <c r="M1371" s="6"/>
      <c r="N1371" s="6" t="e">
        <f>VLOOKUP(Tabel_Kueri1[[#This Row],[KodeBan]],'Data BBK'!C:I,7,0)</f>
        <v>#N/A</v>
      </c>
      <c r="O1371" s="6" t="e">
        <f>Tabel_Kueri1[[#This Row],[bbk]]=Tabel_Kueri1[[#This Row],[Nopol]]</f>
        <v>#N/A</v>
      </c>
    </row>
    <row r="1372" spans="1:15" hidden="1" x14ac:dyDescent="0.25">
      <c r="A1372" t="s">
        <v>4303</v>
      </c>
      <c r="B1372" t="s">
        <v>3247</v>
      </c>
      <c r="C1372" t="s">
        <v>4186</v>
      </c>
      <c r="D1372" t="s">
        <v>4187</v>
      </c>
      <c r="E1372" t="s">
        <v>4188</v>
      </c>
      <c r="F1372" s="5">
        <v>44491</v>
      </c>
      <c r="G1372" t="s">
        <v>4189</v>
      </c>
      <c r="H1372">
        <v>45200</v>
      </c>
      <c r="I1372" t="s">
        <v>4190</v>
      </c>
      <c r="J1372" t="s">
        <v>4191</v>
      </c>
      <c r="K1372" t="s">
        <v>4192</v>
      </c>
      <c r="L1372" t="s">
        <v>4193</v>
      </c>
      <c r="M1372" s="6"/>
      <c r="N1372" s="6" t="e">
        <f>VLOOKUP(Tabel_Kueri1[[#This Row],[KodeBan]],'Data BBK'!C:I,7,0)</f>
        <v>#N/A</v>
      </c>
      <c r="O1372" s="6" t="e">
        <f>Tabel_Kueri1[[#This Row],[bbk]]=Tabel_Kueri1[[#This Row],[Nopol]]</f>
        <v>#N/A</v>
      </c>
    </row>
    <row r="1373" spans="1:15" hidden="1" x14ac:dyDescent="0.25">
      <c r="A1373" t="s">
        <v>4413</v>
      </c>
      <c r="B1373" t="s">
        <v>3247</v>
      </c>
      <c r="C1373" t="s">
        <v>4186</v>
      </c>
      <c r="D1373" t="s">
        <v>4187</v>
      </c>
      <c r="E1373" t="s">
        <v>4188</v>
      </c>
      <c r="F1373" s="5">
        <v>44491</v>
      </c>
      <c r="G1373" t="s">
        <v>4189</v>
      </c>
      <c r="H1373">
        <v>45200</v>
      </c>
      <c r="I1373" t="s">
        <v>4320</v>
      </c>
      <c r="J1373" t="s">
        <v>4191</v>
      </c>
      <c r="K1373" t="s">
        <v>4192</v>
      </c>
      <c r="L1373" t="s">
        <v>4193</v>
      </c>
      <c r="M1373" s="6"/>
      <c r="N1373" s="6" t="e">
        <f>VLOOKUP(Tabel_Kueri1[[#This Row],[KodeBan]],'Data BBK'!C:I,7,0)</f>
        <v>#N/A</v>
      </c>
      <c r="O1373" s="6" t="e">
        <f>Tabel_Kueri1[[#This Row],[bbk]]=Tabel_Kueri1[[#This Row],[Nopol]]</f>
        <v>#N/A</v>
      </c>
    </row>
    <row r="1374" spans="1:15" hidden="1" x14ac:dyDescent="0.25">
      <c r="A1374" t="s">
        <v>4414</v>
      </c>
      <c r="B1374" t="s">
        <v>1822</v>
      </c>
      <c r="C1374" t="s">
        <v>4186</v>
      </c>
      <c r="D1374" t="s">
        <v>4187</v>
      </c>
      <c r="E1374" t="s">
        <v>4188</v>
      </c>
      <c r="F1374" s="5">
        <v>44491</v>
      </c>
      <c r="G1374" t="s">
        <v>4189</v>
      </c>
      <c r="H1374">
        <v>113230</v>
      </c>
      <c r="I1374" t="s">
        <v>4320</v>
      </c>
      <c r="J1374" t="s">
        <v>4191</v>
      </c>
      <c r="K1374" t="s">
        <v>4192</v>
      </c>
      <c r="L1374" t="s">
        <v>4193</v>
      </c>
      <c r="M1374" s="6"/>
      <c r="N1374" s="6" t="e">
        <f>VLOOKUP(Tabel_Kueri1[[#This Row],[KodeBan]],'Data BBK'!C:I,7,0)</f>
        <v>#N/A</v>
      </c>
      <c r="O1374" s="6" t="e">
        <f>Tabel_Kueri1[[#This Row],[bbk]]=Tabel_Kueri1[[#This Row],[Nopol]]</f>
        <v>#N/A</v>
      </c>
    </row>
    <row r="1375" spans="1:15" hidden="1" x14ac:dyDescent="0.25">
      <c r="A1375" t="s">
        <v>4877</v>
      </c>
      <c r="B1375" t="s">
        <v>265</v>
      </c>
      <c r="C1375" t="s">
        <v>4186</v>
      </c>
      <c r="D1375" t="s">
        <v>4187</v>
      </c>
      <c r="E1375" t="s">
        <v>4702</v>
      </c>
      <c r="F1375" s="5">
        <v>44491</v>
      </c>
      <c r="G1375" t="s">
        <v>4189</v>
      </c>
      <c r="H1375">
        <v>306000</v>
      </c>
      <c r="I1375" t="s">
        <v>4715</v>
      </c>
      <c r="J1375" t="s">
        <v>4191</v>
      </c>
      <c r="K1375" t="s">
        <v>4192</v>
      </c>
      <c r="L1375" t="s">
        <v>4193</v>
      </c>
      <c r="M1375" s="6"/>
      <c r="N1375" s="6" t="e">
        <f>VLOOKUP(Tabel_Kueri1[[#This Row],[KodeBan]],'Data BBK'!C:I,7,0)</f>
        <v>#N/A</v>
      </c>
      <c r="O1375" s="6" t="e">
        <f>Tabel_Kueri1[[#This Row],[bbk]]=Tabel_Kueri1[[#This Row],[Nopol]]</f>
        <v>#N/A</v>
      </c>
    </row>
    <row r="1376" spans="1:15" hidden="1" x14ac:dyDescent="0.25">
      <c r="A1376" t="s">
        <v>4911</v>
      </c>
      <c r="B1376" t="s">
        <v>265</v>
      </c>
      <c r="C1376" t="s">
        <v>4186</v>
      </c>
      <c r="D1376" t="s">
        <v>4187</v>
      </c>
      <c r="E1376" t="s">
        <v>4702</v>
      </c>
      <c r="F1376" s="5">
        <v>44491</v>
      </c>
      <c r="G1376" t="s">
        <v>4189</v>
      </c>
      <c r="H1376">
        <v>306000</v>
      </c>
      <c r="I1376" t="s">
        <v>4712</v>
      </c>
      <c r="J1376" t="s">
        <v>4191</v>
      </c>
      <c r="K1376" t="s">
        <v>4192</v>
      </c>
      <c r="L1376" t="s">
        <v>4193</v>
      </c>
      <c r="M1376" s="6"/>
      <c r="N1376" s="6" t="e">
        <f>VLOOKUP(Tabel_Kueri1[[#This Row],[KodeBan]],'Data BBK'!C:I,7,0)</f>
        <v>#N/A</v>
      </c>
      <c r="O1376" s="6" t="e">
        <f>Tabel_Kueri1[[#This Row],[bbk]]=Tabel_Kueri1[[#This Row],[Nopol]]</f>
        <v>#N/A</v>
      </c>
    </row>
    <row r="1377" spans="1:15" hidden="1" x14ac:dyDescent="0.25">
      <c r="A1377" t="s">
        <v>5247</v>
      </c>
      <c r="B1377" t="s">
        <v>242</v>
      </c>
      <c r="C1377" t="s">
        <v>4186</v>
      </c>
      <c r="D1377" t="s">
        <v>4188</v>
      </c>
      <c r="E1377" t="s">
        <v>4187</v>
      </c>
      <c r="F1377" s="5">
        <v>44491</v>
      </c>
      <c r="G1377" t="s">
        <v>4189</v>
      </c>
      <c r="H1377">
        <v>96916</v>
      </c>
      <c r="I1377" t="s">
        <v>4598</v>
      </c>
      <c r="J1377" t="s">
        <v>4191</v>
      </c>
      <c r="K1377" t="s">
        <v>4192</v>
      </c>
      <c r="L1377" t="s">
        <v>4193</v>
      </c>
      <c r="M1377" s="6" t="s">
        <v>5390</v>
      </c>
      <c r="N1377" s="6" t="e">
        <f>VLOOKUP(Tabel_Kueri1[[#This Row],[KodeBan]],'Data BBK'!C:I,7,0)</f>
        <v>#N/A</v>
      </c>
      <c r="O1377" s="6" t="e">
        <f>Tabel_Kueri1[[#This Row],[bbk]]=Tabel_Kueri1[[#This Row],[Nopol]]</f>
        <v>#N/A</v>
      </c>
    </row>
    <row r="1378" spans="1:15" hidden="1" x14ac:dyDescent="0.25">
      <c r="A1378" t="s">
        <v>5752</v>
      </c>
      <c r="B1378" t="s">
        <v>212</v>
      </c>
      <c r="C1378" t="s">
        <v>5138</v>
      </c>
      <c r="D1378" t="s">
        <v>4187</v>
      </c>
      <c r="E1378" t="s">
        <v>4188</v>
      </c>
      <c r="F1378" s="5">
        <v>44491</v>
      </c>
      <c r="G1378" t="s">
        <v>4189</v>
      </c>
      <c r="H1378">
        <v>174296</v>
      </c>
      <c r="I1378" t="s">
        <v>4598</v>
      </c>
      <c r="J1378" t="s">
        <v>5407</v>
      </c>
      <c r="K1378" t="s">
        <v>4192</v>
      </c>
      <c r="L1378" t="s">
        <v>4193</v>
      </c>
      <c r="M1378" s="6" t="s">
        <v>5390</v>
      </c>
      <c r="N1378" s="6" t="e">
        <f>VLOOKUP(Tabel_Kueri1[[#This Row],[KodeBan]],'Data BBK'!C:I,7,0)</f>
        <v>#N/A</v>
      </c>
      <c r="O1378" s="6" t="e">
        <f>Tabel_Kueri1[[#This Row],[bbk]]=Tabel_Kueri1[[#This Row],[Nopol]]</f>
        <v>#N/A</v>
      </c>
    </row>
    <row r="1379" spans="1:15" hidden="1" x14ac:dyDescent="0.25">
      <c r="A1379" t="s">
        <v>5752</v>
      </c>
      <c r="B1379" t="s">
        <v>212</v>
      </c>
      <c r="C1379" t="s">
        <v>5138</v>
      </c>
      <c r="D1379" t="s">
        <v>4187</v>
      </c>
      <c r="E1379" t="s">
        <v>4188</v>
      </c>
      <c r="F1379" s="5">
        <v>44491</v>
      </c>
      <c r="G1379" t="s">
        <v>4189</v>
      </c>
      <c r="H1379">
        <v>174296</v>
      </c>
      <c r="I1379" t="s">
        <v>4431</v>
      </c>
      <c r="J1379" t="s">
        <v>5407</v>
      </c>
      <c r="K1379" t="s">
        <v>4192</v>
      </c>
      <c r="L1379" t="s">
        <v>4193</v>
      </c>
      <c r="M1379" s="6" t="s">
        <v>5390</v>
      </c>
      <c r="N1379" s="6" t="e">
        <f>VLOOKUP(Tabel_Kueri1[[#This Row],[KodeBan]],'Data BBK'!C:I,7,0)</f>
        <v>#N/A</v>
      </c>
      <c r="O1379" s="6" t="e">
        <f>Tabel_Kueri1[[#This Row],[bbk]]=Tabel_Kueri1[[#This Row],[Nopol]]</f>
        <v>#N/A</v>
      </c>
    </row>
    <row r="1380" spans="1:15" hidden="1" x14ac:dyDescent="0.25">
      <c r="A1380" t="s">
        <v>4875</v>
      </c>
      <c r="B1380" t="s">
        <v>261</v>
      </c>
      <c r="C1380" t="s">
        <v>4186</v>
      </c>
      <c r="D1380" t="s">
        <v>4187</v>
      </c>
      <c r="E1380" t="s">
        <v>4702</v>
      </c>
      <c r="F1380" s="5">
        <v>44492</v>
      </c>
      <c r="G1380" t="s">
        <v>4189</v>
      </c>
      <c r="H1380">
        <v>395882</v>
      </c>
      <c r="I1380" t="s">
        <v>970</v>
      </c>
      <c r="J1380" t="s">
        <v>4191</v>
      </c>
      <c r="K1380" t="s">
        <v>4192</v>
      </c>
      <c r="L1380" t="s">
        <v>4193</v>
      </c>
      <c r="M1380" s="6"/>
      <c r="N1380" s="6" t="e">
        <f>VLOOKUP(Tabel_Kueri1[[#This Row],[KodeBan]],'Data BBK'!C:I,7,0)</f>
        <v>#N/A</v>
      </c>
      <c r="O1380" s="6" t="e">
        <f>Tabel_Kueri1[[#This Row],[bbk]]=Tabel_Kueri1[[#This Row],[Nopol]]</f>
        <v>#N/A</v>
      </c>
    </row>
    <row r="1381" spans="1:15" hidden="1" x14ac:dyDescent="0.25">
      <c r="A1381" t="s">
        <v>4871</v>
      </c>
      <c r="B1381" t="s">
        <v>1078</v>
      </c>
      <c r="C1381" t="s">
        <v>4186</v>
      </c>
      <c r="D1381" t="s">
        <v>4187</v>
      </c>
      <c r="E1381" t="s">
        <v>4702</v>
      </c>
      <c r="F1381" s="5">
        <v>44494</v>
      </c>
      <c r="G1381" t="s">
        <v>4189</v>
      </c>
      <c r="H1381">
        <v>277107</v>
      </c>
      <c r="I1381" t="s">
        <v>970</v>
      </c>
      <c r="J1381" t="s">
        <v>4191</v>
      </c>
      <c r="K1381" t="s">
        <v>4192</v>
      </c>
      <c r="L1381" t="s">
        <v>4193</v>
      </c>
      <c r="M1381" s="6"/>
      <c r="N1381" s="6" t="e">
        <f>VLOOKUP(Tabel_Kueri1[[#This Row],[KodeBan]],'Data BBK'!C:I,7,0)</f>
        <v>#N/A</v>
      </c>
      <c r="O1381" s="6" t="e">
        <f>Tabel_Kueri1[[#This Row],[bbk]]=Tabel_Kueri1[[#This Row],[Nopol]]</f>
        <v>#N/A</v>
      </c>
    </row>
    <row r="1382" spans="1:15" hidden="1" x14ac:dyDescent="0.25">
      <c r="A1382" t="s">
        <v>4874</v>
      </c>
      <c r="B1382" t="s">
        <v>1078</v>
      </c>
      <c r="C1382" t="s">
        <v>4186</v>
      </c>
      <c r="D1382" t="s">
        <v>4187</v>
      </c>
      <c r="E1382" t="s">
        <v>4702</v>
      </c>
      <c r="F1382" s="5">
        <v>44494</v>
      </c>
      <c r="G1382" t="s">
        <v>4189</v>
      </c>
      <c r="H1382">
        <v>277107</v>
      </c>
      <c r="I1382" t="s">
        <v>4582</v>
      </c>
      <c r="J1382" t="s">
        <v>4191</v>
      </c>
      <c r="K1382" t="s">
        <v>4192</v>
      </c>
      <c r="L1382" t="s">
        <v>4193</v>
      </c>
      <c r="M1382" s="6"/>
      <c r="N1382" s="6" t="e">
        <f>VLOOKUP(Tabel_Kueri1[[#This Row],[KodeBan]],'Data BBK'!C:I,7,0)</f>
        <v>#N/A</v>
      </c>
      <c r="O1382" s="6" t="e">
        <f>Tabel_Kueri1[[#This Row],[bbk]]=Tabel_Kueri1[[#This Row],[Nopol]]</f>
        <v>#N/A</v>
      </c>
    </row>
    <row r="1383" spans="1:15" hidden="1" x14ac:dyDescent="0.25">
      <c r="A1383" t="s">
        <v>5349</v>
      </c>
      <c r="B1383" t="s">
        <v>3275</v>
      </c>
      <c r="F1383" s="5">
        <v>44494</v>
      </c>
      <c r="G1383" t="s">
        <v>4189</v>
      </c>
      <c r="H1383">
        <v>145573</v>
      </c>
      <c r="I1383" t="s">
        <v>4190</v>
      </c>
      <c r="J1383" t="s">
        <v>4191</v>
      </c>
      <c r="K1383" t="s">
        <v>4192</v>
      </c>
      <c r="L1383" t="s">
        <v>4193</v>
      </c>
      <c r="M1383" s="6"/>
      <c r="N1383" s="6" t="e">
        <f>VLOOKUP(Tabel_Kueri1[[#This Row],[KodeBan]],'Data BBK'!C:I,7,0)</f>
        <v>#N/A</v>
      </c>
      <c r="O1383" s="6" t="e">
        <f>Tabel_Kueri1[[#This Row],[bbk]]=Tabel_Kueri1[[#This Row],[Nopol]]</f>
        <v>#N/A</v>
      </c>
    </row>
    <row r="1384" spans="1:15" hidden="1" x14ac:dyDescent="0.25">
      <c r="A1384" t="s">
        <v>5350</v>
      </c>
      <c r="B1384" t="s">
        <v>3275</v>
      </c>
      <c r="F1384" s="5">
        <v>44494</v>
      </c>
      <c r="G1384" t="s">
        <v>4189</v>
      </c>
      <c r="H1384">
        <v>145573</v>
      </c>
      <c r="I1384" t="s">
        <v>4320</v>
      </c>
      <c r="J1384" t="s">
        <v>4191</v>
      </c>
      <c r="K1384" t="s">
        <v>4192</v>
      </c>
      <c r="L1384" t="s">
        <v>4193</v>
      </c>
      <c r="M1384" s="6"/>
      <c r="N1384" s="6" t="e">
        <f>VLOOKUP(Tabel_Kueri1[[#This Row],[KodeBan]],'Data BBK'!C:I,7,0)</f>
        <v>#N/A</v>
      </c>
      <c r="O1384" s="6" t="e">
        <f>Tabel_Kueri1[[#This Row],[bbk]]=Tabel_Kueri1[[#This Row],[Nopol]]</f>
        <v>#N/A</v>
      </c>
    </row>
    <row r="1385" spans="1:15" hidden="1" x14ac:dyDescent="0.25">
      <c r="A1385" t="s">
        <v>5609</v>
      </c>
      <c r="B1385" t="s">
        <v>309</v>
      </c>
      <c r="C1385" t="s">
        <v>5108</v>
      </c>
      <c r="D1385" t="s">
        <v>4187</v>
      </c>
      <c r="E1385" t="s">
        <v>4702</v>
      </c>
      <c r="F1385" s="5">
        <v>44494</v>
      </c>
      <c r="G1385" t="s">
        <v>4189</v>
      </c>
      <c r="H1385">
        <v>298235</v>
      </c>
      <c r="I1385" t="s">
        <v>4320</v>
      </c>
      <c r="J1385" t="s">
        <v>5402</v>
      </c>
      <c r="K1385" t="s">
        <v>4192</v>
      </c>
      <c r="L1385" t="s">
        <v>4193</v>
      </c>
      <c r="M1385" s="6" t="s">
        <v>5390</v>
      </c>
      <c r="N1385" s="6" t="e">
        <f>VLOOKUP(Tabel_Kueri1[[#This Row],[KodeBan]],'Data BBK'!C:I,7,0)</f>
        <v>#N/A</v>
      </c>
      <c r="O1385" s="6" t="e">
        <f>Tabel_Kueri1[[#This Row],[bbk]]=Tabel_Kueri1[[#This Row],[Nopol]]</f>
        <v>#N/A</v>
      </c>
    </row>
    <row r="1386" spans="1:15" hidden="1" x14ac:dyDescent="0.25">
      <c r="A1386" t="s">
        <v>5609</v>
      </c>
      <c r="B1386" t="s">
        <v>309</v>
      </c>
      <c r="C1386" t="s">
        <v>5108</v>
      </c>
      <c r="D1386" t="s">
        <v>4187</v>
      </c>
      <c r="E1386" t="s">
        <v>4702</v>
      </c>
      <c r="F1386" s="5">
        <v>44494</v>
      </c>
      <c r="G1386" t="s">
        <v>4189</v>
      </c>
      <c r="H1386">
        <v>298235</v>
      </c>
      <c r="I1386" t="s">
        <v>4711</v>
      </c>
      <c r="J1386" t="s">
        <v>5402</v>
      </c>
      <c r="K1386" t="s">
        <v>4192</v>
      </c>
      <c r="L1386" t="s">
        <v>4193</v>
      </c>
      <c r="M1386" s="6" t="s">
        <v>5390</v>
      </c>
      <c r="N1386" s="6" t="e">
        <f>VLOOKUP(Tabel_Kueri1[[#This Row],[KodeBan]],'Data BBK'!C:I,7,0)</f>
        <v>#N/A</v>
      </c>
      <c r="O1386" s="6" t="e">
        <f>Tabel_Kueri1[[#This Row],[bbk]]=Tabel_Kueri1[[#This Row],[Nopol]]</f>
        <v>#N/A</v>
      </c>
    </row>
    <row r="1387" spans="1:15" hidden="1" x14ac:dyDescent="0.25">
      <c r="A1387" t="s">
        <v>4314</v>
      </c>
      <c r="B1387" t="s">
        <v>1596</v>
      </c>
      <c r="C1387" t="s">
        <v>4186</v>
      </c>
      <c r="D1387" t="s">
        <v>4187</v>
      </c>
      <c r="E1387" t="s">
        <v>4188</v>
      </c>
      <c r="F1387" s="5">
        <v>44495</v>
      </c>
      <c r="G1387" t="s">
        <v>4189</v>
      </c>
      <c r="H1387">
        <v>122525</v>
      </c>
      <c r="I1387" t="s">
        <v>4190</v>
      </c>
      <c r="J1387" t="s">
        <v>4191</v>
      </c>
      <c r="K1387" t="s">
        <v>4192</v>
      </c>
      <c r="L1387" t="s">
        <v>4193</v>
      </c>
      <c r="M1387" s="6"/>
      <c r="N1387" s="6" t="e">
        <f>VLOOKUP(Tabel_Kueri1[[#This Row],[KodeBan]],'Data BBK'!C:I,7,0)</f>
        <v>#N/A</v>
      </c>
      <c r="O1387" s="6" t="e">
        <f>Tabel_Kueri1[[#This Row],[bbk]]=Tabel_Kueri1[[#This Row],[Nopol]]</f>
        <v>#N/A</v>
      </c>
    </row>
    <row r="1388" spans="1:15" hidden="1" x14ac:dyDescent="0.25">
      <c r="A1388" t="s">
        <v>5504</v>
      </c>
      <c r="B1388" t="s">
        <v>1822</v>
      </c>
      <c r="C1388" t="s">
        <v>5130</v>
      </c>
      <c r="D1388" t="s">
        <v>5250</v>
      </c>
      <c r="E1388" t="s">
        <v>4188</v>
      </c>
      <c r="F1388" s="5">
        <v>44495</v>
      </c>
      <c r="G1388" t="s">
        <v>4189</v>
      </c>
      <c r="H1388">
        <v>113628</v>
      </c>
      <c r="I1388" t="s">
        <v>4514</v>
      </c>
      <c r="J1388" t="s">
        <v>5505</v>
      </c>
      <c r="K1388" t="s">
        <v>4192</v>
      </c>
      <c r="L1388" t="s">
        <v>4193</v>
      </c>
      <c r="M1388" s="6" t="s">
        <v>5390</v>
      </c>
      <c r="N1388" s="6" t="e">
        <f>VLOOKUP(Tabel_Kueri1[[#This Row],[KodeBan]],'Data BBK'!C:I,7,0)</f>
        <v>#N/A</v>
      </c>
      <c r="O1388" s="6" t="e">
        <f>Tabel_Kueri1[[#This Row],[bbk]]=Tabel_Kueri1[[#This Row],[Nopol]]</f>
        <v>#N/A</v>
      </c>
    </row>
    <row r="1389" spans="1:15" hidden="1" x14ac:dyDescent="0.25">
      <c r="A1389" t="s">
        <v>5504</v>
      </c>
      <c r="B1389" t="s">
        <v>1822</v>
      </c>
      <c r="C1389" t="s">
        <v>5130</v>
      </c>
      <c r="D1389" t="s">
        <v>5250</v>
      </c>
      <c r="E1389" t="s">
        <v>4188</v>
      </c>
      <c r="F1389" s="5">
        <v>44495</v>
      </c>
      <c r="G1389" t="s">
        <v>4189</v>
      </c>
      <c r="H1389">
        <v>113628</v>
      </c>
      <c r="I1389" t="s">
        <v>4598</v>
      </c>
      <c r="J1389" t="s">
        <v>5506</v>
      </c>
      <c r="K1389" t="s">
        <v>4192</v>
      </c>
      <c r="L1389" t="s">
        <v>4193</v>
      </c>
      <c r="M1389" s="6" t="s">
        <v>5390</v>
      </c>
      <c r="N1389" s="6" t="e">
        <f>VLOOKUP(Tabel_Kueri1[[#This Row],[KodeBan]],'Data BBK'!C:I,7,0)</f>
        <v>#N/A</v>
      </c>
      <c r="O1389" s="6" t="e">
        <f>Tabel_Kueri1[[#This Row],[bbk]]=Tabel_Kueri1[[#This Row],[Nopol]]</f>
        <v>#N/A</v>
      </c>
    </row>
    <row r="1390" spans="1:15" hidden="1" x14ac:dyDescent="0.25">
      <c r="A1390" t="s">
        <v>5677</v>
      </c>
      <c r="B1390" t="s">
        <v>1740</v>
      </c>
      <c r="C1390" t="s">
        <v>5108</v>
      </c>
      <c r="D1390" t="s">
        <v>4187</v>
      </c>
      <c r="E1390" t="s">
        <v>4188</v>
      </c>
      <c r="F1390" s="5">
        <v>44495</v>
      </c>
      <c r="G1390" t="s">
        <v>4189</v>
      </c>
      <c r="H1390">
        <v>47794</v>
      </c>
      <c r="I1390" t="s">
        <v>4598</v>
      </c>
      <c r="J1390" t="s">
        <v>5678</v>
      </c>
      <c r="K1390" t="s">
        <v>4192</v>
      </c>
      <c r="L1390" t="s">
        <v>4193</v>
      </c>
      <c r="M1390" s="6"/>
      <c r="N1390" s="6" t="e">
        <f>VLOOKUP(Tabel_Kueri1[[#This Row],[KodeBan]],'Data BBK'!C:I,7,0)</f>
        <v>#N/A</v>
      </c>
      <c r="O1390" s="6" t="e">
        <f>Tabel_Kueri1[[#This Row],[bbk]]=Tabel_Kueri1[[#This Row],[Nopol]]</f>
        <v>#N/A</v>
      </c>
    </row>
    <row r="1391" spans="1:15" hidden="1" x14ac:dyDescent="0.25">
      <c r="A1391" t="s">
        <v>5712</v>
      </c>
      <c r="B1391" t="s">
        <v>1547</v>
      </c>
      <c r="C1391" t="s">
        <v>5108</v>
      </c>
      <c r="D1391" t="s">
        <v>4187</v>
      </c>
      <c r="E1391" t="s">
        <v>4188</v>
      </c>
      <c r="F1391" s="5">
        <v>44495</v>
      </c>
      <c r="G1391" t="s">
        <v>4189</v>
      </c>
      <c r="H1391">
        <v>56445</v>
      </c>
      <c r="I1391" t="s">
        <v>4598</v>
      </c>
      <c r="J1391" t="s">
        <v>5713</v>
      </c>
      <c r="K1391" t="s">
        <v>4192</v>
      </c>
      <c r="L1391" t="s">
        <v>4193</v>
      </c>
      <c r="M1391" s="6"/>
      <c r="N1391" s="6" t="e">
        <f>VLOOKUP(Tabel_Kueri1[[#This Row],[KodeBan]],'Data BBK'!C:I,7,0)</f>
        <v>#N/A</v>
      </c>
      <c r="O1391" s="6" t="e">
        <f>Tabel_Kueri1[[#This Row],[bbk]]=Tabel_Kueri1[[#This Row],[Nopol]]</f>
        <v>#N/A</v>
      </c>
    </row>
    <row r="1392" spans="1:15" hidden="1" x14ac:dyDescent="0.25">
      <c r="A1392" t="s">
        <v>5765</v>
      </c>
      <c r="B1392" t="s">
        <v>1740</v>
      </c>
      <c r="C1392" t="s">
        <v>5157</v>
      </c>
      <c r="D1392" t="s">
        <v>4187</v>
      </c>
      <c r="E1392" t="s">
        <v>4188</v>
      </c>
      <c r="F1392" s="5">
        <v>44495</v>
      </c>
      <c r="G1392" t="s">
        <v>4189</v>
      </c>
      <c r="H1392">
        <v>47794</v>
      </c>
      <c r="I1392" t="s">
        <v>4514</v>
      </c>
      <c r="J1392" t="s">
        <v>5678</v>
      </c>
      <c r="K1392" t="s">
        <v>4192</v>
      </c>
      <c r="L1392" t="s">
        <v>4193</v>
      </c>
      <c r="M1392" s="6"/>
      <c r="N1392" s="6" t="e">
        <f>VLOOKUP(Tabel_Kueri1[[#This Row],[KodeBan]],'Data BBK'!C:I,7,0)</f>
        <v>#N/A</v>
      </c>
      <c r="O1392" s="6" t="e">
        <f>Tabel_Kueri1[[#This Row],[bbk]]=Tabel_Kueri1[[#This Row],[Nopol]]</f>
        <v>#N/A</v>
      </c>
    </row>
    <row r="1393" spans="1:15" hidden="1" x14ac:dyDescent="0.25">
      <c r="A1393" t="s">
        <v>5226</v>
      </c>
      <c r="B1393" t="s">
        <v>560</v>
      </c>
      <c r="C1393" t="s">
        <v>5157</v>
      </c>
      <c r="D1393" t="s">
        <v>4187</v>
      </c>
      <c r="E1393" t="s">
        <v>4949</v>
      </c>
      <c r="F1393" s="5">
        <v>44496</v>
      </c>
      <c r="G1393" t="s">
        <v>4189</v>
      </c>
      <c r="H1393">
        <v>296228</v>
      </c>
      <c r="I1393" t="s">
        <v>4190</v>
      </c>
      <c r="J1393" t="s">
        <v>4191</v>
      </c>
      <c r="K1393" t="s">
        <v>4192</v>
      </c>
      <c r="L1393" t="s">
        <v>4193</v>
      </c>
      <c r="M1393" s="6"/>
      <c r="N1393" s="6" t="e">
        <f>VLOOKUP(Tabel_Kueri1[[#This Row],[KodeBan]],'Data BBK'!C:I,7,0)</f>
        <v>#N/A</v>
      </c>
      <c r="O1393" s="6" t="e">
        <f>Tabel_Kueri1[[#This Row],[bbk]]=Tabel_Kueri1[[#This Row],[Nopol]]</f>
        <v>#N/A</v>
      </c>
    </row>
    <row r="1394" spans="1:15" hidden="1" x14ac:dyDescent="0.25">
      <c r="A1394" t="s">
        <v>5228</v>
      </c>
      <c r="B1394" t="s">
        <v>560</v>
      </c>
      <c r="C1394" t="s">
        <v>5157</v>
      </c>
      <c r="D1394" t="s">
        <v>4187</v>
      </c>
      <c r="E1394" t="s">
        <v>4949</v>
      </c>
      <c r="F1394" s="5">
        <v>44496</v>
      </c>
      <c r="G1394" t="s">
        <v>4189</v>
      </c>
      <c r="H1394">
        <v>296228</v>
      </c>
      <c r="I1394" t="s">
        <v>4320</v>
      </c>
      <c r="J1394" t="s">
        <v>4191</v>
      </c>
      <c r="K1394" t="s">
        <v>4192</v>
      </c>
      <c r="L1394" t="s">
        <v>4193</v>
      </c>
      <c r="M1394" s="6"/>
      <c r="N1394" s="6" t="e">
        <f>VLOOKUP(Tabel_Kueri1[[#This Row],[KodeBan]],'Data BBK'!C:I,7,0)</f>
        <v>#N/A</v>
      </c>
      <c r="O1394" s="6" t="e">
        <f>Tabel_Kueri1[[#This Row],[bbk]]=Tabel_Kueri1[[#This Row],[Nopol]]</f>
        <v>#N/A</v>
      </c>
    </row>
    <row r="1395" spans="1:15" hidden="1" x14ac:dyDescent="0.25">
      <c r="A1395" t="s">
        <v>5497</v>
      </c>
      <c r="B1395" t="s">
        <v>1831</v>
      </c>
      <c r="C1395" t="s">
        <v>5138</v>
      </c>
      <c r="D1395" t="s">
        <v>5250</v>
      </c>
      <c r="E1395" t="s">
        <v>4188</v>
      </c>
      <c r="F1395" s="5">
        <v>44496</v>
      </c>
      <c r="G1395" t="s">
        <v>4189</v>
      </c>
      <c r="H1395">
        <v>222618</v>
      </c>
      <c r="I1395" t="s">
        <v>4598</v>
      </c>
      <c r="J1395" t="s">
        <v>5440</v>
      </c>
      <c r="K1395" t="s">
        <v>4192</v>
      </c>
      <c r="L1395" t="s">
        <v>4193</v>
      </c>
      <c r="M1395" s="6"/>
      <c r="N1395" s="6" t="e">
        <f>VLOOKUP(Tabel_Kueri1[[#This Row],[KodeBan]],'Data BBK'!C:I,7,0)</f>
        <v>#N/A</v>
      </c>
      <c r="O1395" s="6" t="e">
        <f>Tabel_Kueri1[[#This Row],[bbk]]=Tabel_Kueri1[[#This Row],[Nopol]]</f>
        <v>#N/A</v>
      </c>
    </row>
    <row r="1396" spans="1:15" hidden="1" x14ac:dyDescent="0.25">
      <c r="A1396" t="s">
        <v>4884</v>
      </c>
      <c r="B1396" t="s">
        <v>309</v>
      </c>
      <c r="C1396" t="s">
        <v>4186</v>
      </c>
      <c r="D1396" t="s">
        <v>4187</v>
      </c>
      <c r="E1396" t="s">
        <v>4702</v>
      </c>
      <c r="F1396" s="5">
        <v>44497</v>
      </c>
      <c r="G1396" t="s">
        <v>4189</v>
      </c>
      <c r="H1396">
        <v>299044</v>
      </c>
      <c r="I1396" t="s">
        <v>4431</v>
      </c>
      <c r="J1396" t="s">
        <v>4191</v>
      </c>
      <c r="K1396" t="s">
        <v>4192</v>
      </c>
      <c r="L1396" t="s">
        <v>4193</v>
      </c>
      <c r="M1396" s="6"/>
      <c r="N1396" s="6" t="e">
        <f>VLOOKUP(Tabel_Kueri1[[#This Row],[KodeBan]],'Data BBK'!C:I,7,0)</f>
        <v>#N/A</v>
      </c>
      <c r="O1396" s="6" t="e">
        <f>Tabel_Kueri1[[#This Row],[bbk]]=Tabel_Kueri1[[#This Row],[Nopol]]</f>
        <v>#N/A</v>
      </c>
    </row>
    <row r="1397" spans="1:15" hidden="1" x14ac:dyDescent="0.25">
      <c r="A1397" t="s">
        <v>4888</v>
      </c>
      <c r="B1397" t="s">
        <v>758</v>
      </c>
      <c r="C1397" t="s">
        <v>4186</v>
      </c>
      <c r="D1397" t="s">
        <v>4187</v>
      </c>
      <c r="E1397" t="s">
        <v>4702</v>
      </c>
      <c r="F1397" s="5">
        <v>44497</v>
      </c>
      <c r="G1397" t="s">
        <v>4189</v>
      </c>
      <c r="H1397">
        <v>270097</v>
      </c>
      <c r="I1397" t="s">
        <v>4582</v>
      </c>
      <c r="J1397" t="s">
        <v>4191</v>
      </c>
      <c r="K1397" t="s">
        <v>4192</v>
      </c>
      <c r="L1397" t="s">
        <v>4193</v>
      </c>
      <c r="M1397" s="6"/>
      <c r="N1397" s="6" t="e">
        <f>VLOOKUP(Tabel_Kueri1[[#This Row],[KodeBan]],'Data BBK'!C:I,7,0)</f>
        <v>#N/A</v>
      </c>
      <c r="O1397" s="6" t="e">
        <f>Tabel_Kueri1[[#This Row],[bbk]]=Tabel_Kueri1[[#This Row],[Nopol]]</f>
        <v>#N/A</v>
      </c>
    </row>
    <row r="1398" spans="1:15" hidden="1" x14ac:dyDescent="0.25">
      <c r="A1398" t="s">
        <v>4889</v>
      </c>
      <c r="B1398" t="s">
        <v>309</v>
      </c>
      <c r="C1398" t="s">
        <v>4186</v>
      </c>
      <c r="D1398" t="s">
        <v>4187</v>
      </c>
      <c r="E1398" t="s">
        <v>4702</v>
      </c>
      <c r="F1398" s="5">
        <v>44497</v>
      </c>
      <c r="G1398" t="s">
        <v>4189</v>
      </c>
      <c r="H1398">
        <v>299044</v>
      </c>
      <c r="I1398" t="s">
        <v>4514</v>
      </c>
      <c r="J1398" t="s">
        <v>4191</v>
      </c>
      <c r="K1398" t="s">
        <v>4192</v>
      </c>
      <c r="L1398" t="s">
        <v>4193</v>
      </c>
      <c r="M1398" s="6"/>
      <c r="N1398" s="6" t="e">
        <f>VLOOKUP(Tabel_Kueri1[[#This Row],[KodeBan]],'Data BBK'!C:I,7,0)</f>
        <v>#N/A</v>
      </c>
      <c r="O1398" s="6" t="e">
        <f>Tabel_Kueri1[[#This Row],[bbk]]=Tabel_Kueri1[[#This Row],[Nopol]]</f>
        <v>#N/A</v>
      </c>
    </row>
    <row r="1399" spans="1:15" hidden="1" x14ac:dyDescent="0.25">
      <c r="A1399" t="s">
        <v>5212</v>
      </c>
      <c r="B1399" t="s">
        <v>65</v>
      </c>
      <c r="C1399" t="s">
        <v>5157</v>
      </c>
      <c r="D1399" t="s">
        <v>4187</v>
      </c>
      <c r="E1399" t="s">
        <v>4949</v>
      </c>
      <c r="F1399" s="5">
        <v>44497</v>
      </c>
      <c r="G1399" t="s">
        <v>4189</v>
      </c>
      <c r="H1399">
        <v>294500</v>
      </c>
      <c r="I1399" t="s">
        <v>970</v>
      </c>
      <c r="J1399" t="s">
        <v>4191</v>
      </c>
      <c r="K1399" t="s">
        <v>4192</v>
      </c>
      <c r="L1399" t="s">
        <v>4193</v>
      </c>
      <c r="M1399" s="6"/>
      <c r="N1399" s="6" t="e">
        <f>VLOOKUP(Tabel_Kueri1[[#This Row],[KodeBan]],'Data BBK'!C:I,7,0)</f>
        <v>#N/A</v>
      </c>
      <c r="O1399" s="6" t="e">
        <f>Tabel_Kueri1[[#This Row],[bbk]]=Tabel_Kueri1[[#This Row],[Nopol]]</f>
        <v>#N/A</v>
      </c>
    </row>
    <row r="1400" spans="1:15" hidden="1" x14ac:dyDescent="0.25">
      <c r="A1400" t="s">
        <v>5227</v>
      </c>
      <c r="B1400" t="s">
        <v>65</v>
      </c>
      <c r="C1400" t="s">
        <v>5157</v>
      </c>
      <c r="D1400" t="s">
        <v>4187</v>
      </c>
      <c r="E1400" t="s">
        <v>4949</v>
      </c>
      <c r="F1400" s="5">
        <v>44497</v>
      </c>
      <c r="G1400" t="s">
        <v>4189</v>
      </c>
      <c r="H1400">
        <v>294500</v>
      </c>
      <c r="I1400" t="s">
        <v>4582</v>
      </c>
      <c r="J1400" t="s">
        <v>4191</v>
      </c>
      <c r="K1400" t="s">
        <v>4192</v>
      </c>
      <c r="L1400" t="s">
        <v>4193</v>
      </c>
      <c r="M1400" s="6"/>
      <c r="N1400" s="6" t="e">
        <f>VLOOKUP(Tabel_Kueri1[[#This Row],[KodeBan]],'Data BBK'!C:I,7,0)</f>
        <v>#N/A</v>
      </c>
      <c r="O1400" s="6" t="e">
        <f>Tabel_Kueri1[[#This Row],[bbk]]=Tabel_Kueri1[[#This Row],[Nopol]]</f>
        <v>#N/A</v>
      </c>
    </row>
    <row r="1401" spans="1:15" hidden="1" x14ac:dyDescent="0.25">
      <c r="A1401" t="s">
        <v>5453</v>
      </c>
      <c r="B1401" t="s">
        <v>463</v>
      </c>
      <c r="C1401" t="s">
        <v>5130</v>
      </c>
      <c r="D1401" t="s">
        <v>5250</v>
      </c>
      <c r="E1401" t="s">
        <v>4188</v>
      </c>
      <c r="F1401" s="5">
        <v>44497</v>
      </c>
      <c r="G1401" t="s">
        <v>4189</v>
      </c>
      <c r="H1401">
        <v>42324</v>
      </c>
      <c r="I1401" t="s">
        <v>4190</v>
      </c>
      <c r="J1401" t="s">
        <v>5407</v>
      </c>
      <c r="K1401" t="s">
        <v>4192</v>
      </c>
      <c r="L1401" t="s">
        <v>4193</v>
      </c>
      <c r="M1401" s="6" t="s">
        <v>5390</v>
      </c>
      <c r="N1401" s="6" t="e">
        <f>VLOOKUP(Tabel_Kueri1[[#This Row],[KodeBan]],'Data BBK'!C:I,7,0)</f>
        <v>#N/A</v>
      </c>
      <c r="O1401" s="6" t="e">
        <f>Tabel_Kueri1[[#This Row],[bbk]]=Tabel_Kueri1[[#This Row],[Nopol]]</f>
        <v>#N/A</v>
      </c>
    </row>
    <row r="1402" spans="1:15" hidden="1" x14ac:dyDescent="0.25">
      <c r="A1402" t="s">
        <v>5531</v>
      </c>
      <c r="B1402" t="s">
        <v>463</v>
      </c>
      <c r="C1402" t="s">
        <v>5130</v>
      </c>
      <c r="D1402" t="s">
        <v>5250</v>
      </c>
      <c r="E1402" t="s">
        <v>4188</v>
      </c>
      <c r="F1402" s="5">
        <v>44497</v>
      </c>
      <c r="G1402" t="s">
        <v>4189</v>
      </c>
      <c r="H1402">
        <v>42324</v>
      </c>
      <c r="I1402" t="s">
        <v>4431</v>
      </c>
      <c r="J1402" t="s">
        <v>5440</v>
      </c>
      <c r="K1402" t="s">
        <v>4192</v>
      </c>
      <c r="L1402" t="s">
        <v>4193</v>
      </c>
      <c r="M1402" s="6" t="s">
        <v>5390</v>
      </c>
      <c r="N1402" s="6" t="e">
        <f>VLOOKUP(Tabel_Kueri1[[#This Row],[KodeBan]],'Data BBK'!C:I,7,0)</f>
        <v>#N/A</v>
      </c>
      <c r="O1402" s="6" t="e">
        <f>Tabel_Kueri1[[#This Row],[bbk]]=Tabel_Kueri1[[#This Row],[Nopol]]</f>
        <v>#N/A</v>
      </c>
    </row>
    <row r="1403" spans="1:15" hidden="1" x14ac:dyDescent="0.25">
      <c r="A1403" t="s">
        <v>1292</v>
      </c>
      <c r="B1403" t="s">
        <v>351</v>
      </c>
      <c r="C1403" t="s">
        <v>5108</v>
      </c>
      <c r="D1403" t="s">
        <v>4187</v>
      </c>
      <c r="E1403" t="s">
        <v>4188</v>
      </c>
      <c r="F1403" s="5">
        <v>44497</v>
      </c>
      <c r="G1403" t="s">
        <v>4189</v>
      </c>
      <c r="H1403">
        <v>56500</v>
      </c>
      <c r="I1403" t="s">
        <v>4431</v>
      </c>
      <c r="J1403" t="s">
        <v>5673</v>
      </c>
      <c r="K1403" t="s">
        <v>4192</v>
      </c>
      <c r="L1403" t="s">
        <v>4193</v>
      </c>
      <c r="M1403" s="6" t="s">
        <v>5390</v>
      </c>
      <c r="N1403" s="6" t="e">
        <f>VLOOKUP(Tabel_Kueri1[[#This Row],[KodeBan]],'Data BBK'!C:I,7,0)</f>
        <v>#N/A</v>
      </c>
      <c r="O1403" s="6" t="e">
        <f>Tabel_Kueri1[[#This Row],[bbk]]=Tabel_Kueri1[[#This Row],[Nopol]]</f>
        <v>#N/A</v>
      </c>
    </row>
    <row r="1404" spans="1:15" hidden="1" x14ac:dyDescent="0.25">
      <c r="A1404" t="s">
        <v>5695</v>
      </c>
      <c r="B1404" t="s">
        <v>351</v>
      </c>
      <c r="C1404" t="s">
        <v>5108</v>
      </c>
      <c r="D1404" t="s">
        <v>4187</v>
      </c>
      <c r="E1404" t="s">
        <v>4188</v>
      </c>
      <c r="F1404" s="5">
        <v>44497</v>
      </c>
      <c r="G1404" t="s">
        <v>4189</v>
      </c>
      <c r="H1404">
        <v>56500</v>
      </c>
      <c r="I1404" t="s">
        <v>4514</v>
      </c>
      <c r="J1404" t="s">
        <v>5673</v>
      </c>
      <c r="K1404" t="s">
        <v>4192</v>
      </c>
      <c r="L1404" t="s">
        <v>4193</v>
      </c>
      <c r="M1404" s="6" t="s">
        <v>5390</v>
      </c>
      <c r="N1404" s="6" t="e">
        <f>VLOOKUP(Tabel_Kueri1[[#This Row],[KodeBan]],'Data BBK'!C:I,7,0)</f>
        <v>#N/A</v>
      </c>
      <c r="O1404" s="6" t="e">
        <f>Tabel_Kueri1[[#This Row],[bbk]]=Tabel_Kueri1[[#This Row],[Nopol]]</f>
        <v>#N/A</v>
      </c>
    </row>
    <row r="1405" spans="1:15" hidden="1" x14ac:dyDescent="0.25">
      <c r="A1405" t="s">
        <v>5871</v>
      </c>
      <c r="B1405" t="s">
        <v>463</v>
      </c>
      <c r="C1405" t="s">
        <v>5130</v>
      </c>
      <c r="D1405" t="s">
        <v>4187</v>
      </c>
      <c r="E1405" t="s">
        <v>4188</v>
      </c>
      <c r="F1405" s="5">
        <v>44497</v>
      </c>
      <c r="G1405" t="s">
        <v>4189</v>
      </c>
      <c r="H1405">
        <v>42324</v>
      </c>
      <c r="I1405" t="s">
        <v>4514</v>
      </c>
      <c r="J1405" t="s">
        <v>5734</v>
      </c>
      <c r="K1405" t="s">
        <v>4192</v>
      </c>
      <c r="L1405" t="s">
        <v>4193</v>
      </c>
      <c r="M1405" s="6" t="s">
        <v>5390</v>
      </c>
      <c r="N1405" s="6" t="e">
        <f>VLOOKUP(Tabel_Kueri1[[#This Row],[KodeBan]],'Data BBK'!C:I,7,0)</f>
        <v>#N/A</v>
      </c>
      <c r="O1405" s="6" t="e">
        <f>Tabel_Kueri1[[#This Row],[bbk]]=Tabel_Kueri1[[#This Row],[Nopol]]</f>
        <v>#N/A</v>
      </c>
    </row>
    <row r="1406" spans="1:15" hidden="1" x14ac:dyDescent="0.25">
      <c r="A1406" t="s">
        <v>5871</v>
      </c>
      <c r="B1406" t="s">
        <v>463</v>
      </c>
      <c r="C1406" t="s">
        <v>5130</v>
      </c>
      <c r="D1406" t="s">
        <v>4187</v>
      </c>
      <c r="E1406" t="s">
        <v>4188</v>
      </c>
      <c r="F1406" s="5">
        <v>44497</v>
      </c>
      <c r="G1406" t="s">
        <v>4189</v>
      </c>
      <c r="H1406">
        <v>42324</v>
      </c>
      <c r="I1406" t="s">
        <v>4598</v>
      </c>
      <c r="J1406" t="s">
        <v>5734</v>
      </c>
      <c r="K1406" t="s">
        <v>4192</v>
      </c>
      <c r="L1406" t="s">
        <v>4193</v>
      </c>
      <c r="M1406" s="6" t="s">
        <v>5390</v>
      </c>
      <c r="N1406" s="6" t="e">
        <f>VLOOKUP(Tabel_Kueri1[[#This Row],[KodeBan]],'Data BBK'!C:I,7,0)</f>
        <v>#N/A</v>
      </c>
      <c r="O1406" s="6" t="e">
        <f>Tabel_Kueri1[[#This Row],[bbk]]=Tabel_Kueri1[[#This Row],[Nopol]]</f>
        <v>#N/A</v>
      </c>
    </row>
    <row r="1407" spans="1:15" hidden="1" x14ac:dyDescent="0.25">
      <c r="A1407" t="s">
        <v>5405</v>
      </c>
      <c r="B1407" t="s">
        <v>40</v>
      </c>
      <c r="F1407" s="5">
        <v>44498</v>
      </c>
      <c r="G1407" t="s">
        <v>4189</v>
      </c>
      <c r="H1407">
        <v>233566</v>
      </c>
      <c r="I1407" t="s">
        <v>970</v>
      </c>
      <c r="J1407" t="s">
        <v>5406</v>
      </c>
      <c r="K1407" t="s">
        <v>4192</v>
      </c>
      <c r="L1407" t="s">
        <v>4193</v>
      </c>
      <c r="M1407" s="6"/>
      <c r="N1407" s="6" t="e">
        <f>VLOOKUP(Tabel_Kueri1[[#This Row],[KodeBan]],'Data BBK'!C:I,7,0)</f>
        <v>#N/A</v>
      </c>
      <c r="O1407" s="6" t="e">
        <f>Tabel_Kueri1[[#This Row],[bbk]]=Tabel_Kueri1[[#This Row],[Nopol]]</f>
        <v>#N/A</v>
      </c>
    </row>
    <row r="1408" spans="1:15" hidden="1" x14ac:dyDescent="0.25">
      <c r="A1408" t="s">
        <v>5408</v>
      </c>
      <c r="B1408" t="s">
        <v>40</v>
      </c>
      <c r="F1408" s="5">
        <v>44498</v>
      </c>
      <c r="G1408" t="s">
        <v>4189</v>
      </c>
      <c r="H1408">
        <v>233566</v>
      </c>
      <c r="I1408" t="s">
        <v>4582</v>
      </c>
      <c r="J1408" t="s">
        <v>5406</v>
      </c>
      <c r="K1408" t="s">
        <v>4192</v>
      </c>
      <c r="L1408" t="s">
        <v>4193</v>
      </c>
      <c r="M1408" s="6"/>
      <c r="N1408" s="6" t="e">
        <f>VLOOKUP(Tabel_Kueri1[[#This Row],[KodeBan]],'Data BBK'!C:I,7,0)</f>
        <v>#N/A</v>
      </c>
      <c r="O1408" s="6" t="e">
        <f>Tabel_Kueri1[[#This Row],[bbk]]=Tabel_Kueri1[[#This Row],[Nopol]]</f>
        <v>#N/A</v>
      </c>
    </row>
    <row r="1409" spans="1:15" hidden="1" x14ac:dyDescent="0.25">
      <c r="A1409" t="s">
        <v>5937</v>
      </c>
      <c r="B1409" t="s">
        <v>338</v>
      </c>
      <c r="C1409" t="s">
        <v>4186</v>
      </c>
      <c r="D1409" t="s">
        <v>4187</v>
      </c>
      <c r="E1409" t="s">
        <v>4188</v>
      </c>
      <c r="F1409" s="5">
        <v>44498</v>
      </c>
      <c r="G1409" t="s">
        <v>4189</v>
      </c>
      <c r="H1409">
        <v>208896</v>
      </c>
      <c r="I1409" t="s">
        <v>4431</v>
      </c>
      <c r="J1409" t="s">
        <v>5406</v>
      </c>
      <c r="K1409" t="s">
        <v>4192</v>
      </c>
      <c r="L1409" t="s">
        <v>4193</v>
      </c>
      <c r="M1409" s="6"/>
      <c r="N1409" s="6" t="e">
        <f>VLOOKUP(Tabel_Kueri1[[#This Row],[KodeBan]],'Data BBK'!C:I,7,0)</f>
        <v>#N/A</v>
      </c>
      <c r="O1409" s="6" t="e">
        <f>Tabel_Kueri1[[#This Row],[bbk]]=Tabel_Kueri1[[#This Row],[Nopol]]</f>
        <v>#N/A</v>
      </c>
    </row>
    <row r="1410" spans="1:15" hidden="1" x14ac:dyDescent="0.25">
      <c r="A1410" t="s">
        <v>5938</v>
      </c>
      <c r="B1410" t="s">
        <v>338</v>
      </c>
      <c r="C1410" t="s">
        <v>4186</v>
      </c>
      <c r="D1410" t="s">
        <v>4187</v>
      </c>
      <c r="E1410" t="s">
        <v>4188</v>
      </c>
      <c r="F1410" s="5">
        <v>44498</v>
      </c>
      <c r="G1410" t="s">
        <v>4189</v>
      </c>
      <c r="H1410">
        <v>208896</v>
      </c>
      <c r="I1410" t="s">
        <v>4320</v>
      </c>
      <c r="J1410" t="s">
        <v>5406</v>
      </c>
      <c r="K1410" t="s">
        <v>4192</v>
      </c>
      <c r="L1410" t="s">
        <v>4193</v>
      </c>
      <c r="M1410" s="6" t="s">
        <v>5390</v>
      </c>
      <c r="N1410" s="6" t="e">
        <f>VLOOKUP(Tabel_Kueri1[[#This Row],[KodeBan]],'Data BBK'!C:I,7,0)</f>
        <v>#N/A</v>
      </c>
      <c r="O1410" s="6" t="e">
        <f>Tabel_Kueri1[[#This Row],[bbk]]=Tabel_Kueri1[[#This Row],[Nopol]]</f>
        <v>#N/A</v>
      </c>
    </row>
    <row r="1411" spans="1:15" hidden="1" x14ac:dyDescent="0.25">
      <c r="A1411" t="s">
        <v>4882</v>
      </c>
      <c r="B1411" t="s">
        <v>301</v>
      </c>
      <c r="C1411" t="s">
        <v>4186</v>
      </c>
      <c r="D1411" t="s">
        <v>4187</v>
      </c>
      <c r="E1411" t="s">
        <v>4702</v>
      </c>
      <c r="F1411" s="5">
        <v>44499</v>
      </c>
      <c r="G1411" t="s">
        <v>4189</v>
      </c>
      <c r="H1411">
        <v>306073</v>
      </c>
      <c r="I1411" t="s">
        <v>4715</v>
      </c>
      <c r="J1411" t="s">
        <v>4191</v>
      </c>
      <c r="K1411" t="s">
        <v>4192</v>
      </c>
      <c r="L1411" t="s">
        <v>4193</v>
      </c>
      <c r="M1411" s="6"/>
      <c r="N1411" s="6" t="e">
        <f>VLOOKUP(Tabel_Kueri1[[#This Row],[KodeBan]],'Data BBK'!C:I,7,0)</f>
        <v>#N/A</v>
      </c>
      <c r="O1411" s="6" t="e">
        <f>Tabel_Kueri1[[#This Row],[bbk]]=Tabel_Kueri1[[#This Row],[Nopol]]</f>
        <v>#N/A</v>
      </c>
    </row>
    <row r="1412" spans="1:15" hidden="1" x14ac:dyDescent="0.25">
      <c r="A1412" t="s">
        <v>4907</v>
      </c>
      <c r="B1412" t="s">
        <v>277</v>
      </c>
      <c r="C1412" t="s">
        <v>4186</v>
      </c>
      <c r="D1412" t="s">
        <v>4187</v>
      </c>
      <c r="E1412" t="s">
        <v>4702</v>
      </c>
      <c r="F1412" s="5">
        <v>44499</v>
      </c>
      <c r="G1412" t="s">
        <v>4189</v>
      </c>
      <c r="H1412">
        <v>321822</v>
      </c>
      <c r="I1412" t="s">
        <v>970</v>
      </c>
      <c r="J1412" t="s">
        <v>4191</v>
      </c>
      <c r="K1412" t="s">
        <v>4192</v>
      </c>
      <c r="L1412" t="s">
        <v>4193</v>
      </c>
      <c r="M1412" s="6"/>
      <c r="N1412" s="6" t="e">
        <f>VLOOKUP(Tabel_Kueri1[[#This Row],[KodeBan]],'Data BBK'!C:I,7,0)</f>
        <v>#N/A</v>
      </c>
      <c r="O1412" s="6" t="e">
        <f>Tabel_Kueri1[[#This Row],[bbk]]=Tabel_Kueri1[[#This Row],[Nopol]]</f>
        <v>#N/A</v>
      </c>
    </row>
    <row r="1413" spans="1:15" hidden="1" x14ac:dyDescent="0.25">
      <c r="A1413" t="s">
        <v>4909</v>
      </c>
      <c r="B1413" t="s">
        <v>271</v>
      </c>
      <c r="C1413" t="s">
        <v>4186</v>
      </c>
      <c r="D1413" t="s">
        <v>4187</v>
      </c>
      <c r="E1413" t="s">
        <v>4702</v>
      </c>
      <c r="F1413" s="5">
        <v>44499</v>
      </c>
      <c r="G1413" t="s">
        <v>4189</v>
      </c>
      <c r="H1413">
        <v>334393</v>
      </c>
      <c r="I1413" t="s">
        <v>4712</v>
      </c>
      <c r="J1413" t="s">
        <v>4191</v>
      </c>
      <c r="K1413" t="s">
        <v>4192</v>
      </c>
      <c r="L1413" t="s">
        <v>4193</v>
      </c>
      <c r="M1413" s="6"/>
      <c r="N1413" s="6" t="e">
        <f>VLOOKUP(Tabel_Kueri1[[#This Row],[KodeBan]],'Data BBK'!C:I,7,0)</f>
        <v>#N/A</v>
      </c>
      <c r="O1413" s="6" t="e">
        <f>Tabel_Kueri1[[#This Row],[bbk]]=Tabel_Kueri1[[#This Row],[Nopol]]</f>
        <v>#N/A</v>
      </c>
    </row>
    <row r="1414" spans="1:15" hidden="1" x14ac:dyDescent="0.25">
      <c r="A1414" t="s">
        <v>4929</v>
      </c>
      <c r="B1414" t="s">
        <v>1184</v>
      </c>
      <c r="C1414" t="s">
        <v>4186</v>
      </c>
      <c r="D1414" t="s">
        <v>4187</v>
      </c>
      <c r="E1414" t="s">
        <v>4702</v>
      </c>
      <c r="F1414" s="5">
        <v>44499</v>
      </c>
      <c r="G1414" t="s">
        <v>4189</v>
      </c>
      <c r="H1414">
        <v>292223</v>
      </c>
      <c r="I1414" t="s">
        <v>970</v>
      </c>
      <c r="J1414" t="s">
        <v>4191</v>
      </c>
      <c r="K1414" t="s">
        <v>4192</v>
      </c>
      <c r="L1414" t="s">
        <v>4193</v>
      </c>
      <c r="M1414" s="6"/>
      <c r="N1414" s="6" t="e">
        <f>VLOOKUP(Tabel_Kueri1[[#This Row],[KodeBan]],'Data BBK'!C:I,7,0)</f>
        <v>#N/A</v>
      </c>
      <c r="O1414" s="6" t="e">
        <f>Tabel_Kueri1[[#This Row],[bbk]]=Tabel_Kueri1[[#This Row],[Nopol]]</f>
        <v>#N/A</v>
      </c>
    </row>
    <row r="1415" spans="1:15" hidden="1" x14ac:dyDescent="0.25">
      <c r="A1415" t="s">
        <v>4933</v>
      </c>
      <c r="B1415" t="s">
        <v>271</v>
      </c>
      <c r="C1415" t="s">
        <v>4186</v>
      </c>
      <c r="D1415" t="s">
        <v>4187</v>
      </c>
      <c r="E1415" t="s">
        <v>4702</v>
      </c>
      <c r="F1415" s="5">
        <v>44499</v>
      </c>
      <c r="G1415" t="s">
        <v>4189</v>
      </c>
      <c r="H1415">
        <v>334393</v>
      </c>
      <c r="I1415" t="s">
        <v>4715</v>
      </c>
      <c r="J1415" t="s">
        <v>4191</v>
      </c>
      <c r="K1415" t="s">
        <v>4192</v>
      </c>
      <c r="L1415" t="s">
        <v>4193</v>
      </c>
      <c r="M1415" s="6"/>
      <c r="N1415" s="6" t="e">
        <f>VLOOKUP(Tabel_Kueri1[[#This Row],[KodeBan]],'Data BBK'!C:I,7,0)</f>
        <v>#N/A</v>
      </c>
      <c r="O1415" s="6" t="e">
        <f>Tabel_Kueri1[[#This Row],[bbk]]=Tabel_Kueri1[[#This Row],[Nopol]]</f>
        <v>#N/A</v>
      </c>
    </row>
    <row r="1416" spans="1:15" hidden="1" x14ac:dyDescent="0.25">
      <c r="A1416" t="s">
        <v>5498</v>
      </c>
      <c r="B1416" t="s">
        <v>1184</v>
      </c>
      <c r="C1416" t="s">
        <v>5197</v>
      </c>
      <c r="D1416" t="s">
        <v>5250</v>
      </c>
      <c r="E1416" t="s">
        <v>4702</v>
      </c>
      <c r="F1416" s="5">
        <v>44499</v>
      </c>
      <c r="G1416" t="s">
        <v>4189</v>
      </c>
      <c r="H1416">
        <v>292223</v>
      </c>
      <c r="I1416" t="s">
        <v>4715</v>
      </c>
      <c r="J1416" t="s">
        <v>5472</v>
      </c>
      <c r="K1416" t="s">
        <v>4192</v>
      </c>
      <c r="L1416" t="s">
        <v>4193</v>
      </c>
      <c r="M1416" s="6"/>
      <c r="N1416" s="6" t="e">
        <f>VLOOKUP(Tabel_Kueri1[[#This Row],[KodeBan]],'Data BBK'!C:I,7,0)</f>
        <v>#N/A</v>
      </c>
      <c r="O1416" s="6" t="e">
        <f>Tabel_Kueri1[[#This Row],[bbk]]=Tabel_Kueri1[[#This Row],[Nopol]]</f>
        <v>#N/A</v>
      </c>
    </row>
    <row r="1417" spans="1:15" hidden="1" x14ac:dyDescent="0.25">
      <c r="A1417" t="s">
        <v>5689</v>
      </c>
      <c r="B1417" t="s">
        <v>1616</v>
      </c>
      <c r="C1417" t="s">
        <v>4959</v>
      </c>
      <c r="D1417" t="s">
        <v>4187</v>
      </c>
      <c r="E1417" t="s">
        <v>4188</v>
      </c>
      <c r="F1417" s="5">
        <v>44499</v>
      </c>
      <c r="G1417" t="s">
        <v>4189</v>
      </c>
      <c r="H1417">
        <v>204672</v>
      </c>
      <c r="I1417" t="s">
        <v>4431</v>
      </c>
      <c r="J1417" t="s">
        <v>5406</v>
      </c>
      <c r="K1417" t="s">
        <v>4192</v>
      </c>
      <c r="L1417" t="s">
        <v>4193</v>
      </c>
      <c r="M1417" s="6"/>
      <c r="N1417" s="6" t="e">
        <f>VLOOKUP(Tabel_Kueri1[[#This Row],[KodeBan]],'Data BBK'!C:I,7,0)</f>
        <v>#N/A</v>
      </c>
      <c r="O1417" s="6" t="e">
        <f>Tabel_Kueri1[[#This Row],[bbk]]=Tabel_Kueri1[[#This Row],[Nopol]]</f>
        <v>#N/A</v>
      </c>
    </row>
    <row r="1418" spans="1:15" hidden="1" x14ac:dyDescent="0.25">
      <c r="A1418" t="s">
        <v>5037</v>
      </c>
      <c r="B1418" t="s">
        <v>932</v>
      </c>
      <c r="C1418" t="s">
        <v>4959</v>
      </c>
      <c r="D1418" t="s">
        <v>4187</v>
      </c>
      <c r="E1418" t="s">
        <v>4188</v>
      </c>
      <c r="F1418" s="5">
        <v>44501</v>
      </c>
      <c r="G1418" t="s">
        <v>4189</v>
      </c>
      <c r="H1418">
        <v>286380</v>
      </c>
      <c r="I1418" t="s">
        <v>4320</v>
      </c>
      <c r="J1418" t="s">
        <v>4191</v>
      </c>
      <c r="K1418" t="s">
        <v>4192</v>
      </c>
      <c r="L1418" t="s">
        <v>4193</v>
      </c>
      <c r="M1418" s="6"/>
      <c r="N1418" s="6" t="e">
        <f>VLOOKUP(Tabel_Kueri1[[#This Row],[KodeBan]],'Data BBK'!C:I,7,0)</f>
        <v>#N/A</v>
      </c>
      <c r="O1418" s="6" t="e">
        <f>Tabel_Kueri1[[#This Row],[bbk]]=Tabel_Kueri1[[#This Row],[Nopol]]</f>
        <v>#N/A</v>
      </c>
    </row>
    <row r="1419" spans="1:15" hidden="1" x14ac:dyDescent="0.25">
      <c r="A1419" t="s">
        <v>5038</v>
      </c>
      <c r="B1419" t="s">
        <v>932</v>
      </c>
      <c r="C1419" t="s">
        <v>4959</v>
      </c>
      <c r="D1419" t="s">
        <v>4187</v>
      </c>
      <c r="E1419" t="s">
        <v>4188</v>
      </c>
      <c r="F1419" s="5">
        <v>44501</v>
      </c>
      <c r="G1419" t="s">
        <v>4189</v>
      </c>
      <c r="H1419">
        <v>286380</v>
      </c>
      <c r="I1419" t="s">
        <v>4190</v>
      </c>
      <c r="J1419" t="s">
        <v>4191</v>
      </c>
      <c r="K1419" t="s">
        <v>4192</v>
      </c>
      <c r="L1419" t="s">
        <v>4193</v>
      </c>
      <c r="M1419" s="6"/>
      <c r="N1419" s="6" t="e">
        <f>VLOOKUP(Tabel_Kueri1[[#This Row],[KodeBan]],'Data BBK'!C:I,7,0)</f>
        <v>#N/A</v>
      </c>
      <c r="O1419" s="6" t="e">
        <f>Tabel_Kueri1[[#This Row],[bbk]]=Tabel_Kueri1[[#This Row],[Nopol]]</f>
        <v>#N/A</v>
      </c>
    </row>
    <row r="1420" spans="1:15" hidden="1" x14ac:dyDescent="0.25">
      <c r="A1420" t="s">
        <v>5231</v>
      </c>
      <c r="B1420" t="s">
        <v>654</v>
      </c>
      <c r="C1420" t="s">
        <v>5157</v>
      </c>
      <c r="D1420" t="s">
        <v>4187</v>
      </c>
      <c r="E1420" t="s">
        <v>4949</v>
      </c>
      <c r="F1420" s="5">
        <v>44501</v>
      </c>
      <c r="G1420" t="s">
        <v>4189</v>
      </c>
      <c r="H1420">
        <v>253697</v>
      </c>
      <c r="I1420" t="s">
        <v>4582</v>
      </c>
      <c r="J1420" t="s">
        <v>4191</v>
      </c>
      <c r="K1420" t="s">
        <v>4192</v>
      </c>
      <c r="L1420" t="s">
        <v>4193</v>
      </c>
      <c r="M1420" s="6"/>
      <c r="N1420" s="6" t="e">
        <f>VLOOKUP(Tabel_Kueri1[[#This Row],[KodeBan]],'Data BBK'!C:I,7,0)</f>
        <v>#N/A</v>
      </c>
      <c r="O1420" s="6" t="e">
        <f>Tabel_Kueri1[[#This Row],[bbk]]=Tabel_Kueri1[[#This Row],[Nopol]]</f>
        <v>#N/A</v>
      </c>
    </row>
    <row r="1421" spans="1:15" hidden="1" x14ac:dyDescent="0.25">
      <c r="A1421" t="s">
        <v>5500</v>
      </c>
      <c r="B1421" t="s">
        <v>1633</v>
      </c>
      <c r="F1421" s="5">
        <v>44501</v>
      </c>
      <c r="G1421" t="s">
        <v>4189</v>
      </c>
      <c r="H1421">
        <v>172063</v>
      </c>
      <c r="I1421" t="s">
        <v>4431</v>
      </c>
      <c r="J1421" t="s">
        <v>5501</v>
      </c>
      <c r="K1421" t="s">
        <v>4192</v>
      </c>
      <c r="L1421" t="s">
        <v>4193</v>
      </c>
      <c r="M1421" s="6"/>
      <c r="N1421" s="6" t="e">
        <f>VLOOKUP(Tabel_Kueri1[[#This Row],[KodeBan]],'Data BBK'!C:I,7,0)</f>
        <v>#N/A</v>
      </c>
      <c r="O1421" s="6" t="e">
        <f>Tabel_Kueri1[[#This Row],[bbk]]=Tabel_Kueri1[[#This Row],[Nopol]]</f>
        <v>#N/A</v>
      </c>
    </row>
    <row r="1422" spans="1:15" hidden="1" x14ac:dyDescent="0.25">
      <c r="A1422" t="s">
        <v>5072</v>
      </c>
      <c r="B1422" t="s">
        <v>5071</v>
      </c>
      <c r="C1422" t="s">
        <v>4959</v>
      </c>
      <c r="D1422" t="s">
        <v>4187</v>
      </c>
      <c r="E1422" t="s">
        <v>4188</v>
      </c>
      <c r="F1422" s="5">
        <v>44502</v>
      </c>
      <c r="G1422" t="s">
        <v>4189</v>
      </c>
      <c r="H1422">
        <v>33677</v>
      </c>
      <c r="I1422" t="s">
        <v>4431</v>
      </c>
      <c r="J1422" t="s">
        <v>4191</v>
      </c>
      <c r="K1422" t="s">
        <v>4192</v>
      </c>
      <c r="L1422" t="s">
        <v>4193</v>
      </c>
      <c r="M1422" s="6"/>
      <c r="N1422" s="6" t="e">
        <f>VLOOKUP(Tabel_Kueri1[[#This Row],[KodeBan]],'Data BBK'!C:I,7,0)</f>
        <v>#N/A</v>
      </c>
      <c r="O1422" s="6" t="e">
        <f>Tabel_Kueri1[[#This Row],[bbk]]=Tabel_Kueri1[[#This Row],[Nopol]]</f>
        <v>#N/A</v>
      </c>
    </row>
    <row r="1423" spans="1:15" hidden="1" x14ac:dyDescent="0.25">
      <c r="A1423" t="s">
        <v>5075</v>
      </c>
      <c r="B1423" t="s">
        <v>5071</v>
      </c>
      <c r="C1423" t="s">
        <v>4959</v>
      </c>
      <c r="D1423" t="s">
        <v>4187</v>
      </c>
      <c r="E1423" t="s">
        <v>4188</v>
      </c>
      <c r="F1423" s="5">
        <v>44502</v>
      </c>
      <c r="G1423" t="s">
        <v>4189</v>
      </c>
      <c r="H1423">
        <v>33677</v>
      </c>
      <c r="I1423" t="s">
        <v>4320</v>
      </c>
      <c r="J1423" t="s">
        <v>4191</v>
      </c>
      <c r="K1423" t="s">
        <v>4192</v>
      </c>
      <c r="L1423" t="s">
        <v>4193</v>
      </c>
      <c r="M1423" s="6"/>
      <c r="N1423" s="6" t="e">
        <f>VLOOKUP(Tabel_Kueri1[[#This Row],[KodeBan]],'Data BBK'!C:I,7,0)</f>
        <v>#N/A</v>
      </c>
      <c r="O1423" s="6" t="e">
        <f>Tabel_Kueri1[[#This Row],[bbk]]=Tabel_Kueri1[[#This Row],[Nopol]]</f>
        <v>#N/A</v>
      </c>
    </row>
    <row r="1424" spans="1:15" hidden="1" x14ac:dyDescent="0.25">
      <c r="A1424" t="s">
        <v>5076</v>
      </c>
      <c r="B1424" t="s">
        <v>5071</v>
      </c>
      <c r="C1424" t="s">
        <v>4959</v>
      </c>
      <c r="D1424" t="s">
        <v>4187</v>
      </c>
      <c r="E1424" t="s">
        <v>4188</v>
      </c>
      <c r="F1424" s="5">
        <v>44502</v>
      </c>
      <c r="G1424" t="s">
        <v>4189</v>
      </c>
      <c r="H1424">
        <v>33677</v>
      </c>
      <c r="I1424" t="s">
        <v>4190</v>
      </c>
      <c r="J1424" t="s">
        <v>4191</v>
      </c>
      <c r="K1424" t="s">
        <v>4192</v>
      </c>
      <c r="L1424" t="s">
        <v>4193</v>
      </c>
      <c r="M1424" s="6"/>
      <c r="N1424" s="6" t="e">
        <f>VLOOKUP(Tabel_Kueri1[[#This Row],[KodeBan]],'Data BBK'!C:I,7,0)</f>
        <v>#N/A</v>
      </c>
      <c r="O1424" s="6" t="e">
        <f>Tabel_Kueri1[[#This Row],[bbk]]=Tabel_Kueri1[[#This Row],[Nopol]]</f>
        <v>#N/A</v>
      </c>
    </row>
    <row r="1425" spans="1:15" hidden="1" x14ac:dyDescent="0.25">
      <c r="A1425" t="s">
        <v>5084</v>
      </c>
      <c r="B1425" t="s">
        <v>5071</v>
      </c>
      <c r="C1425" t="s">
        <v>4959</v>
      </c>
      <c r="D1425" t="s">
        <v>4187</v>
      </c>
      <c r="E1425" t="s">
        <v>4188</v>
      </c>
      <c r="F1425" s="5">
        <v>44502</v>
      </c>
      <c r="G1425" t="s">
        <v>4189</v>
      </c>
      <c r="H1425">
        <v>33677</v>
      </c>
      <c r="I1425" t="s">
        <v>4514</v>
      </c>
      <c r="J1425" t="s">
        <v>4191</v>
      </c>
      <c r="K1425" t="s">
        <v>4192</v>
      </c>
      <c r="L1425" t="s">
        <v>4193</v>
      </c>
      <c r="M1425" s="6"/>
      <c r="N1425" s="6" t="e">
        <f>VLOOKUP(Tabel_Kueri1[[#This Row],[KodeBan]],'Data BBK'!C:I,7,0)</f>
        <v>#N/A</v>
      </c>
      <c r="O1425" s="6" t="e">
        <f>Tabel_Kueri1[[#This Row],[bbk]]=Tabel_Kueri1[[#This Row],[Nopol]]</f>
        <v>#N/A</v>
      </c>
    </row>
    <row r="1426" spans="1:15" hidden="1" x14ac:dyDescent="0.25">
      <c r="A1426" t="s">
        <v>5213</v>
      </c>
      <c r="B1426" t="s">
        <v>560</v>
      </c>
      <c r="C1426" t="s">
        <v>5157</v>
      </c>
      <c r="D1426" t="s">
        <v>4187</v>
      </c>
      <c r="E1426" t="s">
        <v>4949</v>
      </c>
      <c r="F1426" s="5">
        <v>44502</v>
      </c>
      <c r="G1426" t="s">
        <v>4189</v>
      </c>
      <c r="H1426">
        <v>297690</v>
      </c>
      <c r="I1426" t="s">
        <v>4716</v>
      </c>
      <c r="J1426" t="s">
        <v>4191</v>
      </c>
      <c r="K1426" t="s">
        <v>4192</v>
      </c>
      <c r="L1426" t="s">
        <v>4193</v>
      </c>
      <c r="M1426" s="6"/>
      <c r="N1426" s="6" t="e">
        <f>VLOOKUP(Tabel_Kueri1[[#This Row],[KodeBan]],'Data BBK'!C:I,7,0)</f>
        <v>#N/A</v>
      </c>
      <c r="O1426" s="6" t="e">
        <f>Tabel_Kueri1[[#This Row],[bbk]]=Tabel_Kueri1[[#This Row],[Nopol]]</f>
        <v>#N/A</v>
      </c>
    </row>
    <row r="1427" spans="1:15" hidden="1" x14ac:dyDescent="0.25">
      <c r="A1427" t="s">
        <v>4905</v>
      </c>
      <c r="B1427" t="s">
        <v>652</v>
      </c>
      <c r="C1427" t="s">
        <v>4186</v>
      </c>
      <c r="D1427" t="s">
        <v>4187</v>
      </c>
      <c r="E1427" t="s">
        <v>4702</v>
      </c>
      <c r="F1427" s="5">
        <v>44503</v>
      </c>
      <c r="G1427" t="s">
        <v>4189</v>
      </c>
      <c r="H1427">
        <v>335485</v>
      </c>
      <c r="I1427" t="s">
        <v>4712</v>
      </c>
      <c r="J1427" t="s">
        <v>4191</v>
      </c>
      <c r="K1427" t="s">
        <v>4192</v>
      </c>
      <c r="L1427" t="s">
        <v>4193</v>
      </c>
      <c r="M1427" s="6"/>
      <c r="N1427" s="6" t="e">
        <f>VLOOKUP(Tabel_Kueri1[[#This Row],[KodeBan]],'Data BBK'!C:I,7,0)</f>
        <v>#N/A</v>
      </c>
      <c r="O1427" s="6" t="e">
        <f>Tabel_Kueri1[[#This Row],[bbk]]=Tabel_Kueri1[[#This Row],[Nopol]]</f>
        <v>#N/A</v>
      </c>
    </row>
    <row r="1428" spans="1:15" hidden="1" x14ac:dyDescent="0.25">
      <c r="A1428" t="s">
        <v>4913</v>
      </c>
      <c r="B1428" t="s">
        <v>652</v>
      </c>
      <c r="C1428" t="s">
        <v>4186</v>
      </c>
      <c r="D1428" t="s">
        <v>4187</v>
      </c>
      <c r="E1428" t="s">
        <v>4702</v>
      </c>
      <c r="F1428" s="5">
        <v>44503</v>
      </c>
      <c r="G1428" t="s">
        <v>4189</v>
      </c>
      <c r="H1428">
        <v>335485</v>
      </c>
      <c r="I1428" t="s">
        <v>4715</v>
      </c>
      <c r="J1428" t="s">
        <v>4191</v>
      </c>
      <c r="K1428" t="s">
        <v>4192</v>
      </c>
      <c r="L1428" t="s">
        <v>4193</v>
      </c>
      <c r="M1428" s="6"/>
      <c r="N1428" s="6" t="e">
        <f>VLOOKUP(Tabel_Kueri1[[#This Row],[KodeBan]],'Data BBK'!C:I,7,0)</f>
        <v>#N/A</v>
      </c>
      <c r="O1428" s="6" t="e">
        <f>Tabel_Kueri1[[#This Row],[bbk]]=Tabel_Kueri1[[#This Row],[Nopol]]</f>
        <v>#N/A</v>
      </c>
    </row>
    <row r="1429" spans="1:15" hidden="1" x14ac:dyDescent="0.25">
      <c r="A1429" t="s">
        <v>5070</v>
      </c>
      <c r="B1429" t="s">
        <v>1709</v>
      </c>
      <c r="C1429" t="s">
        <v>4959</v>
      </c>
      <c r="D1429" t="s">
        <v>4187</v>
      </c>
      <c r="E1429" t="s">
        <v>4188</v>
      </c>
      <c r="F1429" s="5">
        <v>44503</v>
      </c>
      <c r="G1429" t="s">
        <v>4189</v>
      </c>
      <c r="H1429">
        <v>213215</v>
      </c>
      <c r="I1429" t="s">
        <v>970</v>
      </c>
      <c r="J1429" t="s">
        <v>4191</v>
      </c>
      <c r="K1429" t="s">
        <v>4192</v>
      </c>
      <c r="L1429" t="s">
        <v>4193</v>
      </c>
      <c r="M1429" s="6"/>
      <c r="N1429" s="6" t="e">
        <f>VLOOKUP(Tabel_Kueri1[[#This Row],[KodeBan]],'Data BBK'!C:I,7,0)</f>
        <v>#N/A</v>
      </c>
      <c r="O1429" s="6" t="e">
        <f>Tabel_Kueri1[[#This Row],[bbk]]=Tabel_Kueri1[[#This Row],[Nopol]]</f>
        <v>#N/A</v>
      </c>
    </row>
    <row r="1430" spans="1:15" hidden="1" x14ac:dyDescent="0.25">
      <c r="A1430" t="s">
        <v>5098</v>
      </c>
      <c r="B1430" t="s">
        <v>1709</v>
      </c>
      <c r="C1430" t="s">
        <v>4959</v>
      </c>
      <c r="D1430" t="s">
        <v>4187</v>
      </c>
      <c r="E1430" t="s">
        <v>4188</v>
      </c>
      <c r="F1430" s="5">
        <v>44503</v>
      </c>
      <c r="G1430" t="s">
        <v>4189</v>
      </c>
      <c r="H1430">
        <v>213215</v>
      </c>
      <c r="I1430" t="s">
        <v>4582</v>
      </c>
      <c r="J1430" t="s">
        <v>4191</v>
      </c>
      <c r="K1430" t="s">
        <v>4192</v>
      </c>
      <c r="L1430" t="s">
        <v>4193</v>
      </c>
      <c r="M1430" s="6"/>
      <c r="N1430" s="6" t="e">
        <f>VLOOKUP(Tabel_Kueri1[[#This Row],[KodeBan]],'Data BBK'!C:I,7,0)</f>
        <v>#N/A</v>
      </c>
      <c r="O1430" s="6" t="e">
        <f>Tabel_Kueri1[[#This Row],[bbk]]=Tabel_Kueri1[[#This Row],[Nopol]]</f>
        <v>#N/A</v>
      </c>
    </row>
    <row r="1431" spans="1:15" hidden="1" x14ac:dyDescent="0.25">
      <c r="A1431" t="s">
        <v>5489</v>
      </c>
      <c r="B1431" t="s">
        <v>113</v>
      </c>
      <c r="C1431" t="s">
        <v>5138</v>
      </c>
      <c r="D1431" t="s">
        <v>5250</v>
      </c>
      <c r="E1431" t="s">
        <v>4188</v>
      </c>
      <c r="F1431" s="5">
        <v>44503</v>
      </c>
      <c r="G1431" t="s">
        <v>4189</v>
      </c>
      <c r="H1431">
        <v>199526</v>
      </c>
      <c r="I1431" t="s">
        <v>4514</v>
      </c>
      <c r="J1431" t="s">
        <v>5416</v>
      </c>
      <c r="K1431" t="s">
        <v>4192</v>
      </c>
      <c r="L1431" t="s">
        <v>4193</v>
      </c>
      <c r="M1431" s="6"/>
      <c r="N1431" s="6" t="e">
        <f>VLOOKUP(Tabel_Kueri1[[#This Row],[KodeBan]],'Data BBK'!C:I,7,0)</f>
        <v>#N/A</v>
      </c>
      <c r="O1431" s="6" t="e">
        <f>Tabel_Kueri1[[#This Row],[bbk]]=Tabel_Kueri1[[#This Row],[Nopol]]</f>
        <v>#N/A</v>
      </c>
    </row>
    <row r="1432" spans="1:15" hidden="1" x14ac:dyDescent="0.25">
      <c r="A1432" t="s">
        <v>236</v>
      </c>
      <c r="B1432" t="s">
        <v>1554</v>
      </c>
      <c r="C1432" t="s">
        <v>5130</v>
      </c>
      <c r="D1432" t="s">
        <v>5250</v>
      </c>
      <c r="E1432" t="s">
        <v>4188</v>
      </c>
      <c r="F1432" s="5">
        <v>44503</v>
      </c>
      <c r="G1432" t="s">
        <v>4189</v>
      </c>
      <c r="H1432">
        <v>234854</v>
      </c>
      <c r="I1432" t="s">
        <v>4598</v>
      </c>
      <c r="J1432" t="s">
        <v>5407</v>
      </c>
      <c r="K1432" t="s">
        <v>4192</v>
      </c>
      <c r="L1432" t="s">
        <v>4193</v>
      </c>
      <c r="M1432" s="6"/>
      <c r="N1432" s="6" t="str">
        <f>VLOOKUP(Tabel_Kueri1[[#This Row],[KodeBan]],'Data BBK'!C:I,7,0)</f>
        <v>L 8962 UJ</v>
      </c>
      <c r="O1432" s="6" t="b">
        <f>Tabel_Kueri1[[#This Row],[bbk]]=Tabel_Kueri1[[#This Row],[Nopol]]</f>
        <v>0</v>
      </c>
    </row>
    <row r="1433" spans="1:15" hidden="1" x14ac:dyDescent="0.25">
      <c r="A1433" t="s">
        <v>5584</v>
      </c>
      <c r="B1433" t="s">
        <v>113</v>
      </c>
      <c r="C1433" t="s">
        <v>5130</v>
      </c>
      <c r="D1433" t="s">
        <v>5250</v>
      </c>
      <c r="E1433" t="s">
        <v>4188</v>
      </c>
      <c r="F1433" s="5">
        <v>44503</v>
      </c>
      <c r="G1433" t="s">
        <v>4189</v>
      </c>
      <c r="H1433">
        <v>199526</v>
      </c>
      <c r="I1433" t="s">
        <v>4431</v>
      </c>
      <c r="J1433" t="s">
        <v>5416</v>
      </c>
      <c r="K1433" t="s">
        <v>4192</v>
      </c>
      <c r="L1433" t="s">
        <v>4193</v>
      </c>
      <c r="M1433" s="6"/>
      <c r="N1433" s="6" t="e">
        <f>VLOOKUP(Tabel_Kueri1[[#This Row],[KodeBan]],'Data BBK'!C:I,7,0)</f>
        <v>#N/A</v>
      </c>
      <c r="O1433" s="6" t="e">
        <f>Tabel_Kueri1[[#This Row],[bbk]]=Tabel_Kueri1[[#This Row],[Nopol]]</f>
        <v>#N/A</v>
      </c>
    </row>
    <row r="1434" spans="1:15" hidden="1" x14ac:dyDescent="0.25">
      <c r="A1434" t="s">
        <v>4315</v>
      </c>
      <c r="B1434" t="s">
        <v>1854</v>
      </c>
      <c r="C1434" t="s">
        <v>4186</v>
      </c>
      <c r="D1434" t="s">
        <v>4187</v>
      </c>
      <c r="E1434" t="s">
        <v>4188</v>
      </c>
      <c r="F1434" s="5">
        <v>44504</v>
      </c>
      <c r="G1434" t="s">
        <v>4189</v>
      </c>
      <c r="H1434">
        <v>143304</v>
      </c>
      <c r="I1434" t="s">
        <v>4190</v>
      </c>
      <c r="J1434" t="s">
        <v>4191</v>
      </c>
      <c r="K1434" t="s">
        <v>4192</v>
      </c>
      <c r="L1434" t="s">
        <v>4193</v>
      </c>
      <c r="M1434" s="6"/>
      <c r="N1434" s="6" t="e">
        <f>VLOOKUP(Tabel_Kueri1[[#This Row],[KodeBan]],'Data BBK'!C:I,7,0)</f>
        <v>#N/A</v>
      </c>
      <c r="O1434" s="6" t="e">
        <f>Tabel_Kueri1[[#This Row],[bbk]]=Tabel_Kueri1[[#This Row],[Nopol]]</f>
        <v>#N/A</v>
      </c>
    </row>
    <row r="1435" spans="1:15" hidden="1" x14ac:dyDescent="0.25">
      <c r="A1435" t="s">
        <v>4425</v>
      </c>
      <c r="B1435" t="s">
        <v>1854</v>
      </c>
      <c r="C1435" t="s">
        <v>4186</v>
      </c>
      <c r="D1435" t="s">
        <v>4187</v>
      </c>
      <c r="E1435" t="s">
        <v>4188</v>
      </c>
      <c r="F1435" s="5">
        <v>44504</v>
      </c>
      <c r="G1435" t="s">
        <v>4189</v>
      </c>
      <c r="H1435">
        <v>143304</v>
      </c>
      <c r="I1435" t="s">
        <v>4320</v>
      </c>
      <c r="J1435" t="s">
        <v>4191</v>
      </c>
      <c r="K1435" t="s">
        <v>4192</v>
      </c>
      <c r="L1435" t="s">
        <v>4193</v>
      </c>
      <c r="M1435" s="6"/>
      <c r="N1435" s="6" t="e">
        <f>VLOOKUP(Tabel_Kueri1[[#This Row],[KodeBan]],'Data BBK'!C:I,7,0)</f>
        <v>#N/A</v>
      </c>
      <c r="O1435" s="6" t="e">
        <f>Tabel_Kueri1[[#This Row],[bbk]]=Tabel_Kueri1[[#This Row],[Nopol]]</f>
        <v>#N/A</v>
      </c>
    </row>
    <row r="1436" spans="1:15" hidden="1" x14ac:dyDescent="0.25">
      <c r="A1436" t="s">
        <v>5097</v>
      </c>
      <c r="B1436" t="s">
        <v>4255</v>
      </c>
      <c r="C1436" t="s">
        <v>4959</v>
      </c>
      <c r="D1436" t="s">
        <v>4187</v>
      </c>
      <c r="E1436" t="s">
        <v>4188</v>
      </c>
      <c r="F1436" s="5">
        <v>44504</v>
      </c>
      <c r="G1436" t="s">
        <v>4189</v>
      </c>
      <c r="H1436">
        <v>173488</v>
      </c>
      <c r="I1436" t="s">
        <v>4582</v>
      </c>
      <c r="J1436" t="s">
        <v>4191</v>
      </c>
      <c r="K1436" t="s">
        <v>4192</v>
      </c>
      <c r="L1436" t="s">
        <v>4193</v>
      </c>
      <c r="M1436" s="6"/>
      <c r="N1436" s="6" t="e">
        <f>VLOOKUP(Tabel_Kueri1[[#This Row],[KodeBan]],'Data BBK'!C:I,7,0)</f>
        <v>#N/A</v>
      </c>
      <c r="O1436" s="6" t="e">
        <f>Tabel_Kueri1[[#This Row],[bbk]]=Tabel_Kueri1[[#This Row],[Nopol]]</f>
        <v>#N/A</v>
      </c>
    </row>
    <row r="1437" spans="1:15" hidden="1" x14ac:dyDescent="0.25">
      <c r="A1437" t="s">
        <v>5099</v>
      </c>
      <c r="B1437" t="s">
        <v>4255</v>
      </c>
      <c r="C1437" t="s">
        <v>4959</v>
      </c>
      <c r="D1437" t="s">
        <v>4187</v>
      </c>
      <c r="E1437" t="s">
        <v>4188</v>
      </c>
      <c r="F1437" s="5">
        <v>44504</v>
      </c>
      <c r="G1437" t="s">
        <v>4189</v>
      </c>
      <c r="H1437">
        <v>173488</v>
      </c>
      <c r="I1437" t="s">
        <v>970</v>
      </c>
      <c r="J1437" t="s">
        <v>4191</v>
      </c>
      <c r="K1437" t="s">
        <v>4192</v>
      </c>
      <c r="L1437" t="s">
        <v>4193</v>
      </c>
      <c r="M1437" s="6"/>
      <c r="N1437" s="6" t="e">
        <f>VLOOKUP(Tabel_Kueri1[[#This Row],[KodeBan]],'Data BBK'!C:I,7,0)</f>
        <v>#N/A</v>
      </c>
      <c r="O1437" s="6" t="e">
        <f>Tabel_Kueri1[[#This Row],[bbk]]=Tabel_Kueri1[[#This Row],[Nopol]]</f>
        <v>#N/A</v>
      </c>
    </row>
    <row r="1438" spans="1:15" hidden="1" x14ac:dyDescent="0.25">
      <c r="A1438" t="s">
        <v>5366</v>
      </c>
      <c r="B1438" t="s">
        <v>454</v>
      </c>
      <c r="F1438" s="5">
        <v>44504</v>
      </c>
      <c r="G1438" t="s">
        <v>4189</v>
      </c>
      <c r="H1438">
        <v>149111</v>
      </c>
      <c r="I1438" t="s">
        <v>4190</v>
      </c>
      <c r="J1438" t="s">
        <v>4191</v>
      </c>
      <c r="K1438" t="s">
        <v>4192</v>
      </c>
      <c r="L1438" t="s">
        <v>4193</v>
      </c>
      <c r="M1438" s="6"/>
      <c r="N1438" s="6" t="e">
        <f>VLOOKUP(Tabel_Kueri1[[#This Row],[KodeBan]],'Data BBK'!C:I,7,0)</f>
        <v>#N/A</v>
      </c>
      <c r="O1438" s="6" t="e">
        <f>Tabel_Kueri1[[#This Row],[bbk]]=Tabel_Kueri1[[#This Row],[Nopol]]</f>
        <v>#N/A</v>
      </c>
    </row>
    <row r="1439" spans="1:15" hidden="1" x14ac:dyDescent="0.25">
      <c r="A1439" t="s">
        <v>5367</v>
      </c>
      <c r="B1439" t="s">
        <v>454</v>
      </c>
      <c r="F1439" s="5">
        <v>44504</v>
      </c>
      <c r="G1439" t="s">
        <v>4189</v>
      </c>
      <c r="H1439">
        <v>149111</v>
      </c>
      <c r="I1439" t="s">
        <v>4320</v>
      </c>
      <c r="J1439" t="s">
        <v>4191</v>
      </c>
      <c r="K1439" t="s">
        <v>4192</v>
      </c>
      <c r="L1439" t="s">
        <v>4193</v>
      </c>
      <c r="M1439" s="6"/>
      <c r="N1439" s="6" t="e">
        <f>VLOOKUP(Tabel_Kueri1[[#This Row],[KodeBan]],'Data BBK'!C:I,7,0)</f>
        <v>#N/A</v>
      </c>
      <c r="O1439" s="6" t="e">
        <f>Tabel_Kueri1[[#This Row],[bbk]]=Tabel_Kueri1[[#This Row],[Nopol]]</f>
        <v>#N/A</v>
      </c>
    </row>
    <row r="1440" spans="1:15" hidden="1" x14ac:dyDescent="0.25">
      <c r="A1440" t="s">
        <v>4316</v>
      </c>
      <c r="B1440" t="s">
        <v>521</v>
      </c>
      <c r="C1440" t="s">
        <v>4186</v>
      </c>
      <c r="D1440" t="s">
        <v>4187</v>
      </c>
      <c r="E1440" t="s">
        <v>4188</v>
      </c>
      <c r="F1440" s="5">
        <v>44505</v>
      </c>
      <c r="G1440" t="s">
        <v>4189</v>
      </c>
      <c r="H1440">
        <v>112773</v>
      </c>
      <c r="I1440" t="s">
        <v>4190</v>
      </c>
      <c r="J1440" t="s">
        <v>4191</v>
      </c>
      <c r="K1440" t="s">
        <v>4192</v>
      </c>
      <c r="L1440" t="s">
        <v>4193</v>
      </c>
      <c r="M1440" s="6"/>
      <c r="N1440" s="6" t="e">
        <f>VLOOKUP(Tabel_Kueri1[[#This Row],[KodeBan]],'Data BBK'!C:I,7,0)</f>
        <v>#N/A</v>
      </c>
      <c r="O1440" s="6" t="e">
        <f>Tabel_Kueri1[[#This Row],[bbk]]=Tabel_Kueri1[[#This Row],[Nopol]]</f>
        <v>#N/A</v>
      </c>
    </row>
    <row r="1441" spans="1:15" hidden="1" x14ac:dyDescent="0.25">
      <c r="A1441" t="s">
        <v>4426</v>
      </c>
      <c r="B1441" t="s">
        <v>521</v>
      </c>
      <c r="C1441" t="s">
        <v>4186</v>
      </c>
      <c r="D1441" t="s">
        <v>4187</v>
      </c>
      <c r="E1441" t="s">
        <v>4188</v>
      </c>
      <c r="F1441" s="5">
        <v>44505</v>
      </c>
      <c r="G1441" t="s">
        <v>4189</v>
      </c>
      <c r="H1441">
        <v>112773</v>
      </c>
      <c r="I1441" t="s">
        <v>4320</v>
      </c>
      <c r="J1441" t="s">
        <v>4191</v>
      </c>
      <c r="K1441" t="s">
        <v>4192</v>
      </c>
      <c r="L1441" t="s">
        <v>4193</v>
      </c>
      <c r="M1441" s="6"/>
      <c r="N1441" s="6" t="e">
        <f>VLOOKUP(Tabel_Kueri1[[#This Row],[KodeBan]],'Data BBK'!C:I,7,0)</f>
        <v>#N/A</v>
      </c>
      <c r="O1441" s="6" t="e">
        <f>Tabel_Kueri1[[#This Row],[bbk]]=Tabel_Kueri1[[#This Row],[Nopol]]</f>
        <v>#N/A</v>
      </c>
    </row>
    <row r="1442" spans="1:15" hidden="1" x14ac:dyDescent="0.25">
      <c r="A1442" t="s">
        <v>4686</v>
      </c>
      <c r="B1442" t="s">
        <v>2446</v>
      </c>
      <c r="C1442" t="s">
        <v>4186</v>
      </c>
      <c r="D1442" t="s">
        <v>4187</v>
      </c>
      <c r="E1442" t="s">
        <v>4188</v>
      </c>
      <c r="F1442" s="5">
        <v>44505</v>
      </c>
      <c r="G1442" t="s">
        <v>4189</v>
      </c>
      <c r="H1442">
        <v>237036</v>
      </c>
      <c r="I1442" t="s">
        <v>4582</v>
      </c>
      <c r="J1442" t="s">
        <v>4191</v>
      </c>
      <c r="K1442" t="s">
        <v>4192</v>
      </c>
      <c r="L1442" t="s">
        <v>4193</v>
      </c>
      <c r="M1442" s="6"/>
      <c r="N1442" s="6" t="e">
        <f>VLOOKUP(Tabel_Kueri1[[#This Row],[KodeBan]],'Data BBK'!C:I,7,0)</f>
        <v>#N/A</v>
      </c>
      <c r="O1442" s="6" t="e">
        <f>Tabel_Kueri1[[#This Row],[bbk]]=Tabel_Kueri1[[#This Row],[Nopol]]</f>
        <v>#N/A</v>
      </c>
    </row>
    <row r="1443" spans="1:15" hidden="1" x14ac:dyDescent="0.25">
      <c r="A1443" t="s">
        <v>4707</v>
      </c>
      <c r="B1443" t="s">
        <v>649</v>
      </c>
      <c r="C1443" t="s">
        <v>4186</v>
      </c>
      <c r="D1443" t="s">
        <v>4187</v>
      </c>
      <c r="E1443" t="s">
        <v>4702</v>
      </c>
      <c r="F1443" s="5">
        <v>44505</v>
      </c>
      <c r="G1443" t="s">
        <v>4189</v>
      </c>
      <c r="H1443">
        <v>376335</v>
      </c>
      <c r="I1443" t="s">
        <v>4582</v>
      </c>
      <c r="J1443" t="s">
        <v>4191</v>
      </c>
      <c r="K1443" t="s">
        <v>4192</v>
      </c>
      <c r="L1443" t="s">
        <v>4193</v>
      </c>
      <c r="M1443" s="6"/>
      <c r="N1443" s="6" t="e">
        <f>VLOOKUP(Tabel_Kueri1[[#This Row],[KodeBan]],'Data BBK'!C:I,7,0)</f>
        <v>#N/A</v>
      </c>
      <c r="O1443" s="6" t="e">
        <f>Tabel_Kueri1[[#This Row],[bbk]]=Tabel_Kueri1[[#This Row],[Nopol]]</f>
        <v>#N/A</v>
      </c>
    </row>
    <row r="1444" spans="1:15" hidden="1" x14ac:dyDescent="0.25">
      <c r="A1444" t="s">
        <v>4708</v>
      </c>
      <c r="B1444" t="s">
        <v>649</v>
      </c>
      <c r="C1444" t="s">
        <v>4186</v>
      </c>
      <c r="D1444" t="s">
        <v>4187</v>
      </c>
      <c r="E1444" t="s">
        <v>4702</v>
      </c>
      <c r="F1444" s="5">
        <v>44505</v>
      </c>
      <c r="G1444" t="s">
        <v>4189</v>
      </c>
      <c r="H1444">
        <v>376335</v>
      </c>
      <c r="I1444" t="s">
        <v>970</v>
      </c>
      <c r="J1444" t="s">
        <v>4191</v>
      </c>
      <c r="K1444" t="s">
        <v>4192</v>
      </c>
      <c r="L1444" t="s">
        <v>4193</v>
      </c>
      <c r="M1444" s="6"/>
      <c r="N1444" s="6" t="e">
        <f>VLOOKUP(Tabel_Kueri1[[#This Row],[KodeBan]],'Data BBK'!C:I,7,0)</f>
        <v>#N/A</v>
      </c>
      <c r="O1444" s="6" t="e">
        <f>Tabel_Kueri1[[#This Row],[bbk]]=Tabel_Kueri1[[#This Row],[Nopol]]</f>
        <v>#N/A</v>
      </c>
    </row>
    <row r="1445" spans="1:15" hidden="1" x14ac:dyDescent="0.25">
      <c r="A1445" t="s">
        <v>4710</v>
      </c>
      <c r="B1445" t="s">
        <v>758</v>
      </c>
      <c r="C1445" t="s">
        <v>4186</v>
      </c>
      <c r="D1445" t="s">
        <v>4187</v>
      </c>
      <c r="E1445" t="s">
        <v>4702</v>
      </c>
      <c r="F1445" s="5">
        <v>44505</v>
      </c>
      <c r="G1445" t="s">
        <v>4189</v>
      </c>
      <c r="H1445">
        <v>271485</v>
      </c>
      <c r="I1445" t="s">
        <v>970</v>
      </c>
      <c r="J1445" t="s">
        <v>4191</v>
      </c>
      <c r="K1445" t="s">
        <v>4192</v>
      </c>
      <c r="L1445" t="s">
        <v>4193</v>
      </c>
      <c r="M1445" s="6"/>
      <c r="N1445" s="6" t="e">
        <f>VLOOKUP(Tabel_Kueri1[[#This Row],[KodeBan]],'Data BBK'!C:I,7,0)</f>
        <v>#N/A</v>
      </c>
      <c r="O1445" s="6" t="e">
        <f>Tabel_Kueri1[[#This Row],[bbk]]=Tabel_Kueri1[[#This Row],[Nopol]]</f>
        <v>#N/A</v>
      </c>
    </row>
    <row r="1446" spans="1:15" hidden="1" x14ac:dyDescent="0.25">
      <c r="A1446" t="s">
        <v>5644</v>
      </c>
      <c r="B1446" t="s">
        <v>304</v>
      </c>
      <c r="C1446" t="s">
        <v>4186</v>
      </c>
      <c r="D1446" t="s">
        <v>4187</v>
      </c>
      <c r="E1446" t="s">
        <v>4702</v>
      </c>
      <c r="F1446" s="5">
        <v>44505</v>
      </c>
      <c r="G1446" t="s">
        <v>4189</v>
      </c>
      <c r="H1446">
        <v>350153</v>
      </c>
      <c r="I1446" t="s">
        <v>4431</v>
      </c>
      <c r="J1446" t="s">
        <v>5637</v>
      </c>
      <c r="K1446" t="s">
        <v>4192</v>
      </c>
      <c r="L1446" t="s">
        <v>4193</v>
      </c>
      <c r="M1446" s="6"/>
      <c r="N1446" s="6" t="e">
        <f>VLOOKUP(Tabel_Kueri1[[#This Row],[KodeBan]],'Data BBK'!C:I,7,0)</f>
        <v>#N/A</v>
      </c>
      <c r="O1446" s="6" t="e">
        <f>Tabel_Kueri1[[#This Row],[bbk]]=Tabel_Kueri1[[#This Row],[Nopol]]</f>
        <v>#N/A</v>
      </c>
    </row>
    <row r="1447" spans="1:15" hidden="1" x14ac:dyDescent="0.25">
      <c r="A1447" t="s">
        <v>5635</v>
      </c>
      <c r="B1447" t="s">
        <v>277</v>
      </c>
      <c r="C1447" t="s">
        <v>4959</v>
      </c>
      <c r="D1447" t="s">
        <v>4187</v>
      </c>
      <c r="E1447" t="s">
        <v>4702</v>
      </c>
      <c r="F1447" s="5">
        <v>44505</v>
      </c>
      <c r="G1447" t="s">
        <v>4189</v>
      </c>
      <c r="H1447">
        <v>327295</v>
      </c>
      <c r="I1447" t="s">
        <v>4715</v>
      </c>
      <c r="J1447" t="s">
        <v>5637</v>
      </c>
      <c r="K1447" t="s">
        <v>4192</v>
      </c>
      <c r="L1447" t="s">
        <v>4193</v>
      </c>
      <c r="M1447" s="6" t="s">
        <v>5390</v>
      </c>
      <c r="N1447" s="6" t="e">
        <f>VLOOKUP(Tabel_Kueri1[[#This Row],[KodeBan]],'Data BBK'!C:I,7,0)</f>
        <v>#N/A</v>
      </c>
      <c r="O1447" s="6" t="e">
        <f>Tabel_Kueri1[[#This Row],[bbk]]=Tabel_Kueri1[[#This Row],[Nopol]]</f>
        <v>#N/A</v>
      </c>
    </row>
    <row r="1448" spans="1:15" hidden="1" x14ac:dyDescent="0.25">
      <c r="A1448" t="s">
        <v>5635</v>
      </c>
      <c r="B1448" t="s">
        <v>277</v>
      </c>
      <c r="C1448" t="s">
        <v>4959</v>
      </c>
      <c r="D1448" t="s">
        <v>4187</v>
      </c>
      <c r="E1448" t="s">
        <v>4702</v>
      </c>
      <c r="F1448" s="5">
        <v>44505</v>
      </c>
      <c r="G1448" t="s">
        <v>4189</v>
      </c>
      <c r="H1448">
        <v>327295</v>
      </c>
      <c r="I1448" t="s">
        <v>4711</v>
      </c>
      <c r="J1448" t="s">
        <v>5636</v>
      </c>
      <c r="K1448" t="s">
        <v>4192</v>
      </c>
      <c r="L1448" t="s">
        <v>4193</v>
      </c>
      <c r="M1448" s="6" t="s">
        <v>5390</v>
      </c>
      <c r="N1448" s="6" t="e">
        <f>VLOOKUP(Tabel_Kueri1[[#This Row],[KodeBan]],'Data BBK'!C:I,7,0)</f>
        <v>#N/A</v>
      </c>
      <c r="O1448" s="6" t="e">
        <f>Tabel_Kueri1[[#This Row],[bbk]]=Tabel_Kueri1[[#This Row],[Nopol]]</f>
        <v>#N/A</v>
      </c>
    </row>
    <row r="1449" spans="1:15" hidden="1" x14ac:dyDescent="0.25">
      <c r="A1449" t="s">
        <v>4430</v>
      </c>
      <c r="B1449" t="s">
        <v>373</v>
      </c>
      <c r="C1449" t="s">
        <v>4186</v>
      </c>
      <c r="D1449" t="s">
        <v>4187</v>
      </c>
      <c r="E1449" t="s">
        <v>4188</v>
      </c>
      <c r="F1449" s="5">
        <v>44506</v>
      </c>
      <c r="G1449" t="s">
        <v>4189</v>
      </c>
      <c r="H1449">
        <v>218377</v>
      </c>
      <c r="I1449" t="s">
        <v>4431</v>
      </c>
      <c r="J1449" t="s">
        <v>4191</v>
      </c>
      <c r="K1449" t="s">
        <v>4192</v>
      </c>
      <c r="L1449" t="s">
        <v>4193</v>
      </c>
      <c r="M1449" s="6"/>
      <c r="N1449" s="6" t="e">
        <f>VLOOKUP(Tabel_Kueri1[[#This Row],[KodeBan]],'Data BBK'!C:I,7,0)</f>
        <v>#N/A</v>
      </c>
      <c r="O1449" s="6" t="e">
        <f>Tabel_Kueri1[[#This Row],[bbk]]=Tabel_Kueri1[[#This Row],[Nopol]]</f>
        <v>#N/A</v>
      </c>
    </row>
    <row r="1450" spans="1:15" hidden="1" x14ac:dyDescent="0.25">
      <c r="A1450" t="s">
        <v>4574</v>
      </c>
      <c r="B1450" t="s">
        <v>373</v>
      </c>
      <c r="C1450" t="s">
        <v>4186</v>
      </c>
      <c r="D1450" t="s">
        <v>4187</v>
      </c>
      <c r="E1450" t="s">
        <v>4188</v>
      </c>
      <c r="F1450" s="5">
        <v>44506</v>
      </c>
      <c r="G1450" t="s">
        <v>4189</v>
      </c>
      <c r="H1450">
        <v>218377</v>
      </c>
      <c r="I1450" t="s">
        <v>4514</v>
      </c>
      <c r="J1450" t="s">
        <v>4191</v>
      </c>
      <c r="K1450" t="s">
        <v>4192</v>
      </c>
      <c r="L1450" t="s">
        <v>4193</v>
      </c>
      <c r="M1450" s="6"/>
      <c r="N1450" s="6" t="e">
        <f>VLOOKUP(Tabel_Kueri1[[#This Row],[KodeBan]],'Data BBK'!C:I,7,0)</f>
        <v>#N/A</v>
      </c>
      <c r="O1450" s="6" t="e">
        <f>Tabel_Kueri1[[#This Row],[bbk]]=Tabel_Kueri1[[#This Row],[Nopol]]</f>
        <v>#N/A</v>
      </c>
    </row>
    <row r="1451" spans="1:15" hidden="1" x14ac:dyDescent="0.25">
      <c r="A1451" t="s">
        <v>5211</v>
      </c>
      <c r="B1451" t="s">
        <v>654</v>
      </c>
      <c r="C1451" t="s">
        <v>5157</v>
      </c>
      <c r="D1451" t="s">
        <v>4187</v>
      </c>
      <c r="E1451" t="s">
        <v>4949</v>
      </c>
      <c r="F1451" s="5">
        <v>44506</v>
      </c>
      <c r="G1451" t="s">
        <v>4189</v>
      </c>
      <c r="H1451">
        <v>253697</v>
      </c>
      <c r="I1451" t="s">
        <v>970</v>
      </c>
      <c r="J1451" t="s">
        <v>4191</v>
      </c>
      <c r="K1451" t="s">
        <v>4192</v>
      </c>
      <c r="L1451" t="s">
        <v>4193</v>
      </c>
      <c r="M1451" s="6"/>
      <c r="N1451" s="6" t="e">
        <f>VLOOKUP(Tabel_Kueri1[[#This Row],[KodeBan]],'Data BBK'!C:I,7,0)</f>
        <v>#N/A</v>
      </c>
      <c r="O1451" s="6" t="e">
        <f>Tabel_Kueri1[[#This Row],[bbk]]=Tabel_Kueri1[[#This Row],[Nopol]]</f>
        <v>#N/A</v>
      </c>
    </row>
    <row r="1452" spans="1:15" hidden="1" x14ac:dyDescent="0.25">
      <c r="A1452" t="s">
        <v>4432</v>
      </c>
      <c r="B1452" t="s">
        <v>1911</v>
      </c>
      <c r="C1452" t="s">
        <v>4186</v>
      </c>
      <c r="D1452" t="s">
        <v>4187</v>
      </c>
      <c r="E1452" t="s">
        <v>4188</v>
      </c>
      <c r="F1452" s="5">
        <v>44508</v>
      </c>
      <c r="G1452" t="s">
        <v>4189</v>
      </c>
      <c r="H1452">
        <v>62788</v>
      </c>
      <c r="I1452" t="s">
        <v>4431</v>
      </c>
      <c r="J1452" t="s">
        <v>4191</v>
      </c>
      <c r="K1452" t="s">
        <v>4192</v>
      </c>
      <c r="L1452" t="s">
        <v>4193</v>
      </c>
      <c r="M1452" s="6"/>
      <c r="N1452" s="6" t="e">
        <f>VLOOKUP(Tabel_Kueri1[[#This Row],[KodeBan]],'Data BBK'!C:I,7,0)</f>
        <v>#N/A</v>
      </c>
      <c r="O1452" s="6" t="e">
        <f>Tabel_Kueri1[[#This Row],[bbk]]=Tabel_Kueri1[[#This Row],[Nopol]]</f>
        <v>#N/A</v>
      </c>
    </row>
    <row r="1453" spans="1:15" hidden="1" x14ac:dyDescent="0.25">
      <c r="A1453" t="s">
        <v>4506</v>
      </c>
      <c r="B1453" t="s">
        <v>1369</v>
      </c>
      <c r="C1453" t="s">
        <v>4186</v>
      </c>
      <c r="D1453" t="s">
        <v>4187</v>
      </c>
      <c r="E1453" t="s">
        <v>4188</v>
      </c>
      <c r="F1453" s="5">
        <v>44508</v>
      </c>
      <c r="G1453" t="s">
        <v>4189</v>
      </c>
      <c r="H1453">
        <v>180188</v>
      </c>
      <c r="I1453" t="s">
        <v>4431</v>
      </c>
      <c r="J1453" t="s">
        <v>4191</v>
      </c>
      <c r="K1453" t="s">
        <v>4192</v>
      </c>
      <c r="L1453" t="s">
        <v>4193</v>
      </c>
      <c r="M1453" s="6"/>
      <c r="N1453" s="6" t="e">
        <f>VLOOKUP(Tabel_Kueri1[[#This Row],[KodeBan]],'Data BBK'!C:I,7,0)</f>
        <v>#N/A</v>
      </c>
      <c r="O1453" s="6" t="e">
        <f>Tabel_Kueri1[[#This Row],[bbk]]=Tabel_Kueri1[[#This Row],[Nopol]]</f>
        <v>#N/A</v>
      </c>
    </row>
    <row r="1454" spans="1:15" hidden="1" x14ac:dyDescent="0.25">
      <c r="A1454" t="s">
        <v>4513</v>
      </c>
      <c r="B1454" t="s">
        <v>1911</v>
      </c>
      <c r="C1454" t="s">
        <v>4186</v>
      </c>
      <c r="D1454" t="s">
        <v>4187</v>
      </c>
      <c r="E1454" t="s">
        <v>4188</v>
      </c>
      <c r="F1454" s="5">
        <v>44508</v>
      </c>
      <c r="G1454" t="s">
        <v>4189</v>
      </c>
      <c r="H1454">
        <v>62788</v>
      </c>
      <c r="I1454" t="s">
        <v>4514</v>
      </c>
      <c r="J1454" t="s">
        <v>4191</v>
      </c>
      <c r="K1454" t="s">
        <v>4192</v>
      </c>
      <c r="L1454" t="s">
        <v>4193</v>
      </c>
      <c r="M1454" s="6"/>
      <c r="N1454" s="6" t="e">
        <f>VLOOKUP(Tabel_Kueri1[[#This Row],[KodeBan]],'Data BBK'!C:I,7,0)</f>
        <v>#N/A</v>
      </c>
      <c r="O1454" s="6" t="e">
        <f>Tabel_Kueri1[[#This Row],[bbk]]=Tabel_Kueri1[[#This Row],[Nopol]]</f>
        <v>#N/A</v>
      </c>
    </row>
    <row r="1455" spans="1:15" hidden="1" x14ac:dyDescent="0.25">
      <c r="A1455" t="s">
        <v>4185</v>
      </c>
      <c r="B1455" t="s">
        <v>1369</v>
      </c>
      <c r="C1455" t="s">
        <v>4186</v>
      </c>
      <c r="D1455" t="s">
        <v>4187</v>
      </c>
      <c r="E1455" t="s">
        <v>4188</v>
      </c>
      <c r="F1455" s="5">
        <v>44508</v>
      </c>
      <c r="G1455" t="s">
        <v>4189</v>
      </c>
      <c r="H1455">
        <v>180188</v>
      </c>
      <c r="I1455" t="s">
        <v>4514</v>
      </c>
      <c r="J1455" t="s">
        <v>4191</v>
      </c>
      <c r="K1455" t="s">
        <v>4192</v>
      </c>
      <c r="L1455" t="s">
        <v>4193</v>
      </c>
      <c r="M1455" s="6"/>
      <c r="N1455" s="6" t="e">
        <f>VLOOKUP(Tabel_Kueri1[[#This Row],[KodeBan]],'Data BBK'!C:I,7,0)</f>
        <v>#N/A</v>
      </c>
      <c r="O1455" s="6" t="e">
        <f>Tabel_Kueri1[[#This Row],[bbk]]=Tabel_Kueri1[[#This Row],[Nopol]]</f>
        <v>#N/A</v>
      </c>
    </row>
    <row r="1456" spans="1:15" hidden="1" x14ac:dyDescent="0.25">
      <c r="A1456" t="s">
        <v>4683</v>
      </c>
      <c r="B1456" t="s">
        <v>1358</v>
      </c>
      <c r="C1456" t="s">
        <v>4186</v>
      </c>
      <c r="D1456" t="s">
        <v>4187</v>
      </c>
      <c r="E1456" t="s">
        <v>4188</v>
      </c>
      <c r="F1456" s="5">
        <v>44508</v>
      </c>
      <c r="G1456" t="s">
        <v>4189</v>
      </c>
      <c r="H1456">
        <v>155556</v>
      </c>
      <c r="I1456" t="s">
        <v>4582</v>
      </c>
      <c r="J1456" t="s">
        <v>4191</v>
      </c>
      <c r="K1456" t="s">
        <v>4192</v>
      </c>
      <c r="L1456" t="s">
        <v>4193</v>
      </c>
      <c r="M1456" s="6"/>
      <c r="N1456" s="6" t="e">
        <f>VLOOKUP(Tabel_Kueri1[[#This Row],[KodeBan]],'Data BBK'!C:I,7,0)</f>
        <v>#N/A</v>
      </c>
      <c r="O1456" s="6" t="e">
        <f>Tabel_Kueri1[[#This Row],[bbk]]=Tabel_Kueri1[[#This Row],[Nopol]]</f>
        <v>#N/A</v>
      </c>
    </row>
    <row r="1457" spans="1:15" hidden="1" x14ac:dyDescent="0.25">
      <c r="A1457" t="s">
        <v>4684</v>
      </c>
      <c r="B1457" t="s">
        <v>1358</v>
      </c>
      <c r="C1457" t="s">
        <v>4186</v>
      </c>
      <c r="D1457" t="s">
        <v>4187</v>
      </c>
      <c r="E1457" t="s">
        <v>4188</v>
      </c>
      <c r="F1457" s="5">
        <v>44508</v>
      </c>
      <c r="G1457" t="s">
        <v>4189</v>
      </c>
      <c r="H1457">
        <v>155556</v>
      </c>
      <c r="I1457" t="s">
        <v>970</v>
      </c>
      <c r="J1457" t="s">
        <v>4191</v>
      </c>
      <c r="K1457" t="s">
        <v>4192</v>
      </c>
      <c r="L1457" t="s">
        <v>4193</v>
      </c>
      <c r="M1457" s="6"/>
      <c r="N1457" s="6" t="e">
        <f>VLOOKUP(Tabel_Kueri1[[#This Row],[KodeBan]],'Data BBK'!C:I,7,0)</f>
        <v>#N/A</v>
      </c>
      <c r="O1457" s="6" t="e">
        <f>Tabel_Kueri1[[#This Row],[bbk]]=Tabel_Kueri1[[#This Row],[Nopol]]</f>
        <v>#N/A</v>
      </c>
    </row>
    <row r="1458" spans="1:15" hidden="1" x14ac:dyDescent="0.25">
      <c r="A1458" t="s">
        <v>4701</v>
      </c>
      <c r="B1458" t="s">
        <v>248</v>
      </c>
      <c r="C1458" t="s">
        <v>4186</v>
      </c>
      <c r="D1458" t="s">
        <v>4187</v>
      </c>
      <c r="E1458" t="s">
        <v>4702</v>
      </c>
      <c r="F1458" s="5">
        <v>44508</v>
      </c>
      <c r="G1458" t="s">
        <v>4189</v>
      </c>
      <c r="H1458">
        <v>278895</v>
      </c>
      <c r="I1458" t="s">
        <v>970</v>
      </c>
      <c r="J1458" t="s">
        <v>4191</v>
      </c>
      <c r="K1458" t="s">
        <v>4192</v>
      </c>
      <c r="L1458" t="s">
        <v>4193</v>
      </c>
      <c r="M1458" s="6"/>
      <c r="N1458" s="6" t="e">
        <f>VLOOKUP(Tabel_Kueri1[[#This Row],[KodeBan]],'Data BBK'!C:I,7,0)</f>
        <v>#N/A</v>
      </c>
      <c r="O1458" s="6" t="e">
        <f>Tabel_Kueri1[[#This Row],[bbk]]=Tabel_Kueri1[[#This Row],[Nopol]]</f>
        <v>#N/A</v>
      </c>
    </row>
    <row r="1459" spans="1:15" hidden="1" x14ac:dyDescent="0.25">
      <c r="A1459" t="s">
        <v>4709</v>
      </c>
      <c r="B1459" t="s">
        <v>248</v>
      </c>
      <c r="C1459" t="s">
        <v>4186</v>
      </c>
      <c r="D1459" t="s">
        <v>4187</v>
      </c>
      <c r="E1459" t="s">
        <v>4702</v>
      </c>
      <c r="F1459" s="5">
        <v>44508</v>
      </c>
      <c r="G1459" t="s">
        <v>4189</v>
      </c>
      <c r="H1459">
        <v>278895</v>
      </c>
      <c r="I1459" t="s">
        <v>4582</v>
      </c>
      <c r="J1459" t="s">
        <v>4191</v>
      </c>
      <c r="K1459" t="s">
        <v>4192</v>
      </c>
      <c r="L1459" t="s">
        <v>4193</v>
      </c>
      <c r="M1459" s="6"/>
      <c r="N1459" s="6" t="e">
        <f>VLOOKUP(Tabel_Kueri1[[#This Row],[KodeBan]],'Data BBK'!C:I,7,0)</f>
        <v>#N/A</v>
      </c>
      <c r="O1459" s="6" t="e">
        <f>Tabel_Kueri1[[#This Row],[bbk]]=Tabel_Kueri1[[#This Row],[Nopol]]</f>
        <v>#N/A</v>
      </c>
    </row>
    <row r="1460" spans="1:15" hidden="1" x14ac:dyDescent="0.25">
      <c r="A1460" t="s">
        <v>5403</v>
      </c>
      <c r="B1460" t="s">
        <v>3253</v>
      </c>
      <c r="F1460" s="5">
        <v>44508</v>
      </c>
      <c r="G1460" t="s">
        <v>4189</v>
      </c>
      <c r="H1460">
        <v>221506</v>
      </c>
      <c r="I1460" t="s">
        <v>4598</v>
      </c>
      <c r="J1460" t="s">
        <v>5404</v>
      </c>
      <c r="K1460" t="s">
        <v>4192</v>
      </c>
      <c r="L1460" t="s">
        <v>4193</v>
      </c>
      <c r="M1460" s="6"/>
      <c r="N1460" s="6" t="e">
        <f>VLOOKUP(Tabel_Kueri1[[#This Row],[KodeBan]],'Data BBK'!C:I,7,0)</f>
        <v>#N/A</v>
      </c>
      <c r="O1460" s="6" t="e">
        <f>Tabel_Kueri1[[#This Row],[bbk]]=Tabel_Kueri1[[#This Row],[Nopol]]</f>
        <v>#N/A</v>
      </c>
    </row>
    <row r="1461" spans="1:15" hidden="1" x14ac:dyDescent="0.25">
      <c r="A1461" t="s">
        <v>5527</v>
      </c>
      <c r="B1461" t="s">
        <v>212</v>
      </c>
      <c r="C1461" t="s">
        <v>5130</v>
      </c>
      <c r="D1461" t="s">
        <v>5250</v>
      </c>
      <c r="E1461" t="s">
        <v>4188</v>
      </c>
      <c r="F1461" s="5">
        <v>44508</v>
      </c>
      <c r="G1461" t="s">
        <v>4189</v>
      </c>
      <c r="H1461">
        <v>178163</v>
      </c>
      <c r="I1461" t="s">
        <v>4514</v>
      </c>
      <c r="J1461" t="s">
        <v>5528</v>
      </c>
      <c r="K1461" t="s">
        <v>4192</v>
      </c>
      <c r="L1461" t="s">
        <v>4193</v>
      </c>
      <c r="M1461" s="6" t="s">
        <v>5390</v>
      </c>
      <c r="N1461" s="6" t="e">
        <f>VLOOKUP(Tabel_Kueri1[[#This Row],[KodeBan]],'Data BBK'!C:I,7,0)</f>
        <v>#N/A</v>
      </c>
      <c r="O1461" s="6" t="e">
        <f>Tabel_Kueri1[[#This Row],[bbk]]=Tabel_Kueri1[[#This Row],[Nopol]]</f>
        <v>#N/A</v>
      </c>
    </row>
    <row r="1462" spans="1:15" hidden="1" x14ac:dyDescent="0.25">
      <c r="A1462" t="s">
        <v>1032</v>
      </c>
      <c r="B1462" t="s">
        <v>1010</v>
      </c>
      <c r="C1462" t="s">
        <v>5108</v>
      </c>
      <c r="D1462" t="s">
        <v>4187</v>
      </c>
      <c r="E1462" t="s">
        <v>4188</v>
      </c>
      <c r="F1462" s="5">
        <v>44508</v>
      </c>
      <c r="G1462" t="s">
        <v>4189</v>
      </c>
      <c r="H1462">
        <v>172807</v>
      </c>
      <c r="I1462" t="s">
        <v>4320</v>
      </c>
      <c r="J1462" t="s">
        <v>5402</v>
      </c>
      <c r="K1462" t="s">
        <v>4192</v>
      </c>
      <c r="L1462" t="s">
        <v>4193</v>
      </c>
      <c r="M1462" s="6" t="s">
        <v>5390</v>
      </c>
      <c r="N1462" s="6" t="e">
        <f>VLOOKUP(Tabel_Kueri1[[#This Row],[KodeBan]],'Data BBK'!C:I,7,0)</f>
        <v>#N/A</v>
      </c>
      <c r="O1462" s="6" t="e">
        <f>Tabel_Kueri1[[#This Row],[bbk]]=Tabel_Kueri1[[#This Row],[Nopol]]</f>
        <v>#N/A</v>
      </c>
    </row>
    <row r="1463" spans="1:15" hidden="1" x14ac:dyDescent="0.25">
      <c r="A1463" t="s">
        <v>1011</v>
      </c>
      <c r="B1463" t="s">
        <v>1010</v>
      </c>
      <c r="C1463" t="s">
        <v>5157</v>
      </c>
      <c r="D1463" t="s">
        <v>4187</v>
      </c>
      <c r="E1463" t="s">
        <v>4188</v>
      </c>
      <c r="F1463" s="5">
        <v>44508</v>
      </c>
      <c r="G1463" t="s">
        <v>4189</v>
      </c>
      <c r="H1463">
        <v>172807</v>
      </c>
      <c r="I1463" t="s">
        <v>4598</v>
      </c>
      <c r="J1463" t="s">
        <v>5746</v>
      </c>
      <c r="K1463" t="s">
        <v>4192</v>
      </c>
      <c r="L1463" t="s">
        <v>4193</v>
      </c>
      <c r="M1463" s="6" t="s">
        <v>5390</v>
      </c>
      <c r="N1463" s="6" t="e">
        <f>VLOOKUP(Tabel_Kueri1[[#This Row],[KodeBan]],'Data BBK'!C:I,7,0)</f>
        <v>#N/A</v>
      </c>
      <c r="O1463" s="6" t="e">
        <f>Tabel_Kueri1[[#This Row],[bbk]]=Tabel_Kueri1[[#This Row],[Nopol]]</f>
        <v>#N/A</v>
      </c>
    </row>
    <row r="1464" spans="1:15" hidden="1" x14ac:dyDescent="0.25">
      <c r="A1464" t="s">
        <v>5758</v>
      </c>
      <c r="B1464" t="s">
        <v>981</v>
      </c>
      <c r="C1464" t="s">
        <v>5138</v>
      </c>
      <c r="D1464" t="s">
        <v>4187</v>
      </c>
      <c r="E1464" t="s">
        <v>4188</v>
      </c>
      <c r="F1464" s="5">
        <v>44508</v>
      </c>
      <c r="G1464" t="s">
        <v>4189</v>
      </c>
      <c r="H1464">
        <v>16397</v>
      </c>
      <c r="I1464" t="s">
        <v>4598</v>
      </c>
      <c r="J1464" t="s">
        <v>5402</v>
      </c>
      <c r="K1464" t="s">
        <v>4192</v>
      </c>
      <c r="L1464" t="s">
        <v>4193</v>
      </c>
      <c r="M1464" s="6"/>
      <c r="N1464" s="6" t="e">
        <f>VLOOKUP(Tabel_Kueri1[[#This Row],[KodeBan]],'Data BBK'!C:I,7,0)</f>
        <v>#N/A</v>
      </c>
      <c r="O1464" s="6" t="e">
        <f>Tabel_Kueri1[[#This Row],[bbk]]=Tabel_Kueri1[[#This Row],[Nopol]]</f>
        <v>#N/A</v>
      </c>
    </row>
    <row r="1465" spans="1:15" hidden="1" x14ac:dyDescent="0.25">
      <c r="A1465" t="s">
        <v>4433</v>
      </c>
      <c r="B1465" t="s">
        <v>83</v>
      </c>
      <c r="C1465" t="s">
        <v>4186</v>
      </c>
      <c r="D1465" t="s">
        <v>4187</v>
      </c>
      <c r="E1465" t="s">
        <v>4188</v>
      </c>
      <c r="F1465" s="5">
        <v>44509</v>
      </c>
      <c r="G1465" t="s">
        <v>4189</v>
      </c>
      <c r="H1465">
        <v>99753</v>
      </c>
      <c r="I1465" t="s">
        <v>4431</v>
      </c>
      <c r="J1465" t="s">
        <v>4191</v>
      </c>
      <c r="K1465" t="s">
        <v>4192</v>
      </c>
      <c r="L1465" t="s">
        <v>4193</v>
      </c>
      <c r="M1465" s="6"/>
      <c r="N1465" s="6" t="e">
        <f>VLOOKUP(Tabel_Kueri1[[#This Row],[KodeBan]],'Data BBK'!C:I,7,0)</f>
        <v>#N/A</v>
      </c>
      <c r="O1465" s="6" t="e">
        <f>Tabel_Kueri1[[#This Row],[bbk]]=Tabel_Kueri1[[#This Row],[Nopol]]</f>
        <v>#N/A</v>
      </c>
    </row>
    <row r="1466" spans="1:15" hidden="1" x14ac:dyDescent="0.25">
      <c r="A1466" t="s">
        <v>4515</v>
      </c>
      <c r="B1466" t="s">
        <v>83</v>
      </c>
      <c r="C1466" t="s">
        <v>4186</v>
      </c>
      <c r="D1466" t="s">
        <v>4187</v>
      </c>
      <c r="E1466" t="s">
        <v>4188</v>
      </c>
      <c r="F1466" s="5">
        <v>44509</v>
      </c>
      <c r="G1466" t="s">
        <v>4189</v>
      </c>
      <c r="H1466">
        <v>99753</v>
      </c>
      <c r="I1466" t="s">
        <v>4514</v>
      </c>
      <c r="J1466" t="s">
        <v>4191</v>
      </c>
      <c r="K1466" t="s">
        <v>4192</v>
      </c>
      <c r="L1466" t="s">
        <v>4193</v>
      </c>
      <c r="M1466" s="6"/>
      <c r="N1466" s="6" t="e">
        <f>VLOOKUP(Tabel_Kueri1[[#This Row],[KodeBan]],'Data BBK'!C:I,7,0)</f>
        <v>#N/A</v>
      </c>
      <c r="O1466" s="6" t="e">
        <f>Tabel_Kueri1[[#This Row],[bbk]]=Tabel_Kueri1[[#This Row],[Nopol]]</f>
        <v>#N/A</v>
      </c>
    </row>
    <row r="1467" spans="1:15" hidden="1" x14ac:dyDescent="0.25">
      <c r="A1467" t="s">
        <v>4703</v>
      </c>
      <c r="B1467" t="s">
        <v>56</v>
      </c>
      <c r="C1467" t="s">
        <v>4186</v>
      </c>
      <c r="D1467" t="s">
        <v>4187</v>
      </c>
      <c r="E1467" t="s">
        <v>4702</v>
      </c>
      <c r="F1467" s="5">
        <v>44509</v>
      </c>
      <c r="G1467" t="s">
        <v>4189</v>
      </c>
      <c r="H1467">
        <v>314602</v>
      </c>
      <c r="I1467" t="s">
        <v>4582</v>
      </c>
      <c r="J1467" t="s">
        <v>4191</v>
      </c>
      <c r="K1467" t="s">
        <v>4192</v>
      </c>
      <c r="L1467" t="s">
        <v>4193</v>
      </c>
      <c r="M1467" s="6"/>
      <c r="N1467" s="6" t="e">
        <f>VLOOKUP(Tabel_Kueri1[[#This Row],[KodeBan]],'Data BBK'!C:I,7,0)</f>
        <v>#N/A</v>
      </c>
      <c r="O1467" s="6" t="e">
        <f>Tabel_Kueri1[[#This Row],[bbk]]=Tabel_Kueri1[[#This Row],[Nopol]]</f>
        <v>#N/A</v>
      </c>
    </row>
    <row r="1468" spans="1:15" hidden="1" x14ac:dyDescent="0.25">
      <c r="A1468" t="s">
        <v>4706</v>
      </c>
      <c r="B1468" t="s">
        <v>1184</v>
      </c>
      <c r="C1468" t="s">
        <v>4186</v>
      </c>
      <c r="D1468" t="s">
        <v>4187</v>
      </c>
      <c r="E1468" t="s">
        <v>4702</v>
      </c>
      <c r="F1468" s="5">
        <v>44509</v>
      </c>
      <c r="G1468" t="s">
        <v>4189</v>
      </c>
      <c r="H1468">
        <v>292223</v>
      </c>
      <c r="I1468" t="s">
        <v>4431</v>
      </c>
      <c r="J1468" t="s">
        <v>4191</v>
      </c>
      <c r="K1468" t="s">
        <v>4192</v>
      </c>
      <c r="L1468" t="s">
        <v>4193</v>
      </c>
      <c r="M1468" s="6"/>
      <c r="N1468" s="6" t="e">
        <f>VLOOKUP(Tabel_Kueri1[[#This Row],[KodeBan]],'Data BBK'!C:I,7,0)</f>
        <v>#N/A</v>
      </c>
      <c r="O1468" s="6" t="e">
        <f>Tabel_Kueri1[[#This Row],[bbk]]=Tabel_Kueri1[[#This Row],[Nopol]]</f>
        <v>#N/A</v>
      </c>
    </row>
    <row r="1469" spans="1:15" hidden="1" x14ac:dyDescent="0.25">
      <c r="A1469" t="s">
        <v>5069</v>
      </c>
      <c r="B1469" t="s">
        <v>3247</v>
      </c>
      <c r="C1469" t="s">
        <v>4959</v>
      </c>
      <c r="D1469" t="s">
        <v>4187</v>
      </c>
      <c r="E1469" t="s">
        <v>4188</v>
      </c>
      <c r="F1469" s="5">
        <v>44509</v>
      </c>
      <c r="G1469" t="s">
        <v>4189</v>
      </c>
      <c r="H1469">
        <v>48215</v>
      </c>
      <c r="I1469" t="s">
        <v>4431</v>
      </c>
      <c r="J1469" t="s">
        <v>4191</v>
      </c>
      <c r="K1469" t="s">
        <v>4192</v>
      </c>
      <c r="L1469" t="s">
        <v>4193</v>
      </c>
      <c r="M1469" s="6"/>
      <c r="N1469" s="6" t="e">
        <f>VLOOKUP(Tabel_Kueri1[[#This Row],[KodeBan]],'Data BBK'!C:I,7,0)</f>
        <v>#N/A</v>
      </c>
      <c r="O1469" s="6" t="e">
        <f>Tabel_Kueri1[[#This Row],[bbk]]=Tabel_Kueri1[[#This Row],[Nopol]]</f>
        <v>#N/A</v>
      </c>
    </row>
    <row r="1470" spans="1:15" hidden="1" x14ac:dyDescent="0.25">
      <c r="A1470" t="s">
        <v>5089</v>
      </c>
      <c r="B1470" t="s">
        <v>3211</v>
      </c>
      <c r="C1470" t="s">
        <v>4959</v>
      </c>
      <c r="D1470" t="s">
        <v>4187</v>
      </c>
      <c r="E1470" t="s">
        <v>4188</v>
      </c>
      <c r="F1470" s="5">
        <v>44509</v>
      </c>
      <c r="G1470" t="s">
        <v>4189</v>
      </c>
      <c r="H1470">
        <v>227836</v>
      </c>
      <c r="I1470" t="s">
        <v>4190</v>
      </c>
      <c r="J1470" t="s">
        <v>4191</v>
      </c>
      <c r="K1470" t="s">
        <v>4192</v>
      </c>
      <c r="L1470" t="s">
        <v>4193</v>
      </c>
      <c r="M1470" s="6"/>
      <c r="N1470" s="6" t="e">
        <f>VLOOKUP(Tabel_Kueri1[[#This Row],[KodeBan]],'Data BBK'!C:I,7,0)</f>
        <v>#N/A</v>
      </c>
      <c r="O1470" s="6" t="e">
        <f>Tabel_Kueri1[[#This Row],[bbk]]=Tabel_Kueri1[[#This Row],[Nopol]]</f>
        <v>#N/A</v>
      </c>
    </row>
    <row r="1471" spans="1:15" hidden="1" x14ac:dyDescent="0.25">
      <c r="A1471" t="s">
        <v>5094</v>
      </c>
      <c r="B1471" t="s">
        <v>3247</v>
      </c>
      <c r="C1471" t="s">
        <v>4959</v>
      </c>
      <c r="D1471" t="s">
        <v>4187</v>
      </c>
      <c r="E1471" t="s">
        <v>4188</v>
      </c>
      <c r="F1471" s="5">
        <v>44509</v>
      </c>
      <c r="G1471" t="s">
        <v>4189</v>
      </c>
      <c r="H1471">
        <v>48215</v>
      </c>
      <c r="I1471" t="s">
        <v>4514</v>
      </c>
      <c r="J1471" t="s">
        <v>4191</v>
      </c>
      <c r="K1471" t="s">
        <v>4192</v>
      </c>
      <c r="L1471" t="s">
        <v>4193</v>
      </c>
      <c r="M1471" s="6"/>
      <c r="N1471" s="6" t="e">
        <f>VLOOKUP(Tabel_Kueri1[[#This Row],[KodeBan]],'Data BBK'!C:I,7,0)</f>
        <v>#N/A</v>
      </c>
      <c r="O1471" s="6" t="e">
        <f>Tabel_Kueri1[[#This Row],[bbk]]=Tabel_Kueri1[[#This Row],[Nopol]]</f>
        <v>#N/A</v>
      </c>
    </row>
    <row r="1472" spans="1:15" hidden="1" x14ac:dyDescent="0.25">
      <c r="A1472" t="s">
        <v>5382</v>
      </c>
      <c r="B1472" t="s">
        <v>3211</v>
      </c>
      <c r="F1472" s="5">
        <v>44509</v>
      </c>
      <c r="G1472" t="s">
        <v>4189</v>
      </c>
      <c r="H1472">
        <v>227836</v>
      </c>
      <c r="I1472" t="s">
        <v>4320</v>
      </c>
      <c r="J1472" t="s">
        <v>4191</v>
      </c>
      <c r="K1472" t="s">
        <v>4192</v>
      </c>
      <c r="L1472" t="s">
        <v>4193</v>
      </c>
      <c r="M1472" s="6"/>
      <c r="N1472" s="6" t="e">
        <f>VLOOKUP(Tabel_Kueri1[[#This Row],[KodeBan]],'Data BBK'!C:I,7,0)</f>
        <v>#N/A</v>
      </c>
      <c r="O1472" s="6" t="e">
        <f>Tabel_Kueri1[[#This Row],[bbk]]=Tabel_Kueri1[[#This Row],[Nopol]]</f>
        <v>#N/A</v>
      </c>
    </row>
    <row r="1473" spans="1:15" hidden="1" x14ac:dyDescent="0.25">
      <c r="A1473" t="s">
        <v>5513</v>
      </c>
      <c r="B1473" t="s">
        <v>1764</v>
      </c>
      <c r="C1473" t="s">
        <v>5130</v>
      </c>
      <c r="D1473" t="s">
        <v>5250</v>
      </c>
      <c r="E1473" t="s">
        <v>4188</v>
      </c>
      <c r="F1473" s="5">
        <v>44509</v>
      </c>
      <c r="G1473" t="s">
        <v>4189</v>
      </c>
      <c r="H1473">
        <v>175402</v>
      </c>
      <c r="I1473" t="s">
        <v>4514</v>
      </c>
      <c r="J1473" t="s">
        <v>5407</v>
      </c>
      <c r="K1473" t="s">
        <v>4192</v>
      </c>
      <c r="L1473" t="s">
        <v>4193</v>
      </c>
      <c r="M1473" s="6" t="s">
        <v>5390</v>
      </c>
      <c r="N1473" s="6" t="e">
        <f>VLOOKUP(Tabel_Kueri1[[#This Row],[KodeBan]],'Data BBK'!C:I,7,0)</f>
        <v>#N/A</v>
      </c>
      <c r="O1473" s="6" t="e">
        <f>Tabel_Kueri1[[#This Row],[bbk]]=Tabel_Kueri1[[#This Row],[Nopol]]</f>
        <v>#N/A</v>
      </c>
    </row>
    <row r="1474" spans="1:15" hidden="1" x14ac:dyDescent="0.25">
      <c r="A1474" t="s">
        <v>5513</v>
      </c>
      <c r="B1474" t="s">
        <v>1764</v>
      </c>
      <c r="C1474" t="s">
        <v>5130</v>
      </c>
      <c r="D1474" t="s">
        <v>5250</v>
      </c>
      <c r="E1474" t="s">
        <v>4188</v>
      </c>
      <c r="F1474" s="5">
        <v>44509</v>
      </c>
      <c r="G1474" t="s">
        <v>4189</v>
      </c>
      <c r="H1474">
        <v>175402</v>
      </c>
      <c r="I1474" t="s">
        <v>4598</v>
      </c>
      <c r="J1474" t="s">
        <v>5407</v>
      </c>
      <c r="K1474" t="s">
        <v>4192</v>
      </c>
      <c r="L1474" t="s">
        <v>4193</v>
      </c>
      <c r="M1474" s="6" t="s">
        <v>5390</v>
      </c>
      <c r="N1474" s="6" t="e">
        <f>VLOOKUP(Tabel_Kueri1[[#This Row],[KodeBan]],'Data BBK'!C:I,7,0)</f>
        <v>#N/A</v>
      </c>
      <c r="O1474" s="6" t="e">
        <f>Tabel_Kueri1[[#This Row],[bbk]]=Tabel_Kueri1[[#This Row],[Nopol]]</f>
        <v>#N/A</v>
      </c>
    </row>
    <row r="1475" spans="1:15" hidden="1" x14ac:dyDescent="0.25">
      <c r="A1475" t="s">
        <v>5549</v>
      </c>
      <c r="B1475" t="s">
        <v>1764</v>
      </c>
      <c r="C1475" t="s">
        <v>5130</v>
      </c>
      <c r="D1475" t="s">
        <v>5250</v>
      </c>
      <c r="E1475" t="s">
        <v>4188</v>
      </c>
      <c r="F1475" s="5">
        <v>44509</v>
      </c>
      <c r="G1475" t="s">
        <v>4189</v>
      </c>
      <c r="H1475">
        <v>175042</v>
      </c>
      <c r="I1475" t="s">
        <v>4431</v>
      </c>
      <c r="J1475" t="s">
        <v>5440</v>
      </c>
      <c r="K1475" t="s">
        <v>4192</v>
      </c>
      <c r="L1475" t="s">
        <v>4193</v>
      </c>
      <c r="M1475" s="6" t="s">
        <v>5390</v>
      </c>
      <c r="N1475" s="6" t="e">
        <f>VLOOKUP(Tabel_Kueri1[[#This Row],[KodeBan]],'Data BBK'!C:I,7,0)</f>
        <v>#N/A</v>
      </c>
      <c r="O1475" s="6" t="e">
        <f>Tabel_Kueri1[[#This Row],[bbk]]=Tabel_Kueri1[[#This Row],[Nopol]]</f>
        <v>#N/A</v>
      </c>
    </row>
    <row r="1476" spans="1:15" hidden="1" x14ac:dyDescent="0.25">
      <c r="A1476" t="s">
        <v>5638</v>
      </c>
      <c r="B1476" t="s">
        <v>1184</v>
      </c>
      <c r="C1476" t="s">
        <v>4186</v>
      </c>
      <c r="D1476" t="s">
        <v>4187</v>
      </c>
      <c r="E1476" t="s">
        <v>4702</v>
      </c>
      <c r="F1476" s="5">
        <v>44509</v>
      </c>
      <c r="G1476" t="s">
        <v>4189</v>
      </c>
      <c r="H1476">
        <v>288679</v>
      </c>
      <c r="I1476" t="s">
        <v>4514</v>
      </c>
      <c r="J1476" t="s">
        <v>5639</v>
      </c>
      <c r="K1476" t="s">
        <v>4192</v>
      </c>
      <c r="L1476" t="s">
        <v>4193</v>
      </c>
      <c r="M1476" s="6"/>
      <c r="N1476" s="6" t="e">
        <f>VLOOKUP(Tabel_Kueri1[[#This Row],[KodeBan]],'Data BBK'!C:I,7,0)</f>
        <v>#N/A</v>
      </c>
      <c r="O1476" s="6" t="e">
        <f>Tabel_Kueri1[[#This Row],[bbk]]=Tabel_Kueri1[[#This Row],[Nopol]]</f>
        <v>#N/A</v>
      </c>
    </row>
    <row r="1477" spans="1:15" hidden="1" x14ac:dyDescent="0.25">
      <c r="A1477" t="s">
        <v>5725</v>
      </c>
      <c r="B1477" t="s">
        <v>1764</v>
      </c>
      <c r="C1477" t="s">
        <v>4959</v>
      </c>
      <c r="D1477" t="s">
        <v>4187</v>
      </c>
      <c r="E1477" t="s">
        <v>4188</v>
      </c>
      <c r="F1477" s="5">
        <v>44509</v>
      </c>
      <c r="G1477" t="s">
        <v>4189</v>
      </c>
      <c r="H1477">
        <v>175042</v>
      </c>
      <c r="I1477" t="s">
        <v>4598</v>
      </c>
      <c r="J1477" t="s">
        <v>5457</v>
      </c>
      <c r="K1477" t="s">
        <v>4192</v>
      </c>
      <c r="L1477" t="s">
        <v>4193</v>
      </c>
      <c r="M1477" s="6" t="s">
        <v>5390</v>
      </c>
      <c r="N1477" s="6" t="e">
        <f>VLOOKUP(Tabel_Kueri1[[#This Row],[KodeBan]],'Data BBK'!C:I,7,0)</f>
        <v>#N/A</v>
      </c>
      <c r="O1477" s="6" t="e">
        <f>Tabel_Kueri1[[#This Row],[bbk]]=Tabel_Kueri1[[#This Row],[Nopol]]</f>
        <v>#N/A</v>
      </c>
    </row>
    <row r="1478" spans="1:15" hidden="1" x14ac:dyDescent="0.25">
      <c r="A1478" t="s">
        <v>4930</v>
      </c>
      <c r="B1478" t="s">
        <v>255</v>
      </c>
      <c r="C1478" t="s">
        <v>4186</v>
      </c>
      <c r="D1478" t="s">
        <v>4187</v>
      </c>
      <c r="E1478" t="s">
        <v>4702</v>
      </c>
      <c r="F1478" s="5">
        <v>44510</v>
      </c>
      <c r="G1478" t="s">
        <v>4189</v>
      </c>
      <c r="H1478">
        <v>314982</v>
      </c>
      <c r="I1478" t="s">
        <v>4715</v>
      </c>
      <c r="J1478" t="s">
        <v>4191</v>
      </c>
      <c r="K1478" t="s">
        <v>4192</v>
      </c>
      <c r="L1478" t="s">
        <v>4193</v>
      </c>
      <c r="M1478" s="6"/>
      <c r="N1478" s="6" t="e">
        <f>VLOOKUP(Tabel_Kueri1[[#This Row],[KodeBan]],'Data BBK'!C:I,7,0)</f>
        <v>#N/A</v>
      </c>
      <c r="O1478" s="6" t="e">
        <f>Tabel_Kueri1[[#This Row],[bbk]]=Tabel_Kueri1[[#This Row],[Nopol]]</f>
        <v>#N/A</v>
      </c>
    </row>
    <row r="1479" spans="1:15" hidden="1" x14ac:dyDescent="0.25">
      <c r="A1479" t="s">
        <v>5597</v>
      </c>
      <c r="B1479" t="s">
        <v>1445</v>
      </c>
      <c r="C1479" t="s">
        <v>5130</v>
      </c>
      <c r="D1479" t="s">
        <v>5250</v>
      </c>
      <c r="E1479" t="s">
        <v>4188</v>
      </c>
      <c r="F1479" s="5">
        <v>44510</v>
      </c>
      <c r="G1479" t="s">
        <v>4189</v>
      </c>
      <c r="H1479">
        <v>156717</v>
      </c>
      <c r="I1479" t="s">
        <v>4320</v>
      </c>
      <c r="J1479" t="s">
        <v>5440</v>
      </c>
      <c r="K1479" t="s">
        <v>4192</v>
      </c>
      <c r="L1479" t="s">
        <v>4193</v>
      </c>
      <c r="M1479" s="6" t="s">
        <v>5390</v>
      </c>
      <c r="N1479" s="6" t="e">
        <f>VLOOKUP(Tabel_Kueri1[[#This Row],[KodeBan]],'Data BBK'!C:I,7,0)</f>
        <v>#N/A</v>
      </c>
      <c r="O1479" s="6" t="e">
        <f>Tabel_Kueri1[[#This Row],[bbk]]=Tabel_Kueri1[[#This Row],[Nopol]]</f>
        <v>#N/A</v>
      </c>
    </row>
    <row r="1480" spans="1:15" hidden="1" x14ac:dyDescent="0.25">
      <c r="A1480" t="s">
        <v>5597</v>
      </c>
      <c r="B1480" t="s">
        <v>1445</v>
      </c>
      <c r="C1480" t="s">
        <v>5130</v>
      </c>
      <c r="D1480" t="s">
        <v>5250</v>
      </c>
      <c r="E1480" t="s">
        <v>4188</v>
      </c>
      <c r="F1480" s="5">
        <v>44510</v>
      </c>
      <c r="G1480" t="s">
        <v>4189</v>
      </c>
      <c r="H1480">
        <v>156717</v>
      </c>
      <c r="I1480" t="s">
        <v>4598</v>
      </c>
      <c r="J1480" t="s">
        <v>5598</v>
      </c>
      <c r="K1480" t="s">
        <v>4192</v>
      </c>
      <c r="L1480" t="s">
        <v>4193</v>
      </c>
      <c r="M1480" s="6" t="s">
        <v>5390</v>
      </c>
      <c r="N1480" s="6" t="e">
        <f>VLOOKUP(Tabel_Kueri1[[#This Row],[KodeBan]],'Data BBK'!C:I,7,0)</f>
        <v>#N/A</v>
      </c>
      <c r="O1480" s="6" t="e">
        <f>Tabel_Kueri1[[#This Row],[bbk]]=Tabel_Kueri1[[#This Row],[Nopol]]</f>
        <v>#N/A</v>
      </c>
    </row>
    <row r="1481" spans="1:15" hidden="1" x14ac:dyDescent="0.25">
      <c r="A1481" t="s">
        <v>4899</v>
      </c>
      <c r="B1481" t="s">
        <v>261</v>
      </c>
      <c r="C1481" t="s">
        <v>4186</v>
      </c>
      <c r="D1481" t="s">
        <v>4187</v>
      </c>
      <c r="E1481" t="s">
        <v>4702</v>
      </c>
      <c r="F1481" s="5">
        <v>44511</v>
      </c>
      <c r="G1481" t="s">
        <v>4189</v>
      </c>
      <c r="H1481">
        <v>402244</v>
      </c>
      <c r="I1481" t="s">
        <v>4431</v>
      </c>
      <c r="J1481" t="s">
        <v>4191</v>
      </c>
      <c r="K1481" t="s">
        <v>4192</v>
      </c>
      <c r="L1481" t="s">
        <v>4193</v>
      </c>
      <c r="M1481" s="6"/>
      <c r="N1481" s="6" t="e">
        <f>VLOOKUP(Tabel_Kueri1[[#This Row],[KodeBan]],'Data BBK'!C:I,7,0)</f>
        <v>#N/A</v>
      </c>
      <c r="O1481" s="6" t="e">
        <f>Tabel_Kueri1[[#This Row],[bbk]]=Tabel_Kueri1[[#This Row],[Nopol]]</f>
        <v>#N/A</v>
      </c>
    </row>
    <row r="1482" spans="1:15" hidden="1" x14ac:dyDescent="0.25">
      <c r="A1482" t="s">
        <v>4925</v>
      </c>
      <c r="B1482" t="s">
        <v>261</v>
      </c>
      <c r="C1482" t="s">
        <v>4186</v>
      </c>
      <c r="D1482" t="s">
        <v>4187</v>
      </c>
      <c r="E1482" t="s">
        <v>4702</v>
      </c>
      <c r="F1482" s="5">
        <v>44511</v>
      </c>
      <c r="G1482" t="s">
        <v>4189</v>
      </c>
      <c r="H1482">
        <v>402244</v>
      </c>
      <c r="I1482" t="s">
        <v>4514</v>
      </c>
      <c r="J1482" t="s">
        <v>4191</v>
      </c>
      <c r="K1482" t="s">
        <v>4192</v>
      </c>
      <c r="L1482" t="s">
        <v>4193</v>
      </c>
      <c r="M1482" s="6"/>
      <c r="N1482" s="6" t="e">
        <f>VLOOKUP(Tabel_Kueri1[[#This Row],[KodeBan]],'Data BBK'!C:I,7,0)</f>
        <v>#N/A</v>
      </c>
      <c r="O1482" s="6" t="e">
        <f>Tabel_Kueri1[[#This Row],[bbk]]=Tabel_Kueri1[[#This Row],[Nopol]]</f>
        <v>#N/A</v>
      </c>
    </row>
    <row r="1483" spans="1:15" hidden="1" x14ac:dyDescent="0.25">
      <c r="A1483" t="s">
        <v>4195</v>
      </c>
      <c r="B1483" t="s">
        <v>872</v>
      </c>
      <c r="C1483" t="s">
        <v>4186</v>
      </c>
      <c r="D1483" t="s">
        <v>4187</v>
      </c>
      <c r="E1483" t="s">
        <v>4188</v>
      </c>
      <c r="F1483" s="5">
        <v>44512</v>
      </c>
      <c r="G1483" t="s">
        <v>4189</v>
      </c>
      <c r="H1483">
        <v>246482</v>
      </c>
      <c r="I1483" t="s">
        <v>4190</v>
      </c>
      <c r="J1483" t="s">
        <v>4191</v>
      </c>
      <c r="K1483" t="s">
        <v>4192</v>
      </c>
      <c r="L1483" t="s">
        <v>4193</v>
      </c>
      <c r="M1483" s="6"/>
      <c r="N1483" s="6" t="e">
        <f>VLOOKUP(Tabel_Kueri1[[#This Row],[KodeBan]],'Data BBK'!C:I,7,0)</f>
        <v>#N/A</v>
      </c>
      <c r="O1483" s="6" t="e">
        <f>Tabel_Kueri1[[#This Row],[bbk]]=Tabel_Kueri1[[#This Row],[Nopol]]</f>
        <v>#N/A</v>
      </c>
    </row>
    <row r="1484" spans="1:15" hidden="1" x14ac:dyDescent="0.25">
      <c r="A1484" t="s">
        <v>4196</v>
      </c>
      <c r="B1484" t="s">
        <v>599</v>
      </c>
      <c r="C1484" t="s">
        <v>4186</v>
      </c>
      <c r="D1484" t="s">
        <v>4187</v>
      </c>
      <c r="E1484" t="s">
        <v>4188</v>
      </c>
      <c r="F1484" s="5">
        <v>44512</v>
      </c>
      <c r="G1484" t="s">
        <v>4189</v>
      </c>
      <c r="H1484">
        <v>33506</v>
      </c>
      <c r="I1484" t="s">
        <v>4190</v>
      </c>
      <c r="J1484" t="s">
        <v>4191</v>
      </c>
      <c r="K1484" t="s">
        <v>4192</v>
      </c>
      <c r="L1484" t="s">
        <v>4193</v>
      </c>
      <c r="M1484" s="6"/>
      <c r="N1484" s="6" t="e">
        <f>VLOOKUP(Tabel_Kueri1[[#This Row],[KodeBan]],'Data BBK'!C:I,7,0)</f>
        <v>#N/A</v>
      </c>
      <c r="O1484" s="6" t="e">
        <f>Tabel_Kueri1[[#This Row],[bbk]]=Tabel_Kueri1[[#This Row],[Nopol]]</f>
        <v>#N/A</v>
      </c>
    </row>
    <row r="1485" spans="1:15" hidden="1" x14ac:dyDescent="0.25">
      <c r="A1485" t="s">
        <v>4322</v>
      </c>
      <c r="B1485" t="s">
        <v>599</v>
      </c>
      <c r="C1485" t="s">
        <v>4186</v>
      </c>
      <c r="D1485" t="s">
        <v>4187</v>
      </c>
      <c r="E1485" t="s">
        <v>4188</v>
      </c>
      <c r="F1485" s="5">
        <v>44512</v>
      </c>
      <c r="G1485" t="s">
        <v>4189</v>
      </c>
      <c r="H1485">
        <v>33506</v>
      </c>
      <c r="I1485" t="s">
        <v>4320</v>
      </c>
      <c r="J1485" t="s">
        <v>4191</v>
      </c>
      <c r="K1485" t="s">
        <v>4192</v>
      </c>
      <c r="L1485" t="s">
        <v>4193</v>
      </c>
      <c r="M1485" s="6"/>
      <c r="N1485" s="6" t="e">
        <f>VLOOKUP(Tabel_Kueri1[[#This Row],[KodeBan]],'Data BBK'!C:I,7,0)</f>
        <v>#N/A</v>
      </c>
      <c r="O1485" s="6" t="e">
        <f>Tabel_Kueri1[[#This Row],[bbk]]=Tabel_Kueri1[[#This Row],[Nopol]]</f>
        <v>#N/A</v>
      </c>
    </row>
    <row r="1486" spans="1:15" hidden="1" x14ac:dyDescent="0.25">
      <c r="A1486" t="s">
        <v>4435</v>
      </c>
      <c r="B1486" t="s">
        <v>1644</v>
      </c>
      <c r="C1486" t="s">
        <v>4186</v>
      </c>
      <c r="D1486" t="s">
        <v>4187</v>
      </c>
      <c r="E1486" t="s">
        <v>4188</v>
      </c>
      <c r="F1486" s="5">
        <v>44512</v>
      </c>
      <c r="G1486" t="s">
        <v>4189</v>
      </c>
      <c r="H1486">
        <v>203715</v>
      </c>
      <c r="I1486" t="s">
        <v>4431</v>
      </c>
      <c r="J1486" t="s">
        <v>4191</v>
      </c>
      <c r="K1486" t="s">
        <v>4192</v>
      </c>
      <c r="L1486" t="s">
        <v>4193</v>
      </c>
      <c r="M1486" s="6"/>
      <c r="N1486" s="6" t="e">
        <f>VLOOKUP(Tabel_Kueri1[[#This Row],[KodeBan]],'Data BBK'!C:I,7,0)</f>
        <v>#N/A</v>
      </c>
      <c r="O1486" s="6" t="e">
        <f>Tabel_Kueri1[[#This Row],[bbk]]=Tabel_Kueri1[[#This Row],[Nopol]]</f>
        <v>#N/A</v>
      </c>
    </row>
    <row r="1487" spans="1:15" hidden="1" x14ac:dyDescent="0.25">
      <c r="A1487" t="s">
        <v>4516</v>
      </c>
      <c r="B1487" t="s">
        <v>1644</v>
      </c>
      <c r="C1487" t="s">
        <v>4186</v>
      </c>
      <c r="D1487" t="s">
        <v>4187</v>
      </c>
      <c r="E1487" t="s">
        <v>4188</v>
      </c>
      <c r="F1487" s="5">
        <v>44512</v>
      </c>
      <c r="G1487" t="s">
        <v>4189</v>
      </c>
      <c r="H1487">
        <v>203715</v>
      </c>
      <c r="I1487" t="s">
        <v>4514</v>
      </c>
      <c r="J1487" t="s">
        <v>4191</v>
      </c>
      <c r="K1487" t="s">
        <v>4192</v>
      </c>
      <c r="L1487" t="s">
        <v>4193</v>
      </c>
      <c r="M1487" s="6"/>
      <c r="N1487" s="6" t="e">
        <f>VLOOKUP(Tabel_Kueri1[[#This Row],[KodeBan]],'Data BBK'!C:I,7,0)</f>
        <v>#N/A</v>
      </c>
      <c r="O1487" s="6" t="e">
        <f>Tabel_Kueri1[[#This Row],[bbk]]=Tabel_Kueri1[[#This Row],[Nopol]]</f>
        <v>#N/A</v>
      </c>
    </row>
    <row r="1488" spans="1:15" hidden="1" x14ac:dyDescent="0.25">
      <c r="A1488" t="s">
        <v>4583</v>
      </c>
      <c r="B1488" t="s">
        <v>599</v>
      </c>
      <c r="C1488" t="s">
        <v>4186</v>
      </c>
      <c r="D1488" t="s">
        <v>4187</v>
      </c>
      <c r="E1488" t="s">
        <v>4188</v>
      </c>
      <c r="F1488" s="5">
        <v>44512</v>
      </c>
      <c r="G1488" t="s">
        <v>4189</v>
      </c>
      <c r="H1488">
        <v>33506</v>
      </c>
      <c r="I1488" t="s">
        <v>4582</v>
      </c>
      <c r="J1488" t="s">
        <v>4191</v>
      </c>
      <c r="K1488" t="s">
        <v>4192</v>
      </c>
      <c r="L1488" t="s">
        <v>4193</v>
      </c>
      <c r="M1488" s="6"/>
      <c r="N1488" s="6" t="e">
        <f>VLOOKUP(Tabel_Kueri1[[#This Row],[KodeBan]],'Data BBK'!C:I,7,0)</f>
        <v>#N/A</v>
      </c>
      <c r="O1488" s="6" t="e">
        <f>Tabel_Kueri1[[#This Row],[bbk]]=Tabel_Kueri1[[#This Row],[Nopol]]</f>
        <v>#N/A</v>
      </c>
    </row>
    <row r="1489" spans="1:15" hidden="1" x14ac:dyDescent="0.25">
      <c r="A1489" t="s">
        <v>4584</v>
      </c>
      <c r="B1489" t="s">
        <v>599</v>
      </c>
      <c r="C1489" t="s">
        <v>4186</v>
      </c>
      <c r="D1489" t="s">
        <v>4187</v>
      </c>
      <c r="E1489" t="s">
        <v>4188</v>
      </c>
      <c r="F1489" s="5">
        <v>44512</v>
      </c>
      <c r="G1489" t="s">
        <v>4189</v>
      </c>
      <c r="H1489">
        <v>33506</v>
      </c>
      <c r="I1489" t="s">
        <v>970</v>
      </c>
      <c r="J1489" t="s">
        <v>4191</v>
      </c>
      <c r="K1489" t="s">
        <v>4192</v>
      </c>
      <c r="L1489" t="s">
        <v>4193</v>
      </c>
      <c r="M1489" s="6"/>
      <c r="N1489" s="6" t="e">
        <f>VLOOKUP(Tabel_Kueri1[[#This Row],[KodeBan]],'Data BBK'!C:I,7,0)</f>
        <v>#N/A</v>
      </c>
      <c r="O1489" s="6" t="e">
        <f>Tabel_Kueri1[[#This Row],[bbk]]=Tabel_Kueri1[[#This Row],[Nopol]]</f>
        <v>#N/A</v>
      </c>
    </row>
    <row r="1490" spans="1:15" hidden="1" x14ac:dyDescent="0.25">
      <c r="A1490" t="s">
        <v>4918</v>
      </c>
      <c r="B1490" t="s">
        <v>2998</v>
      </c>
      <c r="C1490" t="s">
        <v>4186</v>
      </c>
      <c r="D1490" t="s">
        <v>4187</v>
      </c>
      <c r="E1490" t="s">
        <v>4702</v>
      </c>
      <c r="F1490" s="5">
        <v>44512</v>
      </c>
      <c r="G1490" t="s">
        <v>4189</v>
      </c>
      <c r="H1490">
        <v>258867</v>
      </c>
      <c r="I1490" t="s">
        <v>4598</v>
      </c>
      <c r="J1490" t="s">
        <v>4191</v>
      </c>
      <c r="K1490" t="s">
        <v>4192</v>
      </c>
      <c r="L1490" t="s">
        <v>4193</v>
      </c>
      <c r="M1490" s="6"/>
      <c r="N1490" s="6" t="e">
        <f>VLOOKUP(Tabel_Kueri1[[#This Row],[KodeBan]],'Data BBK'!C:I,7,0)</f>
        <v>#N/A</v>
      </c>
      <c r="O1490" s="6" t="e">
        <f>Tabel_Kueri1[[#This Row],[bbk]]=Tabel_Kueri1[[#This Row],[Nopol]]</f>
        <v>#N/A</v>
      </c>
    </row>
    <row r="1491" spans="1:15" hidden="1" x14ac:dyDescent="0.25">
      <c r="A1491" t="s">
        <v>4935</v>
      </c>
      <c r="B1491" t="s">
        <v>289</v>
      </c>
      <c r="C1491" t="s">
        <v>4186</v>
      </c>
      <c r="D1491" t="s">
        <v>4187</v>
      </c>
      <c r="E1491" t="s">
        <v>4702</v>
      </c>
      <c r="F1491" s="5">
        <v>44512</v>
      </c>
      <c r="G1491" t="s">
        <v>4189</v>
      </c>
      <c r="H1491">
        <v>325578</v>
      </c>
      <c r="I1491" t="s">
        <v>970</v>
      </c>
      <c r="J1491" t="s">
        <v>4191</v>
      </c>
      <c r="K1491" t="s">
        <v>4192</v>
      </c>
      <c r="L1491" t="s">
        <v>4193</v>
      </c>
      <c r="M1491" s="6"/>
      <c r="N1491" s="6" t="e">
        <f>VLOOKUP(Tabel_Kueri1[[#This Row],[KodeBan]],'Data BBK'!C:I,7,0)</f>
        <v>#N/A</v>
      </c>
      <c r="O1491" s="6" t="e">
        <f>Tabel_Kueri1[[#This Row],[bbk]]=Tabel_Kueri1[[#This Row],[Nopol]]</f>
        <v>#N/A</v>
      </c>
    </row>
    <row r="1492" spans="1:15" hidden="1" x14ac:dyDescent="0.25">
      <c r="A1492" t="s">
        <v>4936</v>
      </c>
      <c r="B1492" t="s">
        <v>289</v>
      </c>
      <c r="C1492" t="s">
        <v>4186</v>
      </c>
      <c r="D1492" t="s">
        <v>4187</v>
      </c>
      <c r="E1492" t="s">
        <v>4702</v>
      </c>
      <c r="F1492" s="5">
        <v>44512</v>
      </c>
      <c r="G1492" t="s">
        <v>4189</v>
      </c>
      <c r="H1492">
        <v>325578</v>
      </c>
      <c r="I1492" t="s">
        <v>4582</v>
      </c>
      <c r="J1492" t="s">
        <v>4191</v>
      </c>
      <c r="K1492" t="s">
        <v>4192</v>
      </c>
      <c r="L1492" t="s">
        <v>4193</v>
      </c>
      <c r="M1492" s="6"/>
      <c r="N1492" s="6" t="e">
        <f>VLOOKUP(Tabel_Kueri1[[#This Row],[KodeBan]],'Data BBK'!C:I,7,0)</f>
        <v>#N/A</v>
      </c>
      <c r="O1492" s="6" t="e">
        <f>Tabel_Kueri1[[#This Row],[bbk]]=Tabel_Kueri1[[#This Row],[Nopol]]</f>
        <v>#N/A</v>
      </c>
    </row>
    <row r="1493" spans="1:15" hidden="1" x14ac:dyDescent="0.25">
      <c r="A1493" t="s">
        <v>5252</v>
      </c>
      <c r="B1493" t="s">
        <v>5251</v>
      </c>
      <c r="F1493" s="5">
        <v>44512</v>
      </c>
      <c r="G1493" t="s">
        <v>4189</v>
      </c>
      <c r="H1493">
        <v>146616</v>
      </c>
      <c r="I1493" t="s">
        <v>4320</v>
      </c>
      <c r="J1493" t="s">
        <v>4191</v>
      </c>
      <c r="K1493" t="s">
        <v>4192</v>
      </c>
      <c r="L1493" t="s">
        <v>4193</v>
      </c>
      <c r="M1493" s="6"/>
      <c r="N1493" s="6" t="e">
        <f>VLOOKUP(Tabel_Kueri1[[#This Row],[KodeBan]],'Data BBK'!C:I,7,0)</f>
        <v>#N/A</v>
      </c>
      <c r="O1493" s="6" t="e">
        <f>Tabel_Kueri1[[#This Row],[bbk]]=Tabel_Kueri1[[#This Row],[Nopol]]</f>
        <v>#N/A</v>
      </c>
    </row>
    <row r="1494" spans="1:15" hidden="1" x14ac:dyDescent="0.25">
      <c r="A1494" t="s">
        <v>5253</v>
      </c>
      <c r="B1494" t="s">
        <v>5251</v>
      </c>
      <c r="F1494" s="5">
        <v>44512</v>
      </c>
      <c r="G1494" t="s">
        <v>4189</v>
      </c>
      <c r="H1494">
        <v>146616</v>
      </c>
      <c r="I1494" t="s">
        <v>4190</v>
      </c>
      <c r="J1494" t="s">
        <v>4191</v>
      </c>
      <c r="K1494" t="s">
        <v>4192</v>
      </c>
      <c r="L1494" t="s">
        <v>4193</v>
      </c>
      <c r="M1494" s="6"/>
      <c r="N1494" s="6" t="e">
        <f>VLOOKUP(Tabel_Kueri1[[#This Row],[KodeBan]],'Data BBK'!C:I,7,0)</f>
        <v>#N/A</v>
      </c>
      <c r="O1494" s="6" t="e">
        <f>Tabel_Kueri1[[#This Row],[bbk]]=Tabel_Kueri1[[#This Row],[Nopol]]</f>
        <v>#N/A</v>
      </c>
    </row>
    <row r="1495" spans="1:15" hidden="1" x14ac:dyDescent="0.25">
      <c r="A1495" t="s">
        <v>4323</v>
      </c>
      <c r="B1495" t="s">
        <v>202</v>
      </c>
      <c r="C1495" t="s">
        <v>4186</v>
      </c>
      <c r="D1495" t="s">
        <v>4187</v>
      </c>
      <c r="E1495" t="s">
        <v>4188</v>
      </c>
      <c r="F1495" s="5">
        <v>44513</v>
      </c>
      <c r="G1495" t="s">
        <v>4189</v>
      </c>
      <c r="H1495">
        <v>57222</v>
      </c>
      <c r="I1495" t="s">
        <v>4320</v>
      </c>
      <c r="J1495" t="s">
        <v>4191</v>
      </c>
      <c r="K1495" t="s">
        <v>4192</v>
      </c>
      <c r="L1495" t="s">
        <v>4193</v>
      </c>
      <c r="M1495" s="6" t="s">
        <v>5390</v>
      </c>
      <c r="N1495" s="6" t="e">
        <f>VLOOKUP(Tabel_Kueri1[[#This Row],[KodeBan]],'Data BBK'!C:I,7,0)</f>
        <v>#N/A</v>
      </c>
      <c r="O1495" s="6" t="e">
        <f>Tabel_Kueri1[[#This Row],[bbk]]=Tabel_Kueri1[[#This Row],[Nopol]]</f>
        <v>#N/A</v>
      </c>
    </row>
    <row r="1496" spans="1:15" hidden="1" x14ac:dyDescent="0.25">
      <c r="A1496" t="s">
        <v>4434</v>
      </c>
      <c r="B1496" t="s">
        <v>3232</v>
      </c>
      <c r="C1496" t="s">
        <v>4186</v>
      </c>
      <c r="D1496" t="s">
        <v>4187</v>
      </c>
      <c r="E1496" t="s">
        <v>4188</v>
      </c>
      <c r="F1496" s="5">
        <v>44513</v>
      </c>
      <c r="G1496" t="s">
        <v>4189</v>
      </c>
      <c r="H1496">
        <v>220287</v>
      </c>
      <c r="I1496" t="s">
        <v>4431</v>
      </c>
      <c r="J1496" t="s">
        <v>4191</v>
      </c>
      <c r="K1496" t="s">
        <v>4192</v>
      </c>
      <c r="L1496" t="s">
        <v>4193</v>
      </c>
      <c r="M1496" s="6"/>
      <c r="N1496" s="6" t="e">
        <f>VLOOKUP(Tabel_Kueri1[[#This Row],[KodeBan]],'Data BBK'!C:I,7,0)</f>
        <v>#N/A</v>
      </c>
      <c r="O1496" s="6" t="e">
        <f>Tabel_Kueri1[[#This Row],[bbk]]=Tabel_Kueri1[[#This Row],[Nopol]]</f>
        <v>#N/A</v>
      </c>
    </row>
    <row r="1497" spans="1:15" hidden="1" x14ac:dyDescent="0.25">
      <c r="A1497" t="s">
        <v>4436</v>
      </c>
      <c r="B1497" t="s">
        <v>202</v>
      </c>
      <c r="C1497" t="s">
        <v>4186</v>
      </c>
      <c r="D1497" t="s">
        <v>4187</v>
      </c>
      <c r="E1497" t="s">
        <v>4188</v>
      </c>
      <c r="F1497" s="5">
        <v>44513</v>
      </c>
      <c r="G1497" t="s">
        <v>4189</v>
      </c>
      <c r="H1497">
        <v>57222</v>
      </c>
      <c r="I1497" t="s">
        <v>4431</v>
      </c>
      <c r="J1497" t="s">
        <v>4191</v>
      </c>
      <c r="K1497" t="s">
        <v>4192</v>
      </c>
      <c r="L1497" t="s">
        <v>4193</v>
      </c>
      <c r="M1497" s="6"/>
      <c r="N1497" s="6" t="e">
        <f>VLOOKUP(Tabel_Kueri1[[#This Row],[KodeBan]],'Data BBK'!C:I,7,0)</f>
        <v>#N/A</v>
      </c>
      <c r="O1497" s="6" t="e">
        <f>Tabel_Kueri1[[#This Row],[bbk]]=Tabel_Kueri1[[#This Row],[Nopol]]</f>
        <v>#N/A</v>
      </c>
    </row>
    <row r="1498" spans="1:15" hidden="1" x14ac:dyDescent="0.25">
      <c r="A1498" t="s">
        <v>4323</v>
      </c>
      <c r="B1498" t="s">
        <v>202</v>
      </c>
      <c r="C1498" t="s">
        <v>4186</v>
      </c>
      <c r="D1498" t="s">
        <v>4187</v>
      </c>
      <c r="E1498" t="s">
        <v>4188</v>
      </c>
      <c r="F1498" s="5">
        <v>44513</v>
      </c>
      <c r="G1498" t="s">
        <v>4189</v>
      </c>
      <c r="H1498">
        <v>57222</v>
      </c>
      <c r="I1498" t="s">
        <v>4514</v>
      </c>
      <c r="J1498" t="s">
        <v>4191</v>
      </c>
      <c r="K1498" t="s">
        <v>4192</v>
      </c>
      <c r="L1498" t="s">
        <v>4193</v>
      </c>
      <c r="M1498" s="6" t="s">
        <v>5390</v>
      </c>
      <c r="N1498" s="6" t="e">
        <f>VLOOKUP(Tabel_Kueri1[[#This Row],[KodeBan]],'Data BBK'!C:I,7,0)</f>
        <v>#N/A</v>
      </c>
      <c r="O1498" s="6" t="e">
        <f>Tabel_Kueri1[[#This Row],[bbk]]=Tabel_Kueri1[[#This Row],[Nopol]]</f>
        <v>#N/A</v>
      </c>
    </row>
    <row r="1499" spans="1:15" hidden="1" x14ac:dyDescent="0.25">
      <c r="A1499" t="s">
        <v>4580</v>
      </c>
      <c r="B1499" t="s">
        <v>612</v>
      </c>
      <c r="C1499" t="s">
        <v>4186</v>
      </c>
      <c r="D1499" t="s">
        <v>4187</v>
      </c>
      <c r="E1499" t="s">
        <v>4188</v>
      </c>
      <c r="F1499" s="5">
        <v>44513</v>
      </c>
      <c r="G1499" t="s">
        <v>4189</v>
      </c>
      <c r="H1499">
        <v>177324</v>
      </c>
      <c r="I1499" t="s">
        <v>970</v>
      </c>
      <c r="J1499" t="s">
        <v>4191</v>
      </c>
      <c r="K1499" t="s">
        <v>4192</v>
      </c>
      <c r="L1499" t="s">
        <v>4193</v>
      </c>
      <c r="M1499" s="6"/>
      <c r="N1499" s="6" t="e">
        <f>VLOOKUP(Tabel_Kueri1[[#This Row],[KodeBan]],'Data BBK'!C:I,7,0)</f>
        <v>#N/A</v>
      </c>
      <c r="O1499" s="6" t="e">
        <f>Tabel_Kueri1[[#This Row],[bbk]]=Tabel_Kueri1[[#This Row],[Nopol]]</f>
        <v>#N/A</v>
      </c>
    </row>
    <row r="1500" spans="1:15" hidden="1" x14ac:dyDescent="0.25">
      <c r="A1500" t="s">
        <v>4585</v>
      </c>
      <c r="B1500" t="s">
        <v>612</v>
      </c>
      <c r="C1500" t="s">
        <v>4186</v>
      </c>
      <c r="D1500" t="s">
        <v>4187</v>
      </c>
      <c r="E1500" t="s">
        <v>4188</v>
      </c>
      <c r="F1500" s="5">
        <v>44513</v>
      </c>
      <c r="G1500" t="s">
        <v>4189</v>
      </c>
      <c r="H1500">
        <v>177324</v>
      </c>
      <c r="I1500" t="s">
        <v>4582</v>
      </c>
      <c r="J1500" t="s">
        <v>4191</v>
      </c>
      <c r="K1500" t="s">
        <v>4192</v>
      </c>
      <c r="L1500" t="s">
        <v>4193</v>
      </c>
      <c r="M1500" s="6"/>
      <c r="N1500" s="6" t="e">
        <f>VLOOKUP(Tabel_Kueri1[[#This Row],[KodeBan]],'Data BBK'!C:I,7,0)</f>
        <v>#N/A</v>
      </c>
      <c r="O1500" s="6" t="e">
        <f>Tabel_Kueri1[[#This Row],[bbk]]=Tabel_Kueri1[[#This Row],[Nopol]]</f>
        <v>#N/A</v>
      </c>
    </row>
    <row r="1501" spans="1:15" hidden="1" x14ac:dyDescent="0.25">
      <c r="A1501" t="s">
        <v>4865</v>
      </c>
      <c r="B1501" t="s">
        <v>265</v>
      </c>
      <c r="C1501" t="s">
        <v>4186</v>
      </c>
      <c r="D1501" t="s">
        <v>4187</v>
      </c>
      <c r="E1501" t="s">
        <v>4702</v>
      </c>
      <c r="F1501" s="5">
        <v>44513</v>
      </c>
      <c r="G1501" t="s">
        <v>4189</v>
      </c>
      <c r="H1501">
        <v>313018</v>
      </c>
      <c r="I1501" t="s">
        <v>4582</v>
      </c>
      <c r="J1501" t="s">
        <v>4191</v>
      </c>
      <c r="K1501" t="s">
        <v>4192</v>
      </c>
      <c r="L1501" t="s">
        <v>4193</v>
      </c>
      <c r="M1501" s="6"/>
      <c r="N1501" s="6" t="e">
        <f>VLOOKUP(Tabel_Kueri1[[#This Row],[KodeBan]],'Data BBK'!C:I,7,0)</f>
        <v>#N/A</v>
      </c>
      <c r="O1501" s="6" t="e">
        <f>Tabel_Kueri1[[#This Row],[bbk]]=Tabel_Kueri1[[#This Row],[Nopol]]</f>
        <v>#N/A</v>
      </c>
    </row>
    <row r="1502" spans="1:15" hidden="1" x14ac:dyDescent="0.25">
      <c r="A1502" t="s">
        <v>4892</v>
      </c>
      <c r="B1502" t="s">
        <v>304</v>
      </c>
      <c r="C1502" t="s">
        <v>4186</v>
      </c>
      <c r="D1502" t="s">
        <v>4187</v>
      </c>
      <c r="E1502" t="s">
        <v>4702</v>
      </c>
      <c r="F1502" s="5">
        <v>44513</v>
      </c>
      <c r="G1502" t="s">
        <v>4189</v>
      </c>
      <c r="H1502">
        <v>352981</v>
      </c>
      <c r="I1502" t="s">
        <v>970</v>
      </c>
      <c r="J1502" t="s">
        <v>4191</v>
      </c>
      <c r="K1502" t="s">
        <v>4192</v>
      </c>
      <c r="L1502" t="s">
        <v>4193</v>
      </c>
      <c r="M1502" s="6"/>
      <c r="N1502" s="6" t="e">
        <f>VLOOKUP(Tabel_Kueri1[[#This Row],[KodeBan]],'Data BBK'!C:I,7,0)</f>
        <v>#N/A</v>
      </c>
      <c r="O1502" s="6" t="e">
        <f>Tabel_Kueri1[[#This Row],[bbk]]=Tabel_Kueri1[[#This Row],[Nopol]]</f>
        <v>#N/A</v>
      </c>
    </row>
    <row r="1503" spans="1:15" hidden="1" x14ac:dyDescent="0.25">
      <c r="A1503" t="s">
        <v>4893</v>
      </c>
      <c r="B1503" t="s">
        <v>265</v>
      </c>
      <c r="C1503" t="s">
        <v>4186</v>
      </c>
      <c r="D1503" t="s">
        <v>4187</v>
      </c>
      <c r="E1503" t="s">
        <v>4702</v>
      </c>
      <c r="F1503" s="5">
        <v>44513</v>
      </c>
      <c r="G1503" t="s">
        <v>4189</v>
      </c>
      <c r="H1503">
        <v>313018</v>
      </c>
      <c r="I1503" t="s">
        <v>970</v>
      </c>
      <c r="J1503" t="s">
        <v>4191</v>
      </c>
      <c r="K1503" t="s">
        <v>4192</v>
      </c>
      <c r="L1503" t="s">
        <v>4193</v>
      </c>
      <c r="M1503" s="6"/>
      <c r="N1503" s="6" t="e">
        <f>VLOOKUP(Tabel_Kueri1[[#This Row],[KodeBan]],'Data BBK'!C:I,7,0)</f>
        <v>#N/A</v>
      </c>
      <c r="O1503" s="6" t="e">
        <f>Tabel_Kueri1[[#This Row],[bbk]]=Tabel_Kueri1[[#This Row],[Nopol]]</f>
        <v>#N/A</v>
      </c>
    </row>
    <row r="1504" spans="1:15" hidden="1" x14ac:dyDescent="0.25">
      <c r="A1504" t="s">
        <v>4906</v>
      </c>
      <c r="B1504" t="s">
        <v>304</v>
      </c>
      <c r="C1504" t="s">
        <v>4186</v>
      </c>
      <c r="D1504" t="s">
        <v>4187</v>
      </c>
      <c r="E1504" t="s">
        <v>4702</v>
      </c>
      <c r="F1504" s="5">
        <v>44513</v>
      </c>
      <c r="G1504" t="s">
        <v>4189</v>
      </c>
      <c r="H1504">
        <v>352981</v>
      </c>
      <c r="I1504" t="s">
        <v>4582</v>
      </c>
      <c r="J1504" t="s">
        <v>4191</v>
      </c>
      <c r="K1504" t="s">
        <v>4192</v>
      </c>
      <c r="L1504" t="s">
        <v>4193</v>
      </c>
      <c r="M1504" s="6"/>
      <c r="N1504" s="6" t="e">
        <f>VLOOKUP(Tabel_Kueri1[[#This Row],[KodeBan]],'Data BBK'!C:I,7,0)</f>
        <v>#N/A</v>
      </c>
      <c r="O1504" s="6" t="e">
        <f>Tabel_Kueri1[[#This Row],[bbk]]=Tabel_Kueri1[[#This Row],[Nopol]]</f>
        <v>#N/A</v>
      </c>
    </row>
    <row r="1505" spans="1:15" hidden="1" x14ac:dyDescent="0.25">
      <c r="A1505" t="s">
        <v>5901</v>
      </c>
      <c r="B1505" t="s">
        <v>3232</v>
      </c>
      <c r="C1505" t="s">
        <v>4186</v>
      </c>
      <c r="D1505" t="s">
        <v>4187</v>
      </c>
      <c r="E1505" t="s">
        <v>4188</v>
      </c>
      <c r="F1505" s="5">
        <v>44513</v>
      </c>
      <c r="G1505" t="s">
        <v>4189</v>
      </c>
      <c r="H1505">
        <v>220287</v>
      </c>
      <c r="I1505" t="s">
        <v>4514</v>
      </c>
      <c r="J1505" t="s">
        <v>5619</v>
      </c>
      <c r="K1505" t="s">
        <v>4192</v>
      </c>
      <c r="L1505" t="s">
        <v>4193</v>
      </c>
      <c r="M1505" s="6"/>
      <c r="N1505" s="6" t="e">
        <f>VLOOKUP(Tabel_Kueri1[[#This Row],[KodeBan]],'Data BBK'!C:I,7,0)</f>
        <v>#N/A</v>
      </c>
      <c r="O1505" s="6" t="e">
        <f>Tabel_Kueri1[[#This Row],[bbk]]=Tabel_Kueri1[[#This Row],[Nopol]]</f>
        <v>#N/A</v>
      </c>
    </row>
    <row r="1506" spans="1:15" hidden="1" x14ac:dyDescent="0.25">
      <c r="A1506" t="s">
        <v>4185</v>
      </c>
      <c r="B1506" t="s">
        <v>1576</v>
      </c>
      <c r="C1506" t="s">
        <v>4186</v>
      </c>
      <c r="D1506" t="s">
        <v>4187</v>
      </c>
      <c r="E1506" t="s">
        <v>4188</v>
      </c>
      <c r="F1506" s="5">
        <v>44515</v>
      </c>
      <c r="G1506" t="s">
        <v>4189</v>
      </c>
      <c r="H1506">
        <v>185257</v>
      </c>
      <c r="I1506" t="s">
        <v>4190</v>
      </c>
      <c r="J1506" t="s">
        <v>4191</v>
      </c>
      <c r="K1506" t="s">
        <v>4192</v>
      </c>
      <c r="L1506" t="s">
        <v>4193</v>
      </c>
      <c r="M1506" s="6"/>
      <c r="N1506" s="6" t="e">
        <f>VLOOKUP(Tabel_Kueri1[[#This Row],[KodeBan]],'Data BBK'!C:I,7,0)</f>
        <v>#N/A</v>
      </c>
      <c r="O1506" s="6" t="e">
        <f>Tabel_Kueri1[[#This Row],[bbk]]=Tabel_Kueri1[[#This Row],[Nopol]]</f>
        <v>#N/A</v>
      </c>
    </row>
    <row r="1507" spans="1:15" hidden="1" x14ac:dyDescent="0.25">
      <c r="A1507" t="s">
        <v>4319</v>
      </c>
      <c r="B1507" t="s">
        <v>1576</v>
      </c>
      <c r="C1507" t="s">
        <v>4186</v>
      </c>
      <c r="D1507" t="s">
        <v>4187</v>
      </c>
      <c r="E1507" t="s">
        <v>4188</v>
      </c>
      <c r="F1507" s="5">
        <v>44515</v>
      </c>
      <c r="G1507" t="s">
        <v>4189</v>
      </c>
      <c r="H1507">
        <v>185257</v>
      </c>
      <c r="I1507" t="s">
        <v>4320</v>
      </c>
      <c r="J1507" t="s">
        <v>4191</v>
      </c>
      <c r="K1507" t="s">
        <v>4192</v>
      </c>
      <c r="L1507" t="s">
        <v>4193</v>
      </c>
      <c r="M1507" s="6"/>
      <c r="N1507" s="6" t="e">
        <f>VLOOKUP(Tabel_Kueri1[[#This Row],[KodeBan]],'Data BBK'!C:I,7,0)</f>
        <v>#N/A</v>
      </c>
      <c r="O1507" s="6" t="e">
        <f>Tabel_Kueri1[[#This Row],[bbk]]=Tabel_Kueri1[[#This Row],[Nopol]]</f>
        <v>#N/A</v>
      </c>
    </row>
    <row r="1508" spans="1:15" hidden="1" x14ac:dyDescent="0.25">
      <c r="A1508" t="s">
        <v>4704</v>
      </c>
      <c r="B1508" t="s">
        <v>620</v>
      </c>
      <c r="C1508" t="s">
        <v>4186</v>
      </c>
      <c r="D1508" t="s">
        <v>4187</v>
      </c>
      <c r="E1508" t="s">
        <v>4702</v>
      </c>
      <c r="F1508" s="5">
        <v>44515</v>
      </c>
      <c r="G1508" t="s">
        <v>4189</v>
      </c>
      <c r="H1508">
        <v>296797</v>
      </c>
      <c r="I1508" t="s">
        <v>4190</v>
      </c>
      <c r="J1508" t="s">
        <v>4191</v>
      </c>
      <c r="K1508" t="s">
        <v>4192</v>
      </c>
      <c r="L1508" t="s">
        <v>4193</v>
      </c>
      <c r="M1508" s="6"/>
      <c r="N1508" s="6" t="e">
        <f>VLOOKUP(Tabel_Kueri1[[#This Row],[KodeBan]],'Data BBK'!C:I,7,0)</f>
        <v>#N/A</v>
      </c>
      <c r="O1508" s="6" t="e">
        <f>Tabel_Kueri1[[#This Row],[bbk]]=Tabel_Kueri1[[#This Row],[Nopol]]</f>
        <v>#N/A</v>
      </c>
    </row>
    <row r="1509" spans="1:15" hidden="1" x14ac:dyDescent="0.25">
      <c r="A1509" t="s">
        <v>4705</v>
      </c>
      <c r="B1509" t="s">
        <v>620</v>
      </c>
      <c r="C1509" t="s">
        <v>4186</v>
      </c>
      <c r="D1509" t="s">
        <v>4187</v>
      </c>
      <c r="E1509" t="s">
        <v>4702</v>
      </c>
      <c r="F1509" s="5">
        <v>44515</v>
      </c>
      <c r="G1509" t="s">
        <v>4189</v>
      </c>
      <c r="H1509">
        <v>296797</v>
      </c>
      <c r="I1509" t="s">
        <v>4320</v>
      </c>
      <c r="J1509" t="s">
        <v>4191</v>
      </c>
      <c r="K1509" t="s">
        <v>4192</v>
      </c>
      <c r="L1509" t="s">
        <v>4193</v>
      </c>
      <c r="M1509" s="6"/>
      <c r="N1509" s="6" t="e">
        <f>VLOOKUP(Tabel_Kueri1[[#This Row],[KodeBan]],'Data BBK'!C:I,7,0)</f>
        <v>#N/A</v>
      </c>
      <c r="O1509" s="6" t="e">
        <f>Tabel_Kueri1[[#This Row],[bbk]]=Tabel_Kueri1[[#This Row],[Nopol]]</f>
        <v>#N/A</v>
      </c>
    </row>
    <row r="1510" spans="1:15" hidden="1" x14ac:dyDescent="0.25">
      <c r="A1510" t="s">
        <v>5539</v>
      </c>
      <c r="B1510" t="s">
        <v>1639</v>
      </c>
      <c r="C1510" t="s">
        <v>5130</v>
      </c>
      <c r="D1510" t="s">
        <v>5239</v>
      </c>
      <c r="E1510" t="s">
        <v>4188</v>
      </c>
      <c r="F1510" s="5">
        <v>44515</v>
      </c>
      <c r="G1510" t="s">
        <v>4189</v>
      </c>
      <c r="H1510">
        <v>186297</v>
      </c>
      <c r="I1510" t="s">
        <v>4598</v>
      </c>
      <c r="J1510" t="s">
        <v>5457</v>
      </c>
      <c r="K1510" t="s">
        <v>4192</v>
      </c>
      <c r="L1510" t="s">
        <v>4193</v>
      </c>
      <c r="M1510" s="6" t="s">
        <v>5390</v>
      </c>
      <c r="N1510" s="6" t="e">
        <f>VLOOKUP(Tabel_Kueri1[[#This Row],[KodeBan]],'Data BBK'!C:I,7,0)</f>
        <v>#N/A</v>
      </c>
      <c r="O1510" s="6" t="e">
        <f>Tabel_Kueri1[[#This Row],[bbk]]=Tabel_Kueri1[[#This Row],[Nopol]]</f>
        <v>#N/A</v>
      </c>
    </row>
    <row r="1511" spans="1:15" hidden="1" x14ac:dyDescent="0.25">
      <c r="A1511" t="s">
        <v>5548</v>
      </c>
      <c r="B1511" t="s">
        <v>1639</v>
      </c>
      <c r="C1511" t="s">
        <v>5130</v>
      </c>
      <c r="D1511" t="s">
        <v>5239</v>
      </c>
      <c r="E1511" t="s">
        <v>4188</v>
      </c>
      <c r="F1511" s="5">
        <v>44515</v>
      </c>
      <c r="G1511" t="s">
        <v>4189</v>
      </c>
      <c r="H1511">
        <v>186297</v>
      </c>
      <c r="I1511" t="s">
        <v>4582</v>
      </c>
      <c r="J1511" t="s">
        <v>5457</v>
      </c>
      <c r="K1511" t="s">
        <v>4192</v>
      </c>
      <c r="L1511" t="s">
        <v>4193</v>
      </c>
      <c r="M1511" s="6"/>
      <c r="N1511" s="6" t="e">
        <f>VLOOKUP(Tabel_Kueri1[[#This Row],[KodeBan]],'Data BBK'!C:I,7,0)</f>
        <v>#N/A</v>
      </c>
      <c r="O1511" s="6" t="e">
        <f>Tabel_Kueri1[[#This Row],[bbk]]=Tabel_Kueri1[[#This Row],[Nopol]]</f>
        <v>#N/A</v>
      </c>
    </row>
    <row r="1512" spans="1:15" hidden="1" x14ac:dyDescent="0.25">
      <c r="A1512" t="s">
        <v>5511</v>
      </c>
      <c r="B1512" t="s">
        <v>1639</v>
      </c>
      <c r="C1512" t="s">
        <v>5130</v>
      </c>
      <c r="D1512" t="s">
        <v>5250</v>
      </c>
      <c r="E1512" t="s">
        <v>4188</v>
      </c>
      <c r="F1512" s="5">
        <v>44515</v>
      </c>
      <c r="G1512" t="s">
        <v>4189</v>
      </c>
      <c r="H1512">
        <v>186297</v>
      </c>
      <c r="I1512" t="s">
        <v>4598</v>
      </c>
      <c r="J1512" t="s">
        <v>5512</v>
      </c>
      <c r="K1512" t="s">
        <v>4192</v>
      </c>
      <c r="L1512" t="s">
        <v>4193</v>
      </c>
      <c r="M1512" s="6" t="s">
        <v>5390</v>
      </c>
      <c r="N1512" s="6" t="e">
        <f>VLOOKUP(Tabel_Kueri1[[#This Row],[KodeBan]],'Data BBK'!C:I,7,0)</f>
        <v>#N/A</v>
      </c>
      <c r="O1512" s="6" t="e">
        <f>Tabel_Kueri1[[#This Row],[bbk]]=Tabel_Kueri1[[#This Row],[Nopol]]</f>
        <v>#N/A</v>
      </c>
    </row>
    <row r="1513" spans="1:15" hidden="1" x14ac:dyDescent="0.25">
      <c r="A1513" t="s">
        <v>5511</v>
      </c>
      <c r="B1513" t="s">
        <v>1639</v>
      </c>
      <c r="C1513" t="s">
        <v>5130</v>
      </c>
      <c r="D1513" t="s">
        <v>5250</v>
      </c>
      <c r="E1513" t="s">
        <v>4188</v>
      </c>
      <c r="F1513" s="5">
        <v>44515</v>
      </c>
      <c r="G1513" t="s">
        <v>4189</v>
      </c>
      <c r="H1513">
        <v>186297</v>
      </c>
      <c r="I1513" t="s">
        <v>4514</v>
      </c>
      <c r="J1513" t="s">
        <v>5465</v>
      </c>
      <c r="K1513" t="s">
        <v>4192</v>
      </c>
      <c r="L1513" t="s">
        <v>4193</v>
      </c>
      <c r="M1513" s="6" t="s">
        <v>5390</v>
      </c>
      <c r="N1513" s="6" t="e">
        <f>VLOOKUP(Tabel_Kueri1[[#This Row],[KodeBan]],'Data BBK'!C:I,7,0)</f>
        <v>#N/A</v>
      </c>
      <c r="O1513" s="6" t="e">
        <f>Tabel_Kueri1[[#This Row],[bbk]]=Tabel_Kueri1[[#This Row],[Nopol]]</f>
        <v>#N/A</v>
      </c>
    </row>
    <row r="1514" spans="1:15" hidden="1" x14ac:dyDescent="0.25">
      <c r="A1514" t="s">
        <v>5533</v>
      </c>
      <c r="B1514" t="s">
        <v>1639</v>
      </c>
      <c r="C1514" t="s">
        <v>5130</v>
      </c>
      <c r="D1514" t="s">
        <v>5250</v>
      </c>
      <c r="E1514" t="s">
        <v>4188</v>
      </c>
      <c r="F1514" s="5">
        <v>44515</v>
      </c>
      <c r="G1514" t="s">
        <v>4189</v>
      </c>
      <c r="H1514">
        <v>186297</v>
      </c>
      <c r="I1514" t="s">
        <v>4431</v>
      </c>
      <c r="J1514" t="s">
        <v>5465</v>
      </c>
      <c r="K1514" t="s">
        <v>4192</v>
      </c>
      <c r="L1514" t="s">
        <v>4193</v>
      </c>
      <c r="M1514" s="6" t="s">
        <v>5390</v>
      </c>
      <c r="N1514" s="6" t="e">
        <f>VLOOKUP(Tabel_Kueri1[[#This Row],[KodeBan]],'Data BBK'!C:I,7,0)</f>
        <v>#N/A</v>
      </c>
      <c r="O1514" s="6" t="e">
        <f>Tabel_Kueri1[[#This Row],[bbk]]=Tabel_Kueri1[[#This Row],[Nopol]]</f>
        <v>#N/A</v>
      </c>
    </row>
    <row r="1515" spans="1:15" hidden="1" x14ac:dyDescent="0.25">
      <c r="A1515" t="s">
        <v>5903</v>
      </c>
      <c r="B1515" t="s">
        <v>4160</v>
      </c>
      <c r="C1515" t="s">
        <v>4186</v>
      </c>
      <c r="D1515" t="s">
        <v>4187</v>
      </c>
      <c r="E1515" t="s">
        <v>4188</v>
      </c>
      <c r="F1515" s="5">
        <v>44515</v>
      </c>
      <c r="G1515" t="s">
        <v>4189</v>
      </c>
      <c r="H1515">
        <v>15386</v>
      </c>
      <c r="I1515" t="s">
        <v>4598</v>
      </c>
      <c r="J1515" t="s">
        <v>5904</v>
      </c>
      <c r="K1515" t="s">
        <v>4192</v>
      </c>
      <c r="L1515" t="s">
        <v>4193</v>
      </c>
      <c r="M1515" s="6"/>
      <c r="N1515" s="6" t="e">
        <f>VLOOKUP(Tabel_Kueri1[[#This Row],[KodeBan]],'Data BBK'!C:I,7,0)</f>
        <v>#N/A</v>
      </c>
      <c r="O1515" s="6" t="e">
        <f>Tabel_Kueri1[[#This Row],[bbk]]=Tabel_Kueri1[[#This Row],[Nopol]]</f>
        <v>#N/A</v>
      </c>
    </row>
    <row r="1516" spans="1:15" hidden="1" x14ac:dyDescent="0.25">
      <c r="A1516" t="s">
        <v>5905</v>
      </c>
      <c r="B1516" t="s">
        <v>1328</v>
      </c>
      <c r="C1516" t="s">
        <v>4186</v>
      </c>
      <c r="D1516" t="s">
        <v>4187</v>
      </c>
      <c r="E1516" t="s">
        <v>4188</v>
      </c>
      <c r="F1516" s="5">
        <v>44515</v>
      </c>
      <c r="G1516" t="s">
        <v>4189</v>
      </c>
      <c r="H1516">
        <v>244340</v>
      </c>
      <c r="I1516" t="s">
        <v>4598</v>
      </c>
      <c r="J1516" t="s">
        <v>5906</v>
      </c>
      <c r="K1516" t="s">
        <v>4192</v>
      </c>
      <c r="L1516" t="s">
        <v>4193</v>
      </c>
      <c r="M1516" s="6"/>
      <c r="N1516" s="6" t="e">
        <f>VLOOKUP(Tabel_Kueri1[[#This Row],[KodeBan]],'Data BBK'!C:I,7,0)</f>
        <v>#N/A</v>
      </c>
      <c r="O1516" s="6" t="e">
        <f>Tabel_Kueri1[[#This Row],[bbk]]=Tabel_Kueri1[[#This Row],[Nopol]]</f>
        <v>#N/A</v>
      </c>
    </row>
    <row r="1517" spans="1:15" hidden="1" x14ac:dyDescent="0.25">
      <c r="A1517" t="s">
        <v>4194</v>
      </c>
      <c r="B1517" t="s">
        <v>1997</v>
      </c>
      <c r="C1517" t="s">
        <v>4186</v>
      </c>
      <c r="D1517" t="s">
        <v>4187</v>
      </c>
      <c r="E1517" t="s">
        <v>4188</v>
      </c>
      <c r="F1517" s="5">
        <v>44516</v>
      </c>
      <c r="G1517" t="s">
        <v>4189</v>
      </c>
      <c r="H1517">
        <v>179574</v>
      </c>
      <c r="I1517" t="s">
        <v>4190</v>
      </c>
      <c r="J1517" t="s">
        <v>4191</v>
      </c>
      <c r="K1517" t="s">
        <v>4192</v>
      </c>
      <c r="L1517" t="s">
        <v>4193</v>
      </c>
      <c r="M1517" s="6"/>
      <c r="N1517" s="6" t="e">
        <f>VLOOKUP(Tabel_Kueri1[[#This Row],[KodeBan]],'Data BBK'!C:I,7,0)</f>
        <v>#N/A</v>
      </c>
      <c r="O1517" s="6" t="e">
        <f>Tabel_Kueri1[[#This Row],[bbk]]=Tabel_Kueri1[[#This Row],[Nopol]]</f>
        <v>#N/A</v>
      </c>
    </row>
    <row r="1518" spans="1:15" hidden="1" x14ac:dyDescent="0.25">
      <c r="A1518" t="s">
        <v>4321</v>
      </c>
      <c r="B1518" t="s">
        <v>1997</v>
      </c>
      <c r="C1518" t="s">
        <v>4186</v>
      </c>
      <c r="D1518" t="s">
        <v>4187</v>
      </c>
      <c r="E1518" t="s">
        <v>4188</v>
      </c>
      <c r="F1518" s="5">
        <v>44516</v>
      </c>
      <c r="G1518" t="s">
        <v>4189</v>
      </c>
      <c r="H1518">
        <v>179574</v>
      </c>
      <c r="I1518" t="s">
        <v>4320</v>
      </c>
      <c r="J1518" t="s">
        <v>4191</v>
      </c>
      <c r="K1518" t="s">
        <v>4192</v>
      </c>
      <c r="L1518" t="s">
        <v>4193</v>
      </c>
      <c r="M1518" s="6"/>
      <c r="N1518" s="6" t="e">
        <f>VLOOKUP(Tabel_Kueri1[[#This Row],[KodeBan]],'Data BBK'!C:I,7,0)</f>
        <v>#N/A</v>
      </c>
      <c r="O1518" s="6" t="e">
        <f>Tabel_Kueri1[[#This Row],[bbk]]=Tabel_Kueri1[[#This Row],[Nopol]]</f>
        <v>#N/A</v>
      </c>
    </row>
    <row r="1519" spans="1:15" hidden="1" x14ac:dyDescent="0.25">
      <c r="A1519" t="s">
        <v>4685</v>
      </c>
      <c r="B1519" t="s">
        <v>113</v>
      </c>
      <c r="C1519" t="s">
        <v>4186</v>
      </c>
      <c r="D1519" t="s">
        <v>4187</v>
      </c>
      <c r="E1519" t="s">
        <v>4188</v>
      </c>
      <c r="F1519" s="5">
        <v>44516</v>
      </c>
      <c r="G1519" t="s">
        <v>4189</v>
      </c>
      <c r="H1519">
        <v>201509</v>
      </c>
      <c r="I1519" t="s">
        <v>970</v>
      </c>
      <c r="J1519" t="s">
        <v>4191</v>
      </c>
      <c r="K1519" t="s">
        <v>4192</v>
      </c>
      <c r="L1519" t="s">
        <v>4193</v>
      </c>
      <c r="M1519" s="6"/>
      <c r="N1519" s="6" t="e">
        <f>VLOOKUP(Tabel_Kueri1[[#This Row],[KodeBan]],'Data BBK'!C:I,7,0)</f>
        <v>#N/A</v>
      </c>
      <c r="O1519" s="6" t="e">
        <f>Tabel_Kueri1[[#This Row],[bbk]]=Tabel_Kueri1[[#This Row],[Nopol]]</f>
        <v>#N/A</v>
      </c>
    </row>
    <row r="1520" spans="1:15" hidden="1" x14ac:dyDescent="0.25">
      <c r="A1520" t="s">
        <v>5433</v>
      </c>
      <c r="B1520" t="s">
        <v>44</v>
      </c>
      <c r="C1520" t="s">
        <v>5138</v>
      </c>
      <c r="D1520" t="s">
        <v>5250</v>
      </c>
      <c r="E1520" t="s">
        <v>4188</v>
      </c>
      <c r="F1520" s="5">
        <v>44516</v>
      </c>
      <c r="G1520" t="s">
        <v>4189</v>
      </c>
      <c r="H1520">
        <v>213867</v>
      </c>
      <c r="I1520" t="s">
        <v>4598</v>
      </c>
      <c r="J1520" t="s">
        <v>5416</v>
      </c>
      <c r="K1520" t="s">
        <v>4192</v>
      </c>
      <c r="L1520" t="s">
        <v>4193</v>
      </c>
      <c r="M1520" s="6"/>
      <c r="N1520" s="6" t="e">
        <f>VLOOKUP(Tabel_Kueri1[[#This Row],[KodeBan]],'Data BBK'!C:I,7,0)</f>
        <v>#N/A</v>
      </c>
      <c r="O1520" s="6" t="e">
        <f>Tabel_Kueri1[[#This Row],[bbk]]=Tabel_Kueri1[[#This Row],[Nopol]]</f>
        <v>#N/A</v>
      </c>
    </row>
    <row r="1521" spans="1:15" hidden="1" x14ac:dyDescent="0.25">
      <c r="A1521" t="s">
        <v>1466</v>
      </c>
      <c r="B1521" t="s">
        <v>229</v>
      </c>
      <c r="C1521" t="s">
        <v>5138</v>
      </c>
      <c r="D1521" t="s">
        <v>5250</v>
      </c>
      <c r="E1521" t="s">
        <v>4188</v>
      </c>
      <c r="F1521" s="5">
        <v>44516</v>
      </c>
      <c r="G1521" t="s">
        <v>4189</v>
      </c>
      <c r="H1521">
        <v>194994</v>
      </c>
      <c r="I1521" t="s">
        <v>4320</v>
      </c>
      <c r="J1521" t="s">
        <v>5407</v>
      </c>
      <c r="K1521" t="s">
        <v>4192</v>
      </c>
      <c r="L1521" t="s">
        <v>4193</v>
      </c>
      <c r="M1521" s="6" t="s">
        <v>5390</v>
      </c>
      <c r="N1521" s="6" t="e">
        <f>VLOOKUP(Tabel_Kueri1[[#This Row],[KodeBan]],'Data BBK'!C:I,7,0)</f>
        <v>#N/A</v>
      </c>
      <c r="O1521" s="6" t="e">
        <f>Tabel_Kueri1[[#This Row],[bbk]]=Tabel_Kueri1[[#This Row],[Nopol]]</f>
        <v>#N/A</v>
      </c>
    </row>
    <row r="1522" spans="1:15" hidden="1" x14ac:dyDescent="0.25">
      <c r="A1522" t="s">
        <v>5493</v>
      </c>
      <c r="B1522" t="s">
        <v>44</v>
      </c>
      <c r="C1522" t="s">
        <v>5138</v>
      </c>
      <c r="D1522" t="s">
        <v>5250</v>
      </c>
      <c r="E1522" t="s">
        <v>4188</v>
      </c>
      <c r="F1522" s="5">
        <v>44516</v>
      </c>
      <c r="G1522" t="s">
        <v>4189</v>
      </c>
      <c r="H1522">
        <v>213867</v>
      </c>
      <c r="I1522" t="s">
        <v>4514</v>
      </c>
      <c r="J1522" t="s">
        <v>5416</v>
      </c>
      <c r="K1522" t="s">
        <v>4192</v>
      </c>
      <c r="L1522" t="s">
        <v>4193</v>
      </c>
      <c r="M1522" s="6" t="s">
        <v>5390</v>
      </c>
      <c r="N1522" s="6" t="e">
        <f>VLOOKUP(Tabel_Kueri1[[#This Row],[KodeBan]],'Data BBK'!C:I,7,0)</f>
        <v>#N/A</v>
      </c>
      <c r="O1522" s="6" t="e">
        <f>Tabel_Kueri1[[#This Row],[bbk]]=Tabel_Kueri1[[#This Row],[Nopol]]</f>
        <v>#N/A</v>
      </c>
    </row>
    <row r="1523" spans="1:15" hidden="1" x14ac:dyDescent="0.25">
      <c r="A1523" t="s">
        <v>5545</v>
      </c>
      <c r="B1523" t="s">
        <v>2492</v>
      </c>
      <c r="C1523" t="s">
        <v>5130</v>
      </c>
      <c r="D1523" t="s">
        <v>5250</v>
      </c>
      <c r="E1523" t="s">
        <v>4188</v>
      </c>
      <c r="F1523" s="5">
        <v>44516</v>
      </c>
      <c r="G1523" t="s">
        <v>4189</v>
      </c>
      <c r="H1523">
        <v>19328</v>
      </c>
      <c r="I1523" t="s">
        <v>4598</v>
      </c>
      <c r="J1523" t="s">
        <v>5546</v>
      </c>
      <c r="K1523" t="s">
        <v>4192</v>
      </c>
      <c r="L1523" t="s">
        <v>4193</v>
      </c>
      <c r="M1523" s="6"/>
      <c r="N1523" s="6" t="e">
        <f>VLOOKUP(Tabel_Kueri1[[#This Row],[KodeBan]],'Data BBK'!C:I,7,0)</f>
        <v>#N/A</v>
      </c>
      <c r="O1523" s="6" t="e">
        <f>Tabel_Kueri1[[#This Row],[bbk]]=Tabel_Kueri1[[#This Row],[Nopol]]</f>
        <v>#N/A</v>
      </c>
    </row>
    <row r="1524" spans="1:15" hidden="1" x14ac:dyDescent="0.25">
      <c r="A1524" t="s">
        <v>5753</v>
      </c>
      <c r="B1524" t="s">
        <v>2446</v>
      </c>
      <c r="C1524" t="s">
        <v>5138</v>
      </c>
      <c r="D1524" t="s">
        <v>4187</v>
      </c>
      <c r="E1524" t="s">
        <v>4188</v>
      </c>
      <c r="F1524" s="5">
        <v>44516</v>
      </c>
      <c r="G1524" t="s">
        <v>4189</v>
      </c>
      <c r="H1524">
        <v>238773</v>
      </c>
      <c r="I1524" t="s">
        <v>4598</v>
      </c>
      <c r="J1524" t="s">
        <v>5457</v>
      </c>
      <c r="K1524" t="s">
        <v>4192</v>
      </c>
      <c r="L1524" t="s">
        <v>4193</v>
      </c>
      <c r="M1524" s="6" t="s">
        <v>5390</v>
      </c>
      <c r="N1524" s="6" t="e">
        <f>VLOOKUP(Tabel_Kueri1[[#This Row],[KodeBan]],'Data BBK'!C:I,7,0)</f>
        <v>#N/A</v>
      </c>
      <c r="O1524" s="6" t="e">
        <f>Tabel_Kueri1[[#This Row],[bbk]]=Tabel_Kueri1[[#This Row],[Nopol]]</f>
        <v>#N/A</v>
      </c>
    </row>
    <row r="1525" spans="1:15" hidden="1" x14ac:dyDescent="0.25">
      <c r="A1525" t="s">
        <v>5971</v>
      </c>
      <c r="B1525" t="s">
        <v>1445</v>
      </c>
      <c r="C1525" t="s">
        <v>4186</v>
      </c>
      <c r="D1525" t="s">
        <v>4187</v>
      </c>
      <c r="E1525" t="s">
        <v>4188</v>
      </c>
      <c r="F1525" s="5">
        <v>44516</v>
      </c>
      <c r="G1525" t="s">
        <v>4189</v>
      </c>
      <c r="H1525">
        <v>157617</v>
      </c>
      <c r="I1525" t="s">
        <v>4431</v>
      </c>
      <c r="J1525" t="s">
        <v>5420</v>
      </c>
      <c r="K1525" t="s">
        <v>4192</v>
      </c>
      <c r="L1525" t="s">
        <v>4193</v>
      </c>
      <c r="M1525" s="6" t="s">
        <v>5390</v>
      </c>
      <c r="N1525" s="6" t="e">
        <f>VLOOKUP(Tabel_Kueri1[[#This Row],[KodeBan]],'Data BBK'!C:I,7,0)</f>
        <v>#N/A</v>
      </c>
      <c r="O1525" s="6" t="e">
        <f>Tabel_Kueri1[[#This Row],[bbk]]=Tabel_Kueri1[[#This Row],[Nopol]]</f>
        <v>#N/A</v>
      </c>
    </row>
    <row r="1526" spans="1:15" hidden="1" x14ac:dyDescent="0.25">
      <c r="A1526" t="s">
        <v>4581</v>
      </c>
      <c r="B1526" t="s">
        <v>4288</v>
      </c>
      <c r="C1526" t="s">
        <v>4186</v>
      </c>
      <c r="D1526" t="s">
        <v>4187</v>
      </c>
      <c r="E1526" t="s">
        <v>4188</v>
      </c>
      <c r="F1526" s="5">
        <v>44517</v>
      </c>
      <c r="G1526" t="s">
        <v>4189</v>
      </c>
      <c r="H1526">
        <v>46981</v>
      </c>
      <c r="I1526" t="s">
        <v>4582</v>
      </c>
      <c r="J1526" t="s">
        <v>4191</v>
      </c>
      <c r="K1526" t="s">
        <v>4192</v>
      </c>
      <c r="L1526" t="s">
        <v>4193</v>
      </c>
      <c r="M1526" s="6"/>
      <c r="N1526" s="6" t="e">
        <f>VLOOKUP(Tabel_Kueri1[[#This Row],[KodeBan]],'Data BBK'!C:I,7,0)</f>
        <v>#N/A</v>
      </c>
      <c r="O1526" s="6" t="e">
        <f>Tabel_Kueri1[[#This Row],[bbk]]=Tabel_Kueri1[[#This Row],[Nopol]]</f>
        <v>#N/A</v>
      </c>
    </row>
    <row r="1527" spans="1:15" hidden="1" x14ac:dyDescent="0.25">
      <c r="A1527" t="s">
        <v>5740</v>
      </c>
      <c r="B1527" t="s">
        <v>1684</v>
      </c>
      <c r="C1527" t="s">
        <v>5138</v>
      </c>
      <c r="D1527" t="s">
        <v>4187</v>
      </c>
      <c r="E1527" t="s">
        <v>4188</v>
      </c>
      <c r="F1527" s="5">
        <v>44517</v>
      </c>
      <c r="G1527" t="s">
        <v>4189</v>
      </c>
      <c r="H1527">
        <v>222684</v>
      </c>
      <c r="I1527" t="s">
        <v>4431</v>
      </c>
      <c r="J1527" t="s">
        <v>5457</v>
      </c>
      <c r="K1527" t="s">
        <v>4192</v>
      </c>
      <c r="L1527" t="s">
        <v>4193</v>
      </c>
      <c r="M1527" s="6" t="s">
        <v>5390</v>
      </c>
      <c r="N1527" s="6" t="e">
        <f>VLOOKUP(Tabel_Kueri1[[#This Row],[KodeBan]],'Data BBK'!C:I,7,0)</f>
        <v>#N/A</v>
      </c>
      <c r="O1527" s="6" t="e">
        <f>Tabel_Kueri1[[#This Row],[bbk]]=Tabel_Kueri1[[#This Row],[Nopol]]</f>
        <v>#N/A</v>
      </c>
    </row>
    <row r="1528" spans="1:15" hidden="1" x14ac:dyDescent="0.25">
      <c r="A1528" t="s">
        <v>5740</v>
      </c>
      <c r="B1528" t="s">
        <v>1684</v>
      </c>
      <c r="C1528" t="s">
        <v>5138</v>
      </c>
      <c r="D1528" t="s">
        <v>4187</v>
      </c>
      <c r="E1528" t="s">
        <v>4188</v>
      </c>
      <c r="F1528" s="5">
        <v>44517</v>
      </c>
      <c r="G1528" t="s">
        <v>4189</v>
      </c>
      <c r="H1528">
        <v>222684</v>
      </c>
      <c r="I1528" t="s">
        <v>4598</v>
      </c>
      <c r="J1528" t="s">
        <v>5457</v>
      </c>
      <c r="K1528" t="s">
        <v>4192</v>
      </c>
      <c r="L1528" t="s">
        <v>4193</v>
      </c>
      <c r="M1528" s="6" t="s">
        <v>5390</v>
      </c>
      <c r="N1528" s="6" t="e">
        <f>VLOOKUP(Tabel_Kueri1[[#This Row],[KodeBan]],'Data BBK'!C:I,7,0)</f>
        <v>#N/A</v>
      </c>
      <c r="O1528" s="6" t="e">
        <f>Tabel_Kueri1[[#This Row],[bbk]]=Tabel_Kueri1[[#This Row],[Nopol]]</f>
        <v>#N/A</v>
      </c>
    </row>
    <row r="1529" spans="1:15" hidden="1" x14ac:dyDescent="0.25">
      <c r="A1529" t="s">
        <v>5087</v>
      </c>
      <c r="B1529" t="s">
        <v>1764</v>
      </c>
      <c r="C1529" t="s">
        <v>4959</v>
      </c>
      <c r="D1529" t="s">
        <v>4187</v>
      </c>
      <c r="E1529" t="s">
        <v>4188</v>
      </c>
      <c r="F1529" s="5">
        <v>44518</v>
      </c>
      <c r="G1529" t="s">
        <v>4189</v>
      </c>
      <c r="H1529">
        <v>177423</v>
      </c>
      <c r="I1529" t="s">
        <v>970</v>
      </c>
      <c r="J1529" t="s">
        <v>4191</v>
      </c>
      <c r="K1529" t="s">
        <v>4192</v>
      </c>
      <c r="L1529" t="s">
        <v>4193</v>
      </c>
      <c r="M1529" s="6"/>
      <c r="N1529" s="6" t="e">
        <f>VLOOKUP(Tabel_Kueri1[[#This Row],[KodeBan]],'Data BBK'!C:I,7,0)</f>
        <v>#N/A</v>
      </c>
      <c r="O1529" s="6" t="e">
        <f>Tabel_Kueri1[[#This Row],[bbk]]=Tabel_Kueri1[[#This Row],[Nopol]]</f>
        <v>#N/A</v>
      </c>
    </row>
    <row r="1530" spans="1:15" hidden="1" x14ac:dyDescent="0.25">
      <c r="A1530" t="s">
        <v>5092</v>
      </c>
      <c r="B1530" t="s">
        <v>1764</v>
      </c>
      <c r="C1530" t="s">
        <v>4959</v>
      </c>
      <c r="D1530" t="s">
        <v>4187</v>
      </c>
      <c r="E1530" t="s">
        <v>4188</v>
      </c>
      <c r="F1530" s="5">
        <v>44518</v>
      </c>
      <c r="G1530" t="s">
        <v>4189</v>
      </c>
      <c r="H1530">
        <v>177423</v>
      </c>
      <c r="I1530" t="s">
        <v>4582</v>
      </c>
      <c r="J1530" t="s">
        <v>4191</v>
      </c>
      <c r="K1530" t="s">
        <v>4192</v>
      </c>
      <c r="L1530" t="s">
        <v>4193</v>
      </c>
      <c r="M1530" s="6"/>
      <c r="N1530" s="6" t="e">
        <f>VLOOKUP(Tabel_Kueri1[[#This Row],[KodeBan]],'Data BBK'!C:I,7,0)</f>
        <v>#N/A</v>
      </c>
      <c r="O1530" s="6" t="e">
        <f>Tabel_Kueri1[[#This Row],[bbk]]=Tabel_Kueri1[[#This Row],[Nopol]]</f>
        <v>#N/A</v>
      </c>
    </row>
    <row r="1531" spans="1:15" hidden="1" x14ac:dyDescent="0.25">
      <c r="A1531" t="s">
        <v>4675</v>
      </c>
      <c r="B1531" t="s">
        <v>362</v>
      </c>
      <c r="C1531" t="s">
        <v>4186</v>
      </c>
      <c r="D1531" t="s">
        <v>4187</v>
      </c>
      <c r="E1531" t="s">
        <v>4188</v>
      </c>
      <c r="F1531" s="5">
        <v>44519</v>
      </c>
      <c r="G1531" t="s">
        <v>4189</v>
      </c>
      <c r="H1531">
        <v>298277</v>
      </c>
      <c r="I1531" t="s">
        <v>4598</v>
      </c>
      <c r="J1531" t="s">
        <v>4191</v>
      </c>
      <c r="K1531" t="s">
        <v>4192</v>
      </c>
      <c r="L1531" t="s">
        <v>4193</v>
      </c>
      <c r="M1531" s="6" t="s">
        <v>5390</v>
      </c>
      <c r="N1531" s="6" t="e">
        <f>VLOOKUP(Tabel_Kueri1[[#This Row],[KodeBan]],'Data BBK'!C:I,7,0)</f>
        <v>#N/A</v>
      </c>
      <c r="O1531" s="6" t="e">
        <f>Tabel_Kueri1[[#This Row],[bbk]]=Tabel_Kueri1[[#This Row],[Nopol]]</f>
        <v>#N/A</v>
      </c>
    </row>
    <row r="1532" spans="1:15" hidden="1" x14ac:dyDescent="0.25">
      <c r="A1532" t="s">
        <v>5085</v>
      </c>
      <c r="B1532" t="s">
        <v>1602</v>
      </c>
      <c r="C1532" t="s">
        <v>4959</v>
      </c>
      <c r="D1532" t="s">
        <v>4187</v>
      </c>
      <c r="E1532" t="s">
        <v>4188</v>
      </c>
      <c r="F1532" s="5">
        <v>44519</v>
      </c>
      <c r="G1532" t="s">
        <v>4189</v>
      </c>
      <c r="H1532">
        <v>168219</v>
      </c>
      <c r="I1532" t="s">
        <v>970</v>
      </c>
      <c r="J1532" t="s">
        <v>4191</v>
      </c>
      <c r="K1532" t="s">
        <v>4192</v>
      </c>
      <c r="L1532" t="s">
        <v>4193</v>
      </c>
      <c r="M1532" s="6"/>
      <c r="N1532" s="6" t="e">
        <f>VLOOKUP(Tabel_Kueri1[[#This Row],[KodeBan]],'Data BBK'!C:I,7,0)</f>
        <v>#N/A</v>
      </c>
      <c r="O1532" s="6" t="e">
        <f>Tabel_Kueri1[[#This Row],[bbk]]=Tabel_Kueri1[[#This Row],[Nopol]]</f>
        <v>#N/A</v>
      </c>
    </row>
    <row r="1533" spans="1:15" hidden="1" x14ac:dyDescent="0.25">
      <c r="A1533" t="s">
        <v>5100</v>
      </c>
      <c r="B1533" t="s">
        <v>1602</v>
      </c>
      <c r="C1533" t="s">
        <v>4959</v>
      </c>
      <c r="D1533" t="s">
        <v>4187</v>
      </c>
      <c r="E1533" t="s">
        <v>4188</v>
      </c>
      <c r="F1533" s="5">
        <v>44519</v>
      </c>
      <c r="G1533" t="s">
        <v>4189</v>
      </c>
      <c r="H1533">
        <v>168219</v>
      </c>
      <c r="I1533" t="s">
        <v>4582</v>
      </c>
      <c r="J1533" t="s">
        <v>4191</v>
      </c>
      <c r="K1533" t="s">
        <v>4192</v>
      </c>
      <c r="L1533" t="s">
        <v>4193</v>
      </c>
      <c r="M1533" s="6"/>
      <c r="N1533" s="6" t="e">
        <f>VLOOKUP(Tabel_Kueri1[[#This Row],[KodeBan]],'Data BBK'!C:I,7,0)</f>
        <v>#N/A</v>
      </c>
      <c r="O1533" s="6" t="e">
        <f>Tabel_Kueri1[[#This Row],[bbk]]=Tabel_Kueri1[[#This Row],[Nopol]]</f>
        <v>#N/A</v>
      </c>
    </row>
    <row r="1534" spans="1:15" hidden="1" x14ac:dyDescent="0.25">
      <c r="A1534" t="s">
        <v>5474</v>
      </c>
      <c r="B1534" t="s">
        <v>1727</v>
      </c>
      <c r="C1534" t="s">
        <v>5130</v>
      </c>
      <c r="D1534" t="s">
        <v>5475</v>
      </c>
      <c r="E1534" t="s">
        <v>4188</v>
      </c>
      <c r="F1534" s="5">
        <v>44519</v>
      </c>
      <c r="G1534" t="s">
        <v>4189</v>
      </c>
      <c r="H1534">
        <v>173429</v>
      </c>
      <c r="I1534" t="s">
        <v>4598</v>
      </c>
      <c r="J1534" t="s">
        <v>5440</v>
      </c>
      <c r="K1534" t="s">
        <v>4192</v>
      </c>
      <c r="L1534" t="s">
        <v>4193</v>
      </c>
      <c r="M1534" s="6"/>
      <c r="N1534" s="6" t="e">
        <f>VLOOKUP(Tabel_Kueri1[[#This Row],[KodeBan]],'Data BBK'!C:I,7,0)</f>
        <v>#N/A</v>
      </c>
      <c r="O1534" s="6" t="e">
        <f>Tabel_Kueri1[[#This Row],[bbk]]=Tabel_Kueri1[[#This Row],[Nopol]]</f>
        <v>#N/A</v>
      </c>
    </row>
    <row r="1535" spans="1:15" hidden="1" x14ac:dyDescent="0.25">
      <c r="A1535" t="s">
        <v>1295</v>
      </c>
      <c r="B1535" t="s">
        <v>362</v>
      </c>
      <c r="C1535" t="s">
        <v>4186</v>
      </c>
      <c r="D1535" t="s">
        <v>4187</v>
      </c>
      <c r="E1535" t="s">
        <v>4188</v>
      </c>
      <c r="F1535" s="5">
        <v>44519</v>
      </c>
      <c r="G1535" t="s">
        <v>4189</v>
      </c>
      <c r="H1535">
        <v>298277</v>
      </c>
      <c r="I1535" t="s">
        <v>4320</v>
      </c>
      <c r="J1535" t="s">
        <v>5952</v>
      </c>
      <c r="K1535" t="s">
        <v>4192</v>
      </c>
      <c r="L1535" t="s">
        <v>4193</v>
      </c>
      <c r="M1535" s="6" t="s">
        <v>5390</v>
      </c>
      <c r="N1535" s="6" t="e">
        <f>VLOOKUP(Tabel_Kueri1[[#This Row],[KodeBan]],'Data BBK'!C:I,7,0)</f>
        <v>#N/A</v>
      </c>
      <c r="O1535" s="6" t="e">
        <f>Tabel_Kueri1[[#This Row],[bbk]]=Tabel_Kueri1[[#This Row],[Nopol]]</f>
        <v>#N/A</v>
      </c>
    </row>
    <row r="1536" spans="1:15" hidden="1" x14ac:dyDescent="0.25">
      <c r="A1536" t="s">
        <v>4675</v>
      </c>
      <c r="B1536" t="s">
        <v>362</v>
      </c>
      <c r="C1536" t="s">
        <v>4186</v>
      </c>
      <c r="D1536" t="s">
        <v>4187</v>
      </c>
      <c r="E1536" t="s">
        <v>4188</v>
      </c>
      <c r="F1536" s="5">
        <v>44519</v>
      </c>
      <c r="G1536" t="s">
        <v>4189</v>
      </c>
      <c r="H1536">
        <v>298277</v>
      </c>
      <c r="I1536" t="s">
        <v>4190</v>
      </c>
      <c r="J1536" t="s">
        <v>5952</v>
      </c>
      <c r="K1536" t="s">
        <v>4192</v>
      </c>
      <c r="L1536" t="s">
        <v>4193</v>
      </c>
      <c r="M1536" s="6" t="s">
        <v>5390</v>
      </c>
      <c r="N1536" s="6" t="e">
        <f>VLOOKUP(Tabel_Kueri1[[#This Row],[KodeBan]],'Data BBK'!C:I,7,0)</f>
        <v>#N/A</v>
      </c>
      <c r="O1536" s="6" t="e">
        <f>Tabel_Kueri1[[#This Row],[bbk]]=Tabel_Kueri1[[#This Row],[Nopol]]</f>
        <v>#N/A</v>
      </c>
    </row>
    <row r="1537" spans="1:15" hidden="1" x14ac:dyDescent="0.25">
      <c r="A1537" t="s">
        <v>4903</v>
      </c>
      <c r="B1537" t="s">
        <v>289</v>
      </c>
      <c r="C1537" t="s">
        <v>4186</v>
      </c>
      <c r="D1537" t="s">
        <v>4187</v>
      </c>
      <c r="E1537" t="s">
        <v>4702</v>
      </c>
      <c r="F1537" s="5">
        <v>44520</v>
      </c>
      <c r="G1537" t="s">
        <v>4189</v>
      </c>
      <c r="H1537">
        <v>327395</v>
      </c>
      <c r="I1537" t="s">
        <v>4598</v>
      </c>
      <c r="J1537" t="s">
        <v>4191</v>
      </c>
      <c r="K1537" t="s">
        <v>4192</v>
      </c>
      <c r="L1537" t="s">
        <v>4193</v>
      </c>
      <c r="M1537" s="6"/>
      <c r="N1537" s="6" t="e">
        <f>VLOOKUP(Tabel_Kueri1[[#This Row],[KodeBan]],'Data BBK'!C:I,7,0)</f>
        <v>#N/A</v>
      </c>
      <c r="O1537" s="6" t="e">
        <f>Tabel_Kueri1[[#This Row],[bbk]]=Tabel_Kueri1[[#This Row],[Nopol]]</f>
        <v>#N/A</v>
      </c>
    </row>
    <row r="1538" spans="1:15" hidden="1" x14ac:dyDescent="0.25">
      <c r="A1538" t="s">
        <v>4912</v>
      </c>
      <c r="B1538" t="s">
        <v>289</v>
      </c>
      <c r="C1538" t="s">
        <v>4186</v>
      </c>
      <c r="D1538" t="s">
        <v>4187</v>
      </c>
      <c r="E1538" t="s">
        <v>4702</v>
      </c>
      <c r="F1538" s="5">
        <v>44520</v>
      </c>
      <c r="G1538" t="s">
        <v>4189</v>
      </c>
      <c r="H1538">
        <v>327395</v>
      </c>
      <c r="I1538" t="s">
        <v>4716</v>
      </c>
      <c r="J1538" t="s">
        <v>4191</v>
      </c>
      <c r="K1538" t="s">
        <v>4192</v>
      </c>
      <c r="L1538" t="s">
        <v>4193</v>
      </c>
      <c r="M1538" s="6"/>
      <c r="N1538" s="6" t="e">
        <f>VLOOKUP(Tabel_Kueri1[[#This Row],[KodeBan]],'Data BBK'!C:I,7,0)</f>
        <v>#N/A</v>
      </c>
      <c r="O1538" s="6" t="e">
        <f>Tabel_Kueri1[[#This Row],[bbk]]=Tabel_Kueri1[[#This Row],[Nopol]]</f>
        <v>#N/A</v>
      </c>
    </row>
    <row r="1539" spans="1:15" hidden="1" x14ac:dyDescent="0.25">
      <c r="A1539" t="s">
        <v>5372</v>
      </c>
      <c r="B1539" t="s">
        <v>1497</v>
      </c>
      <c r="F1539" s="5">
        <v>44521</v>
      </c>
      <c r="G1539" t="s">
        <v>4189</v>
      </c>
      <c r="H1539">
        <v>159354</v>
      </c>
      <c r="I1539" t="s">
        <v>970</v>
      </c>
      <c r="J1539" t="s">
        <v>4191</v>
      </c>
      <c r="K1539" t="s">
        <v>4192</v>
      </c>
      <c r="L1539" t="s">
        <v>4193</v>
      </c>
      <c r="M1539" s="6"/>
      <c r="N1539" s="6" t="e">
        <f>VLOOKUP(Tabel_Kueri1[[#This Row],[KodeBan]],'Data BBK'!C:I,7,0)</f>
        <v>#N/A</v>
      </c>
      <c r="O1539" s="6" t="e">
        <f>Tabel_Kueri1[[#This Row],[bbk]]=Tabel_Kueri1[[#This Row],[Nopol]]</f>
        <v>#N/A</v>
      </c>
    </row>
    <row r="1540" spans="1:15" hidden="1" x14ac:dyDescent="0.25">
      <c r="A1540" t="s">
        <v>5376</v>
      </c>
      <c r="B1540" t="s">
        <v>1497</v>
      </c>
      <c r="F1540" s="5">
        <v>44521</v>
      </c>
      <c r="G1540" t="s">
        <v>4189</v>
      </c>
      <c r="H1540">
        <v>159354</v>
      </c>
      <c r="I1540" t="s">
        <v>4582</v>
      </c>
      <c r="J1540" t="s">
        <v>4191</v>
      </c>
      <c r="K1540" t="s">
        <v>4192</v>
      </c>
      <c r="L1540" t="s">
        <v>4193</v>
      </c>
      <c r="M1540" s="6"/>
      <c r="N1540" s="6" t="e">
        <f>VLOOKUP(Tabel_Kueri1[[#This Row],[KodeBan]],'Data BBK'!C:I,7,0)</f>
        <v>#N/A</v>
      </c>
      <c r="O1540" s="6" t="e">
        <f>Tabel_Kueri1[[#This Row],[bbk]]=Tabel_Kueri1[[#This Row],[Nopol]]</f>
        <v>#N/A</v>
      </c>
    </row>
    <row r="1541" spans="1:15" hidden="1" x14ac:dyDescent="0.25">
      <c r="A1541" t="s">
        <v>4894</v>
      </c>
      <c r="B1541" t="s">
        <v>22</v>
      </c>
      <c r="C1541" t="s">
        <v>4186</v>
      </c>
      <c r="D1541" t="s">
        <v>4187</v>
      </c>
      <c r="E1541" t="s">
        <v>4702</v>
      </c>
      <c r="F1541" s="5">
        <v>44522</v>
      </c>
      <c r="G1541" t="s">
        <v>4189</v>
      </c>
      <c r="H1541">
        <v>341403</v>
      </c>
      <c r="I1541" t="s">
        <v>4320</v>
      </c>
      <c r="J1541" t="s">
        <v>4191</v>
      </c>
      <c r="K1541" t="s">
        <v>4192</v>
      </c>
      <c r="L1541" t="s">
        <v>4193</v>
      </c>
      <c r="M1541" s="6"/>
      <c r="N1541" s="6" t="e">
        <f>VLOOKUP(Tabel_Kueri1[[#This Row],[KodeBan]],'Data BBK'!C:I,7,0)</f>
        <v>#N/A</v>
      </c>
      <c r="O1541" s="6" t="e">
        <f>Tabel_Kueri1[[#This Row],[bbk]]=Tabel_Kueri1[[#This Row],[Nopol]]</f>
        <v>#N/A</v>
      </c>
    </row>
    <row r="1542" spans="1:15" hidden="1" x14ac:dyDescent="0.25">
      <c r="A1542" t="s">
        <v>4897</v>
      </c>
      <c r="B1542" t="s">
        <v>22</v>
      </c>
      <c r="C1542" t="s">
        <v>4186</v>
      </c>
      <c r="D1542" t="s">
        <v>4187</v>
      </c>
      <c r="E1542" t="s">
        <v>4702</v>
      </c>
      <c r="F1542" s="5">
        <v>44522</v>
      </c>
      <c r="G1542" t="s">
        <v>4189</v>
      </c>
      <c r="H1542">
        <v>341403</v>
      </c>
      <c r="I1542" t="s">
        <v>4190</v>
      </c>
      <c r="J1542" t="s">
        <v>4191</v>
      </c>
      <c r="K1542" t="s">
        <v>4192</v>
      </c>
      <c r="L1542" t="s">
        <v>4193</v>
      </c>
      <c r="M1542" s="6"/>
      <c r="N1542" s="6" t="e">
        <f>VLOOKUP(Tabel_Kueri1[[#This Row],[KodeBan]],'Data BBK'!C:I,7,0)</f>
        <v>#N/A</v>
      </c>
      <c r="O1542" s="6" t="e">
        <f>Tabel_Kueri1[[#This Row],[bbk]]=Tabel_Kueri1[[#This Row],[Nopol]]</f>
        <v>#N/A</v>
      </c>
    </row>
    <row r="1543" spans="1:15" hidden="1" x14ac:dyDescent="0.25">
      <c r="A1543" t="s">
        <v>5375</v>
      </c>
      <c r="B1543" t="s">
        <v>1626</v>
      </c>
      <c r="F1543" s="5">
        <v>44522</v>
      </c>
      <c r="G1543" t="s">
        <v>4189</v>
      </c>
      <c r="H1543">
        <v>186676</v>
      </c>
      <c r="I1543" t="s">
        <v>4582</v>
      </c>
      <c r="J1543" t="s">
        <v>4191</v>
      </c>
      <c r="K1543" t="s">
        <v>4192</v>
      </c>
      <c r="L1543" t="s">
        <v>4193</v>
      </c>
      <c r="M1543" s="6"/>
      <c r="N1543" s="6" t="e">
        <f>VLOOKUP(Tabel_Kueri1[[#This Row],[KodeBan]],'Data BBK'!C:I,7,0)</f>
        <v>#N/A</v>
      </c>
      <c r="O1543" s="6" t="e">
        <f>Tabel_Kueri1[[#This Row],[bbk]]=Tabel_Kueri1[[#This Row],[Nopol]]</f>
        <v>#N/A</v>
      </c>
    </row>
    <row r="1544" spans="1:15" hidden="1" x14ac:dyDescent="0.25">
      <c r="A1544" t="s">
        <v>5448</v>
      </c>
      <c r="B1544" t="s">
        <v>3253</v>
      </c>
      <c r="F1544" s="5">
        <v>44523</v>
      </c>
      <c r="G1544" t="s">
        <v>4189</v>
      </c>
      <c r="H1544">
        <v>223541</v>
      </c>
      <c r="I1544" t="s">
        <v>4431</v>
      </c>
      <c r="J1544" t="s">
        <v>5407</v>
      </c>
      <c r="K1544" t="s">
        <v>4192</v>
      </c>
      <c r="L1544" t="s">
        <v>4193</v>
      </c>
      <c r="M1544" s="6"/>
      <c r="N1544" s="6" t="e">
        <f>VLOOKUP(Tabel_Kueri1[[#This Row],[KodeBan]],'Data BBK'!C:I,7,0)</f>
        <v>#N/A</v>
      </c>
      <c r="O1544" s="6" t="e">
        <f>Tabel_Kueri1[[#This Row],[bbk]]=Tabel_Kueri1[[#This Row],[Nopol]]</f>
        <v>#N/A</v>
      </c>
    </row>
    <row r="1545" spans="1:15" hidden="1" x14ac:dyDescent="0.25">
      <c r="A1545" t="s">
        <v>5521</v>
      </c>
      <c r="B1545" t="s">
        <v>367</v>
      </c>
      <c r="C1545" t="s">
        <v>5130</v>
      </c>
      <c r="D1545" t="s">
        <v>5250</v>
      </c>
      <c r="E1545" t="s">
        <v>4188</v>
      </c>
      <c r="F1545" s="5">
        <v>44523</v>
      </c>
      <c r="G1545" t="s">
        <v>4189</v>
      </c>
      <c r="H1545">
        <v>178718</v>
      </c>
      <c r="I1545" t="s">
        <v>4598</v>
      </c>
      <c r="J1545" t="s">
        <v>5407</v>
      </c>
      <c r="K1545" t="s">
        <v>4192</v>
      </c>
      <c r="L1545" t="s">
        <v>4193</v>
      </c>
      <c r="M1545" s="6" t="s">
        <v>5390</v>
      </c>
      <c r="N1545" s="6" t="e">
        <f>VLOOKUP(Tabel_Kueri1[[#This Row],[KodeBan]],'Data BBK'!C:I,7,0)</f>
        <v>#N/A</v>
      </c>
      <c r="O1545" s="6" t="e">
        <f>Tabel_Kueri1[[#This Row],[bbk]]=Tabel_Kueri1[[#This Row],[Nopol]]</f>
        <v>#N/A</v>
      </c>
    </row>
    <row r="1546" spans="1:15" hidden="1" x14ac:dyDescent="0.25">
      <c r="A1546" t="s">
        <v>233</v>
      </c>
      <c r="B1546" t="s">
        <v>521</v>
      </c>
      <c r="C1546" t="s">
        <v>5130</v>
      </c>
      <c r="D1546" t="s">
        <v>5250</v>
      </c>
      <c r="E1546" t="s">
        <v>4188</v>
      </c>
      <c r="F1546" s="5">
        <v>44523</v>
      </c>
      <c r="G1546" t="s">
        <v>4189</v>
      </c>
      <c r="H1546">
        <v>116022</v>
      </c>
      <c r="I1546" t="s">
        <v>970</v>
      </c>
      <c r="J1546" t="s">
        <v>5522</v>
      </c>
      <c r="K1546" t="s">
        <v>4192</v>
      </c>
      <c r="L1546" t="s">
        <v>4193</v>
      </c>
      <c r="M1546" s="6" t="s">
        <v>5390</v>
      </c>
      <c r="N1546" s="6" t="str">
        <f>VLOOKUP(Tabel_Kueri1[[#This Row],[KodeBan]],'Data BBK'!C:I,7,0)</f>
        <v>S 9413 UJ</v>
      </c>
      <c r="O1546" s="6" t="b">
        <f>Tabel_Kueri1[[#This Row],[bbk]]=Tabel_Kueri1[[#This Row],[Nopol]]</f>
        <v>0</v>
      </c>
    </row>
    <row r="1547" spans="1:15" hidden="1" x14ac:dyDescent="0.25">
      <c r="A1547" t="s">
        <v>5805</v>
      </c>
      <c r="B1547" t="s">
        <v>3253</v>
      </c>
      <c r="C1547" t="s">
        <v>5130</v>
      </c>
      <c r="D1547" t="s">
        <v>4187</v>
      </c>
      <c r="E1547" t="s">
        <v>4188</v>
      </c>
      <c r="F1547" s="5">
        <v>44523</v>
      </c>
      <c r="G1547" t="s">
        <v>4189</v>
      </c>
      <c r="H1547">
        <v>223541</v>
      </c>
      <c r="I1547" t="s">
        <v>4514</v>
      </c>
      <c r="J1547" t="s">
        <v>5407</v>
      </c>
      <c r="K1547" t="s">
        <v>4192</v>
      </c>
      <c r="L1547" t="s">
        <v>4193</v>
      </c>
      <c r="M1547" s="6"/>
      <c r="N1547" s="6" t="e">
        <f>VLOOKUP(Tabel_Kueri1[[#This Row],[KodeBan]],'Data BBK'!C:I,7,0)</f>
        <v>#N/A</v>
      </c>
      <c r="O1547" s="6" t="e">
        <f>Tabel_Kueri1[[#This Row],[bbk]]=Tabel_Kueri1[[#This Row],[Nopol]]</f>
        <v>#N/A</v>
      </c>
    </row>
    <row r="1548" spans="1:15" hidden="1" x14ac:dyDescent="0.25">
      <c r="A1548" t="s">
        <v>5814</v>
      </c>
      <c r="B1548" t="s">
        <v>889</v>
      </c>
      <c r="C1548" t="s">
        <v>5130</v>
      </c>
      <c r="D1548" t="s">
        <v>4187</v>
      </c>
      <c r="E1548" t="s">
        <v>4188</v>
      </c>
      <c r="F1548" s="5">
        <v>44523</v>
      </c>
      <c r="G1548" t="s">
        <v>4189</v>
      </c>
      <c r="H1548">
        <v>56734</v>
      </c>
      <c r="I1548" t="s">
        <v>4582</v>
      </c>
      <c r="J1548" t="s">
        <v>5516</v>
      </c>
      <c r="K1548" t="s">
        <v>4192</v>
      </c>
      <c r="L1548" t="s">
        <v>4193</v>
      </c>
      <c r="M1548" s="6"/>
      <c r="N1548" s="6" t="e">
        <f>VLOOKUP(Tabel_Kueri1[[#This Row],[KodeBan]],'Data BBK'!C:I,7,0)</f>
        <v>#N/A</v>
      </c>
      <c r="O1548" s="6" t="e">
        <f>Tabel_Kueri1[[#This Row],[bbk]]=Tabel_Kueri1[[#This Row],[Nopol]]</f>
        <v>#N/A</v>
      </c>
    </row>
    <row r="1549" spans="1:15" hidden="1" x14ac:dyDescent="0.25">
      <c r="A1549" t="s">
        <v>5856</v>
      </c>
      <c r="B1549" t="s">
        <v>2430</v>
      </c>
      <c r="C1549" t="s">
        <v>5130</v>
      </c>
      <c r="D1549" t="s">
        <v>4187</v>
      </c>
      <c r="E1549" t="s">
        <v>4188</v>
      </c>
      <c r="F1549" s="5">
        <v>44523</v>
      </c>
      <c r="G1549" t="s">
        <v>4189</v>
      </c>
      <c r="H1549">
        <v>36636</v>
      </c>
      <c r="I1549" t="s">
        <v>4582</v>
      </c>
      <c r="J1549" t="s">
        <v>5516</v>
      </c>
      <c r="K1549" t="s">
        <v>4192</v>
      </c>
      <c r="L1549" t="s">
        <v>4193</v>
      </c>
      <c r="M1549" s="6"/>
      <c r="N1549" s="6" t="e">
        <f>VLOOKUP(Tabel_Kueri1[[#This Row],[KodeBan]],'Data BBK'!C:I,7,0)</f>
        <v>#N/A</v>
      </c>
      <c r="O1549" s="6" t="e">
        <f>Tabel_Kueri1[[#This Row],[bbk]]=Tabel_Kueri1[[#This Row],[Nopol]]</f>
        <v>#N/A</v>
      </c>
    </row>
    <row r="1550" spans="1:15" hidden="1" x14ac:dyDescent="0.25">
      <c r="A1550" t="s">
        <v>5447</v>
      </c>
      <c r="B1550" t="s">
        <v>594</v>
      </c>
      <c r="C1550" t="s">
        <v>5130</v>
      </c>
      <c r="D1550" t="s">
        <v>5250</v>
      </c>
      <c r="E1550" t="s">
        <v>4188</v>
      </c>
      <c r="F1550" s="5">
        <v>44524</v>
      </c>
      <c r="G1550" t="s">
        <v>4189</v>
      </c>
      <c r="H1550">
        <v>166173</v>
      </c>
      <c r="I1550" t="s">
        <v>4514</v>
      </c>
      <c r="J1550" t="s">
        <v>5407</v>
      </c>
      <c r="K1550" t="s">
        <v>4192</v>
      </c>
      <c r="L1550" t="s">
        <v>4193</v>
      </c>
      <c r="M1550" s="6" t="s">
        <v>5390</v>
      </c>
      <c r="N1550" s="6" t="e">
        <f>VLOOKUP(Tabel_Kueri1[[#This Row],[KodeBan]],'Data BBK'!C:I,7,0)</f>
        <v>#N/A</v>
      </c>
      <c r="O1550" s="6" t="e">
        <f>Tabel_Kueri1[[#This Row],[bbk]]=Tabel_Kueri1[[#This Row],[Nopol]]</f>
        <v>#N/A</v>
      </c>
    </row>
    <row r="1551" spans="1:15" hidden="1" x14ac:dyDescent="0.25">
      <c r="A1551" t="s">
        <v>5447</v>
      </c>
      <c r="B1551" t="s">
        <v>594</v>
      </c>
      <c r="C1551" t="s">
        <v>5130</v>
      </c>
      <c r="D1551" t="s">
        <v>5250</v>
      </c>
      <c r="E1551" t="s">
        <v>4188</v>
      </c>
      <c r="F1551" s="5">
        <v>44524</v>
      </c>
      <c r="G1551" t="s">
        <v>4189</v>
      </c>
      <c r="H1551">
        <v>166173</v>
      </c>
      <c r="I1551" t="s">
        <v>4598</v>
      </c>
      <c r="J1551" t="s">
        <v>5407</v>
      </c>
      <c r="K1551" t="s">
        <v>4192</v>
      </c>
      <c r="L1551" t="s">
        <v>4193</v>
      </c>
      <c r="M1551" s="6" t="s">
        <v>5390</v>
      </c>
      <c r="N1551" s="6" t="e">
        <f>VLOOKUP(Tabel_Kueri1[[#This Row],[KodeBan]],'Data BBK'!C:I,7,0)</f>
        <v>#N/A</v>
      </c>
      <c r="O1551" s="6" t="e">
        <f>Tabel_Kueri1[[#This Row],[bbk]]=Tabel_Kueri1[[#This Row],[Nopol]]</f>
        <v>#N/A</v>
      </c>
    </row>
    <row r="1552" spans="1:15" hidden="1" x14ac:dyDescent="0.25">
      <c r="A1552" t="s">
        <v>5792</v>
      </c>
      <c r="B1552" t="s">
        <v>4288</v>
      </c>
      <c r="C1552" t="s">
        <v>5130</v>
      </c>
      <c r="D1552" t="s">
        <v>4187</v>
      </c>
      <c r="E1552" t="s">
        <v>4188</v>
      </c>
      <c r="F1552" s="5">
        <v>44524</v>
      </c>
      <c r="G1552" t="s">
        <v>4189</v>
      </c>
      <c r="H1552">
        <v>48020</v>
      </c>
      <c r="I1552" t="s">
        <v>4598</v>
      </c>
      <c r="J1552" t="s">
        <v>5522</v>
      </c>
      <c r="K1552" t="s">
        <v>4192</v>
      </c>
      <c r="L1552" t="s">
        <v>4193</v>
      </c>
      <c r="M1552" s="6"/>
      <c r="N1552" s="6" t="e">
        <f>VLOOKUP(Tabel_Kueri1[[#This Row],[KodeBan]],'Data BBK'!C:I,7,0)</f>
        <v>#N/A</v>
      </c>
      <c r="O1552" s="6" t="e">
        <f>Tabel_Kueri1[[#This Row],[bbk]]=Tabel_Kueri1[[#This Row],[Nopol]]</f>
        <v>#N/A</v>
      </c>
    </row>
    <row r="1553" spans="1:15" hidden="1" x14ac:dyDescent="0.25">
      <c r="A1553" t="s">
        <v>4895</v>
      </c>
      <c r="B1553" t="s">
        <v>2952</v>
      </c>
      <c r="C1553" t="s">
        <v>4186</v>
      </c>
      <c r="D1553" t="s">
        <v>4187</v>
      </c>
      <c r="E1553" t="s">
        <v>4702</v>
      </c>
      <c r="F1553" s="5">
        <v>44525</v>
      </c>
      <c r="G1553" t="s">
        <v>4189</v>
      </c>
      <c r="H1553">
        <v>303211</v>
      </c>
      <c r="I1553" t="s">
        <v>4715</v>
      </c>
      <c r="J1553" t="s">
        <v>4191</v>
      </c>
      <c r="K1553" t="s">
        <v>4192</v>
      </c>
      <c r="L1553" t="s">
        <v>4193</v>
      </c>
      <c r="M1553" s="6" t="s">
        <v>5390</v>
      </c>
      <c r="N1553" s="6" t="e">
        <f>VLOOKUP(Tabel_Kueri1[[#This Row],[KodeBan]],'Data BBK'!C:I,7,0)</f>
        <v>#N/A</v>
      </c>
      <c r="O1553" s="6" t="e">
        <f>Tabel_Kueri1[[#This Row],[bbk]]=Tabel_Kueri1[[#This Row],[Nopol]]</f>
        <v>#N/A</v>
      </c>
    </row>
    <row r="1554" spans="1:15" hidden="1" x14ac:dyDescent="0.25">
      <c r="A1554" t="s">
        <v>4895</v>
      </c>
      <c r="B1554" t="s">
        <v>2952</v>
      </c>
      <c r="C1554" t="s">
        <v>4186</v>
      </c>
      <c r="D1554" t="s">
        <v>4187</v>
      </c>
      <c r="E1554" t="s">
        <v>4702</v>
      </c>
      <c r="F1554" s="5">
        <v>44525</v>
      </c>
      <c r="G1554" t="s">
        <v>4189</v>
      </c>
      <c r="H1554">
        <v>303211</v>
      </c>
      <c r="I1554" t="s">
        <v>4431</v>
      </c>
      <c r="J1554" t="s">
        <v>4191</v>
      </c>
      <c r="K1554" t="s">
        <v>4192</v>
      </c>
      <c r="L1554" t="s">
        <v>4193</v>
      </c>
      <c r="M1554" s="6" t="s">
        <v>5390</v>
      </c>
      <c r="N1554" s="6" t="e">
        <f>VLOOKUP(Tabel_Kueri1[[#This Row],[KodeBan]],'Data BBK'!C:I,7,0)</f>
        <v>#N/A</v>
      </c>
      <c r="O1554" s="6" t="e">
        <f>Tabel_Kueri1[[#This Row],[bbk]]=Tabel_Kueri1[[#This Row],[Nopol]]</f>
        <v>#N/A</v>
      </c>
    </row>
    <row r="1555" spans="1:15" hidden="1" x14ac:dyDescent="0.25">
      <c r="A1555" t="s">
        <v>4896</v>
      </c>
      <c r="B1555" t="s">
        <v>2952</v>
      </c>
      <c r="C1555" t="s">
        <v>4186</v>
      </c>
      <c r="D1555" t="s">
        <v>4187</v>
      </c>
      <c r="E1555" t="s">
        <v>4702</v>
      </c>
      <c r="F1555" s="5">
        <v>44525</v>
      </c>
      <c r="G1555" t="s">
        <v>4189</v>
      </c>
      <c r="H1555">
        <v>303211</v>
      </c>
      <c r="I1555" t="s">
        <v>4320</v>
      </c>
      <c r="J1555" t="s">
        <v>4191</v>
      </c>
      <c r="K1555" t="s">
        <v>4192</v>
      </c>
      <c r="L1555" t="s">
        <v>4193</v>
      </c>
      <c r="M1555" s="6" t="s">
        <v>5390</v>
      </c>
      <c r="N1555" s="6" t="e">
        <f>VLOOKUP(Tabel_Kueri1[[#This Row],[KodeBan]],'Data BBK'!C:I,7,0)</f>
        <v>#N/A</v>
      </c>
      <c r="O1555" s="6" t="e">
        <f>Tabel_Kueri1[[#This Row],[bbk]]=Tabel_Kueri1[[#This Row],[Nopol]]</f>
        <v>#N/A</v>
      </c>
    </row>
    <row r="1556" spans="1:15" hidden="1" x14ac:dyDescent="0.25">
      <c r="A1556" t="s">
        <v>4896</v>
      </c>
      <c r="B1556" t="s">
        <v>2952</v>
      </c>
      <c r="C1556" t="s">
        <v>4186</v>
      </c>
      <c r="D1556" t="s">
        <v>4187</v>
      </c>
      <c r="E1556" t="s">
        <v>4702</v>
      </c>
      <c r="F1556" s="5">
        <v>44525</v>
      </c>
      <c r="G1556" t="s">
        <v>4189</v>
      </c>
      <c r="H1556">
        <v>303211</v>
      </c>
      <c r="I1556" t="s">
        <v>4598</v>
      </c>
      <c r="J1556" t="s">
        <v>4191</v>
      </c>
      <c r="K1556" t="s">
        <v>4192</v>
      </c>
      <c r="L1556" t="s">
        <v>4193</v>
      </c>
      <c r="M1556" s="6" t="s">
        <v>5390</v>
      </c>
      <c r="N1556" s="6" t="e">
        <f>VLOOKUP(Tabel_Kueri1[[#This Row],[KodeBan]],'Data BBK'!C:I,7,0)</f>
        <v>#N/A</v>
      </c>
      <c r="O1556" s="6" t="e">
        <f>Tabel_Kueri1[[#This Row],[bbk]]=Tabel_Kueri1[[#This Row],[Nopol]]</f>
        <v>#N/A</v>
      </c>
    </row>
    <row r="1557" spans="1:15" hidden="1" x14ac:dyDescent="0.25">
      <c r="A1557" t="s">
        <v>4898</v>
      </c>
      <c r="B1557" t="s">
        <v>2952</v>
      </c>
      <c r="C1557" t="s">
        <v>4186</v>
      </c>
      <c r="D1557" t="s">
        <v>4187</v>
      </c>
      <c r="E1557" t="s">
        <v>4702</v>
      </c>
      <c r="F1557" s="5">
        <v>44525</v>
      </c>
      <c r="G1557" t="s">
        <v>4189</v>
      </c>
      <c r="H1557">
        <v>303211</v>
      </c>
      <c r="I1557" t="s">
        <v>4712</v>
      </c>
      <c r="J1557" t="s">
        <v>4191</v>
      </c>
      <c r="K1557" t="s">
        <v>4192</v>
      </c>
      <c r="L1557" t="s">
        <v>4193</v>
      </c>
      <c r="M1557" s="6" t="s">
        <v>5390</v>
      </c>
      <c r="N1557" s="6" t="e">
        <f>VLOOKUP(Tabel_Kueri1[[#This Row],[KodeBan]],'Data BBK'!C:I,7,0)</f>
        <v>#N/A</v>
      </c>
      <c r="O1557" s="6" t="e">
        <f>Tabel_Kueri1[[#This Row],[bbk]]=Tabel_Kueri1[[#This Row],[Nopol]]</f>
        <v>#N/A</v>
      </c>
    </row>
    <row r="1558" spans="1:15" hidden="1" x14ac:dyDescent="0.25">
      <c r="A1558" t="s">
        <v>4898</v>
      </c>
      <c r="B1558" t="s">
        <v>2952</v>
      </c>
      <c r="C1558" t="s">
        <v>4186</v>
      </c>
      <c r="D1558" t="s">
        <v>4187</v>
      </c>
      <c r="E1558" t="s">
        <v>4702</v>
      </c>
      <c r="F1558" s="5">
        <v>44525</v>
      </c>
      <c r="G1558" t="s">
        <v>4189</v>
      </c>
      <c r="H1558">
        <v>303211</v>
      </c>
      <c r="I1558" t="s">
        <v>4514</v>
      </c>
      <c r="J1558" t="s">
        <v>4191</v>
      </c>
      <c r="K1558" t="s">
        <v>4192</v>
      </c>
      <c r="L1558" t="s">
        <v>4193</v>
      </c>
      <c r="M1558" s="6" t="s">
        <v>5390</v>
      </c>
      <c r="N1558" s="6" t="e">
        <f>VLOOKUP(Tabel_Kueri1[[#This Row],[KodeBan]],'Data BBK'!C:I,7,0)</f>
        <v>#N/A</v>
      </c>
      <c r="O1558" s="6" t="e">
        <f>Tabel_Kueri1[[#This Row],[bbk]]=Tabel_Kueri1[[#This Row],[Nopol]]</f>
        <v>#N/A</v>
      </c>
    </row>
    <row r="1559" spans="1:15" hidden="1" x14ac:dyDescent="0.25">
      <c r="A1559" t="s">
        <v>4914</v>
      </c>
      <c r="B1559" t="s">
        <v>2952</v>
      </c>
      <c r="C1559" t="s">
        <v>4186</v>
      </c>
      <c r="D1559" t="s">
        <v>4187</v>
      </c>
      <c r="E1559" t="s">
        <v>4702</v>
      </c>
      <c r="F1559" s="5">
        <v>44525</v>
      </c>
      <c r="G1559" t="s">
        <v>4189</v>
      </c>
      <c r="H1559">
        <v>303211</v>
      </c>
      <c r="I1559" t="s">
        <v>4716</v>
      </c>
      <c r="J1559" t="s">
        <v>4191</v>
      </c>
      <c r="K1559" t="s">
        <v>4192</v>
      </c>
      <c r="L1559" t="s">
        <v>4193</v>
      </c>
      <c r="M1559" s="6" t="s">
        <v>5390</v>
      </c>
      <c r="N1559" s="6" t="e">
        <f>VLOOKUP(Tabel_Kueri1[[#This Row],[KodeBan]],'Data BBK'!C:I,7,0)</f>
        <v>#N/A</v>
      </c>
      <c r="O1559" s="6" t="e">
        <f>Tabel_Kueri1[[#This Row],[bbk]]=Tabel_Kueri1[[#This Row],[Nopol]]</f>
        <v>#N/A</v>
      </c>
    </row>
    <row r="1560" spans="1:15" hidden="1" x14ac:dyDescent="0.25">
      <c r="A1560" t="s">
        <v>4914</v>
      </c>
      <c r="B1560" t="s">
        <v>2952</v>
      </c>
      <c r="C1560" t="s">
        <v>4186</v>
      </c>
      <c r="D1560" t="s">
        <v>4187</v>
      </c>
      <c r="E1560" t="s">
        <v>4702</v>
      </c>
      <c r="F1560" s="5">
        <v>44525</v>
      </c>
      <c r="G1560" t="s">
        <v>4189</v>
      </c>
      <c r="H1560">
        <v>303211</v>
      </c>
      <c r="I1560" t="s">
        <v>4190</v>
      </c>
      <c r="J1560" t="s">
        <v>4191</v>
      </c>
      <c r="K1560" t="s">
        <v>4192</v>
      </c>
      <c r="L1560" t="s">
        <v>4193</v>
      </c>
      <c r="M1560" s="6" t="s">
        <v>5390</v>
      </c>
      <c r="N1560" s="6" t="e">
        <f>VLOOKUP(Tabel_Kueri1[[#This Row],[KodeBan]],'Data BBK'!C:I,7,0)</f>
        <v>#N/A</v>
      </c>
      <c r="O1560" s="6" t="e">
        <f>Tabel_Kueri1[[#This Row],[bbk]]=Tabel_Kueri1[[#This Row],[Nopol]]</f>
        <v>#N/A</v>
      </c>
    </row>
    <row r="1561" spans="1:15" hidden="1" x14ac:dyDescent="0.25">
      <c r="A1561" t="s">
        <v>4891</v>
      </c>
      <c r="B1561" t="s">
        <v>2412</v>
      </c>
      <c r="C1561" t="s">
        <v>4186</v>
      </c>
      <c r="D1561" t="s">
        <v>4187</v>
      </c>
      <c r="E1561" t="s">
        <v>4702</v>
      </c>
      <c r="F1561" s="5">
        <v>44525</v>
      </c>
      <c r="G1561" t="s">
        <v>4189</v>
      </c>
      <c r="H1561">
        <v>332568</v>
      </c>
      <c r="I1561" t="s">
        <v>4582</v>
      </c>
      <c r="J1561" t="s">
        <v>4191</v>
      </c>
      <c r="K1561" t="s">
        <v>4192</v>
      </c>
      <c r="L1561" t="s">
        <v>4193</v>
      </c>
      <c r="M1561" s="6"/>
      <c r="N1561" s="6" t="e">
        <f>VLOOKUP(Tabel_Kueri1[[#This Row],[KodeBan]],'Data BBK'!C:I,7,0)</f>
        <v>#N/A</v>
      </c>
      <c r="O1561" s="6" t="e">
        <f>Tabel_Kueri1[[#This Row],[bbk]]=Tabel_Kueri1[[#This Row],[Nopol]]</f>
        <v>#N/A</v>
      </c>
    </row>
    <row r="1562" spans="1:15" hidden="1" x14ac:dyDescent="0.25">
      <c r="A1562" t="s">
        <v>4901</v>
      </c>
      <c r="B1562" t="s">
        <v>2412</v>
      </c>
      <c r="C1562" t="s">
        <v>4186</v>
      </c>
      <c r="D1562" t="s">
        <v>4187</v>
      </c>
      <c r="E1562" t="s">
        <v>4702</v>
      </c>
      <c r="F1562" s="5">
        <v>44525</v>
      </c>
      <c r="G1562" t="s">
        <v>4189</v>
      </c>
      <c r="H1562">
        <v>332568</v>
      </c>
      <c r="I1562" t="s">
        <v>970</v>
      </c>
      <c r="J1562" t="s">
        <v>4191</v>
      </c>
      <c r="K1562" t="s">
        <v>4192</v>
      </c>
      <c r="L1562" t="s">
        <v>4193</v>
      </c>
      <c r="M1562" s="6"/>
      <c r="N1562" s="6" t="e">
        <f>VLOOKUP(Tabel_Kueri1[[#This Row],[KodeBan]],'Data BBK'!C:I,7,0)</f>
        <v>#N/A</v>
      </c>
      <c r="O1562" s="6" t="e">
        <f>Tabel_Kueri1[[#This Row],[bbk]]=Tabel_Kueri1[[#This Row],[Nopol]]</f>
        <v>#N/A</v>
      </c>
    </row>
    <row r="1563" spans="1:15" hidden="1" x14ac:dyDescent="0.25">
      <c r="A1563" t="s">
        <v>5371</v>
      </c>
      <c r="B1563" t="s">
        <v>2396</v>
      </c>
      <c r="F1563" s="5">
        <v>44525</v>
      </c>
      <c r="G1563" t="s">
        <v>4189</v>
      </c>
      <c r="H1563">
        <v>223980</v>
      </c>
      <c r="I1563" t="s">
        <v>970</v>
      </c>
      <c r="J1563" t="s">
        <v>4191</v>
      </c>
      <c r="K1563" t="s">
        <v>4192</v>
      </c>
      <c r="L1563" t="s">
        <v>4193</v>
      </c>
      <c r="M1563" s="6"/>
      <c r="N1563" s="6" t="e">
        <f>VLOOKUP(Tabel_Kueri1[[#This Row],[KodeBan]],'Data BBK'!C:I,7,0)</f>
        <v>#N/A</v>
      </c>
      <c r="O1563" s="6" t="e">
        <f>Tabel_Kueri1[[#This Row],[bbk]]=Tabel_Kueri1[[#This Row],[Nopol]]</f>
        <v>#N/A</v>
      </c>
    </row>
    <row r="1564" spans="1:15" hidden="1" x14ac:dyDescent="0.25">
      <c r="A1564" t="s">
        <v>5379</v>
      </c>
      <c r="B1564" t="s">
        <v>2396</v>
      </c>
      <c r="F1564" s="5">
        <v>44525</v>
      </c>
      <c r="G1564" t="s">
        <v>4189</v>
      </c>
      <c r="H1564">
        <v>223980</v>
      </c>
      <c r="I1564" t="s">
        <v>4582</v>
      </c>
      <c r="J1564" t="s">
        <v>4191</v>
      </c>
      <c r="K1564" t="s">
        <v>4192</v>
      </c>
      <c r="L1564" t="s">
        <v>4193</v>
      </c>
      <c r="M1564" s="6"/>
      <c r="N1564" s="6" t="e">
        <f>VLOOKUP(Tabel_Kueri1[[#This Row],[KodeBan]],'Data BBK'!C:I,7,0)</f>
        <v>#N/A</v>
      </c>
      <c r="O1564" s="6" t="e">
        <f>Tabel_Kueri1[[#This Row],[bbk]]=Tabel_Kueri1[[#This Row],[Nopol]]</f>
        <v>#N/A</v>
      </c>
    </row>
    <row r="1565" spans="1:15" hidden="1" x14ac:dyDescent="0.25">
      <c r="A1565" t="s">
        <v>5396</v>
      </c>
      <c r="B1565" t="s">
        <v>2396</v>
      </c>
      <c r="F1565" s="5">
        <v>44525</v>
      </c>
      <c r="G1565" t="s">
        <v>4189</v>
      </c>
      <c r="H1565">
        <v>223980</v>
      </c>
      <c r="I1565" t="s">
        <v>4514</v>
      </c>
      <c r="J1565" t="s">
        <v>5397</v>
      </c>
      <c r="K1565" t="s">
        <v>4192</v>
      </c>
      <c r="L1565" t="s">
        <v>4193</v>
      </c>
      <c r="M1565" s="6"/>
      <c r="N1565" s="6" t="e">
        <f>VLOOKUP(Tabel_Kueri1[[#This Row],[KodeBan]],'Data BBK'!C:I,7,0)</f>
        <v>#N/A</v>
      </c>
      <c r="O1565" s="6" t="e">
        <f>Tabel_Kueri1[[#This Row],[bbk]]=Tabel_Kueri1[[#This Row],[Nopol]]</f>
        <v>#N/A</v>
      </c>
    </row>
    <row r="1566" spans="1:15" hidden="1" x14ac:dyDescent="0.25">
      <c r="A1566" t="s">
        <v>5446</v>
      </c>
      <c r="B1566" t="s">
        <v>2396</v>
      </c>
      <c r="F1566" s="5">
        <v>44525</v>
      </c>
      <c r="G1566" t="s">
        <v>4189</v>
      </c>
      <c r="H1566">
        <v>223980</v>
      </c>
      <c r="I1566" t="s">
        <v>4431</v>
      </c>
      <c r="J1566" t="s">
        <v>5397</v>
      </c>
      <c r="K1566" t="s">
        <v>4192</v>
      </c>
      <c r="L1566" t="s">
        <v>4193</v>
      </c>
      <c r="M1566" s="6"/>
      <c r="N1566" s="6" t="e">
        <f>VLOOKUP(Tabel_Kueri1[[#This Row],[KodeBan]],'Data BBK'!C:I,7,0)</f>
        <v>#N/A</v>
      </c>
      <c r="O1566" s="6" t="e">
        <f>Tabel_Kueri1[[#This Row],[bbk]]=Tabel_Kueri1[[#This Row],[Nopol]]</f>
        <v>#N/A</v>
      </c>
    </row>
    <row r="1567" spans="1:15" hidden="1" x14ac:dyDescent="0.25">
      <c r="A1567" t="s">
        <v>5080</v>
      </c>
      <c r="B1567" t="s">
        <v>426</v>
      </c>
      <c r="C1567" t="s">
        <v>4959</v>
      </c>
      <c r="D1567" t="s">
        <v>4187</v>
      </c>
      <c r="E1567" t="s">
        <v>4188</v>
      </c>
      <c r="F1567" s="5">
        <v>44526</v>
      </c>
      <c r="G1567" t="s">
        <v>4189</v>
      </c>
      <c r="H1567">
        <v>292319</v>
      </c>
      <c r="I1567" t="s">
        <v>4190</v>
      </c>
      <c r="J1567" t="s">
        <v>4191</v>
      </c>
      <c r="K1567" t="s">
        <v>4192</v>
      </c>
      <c r="L1567" t="s">
        <v>4193</v>
      </c>
      <c r="M1567" s="6"/>
      <c r="N1567" s="6" t="e">
        <f>VLOOKUP(Tabel_Kueri1[[#This Row],[KodeBan]],'Data BBK'!C:I,7,0)</f>
        <v>#N/A</v>
      </c>
      <c r="O1567" s="6" t="e">
        <f>Tabel_Kueri1[[#This Row],[bbk]]=Tabel_Kueri1[[#This Row],[Nopol]]</f>
        <v>#N/A</v>
      </c>
    </row>
    <row r="1568" spans="1:15" hidden="1" x14ac:dyDescent="0.25">
      <c r="A1568" t="s">
        <v>5698</v>
      </c>
      <c r="B1568" t="s">
        <v>426</v>
      </c>
      <c r="C1568" t="s">
        <v>4959</v>
      </c>
      <c r="D1568" t="s">
        <v>4187</v>
      </c>
      <c r="E1568" t="s">
        <v>4188</v>
      </c>
      <c r="F1568" s="5">
        <v>44526</v>
      </c>
      <c r="G1568" t="s">
        <v>4189</v>
      </c>
      <c r="H1568">
        <v>292319</v>
      </c>
      <c r="I1568" t="s">
        <v>4320</v>
      </c>
      <c r="J1568" t="s">
        <v>5699</v>
      </c>
      <c r="K1568" t="s">
        <v>4192</v>
      </c>
      <c r="L1568" t="s">
        <v>4193</v>
      </c>
      <c r="M1568" s="6"/>
      <c r="N1568" s="6" t="e">
        <f>VLOOKUP(Tabel_Kueri1[[#This Row],[KodeBan]],'Data BBK'!C:I,7,0)</f>
        <v>#N/A</v>
      </c>
      <c r="O1568" s="6" t="e">
        <f>Tabel_Kueri1[[#This Row],[bbk]]=Tabel_Kueri1[[#This Row],[Nopol]]</f>
        <v>#N/A</v>
      </c>
    </row>
    <row r="1569" spans="1:15" hidden="1" x14ac:dyDescent="0.25">
      <c r="A1569" t="s">
        <v>5744</v>
      </c>
      <c r="B1569" t="s">
        <v>426</v>
      </c>
      <c r="C1569" t="s">
        <v>5157</v>
      </c>
      <c r="D1569" t="s">
        <v>4187</v>
      </c>
      <c r="E1569" t="s">
        <v>4188</v>
      </c>
      <c r="F1569" s="5">
        <v>44526</v>
      </c>
      <c r="G1569" t="s">
        <v>4189</v>
      </c>
      <c r="H1569">
        <v>292319</v>
      </c>
      <c r="I1569" t="s">
        <v>970</v>
      </c>
      <c r="J1569" t="s">
        <v>5745</v>
      </c>
      <c r="K1569" t="s">
        <v>4192</v>
      </c>
      <c r="L1569" t="s">
        <v>4193</v>
      </c>
      <c r="M1569" s="6" t="s">
        <v>5390</v>
      </c>
      <c r="N1569" s="6" t="e">
        <f>VLOOKUP(Tabel_Kueri1[[#This Row],[KodeBan]],'Data BBK'!C:I,7,0)</f>
        <v>#N/A</v>
      </c>
      <c r="O1569" s="6" t="e">
        <f>Tabel_Kueri1[[#This Row],[bbk]]=Tabel_Kueri1[[#This Row],[Nopol]]</f>
        <v>#N/A</v>
      </c>
    </row>
    <row r="1570" spans="1:15" hidden="1" x14ac:dyDescent="0.25">
      <c r="A1570" t="s">
        <v>5754</v>
      </c>
      <c r="B1570" t="s">
        <v>426</v>
      </c>
      <c r="C1570" t="s">
        <v>5157</v>
      </c>
      <c r="D1570" t="s">
        <v>4187</v>
      </c>
      <c r="E1570" t="s">
        <v>4188</v>
      </c>
      <c r="F1570" s="5">
        <v>44526</v>
      </c>
      <c r="G1570" t="s">
        <v>4189</v>
      </c>
      <c r="H1570">
        <v>292319</v>
      </c>
      <c r="I1570" t="s">
        <v>4582</v>
      </c>
      <c r="J1570" t="s">
        <v>5745</v>
      </c>
      <c r="K1570" t="s">
        <v>4192</v>
      </c>
      <c r="L1570" t="s">
        <v>4193</v>
      </c>
      <c r="M1570" s="6"/>
      <c r="N1570" s="6" t="e">
        <f>VLOOKUP(Tabel_Kueri1[[#This Row],[KodeBan]],'Data BBK'!C:I,7,0)</f>
        <v>#N/A</v>
      </c>
      <c r="O1570" s="6" t="e">
        <f>Tabel_Kueri1[[#This Row],[bbk]]=Tabel_Kueri1[[#This Row],[Nopol]]</f>
        <v>#N/A</v>
      </c>
    </row>
    <row r="1571" spans="1:15" hidden="1" x14ac:dyDescent="0.25">
      <c r="A1571" t="s">
        <v>5946</v>
      </c>
      <c r="B1571" t="s">
        <v>426</v>
      </c>
      <c r="C1571" t="s">
        <v>4186</v>
      </c>
      <c r="D1571" t="s">
        <v>4187</v>
      </c>
      <c r="E1571" t="s">
        <v>4188</v>
      </c>
      <c r="F1571" s="5">
        <v>44526</v>
      </c>
      <c r="G1571" t="s">
        <v>4189</v>
      </c>
      <c r="H1571">
        <v>292319</v>
      </c>
      <c r="I1571" t="s">
        <v>4431</v>
      </c>
      <c r="J1571" t="s">
        <v>5755</v>
      </c>
      <c r="K1571" t="s">
        <v>4192</v>
      </c>
      <c r="L1571" t="s">
        <v>4193</v>
      </c>
      <c r="M1571" s="6"/>
      <c r="N1571" s="6" t="e">
        <f>VLOOKUP(Tabel_Kueri1[[#This Row],[KodeBan]],'Data BBK'!C:I,7,0)</f>
        <v>#N/A</v>
      </c>
      <c r="O1571" s="6" t="e">
        <f>Tabel_Kueri1[[#This Row],[bbk]]=Tabel_Kueri1[[#This Row],[Nopol]]</f>
        <v>#N/A</v>
      </c>
    </row>
    <row r="1572" spans="1:15" hidden="1" x14ac:dyDescent="0.25">
      <c r="A1572" t="s">
        <v>5948</v>
      </c>
      <c r="B1572" t="s">
        <v>426</v>
      </c>
      <c r="C1572" t="s">
        <v>4186</v>
      </c>
      <c r="D1572" t="s">
        <v>4187</v>
      </c>
      <c r="E1572" t="s">
        <v>4188</v>
      </c>
      <c r="F1572" s="5">
        <v>44526</v>
      </c>
      <c r="G1572" t="s">
        <v>4189</v>
      </c>
      <c r="H1572">
        <v>292319</v>
      </c>
      <c r="I1572" t="s">
        <v>4514</v>
      </c>
      <c r="J1572" t="s">
        <v>5755</v>
      </c>
      <c r="K1572" t="s">
        <v>4192</v>
      </c>
      <c r="L1572" t="s">
        <v>4193</v>
      </c>
      <c r="M1572" s="6"/>
      <c r="N1572" s="6" t="e">
        <f>VLOOKUP(Tabel_Kueri1[[#This Row],[KodeBan]],'Data BBK'!C:I,7,0)</f>
        <v>#N/A</v>
      </c>
      <c r="O1572" s="6" t="e">
        <f>Tabel_Kueri1[[#This Row],[bbk]]=Tabel_Kueri1[[#This Row],[Nopol]]</f>
        <v>#N/A</v>
      </c>
    </row>
    <row r="1573" spans="1:15" hidden="1" x14ac:dyDescent="0.25">
      <c r="A1573" t="s">
        <v>5955</v>
      </c>
      <c r="B1573" t="s">
        <v>5570</v>
      </c>
      <c r="C1573" t="s">
        <v>4186</v>
      </c>
      <c r="D1573" t="s">
        <v>4187</v>
      </c>
      <c r="E1573" t="s">
        <v>4188</v>
      </c>
      <c r="F1573" s="5">
        <v>44526</v>
      </c>
      <c r="G1573" t="s">
        <v>4189</v>
      </c>
      <c r="H1573">
        <v>16136</v>
      </c>
      <c r="I1573" t="s">
        <v>4320</v>
      </c>
      <c r="J1573" t="s">
        <v>5954</v>
      </c>
      <c r="K1573" t="s">
        <v>4192</v>
      </c>
      <c r="L1573" t="s">
        <v>4193</v>
      </c>
      <c r="M1573" s="6"/>
      <c r="N1573" s="6" t="e">
        <f>VLOOKUP(Tabel_Kueri1[[#This Row],[KodeBan]],'Data BBK'!C:I,7,0)</f>
        <v>#N/A</v>
      </c>
      <c r="O1573" s="6" t="e">
        <f>Tabel_Kueri1[[#This Row],[bbk]]=Tabel_Kueri1[[#This Row],[Nopol]]</f>
        <v>#N/A</v>
      </c>
    </row>
    <row r="1574" spans="1:15" hidden="1" x14ac:dyDescent="0.25">
      <c r="A1574" t="s">
        <v>5960</v>
      </c>
      <c r="B1574" t="s">
        <v>958</v>
      </c>
      <c r="C1574" t="s">
        <v>4186</v>
      </c>
      <c r="D1574" t="s">
        <v>4187</v>
      </c>
      <c r="E1574" t="s">
        <v>4188</v>
      </c>
      <c r="F1574" s="5">
        <v>44526</v>
      </c>
      <c r="G1574" t="s">
        <v>4189</v>
      </c>
      <c r="H1574">
        <v>34304</v>
      </c>
      <c r="I1574" t="s">
        <v>4190</v>
      </c>
      <c r="J1574" t="s">
        <v>5961</v>
      </c>
      <c r="K1574" t="s">
        <v>4192</v>
      </c>
      <c r="L1574" t="s">
        <v>4193</v>
      </c>
      <c r="M1574" s="6"/>
      <c r="N1574" s="6" t="e">
        <f>VLOOKUP(Tabel_Kueri1[[#This Row],[KodeBan]],'Data BBK'!C:I,7,0)</f>
        <v>#N/A</v>
      </c>
      <c r="O1574" s="6" t="e">
        <f>Tabel_Kueri1[[#This Row],[bbk]]=Tabel_Kueri1[[#This Row],[Nopol]]</f>
        <v>#N/A</v>
      </c>
    </row>
    <row r="1575" spans="1:15" hidden="1" x14ac:dyDescent="0.25">
      <c r="A1575" t="s">
        <v>5962</v>
      </c>
      <c r="B1575" t="s">
        <v>958</v>
      </c>
      <c r="C1575" t="s">
        <v>4186</v>
      </c>
      <c r="D1575" t="s">
        <v>4187</v>
      </c>
      <c r="E1575" t="s">
        <v>4188</v>
      </c>
      <c r="F1575" s="5">
        <v>44526</v>
      </c>
      <c r="G1575" t="s">
        <v>4189</v>
      </c>
      <c r="H1575">
        <v>34304</v>
      </c>
      <c r="I1575" t="s">
        <v>4320</v>
      </c>
      <c r="J1575" t="s">
        <v>5961</v>
      </c>
      <c r="K1575" t="s">
        <v>4192</v>
      </c>
      <c r="L1575" t="s">
        <v>4193</v>
      </c>
      <c r="M1575" s="6"/>
      <c r="N1575" s="6" t="e">
        <f>VLOOKUP(Tabel_Kueri1[[#This Row],[KodeBan]],'Data BBK'!C:I,7,0)</f>
        <v>#N/A</v>
      </c>
      <c r="O1575" s="6" t="e">
        <f>Tabel_Kueri1[[#This Row],[bbk]]=Tabel_Kueri1[[#This Row],[Nopol]]</f>
        <v>#N/A</v>
      </c>
    </row>
    <row r="1576" spans="1:15" hidden="1" x14ac:dyDescent="0.25">
      <c r="A1576" t="s">
        <v>1000</v>
      </c>
      <c r="B1576" t="s">
        <v>999</v>
      </c>
      <c r="C1576" t="s">
        <v>4959</v>
      </c>
      <c r="D1576" t="s">
        <v>5250</v>
      </c>
      <c r="E1576" t="s">
        <v>4188</v>
      </c>
      <c r="F1576" s="5">
        <v>44527</v>
      </c>
      <c r="G1576" t="s">
        <v>4189</v>
      </c>
      <c r="H1576">
        <v>120620</v>
      </c>
      <c r="I1576" t="s">
        <v>4598</v>
      </c>
      <c r="J1576" t="s">
        <v>5485</v>
      </c>
      <c r="K1576" t="s">
        <v>4192</v>
      </c>
      <c r="L1576" t="s">
        <v>4193</v>
      </c>
      <c r="M1576" s="6" t="s">
        <v>5390</v>
      </c>
      <c r="N1576" s="6" t="e">
        <f>VLOOKUP(Tabel_Kueri1[[#This Row],[KodeBan]],'Data BBK'!C:I,7,0)</f>
        <v>#N/A</v>
      </c>
      <c r="O1576" s="6" t="e">
        <f>Tabel_Kueri1[[#This Row],[bbk]]=Tabel_Kueri1[[#This Row],[Nopol]]</f>
        <v>#N/A</v>
      </c>
    </row>
    <row r="1577" spans="1:15" hidden="1" x14ac:dyDescent="0.25">
      <c r="A1577" t="s">
        <v>959</v>
      </c>
      <c r="B1577" t="s">
        <v>958</v>
      </c>
      <c r="C1577" t="s">
        <v>4186</v>
      </c>
      <c r="D1577" t="s">
        <v>4187</v>
      </c>
      <c r="E1577" t="s">
        <v>4188</v>
      </c>
      <c r="F1577" s="5">
        <v>44527</v>
      </c>
      <c r="G1577" t="s">
        <v>4189</v>
      </c>
      <c r="H1577">
        <v>34304</v>
      </c>
      <c r="I1577" t="s">
        <v>4431</v>
      </c>
      <c r="J1577" t="s">
        <v>5771</v>
      </c>
      <c r="K1577" t="s">
        <v>4192</v>
      </c>
      <c r="L1577" t="s">
        <v>4193</v>
      </c>
      <c r="M1577" s="6" t="s">
        <v>5390</v>
      </c>
      <c r="N1577" s="6" t="e">
        <f>VLOOKUP(Tabel_Kueri1[[#This Row],[KodeBan]],'Data BBK'!C:I,7,0)</f>
        <v>#N/A</v>
      </c>
      <c r="O1577" s="6" t="e">
        <f>Tabel_Kueri1[[#This Row],[bbk]]=Tabel_Kueri1[[#This Row],[Nopol]]</f>
        <v>#N/A</v>
      </c>
    </row>
    <row r="1578" spans="1:15" hidden="1" x14ac:dyDescent="0.25">
      <c r="A1578" t="s">
        <v>5980</v>
      </c>
      <c r="B1578" t="s">
        <v>958</v>
      </c>
      <c r="C1578" t="s">
        <v>4186</v>
      </c>
      <c r="D1578" t="s">
        <v>4187</v>
      </c>
      <c r="E1578" t="s">
        <v>4188</v>
      </c>
      <c r="F1578" s="5">
        <v>44527</v>
      </c>
      <c r="G1578" t="s">
        <v>4189</v>
      </c>
      <c r="H1578">
        <v>34304</v>
      </c>
      <c r="I1578" t="s">
        <v>4514</v>
      </c>
      <c r="J1578" t="s">
        <v>5771</v>
      </c>
      <c r="K1578" t="s">
        <v>4192</v>
      </c>
      <c r="L1578" t="s">
        <v>4193</v>
      </c>
      <c r="M1578" s="6"/>
      <c r="N1578" s="6" t="e">
        <f>VLOOKUP(Tabel_Kueri1[[#This Row],[KodeBan]],'Data BBK'!C:I,7,0)</f>
        <v>#N/A</v>
      </c>
      <c r="O1578" s="6" t="e">
        <f>Tabel_Kueri1[[#This Row],[bbk]]=Tabel_Kueri1[[#This Row],[Nopol]]</f>
        <v>#N/A</v>
      </c>
    </row>
    <row r="1579" spans="1:15" hidden="1" x14ac:dyDescent="0.25">
      <c r="A1579" t="s">
        <v>4455</v>
      </c>
      <c r="B1579" t="s">
        <v>484</v>
      </c>
      <c r="C1579" t="s">
        <v>4186</v>
      </c>
      <c r="D1579" t="s">
        <v>4187</v>
      </c>
      <c r="E1579" t="s">
        <v>4188</v>
      </c>
      <c r="F1579" s="5">
        <v>44529</v>
      </c>
      <c r="G1579" t="s">
        <v>4189</v>
      </c>
      <c r="H1579">
        <v>230568</v>
      </c>
      <c r="I1579" t="s">
        <v>4431</v>
      </c>
      <c r="J1579" t="s">
        <v>4191</v>
      </c>
      <c r="K1579" t="s">
        <v>4192</v>
      </c>
      <c r="L1579" t="s">
        <v>4193</v>
      </c>
      <c r="M1579" s="6"/>
      <c r="N1579" s="6" t="e">
        <f>VLOOKUP(Tabel_Kueri1[[#This Row],[KodeBan]],'Data BBK'!C:I,7,0)</f>
        <v>#N/A</v>
      </c>
      <c r="O1579" s="6" t="e">
        <f>Tabel_Kueri1[[#This Row],[bbk]]=Tabel_Kueri1[[#This Row],[Nopol]]</f>
        <v>#N/A</v>
      </c>
    </row>
    <row r="1580" spans="1:15" hidden="1" x14ac:dyDescent="0.25">
      <c r="A1580" t="s">
        <v>4921</v>
      </c>
      <c r="B1580" t="s">
        <v>277</v>
      </c>
      <c r="C1580" t="s">
        <v>4186</v>
      </c>
      <c r="D1580" t="s">
        <v>4187</v>
      </c>
      <c r="E1580" t="s">
        <v>4702</v>
      </c>
      <c r="F1580" s="5">
        <v>44529</v>
      </c>
      <c r="G1580" t="s">
        <v>4189</v>
      </c>
      <c r="H1580">
        <v>335413</v>
      </c>
      <c r="I1580" t="s">
        <v>4514</v>
      </c>
      <c r="J1580" t="s">
        <v>4191</v>
      </c>
      <c r="K1580" t="s">
        <v>4192</v>
      </c>
      <c r="L1580" t="s">
        <v>4193</v>
      </c>
      <c r="M1580" s="6"/>
      <c r="N1580" s="6" t="e">
        <f>VLOOKUP(Tabel_Kueri1[[#This Row],[KodeBan]],'Data BBK'!C:I,7,0)</f>
        <v>#N/A</v>
      </c>
      <c r="O1580" s="6" t="e">
        <f>Tabel_Kueri1[[#This Row],[bbk]]=Tabel_Kueri1[[#This Row],[Nopol]]</f>
        <v>#N/A</v>
      </c>
    </row>
    <row r="1581" spans="1:15" hidden="1" x14ac:dyDescent="0.25">
      <c r="A1581" t="s">
        <v>4927</v>
      </c>
      <c r="B1581" t="s">
        <v>277</v>
      </c>
      <c r="C1581" t="s">
        <v>4186</v>
      </c>
      <c r="D1581" t="s">
        <v>4187</v>
      </c>
      <c r="E1581" t="s">
        <v>4702</v>
      </c>
      <c r="F1581" s="5">
        <v>44529</v>
      </c>
      <c r="G1581" t="s">
        <v>4189</v>
      </c>
      <c r="H1581">
        <v>335413</v>
      </c>
      <c r="I1581" t="s">
        <v>4431</v>
      </c>
      <c r="J1581" t="s">
        <v>4191</v>
      </c>
      <c r="K1581" t="s">
        <v>4192</v>
      </c>
      <c r="L1581" t="s">
        <v>4193</v>
      </c>
      <c r="M1581" s="6"/>
      <c r="N1581" s="6" t="e">
        <f>VLOOKUP(Tabel_Kueri1[[#This Row],[KodeBan]],'Data BBK'!C:I,7,0)</f>
        <v>#N/A</v>
      </c>
      <c r="O1581" s="6" t="e">
        <f>Tabel_Kueri1[[#This Row],[bbk]]=Tabel_Kueri1[[#This Row],[Nopol]]</f>
        <v>#N/A</v>
      </c>
    </row>
    <row r="1582" spans="1:15" hidden="1" x14ac:dyDescent="0.25">
      <c r="A1582" t="s">
        <v>1341</v>
      </c>
      <c r="B1582" t="s">
        <v>1335</v>
      </c>
      <c r="C1582" t="s">
        <v>4959</v>
      </c>
      <c r="D1582" t="s">
        <v>4187</v>
      </c>
      <c r="E1582" t="s">
        <v>4188</v>
      </c>
      <c r="F1582" s="5">
        <v>44529</v>
      </c>
      <c r="G1582" t="s">
        <v>4189</v>
      </c>
      <c r="H1582">
        <v>192068</v>
      </c>
      <c r="I1582" t="s">
        <v>4320</v>
      </c>
      <c r="J1582" t="s">
        <v>5772</v>
      </c>
      <c r="K1582" t="s">
        <v>4192</v>
      </c>
      <c r="L1582" t="s">
        <v>4193</v>
      </c>
      <c r="M1582" s="6" t="s">
        <v>5390</v>
      </c>
      <c r="N1582" s="6" t="e">
        <f>VLOOKUP(Tabel_Kueri1[[#This Row],[KodeBan]],'Data BBK'!C:I,7,0)</f>
        <v>#N/A</v>
      </c>
      <c r="O1582" s="6" t="e">
        <f>Tabel_Kueri1[[#This Row],[bbk]]=Tabel_Kueri1[[#This Row],[Nopol]]</f>
        <v>#N/A</v>
      </c>
    </row>
    <row r="1583" spans="1:15" hidden="1" x14ac:dyDescent="0.25">
      <c r="A1583" t="s">
        <v>4864</v>
      </c>
      <c r="B1583" t="s">
        <v>758</v>
      </c>
      <c r="C1583" t="s">
        <v>4186</v>
      </c>
      <c r="D1583" t="s">
        <v>4187</v>
      </c>
      <c r="E1583" t="s">
        <v>4702</v>
      </c>
      <c r="F1583" s="5">
        <v>44530</v>
      </c>
      <c r="G1583" t="s">
        <v>4189</v>
      </c>
      <c r="H1583">
        <v>276193</v>
      </c>
      <c r="I1583" t="s">
        <v>4431</v>
      </c>
      <c r="J1583" t="s">
        <v>4191</v>
      </c>
      <c r="K1583" t="s">
        <v>4192</v>
      </c>
      <c r="L1583" t="s">
        <v>4193</v>
      </c>
      <c r="M1583" s="6"/>
      <c r="N1583" s="6" t="e">
        <f>VLOOKUP(Tabel_Kueri1[[#This Row],[KodeBan]],'Data BBK'!C:I,7,0)</f>
        <v>#N/A</v>
      </c>
      <c r="O1583" s="6" t="e">
        <f>Tabel_Kueri1[[#This Row],[bbk]]=Tabel_Kueri1[[#This Row],[Nopol]]</f>
        <v>#N/A</v>
      </c>
    </row>
    <row r="1584" spans="1:15" hidden="1" x14ac:dyDescent="0.25">
      <c r="A1584" t="s">
        <v>4900</v>
      </c>
      <c r="B1584" t="s">
        <v>758</v>
      </c>
      <c r="C1584" t="s">
        <v>4186</v>
      </c>
      <c r="D1584" t="s">
        <v>4187</v>
      </c>
      <c r="E1584" t="s">
        <v>4702</v>
      </c>
      <c r="F1584" s="5">
        <v>44530</v>
      </c>
      <c r="G1584" t="s">
        <v>4189</v>
      </c>
      <c r="H1584">
        <v>276193</v>
      </c>
      <c r="I1584" t="s">
        <v>4514</v>
      </c>
      <c r="J1584" t="s">
        <v>4191</v>
      </c>
      <c r="K1584" t="s">
        <v>4192</v>
      </c>
      <c r="L1584" t="s">
        <v>4193</v>
      </c>
      <c r="M1584" s="6"/>
      <c r="N1584" s="6" t="e">
        <f>VLOOKUP(Tabel_Kueri1[[#This Row],[KodeBan]],'Data BBK'!C:I,7,0)</f>
        <v>#N/A</v>
      </c>
      <c r="O1584" s="6" t="e">
        <f>Tabel_Kueri1[[#This Row],[bbk]]=Tabel_Kueri1[[#This Row],[Nopol]]</f>
        <v>#N/A</v>
      </c>
    </row>
    <row r="1585" spans="1:15" hidden="1" x14ac:dyDescent="0.25">
      <c r="A1585" t="s">
        <v>5643</v>
      </c>
      <c r="B1585" t="s">
        <v>620</v>
      </c>
      <c r="C1585" t="s">
        <v>4186</v>
      </c>
      <c r="D1585" t="s">
        <v>4187</v>
      </c>
      <c r="E1585" t="s">
        <v>4702</v>
      </c>
      <c r="F1585" s="5">
        <v>44530</v>
      </c>
      <c r="G1585" t="s">
        <v>4189</v>
      </c>
      <c r="H1585">
        <v>300688</v>
      </c>
      <c r="I1585" t="s">
        <v>4711</v>
      </c>
      <c r="J1585" t="s">
        <v>5617</v>
      </c>
      <c r="K1585" t="s">
        <v>4192</v>
      </c>
      <c r="L1585" t="s">
        <v>4193</v>
      </c>
      <c r="M1585" s="6" t="s">
        <v>5390</v>
      </c>
      <c r="N1585" s="6" t="e">
        <f>VLOOKUP(Tabel_Kueri1[[#This Row],[KodeBan]],'Data BBK'!C:I,7,0)</f>
        <v>#N/A</v>
      </c>
      <c r="O1585" s="6" t="e">
        <f>Tabel_Kueri1[[#This Row],[bbk]]=Tabel_Kueri1[[#This Row],[Nopol]]</f>
        <v>#N/A</v>
      </c>
    </row>
    <row r="1586" spans="1:15" hidden="1" x14ac:dyDescent="0.25">
      <c r="A1586" t="s">
        <v>5924</v>
      </c>
      <c r="B1586" t="s">
        <v>484</v>
      </c>
      <c r="C1586" t="s">
        <v>4186</v>
      </c>
      <c r="D1586" t="s">
        <v>4187</v>
      </c>
      <c r="E1586" t="s">
        <v>4188</v>
      </c>
      <c r="F1586" s="5">
        <v>44530</v>
      </c>
      <c r="G1586" t="s">
        <v>4189</v>
      </c>
      <c r="H1586">
        <v>230767</v>
      </c>
      <c r="I1586" t="s">
        <v>4514</v>
      </c>
      <c r="J1586" t="s">
        <v>5925</v>
      </c>
      <c r="K1586" t="s">
        <v>4192</v>
      </c>
      <c r="L1586" t="s">
        <v>4193</v>
      </c>
      <c r="M1586" s="6"/>
      <c r="N1586" s="6" t="e">
        <f>VLOOKUP(Tabel_Kueri1[[#This Row],[KodeBan]],'Data BBK'!C:I,7,0)</f>
        <v>#N/A</v>
      </c>
      <c r="O1586" s="6" t="e">
        <f>Tabel_Kueri1[[#This Row],[bbk]]=Tabel_Kueri1[[#This Row],[Nopol]]</f>
        <v>#N/A</v>
      </c>
    </row>
    <row r="1587" spans="1:15" hidden="1" x14ac:dyDescent="0.25">
      <c r="A1587" t="s">
        <v>5949</v>
      </c>
      <c r="B1587" t="s">
        <v>391</v>
      </c>
      <c r="C1587" t="s">
        <v>4186</v>
      </c>
      <c r="D1587" t="s">
        <v>4187</v>
      </c>
      <c r="E1587" t="s">
        <v>4188</v>
      </c>
      <c r="F1587" s="5">
        <v>44530</v>
      </c>
      <c r="G1587" t="s">
        <v>4189</v>
      </c>
      <c r="H1587">
        <v>199455</v>
      </c>
      <c r="I1587" t="s">
        <v>4582</v>
      </c>
      <c r="J1587" t="s">
        <v>5771</v>
      </c>
      <c r="K1587" t="s">
        <v>4192</v>
      </c>
      <c r="L1587" t="s">
        <v>4193</v>
      </c>
      <c r="M1587" s="6"/>
      <c r="N1587" s="6" t="e">
        <f>VLOOKUP(Tabel_Kueri1[[#This Row],[KodeBan]],'Data BBK'!C:I,7,0)</f>
        <v>#N/A</v>
      </c>
      <c r="O1587" s="6" t="e">
        <f>Tabel_Kueri1[[#This Row],[bbk]]=Tabel_Kueri1[[#This Row],[Nopol]]</f>
        <v>#N/A</v>
      </c>
    </row>
    <row r="1588" spans="1:15" hidden="1" x14ac:dyDescent="0.25">
      <c r="A1588" t="s">
        <v>4917</v>
      </c>
      <c r="B1588" t="s">
        <v>304</v>
      </c>
      <c r="C1588" t="s">
        <v>4186</v>
      </c>
      <c r="D1588" t="s">
        <v>4187</v>
      </c>
      <c r="E1588" t="s">
        <v>4702</v>
      </c>
      <c r="F1588" s="5">
        <v>44531</v>
      </c>
      <c r="G1588" t="s">
        <v>4189</v>
      </c>
      <c r="H1588">
        <v>357049</v>
      </c>
      <c r="I1588" t="s">
        <v>4598</v>
      </c>
      <c r="J1588" t="s">
        <v>4191</v>
      </c>
      <c r="K1588" t="s">
        <v>4192</v>
      </c>
      <c r="L1588" t="s">
        <v>4193</v>
      </c>
      <c r="M1588" s="6"/>
      <c r="N1588" s="6" t="e">
        <f>VLOOKUP(Tabel_Kueri1[[#This Row],[KodeBan]],'Data BBK'!C:I,7,0)</f>
        <v>#N/A</v>
      </c>
      <c r="O1588" s="6" t="e">
        <f>Tabel_Kueri1[[#This Row],[bbk]]=Tabel_Kueri1[[#This Row],[Nopol]]</f>
        <v>#N/A</v>
      </c>
    </row>
    <row r="1589" spans="1:15" hidden="1" x14ac:dyDescent="0.25">
      <c r="A1589" t="s">
        <v>4926</v>
      </c>
      <c r="B1589" t="s">
        <v>304</v>
      </c>
      <c r="C1589" t="s">
        <v>4186</v>
      </c>
      <c r="D1589" t="s">
        <v>4187</v>
      </c>
      <c r="E1589" t="s">
        <v>4702</v>
      </c>
      <c r="F1589" s="5">
        <v>44531</v>
      </c>
      <c r="G1589" t="s">
        <v>4189</v>
      </c>
      <c r="H1589">
        <v>357049</v>
      </c>
      <c r="I1589" t="s">
        <v>4716</v>
      </c>
      <c r="J1589" t="s">
        <v>4191</v>
      </c>
      <c r="K1589" t="s">
        <v>4192</v>
      </c>
      <c r="L1589" t="s">
        <v>4193</v>
      </c>
      <c r="M1589" s="6"/>
      <c r="N1589" s="6" t="e">
        <f>VLOOKUP(Tabel_Kueri1[[#This Row],[KodeBan]],'Data BBK'!C:I,7,0)</f>
        <v>#N/A</v>
      </c>
      <c r="O1589" s="6" t="e">
        <f>Tabel_Kueri1[[#This Row],[bbk]]=Tabel_Kueri1[[#This Row],[Nopol]]</f>
        <v>#N/A</v>
      </c>
    </row>
    <row r="1590" spans="1:15" hidden="1" x14ac:dyDescent="0.25">
      <c r="A1590" t="s">
        <v>5204</v>
      </c>
      <c r="B1590" t="s">
        <v>560</v>
      </c>
      <c r="C1590" t="s">
        <v>5157</v>
      </c>
      <c r="D1590" t="s">
        <v>4187</v>
      </c>
      <c r="E1590" t="s">
        <v>4949</v>
      </c>
      <c r="F1590" s="5">
        <v>44531</v>
      </c>
      <c r="G1590" t="s">
        <v>4189</v>
      </c>
      <c r="H1590">
        <v>303851</v>
      </c>
      <c r="I1590" t="s">
        <v>4431</v>
      </c>
      <c r="J1590" t="s">
        <v>4191</v>
      </c>
      <c r="K1590" t="s">
        <v>4192</v>
      </c>
      <c r="L1590" t="s">
        <v>4193</v>
      </c>
      <c r="M1590" s="6"/>
      <c r="N1590" s="6" t="e">
        <f>VLOOKUP(Tabel_Kueri1[[#This Row],[KodeBan]],'Data BBK'!C:I,7,0)</f>
        <v>#N/A</v>
      </c>
      <c r="O1590" s="6" t="e">
        <f>Tabel_Kueri1[[#This Row],[bbk]]=Tabel_Kueri1[[#This Row],[Nopol]]</f>
        <v>#N/A</v>
      </c>
    </row>
    <row r="1591" spans="1:15" hidden="1" x14ac:dyDescent="0.25">
      <c r="A1591" t="s">
        <v>5216</v>
      </c>
      <c r="B1591" t="s">
        <v>560</v>
      </c>
      <c r="C1591" t="s">
        <v>5157</v>
      </c>
      <c r="D1591" t="s">
        <v>4187</v>
      </c>
      <c r="E1591" t="s">
        <v>4949</v>
      </c>
      <c r="F1591" s="5">
        <v>44531</v>
      </c>
      <c r="G1591" t="s">
        <v>4189</v>
      </c>
      <c r="H1591">
        <v>303851</v>
      </c>
      <c r="I1591" t="s">
        <v>4514</v>
      </c>
      <c r="J1591" t="s">
        <v>4191</v>
      </c>
      <c r="K1591" t="s">
        <v>4192</v>
      </c>
      <c r="L1591" t="s">
        <v>4193</v>
      </c>
      <c r="M1591" s="6"/>
      <c r="N1591" s="6" t="e">
        <f>VLOOKUP(Tabel_Kueri1[[#This Row],[KodeBan]],'Data BBK'!C:I,7,0)</f>
        <v>#N/A</v>
      </c>
      <c r="O1591" s="6" t="e">
        <f>Tabel_Kueri1[[#This Row],[bbk]]=Tabel_Kueri1[[#This Row],[Nopol]]</f>
        <v>#N/A</v>
      </c>
    </row>
    <row r="1592" spans="1:15" hidden="1" x14ac:dyDescent="0.25">
      <c r="A1592" t="s">
        <v>5581</v>
      </c>
      <c r="B1592" t="s">
        <v>1487</v>
      </c>
      <c r="C1592" t="s">
        <v>5130</v>
      </c>
      <c r="D1592" t="s">
        <v>5250</v>
      </c>
      <c r="E1592" t="s">
        <v>4188</v>
      </c>
      <c r="F1592" s="5">
        <v>44531</v>
      </c>
      <c r="G1592" t="s">
        <v>4189</v>
      </c>
      <c r="H1592">
        <v>182851</v>
      </c>
      <c r="I1592" t="s">
        <v>4598</v>
      </c>
      <c r="J1592" t="s">
        <v>5582</v>
      </c>
      <c r="K1592" t="s">
        <v>4192</v>
      </c>
      <c r="L1592" t="s">
        <v>4193</v>
      </c>
      <c r="M1592" s="6" t="s">
        <v>5390</v>
      </c>
      <c r="N1592" s="6" t="e">
        <f>VLOOKUP(Tabel_Kueri1[[#This Row],[KodeBan]],'Data BBK'!C:I,7,0)</f>
        <v>#N/A</v>
      </c>
      <c r="O1592" s="6" t="e">
        <f>Tabel_Kueri1[[#This Row],[bbk]]=Tabel_Kueri1[[#This Row],[Nopol]]</f>
        <v>#N/A</v>
      </c>
    </row>
    <row r="1593" spans="1:15" hidden="1" x14ac:dyDescent="0.25">
      <c r="A1593" t="s">
        <v>4197</v>
      </c>
      <c r="B1593" t="s">
        <v>413</v>
      </c>
      <c r="C1593" t="s">
        <v>4186</v>
      </c>
      <c r="D1593" t="s">
        <v>4187</v>
      </c>
      <c r="E1593" t="s">
        <v>4188</v>
      </c>
      <c r="F1593" s="5">
        <v>44533</v>
      </c>
      <c r="G1593" t="s">
        <v>4189</v>
      </c>
      <c r="H1593">
        <v>211249</v>
      </c>
      <c r="I1593" t="s">
        <v>4190</v>
      </c>
      <c r="J1593" t="s">
        <v>4191</v>
      </c>
      <c r="K1593" t="s">
        <v>4192</v>
      </c>
      <c r="L1593" t="s">
        <v>4193</v>
      </c>
      <c r="M1593" s="6"/>
      <c r="N1593" s="6" t="e">
        <f>VLOOKUP(Tabel_Kueri1[[#This Row],[KodeBan]],'Data BBK'!C:I,7,0)</f>
        <v>#N/A</v>
      </c>
      <c r="O1593" s="6" t="e">
        <f>Tabel_Kueri1[[#This Row],[bbk]]=Tabel_Kueri1[[#This Row],[Nopol]]</f>
        <v>#N/A</v>
      </c>
    </row>
    <row r="1594" spans="1:15" hidden="1" x14ac:dyDescent="0.25">
      <c r="A1594" t="s">
        <v>4324</v>
      </c>
      <c r="B1594" t="s">
        <v>4250</v>
      </c>
      <c r="C1594" t="s">
        <v>4186</v>
      </c>
      <c r="D1594" t="s">
        <v>4187</v>
      </c>
      <c r="E1594" t="s">
        <v>4188</v>
      </c>
      <c r="F1594" s="5">
        <v>44533</v>
      </c>
      <c r="G1594" t="s">
        <v>4189</v>
      </c>
      <c r="H1594">
        <v>191614</v>
      </c>
      <c r="I1594" t="s">
        <v>4320</v>
      </c>
      <c r="J1594" t="s">
        <v>4191</v>
      </c>
      <c r="K1594" t="s">
        <v>4192</v>
      </c>
      <c r="L1594" t="s">
        <v>4193</v>
      </c>
      <c r="M1594" s="6"/>
      <c r="N1594" s="6" t="e">
        <f>VLOOKUP(Tabel_Kueri1[[#This Row],[KodeBan]],'Data BBK'!C:I,7,0)</f>
        <v>#N/A</v>
      </c>
      <c r="O1594" s="6" t="e">
        <f>Tabel_Kueri1[[#This Row],[bbk]]=Tabel_Kueri1[[#This Row],[Nopol]]</f>
        <v>#N/A</v>
      </c>
    </row>
    <row r="1595" spans="1:15" hidden="1" x14ac:dyDescent="0.25">
      <c r="A1595" t="s">
        <v>4325</v>
      </c>
      <c r="B1595" t="s">
        <v>413</v>
      </c>
      <c r="C1595" t="s">
        <v>4186</v>
      </c>
      <c r="D1595" t="s">
        <v>4187</v>
      </c>
      <c r="E1595" t="s">
        <v>4188</v>
      </c>
      <c r="F1595" s="5">
        <v>44533</v>
      </c>
      <c r="G1595" t="s">
        <v>4189</v>
      </c>
      <c r="H1595">
        <v>211249</v>
      </c>
      <c r="I1595" t="s">
        <v>4320</v>
      </c>
      <c r="J1595" t="s">
        <v>4191</v>
      </c>
      <c r="K1595" t="s">
        <v>4192</v>
      </c>
      <c r="L1595" t="s">
        <v>4193</v>
      </c>
      <c r="M1595" s="6"/>
      <c r="N1595" s="6" t="e">
        <f>VLOOKUP(Tabel_Kueri1[[#This Row],[KodeBan]],'Data BBK'!C:I,7,0)</f>
        <v>#N/A</v>
      </c>
      <c r="O1595" s="6" t="e">
        <f>Tabel_Kueri1[[#This Row],[bbk]]=Tabel_Kueri1[[#This Row],[Nopol]]</f>
        <v>#N/A</v>
      </c>
    </row>
    <row r="1596" spans="1:15" hidden="1" x14ac:dyDescent="0.25">
      <c r="A1596" t="s">
        <v>4437</v>
      </c>
      <c r="B1596" t="s">
        <v>1487</v>
      </c>
      <c r="C1596" t="s">
        <v>4186</v>
      </c>
      <c r="D1596" t="s">
        <v>4187</v>
      </c>
      <c r="E1596" t="s">
        <v>4188</v>
      </c>
      <c r="F1596" s="5">
        <v>44533</v>
      </c>
      <c r="G1596" t="s">
        <v>4189</v>
      </c>
      <c r="H1596">
        <v>182893</v>
      </c>
      <c r="I1596" t="s">
        <v>4431</v>
      </c>
      <c r="J1596" t="s">
        <v>4191</v>
      </c>
      <c r="K1596" t="s">
        <v>4192</v>
      </c>
      <c r="L1596" t="s">
        <v>4193</v>
      </c>
      <c r="M1596" s="6"/>
      <c r="N1596" s="6" t="e">
        <f>VLOOKUP(Tabel_Kueri1[[#This Row],[KodeBan]],'Data BBK'!C:I,7,0)</f>
        <v>#N/A</v>
      </c>
      <c r="O1596" s="6" t="e">
        <f>Tabel_Kueri1[[#This Row],[bbk]]=Tabel_Kueri1[[#This Row],[Nopol]]</f>
        <v>#N/A</v>
      </c>
    </row>
    <row r="1597" spans="1:15" hidden="1" x14ac:dyDescent="0.25">
      <c r="A1597" t="s">
        <v>4438</v>
      </c>
      <c r="B1597" t="s">
        <v>1664</v>
      </c>
      <c r="C1597" t="s">
        <v>4186</v>
      </c>
      <c r="D1597" t="s">
        <v>4187</v>
      </c>
      <c r="E1597" t="s">
        <v>4188</v>
      </c>
      <c r="F1597" s="5">
        <v>44533</v>
      </c>
      <c r="G1597" t="s">
        <v>4189</v>
      </c>
      <c r="H1597">
        <v>65224</v>
      </c>
      <c r="I1597" t="s">
        <v>4431</v>
      </c>
      <c r="J1597" t="s">
        <v>4191</v>
      </c>
      <c r="K1597" t="s">
        <v>4192</v>
      </c>
      <c r="L1597" t="s">
        <v>4193</v>
      </c>
      <c r="M1597" s="6"/>
      <c r="N1597" s="6" t="e">
        <f>VLOOKUP(Tabel_Kueri1[[#This Row],[KodeBan]],'Data BBK'!C:I,7,0)</f>
        <v>#N/A</v>
      </c>
      <c r="O1597" s="6" t="e">
        <f>Tabel_Kueri1[[#This Row],[bbk]]=Tabel_Kueri1[[#This Row],[Nopol]]</f>
        <v>#N/A</v>
      </c>
    </row>
    <row r="1598" spans="1:15" hidden="1" x14ac:dyDescent="0.25">
      <c r="A1598" t="s">
        <v>4517</v>
      </c>
      <c r="B1598" t="s">
        <v>1487</v>
      </c>
      <c r="C1598" t="s">
        <v>4186</v>
      </c>
      <c r="D1598" t="s">
        <v>4187</v>
      </c>
      <c r="E1598" t="s">
        <v>4188</v>
      </c>
      <c r="F1598" s="5">
        <v>44533</v>
      </c>
      <c r="G1598" t="s">
        <v>4189</v>
      </c>
      <c r="H1598">
        <v>182893</v>
      </c>
      <c r="I1598" t="s">
        <v>4514</v>
      </c>
      <c r="J1598" t="s">
        <v>4191</v>
      </c>
      <c r="K1598" t="s">
        <v>4192</v>
      </c>
      <c r="L1598" t="s">
        <v>4193</v>
      </c>
      <c r="M1598" s="6"/>
      <c r="N1598" s="6" t="e">
        <f>VLOOKUP(Tabel_Kueri1[[#This Row],[KodeBan]],'Data BBK'!C:I,7,0)</f>
        <v>#N/A</v>
      </c>
      <c r="O1598" s="6" t="e">
        <f>Tabel_Kueri1[[#This Row],[bbk]]=Tabel_Kueri1[[#This Row],[Nopol]]</f>
        <v>#N/A</v>
      </c>
    </row>
    <row r="1599" spans="1:15" hidden="1" x14ac:dyDescent="0.25">
      <c r="A1599" t="s">
        <v>4518</v>
      </c>
      <c r="B1599" t="s">
        <v>1664</v>
      </c>
      <c r="C1599" t="s">
        <v>4186</v>
      </c>
      <c r="D1599" t="s">
        <v>4187</v>
      </c>
      <c r="E1599" t="s">
        <v>4188</v>
      </c>
      <c r="F1599" s="5">
        <v>44533</v>
      </c>
      <c r="G1599" t="s">
        <v>4189</v>
      </c>
      <c r="H1599">
        <v>65224</v>
      </c>
      <c r="I1599" t="s">
        <v>4514</v>
      </c>
      <c r="J1599" t="s">
        <v>4191</v>
      </c>
      <c r="K1599" t="s">
        <v>4192</v>
      </c>
      <c r="L1599" t="s">
        <v>4193</v>
      </c>
      <c r="M1599" s="6"/>
      <c r="N1599" s="6" t="e">
        <f>VLOOKUP(Tabel_Kueri1[[#This Row],[KodeBan]],'Data BBK'!C:I,7,0)</f>
        <v>#N/A</v>
      </c>
      <c r="O1599" s="6" t="e">
        <f>Tabel_Kueri1[[#This Row],[bbk]]=Tabel_Kueri1[[#This Row],[Nopol]]</f>
        <v>#N/A</v>
      </c>
    </row>
    <row r="1600" spans="1:15" hidden="1" x14ac:dyDescent="0.25">
      <c r="A1600" t="s">
        <v>4919</v>
      </c>
      <c r="B1600" t="s">
        <v>309</v>
      </c>
      <c r="C1600" t="s">
        <v>4186</v>
      </c>
      <c r="D1600" t="s">
        <v>4187</v>
      </c>
      <c r="E1600" t="s">
        <v>4702</v>
      </c>
      <c r="F1600" s="5">
        <v>44533</v>
      </c>
      <c r="G1600" t="s">
        <v>4189</v>
      </c>
      <c r="H1600">
        <v>306788</v>
      </c>
      <c r="I1600" t="s">
        <v>4715</v>
      </c>
      <c r="J1600" t="s">
        <v>4191</v>
      </c>
      <c r="K1600" t="s">
        <v>4192</v>
      </c>
      <c r="L1600" t="s">
        <v>4193</v>
      </c>
      <c r="M1600" s="6"/>
      <c r="N1600" s="6" t="e">
        <f>VLOOKUP(Tabel_Kueri1[[#This Row],[KodeBan]],'Data BBK'!C:I,7,0)</f>
        <v>#N/A</v>
      </c>
      <c r="O1600" s="6" t="e">
        <f>Tabel_Kueri1[[#This Row],[bbk]]=Tabel_Kueri1[[#This Row],[Nopol]]</f>
        <v>#N/A</v>
      </c>
    </row>
    <row r="1601" spans="1:15" hidden="1" x14ac:dyDescent="0.25">
      <c r="A1601" t="s">
        <v>4923</v>
      </c>
      <c r="B1601" t="s">
        <v>309</v>
      </c>
      <c r="C1601" t="s">
        <v>4186</v>
      </c>
      <c r="D1601" t="s">
        <v>4187</v>
      </c>
      <c r="E1601" t="s">
        <v>4702</v>
      </c>
      <c r="F1601" s="5">
        <v>44533</v>
      </c>
      <c r="G1601" t="s">
        <v>4189</v>
      </c>
      <c r="H1601">
        <v>306788</v>
      </c>
      <c r="I1601" t="s">
        <v>970</v>
      </c>
      <c r="J1601" t="s">
        <v>4191</v>
      </c>
      <c r="K1601" t="s">
        <v>4192</v>
      </c>
      <c r="L1601" t="s">
        <v>4193</v>
      </c>
      <c r="M1601" s="6"/>
      <c r="N1601" s="6" t="e">
        <f>VLOOKUP(Tabel_Kueri1[[#This Row],[KodeBan]],'Data BBK'!C:I,7,0)</f>
        <v>#N/A</v>
      </c>
      <c r="O1601" s="6" t="e">
        <f>Tabel_Kueri1[[#This Row],[bbk]]=Tabel_Kueri1[[#This Row],[Nopol]]</f>
        <v>#N/A</v>
      </c>
    </row>
    <row r="1602" spans="1:15" hidden="1" x14ac:dyDescent="0.25">
      <c r="A1602" t="s">
        <v>5067</v>
      </c>
      <c r="B1602" t="s">
        <v>1554</v>
      </c>
      <c r="C1602" t="s">
        <v>4959</v>
      </c>
      <c r="D1602" t="s">
        <v>4187</v>
      </c>
      <c r="E1602" t="s">
        <v>4188</v>
      </c>
      <c r="F1602" s="5">
        <v>44533</v>
      </c>
      <c r="G1602" t="s">
        <v>4189</v>
      </c>
      <c r="H1602">
        <v>239412</v>
      </c>
      <c r="I1602" t="s">
        <v>970</v>
      </c>
      <c r="J1602" t="s">
        <v>4191</v>
      </c>
      <c r="K1602" t="s">
        <v>4192</v>
      </c>
      <c r="L1602" t="s">
        <v>4193</v>
      </c>
      <c r="M1602" s="6"/>
      <c r="N1602" s="6" t="e">
        <f>VLOOKUP(Tabel_Kueri1[[#This Row],[KodeBan]],'Data BBK'!C:I,7,0)</f>
        <v>#N/A</v>
      </c>
      <c r="O1602" s="6" t="e">
        <f>Tabel_Kueri1[[#This Row],[bbk]]=Tabel_Kueri1[[#This Row],[Nopol]]</f>
        <v>#N/A</v>
      </c>
    </row>
    <row r="1603" spans="1:15" hidden="1" x14ac:dyDescent="0.25">
      <c r="A1603" t="s">
        <v>5068</v>
      </c>
      <c r="B1603" t="s">
        <v>413</v>
      </c>
      <c r="C1603" t="s">
        <v>4959</v>
      </c>
      <c r="D1603" t="s">
        <v>4187</v>
      </c>
      <c r="E1603" t="s">
        <v>4188</v>
      </c>
      <c r="F1603" s="5">
        <v>44533</v>
      </c>
      <c r="G1603" t="s">
        <v>4189</v>
      </c>
      <c r="H1603">
        <v>211249</v>
      </c>
      <c r="I1603" t="s">
        <v>970</v>
      </c>
      <c r="J1603" t="s">
        <v>4191</v>
      </c>
      <c r="K1603" t="s">
        <v>4192</v>
      </c>
      <c r="L1603" t="s">
        <v>4193</v>
      </c>
      <c r="M1603" s="6"/>
      <c r="N1603" s="6" t="e">
        <f>VLOOKUP(Tabel_Kueri1[[#This Row],[KodeBan]],'Data BBK'!C:I,7,0)</f>
        <v>#N/A</v>
      </c>
      <c r="O1603" s="6" t="e">
        <f>Tabel_Kueri1[[#This Row],[bbk]]=Tabel_Kueri1[[#This Row],[Nopol]]</f>
        <v>#N/A</v>
      </c>
    </row>
    <row r="1604" spans="1:15" hidden="1" x14ac:dyDescent="0.25">
      <c r="A1604" t="s">
        <v>5073</v>
      </c>
      <c r="B1604" t="s">
        <v>413</v>
      </c>
      <c r="C1604" t="s">
        <v>4959</v>
      </c>
      <c r="D1604" t="s">
        <v>4187</v>
      </c>
      <c r="E1604" t="s">
        <v>4188</v>
      </c>
      <c r="F1604" s="5">
        <v>44533</v>
      </c>
      <c r="G1604" t="s">
        <v>4189</v>
      </c>
      <c r="H1604">
        <v>211249</v>
      </c>
      <c r="I1604" t="s">
        <v>4582</v>
      </c>
      <c r="J1604" t="s">
        <v>4191</v>
      </c>
      <c r="K1604" t="s">
        <v>4192</v>
      </c>
      <c r="L1604" t="s">
        <v>4193</v>
      </c>
      <c r="M1604" s="6"/>
      <c r="N1604" s="6" t="e">
        <f>VLOOKUP(Tabel_Kueri1[[#This Row],[KodeBan]],'Data BBK'!C:I,7,0)</f>
        <v>#N/A</v>
      </c>
      <c r="O1604" s="6" t="e">
        <f>Tabel_Kueri1[[#This Row],[bbk]]=Tabel_Kueri1[[#This Row],[Nopol]]</f>
        <v>#N/A</v>
      </c>
    </row>
    <row r="1605" spans="1:15" hidden="1" x14ac:dyDescent="0.25">
      <c r="A1605" t="s">
        <v>5078</v>
      </c>
      <c r="B1605" t="s">
        <v>1554</v>
      </c>
      <c r="C1605" t="s">
        <v>4959</v>
      </c>
      <c r="D1605" t="s">
        <v>4187</v>
      </c>
      <c r="E1605" t="s">
        <v>4188</v>
      </c>
      <c r="F1605" s="5">
        <v>44533</v>
      </c>
      <c r="G1605" t="s">
        <v>4189</v>
      </c>
      <c r="H1605">
        <v>239412</v>
      </c>
      <c r="I1605" t="s">
        <v>4582</v>
      </c>
      <c r="J1605" t="s">
        <v>4191</v>
      </c>
      <c r="K1605" t="s">
        <v>4192</v>
      </c>
      <c r="L1605" t="s">
        <v>4193</v>
      </c>
      <c r="M1605" s="6"/>
      <c r="N1605" s="6" t="e">
        <f>VLOOKUP(Tabel_Kueri1[[#This Row],[KodeBan]],'Data BBK'!C:I,7,0)</f>
        <v>#N/A</v>
      </c>
      <c r="O1605" s="6" t="e">
        <f>Tabel_Kueri1[[#This Row],[bbk]]=Tabel_Kueri1[[#This Row],[Nopol]]</f>
        <v>#N/A</v>
      </c>
    </row>
    <row r="1606" spans="1:15" hidden="1" x14ac:dyDescent="0.25">
      <c r="A1606" t="s">
        <v>5083</v>
      </c>
      <c r="B1606" t="s">
        <v>362</v>
      </c>
      <c r="C1606" t="s">
        <v>4959</v>
      </c>
      <c r="D1606" t="s">
        <v>4187</v>
      </c>
      <c r="E1606" t="s">
        <v>4188</v>
      </c>
      <c r="F1606" s="5">
        <v>44533</v>
      </c>
      <c r="G1606" t="s">
        <v>4189</v>
      </c>
      <c r="H1606">
        <v>301561</v>
      </c>
      <c r="I1606" t="s">
        <v>970</v>
      </c>
      <c r="J1606" t="s">
        <v>4191</v>
      </c>
      <c r="K1606" t="s">
        <v>4192</v>
      </c>
      <c r="L1606" t="s">
        <v>4193</v>
      </c>
      <c r="M1606" s="6"/>
      <c r="N1606" s="6" t="e">
        <f>VLOOKUP(Tabel_Kueri1[[#This Row],[KodeBan]],'Data BBK'!C:I,7,0)</f>
        <v>#N/A</v>
      </c>
      <c r="O1606" s="6" t="e">
        <f>Tabel_Kueri1[[#This Row],[bbk]]=Tabel_Kueri1[[#This Row],[Nopol]]</f>
        <v>#N/A</v>
      </c>
    </row>
    <row r="1607" spans="1:15" hidden="1" x14ac:dyDescent="0.25">
      <c r="A1607" t="s">
        <v>5090</v>
      </c>
      <c r="B1607" t="s">
        <v>125</v>
      </c>
      <c r="C1607" t="s">
        <v>4959</v>
      </c>
      <c r="D1607" t="s">
        <v>4187</v>
      </c>
      <c r="E1607" t="s">
        <v>4188</v>
      </c>
      <c r="F1607" s="5">
        <v>44533</v>
      </c>
      <c r="G1607" t="s">
        <v>4189</v>
      </c>
      <c r="H1607">
        <v>276375</v>
      </c>
      <c r="I1607" t="s">
        <v>970</v>
      </c>
      <c r="J1607" t="s">
        <v>4191</v>
      </c>
      <c r="K1607" t="s">
        <v>4192</v>
      </c>
      <c r="L1607" t="s">
        <v>4193</v>
      </c>
      <c r="M1607" s="6"/>
      <c r="N1607" s="6" t="e">
        <f>VLOOKUP(Tabel_Kueri1[[#This Row],[KodeBan]],'Data BBK'!C:I,7,0)</f>
        <v>#N/A</v>
      </c>
      <c r="O1607" s="6" t="e">
        <f>Tabel_Kueri1[[#This Row],[bbk]]=Tabel_Kueri1[[#This Row],[Nopol]]</f>
        <v>#N/A</v>
      </c>
    </row>
    <row r="1608" spans="1:15" hidden="1" x14ac:dyDescent="0.25">
      <c r="A1608" t="s">
        <v>5093</v>
      </c>
      <c r="B1608" t="s">
        <v>362</v>
      </c>
      <c r="C1608" t="s">
        <v>4959</v>
      </c>
      <c r="D1608" t="s">
        <v>4187</v>
      </c>
      <c r="E1608" t="s">
        <v>4188</v>
      </c>
      <c r="F1608" s="5">
        <v>44533</v>
      </c>
      <c r="G1608" t="s">
        <v>4189</v>
      </c>
      <c r="H1608">
        <v>301561</v>
      </c>
      <c r="I1608" t="s">
        <v>4582</v>
      </c>
      <c r="J1608" t="s">
        <v>4191</v>
      </c>
      <c r="K1608" t="s">
        <v>4192</v>
      </c>
      <c r="L1608" t="s">
        <v>4193</v>
      </c>
      <c r="M1608" s="6"/>
      <c r="N1608" s="6" t="e">
        <f>VLOOKUP(Tabel_Kueri1[[#This Row],[KodeBan]],'Data BBK'!C:I,7,0)</f>
        <v>#N/A</v>
      </c>
      <c r="O1608" s="6" t="e">
        <f>Tabel_Kueri1[[#This Row],[bbk]]=Tabel_Kueri1[[#This Row],[Nopol]]</f>
        <v>#N/A</v>
      </c>
    </row>
    <row r="1609" spans="1:15" hidden="1" x14ac:dyDescent="0.25">
      <c r="A1609" t="s">
        <v>5254</v>
      </c>
      <c r="B1609" t="s">
        <v>3270</v>
      </c>
      <c r="F1609" s="5">
        <v>44533</v>
      </c>
      <c r="G1609" t="s">
        <v>4189</v>
      </c>
      <c r="H1609">
        <v>197891</v>
      </c>
      <c r="I1609" t="s">
        <v>4431</v>
      </c>
      <c r="J1609" t="s">
        <v>4191</v>
      </c>
      <c r="K1609" t="s">
        <v>4192</v>
      </c>
      <c r="L1609" t="s">
        <v>4193</v>
      </c>
      <c r="M1609" s="6"/>
      <c r="N1609" s="6" t="e">
        <f>VLOOKUP(Tabel_Kueri1[[#This Row],[KodeBan]],'Data BBK'!C:I,7,0)</f>
        <v>#N/A</v>
      </c>
      <c r="O1609" s="6" t="e">
        <f>Tabel_Kueri1[[#This Row],[bbk]]=Tabel_Kueri1[[#This Row],[Nopol]]</f>
        <v>#N/A</v>
      </c>
    </row>
    <row r="1610" spans="1:15" hidden="1" x14ac:dyDescent="0.25">
      <c r="A1610" t="s">
        <v>5255</v>
      </c>
      <c r="B1610" t="s">
        <v>3270</v>
      </c>
      <c r="F1610" s="5">
        <v>44533</v>
      </c>
      <c r="G1610" t="s">
        <v>4189</v>
      </c>
      <c r="H1610">
        <v>197891</v>
      </c>
      <c r="I1610" t="s">
        <v>4320</v>
      </c>
      <c r="J1610" t="s">
        <v>4191</v>
      </c>
      <c r="K1610" t="s">
        <v>4192</v>
      </c>
      <c r="L1610" t="s">
        <v>4193</v>
      </c>
      <c r="M1610" s="6"/>
      <c r="N1610" s="6" t="e">
        <f>VLOOKUP(Tabel_Kueri1[[#This Row],[KodeBan]],'Data BBK'!C:I,7,0)</f>
        <v>#N/A</v>
      </c>
      <c r="O1610" s="6" t="e">
        <f>Tabel_Kueri1[[#This Row],[bbk]]=Tabel_Kueri1[[#This Row],[Nopol]]</f>
        <v>#N/A</v>
      </c>
    </row>
    <row r="1611" spans="1:15" hidden="1" x14ac:dyDescent="0.25">
      <c r="A1611" t="s">
        <v>5256</v>
      </c>
      <c r="B1611" t="s">
        <v>3270</v>
      </c>
      <c r="F1611" s="5">
        <v>44533</v>
      </c>
      <c r="G1611" t="s">
        <v>4189</v>
      </c>
      <c r="H1611">
        <v>197891</v>
      </c>
      <c r="I1611" t="s">
        <v>4190</v>
      </c>
      <c r="J1611" t="s">
        <v>4191</v>
      </c>
      <c r="K1611" t="s">
        <v>4192</v>
      </c>
      <c r="L1611" t="s">
        <v>4193</v>
      </c>
      <c r="M1611" s="6"/>
      <c r="N1611" s="6" t="e">
        <f>VLOOKUP(Tabel_Kueri1[[#This Row],[KodeBan]],'Data BBK'!C:I,7,0)</f>
        <v>#N/A</v>
      </c>
      <c r="O1611" s="6" t="e">
        <f>Tabel_Kueri1[[#This Row],[bbk]]=Tabel_Kueri1[[#This Row],[Nopol]]</f>
        <v>#N/A</v>
      </c>
    </row>
    <row r="1612" spans="1:15" hidden="1" x14ac:dyDescent="0.25">
      <c r="A1612" t="s">
        <v>5257</v>
      </c>
      <c r="B1612" t="s">
        <v>3270</v>
      </c>
      <c r="F1612" s="5">
        <v>44533</v>
      </c>
      <c r="G1612" t="s">
        <v>4189</v>
      </c>
      <c r="H1612">
        <v>197891</v>
      </c>
      <c r="I1612" t="s">
        <v>4514</v>
      </c>
      <c r="J1612" t="s">
        <v>4191</v>
      </c>
      <c r="K1612" t="s">
        <v>4192</v>
      </c>
      <c r="L1612" t="s">
        <v>4193</v>
      </c>
      <c r="M1612" s="6"/>
      <c r="N1612" s="6" t="e">
        <f>VLOOKUP(Tabel_Kueri1[[#This Row],[KodeBan]],'Data BBK'!C:I,7,0)</f>
        <v>#N/A</v>
      </c>
      <c r="O1612" s="6" t="e">
        <f>Tabel_Kueri1[[#This Row],[bbk]]=Tabel_Kueri1[[#This Row],[Nopol]]</f>
        <v>#N/A</v>
      </c>
    </row>
    <row r="1613" spans="1:15" hidden="1" x14ac:dyDescent="0.25">
      <c r="A1613" t="s">
        <v>5258</v>
      </c>
      <c r="B1613" t="s">
        <v>40</v>
      </c>
      <c r="F1613" s="5">
        <v>44533</v>
      </c>
      <c r="G1613" t="s">
        <v>4189</v>
      </c>
      <c r="H1613">
        <v>238227</v>
      </c>
      <c r="I1613" t="s">
        <v>4190</v>
      </c>
      <c r="J1613" t="s">
        <v>4191</v>
      </c>
      <c r="K1613" t="s">
        <v>4192</v>
      </c>
      <c r="L1613" t="s">
        <v>4193</v>
      </c>
      <c r="M1613" s="6"/>
      <c r="N1613" s="6" t="e">
        <f>VLOOKUP(Tabel_Kueri1[[#This Row],[KodeBan]],'Data BBK'!C:I,7,0)</f>
        <v>#N/A</v>
      </c>
      <c r="O1613" s="6" t="e">
        <f>Tabel_Kueri1[[#This Row],[bbk]]=Tabel_Kueri1[[#This Row],[Nopol]]</f>
        <v>#N/A</v>
      </c>
    </row>
    <row r="1614" spans="1:15" hidden="1" x14ac:dyDescent="0.25">
      <c r="A1614" t="s">
        <v>5259</v>
      </c>
      <c r="B1614" t="s">
        <v>40</v>
      </c>
      <c r="F1614" s="5">
        <v>44533</v>
      </c>
      <c r="G1614" t="s">
        <v>4189</v>
      </c>
      <c r="H1614">
        <v>238227</v>
      </c>
      <c r="I1614" t="s">
        <v>4320</v>
      </c>
      <c r="J1614" t="s">
        <v>4191</v>
      </c>
      <c r="K1614" t="s">
        <v>4192</v>
      </c>
      <c r="L1614" t="s">
        <v>4193</v>
      </c>
      <c r="M1614" s="6"/>
      <c r="N1614" s="6" t="e">
        <f>VLOOKUP(Tabel_Kueri1[[#This Row],[KodeBan]],'Data BBK'!C:I,7,0)</f>
        <v>#N/A</v>
      </c>
      <c r="O1614" s="6" t="e">
        <f>Tabel_Kueri1[[#This Row],[bbk]]=Tabel_Kueri1[[#This Row],[Nopol]]</f>
        <v>#N/A</v>
      </c>
    </row>
    <row r="1615" spans="1:15" hidden="1" x14ac:dyDescent="0.25">
      <c r="A1615" t="s">
        <v>5260</v>
      </c>
      <c r="B1615" t="s">
        <v>580</v>
      </c>
      <c r="F1615" s="5">
        <v>44533</v>
      </c>
      <c r="G1615" t="s">
        <v>4189</v>
      </c>
      <c r="H1615">
        <v>167466</v>
      </c>
      <c r="I1615" t="s">
        <v>4514</v>
      </c>
      <c r="J1615" t="s">
        <v>4191</v>
      </c>
      <c r="K1615" t="s">
        <v>4192</v>
      </c>
      <c r="L1615" t="s">
        <v>4193</v>
      </c>
      <c r="M1615" s="6"/>
      <c r="N1615" s="6" t="e">
        <f>VLOOKUP(Tabel_Kueri1[[#This Row],[KodeBan]],'Data BBK'!C:I,7,0)</f>
        <v>#N/A</v>
      </c>
      <c r="O1615" s="6" t="e">
        <f>Tabel_Kueri1[[#This Row],[bbk]]=Tabel_Kueri1[[#This Row],[Nopol]]</f>
        <v>#N/A</v>
      </c>
    </row>
    <row r="1616" spans="1:15" hidden="1" x14ac:dyDescent="0.25">
      <c r="A1616" t="s">
        <v>5261</v>
      </c>
      <c r="B1616" t="s">
        <v>580</v>
      </c>
      <c r="F1616" s="5">
        <v>44533</v>
      </c>
      <c r="G1616" t="s">
        <v>4189</v>
      </c>
      <c r="H1616">
        <v>167466</v>
      </c>
      <c r="I1616" t="s">
        <v>4431</v>
      </c>
      <c r="J1616" t="s">
        <v>4191</v>
      </c>
      <c r="K1616" t="s">
        <v>4192</v>
      </c>
      <c r="L1616" t="s">
        <v>4193</v>
      </c>
      <c r="M1616" s="6"/>
      <c r="N1616" s="6" t="e">
        <f>VLOOKUP(Tabel_Kueri1[[#This Row],[KodeBan]],'Data BBK'!C:I,7,0)</f>
        <v>#N/A</v>
      </c>
      <c r="O1616" s="6" t="e">
        <f>Tabel_Kueri1[[#This Row],[bbk]]=Tabel_Kueri1[[#This Row],[Nopol]]</f>
        <v>#N/A</v>
      </c>
    </row>
    <row r="1617" spans="1:15" hidden="1" x14ac:dyDescent="0.25">
      <c r="A1617" t="s">
        <v>5377</v>
      </c>
      <c r="B1617" t="s">
        <v>3312</v>
      </c>
      <c r="F1617" s="5">
        <v>44533</v>
      </c>
      <c r="G1617" t="s">
        <v>4189</v>
      </c>
      <c r="H1617">
        <v>11378</v>
      </c>
      <c r="I1617" t="s">
        <v>4514</v>
      </c>
      <c r="J1617" t="s">
        <v>4191</v>
      </c>
      <c r="K1617" t="s">
        <v>4192</v>
      </c>
      <c r="L1617" t="s">
        <v>4193</v>
      </c>
      <c r="M1617" s="6"/>
      <c r="N1617" s="6" t="e">
        <f>VLOOKUP(Tabel_Kueri1[[#This Row],[KodeBan]],'Data BBK'!C:I,7,0)</f>
        <v>#N/A</v>
      </c>
      <c r="O1617" s="6" t="e">
        <f>Tabel_Kueri1[[#This Row],[bbk]]=Tabel_Kueri1[[#This Row],[Nopol]]</f>
        <v>#N/A</v>
      </c>
    </row>
    <row r="1618" spans="1:15" hidden="1" x14ac:dyDescent="0.25">
      <c r="A1618" t="s">
        <v>5378</v>
      </c>
      <c r="B1618" t="s">
        <v>3312</v>
      </c>
      <c r="F1618" s="5">
        <v>44533</v>
      </c>
      <c r="G1618" t="s">
        <v>4189</v>
      </c>
      <c r="H1618">
        <v>11378</v>
      </c>
      <c r="I1618" t="s">
        <v>4431</v>
      </c>
      <c r="J1618" t="s">
        <v>4191</v>
      </c>
      <c r="K1618" t="s">
        <v>4192</v>
      </c>
      <c r="L1618" t="s">
        <v>4193</v>
      </c>
      <c r="M1618" s="6"/>
      <c r="N1618" s="6" t="e">
        <f>VLOOKUP(Tabel_Kueri1[[#This Row],[KodeBan]],'Data BBK'!C:I,7,0)</f>
        <v>#N/A</v>
      </c>
      <c r="O1618" s="6" t="e">
        <f>Tabel_Kueri1[[#This Row],[bbk]]=Tabel_Kueri1[[#This Row],[Nopol]]</f>
        <v>#N/A</v>
      </c>
    </row>
    <row r="1619" spans="1:15" hidden="1" x14ac:dyDescent="0.25">
      <c r="A1619" t="s">
        <v>5482</v>
      </c>
      <c r="B1619" t="s">
        <v>580</v>
      </c>
      <c r="F1619" s="5">
        <v>44533</v>
      </c>
      <c r="G1619" t="s">
        <v>4189</v>
      </c>
      <c r="H1619">
        <v>167466</v>
      </c>
      <c r="I1619" t="s">
        <v>4598</v>
      </c>
      <c r="J1619" t="s">
        <v>5483</v>
      </c>
      <c r="K1619" t="s">
        <v>4192</v>
      </c>
      <c r="L1619" t="s">
        <v>4193</v>
      </c>
      <c r="M1619" s="6"/>
      <c r="N1619" s="6" t="e">
        <f>VLOOKUP(Tabel_Kueri1[[#This Row],[KodeBan]],'Data BBK'!C:I,7,0)</f>
        <v>#N/A</v>
      </c>
      <c r="O1619" s="6" t="e">
        <f>Tabel_Kueri1[[#This Row],[bbk]]=Tabel_Kueri1[[#This Row],[Nopol]]</f>
        <v>#N/A</v>
      </c>
    </row>
    <row r="1620" spans="1:15" hidden="1" x14ac:dyDescent="0.25">
      <c r="A1620" t="s">
        <v>5444</v>
      </c>
      <c r="B1620" t="s">
        <v>1611</v>
      </c>
      <c r="C1620" t="s">
        <v>5130</v>
      </c>
      <c r="D1620" t="s">
        <v>5250</v>
      </c>
      <c r="E1620" t="s">
        <v>4188</v>
      </c>
      <c r="F1620" s="5">
        <v>44533</v>
      </c>
      <c r="G1620" t="s">
        <v>4189</v>
      </c>
      <c r="H1620">
        <v>200610</v>
      </c>
      <c r="I1620" t="s">
        <v>4598</v>
      </c>
      <c r="J1620" t="s">
        <v>5445</v>
      </c>
      <c r="K1620" t="s">
        <v>4192</v>
      </c>
      <c r="L1620" t="s">
        <v>4193</v>
      </c>
      <c r="M1620" s="6"/>
      <c r="N1620" s="6" t="e">
        <f>VLOOKUP(Tabel_Kueri1[[#This Row],[KodeBan]],'Data BBK'!C:I,7,0)</f>
        <v>#N/A</v>
      </c>
      <c r="O1620" s="6" t="e">
        <f>Tabel_Kueri1[[#This Row],[bbk]]=Tabel_Kueri1[[#This Row],[Nopol]]</f>
        <v>#N/A</v>
      </c>
    </row>
    <row r="1621" spans="1:15" hidden="1" x14ac:dyDescent="0.25">
      <c r="A1621" t="s">
        <v>5784</v>
      </c>
      <c r="B1621" t="s">
        <v>413</v>
      </c>
      <c r="C1621" t="s">
        <v>5130</v>
      </c>
      <c r="D1621" t="s">
        <v>4187</v>
      </c>
      <c r="E1621" t="s">
        <v>4188</v>
      </c>
      <c r="F1621" s="5">
        <v>44533</v>
      </c>
      <c r="G1621" t="s">
        <v>4189</v>
      </c>
      <c r="H1621">
        <v>211429</v>
      </c>
      <c r="I1621" t="s">
        <v>4598</v>
      </c>
      <c r="J1621" t="s">
        <v>5402</v>
      </c>
      <c r="K1621" t="s">
        <v>4192</v>
      </c>
      <c r="L1621" t="s">
        <v>4193</v>
      </c>
      <c r="M1621" s="6"/>
      <c r="N1621" s="6" t="e">
        <f>VLOOKUP(Tabel_Kueri1[[#This Row],[KodeBan]],'Data BBK'!C:I,7,0)</f>
        <v>#N/A</v>
      </c>
      <c r="O1621" s="6" t="e">
        <f>Tabel_Kueri1[[#This Row],[bbk]]=Tabel_Kueri1[[#This Row],[Nopol]]</f>
        <v>#N/A</v>
      </c>
    </row>
    <row r="1622" spans="1:15" hidden="1" x14ac:dyDescent="0.25">
      <c r="A1622" t="s">
        <v>4863</v>
      </c>
      <c r="B1622" t="s">
        <v>652</v>
      </c>
      <c r="C1622" t="s">
        <v>4186</v>
      </c>
      <c r="D1622" t="s">
        <v>4187</v>
      </c>
      <c r="E1622" t="s">
        <v>4702</v>
      </c>
      <c r="F1622" s="5">
        <v>44534</v>
      </c>
      <c r="G1622" t="s">
        <v>4189</v>
      </c>
      <c r="H1622">
        <v>345310</v>
      </c>
      <c r="I1622" t="s">
        <v>970</v>
      </c>
      <c r="J1622" t="s">
        <v>4191</v>
      </c>
      <c r="K1622" t="s">
        <v>4192</v>
      </c>
      <c r="L1622" t="s">
        <v>4193</v>
      </c>
      <c r="M1622" s="6"/>
      <c r="N1622" s="6" t="e">
        <f>VLOOKUP(Tabel_Kueri1[[#This Row],[KodeBan]],'Data BBK'!C:I,7,0)</f>
        <v>#N/A</v>
      </c>
      <c r="O1622" s="6" t="e">
        <f>Tabel_Kueri1[[#This Row],[bbk]]=Tabel_Kueri1[[#This Row],[Nopol]]</f>
        <v>#N/A</v>
      </c>
    </row>
    <row r="1623" spans="1:15" hidden="1" x14ac:dyDescent="0.25">
      <c r="A1623" t="s">
        <v>4876</v>
      </c>
      <c r="B1623" t="s">
        <v>296</v>
      </c>
      <c r="C1623" t="s">
        <v>4186</v>
      </c>
      <c r="D1623" t="s">
        <v>4187</v>
      </c>
      <c r="E1623" t="s">
        <v>4702</v>
      </c>
      <c r="F1623" s="5">
        <v>44534</v>
      </c>
      <c r="G1623" t="s">
        <v>4189</v>
      </c>
      <c r="H1623">
        <v>315806</v>
      </c>
      <c r="I1623" t="s">
        <v>4190</v>
      </c>
      <c r="J1623" t="s">
        <v>4191</v>
      </c>
      <c r="K1623" t="s">
        <v>4192</v>
      </c>
      <c r="L1623" t="s">
        <v>4193</v>
      </c>
      <c r="M1623" s="6"/>
      <c r="N1623" s="6" t="e">
        <f>VLOOKUP(Tabel_Kueri1[[#This Row],[KodeBan]],'Data BBK'!C:I,7,0)</f>
        <v>#N/A</v>
      </c>
      <c r="O1623" s="6" t="e">
        <f>Tabel_Kueri1[[#This Row],[bbk]]=Tabel_Kueri1[[#This Row],[Nopol]]</f>
        <v>#N/A</v>
      </c>
    </row>
    <row r="1624" spans="1:15" hidden="1" x14ac:dyDescent="0.25">
      <c r="A1624" t="s">
        <v>4915</v>
      </c>
      <c r="B1624" t="s">
        <v>652</v>
      </c>
      <c r="C1624" t="s">
        <v>4186</v>
      </c>
      <c r="D1624" t="s">
        <v>4187</v>
      </c>
      <c r="E1624" t="s">
        <v>4702</v>
      </c>
      <c r="F1624" s="5">
        <v>44534</v>
      </c>
      <c r="G1624" t="s">
        <v>4189</v>
      </c>
      <c r="H1624">
        <v>345310</v>
      </c>
      <c r="I1624" t="s">
        <v>4190</v>
      </c>
      <c r="J1624" t="s">
        <v>4191</v>
      </c>
      <c r="K1624" t="s">
        <v>4192</v>
      </c>
      <c r="L1624" t="s">
        <v>4193</v>
      </c>
      <c r="M1624" s="6"/>
      <c r="N1624" s="6" t="e">
        <f>VLOOKUP(Tabel_Kueri1[[#This Row],[KodeBan]],'Data BBK'!C:I,7,0)</f>
        <v>#N/A</v>
      </c>
      <c r="O1624" s="6" t="e">
        <f>Tabel_Kueri1[[#This Row],[bbk]]=Tabel_Kueri1[[#This Row],[Nopol]]</f>
        <v>#N/A</v>
      </c>
    </row>
    <row r="1625" spans="1:15" hidden="1" x14ac:dyDescent="0.25">
      <c r="A1625" t="s">
        <v>4916</v>
      </c>
      <c r="B1625" t="s">
        <v>304</v>
      </c>
      <c r="C1625" t="s">
        <v>4186</v>
      </c>
      <c r="D1625" t="s">
        <v>4187</v>
      </c>
      <c r="E1625" t="s">
        <v>4702</v>
      </c>
      <c r="F1625" s="5">
        <v>44534</v>
      </c>
      <c r="G1625" t="s">
        <v>4189</v>
      </c>
      <c r="H1625">
        <v>358848</v>
      </c>
      <c r="I1625" t="s">
        <v>4514</v>
      </c>
      <c r="J1625" t="s">
        <v>4191</v>
      </c>
      <c r="K1625" t="s">
        <v>4192</v>
      </c>
      <c r="L1625" t="s">
        <v>4193</v>
      </c>
      <c r="M1625" s="6"/>
      <c r="N1625" s="6" t="e">
        <f>VLOOKUP(Tabel_Kueri1[[#This Row],[KodeBan]],'Data BBK'!C:I,7,0)</f>
        <v>#N/A</v>
      </c>
      <c r="O1625" s="6" t="e">
        <f>Tabel_Kueri1[[#This Row],[bbk]]=Tabel_Kueri1[[#This Row],[Nopol]]</f>
        <v>#N/A</v>
      </c>
    </row>
    <row r="1626" spans="1:15" hidden="1" x14ac:dyDescent="0.25">
      <c r="A1626" t="s">
        <v>4920</v>
      </c>
      <c r="B1626" t="s">
        <v>296</v>
      </c>
      <c r="C1626" t="s">
        <v>4186</v>
      </c>
      <c r="D1626" t="s">
        <v>4187</v>
      </c>
      <c r="E1626" t="s">
        <v>4702</v>
      </c>
      <c r="F1626" s="5">
        <v>44534</v>
      </c>
      <c r="G1626" t="s">
        <v>4189</v>
      </c>
      <c r="H1626">
        <v>315806</v>
      </c>
      <c r="I1626" t="s">
        <v>4320</v>
      </c>
      <c r="J1626" t="s">
        <v>4191</v>
      </c>
      <c r="K1626" t="s">
        <v>4192</v>
      </c>
      <c r="L1626" t="s">
        <v>4193</v>
      </c>
      <c r="M1626" s="6"/>
      <c r="N1626" s="6" t="e">
        <f>VLOOKUP(Tabel_Kueri1[[#This Row],[KodeBan]],'Data BBK'!C:I,7,0)</f>
        <v>#N/A</v>
      </c>
      <c r="O1626" s="6" t="e">
        <f>Tabel_Kueri1[[#This Row],[bbk]]=Tabel_Kueri1[[#This Row],[Nopol]]</f>
        <v>#N/A</v>
      </c>
    </row>
    <row r="1627" spans="1:15" hidden="1" x14ac:dyDescent="0.25">
      <c r="A1627" t="s">
        <v>4928</v>
      </c>
      <c r="B1627" t="s">
        <v>652</v>
      </c>
      <c r="C1627" t="s">
        <v>4186</v>
      </c>
      <c r="D1627" t="s">
        <v>4187</v>
      </c>
      <c r="E1627" t="s">
        <v>4702</v>
      </c>
      <c r="F1627" s="5">
        <v>44534</v>
      </c>
      <c r="G1627" t="s">
        <v>4189</v>
      </c>
      <c r="H1627">
        <v>345310</v>
      </c>
      <c r="I1627" t="s">
        <v>4320</v>
      </c>
      <c r="J1627" t="s">
        <v>4191</v>
      </c>
      <c r="K1627" t="s">
        <v>4192</v>
      </c>
      <c r="L1627" t="s">
        <v>4193</v>
      </c>
      <c r="M1627" s="6"/>
      <c r="N1627" s="6" t="e">
        <f>VLOOKUP(Tabel_Kueri1[[#This Row],[KodeBan]],'Data BBK'!C:I,7,0)</f>
        <v>#N/A</v>
      </c>
      <c r="O1627" s="6" t="e">
        <f>Tabel_Kueri1[[#This Row],[bbk]]=Tabel_Kueri1[[#This Row],[Nopol]]</f>
        <v>#N/A</v>
      </c>
    </row>
    <row r="1628" spans="1:15" hidden="1" x14ac:dyDescent="0.25">
      <c r="A1628" t="s">
        <v>5074</v>
      </c>
      <c r="B1628" t="s">
        <v>229</v>
      </c>
      <c r="C1628" t="s">
        <v>4959</v>
      </c>
      <c r="D1628" t="s">
        <v>4187</v>
      </c>
      <c r="E1628" t="s">
        <v>4188</v>
      </c>
      <c r="F1628" s="5">
        <v>44534</v>
      </c>
      <c r="G1628" t="s">
        <v>4189</v>
      </c>
      <c r="H1628">
        <v>198448</v>
      </c>
      <c r="I1628" t="s">
        <v>4582</v>
      </c>
      <c r="J1628" t="s">
        <v>4191</v>
      </c>
      <c r="K1628" t="s">
        <v>4192</v>
      </c>
      <c r="L1628" t="s">
        <v>4193</v>
      </c>
      <c r="M1628" s="6"/>
      <c r="N1628" s="6" t="e">
        <f>VLOOKUP(Tabel_Kueri1[[#This Row],[KodeBan]],'Data BBK'!C:I,7,0)</f>
        <v>#N/A</v>
      </c>
      <c r="O1628" s="6" t="e">
        <f>Tabel_Kueri1[[#This Row],[bbk]]=Tabel_Kueri1[[#This Row],[Nopol]]</f>
        <v>#N/A</v>
      </c>
    </row>
    <row r="1629" spans="1:15" hidden="1" x14ac:dyDescent="0.25">
      <c r="A1629" t="s">
        <v>5077</v>
      </c>
      <c r="B1629" t="s">
        <v>423</v>
      </c>
      <c r="C1629" t="s">
        <v>4959</v>
      </c>
      <c r="D1629" t="s">
        <v>4187</v>
      </c>
      <c r="E1629" t="s">
        <v>4188</v>
      </c>
      <c r="F1629" s="5">
        <v>44534</v>
      </c>
      <c r="G1629" t="s">
        <v>4189</v>
      </c>
      <c r="H1629">
        <v>103615</v>
      </c>
      <c r="I1629" t="s">
        <v>970</v>
      </c>
      <c r="J1629" t="s">
        <v>4191</v>
      </c>
      <c r="K1629" t="s">
        <v>4192</v>
      </c>
      <c r="L1629" t="s">
        <v>4193</v>
      </c>
      <c r="M1629" s="6" t="s">
        <v>5390</v>
      </c>
      <c r="N1629" s="6" t="e">
        <f>VLOOKUP(Tabel_Kueri1[[#This Row],[KodeBan]],'Data BBK'!C:I,7,0)</f>
        <v>#N/A</v>
      </c>
      <c r="O1629" s="6" t="e">
        <f>Tabel_Kueri1[[#This Row],[bbk]]=Tabel_Kueri1[[#This Row],[Nopol]]</f>
        <v>#N/A</v>
      </c>
    </row>
    <row r="1630" spans="1:15" hidden="1" x14ac:dyDescent="0.25">
      <c r="A1630" t="s">
        <v>5077</v>
      </c>
      <c r="B1630" t="s">
        <v>423</v>
      </c>
      <c r="C1630" t="s">
        <v>4959</v>
      </c>
      <c r="D1630" t="s">
        <v>4187</v>
      </c>
      <c r="E1630" t="s">
        <v>4188</v>
      </c>
      <c r="F1630" s="5">
        <v>44534</v>
      </c>
      <c r="G1630" t="s">
        <v>4189</v>
      </c>
      <c r="H1630">
        <v>103615</v>
      </c>
      <c r="I1630" t="s">
        <v>4320</v>
      </c>
      <c r="J1630" t="s">
        <v>4191</v>
      </c>
      <c r="K1630" t="s">
        <v>4192</v>
      </c>
      <c r="L1630" t="s">
        <v>4193</v>
      </c>
      <c r="M1630" s="6" t="s">
        <v>5390</v>
      </c>
      <c r="N1630" s="6" t="e">
        <f>VLOOKUP(Tabel_Kueri1[[#This Row],[KodeBan]],'Data BBK'!C:I,7,0)</f>
        <v>#N/A</v>
      </c>
      <c r="O1630" s="6" t="e">
        <f>Tabel_Kueri1[[#This Row],[bbk]]=Tabel_Kueri1[[#This Row],[Nopol]]</f>
        <v>#N/A</v>
      </c>
    </row>
    <row r="1631" spans="1:15" hidden="1" x14ac:dyDescent="0.25">
      <c r="A1631" t="s">
        <v>5077</v>
      </c>
      <c r="B1631" t="s">
        <v>423</v>
      </c>
      <c r="C1631" t="s">
        <v>4959</v>
      </c>
      <c r="D1631" t="s">
        <v>4187</v>
      </c>
      <c r="E1631" t="s">
        <v>4188</v>
      </c>
      <c r="F1631" s="5">
        <v>44534</v>
      </c>
      <c r="G1631" t="s">
        <v>4189</v>
      </c>
      <c r="H1631">
        <v>103615</v>
      </c>
      <c r="I1631" t="s">
        <v>4190</v>
      </c>
      <c r="J1631" t="s">
        <v>4191</v>
      </c>
      <c r="K1631" t="s">
        <v>4192</v>
      </c>
      <c r="L1631" t="s">
        <v>4193</v>
      </c>
      <c r="M1631" s="6" t="s">
        <v>5390</v>
      </c>
      <c r="N1631" s="6" t="e">
        <f>VLOOKUP(Tabel_Kueri1[[#This Row],[KodeBan]],'Data BBK'!C:I,7,0)</f>
        <v>#N/A</v>
      </c>
      <c r="O1631" s="6" t="e">
        <f>Tabel_Kueri1[[#This Row],[bbk]]=Tabel_Kueri1[[#This Row],[Nopol]]</f>
        <v>#N/A</v>
      </c>
    </row>
    <row r="1632" spans="1:15" hidden="1" x14ac:dyDescent="0.25">
      <c r="A1632" t="s">
        <v>5079</v>
      </c>
      <c r="B1632" t="s">
        <v>423</v>
      </c>
      <c r="C1632" t="s">
        <v>4959</v>
      </c>
      <c r="D1632" t="s">
        <v>4187</v>
      </c>
      <c r="E1632" t="s">
        <v>4188</v>
      </c>
      <c r="F1632" s="5">
        <v>44534</v>
      </c>
      <c r="G1632" t="s">
        <v>4189</v>
      </c>
      <c r="H1632">
        <v>103615</v>
      </c>
      <c r="I1632" t="s">
        <v>4582</v>
      </c>
      <c r="J1632" t="s">
        <v>4191</v>
      </c>
      <c r="K1632" t="s">
        <v>4192</v>
      </c>
      <c r="L1632" t="s">
        <v>4193</v>
      </c>
      <c r="M1632" s="6"/>
      <c r="N1632" s="6" t="e">
        <f>VLOOKUP(Tabel_Kueri1[[#This Row],[KodeBan]],'Data BBK'!C:I,7,0)</f>
        <v>#N/A</v>
      </c>
      <c r="O1632" s="6" t="e">
        <f>Tabel_Kueri1[[#This Row],[bbk]]=Tabel_Kueri1[[#This Row],[Nopol]]</f>
        <v>#N/A</v>
      </c>
    </row>
    <row r="1633" spans="1:15" hidden="1" x14ac:dyDescent="0.25">
      <c r="A1633" t="s">
        <v>5091</v>
      </c>
      <c r="B1633" t="s">
        <v>229</v>
      </c>
      <c r="C1633" t="s">
        <v>4959</v>
      </c>
      <c r="D1633" t="s">
        <v>4187</v>
      </c>
      <c r="E1633" t="s">
        <v>4188</v>
      </c>
      <c r="F1633" s="5">
        <v>44534</v>
      </c>
      <c r="G1633" t="s">
        <v>4189</v>
      </c>
      <c r="H1633">
        <v>198448</v>
      </c>
      <c r="I1633" t="s">
        <v>970</v>
      </c>
      <c r="J1633" t="s">
        <v>4191</v>
      </c>
      <c r="K1633" t="s">
        <v>4192</v>
      </c>
      <c r="L1633" t="s">
        <v>4193</v>
      </c>
      <c r="M1633" s="6"/>
      <c r="N1633" s="6" t="e">
        <f>VLOOKUP(Tabel_Kueri1[[#This Row],[KodeBan]],'Data BBK'!C:I,7,0)</f>
        <v>#N/A</v>
      </c>
      <c r="O1633" s="6" t="e">
        <f>Tabel_Kueri1[[#This Row],[bbk]]=Tabel_Kueri1[[#This Row],[Nopol]]</f>
        <v>#N/A</v>
      </c>
    </row>
    <row r="1634" spans="1:15" hidden="1" x14ac:dyDescent="0.25">
      <c r="A1634" t="s">
        <v>5263</v>
      </c>
      <c r="B1634" t="s">
        <v>1626</v>
      </c>
      <c r="F1634" s="5">
        <v>44534</v>
      </c>
      <c r="G1634" t="s">
        <v>4189</v>
      </c>
      <c r="H1634">
        <v>189101</v>
      </c>
      <c r="I1634" t="s">
        <v>4190</v>
      </c>
      <c r="J1634" t="s">
        <v>4191</v>
      </c>
      <c r="K1634" t="s">
        <v>4192</v>
      </c>
      <c r="L1634" t="s">
        <v>4193</v>
      </c>
      <c r="M1634" s="6"/>
      <c r="N1634" s="6" t="e">
        <f>VLOOKUP(Tabel_Kueri1[[#This Row],[KodeBan]],'Data BBK'!C:I,7,0)</f>
        <v>#N/A</v>
      </c>
      <c r="O1634" s="6" t="e">
        <f>Tabel_Kueri1[[#This Row],[bbk]]=Tabel_Kueri1[[#This Row],[Nopol]]</f>
        <v>#N/A</v>
      </c>
    </row>
    <row r="1635" spans="1:15" hidden="1" x14ac:dyDescent="0.25">
      <c r="A1635" t="s">
        <v>5264</v>
      </c>
      <c r="B1635" t="s">
        <v>1626</v>
      </c>
      <c r="F1635" s="5">
        <v>44534</v>
      </c>
      <c r="G1635" t="s">
        <v>4189</v>
      </c>
      <c r="H1635">
        <v>189101</v>
      </c>
      <c r="I1635" t="s">
        <v>4320</v>
      </c>
      <c r="J1635" t="s">
        <v>4191</v>
      </c>
      <c r="K1635" t="s">
        <v>4192</v>
      </c>
      <c r="L1635" t="s">
        <v>4193</v>
      </c>
      <c r="M1635" s="6"/>
      <c r="N1635" s="6" t="e">
        <f>VLOOKUP(Tabel_Kueri1[[#This Row],[KodeBan]],'Data BBK'!C:I,7,0)</f>
        <v>#N/A</v>
      </c>
      <c r="O1635" s="6" t="e">
        <f>Tabel_Kueri1[[#This Row],[bbk]]=Tabel_Kueri1[[#This Row],[Nopol]]</f>
        <v>#N/A</v>
      </c>
    </row>
    <row r="1636" spans="1:15" hidden="1" x14ac:dyDescent="0.25">
      <c r="A1636" t="s">
        <v>5374</v>
      </c>
      <c r="B1636" t="s">
        <v>1573</v>
      </c>
      <c r="F1636" s="5">
        <v>44534</v>
      </c>
      <c r="G1636" t="s">
        <v>4189</v>
      </c>
      <c r="H1636">
        <v>165411</v>
      </c>
      <c r="I1636" t="s">
        <v>970</v>
      </c>
      <c r="J1636" t="s">
        <v>4191</v>
      </c>
      <c r="K1636" t="s">
        <v>4192</v>
      </c>
      <c r="L1636" t="s">
        <v>4193</v>
      </c>
      <c r="M1636" s="6"/>
      <c r="N1636" s="6" t="e">
        <f>VLOOKUP(Tabel_Kueri1[[#This Row],[KodeBan]],'Data BBK'!C:I,7,0)</f>
        <v>#N/A</v>
      </c>
      <c r="O1636" s="6" t="e">
        <f>Tabel_Kueri1[[#This Row],[bbk]]=Tabel_Kueri1[[#This Row],[Nopol]]</f>
        <v>#N/A</v>
      </c>
    </row>
    <row r="1637" spans="1:15" hidden="1" x14ac:dyDescent="0.25">
      <c r="A1637" t="s">
        <v>5630</v>
      </c>
      <c r="B1637" t="s">
        <v>2998</v>
      </c>
      <c r="C1637" t="s">
        <v>4959</v>
      </c>
      <c r="D1637" t="s">
        <v>4187</v>
      </c>
      <c r="E1637" t="s">
        <v>4702</v>
      </c>
      <c r="F1637" s="5">
        <v>44534</v>
      </c>
      <c r="G1637" t="s">
        <v>4189</v>
      </c>
      <c r="H1637">
        <v>260932</v>
      </c>
      <c r="I1637" t="s">
        <v>4320</v>
      </c>
      <c r="J1637" t="s">
        <v>5402</v>
      </c>
      <c r="K1637" t="s">
        <v>4192</v>
      </c>
      <c r="L1637" t="s">
        <v>4193</v>
      </c>
      <c r="M1637" s="6"/>
      <c r="N1637" s="6" t="e">
        <f>VLOOKUP(Tabel_Kueri1[[#This Row],[KodeBan]],'Data BBK'!C:I,7,0)</f>
        <v>#N/A</v>
      </c>
      <c r="O1637" s="6" t="e">
        <f>Tabel_Kueri1[[#This Row],[bbk]]=Tabel_Kueri1[[#This Row],[Nopol]]</f>
        <v>#N/A</v>
      </c>
    </row>
    <row r="1638" spans="1:15" hidden="1" x14ac:dyDescent="0.25">
      <c r="A1638" t="s">
        <v>5977</v>
      </c>
      <c r="B1638" t="s">
        <v>1021</v>
      </c>
      <c r="C1638" t="s">
        <v>4186</v>
      </c>
      <c r="D1638" t="s">
        <v>4187</v>
      </c>
      <c r="E1638" t="s">
        <v>4188</v>
      </c>
      <c r="F1638" s="5">
        <v>44534</v>
      </c>
      <c r="G1638" t="s">
        <v>4189</v>
      </c>
      <c r="H1638">
        <v>214820</v>
      </c>
      <c r="I1638" t="s">
        <v>4598</v>
      </c>
      <c r="J1638" t="s">
        <v>5457</v>
      </c>
      <c r="K1638" t="s">
        <v>4192</v>
      </c>
      <c r="L1638" t="s">
        <v>4193</v>
      </c>
      <c r="M1638" s="6" t="s">
        <v>5390</v>
      </c>
      <c r="N1638" s="6" t="e">
        <f>VLOOKUP(Tabel_Kueri1[[#This Row],[KodeBan]],'Data BBK'!C:I,7,0)</f>
        <v>#N/A</v>
      </c>
      <c r="O1638" s="6" t="e">
        <f>Tabel_Kueri1[[#This Row],[bbk]]=Tabel_Kueri1[[#This Row],[Nopol]]</f>
        <v>#N/A</v>
      </c>
    </row>
    <row r="1639" spans="1:15" hidden="1" x14ac:dyDescent="0.25">
      <c r="A1639" t="s">
        <v>4199</v>
      </c>
      <c r="B1639" t="s">
        <v>439</v>
      </c>
      <c r="C1639" t="s">
        <v>4186</v>
      </c>
      <c r="D1639" t="s">
        <v>4187</v>
      </c>
      <c r="E1639" t="s">
        <v>4188</v>
      </c>
      <c r="F1639" s="5">
        <v>44536</v>
      </c>
      <c r="G1639" t="s">
        <v>4189</v>
      </c>
      <c r="H1639">
        <v>71761</v>
      </c>
      <c r="I1639" t="s">
        <v>4190</v>
      </c>
      <c r="J1639" t="s">
        <v>4191</v>
      </c>
      <c r="K1639" t="s">
        <v>4192</v>
      </c>
      <c r="L1639" t="s">
        <v>4193</v>
      </c>
      <c r="M1639" s="6"/>
      <c r="N1639" s="6" t="e">
        <f>VLOOKUP(Tabel_Kueri1[[#This Row],[KodeBan]],'Data BBK'!C:I,7,0)</f>
        <v>#N/A</v>
      </c>
      <c r="O1639" s="6" t="e">
        <f>Tabel_Kueri1[[#This Row],[bbk]]=Tabel_Kueri1[[#This Row],[Nopol]]</f>
        <v>#N/A</v>
      </c>
    </row>
    <row r="1640" spans="1:15" hidden="1" x14ac:dyDescent="0.25">
      <c r="A1640" t="s">
        <v>4200</v>
      </c>
      <c r="B1640" t="s">
        <v>1810</v>
      </c>
      <c r="C1640" t="s">
        <v>4186</v>
      </c>
      <c r="D1640" t="s">
        <v>4187</v>
      </c>
      <c r="E1640" t="s">
        <v>4188</v>
      </c>
      <c r="F1640" s="5">
        <v>44536</v>
      </c>
      <c r="G1640" t="s">
        <v>4189</v>
      </c>
      <c r="H1640">
        <v>173404</v>
      </c>
      <c r="I1640" t="s">
        <v>4190</v>
      </c>
      <c r="J1640" t="s">
        <v>4191</v>
      </c>
      <c r="K1640" t="s">
        <v>4192</v>
      </c>
      <c r="L1640" t="s">
        <v>4193</v>
      </c>
      <c r="M1640" s="6"/>
      <c r="N1640" s="6" t="e">
        <f>VLOOKUP(Tabel_Kueri1[[#This Row],[KodeBan]],'Data BBK'!C:I,7,0)</f>
        <v>#N/A</v>
      </c>
      <c r="O1640" s="6" t="e">
        <f>Tabel_Kueri1[[#This Row],[bbk]]=Tabel_Kueri1[[#This Row],[Nopol]]</f>
        <v>#N/A</v>
      </c>
    </row>
    <row r="1641" spans="1:15" hidden="1" x14ac:dyDescent="0.25">
      <c r="A1641" t="s">
        <v>4201</v>
      </c>
      <c r="B1641" t="s">
        <v>1616</v>
      </c>
      <c r="C1641" t="s">
        <v>4186</v>
      </c>
      <c r="D1641" t="s">
        <v>4187</v>
      </c>
      <c r="E1641" t="s">
        <v>4188</v>
      </c>
      <c r="F1641" s="5">
        <v>44536</v>
      </c>
      <c r="G1641" t="s">
        <v>4189</v>
      </c>
      <c r="H1641">
        <v>209388</v>
      </c>
      <c r="I1641" t="s">
        <v>4190</v>
      </c>
      <c r="J1641" t="s">
        <v>4191</v>
      </c>
      <c r="K1641" t="s">
        <v>4192</v>
      </c>
      <c r="L1641" t="s">
        <v>4193</v>
      </c>
      <c r="M1641" s="6"/>
      <c r="N1641" s="6" t="e">
        <f>VLOOKUP(Tabel_Kueri1[[#This Row],[KodeBan]],'Data BBK'!C:I,7,0)</f>
        <v>#N/A</v>
      </c>
      <c r="O1641" s="6" t="e">
        <f>Tabel_Kueri1[[#This Row],[bbk]]=Tabel_Kueri1[[#This Row],[Nopol]]</f>
        <v>#N/A</v>
      </c>
    </row>
    <row r="1642" spans="1:15" hidden="1" x14ac:dyDescent="0.25">
      <c r="A1642" t="s">
        <v>4202</v>
      </c>
      <c r="B1642" t="s">
        <v>1481</v>
      </c>
      <c r="C1642" t="s">
        <v>4186</v>
      </c>
      <c r="D1642" t="s">
        <v>4187</v>
      </c>
      <c r="E1642" t="s">
        <v>4188</v>
      </c>
      <c r="F1642" s="5">
        <v>44536</v>
      </c>
      <c r="G1642" t="s">
        <v>4189</v>
      </c>
      <c r="H1642">
        <v>42129</v>
      </c>
      <c r="I1642" t="s">
        <v>4190</v>
      </c>
      <c r="J1642" t="s">
        <v>4191</v>
      </c>
      <c r="K1642" t="s">
        <v>4192</v>
      </c>
      <c r="L1642" t="s">
        <v>4193</v>
      </c>
      <c r="M1642" s="6"/>
      <c r="N1642" s="6" t="e">
        <f>VLOOKUP(Tabel_Kueri1[[#This Row],[KodeBan]],'Data BBK'!C:I,7,0)</f>
        <v>#N/A</v>
      </c>
      <c r="O1642" s="6" t="e">
        <f>Tabel_Kueri1[[#This Row],[bbk]]=Tabel_Kueri1[[#This Row],[Nopol]]</f>
        <v>#N/A</v>
      </c>
    </row>
    <row r="1643" spans="1:15" hidden="1" x14ac:dyDescent="0.25">
      <c r="A1643" t="s">
        <v>4327</v>
      </c>
      <c r="B1643" t="s">
        <v>439</v>
      </c>
      <c r="C1643" t="s">
        <v>4186</v>
      </c>
      <c r="D1643" t="s">
        <v>4187</v>
      </c>
      <c r="E1643" t="s">
        <v>4188</v>
      </c>
      <c r="F1643" s="5">
        <v>44536</v>
      </c>
      <c r="G1643" t="s">
        <v>4189</v>
      </c>
      <c r="H1643">
        <v>71761</v>
      </c>
      <c r="I1643" t="s">
        <v>4320</v>
      </c>
      <c r="J1643" t="s">
        <v>4191</v>
      </c>
      <c r="K1643" t="s">
        <v>4192</v>
      </c>
      <c r="L1643" t="s">
        <v>4193</v>
      </c>
      <c r="M1643" s="6"/>
      <c r="N1643" s="6" t="e">
        <f>VLOOKUP(Tabel_Kueri1[[#This Row],[KodeBan]],'Data BBK'!C:I,7,0)</f>
        <v>#N/A</v>
      </c>
      <c r="O1643" s="6" t="e">
        <f>Tabel_Kueri1[[#This Row],[bbk]]=Tabel_Kueri1[[#This Row],[Nopol]]</f>
        <v>#N/A</v>
      </c>
    </row>
    <row r="1644" spans="1:15" hidden="1" x14ac:dyDescent="0.25">
      <c r="A1644" t="s">
        <v>4328</v>
      </c>
      <c r="B1644" t="s">
        <v>1810</v>
      </c>
      <c r="C1644" t="s">
        <v>4186</v>
      </c>
      <c r="D1644" t="s">
        <v>4187</v>
      </c>
      <c r="E1644" t="s">
        <v>4188</v>
      </c>
      <c r="F1644" s="5">
        <v>44536</v>
      </c>
      <c r="G1644" t="s">
        <v>4189</v>
      </c>
      <c r="H1644">
        <v>173404</v>
      </c>
      <c r="I1644" t="s">
        <v>4320</v>
      </c>
      <c r="J1644" t="s">
        <v>4191</v>
      </c>
      <c r="K1644" t="s">
        <v>4192</v>
      </c>
      <c r="L1644" t="s">
        <v>4193</v>
      </c>
      <c r="M1644" s="6"/>
      <c r="N1644" s="6" t="e">
        <f>VLOOKUP(Tabel_Kueri1[[#This Row],[KodeBan]],'Data BBK'!C:I,7,0)</f>
        <v>#N/A</v>
      </c>
      <c r="O1644" s="6" t="e">
        <f>Tabel_Kueri1[[#This Row],[bbk]]=Tabel_Kueri1[[#This Row],[Nopol]]</f>
        <v>#N/A</v>
      </c>
    </row>
    <row r="1645" spans="1:15" hidden="1" x14ac:dyDescent="0.25">
      <c r="A1645" t="s">
        <v>4329</v>
      </c>
      <c r="B1645" t="s">
        <v>1616</v>
      </c>
      <c r="C1645" t="s">
        <v>4186</v>
      </c>
      <c r="D1645" t="s">
        <v>4187</v>
      </c>
      <c r="E1645" t="s">
        <v>4188</v>
      </c>
      <c r="F1645" s="5">
        <v>44536</v>
      </c>
      <c r="G1645" t="s">
        <v>4189</v>
      </c>
      <c r="H1645">
        <v>209388</v>
      </c>
      <c r="I1645" t="s">
        <v>4320</v>
      </c>
      <c r="J1645" t="s">
        <v>4191</v>
      </c>
      <c r="K1645" t="s">
        <v>4192</v>
      </c>
      <c r="L1645" t="s">
        <v>4193</v>
      </c>
      <c r="M1645" s="6"/>
      <c r="N1645" s="6" t="e">
        <f>VLOOKUP(Tabel_Kueri1[[#This Row],[KodeBan]],'Data BBK'!C:I,7,0)</f>
        <v>#N/A</v>
      </c>
      <c r="O1645" s="6" t="e">
        <f>Tabel_Kueri1[[#This Row],[bbk]]=Tabel_Kueri1[[#This Row],[Nopol]]</f>
        <v>#N/A</v>
      </c>
    </row>
    <row r="1646" spans="1:15" hidden="1" x14ac:dyDescent="0.25">
      <c r="A1646" t="s">
        <v>4922</v>
      </c>
      <c r="B1646" t="s">
        <v>2474</v>
      </c>
      <c r="C1646" t="s">
        <v>4186</v>
      </c>
      <c r="D1646" t="s">
        <v>4187</v>
      </c>
      <c r="E1646" t="s">
        <v>4702</v>
      </c>
      <c r="F1646" s="5">
        <v>44536</v>
      </c>
      <c r="G1646" t="s">
        <v>4189</v>
      </c>
      <c r="H1646">
        <v>300593</v>
      </c>
      <c r="I1646" t="s">
        <v>4190</v>
      </c>
      <c r="J1646" t="s">
        <v>4191</v>
      </c>
      <c r="K1646" t="s">
        <v>4192</v>
      </c>
      <c r="L1646" t="s">
        <v>4193</v>
      </c>
      <c r="M1646" s="6"/>
      <c r="N1646" s="6" t="e">
        <f>VLOOKUP(Tabel_Kueri1[[#This Row],[KodeBan]],'Data BBK'!C:I,7,0)</f>
        <v>#N/A</v>
      </c>
      <c r="O1646" s="6" t="e">
        <f>Tabel_Kueri1[[#This Row],[bbk]]=Tabel_Kueri1[[#This Row],[Nopol]]</f>
        <v>#N/A</v>
      </c>
    </row>
    <row r="1647" spans="1:15" hidden="1" x14ac:dyDescent="0.25">
      <c r="A1647" t="s">
        <v>4924</v>
      </c>
      <c r="B1647" t="s">
        <v>2474</v>
      </c>
      <c r="C1647" t="s">
        <v>4186</v>
      </c>
      <c r="D1647" t="s">
        <v>4187</v>
      </c>
      <c r="E1647" t="s">
        <v>4702</v>
      </c>
      <c r="F1647" s="5">
        <v>44536</v>
      </c>
      <c r="G1647" t="s">
        <v>4189</v>
      </c>
      <c r="H1647">
        <v>300593</v>
      </c>
      <c r="I1647" t="s">
        <v>4320</v>
      </c>
      <c r="J1647" t="s">
        <v>4191</v>
      </c>
      <c r="K1647" t="s">
        <v>4192</v>
      </c>
      <c r="L1647" t="s">
        <v>4193</v>
      </c>
      <c r="M1647" s="6"/>
      <c r="N1647" s="6" t="e">
        <f>VLOOKUP(Tabel_Kueri1[[#This Row],[KodeBan]],'Data BBK'!C:I,7,0)</f>
        <v>#N/A</v>
      </c>
      <c r="O1647" s="6" t="e">
        <f>Tabel_Kueri1[[#This Row],[bbk]]=Tabel_Kueri1[[#This Row],[Nopol]]</f>
        <v>#N/A</v>
      </c>
    </row>
    <row r="1648" spans="1:15" hidden="1" x14ac:dyDescent="0.25">
      <c r="A1648" t="s">
        <v>5082</v>
      </c>
      <c r="B1648" t="s">
        <v>439</v>
      </c>
      <c r="C1648" t="s">
        <v>4959</v>
      </c>
      <c r="D1648" t="s">
        <v>4187</v>
      </c>
      <c r="E1648" t="s">
        <v>4188</v>
      </c>
      <c r="F1648" s="5">
        <v>44536</v>
      </c>
      <c r="G1648" t="s">
        <v>4189</v>
      </c>
      <c r="H1648">
        <v>71761</v>
      </c>
      <c r="I1648" t="s">
        <v>970</v>
      </c>
      <c r="J1648" t="s">
        <v>4191</v>
      </c>
      <c r="K1648" t="s">
        <v>4192</v>
      </c>
      <c r="L1648" t="s">
        <v>4193</v>
      </c>
      <c r="M1648" s="6"/>
      <c r="N1648" s="6" t="e">
        <f>VLOOKUP(Tabel_Kueri1[[#This Row],[KodeBan]],'Data BBK'!C:I,7,0)</f>
        <v>#N/A</v>
      </c>
      <c r="O1648" s="6" t="e">
        <f>Tabel_Kueri1[[#This Row],[bbk]]=Tabel_Kueri1[[#This Row],[Nopol]]</f>
        <v>#N/A</v>
      </c>
    </row>
    <row r="1649" spans="1:15" hidden="1" x14ac:dyDescent="0.25">
      <c r="A1649" t="s">
        <v>5086</v>
      </c>
      <c r="B1649" t="s">
        <v>439</v>
      </c>
      <c r="C1649" t="s">
        <v>4959</v>
      </c>
      <c r="D1649" t="s">
        <v>4187</v>
      </c>
      <c r="E1649" t="s">
        <v>4188</v>
      </c>
      <c r="F1649" s="5">
        <v>44536</v>
      </c>
      <c r="G1649" t="s">
        <v>4189</v>
      </c>
      <c r="H1649">
        <v>71761</v>
      </c>
      <c r="I1649" t="s">
        <v>4582</v>
      </c>
      <c r="J1649" t="s">
        <v>4191</v>
      </c>
      <c r="K1649" t="s">
        <v>4192</v>
      </c>
      <c r="L1649" t="s">
        <v>4193</v>
      </c>
      <c r="M1649" s="6"/>
      <c r="N1649" s="6" t="e">
        <f>VLOOKUP(Tabel_Kueri1[[#This Row],[KodeBan]],'Data BBK'!C:I,7,0)</f>
        <v>#N/A</v>
      </c>
      <c r="O1649" s="6" t="e">
        <f>Tabel_Kueri1[[#This Row],[bbk]]=Tabel_Kueri1[[#This Row],[Nopol]]</f>
        <v>#N/A</v>
      </c>
    </row>
    <row r="1650" spans="1:15" hidden="1" x14ac:dyDescent="0.25">
      <c r="A1650" t="s">
        <v>5095</v>
      </c>
      <c r="B1650" t="s">
        <v>1727</v>
      </c>
      <c r="C1650" t="s">
        <v>4959</v>
      </c>
      <c r="D1650" t="s">
        <v>4187</v>
      </c>
      <c r="E1650" t="s">
        <v>4188</v>
      </c>
      <c r="F1650" s="5">
        <v>44536</v>
      </c>
      <c r="G1650" t="s">
        <v>4189</v>
      </c>
      <c r="H1650">
        <v>176036</v>
      </c>
      <c r="I1650" t="s">
        <v>4582</v>
      </c>
      <c r="J1650" t="s">
        <v>4191</v>
      </c>
      <c r="K1650" t="s">
        <v>4192</v>
      </c>
      <c r="L1650" t="s">
        <v>4193</v>
      </c>
      <c r="M1650" s="6"/>
      <c r="N1650" s="6" t="e">
        <f>VLOOKUP(Tabel_Kueri1[[#This Row],[KodeBan]],'Data BBK'!C:I,7,0)</f>
        <v>#N/A</v>
      </c>
      <c r="O1650" s="6" t="e">
        <f>Tabel_Kueri1[[#This Row],[bbk]]=Tabel_Kueri1[[#This Row],[Nopol]]</f>
        <v>#N/A</v>
      </c>
    </row>
    <row r="1651" spans="1:15" hidden="1" x14ac:dyDescent="0.25">
      <c r="A1651" t="s">
        <v>5096</v>
      </c>
      <c r="B1651" t="s">
        <v>1727</v>
      </c>
      <c r="C1651" t="s">
        <v>4959</v>
      </c>
      <c r="D1651" t="s">
        <v>4187</v>
      </c>
      <c r="E1651" t="s">
        <v>4188</v>
      </c>
      <c r="F1651" s="5">
        <v>44536</v>
      </c>
      <c r="G1651" t="s">
        <v>4189</v>
      </c>
      <c r="H1651">
        <v>176036</v>
      </c>
      <c r="I1651" t="s">
        <v>970</v>
      </c>
      <c r="J1651" t="s">
        <v>4191</v>
      </c>
      <c r="K1651" t="s">
        <v>4192</v>
      </c>
      <c r="L1651" t="s">
        <v>4193</v>
      </c>
      <c r="M1651" s="6"/>
      <c r="N1651" s="6" t="e">
        <f>VLOOKUP(Tabel_Kueri1[[#This Row],[KodeBan]],'Data BBK'!C:I,7,0)</f>
        <v>#N/A</v>
      </c>
      <c r="O1651" s="6" t="e">
        <f>Tabel_Kueri1[[#This Row],[bbk]]=Tabel_Kueri1[[#This Row],[Nopol]]</f>
        <v>#N/A</v>
      </c>
    </row>
    <row r="1652" spans="1:15" hidden="1" x14ac:dyDescent="0.25">
      <c r="A1652" t="s">
        <v>5233</v>
      </c>
      <c r="B1652" t="s">
        <v>1481</v>
      </c>
      <c r="C1652" t="s">
        <v>4187</v>
      </c>
      <c r="D1652" t="s">
        <v>4186</v>
      </c>
      <c r="E1652" t="s">
        <v>4188</v>
      </c>
      <c r="F1652" s="5">
        <v>44536</v>
      </c>
      <c r="G1652" t="s">
        <v>4189</v>
      </c>
      <c r="H1652">
        <v>42129</v>
      </c>
      <c r="I1652" t="s">
        <v>4320</v>
      </c>
      <c r="J1652" t="s">
        <v>4191</v>
      </c>
      <c r="K1652" t="s">
        <v>4192</v>
      </c>
      <c r="L1652" t="s">
        <v>4193</v>
      </c>
      <c r="M1652" s="6"/>
      <c r="N1652" s="6" t="e">
        <f>VLOOKUP(Tabel_Kueri1[[#This Row],[KodeBan]],'Data BBK'!C:I,7,0)</f>
        <v>#N/A</v>
      </c>
      <c r="O1652" s="6" t="e">
        <f>Tabel_Kueri1[[#This Row],[bbk]]=Tabel_Kueri1[[#This Row],[Nopol]]</f>
        <v>#N/A</v>
      </c>
    </row>
    <row r="1653" spans="1:15" hidden="1" x14ac:dyDescent="0.25">
      <c r="A1653" t="s">
        <v>5262</v>
      </c>
      <c r="B1653" t="s">
        <v>503</v>
      </c>
      <c r="F1653" s="5">
        <v>44536</v>
      </c>
      <c r="G1653" t="s">
        <v>4189</v>
      </c>
      <c r="H1653">
        <v>171838</v>
      </c>
      <c r="I1653" t="s">
        <v>4320</v>
      </c>
      <c r="J1653" t="s">
        <v>4191</v>
      </c>
      <c r="K1653" t="s">
        <v>4192</v>
      </c>
      <c r="L1653" t="s">
        <v>4193</v>
      </c>
      <c r="M1653" s="6"/>
      <c r="N1653" s="6" t="e">
        <f>VLOOKUP(Tabel_Kueri1[[#This Row],[KodeBan]],'Data BBK'!C:I,7,0)</f>
        <v>#N/A</v>
      </c>
      <c r="O1653" s="6" t="e">
        <f>Tabel_Kueri1[[#This Row],[bbk]]=Tabel_Kueri1[[#This Row],[Nopol]]</f>
        <v>#N/A</v>
      </c>
    </row>
    <row r="1654" spans="1:15" hidden="1" x14ac:dyDescent="0.25">
      <c r="A1654" t="s">
        <v>5265</v>
      </c>
      <c r="B1654" t="s">
        <v>503</v>
      </c>
      <c r="F1654" s="5">
        <v>44536</v>
      </c>
      <c r="G1654" t="s">
        <v>4189</v>
      </c>
      <c r="H1654">
        <v>171838</v>
      </c>
      <c r="I1654" t="s">
        <v>4190</v>
      </c>
      <c r="J1654" t="s">
        <v>4191</v>
      </c>
      <c r="K1654" t="s">
        <v>4192</v>
      </c>
      <c r="L1654" t="s">
        <v>4193</v>
      </c>
      <c r="M1654" s="6"/>
      <c r="N1654" s="6" t="e">
        <f>VLOOKUP(Tabel_Kueri1[[#This Row],[KodeBan]],'Data BBK'!C:I,7,0)</f>
        <v>#N/A</v>
      </c>
      <c r="O1654" s="6" t="e">
        <f>Tabel_Kueri1[[#This Row],[bbk]]=Tabel_Kueri1[[#This Row],[Nopol]]</f>
        <v>#N/A</v>
      </c>
    </row>
    <row r="1655" spans="1:15" hidden="1" x14ac:dyDescent="0.25">
      <c r="A1655" t="s">
        <v>5848</v>
      </c>
      <c r="B1655" t="s">
        <v>922</v>
      </c>
      <c r="C1655" t="s">
        <v>5130</v>
      </c>
      <c r="D1655" t="s">
        <v>4187</v>
      </c>
      <c r="E1655" t="s">
        <v>4188</v>
      </c>
      <c r="F1655" s="5">
        <v>44536</v>
      </c>
      <c r="G1655" t="s">
        <v>4189</v>
      </c>
      <c r="H1655">
        <v>52904</v>
      </c>
      <c r="I1655" t="s">
        <v>4598</v>
      </c>
      <c r="J1655" t="s">
        <v>5849</v>
      </c>
      <c r="K1655" t="s">
        <v>4192</v>
      </c>
      <c r="L1655" t="s">
        <v>4193</v>
      </c>
      <c r="M1655" s="6" t="s">
        <v>5390</v>
      </c>
      <c r="N1655" s="6" t="e">
        <f>VLOOKUP(Tabel_Kueri1[[#This Row],[KodeBan]],'Data BBK'!C:I,7,0)</f>
        <v>#N/A</v>
      </c>
      <c r="O1655" s="6" t="e">
        <f>Tabel_Kueri1[[#This Row],[bbk]]=Tabel_Kueri1[[#This Row],[Nopol]]</f>
        <v>#N/A</v>
      </c>
    </row>
    <row r="1656" spans="1:15" hidden="1" x14ac:dyDescent="0.25">
      <c r="A1656" t="s">
        <v>4198</v>
      </c>
      <c r="B1656" t="s">
        <v>1358</v>
      </c>
      <c r="C1656" t="s">
        <v>4186</v>
      </c>
      <c r="D1656" t="s">
        <v>4187</v>
      </c>
      <c r="E1656" t="s">
        <v>4188</v>
      </c>
      <c r="F1656" s="5">
        <v>44537</v>
      </c>
      <c r="G1656" t="s">
        <v>4189</v>
      </c>
      <c r="H1656">
        <v>159509</v>
      </c>
      <c r="I1656" t="s">
        <v>4190</v>
      </c>
      <c r="J1656" t="s">
        <v>4191</v>
      </c>
      <c r="K1656" t="s">
        <v>4192</v>
      </c>
      <c r="L1656" t="s">
        <v>4193</v>
      </c>
      <c r="M1656" s="6"/>
      <c r="N1656" s="6" t="e">
        <f>VLOOKUP(Tabel_Kueri1[[#This Row],[KodeBan]],'Data BBK'!C:I,7,0)</f>
        <v>#N/A</v>
      </c>
      <c r="O1656" s="6" t="e">
        <f>Tabel_Kueri1[[#This Row],[bbk]]=Tabel_Kueri1[[#This Row],[Nopol]]</f>
        <v>#N/A</v>
      </c>
    </row>
    <row r="1657" spans="1:15" hidden="1" x14ac:dyDescent="0.25">
      <c r="A1657" t="s">
        <v>4203</v>
      </c>
      <c r="B1657" t="s">
        <v>419</v>
      </c>
      <c r="C1657" t="s">
        <v>4186</v>
      </c>
      <c r="D1657" t="s">
        <v>4187</v>
      </c>
      <c r="E1657" t="s">
        <v>4188</v>
      </c>
      <c r="F1657" s="5">
        <v>44537</v>
      </c>
      <c r="G1657" t="s">
        <v>4189</v>
      </c>
      <c r="H1657">
        <v>190018</v>
      </c>
      <c r="I1657" t="s">
        <v>4190</v>
      </c>
      <c r="J1657" t="s">
        <v>4191</v>
      </c>
      <c r="K1657" t="s">
        <v>4192</v>
      </c>
      <c r="L1657" t="s">
        <v>4193</v>
      </c>
      <c r="M1657" s="6"/>
      <c r="N1657" s="6" t="e">
        <f>VLOOKUP(Tabel_Kueri1[[#This Row],[KodeBan]],'Data BBK'!C:I,7,0)</f>
        <v>#N/A</v>
      </c>
      <c r="O1657" s="6" t="e">
        <f>Tabel_Kueri1[[#This Row],[bbk]]=Tabel_Kueri1[[#This Row],[Nopol]]</f>
        <v>#N/A</v>
      </c>
    </row>
    <row r="1658" spans="1:15" hidden="1" x14ac:dyDescent="0.25">
      <c r="A1658" t="s">
        <v>4204</v>
      </c>
      <c r="B1658" t="s">
        <v>1647</v>
      </c>
      <c r="C1658" t="s">
        <v>4186</v>
      </c>
      <c r="D1658" t="s">
        <v>4187</v>
      </c>
      <c r="E1658" t="s">
        <v>4188</v>
      </c>
      <c r="F1658" s="5">
        <v>44537</v>
      </c>
      <c r="G1658" t="s">
        <v>4189</v>
      </c>
      <c r="H1658">
        <v>174979</v>
      </c>
      <c r="I1658" t="s">
        <v>4190</v>
      </c>
      <c r="J1658" t="s">
        <v>4191</v>
      </c>
      <c r="K1658" t="s">
        <v>4192</v>
      </c>
      <c r="L1658" t="s">
        <v>4193</v>
      </c>
      <c r="M1658" s="6"/>
      <c r="N1658" s="6" t="e">
        <f>VLOOKUP(Tabel_Kueri1[[#This Row],[KodeBan]],'Data BBK'!C:I,7,0)</f>
        <v>#N/A</v>
      </c>
      <c r="O1658" s="6" t="e">
        <f>Tabel_Kueri1[[#This Row],[bbk]]=Tabel_Kueri1[[#This Row],[Nopol]]</f>
        <v>#N/A</v>
      </c>
    </row>
    <row r="1659" spans="1:15" hidden="1" x14ac:dyDescent="0.25">
      <c r="A1659" t="s">
        <v>4326</v>
      </c>
      <c r="B1659" t="s">
        <v>1358</v>
      </c>
      <c r="C1659" t="s">
        <v>4186</v>
      </c>
      <c r="D1659" t="s">
        <v>4187</v>
      </c>
      <c r="E1659" t="s">
        <v>4188</v>
      </c>
      <c r="F1659" s="5">
        <v>44537</v>
      </c>
      <c r="G1659" t="s">
        <v>4189</v>
      </c>
      <c r="H1659">
        <v>159509</v>
      </c>
      <c r="I1659" t="s">
        <v>4320</v>
      </c>
      <c r="J1659" t="s">
        <v>4191</v>
      </c>
      <c r="K1659" t="s">
        <v>4192</v>
      </c>
      <c r="L1659" t="s">
        <v>4193</v>
      </c>
      <c r="M1659" s="6"/>
      <c r="N1659" s="6" t="e">
        <f>VLOOKUP(Tabel_Kueri1[[#This Row],[KodeBan]],'Data BBK'!C:I,7,0)</f>
        <v>#N/A</v>
      </c>
      <c r="O1659" s="6" t="e">
        <f>Tabel_Kueri1[[#This Row],[bbk]]=Tabel_Kueri1[[#This Row],[Nopol]]</f>
        <v>#N/A</v>
      </c>
    </row>
    <row r="1660" spans="1:15" hidden="1" x14ac:dyDescent="0.25">
      <c r="A1660" t="s">
        <v>4330</v>
      </c>
      <c r="B1660" t="s">
        <v>419</v>
      </c>
      <c r="C1660" t="s">
        <v>4186</v>
      </c>
      <c r="D1660" t="s">
        <v>4187</v>
      </c>
      <c r="E1660" t="s">
        <v>4188</v>
      </c>
      <c r="F1660" s="5">
        <v>44537</v>
      </c>
      <c r="G1660" t="s">
        <v>4189</v>
      </c>
      <c r="H1660">
        <v>190018</v>
      </c>
      <c r="I1660" t="s">
        <v>4320</v>
      </c>
      <c r="J1660" t="s">
        <v>4191</v>
      </c>
      <c r="K1660" t="s">
        <v>4192</v>
      </c>
      <c r="L1660" t="s">
        <v>4193</v>
      </c>
      <c r="M1660" s="6"/>
      <c r="N1660" s="6" t="e">
        <f>VLOOKUP(Tabel_Kueri1[[#This Row],[KodeBan]],'Data BBK'!C:I,7,0)</f>
        <v>#N/A</v>
      </c>
      <c r="O1660" s="6" t="e">
        <f>Tabel_Kueri1[[#This Row],[bbk]]=Tabel_Kueri1[[#This Row],[Nopol]]</f>
        <v>#N/A</v>
      </c>
    </row>
    <row r="1661" spans="1:15" hidden="1" x14ac:dyDescent="0.25">
      <c r="A1661" t="s">
        <v>4331</v>
      </c>
      <c r="B1661" t="s">
        <v>1647</v>
      </c>
      <c r="C1661" t="s">
        <v>4186</v>
      </c>
      <c r="D1661" t="s">
        <v>4187</v>
      </c>
      <c r="E1661" t="s">
        <v>4188</v>
      </c>
      <c r="F1661" s="5">
        <v>44537</v>
      </c>
      <c r="G1661" t="s">
        <v>4189</v>
      </c>
      <c r="H1661">
        <v>174979</v>
      </c>
      <c r="I1661" t="s">
        <v>4320</v>
      </c>
      <c r="J1661" t="s">
        <v>4191</v>
      </c>
      <c r="K1661" t="s">
        <v>4192</v>
      </c>
      <c r="L1661" t="s">
        <v>4193</v>
      </c>
      <c r="M1661" s="6"/>
      <c r="N1661" s="6" t="e">
        <f>VLOOKUP(Tabel_Kueri1[[#This Row],[KodeBan]],'Data BBK'!C:I,7,0)</f>
        <v>#N/A</v>
      </c>
      <c r="O1661" s="6" t="e">
        <f>Tabel_Kueri1[[#This Row],[bbk]]=Tabel_Kueri1[[#This Row],[Nopol]]</f>
        <v>#N/A</v>
      </c>
    </row>
    <row r="1662" spans="1:15" hidden="1" x14ac:dyDescent="0.25">
      <c r="A1662" t="s">
        <v>4439</v>
      </c>
      <c r="B1662" t="s">
        <v>1956</v>
      </c>
      <c r="C1662" t="s">
        <v>4186</v>
      </c>
      <c r="D1662" t="s">
        <v>4187</v>
      </c>
      <c r="E1662" t="s">
        <v>4188</v>
      </c>
      <c r="F1662" s="5">
        <v>44537</v>
      </c>
      <c r="G1662" t="s">
        <v>4189</v>
      </c>
      <c r="H1662">
        <v>216682</v>
      </c>
      <c r="I1662" t="s">
        <v>4431</v>
      </c>
      <c r="J1662" t="s">
        <v>4191</v>
      </c>
      <c r="K1662" t="s">
        <v>4192</v>
      </c>
      <c r="L1662" t="s">
        <v>4193</v>
      </c>
      <c r="M1662" s="6"/>
      <c r="N1662" s="6" t="e">
        <f>VLOOKUP(Tabel_Kueri1[[#This Row],[KodeBan]],'Data BBK'!C:I,7,0)</f>
        <v>#N/A</v>
      </c>
      <c r="O1662" s="6" t="e">
        <f>Tabel_Kueri1[[#This Row],[bbk]]=Tabel_Kueri1[[#This Row],[Nopol]]</f>
        <v>#N/A</v>
      </c>
    </row>
    <row r="1663" spans="1:15" hidden="1" x14ac:dyDescent="0.25">
      <c r="A1663" t="s">
        <v>4519</v>
      </c>
      <c r="B1663" t="s">
        <v>1956</v>
      </c>
      <c r="C1663" t="s">
        <v>4186</v>
      </c>
      <c r="D1663" t="s">
        <v>4187</v>
      </c>
      <c r="E1663" t="s">
        <v>4188</v>
      </c>
      <c r="F1663" s="5">
        <v>44537</v>
      </c>
      <c r="G1663" t="s">
        <v>4189</v>
      </c>
      <c r="H1663">
        <v>216682</v>
      </c>
      <c r="I1663" t="s">
        <v>4514</v>
      </c>
      <c r="J1663" t="s">
        <v>4191</v>
      </c>
      <c r="K1663" t="s">
        <v>4192</v>
      </c>
      <c r="L1663" t="s">
        <v>4193</v>
      </c>
      <c r="M1663" s="6"/>
      <c r="N1663" s="6" t="e">
        <f>VLOOKUP(Tabel_Kueri1[[#This Row],[KodeBan]],'Data BBK'!C:I,7,0)</f>
        <v>#N/A</v>
      </c>
      <c r="O1663" s="6" t="e">
        <f>Tabel_Kueri1[[#This Row],[bbk]]=Tabel_Kueri1[[#This Row],[Nopol]]</f>
        <v>#N/A</v>
      </c>
    </row>
    <row r="1664" spans="1:15" hidden="1" x14ac:dyDescent="0.25">
      <c r="A1664" t="s">
        <v>4586</v>
      </c>
      <c r="B1664" t="s">
        <v>494</v>
      </c>
      <c r="C1664" t="s">
        <v>4186</v>
      </c>
      <c r="D1664" t="s">
        <v>4187</v>
      </c>
      <c r="E1664" t="s">
        <v>4188</v>
      </c>
      <c r="F1664" s="5">
        <v>44537</v>
      </c>
      <c r="G1664" t="s">
        <v>4189</v>
      </c>
      <c r="H1664">
        <v>21935</v>
      </c>
      <c r="I1664" t="s">
        <v>4582</v>
      </c>
      <c r="J1664" t="s">
        <v>4191</v>
      </c>
      <c r="K1664" t="s">
        <v>4192</v>
      </c>
      <c r="L1664" t="s">
        <v>4193</v>
      </c>
      <c r="M1664" s="6"/>
      <c r="N1664" s="6" t="e">
        <f>VLOOKUP(Tabel_Kueri1[[#This Row],[KodeBan]],'Data BBK'!C:I,7,0)</f>
        <v>#N/A</v>
      </c>
      <c r="O1664" s="6" t="e">
        <f>Tabel_Kueri1[[#This Row],[bbk]]=Tabel_Kueri1[[#This Row],[Nopol]]</f>
        <v>#N/A</v>
      </c>
    </row>
    <row r="1665" spans="1:15" hidden="1" x14ac:dyDescent="0.25">
      <c r="A1665" t="s">
        <v>4587</v>
      </c>
      <c r="B1665" t="s">
        <v>494</v>
      </c>
      <c r="C1665" t="s">
        <v>4186</v>
      </c>
      <c r="D1665" t="s">
        <v>4187</v>
      </c>
      <c r="E1665" t="s">
        <v>4188</v>
      </c>
      <c r="F1665" s="5">
        <v>44537</v>
      </c>
      <c r="G1665" t="s">
        <v>4189</v>
      </c>
      <c r="H1665">
        <v>21935</v>
      </c>
      <c r="I1665" t="s">
        <v>970</v>
      </c>
      <c r="J1665" t="s">
        <v>4191</v>
      </c>
      <c r="K1665" t="s">
        <v>4192</v>
      </c>
      <c r="L1665" t="s">
        <v>4193</v>
      </c>
      <c r="M1665" s="6"/>
      <c r="N1665" s="6" t="e">
        <f>VLOOKUP(Tabel_Kueri1[[#This Row],[KodeBan]],'Data BBK'!C:I,7,0)</f>
        <v>#N/A</v>
      </c>
      <c r="O1665" s="6" t="e">
        <f>Tabel_Kueri1[[#This Row],[bbk]]=Tabel_Kueri1[[#This Row],[Nopol]]</f>
        <v>#N/A</v>
      </c>
    </row>
    <row r="1666" spans="1:15" hidden="1" x14ac:dyDescent="0.25">
      <c r="A1666" t="s">
        <v>4588</v>
      </c>
      <c r="B1666" t="s">
        <v>2446</v>
      </c>
      <c r="C1666" t="s">
        <v>4186</v>
      </c>
      <c r="D1666" t="s">
        <v>4187</v>
      </c>
      <c r="E1666" t="s">
        <v>4188</v>
      </c>
      <c r="F1666" s="5">
        <v>44537</v>
      </c>
      <c r="G1666" t="s">
        <v>4189</v>
      </c>
      <c r="H1666">
        <v>252469</v>
      </c>
      <c r="I1666" t="s">
        <v>970</v>
      </c>
      <c r="J1666" t="s">
        <v>4191</v>
      </c>
      <c r="K1666" t="s">
        <v>4192</v>
      </c>
      <c r="L1666" t="s">
        <v>4193</v>
      </c>
      <c r="M1666" s="6"/>
      <c r="N1666" s="6" t="e">
        <f>VLOOKUP(Tabel_Kueri1[[#This Row],[KodeBan]],'Data BBK'!C:I,7,0)</f>
        <v>#N/A</v>
      </c>
      <c r="O1666" s="6" t="e">
        <f>Tabel_Kueri1[[#This Row],[bbk]]=Tabel_Kueri1[[#This Row],[Nopol]]</f>
        <v>#N/A</v>
      </c>
    </row>
    <row r="1667" spans="1:15" hidden="1" x14ac:dyDescent="0.25">
      <c r="A1667" t="s">
        <v>5081</v>
      </c>
      <c r="B1667" t="s">
        <v>1547</v>
      </c>
      <c r="C1667" t="s">
        <v>4959</v>
      </c>
      <c r="D1667" t="s">
        <v>4187</v>
      </c>
      <c r="E1667" t="s">
        <v>4188</v>
      </c>
      <c r="F1667" s="5">
        <v>44537</v>
      </c>
      <c r="G1667" t="s">
        <v>4189</v>
      </c>
      <c r="H1667">
        <v>64959</v>
      </c>
      <c r="I1667" t="s">
        <v>4582</v>
      </c>
      <c r="J1667" t="s">
        <v>4191</v>
      </c>
      <c r="K1667" t="s">
        <v>4192</v>
      </c>
      <c r="L1667" t="s">
        <v>4193</v>
      </c>
      <c r="M1667" s="6"/>
      <c r="N1667" s="6" t="e">
        <f>VLOOKUP(Tabel_Kueri1[[#This Row],[KodeBan]],'Data BBK'!C:I,7,0)</f>
        <v>#N/A</v>
      </c>
      <c r="O1667" s="6" t="e">
        <f>Tabel_Kueri1[[#This Row],[bbk]]=Tabel_Kueri1[[#This Row],[Nopol]]</f>
        <v>#N/A</v>
      </c>
    </row>
    <row r="1668" spans="1:15" hidden="1" x14ac:dyDescent="0.25">
      <c r="A1668" t="s">
        <v>5088</v>
      </c>
      <c r="B1668" t="s">
        <v>1547</v>
      </c>
      <c r="C1668" t="s">
        <v>4959</v>
      </c>
      <c r="D1668" t="s">
        <v>4187</v>
      </c>
      <c r="E1668" t="s">
        <v>4188</v>
      </c>
      <c r="F1668" s="5">
        <v>44537</v>
      </c>
      <c r="G1668" t="s">
        <v>4189</v>
      </c>
      <c r="H1668">
        <v>64959</v>
      </c>
      <c r="I1668" t="s">
        <v>970</v>
      </c>
      <c r="J1668" t="s">
        <v>4191</v>
      </c>
      <c r="K1668" t="s">
        <v>4192</v>
      </c>
      <c r="L1668" t="s">
        <v>4193</v>
      </c>
      <c r="M1668" s="6"/>
      <c r="N1668" s="6" t="e">
        <f>VLOOKUP(Tabel_Kueri1[[#This Row],[KodeBan]],'Data BBK'!C:I,7,0)</f>
        <v>#N/A</v>
      </c>
      <c r="O1668" s="6" t="e">
        <f>Tabel_Kueri1[[#This Row],[bbk]]=Tabel_Kueri1[[#This Row],[Nopol]]</f>
        <v>#N/A</v>
      </c>
    </row>
    <row r="1669" spans="1:15" hidden="1" x14ac:dyDescent="0.25">
      <c r="A1669" t="s">
        <v>5432</v>
      </c>
      <c r="B1669" t="s">
        <v>1684</v>
      </c>
      <c r="C1669" t="s">
        <v>5148</v>
      </c>
      <c r="D1669" t="s">
        <v>5250</v>
      </c>
      <c r="E1669" t="s">
        <v>4188</v>
      </c>
      <c r="F1669" s="5">
        <v>44537</v>
      </c>
      <c r="G1669" t="s">
        <v>4189</v>
      </c>
      <c r="H1669">
        <v>226316</v>
      </c>
      <c r="I1669" t="s">
        <v>4514</v>
      </c>
      <c r="J1669" t="s">
        <v>5427</v>
      </c>
      <c r="K1669" t="s">
        <v>4192</v>
      </c>
      <c r="L1669" t="s">
        <v>4193</v>
      </c>
      <c r="M1669" s="6" t="s">
        <v>5390</v>
      </c>
      <c r="N1669" s="6" t="e">
        <f>VLOOKUP(Tabel_Kueri1[[#This Row],[KodeBan]],'Data BBK'!C:I,7,0)</f>
        <v>#N/A</v>
      </c>
      <c r="O1669" s="6" t="e">
        <f>Tabel_Kueri1[[#This Row],[bbk]]=Tabel_Kueri1[[#This Row],[Nopol]]</f>
        <v>#N/A</v>
      </c>
    </row>
    <row r="1670" spans="1:15" hidden="1" x14ac:dyDescent="0.25">
      <c r="A1670" t="s">
        <v>5486</v>
      </c>
      <c r="B1670" t="s">
        <v>1684</v>
      </c>
      <c r="C1670" t="s">
        <v>4959</v>
      </c>
      <c r="D1670" t="s">
        <v>5250</v>
      </c>
      <c r="E1670" t="s">
        <v>4188</v>
      </c>
      <c r="F1670" s="5">
        <v>44537</v>
      </c>
      <c r="G1670" t="s">
        <v>4189</v>
      </c>
      <c r="H1670">
        <v>226316</v>
      </c>
      <c r="I1670" t="s">
        <v>4431</v>
      </c>
      <c r="J1670" t="s">
        <v>5427</v>
      </c>
      <c r="K1670" t="s">
        <v>4192</v>
      </c>
      <c r="L1670" t="s">
        <v>4193</v>
      </c>
      <c r="M1670" s="6" t="s">
        <v>5390</v>
      </c>
      <c r="N1670" s="6" t="e">
        <f>VLOOKUP(Tabel_Kueri1[[#This Row],[KodeBan]],'Data BBK'!C:I,7,0)</f>
        <v>#N/A</v>
      </c>
      <c r="O1670" s="6" t="e">
        <f>Tabel_Kueri1[[#This Row],[bbk]]=Tabel_Kueri1[[#This Row],[Nopol]]</f>
        <v>#N/A</v>
      </c>
    </row>
    <row r="1671" spans="1:15" hidden="1" x14ac:dyDescent="0.25">
      <c r="A1671" t="s">
        <v>215</v>
      </c>
      <c r="B1671" t="s">
        <v>585</v>
      </c>
      <c r="C1671" t="s">
        <v>5130</v>
      </c>
      <c r="D1671" t="s">
        <v>5250</v>
      </c>
      <c r="E1671" t="s">
        <v>4188</v>
      </c>
      <c r="F1671" s="5">
        <v>44537</v>
      </c>
      <c r="G1671" t="s">
        <v>4189</v>
      </c>
      <c r="H1671">
        <v>46220</v>
      </c>
      <c r="I1671" t="s">
        <v>4514</v>
      </c>
      <c r="J1671" t="s">
        <v>5530</v>
      </c>
      <c r="K1671" t="s">
        <v>4192</v>
      </c>
      <c r="L1671" t="s">
        <v>4193</v>
      </c>
      <c r="M1671" s="6" t="s">
        <v>5390</v>
      </c>
      <c r="N1671" s="6" t="str">
        <f>VLOOKUP(Tabel_Kueri1[[#This Row],[KodeBan]],'Data BBK'!C:I,7,0)</f>
        <v>S 9412 UJ</v>
      </c>
      <c r="O1671" s="6" t="b">
        <f>Tabel_Kueri1[[#This Row],[bbk]]=Tabel_Kueri1[[#This Row],[Nopol]]</f>
        <v>0</v>
      </c>
    </row>
    <row r="1672" spans="1:15" hidden="1" x14ac:dyDescent="0.25">
      <c r="A1672" t="s">
        <v>995</v>
      </c>
      <c r="B1672" t="s">
        <v>442</v>
      </c>
      <c r="C1672" t="s">
        <v>4959</v>
      </c>
      <c r="D1672" t="s">
        <v>4187</v>
      </c>
      <c r="E1672" t="s">
        <v>4188</v>
      </c>
      <c r="F1672" s="5">
        <v>44537</v>
      </c>
      <c r="G1672" t="s">
        <v>4189</v>
      </c>
      <c r="H1672">
        <v>169551</v>
      </c>
      <c r="I1672" t="s">
        <v>4320</v>
      </c>
      <c r="J1672" t="s">
        <v>5734</v>
      </c>
      <c r="K1672" t="s">
        <v>4192</v>
      </c>
      <c r="L1672" t="s">
        <v>4193</v>
      </c>
      <c r="M1672" s="6" t="s">
        <v>5390</v>
      </c>
      <c r="N1672" s="6" t="e">
        <f>VLOOKUP(Tabel_Kueri1[[#This Row],[KodeBan]],'Data BBK'!C:I,7,0)</f>
        <v>#N/A</v>
      </c>
      <c r="O1672" s="6" t="e">
        <f>Tabel_Kueri1[[#This Row],[bbk]]=Tabel_Kueri1[[#This Row],[Nopol]]</f>
        <v>#N/A</v>
      </c>
    </row>
    <row r="1673" spans="1:15" hidden="1" x14ac:dyDescent="0.25">
      <c r="A1673" t="s">
        <v>5736</v>
      </c>
      <c r="B1673" t="s">
        <v>1687</v>
      </c>
      <c r="C1673" t="s">
        <v>5138</v>
      </c>
      <c r="D1673" t="s">
        <v>4187</v>
      </c>
      <c r="E1673" t="s">
        <v>4188</v>
      </c>
      <c r="F1673" s="5">
        <v>44537</v>
      </c>
      <c r="G1673" t="s">
        <v>4189</v>
      </c>
      <c r="H1673">
        <v>170108</v>
      </c>
      <c r="I1673" t="s">
        <v>4514</v>
      </c>
      <c r="J1673" t="s">
        <v>5457</v>
      </c>
      <c r="K1673" t="s">
        <v>4192</v>
      </c>
      <c r="L1673" t="s">
        <v>4193</v>
      </c>
      <c r="M1673" s="6"/>
      <c r="N1673" s="6" t="e">
        <f>VLOOKUP(Tabel_Kueri1[[#This Row],[KodeBan]],'Data BBK'!C:I,7,0)</f>
        <v>#N/A</v>
      </c>
      <c r="O1673" s="6" t="e">
        <f>Tabel_Kueri1[[#This Row],[bbk]]=Tabel_Kueri1[[#This Row],[Nopol]]</f>
        <v>#N/A</v>
      </c>
    </row>
    <row r="1674" spans="1:15" hidden="1" x14ac:dyDescent="0.25">
      <c r="A1674" t="s">
        <v>1317</v>
      </c>
      <c r="B1674" t="s">
        <v>442</v>
      </c>
      <c r="C1674" t="s">
        <v>5138</v>
      </c>
      <c r="D1674" t="s">
        <v>4187</v>
      </c>
      <c r="E1674" t="s">
        <v>4188</v>
      </c>
      <c r="F1674" s="5">
        <v>44537</v>
      </c>
      <c r="G1674" t="s">
        <v>4189</v>
      </c>
      <c r="H1674">
        <v>169551</v>
      </c>
      <c r="I1674" t="s">
        <v>4582</v>
      </c>
      <c r="J1674" t="s">
        <v>5755</v>
      </c>
      <c r="K1674" t="s">
        <v>4192</v>
      </c>
      <c r="L1674" t="s">
        <v>4193</v>
      </c>
      <c r="M1674" s="6" t="s">
        <v>5390</v>
      </c>
      <c r="N1674" s="6" t="e">
        <f>VLOOKUP(Tabel_Kueri1[[#This Row],[KodeBan]],'Data BBK'!C:I,7,0)</f>
        <v>#N/A</v>
      </c>
      <c r="O1674" s="6" t="e">
        <f>Tabel_Kueri1[[#This Row],[bbk]]=Tabel_Kueri1[[#This Row],[Nopol]]</f>
        <v>#N/A</v>
      </c>
    </row>
    <row r="1675" spans="1:15" hidden="1" x14ac:dyDescent="0.25">
      <c r="A1675" t="s">
        <v>5759</v>
      </c>
      <c r="B1675" t="s">
        <v>1358</v>
      </c>
      <c r="C1675" t="s">
        <v>5157</v>
      </c>
      <c r="D1675" t="s">
        <v>4187</v>
      </c>
      <c r="E1675" t="s">
        <v>4188</v>
      </c>
      <c r="F1675" s="5">
        <v>44537</v>
      </c>
      <c r="G1675" t="s">
        <v>4189</v>
      </c>
      <c r="H1675">
        <v>159509</v>
      </c>
      <c r="I1675" t="s">
        <v>4514</v>
      </c>
      <c r="J1675" t="s">
        <v>5760</v>
      </c>
      <c r="K1675" t="s">
        <v>4192</v>
      </c>
      <c r="L1675" t="s">
        <v>4193</v>
      </c>
      <c r="M1675" s="6" t="s">
        <v>5390</v>
      </c>
      <c r="N1675" s="6" t="e">
        <f>VLOOKUP(Tabel_Kueri1[[#This Row],[KodeBan]],'Data BBK'!C:I,7,0)</f>
        <v>#N/A</v>
      </c>
      <c r="O1675" s="6" t="e">
        <f>Tabel_Kueri1[[#This Row],[bbk]]=Tabel_Kueri1[[#This Row],[Nopol]]</f>
        <v>#N/A</v>
      </c>
    </row>
    <row r="1676" spans="1:15" hidden="1" x14ac:dyDescent="0.25">
      <c r="A1676" t="s">
        <v>5761</v>
      </c>
      <c r="B1676" t="s">
        <v>1687</v>
      </c>
      <c r="C1676" t="s">
        <v>5157</v>
      </c>
      <c r="D1676" t="s">
        <v>4187</v>
      </c>
      <c r="E1676" t="s">
        <v>4188</v>
      </c>
      <c r="F1676" s="5">
        <v>44537</v>
      </c>
      <c r="G1676" t="s">
        <v>4189</v>
      </c>
      <c r="H1676">
        <v>170108</v>
      </c>
      <c r="I1676" t="s">
        <v>4431</v>
      </c>
      <c r="J1676" t="s">
        <v>5763</v>
      </c>
      <c r="K1676" t="s">
        <v>4192</v>
      </c>
      <c r="L1676" t="s">
        <v>4193</v>
      </c>
      <c r="M1676" s="6" t="s">
        <v>5390</v>
      </c>
      <c r="N1676" s="6" t="e">
        <f>VLOOKUP(Tabel_Kueri1[[#This Row],[KodeBan]],'Data BBK'!C:I,7,0)</f>
        <v>#N/A</v>
      </c>
      <c r="O1676" s="6" t="e">
        <f>Tabel_Kueri1[[#This Row],[bbk]]=Tabel_Kueri1[[#This Row],[Nopol]]</f>
        <v>#N/A</v>
      </c>
    </row>
    <row r="1677" spans="1:15" hidden="1" x14ac:dyDescent="0.25">
      <c r="A1677" t="s">
        <v>5770</v>
      </c>
      <c r="B1677" t="s">
        <v>442</v>
      </c>
      <c r="C1677" t="s">
        <v>4959</v>
      </c>
      <c r="D1677" t="s">
        <v>4187</v>
      </c>
      <c r="E1677" t="s">
        <v>4188</v>
      </c>
      <c r="F1677" s="5">
        <v>44537</v>
      </c>
      <c r="G1677" t="s">
        <v>4189</v>
      </c>
      <c r="H1677">
        <v>169551</v>
      </c>
      <c r="I1677" t="s">
        <v>970</v>
      </c>
      <c r="J1677" t="s">
        <v>5734</v>
      </c>
      <c r="K1677" t="s">
        <v>4192</v>
      </c>
      <c r="L1677" t="s">
        <v>4193</v>
      </c>
      <c r="M1677" s="6"/>
      <c r="N1677" s="6" t="e">
        <f>VLOOKUP(Tabel_Kueri1[[#This Row],[KodeBan]],'Data BBK'!C:I,7,0)</f>
        <v>#N/A</v>
      </c>
      <c r="O1677" s="6" t="e">
        <f>Tabel_Kueri1[[#This Row],[bbk]]=Tabel_Kueri1[[#This Row],[Nopol]]</f>
        <v>#N/A</v>
      </c>
    </row>
    <row r="1678" spans="1:15" hidden="1" x14ac:dyDescent="0.25">
      <c r="A1678" t="s">
        <v>5909</v>
      </c>
      <c r="B1678" t="s">
        <v>1021</v>
      </c>
      <c r="C1678" t="s">
        <v>4186</v>
      </c>
      <c r="D1678" t="s">
        <v>4187</v>
      </c>
      <c r="E1678" t="s">
        <v>4188</v>
      </c>
      <c r="F1678" s="5">
        <v>44537</v>
      </c>
      <c r="G1678" t="s">
        <v>4189</v>
      </c>
      <c r="H1678">
        <v>215606</v>
      </c>
      <c r="I1678" t="s">
        <v>4431</v>
      </c>
      <c r="J1678" t="s">
        <v>5910</v>
      </c>
      <c r="K1678" t="s">
        <v>4192</v>
      </c>
      <c r="L1678" t="s">
        <v>4193</v>
      </c>
      <c r="M1678" s="6"/>
      <c r="N1678" s="6" t="e">
        <f>VLOOKUP(Tabel_Kueri1[[#This Row],[KodeBan]],'Data BBK'!C:I,7,0)</f>
        <v>#N/A</v>
      </c>
      <c r="O1678" s="6" t="e">
        <f>Tabel_Kueri1[[#This Row],[bbk]]=Tabel_Kueri1[[#This Row],[Nopol]]</f>
        <v>#N/A</v>
      </c>
    </row>
    <row r="1679" spans="1:15" hidden="1" x14ac:dyDescent="0.25">
      <c r="A1679" t="s">
        <v>990</v>
      </c>
      <c r="B1679" t="s">
        <v>442</v>
      </c>
      <c r="C1679" t="s">
        <v>4186</v>
      </c>
      <c r="D1679" t="s">
        <v>4187</v>
      </c>
      <c r="E1679" t="s">
        <v>4188</v>
      </c>
      <c r="F1679" s="5">
        <v>44537</v>
      </c>
      <c r="G1679" t="s">
        <v>4189</v>
      </c>
      <c r="H1679">
        <v>169551</v>
      </c>
      <c r="I1679" t="s">
        <v>4190</v>
      </c>
      <c r="J1679" t="s">
        <v>5457</v>
      </c>
      <c r="K1679" t="s">
        <v>4192</v>
      </c>
      <c r="L1679" t="s">
        <v>4193</v>
      </c>
      <c r="M1679" s="6" t="s">
        <v>5390</v>
      </c>
      <c r="N1679" s="6" t="e">
        <f>VLOOKUP(Tabel_Kueri1[[#This Row],[KodeBan]],'Data BBK'!C:I,7,0)</f>
        <v>#N/A</v>
      </c>
      <c r="O1679" s="6" t="e">
        <f>Tabel_Kueri1[[#This Row],[bbk]]=Tabel_Kueri1[[#This Row],[Nopol]]</f>
        <v>#N/A</v>
      </c>
    </row>
    <row r="1680" spans="1:15" hidden="1" x14ac:dyDescent="0.25">
      <c r="A1680" t="s">
        <v>5972</v>
      </c>
      <c r="B1680" t="s">
        <v>1647</v>
      </c>
      <c r="C1680" t="s">
        <v>4186</v>
      </c>
      <c r="D1680" t="s">
        <v>4187</v>
      </c>
      <c r="E1680" t="s">
        <v>4188</v>
      </c>
      <c r="F1680" s="5">
        <v>44537</v>
      </c>
      <c r="G1680" t="s">
        <v>4189</v>
      </c>
      <c r="H1680">
        <v>174979</v>
      </c>
      <c r="I1680" t="s">
        <v>4598</v>
      </c>
      <c r="J1680" t="s">
        <v>5973</v>
      </c>
      <c r="K1680" t="s">
        <v>4192</v>
      </c>
      <c r="L1680" t="s">
        <v>4193</v>
      </c>
      <c r="M1680" s="6"/>
      <c r="N1680" s="6" t="e">
        <f>VLOOKUP(Tabel_Kueri1[[#This Row],[KodeBan]],'Data BBK'!C:I,7,0)</f>
        <v>#N/A</v>
      </c>
      <c r="O1680" s="6" t="e">
        <f>Tabel_Kueri1[[#This Row],[bbk]]=Tabel_Kueri1[[#This Row],[Nopol]]</f>
        <v>#N/A</v>
      </c>
    </row>
    <row r="1681" spans="1:15" hidden="1" x14ac:dyDescent="0.25">
      <c r="A1681" t="s">
        <v>5780</v>
      </c>
      <c r="B1681" t="s">
        <v>442</v>
      </c>
      <c r="C1681" t="s">
        <v>5130</v>
      </c>
      <c r="D1681" t="s">
        <v>4187</v>
      </c>
      <c r="E1681" t="s">
        <v>4188</v>
      </c>
      <c r="F1681" s="5">
        <v>44537</v>
      </c>
      <c r="G1681" t="s">
        <v>4189</v>
      </c>
      <c r="H1681">
        <v>169551</v>
      </c>
      <c r="I1681" t="s">
        <v>4514</v>
      </c>
      <c r="J1681" t="s">
        <v>5734</v>
      </c>
      <c r="K1681" t="s">
        <v>4192</v>
      </c>
      <c r="L1681" t="s">
        <v>4193</v>
      </c>
      <c r="M1681" s="6"/>
      <c r="N1681" s="6" t="e">
        <f>VLOOKUP(Tabel_Kueri1[[#This Row],[KodeBan]],'Data BBK'!C:I,7,0)</f>
        <v>#N/A</v>
      </c>
      <c r="O1681" s="6" t="e">
        <f>Tabel_Kueri1[[#This Row],[bbk]]=Tabel_Kueri1[[#This Row],[Nopol]]</f>
        <v>#N/A</v>
      </c>
    </row>
    <row r="1682" spans="1:15" hidden="1" x14ac:dyDescent="0.25">
      <c r="A1682" t="s">
        <v>5795</v>
      </c>
      <c r="B1682" t="s">
        <v>442</v>
      </c>
      <c r="C1682" t="s">
        <v>5130</v>
      </c>
      <c r="D1682" t="s">
        <v>4187</v>
      </c>
      <c r="E1682" t="s">
        <v>4188</v>
      </c>
      <c r="F1682" s="5">
        <v>44537</v>
      </c>
      <c r="G1682" t="s">
        <v>4189</v>
      </c>
      <c r="H1682">
        <v>169551</v>
      </c>
      <c r="I1682" t="s">
        <v>4431</v>
      </c>
      <c r="J1682" t="s">
        <v>5465</v>
      </c>
      <c r="K1682" t="s">
        <v>4192</v>
      </c>
      <c r="L1682" t="s">
        <v>4193</v>
      </c>
      <c r="M1682" s="6"/>
      <c r="N1682" s="6" t="e">
        <f>VLOOKUP(Tabel_Kueri1[[#This Row],[KodeBan]],'Data BBK'!C:I,7,0)</f>
        <v>#N/A</v>
      </c>
      <c r="O1682" s="6" t="e">
        <f>Tabel_Kueri1[[#This Row],[bbk]]=Tabel_Kueri1[[#This Row],[Nopol]]</f>
        <v>#N/A</v>
      </c>
    </row>
    <row r="1683" spans="1:15" hidden="1" x14ac:dyDescent="0.25">
      <c r="A1683" t="s">
        <v>5803</v>
      </c>
      <c r="B1683" t="s">
        <v>442</v>
      </c>
      <c r="C1683" t="s">
        <v>5130</v>
      </c>
      <c r="D1683" t="s">
        <v>4187</v>
      </c>
      <c r="E1683" t="s">
        <v>4188</v>
      </c>
      <c r="F1683" s="5">
        <v>44537</v>
      </c>
      <c r="G1683" t="s">
        <v>4189</v>
      </c>
      <c r="H1683">
        <v>169551</v>
      </c>
      <c r="I1683" t="s">
        <v>4598</v>
      </c>
      <c r="J1683" t="s">
        <v>5734</v>
      </c>
      <c r="K1683" t="s">
        <v>4192</v>
      </c>
      <c r="L1683" t="s">
        <v>4193</v>
      </c>
      <c r="M1683" s="6"/>
      <c r="N1683" s="6" t="e">
        <f>VLOOKUP(Tabel_Kueri1[[#This Row],[KodeBan]],'Data BBK'!C:I,7,0)</f>
        <v>#N/A</v>
      </c>
      <c r="O1683" s="6" t="e">
        <f>Tabel_Kueri1[[#This Row],[bbk]]=Tabel_Kueri1[[#This Row],[Nopol]]</f>
        <v>#N/A</v>
      </c>
    </row>
    <row r="1684" spans="1:15" hidden="1" x14ac:dyDescent="0.25">
      <c r="A1684" t="s">
        <v>5860</v>
      </c>
      <c r="B1684" t="s">
        <v>585</v>
      </c>
      <c r="C1684" t="s">
        <v>5130</v>
      </c>
      <c r="D1684" t="s">
        <v>4187</v>
      </c>
      <c r="E1684" t="s">
        <v>4188</v>
      </c>
      <c r="F1684" s="5">
        <v>44537</v>
      </c>
      <c r="G1684" t="s">
        <v>4189</v>
      </c>
      <c r="H1684">
        <v>46220</v>
      </c>
      <c r="I1684" t="s">
        <v>4431</v>
      </c>
      <c r="J1684" t="s">
        <v>5530</v>
      </c>
      <c r="K1684" t="s">
        <v>4192</v>
      </c>
      <c r="L1684" t="s">
        <v>4193</v>
      </c>
      <c r="M1684" s="6" t="s">
        <v>5390</v>
      </c>
      <c r="N1684" s="6" t="e">
        <f>VLOOKUP(Tabel_Kueri1[[#This Row],[KodeBan]],'Data BBK'!C:I,7,0)</f>
        <v>#N/A</v>
      </c>
      <c r="O1684" s="6" t="e">
        <f>Tabel_Kueri1[[#This Row],[bbk]]=Tabel_Kueri1[[#This Row],[Nopol]]</f>
        <v>#N/A</v>
      </c>
    </row>
    <row r="1685" spans="1:15" hidden="1" x14ac:dyDescent="0.25">
      <c r="A1685" t="s">
        <v>5502</v>
      </c>
      <c r="B1685" t="s">
        <v>1508</v>
      </c>
      <c r="C1685" t="s">
        <v>5130</v>
      </c>
      <c r="D1685" t="s">
        <v>5250</v>
      </c>
      <c r="E1685" t="s">
        <v>4188</v>
      </c>
      <c r="F1685" s="5">
        <v>44538</v>
      </c>
      <c r="G1685" t="s">
        <v>4189</v>
      </c>
      <c r="H1685">
        <v>26649</v>
      </c>
      <c r="I1685" t="s">
        <v>4598</v>
      </c>
      <c r="J1685" t="s">
        <v>5407</v>
      </c>
      <c r="K1685" t="s">
        <v>4192</v>
      </c>
      <c r="L1685" t="s">
        <v>4193</v>
      </c>
      <c r="M1685" s="6" t="s">
        <v>5390</v>
      </c>
      <c r="N1685" s="6" t="e">
        <f>VLOOKUP(Tabel_Kueri1[[#This Row],[KodeBan]],'Data BBK'!C:I,7,0)</f>
        <v>#N/A</v>
      </c>
      <c r="O1685" s="6" t="e">
        <f>Tabel_Kueri1[[#This Row],[bbk]]=Tabel_Kueri1[[#This Row],[Nopol]]</f>
        <v>#N/A</v>
      </c>
    </row>
    <row r="1686" spans="1:15" hidden="1" x14ac:dyDescent="0.25">
      <c r="A1686" t="s">
        <v>5502</v>
      </c>
      <c r="B1686" t="s">
        <v>1508</v>
      </c>
      <c r="C1686" t="s">
        <v>5130</v>
      </c>
      <c r="D1686" t="s">
        <v>5250</v>
      </c>
      <c r="E1686" t="s">
        <v>4188</v>
      </c>
      <c r="F1686" s="5">
        <v>44538</v>
      </c>
      <c r="G1686" t="s">
        <v>4189</v>
      </c>
      <c r="H1686">
        <v>26649</v>
      </c>
      <c r="I1686" t="s">
        <v>4431</v>
      </c>
      <c r="J1686" t="s">
        <v>5407</v>
      </c>
      <c r="K1686" t="s">
        <v>4192</v>
      </c>
      <c r="L1686" t="s">
        <v>4193</v>
      </c>
      <c r="M1686" s="6" t="s">
        <v>5390</v>
      </c>
      <c r="N1686" s="6" t="e">
        <f>VLOOKUP(Tabel_Kueri1[[#This Row],[KodeBan]],'Data BBK'!C:I,7,0)</f>
        <v>#N/A</v>
      </c>
      <c r="O1686" s="6" t="e">
        <f>Tabel_Kueri1[[#This Row],[bbk]]=Tabel_Kueri1[[#This Row],[Nopol]]</f>
        <v>#N/A</v>
      </c>
    </row>
    <row r="1687" spans="1:15" hidden="1" x14ac:dyDescent="0.25">
      <c r="A1687" t="s">
        <v>4938</v>
      </c>
      <c r="B1687" t="s">
        <v>271</v>
      </c>
      <c r="C1687" t="s">
        <v>4186</v>
      </c>
      <c r="D1687" t="s">
        <v>4187</v>
      </c>
      <c r="E1687" t="s">
        <v>4702</v>
      </c>
      <c r="F1687" s="5">
        <v>44539</v>
      </c>
      <c r="G1687" t="s">
        <v>4189</v>
      </c>
      <c r="H1687">
        <v>347053</v>
      </c>
      <c r="I1687" t="s">
        <v>4582</v>
      </c>
      <c r="J1687" t="s">
        <v>4191</v>
      </c>
      <c r="K1687" t="s">
        <v>4192</v>
      </c>
      <c r="L1687" t="s">
        <v>4193</v>
      </c>
      <c r="M1687" s="6"/>
      <c r="N1687" s="6" t="e">
        <f>VLOOKUP(Tabel_Kueri1[[#This Row],[KodeBan]],'Data BBK'!C:I,7,0)</f>
        <v>#N/A</v>
      </c>
      <c r="O1687" s="6" t="e">
        <f>Tabel_Kueri1[[#This Row],[bbk]]=Tabel_Kueri1[[#This Row],[Nopol]]</f>
        <v>#N/A</v>
      </c>
    </row>
    <row r="1688" spans="1:15" hidden="1" x14ac:dyDescent="0.25">
      <c r="A1688" t="s">
        <v>4968</v>
      </c>
      <c r="B1688" t="s">
        <v>1200</v>
      </c>
      <c r="C1688" t="s">
        <v>4959</v>
      </c>
      <c r="D1688" t="s">
        <v>4187</v>
      </c>
      <c r="E1688" t="s">
        <v>4702</v>
      </c>
      <c r="F1688" s="5">
        <v>44539</v>
      </c>
      <c r="G1688" t="s">
        <v>4189</v>
      </c>
      <c r="H1688">
        <v>257391</v>
      </c>
      <c r="I1688" t="s">
        <v>4712</v>
      </c>
      <c r="J1688" t="s">
        <v>4191</v>
      </c>
      <c r="K1688" t="s">
        <v>4192</v>
      </c>
      <c r="L1688" t="s">
        <v>4193</v>
      </c>
      <c r="M1688" s="6"/>
      <c r="N1688" s="6" t="e">
        <f>VLOOKUP(Tabel_Kueri1[[#This Row],[KodeBan]],'Data BBK'!C:I,7,0)</f>
        <v>#N/A</v>
      </c>
      <c r="O1688" s="6" t="e">
        <f>Tabel_Kueri1[[#This Row],[bbk]]=Tabel_Kueri1[[#This Row],[Nopol]]</f>
        <v>#N/A</v>
      </c>
    </row>
    <row r="1689" spans="1:15" hidden="1" x14ac:dyDescent="0.25">
      <c r="A1689" t="s">
        <v>4969</v>
      </c>
      <c r="B1689" t="s">
        <v>1200</v>
      </c>
      <c r="C1689" t="s">
        <v>4959</v>
      </c>
      <c r="D1689" t="s">
        <v>4187</v>
      </c>
      <c r="E1689" t="s">
        <v>4702</v>
      </c>
      <c r="F1689" s="5">
        <v>44539</v>
      </c>
      <c r="G1689" t="s">
        <v>4189</v>
      </c>
      <c r="H1689">
        <v>257391</v>
      </c>
      <c r="I1689" t="s">
        <v>4715</v>
      </c>
      <c r="J1689" t="s">
        <v>4191</v>
      </c>
      <c r="K1689" t="s">
        <v>4192</v>
      </c>
      <c r="L1689" t="s">
        <v>4193</v>
      </c>
      <c r="M1689" s="6"/>
      <c r="N1689" s="6" t="e">
        <f>VLOOKUP(Tabel_Kueri1[[#This Row],[KodeBan]],'Data BBK'!C:I,7,0)</f>
        <v>#N/A</v>
      </c>
      <c r="O1689" s="6" t="e">
        <f>Tabel_Kueri1[[#This Row],[bbk]]=Tabel_Kueri1[[#This Row],[Nopol]]</f>
        <v>#N/A</v>
      </c>
    </row>
    <row r="1690" spans="1:15" hidden="1" x14ac:dyDescent="0.25">
      <c r="A1690" t="s">
        <v>5370</v>
      </c>
      <c r="B1690" t="s">
        <v>3275</v>
      </c>
      <c r="F1690" s="5">
        <v>44539</v>
      </c>
      <c r="G1690" t="s">
        <v>4189</v>
      </c>
      <c r="H1690">
        <v>151874</v>
      </c>
      <c r="I1690" t="s">
        <v>4514</v>
      </c>
      <c r="J1690" t="s">
        <v>4191</v>
      </c>
      <c r="K1690" t="s">
        <v>4192</v>
      </c>
      <c r="L1690" t="s">
        <v>4193</v>
      </c>
      <c r="M1690" s="6"/>
      <c r="N1690" s="6" t="e">
        <f>VLOOKUP(Tabel_Kueri1[[#This Row],[KodeBan]],'Data BBK'!C:I,7,0)</f>
        <v>#N/A</v>
      </c>
      <c r="O1690" s="6" t="e">
        <f>Tabel_Kueri1[[#This Row],[bbk]]=Tabel_Kueri1[[#This Row],[Nopol]]</f>
        <v>#N/A</v>
      </c>
    </row>
    <row r="1691" spans="1:15" hidden="1" x14ac:dyDescent="0.25">
      <c r="A1691" t="s">
        <v>5373</v>
      </c>
      <c r="B1691" t="s">
        <v>3275</v>
      </c>
      <c r="F1691" s="5">
        <v>44539</v>
      </c>
      <c r="G1691" t="s">
        <v>4189</v>
      </c>
      <c r="H1691">
        <v>151874</v>
      </c>
      <c r="I1691" t="s">
        <v>4431</v>
      </c>
      <c r="J1691" t="s">
        <v>4191</v>
      </c>
      <c r="K1691" t="s">
        <v>4192</v>
      </c>
      <c r="L1691" t="s">
        <v>4193</v>
      </c>
      <c r="M1691" s="6"/>
      <c r="N1691" s="6" t="e">
        <f>VLOOKUP(Tabel_Kueri1[[#This Row],[KodeBan]],'Data BBK'!C:I,7,0)</f>
        <v>#N/A</v>
      </c>
      <c r="O1691" s="6" t="e">
        <f>Tabel_Kueri1[[#This Row],[bbk]]=Tabel_Kueri1[[#This Row],[Nopol]]</f>
        <v>#N/A</v>
      </c>
    </row>
    <row r="1692" spans="1:15" hidden="1" x14ac:dyDescent="0.25">
      <c r="A1692" t="s">
        <v>5380</v>
      </c>
      <c r="B1692" t="s">
        <v>895</v>
      </c>
      <c r="F1692" s="5">
        <v>44539</v>
      </c>
      <c r="G1692" t="s">
        <v>4189</v>
      </c>
      <c r="H1692">
        <v>150704</v>
      </c>
      <c r="I1692" t="s">
        <v>4431</v>
      </c>
      <c r="J1692" t="s">
        <v>4191</v>
      </c>
      <c r="K1692" t="s">
        <v>4192</v>
      </c>
      <c r="L1692" t="s">
        <v>4193</v>
      </c>
      <c r="M1692" s="6"/>
      <c r="N1692" s="6" t="e">
        <f>VLOOKUP(Tabel_Kueri1[[#This Row],[KodeBan]],'Data BBK'!C:I,7,0)</f>
        <v>#N/A</v>
      </c>
      <c r="O1692" s="6" t="e">
        <f>Tabel_Kueri1[[#This Row],[bbk]]=Tabel_Kueri1[[#This Row],[Nopol]]</f>
        <v>#N/A</v>
      </c>
    </row>
    <row r="1693" spans="1:15" hidden="1" x14ac:dyDescent="0.25">
      <c r="A1693" t="s">
        <v>5381</v>
      </c>
      <c r="B1693" t="s">
        <v>895</v>
      </c>
      <c r="F1693" s="5">
        <v>44539</v>
      </c>
      <c r="G1693" t="s">
        <v>4189</v>
      </c>
      <c r="H1693">
        <v>150704</v>
      </c>
      <c r="I1693" t="s">
        <v>4514</v>
      </c>
      <c r="J1693" t="s">
        <v>4191</v>
      </c>
      <c r="K1693" t="s">
        <v>4192</v>
      </c>
      <c r="L1693" t="s">
        <v>4193</v>
      </c>
      <c r="M1693" s="6"/>
      <c r="N1693" s="6" t="e">
        <f>VLOOKUP(Tabel_Kueri1[[#This Row],[KodeBan]],'Data BBK'!C:I,7,0)</f>
        <v>#N/A</v>
      </c>
      <c r="O1693" s="6" t="e">
        <f>Tabel_Kueri1[[#This Row],[bbk]]=Tabel_Kueri1[[#This Row],[Nopol]]</f>
        <v>#N/A</v>
      </c>
    </row>
    <row r="1694" spans="1:15" hidden="1" x14ac:dyDescent="0.25">
      <c r="A1694" t="s">
        <v>4440</v>
      </c>
      <c r="B1694" t="s">
        <v>391</v>
      </c>
      <c r="C1694" t="s">
        <v>4186</v>
      </c>
      <c r="D1694" t="s">
        <v>4187</v>
      </c>
      <c r="E1694" t="s">
        <v>4188</v>
      </c>
      <c r="F1694" s="5">
        <v>44540</v>
      </c>
      <c r="G1694" t="s">
        <v>4189</v>
      </c>
      <c r="H1694">
        <v>200628</v>
      </c>
      <c r="I1694" t="s">
        <v>4431</v>
      </c>
      <c r="J1694" t="s">
        <v>4191</v>
      </c>
      <c r="K1694" t="s">
        <v>4192</v>
      </c>
      <c r="L1694" t="s">
        <v>4193</v>
      </c>
      <c r="M1694" s="6"/>
      <c r="N1694" s="6" t="e">
        <f>VLOOKUP(Tabel_Kueri1[[#This Row],[KodeBan]],'Data BBK'!C:I,7,0)</f>
        <v>#N/A</v>
      </c>
      <c r="O1694" s="6" t="e">
        <f>Tabel_Kueri1[[#This Row],[bbk]]=Tabel_Kueri1[[#This Row],[Nopol]]</f>
        <v>#N/A</v>
      </c>
    </row>
    <row r="1695" spans="1:15" hidden="1" x14ac:dyDescent="0.25">
      <c r="A1695" t="s">
        <v>4520</v>
      </c>
      <c r="B1695" t="s">
        <v>391</v>
      </c>
      <c r="C1695" t="s">
        <v>4186</v>
      </c>
      <c r="D1695" t="s">
        <v>4187</v>
      </c>
      <c r="E1695" t="s">
        <v>4188</v>
      </c>
      <c r="F1695" s="5">
        <v>44540</v>
      </c>
      <c r="G1695" t="s">
        <v>4189</v>
      </c>
      <c r="H1695">
        <v>200628</v>
      </c>
      <c r="I1695" t="s">
        <v>4514</v>
      </c>
      <c r="J1695" t="s">
        <v>4191</v>
      </c>
      <c r="K1695" t="s">
        <v>4192</v>
      </c>
      <c r="L1695" t="s">
        <v>4193</v>
      </c>
      <c r="M1695" s="6"/>
      <c r="N1695" s="6" t="e">
        <f>VLOOKUP(Tabel_Kueri1[[#This Row],[KodeBan]],'Data BBK'!C:I,7,0)</f>
        <v>#N/A</v>
      </c>
      <c r="O1695" s="6" t="e">
        <f>Tabel_Kueri1[[#This Row],[bbk]]=Tabel_Kueri1[[#This Row],[Nopol]]</f>
        <v>#N/A</v>
      </c>
    </row>
    <row r="1696" spans="1:15" hidden="1" x14ac:dyDescent="0.25">
      <c r="A1696" t="s">
        <v>4970</v>
      </c>
      <c r="B1696" t="s">
        <v>289</v>
      </c>
      <c r="C1696" t="s">
        <v>4959</v>
      </c>
      <c r="D1696" t="s">
        <v>4187</v>
      </c>
      <c r="E1696" t="s">
        <v>4702</v>
      </c>
      <c r="F1696" s="5">
        <v>44540</v>
      </c>
      <c r="G1696" t="s">
        <v>4189</v>
      </c>
      <c r="H1696">
        <v>332214</v>
      </c>
      <c r="I1696" t="s">
        <v>4514</v>
      </c>
      <c r="J1696" t="s">
        <v>4191</v>
      </c>
      <c r="K1696" t="s">
        <v>4192</v>
      </c>
      <c r="L1696" t="s">
        <v>4193</v>
      </c>
      <c r="M1696" s="6"/>
      <c r="N1696" s="6" t="e">
        <f>VLOOKUP(Tabel_Kueri1[[#This Row],[KodeBan]],'Data BBK'!C:I,7,0)</f>
        <v>#N/A</v>
      </c>
      <c r="O1696" s="6" t="e">
        <f>Tabel_Kueri1[[#This Row],[bbk]]=Tabel_Kueri1[[#This Row],[Nopol]]</f>
        <v>#N/A</v>
      </c>
    </row>
    <row r="1697" spans="1:15" hidden="1" x14ac:dyDescent="0.25">
      <c r="A1697" t="s">
        <v>4971</v>
      </c>
      <c r="B1697" t="s">
        <v>649</v>
      </c>
      <c r="C1697" t="s">
        <v>4959</v>
      </c>
      <c r="D1697" t="s">
        <v>4187</v>
      </c>
      <c r="E1697" t="s">
        <v>4702</v>
      </c>
      <c r="F1697" s="5">
        <v>44540</v>
      </c>
      <c r="G1697" t="s">
        <v>4189</v>
      </c>
      <c r="H1697">
        <v>385920</v>
      </c>
      <c r="I1697" t="s">
        <v>4598</v>
      </c>
      <c r="J1697" t="s">
        <v>4191</v>
      </c>
      <c r="K1697" t="s">
        <v>4192</v>
      </c>
      <c r="L1697" t="s">
        <v>4193</v>
      </c>
      <c r="M1697" s="6"/>
      <c r="N1697" s="6" t="e">
        <f>VLOOKUP(Tabel_Kueri1[[#This Row],[KodeBan]],'Data BBK'!C:I,7,0)</f>
        <v>#N/A</v>
      </c>
      <c r="O1697" s="6" t="e">
        <f>Tabel_Kueri1[[#This Row],[bbk]]=Tabel_Kueri1[[#This Row],[Nopol]]</f>
        <v>#N/A</v>
      </c>
    </row>
    <row r="1698" spans="1:15" hidden="1" x14ac:dyDescent="0.25">
      <c r="A1698" t="s">
        <v>4972</v>
      </c>
      <c r="B1698" t="s">
        <v>271</v>
      </c>
      <c r="C1698" t="s">
        <v>4959</v>
      </c>
      <c r="D1698" t="s">
        <v>4187</v>
      </c>
      <c r="E1698" t="s">
        <v>4702</v>
      </c>
      <c r="F1698" s="5">
        <v>44540</v>
      </c>
      <c r="G1698" t="s">
        <v>4189</v>
      </c>
      <c r="H1698">
        <v>347992</v>
      </c>
      <c r="I1698" t="s">
        <v>4190</v>
      </c>
      <c r="J1698" t="s">
        <v>4191</v>
      </c>
      <c r="K1698" t="s">
        <v>4192</v>
      </c>
      <c r="L1698" t="s">
        <v>4193</v>
      </c>
      <c r="M1698" s="6"/>
      <c r="N1698" s="6" t="e">
        <f>VLOOKUP(Tabel_Kueri1[[#This Row],[KodeBan]],'Data BBK'!C:I,7,0)</f>
        <v>#N/A</v>
      </c>
      <c r="O1698" s="6" t="e">
        <f>Tabel_Kueri1[[#This Row],[bbk]]=Tabel_Kueri1[[#This Row],[Nopol]]</f>
        <v>#N/A</v>
      </c>
    </row>
    <row r="1699" spans="1:15" hidden="1" x14ac:dyDescent="0.25">
      <c r="A1699" t="s">
        <v>4973</v>
      </c>
      <c r="B1699" t="s">
        <v>271</v>
      </c>
      <c r="C1699" t="s">
        <v>4959</v>
      </c>
      <c r="D1699" t="s">
        <v>4187</v>
      </c>
      <c r="E1699" t="s">
        <v>4702</v>
      </c>
      <c r="F1699" s="5">
        <v>44540</v>
      </c>
      <c r="G1699" t="s">
        <v>4189</v>
      </c>
      <c r="H1699">
        <v>347992</v>
      </c>
      <c r="I1699" t="s">
        <v>4320</v>
      </c>
      <c r="J1699" t="s">
        <v>4191</v>
      </c>
      <c r="K1699" t="s">
        <v>4192</v>
      </c>
      <c r="L1699" t="s">
        <v>4193</v>
      </c>
      <c r="M1699" s="6"/>
      <c r="N1699" s="6" t="e">
        <f>VLOOKUP(Tabel_Kueri1[[#This Row],[KodeBan]],'Data BBK'!C:I,7,0)</f>
        <v>#N/A</v>
      </c>
      <c r="O1699" s="6" t="e">
        <f>Tabel_Kueri1[[#This Row],[bbk]]=Tabel_Kueri1[[#This Row],[Nopol]]</f>
        <v>#N/A</v>
      </c>
    </row>
    <row r="1700" spans="1:15" hidden="1" x14ac:dyDescent="0.25">
      <c r="A1700" t="s">
        <v>4974</v>
      </c>
      <c r="B1700" t="s">
        <v>649</v>
      </c>
      <c r="C1700" t="s">
        <v>4959</v>
      </c>
      <c r="D1700" t="s">
        <v>4187</v>
      </c>
      <c r="E1700" t="s">
        <v>4702</v>
      </c>
      <c r="F1700" s="5">
        <v>44540</v>
      </c>
      <c r="G1700" t="s">
        <v>4189</v>
      </c>
      <c r="H1700">
        <v>385290</v>
      </c>
      <c r="I1700" t="s">
        <v>4716</v>
      </c>
      <c r="J1700" t="s">
        <v>4191</v>
      </c>
      <c r="K1700" t="s">
        <v>4192</v>
      </c>
      <c r="L1700" t="s">
        <v>4193</v>
      </c>
      <c r="M1700" s="6"/>
      <c r="N1700" s="6" t="e">
        <f>VLOOKUP(Tabel_Kueri1[[#This Row],[KodeBan]],'Data BBK'!C:I,7,0)</f>
        <v>#N/A</v>
      </c>
      <c r="O1700" s="6" t="e">
        <f>Tabel_Kueri1[[#This Row],[bbk]]=Tabel_Kueri1[[#This Row],[Nopol]]</f>
        <v>#N/A</v>
      </c>
    </row>
    <row r="1701" spans="1:15" hidden="1" x14ac:dyDescent="0.25">
      <c r="A1701" t="s">
        <v>4975</v>
      </c>
      <c r="B1701" t="s">
        <v>289</v>
      </c>
      <c r="C1701" t="s">
        <v>4959</v>
      </c>
      <c r="D1701" t="s">
        <v>4187</v>
      </c>
      <c r="E1701" t="s">
        <v>4702</v>
      </c>
      <c r="F1701" s="5">
        <v>44540</v>
      </c>
      <c r="G1701" t="s">
        <v>4189</v>
      </c>
      <c r="H1701">
        <v>332214</v>
      </c>
      <c r="I1701" t="s">
        <v>4190</v>
      </c>
      <c r="J1701" t="s">
        <v>4191</v>
      </c>
      <c r="K1701" t="s">
        <v>4192</v>
      </c>
      <c r="L1701" t="s">
        <v>4193</v>
      </c>
      <c r="M1701" s="6"/>
      <c r="N1701" s="6" t="e">
        <f>VLOOKUP(Tabel_Kueri1[[#This Row],[KodeBan]],'Data BBK'!C:I,7,0)</f>
        <v>#N/A</v>
      </c>
      <c r="O1701" s="6" t="e">
        <f>Tabel_Kueri1[[#This Row],[bbk]]=Tabel_Kueri1[[#This Row],[Nopol]]</f>
        <v>#N/A</v>
      </c>
    </row>
    <row r="1702" spans="1:15" hidden="1" x14ac:dyDescent="0.25">
      <c r="A1702" t="s">
        <v>5666</v>
      </c>
      <c r="B1702" t="s">
        <v>1184</v>
      </c>
      <c r="C1702" t="s">
        <v>4186</v>
      </c>
      <c r="D1702" t="s">
        <v>4187</v>
      </c>
      <c r="E1702" t="s">
        <v>4702</v>
      </c>
      <c r="F1702" s="5">
        <v>44540</v>
      </c>
      <c r="G1702" t="s">
        <v>4189</v>
      </c>
      <c r="H1702">
        <v>301603</v>
      </c>
      <c r="I1702" t="s">
        <v>4598</v>
      </c>
      <c r="J1702" t="s">
        <v>5667</v>
      </c>
      <c r="K1702" t="s">
        <v>4192</v>
      </c>
      <c r="L1702" t="s">
        <v>4193</v>
      </c>
      <c r="M1702" s="6" t="s">
        <v>5390</v>
      </c>
      <c r="N1702" s="6" t="e">
        <f>VLOOKUP(Tabel_Kueri1[[#This Row],[KodeBan]],'Data BBK'!C:I,7,0)</f>
        <v>#N/A</v>
      </c>
      <c r="O1702" s="6" t="e">
        <f>Tabel_Kueri1[[#This Row],[bbk]]=Tabel_Kueri1[[#This Row],[Nopol]]</f>
        <v>#N/A</v>
      </c>
    </row>
    <row r="1703" spans="1:15" hidden="1" x14ac:dyDescent="0.25">
      <c r="A1703" t="s">
        <v>1312</v>
      </c>
      <c r="B1703" t="s">
        <v>413</v>
      </c>
      <c r="C1703" t="s">
        <v>4186</v>
      </c>
      <c r="D1703" t="s">
        <v>4187</v>
      </c>
      <c r="E1703" t="s">
        <v>4188</v>
      </c>
      <c r="F1703" s="5">
        <v>44540</v>
      </c>
      <c r="G1703" t="s">
        <v>4189</v>
      </c>
      <c r="H1703">
        <v>212200</v>
      </c>
      <c r="I1703" t="s">
        <v>4431</v>
      </c>
      <c r="J1703" t="s">
        <v>5927</v>
      </c>
      <c r="K1703" t="s">
        <v>4192</v>
      </c>
      <c r="L1703" t="s">
        <v>4193</v>
      </c>
      <c r="M1703" s="6" t="s">
        <v>5390</v>
      </c>
      <c r="N1703" s="6" t="e">
        <f>VLOOKUP(Tabel_Kueri1[[#This Row],[KodeBan]],'Data BBK'!C:I,7,0)</f>
        <v>#N/A</v>
      </c>
      <c r="O1703" s="6" t="e">
        <f>Tabel_Kueri1[[#This Row],[bbk]]=Tabel_Kueri1[[#This Row],[Nopol]]</f>
        <v>#N/A</v>
      </c>
    </row>
    <row r="1704" spans="1:15" hidden="1" x14ac:dyDescent="0.25">
      <c r="A1704" t="s">
        <v>1309</v>
      </c>
      <c r="B1704" t="s">
        <v>413</v>
      </c>
      <c r="C1704" t="s">
        <v>4186</v>
      </c>
      <c r="D1704" t="s">
        <v>4187</v>
      </c>
      <c r="E1704" t="s">
        <v>4188</v>
      </c>
      <c r="F1704" s="5">
        <v>44540</v>
      </c>
      <c r="G1704" t="s">
        <v>4189</v>
      </c>
      <c r="H1704">
        <v>212200</v>
      </c>
      <c r="I1704" t="s">
        <v>4514</v>
      </c>
      <c r="J1704" t="s">
        <v>5927</v>
      </c>
      <c r="K1704" t="s">
        <v>4192</v>
      </c>
      <c r="L1704" t="s">
        <v>4193</v>
      </c>
      <c r="M1704" s="6" t="s">
        <v>5390</v>
      </c>
      <c r="N1704" s="6" t="e">
        <f>VLOOKUP(Tabel_Kueri1[[#This Row],[KodeBan]],'Data BBK'!C:I,7,0)</f>
        <v>#N/A</v>
      </c>
      <c r="O1704" s="6" t="e">
        <f>Tabel_Kueri1[[#This Row],[bbk]]=Tabel_Kueri1[[#This Row],[Nopol]]</f>
        <v>#N/A</v>
      </c>
    </row>
    <row r="1705" spans="1:15" hidden="1" x14ac:dyDescent="0.25">
      <c r="A1705" t="s">
        <v>4205</v>
      </c>
      <c r="B1705" t="s">
        <v>380</v>
      </c>
      <c r="C1705" t="s">
        <v>4186</v>
      </c>
      <c r="D1705" t="s">
        <v>4187</v>
      </c>
      <c r="E1705" t="s">
        <v>4188</v>
      </c>
      <c r="F1705" s="5">
        <v>44541</v>
      </c>
      <c r="G1705" t="s">
        <v>4189</v>
      </c>
      <c r="H1705">
        <v>110674</v>
      </c>
      <c r="I1705" t="s">
        <v>4190</v>
      </c>
      <c r="J1705" t="s">
        <v>4191</v>
      </c>
      <c r="K1705" t="s">
        <v>4192</v>
      </c>
      <c r="L1705" t="s">
        <v>4193</v>
      </c>
      <c r="M1705" s="6"/>
      <c r="N1705" s="6" t="e">
        <f>VLOOKUP(Tabel_Kueri1[[#This Row],[KodeBan]],'Data BBK'!C:I,7,0)</f>
        <v>#N/A</v>
      </c>
      <c r="O1705" s="6" t="e">
        <f>Tabel_Kueri1[[#This Row],[bbk]]=Tabel_Kueri1[[#This Row],[Nopol]]</f>
        <v>#N/A</v>
      </c>
    </row>
    <row r="1706" spans="1:15" hidden="1" x14ac:dyDescent="0.25">
      <c r="A1706" t="s">
        <v>4332</v>
      </c>
      <c r="B1706" t="s">
        <v>380</v>
      </c>
      <c r="C1706" t="s">
        <v>4186</v>
      </c>
      <c r="D1706" t="s">
        <v>4187</v>
      </c>
      <c r="E1706" t="s">
        <v>4188</v>
      </c>
      <c r="F1706" s="5">
        <v>44541</v>
      </c>
      <c r="G1706" t="s">
        <v>4189</v>
      </c>
      <c r="H1706">
        <v>110674</v>
      </c>
      <c r="I1706" t="s">
        <v>4320</v>
      </c>
      <c r="J1706" t="s">
        <v>4191</v>
      </c>
      <c r="K1706" t="s">
        <v>4192</v>
      </c>
      <c r="L1706" t="s">
        <v>4193</v>
      </c>
      <c r="M1706" s="6"/>
      <c r="N1706" s="6" t="e">
        <f>VLOOKUP(Tabel_Kueri1[[#This Row],[KodeBan]],'Data BBK'!C:I,7,0)</f>
        <v>#N/A</v>
      </c>
      <c r="O1706" s="6" t="e">
        <f>Tabel_Kueri1[[#This Row],[bbk]]=Tabel_Kueri1[[#This Row],[Nopol]]</f>
        <v>#N/A</v>
      </c>
    </row>
    <row r="1707" spans="1:15" hidden="1" x14ac:dyDescent="0.25">
      <c r="A1707" t="s">
        <v>4589</v>
      </c>
      <c r="B1707" t="s">
        <v>969</v>
      </c>
      <c r="C1707" t="s">
        <v>4186</v>
      </c>
      <c r="D1707" t="s">
        <v>4187</v>
      </c>
      <c r="E1707" t="s">
        <v>4188</v>
      </c>
      <c r="F1707" s="5">
        <v>44541</v>
      </c>
      <c r="G1707" t="s">
        <v>4189</v>
      </c>
      <c r="H1707">
        <v>163574</v>
      </c>
      <c r="I1707" t="s">
        <v>970</v>
      </c>
      <c r="J1707" t="s">
        <v>4191</v>
      </c>
      <c r="K1707" t="s">
        <v>4192</v>
      </c>
      <c r="L1707" t="s">
        <v>4193</v>
      </c>
      <c r="M1707" s="6"/>
      <c r="N1707" s="6" t="e">
        <f>VLOOKUP(Tabel_Kueri1[[#This Row],[KodeBan]],'Data BBK'!C:I,7,0)</f>
        <v>#N/A</v>
      </c>
      <c r="O1707" s="6" t="e">
        <f>Tabel_Kueri1[[#This Row],[bbk]]=Tabel_Kueri1[[#This Row],[Nopol]]</f>
        <v>#N/A</v>
      </c>
    </row>
    <row r="1708" spans="1:15" hidden="1" x14ac:dyDescent="0.25">
      <c r="A1708" t="s">
        <v>4590</v>
      </c>
      <c r="B1708" t="s">
        <v>969</v>
      </c>
      <c r="C1708" t="s">
        <v>4186</v>
      </c>
      <c r="D1708" t="s">
        <v>4187</v>
      </c>
      <c r="E1708" t="s">
        <v>4188</v>
      </c>
      <c r="F1708" s="5">
        <v>44541</v>
      </c>
      <c r="G1708" t="s">
        <v>4189</v>
      </c>
      <c r="H1708">
        <v>163574</v>
      </c>
      <c r="I1708" t="s">
        <v>4582</v>
      </c>
      <c r="J1708" t="s">
        <v>4191</v>
      </c>
      <c r="K1708" t="s">
        <v>4192</v>
      </c>
      <c r="L1708" t="s">
        <v>4193</v>
      </c>
      <c r="M1708" s="6"/>
      <c r="N1708" s="6" t="e">
        <f>VLOOKUP(Tabel_Kueri1[[#This Row],[KodeBan]],'Data BBK'!C:I,7,0)</f>
        <v>#N/A</v>
      </c>
      <c r="O1708" s="6" t="e">
        <f>Tabel_Kueri1[[#This Row],[bbk]]=Tabel_Kueri1[[#This Row],[Nopol]]</f>
        <v>#N/A</v>
      </c>
    </row>
    <row r="1709" spans="1:15" hidden="1" x14ac:dyDescent="0.25">
      <c r="A1709" t="s">
        <v>4591</v>
      </c>
      <c r="B1709" t="s">
        <v>1854</v>
      </c>
      <c r="C1709" t="s">
        <v>4186</v>
      </c>
      <c r="D1709" t="s">
        <v>4187</v>
      </c>
      <c r="E1709" t="s">
        <v>4188</v>
      </c>
      <c r="F1709" s="5">
        <v>44541</v>
      </c>
      <c r="G1709" t="s">
        <v>4189</v>
      </c>
      <c r="H1709">
        <v>148225</v>
      </c>
      <c r="I1709" t="s">
        <v>4582</v>
      </c>
      <c r="J1709" t="s">
        <v>4191</v>
      </c>
      <c r="K1709" t="s">
        <v>4192</v>
      </c>
      <c r="L1709" t="s">
        <v>4193</v>
      </c>
      <c r="M1709" s="6"/>
      <c r="N1709" s="6" t="e">
        <f>VLOOKUP(Tabel_Kueri1[[#This Row],[KodeBan]],'Data BBK'!C:I,7,0)</f>
        <v>#N/A</v>
      </c>
      <c r="O1709" s="6" t="e">
        <f>Tabel_Kueri1[[#This Row],[bbk]]=Tabel_Kueri1[[#This Row],[Nopol]]</f>
        <v>#N/A</v>
      </c>
    </row>
    <row r="1710" spans="1:15" hidden="1" x14ac:dyDescent="0.25">
      <c r="A1710" t="s">
        <v>4592</v>
      </c>
      <c r="B1710" t="s">
        <v>1854</v>
      </c>
      <c r="C1710" t="s">
        <v>4186</v>
      </c>
      <c r="D1710" t="s">
        <v>4187</v>
      </c>
      <c r="E1710" t="s">
        <v>4188</v>
      </c>
      <c r="F1710" s="5">
        <v>44541</v>
      </c>
      <c r="G1710" t="s">
        <v>4189</v>
      </c>
      <c r="H1710">
        <v>148225</v>
      </c>
      <c r="I1710" t="s">
        <v>970</v>
      </c>
      <c r="J1710" t="s">
        <v>4191</v>
      </c>
      <c r="K1710" t="s">
        <v>4192</v>
      </c>
      <c r="L1710" t="s">
        <v>4193</v>
      </c>
      <c r="M1710" s="6"/>
      <c r="N1710" s="6" t="e">
        <f>VLOOKUP(Tabel_Kueri1[[#This Row],[KodeBan]],'Data BBK'!C:I,7,0)</f>
        <v>#N/A</v>
      </c>
      <c r="O1710" s="6" t="e">
        <f>Tabel_Kueri1[[#This Row],[bbk]]=Tabel_Kueri1[[#This Row],[Nopol]]</f>
        <v>#N/A</v>
      </c>
    </row>
    <row r="1711" spans="1:15" hidden="1" x14ac:dyDescent="0.25">
      <c r="A1711" t="s">
        <v>664</v>
      </c>
      <c r="B1711" t="s">
        <v>277</v>
      </c>
      <c r="C1711" t="s">
        <v>4959</v>
      </c>
      <c r="D1711" t="s">
        <v>4187</v>
      </c>
      <c r="E1711" t="s">
        <v>4702</v>
      </c>
      <c r="F1711" s="5">
        <v>44541</v>
      </c>
      <c r="G1711" t="s">
        <v>4189</v>
      </c>
      <c r="H1711">
        <v>339010</v>
      </c>
      <c r="I1711" t="s">
        <v>4190</v>
      </c>
      <c r="J1711" t="s">
        <v>4191</v>
      </c>
      <c r="K1711" t="s">
        <v>4192</v>
      </c>
      <c r="L1711" t="s">
        <v>4193</v>
      </c>
      <c r="M1711" s="6"/>
      <c r="N1711" s="6" t="str">
        <f>VLOOKUP(Tabel_Kueri1[[#This Row],[KodeBan]],'Data BBK'!C:I,7,0)</f>
        <v>S 9357 UJ</v>
      </c>
      <c r="O1711" s="6" t="b">
        <f>Tabel_Kueri1[[#This Row],[bbk]]=Tabel_Kueri1[[#This Row],[Nopol]]</f>
        <v>1</v>
      </c>
    </row>
    <row r="1712" spans="1:15" hidden="1" x14ac:dyDescent="0.25">
      <c r="A1712" t="s">
        <v>662</v>
      </c>
      <c r="B1712" t="s">
        <v>277</v>
      </c>
      <c r="C1712" t="s">
        <v>4959</v>
      </c>
      <c r="D1712" t="s">
        <v>4187</v>
      </c>
      <c r="E1712" t="s">
        <v>4702</v>
      </c>
      <c r="F1712" s="5">
        <v>44541</v>
      </c>
      <c r="G1712" t="s">
        <v>4189</v>
      </c>
      <c r="H1712">
        <v>339010</v>
      </c>
      <c r="I1712" t="s">
        <v>4320</v>
      </c>
      <c r="J1712" t="s">
        <v>4191</v>
      </c>
      <c r="K1712" t="s">
        <v>4192</v>
      </c>
      <c r="L1712" t="s">
        <v>4193</v>
      </c>
      <c r="M1712" s="6"/>
      <c r="N1712" s="6" t="str">
        <f>VLOOKUP(Tabel_Kueri1[[#This Row],[KodeBan]],'Data BBK'!C:I,7,0)</f>
        <v>S 9357 UJ</v>
      </c>
      <c r="O1712" s="6" t="b">
        <f>Tabel_Kueri1[[#This Row],[bbk]]=Tabel_Kueri1[[#This Row],[Nopol]]</f>
        <v>1</v>
      </c>
    </row>
    <row r="1713" spans="1:15" hidden="1" x14ac:dyDescent="0.25">
      <c r="A1713" t="s">
        <v>5650</v>
      </c>
      <c r="B1713" t="s">
        <v>304</v>
      </c>
      <c r="C1713" t="s">
        <v>4186</v>
      </c>
      <c r="D1713" t="s">
        <v>4187</v>
      </c>
      <c r="E1713" t="s">
        <v>4702</v>
      </c>
      <c r="F1713" s="5">
        <v>44541</v>
      </c>
      <c r="G1713" t="s">
        <v>4189</v>
      </c>
      <c r="H1713">
        <v>358960</v>
      </c>
      <c r="I1713" t="s">
        <v>4711</v>
      </c>
      <c r="J1713" t="s">
        <v>5651</v>
      </c>
      <c r="K1713" t="s">
        <v>4192</v>
      </c>
      <c r="L1713" t="s">
        <v>4193</v>
      </c>
      <c r="M1713" s="6" t="s">
        <v>5390</v>
      </c>
      <c r="N1713" s="6" t="e">
        <f>VLOOKUP(Tabel_Kueri1[[#This Row],[KodeBan]],'Data BBK'!C:I,7,0)</f>
        <v>#N/A</v>
      </c>
      <c r="O1713" s="6" t="e">
        <f>Tabel_Kueri1[[#This Row],[bbk]]=Tabel_Kueri1[[#This Row],[Nopol]]</f>
        <v>#N/A</v>
      </c>
    </row>
    <row r="1714" spans="1:15" hidden="1" x14ac:dyDescent="0.25">
      <c r="A1714" t="s">
        <v>5747</v>
      </c>
      <c r="B1714" t="s">
        <v>1839</v>
      </c>
      <c r="C1714" t="s">
        <v>5157</v>
      </c>
      <c r="D1714" t="s">
        <v>4187</v>
      </c>
      <c r="E1714" t="s">
        <v>4188</v>
      </c>
      <c r="F1714" s="5">
        <v>44541</v>
      </c>
      <c r="G1714" t="s">
        <v>4189</v>
      </c>
      <c r="H1714">
        <v>216517</v>
      </c>
      <c r="I1714" t="s">
        <v>4190</v>
      </c>
      <c r="J1714" t="s">
        <v>5748</v>
      </c>
      <c r="K1714" t="s">
        <v>4192</v>
      </c>
      <c r="L1714" t="s">
        <v>4193</v>
      </c>
      <c r="M1714" s="6"/>
      <c r="N1714" s="6" t="e">
        <f>VLOOKUP(Tabel_Kueri1[[#This Row],[KodeBan]],'Data BBK'!C:I,7,0)</f>
        <v>#N/A</v>
      </c>
      <c r="O1714" s="6" t="e">
        <f>Tabel_Kueri1[[#This Row],[bbk]]=Tabel_Kueri1[[#This Row],[Nopol]]</f>
        <v>#N/A</v>
      </c>
    </row>
    <row r="1715" spans="1:15" hidden="1" x14ac:dyDescent="0.25">
      <c r="A1715" t="s">
        <v>5764</v>
      </c>
      <c r="B1715" t="s">
        <v>1839</v>
      </c>
      <c r="C1715" t="s">
        <v>5157</v>
      </c>
      <c r="D1715" t="s">
        <v>4187</v>
      </c>
      <c r="E1715" t="s">
        <v>4188</v>
      </c>
      <c r="F1715" s="5">
        <v>44541</v>
      </c>
      <c r="G1715" t="s">
        <v>4189</v>
      </c>
      <c r="H1715">
        <v>216517</v>
      </c>
      <c r="I1715" t="s">
        <v>4320</v>
      </c>
      <c r="J1715" t="s">
        <v>5748</v>
      </c>
      <c r="K1715" t="s">
        <v>4192</v>
      </c>
      <c r="L1715" t="s">
        <v>4193</v>
      </c>
      <c r="M1715" s="6"/>
      <c r="N1715" s="6" t="e">
        <f>VLOOKUP(Tabel_Kueri1[[#This Row],[KodeBan]],'Data BBK'!C:I,7,0)</f>
        <v>#N/A</v>
      </c>
      <c r="O1715" s="6" t="e">
        <f>Tabel_Kueri1[[#This Row],[bbk]]=Tabel_Kueri1[[#This Row],[Nopol]]</f>
        <v>#N/A</v>
      </c>
    </row>
    <row r="1716" spans="1:15" hidden="1" x14ac:dyDescent="0.25">
      <c r="A1716" t="s">
        <v>5935</v>
      </c>
      <c r="B1716" t="s">
        <v>380</v>
      </c>
      <c r="C1716" t="s">
        <v>4186</v>
      </c>
      <c r="D1716" t="s">
        <v>4187</v>
      </c>
      <c r="E1716" t="s">
        <v>4188</v>
      </c>
      <c r="F1716" s="5">
        <v>44541</v>
      </c>
      <c r="G1716" t="s">
        <v>4189</v>
      </c>
      <c r="H1716">
        <v>110674</v>
      </c>
      <c r="I1716" t="s">
        <v>4431</v>
      </c>
      <c r="J1716" t="s">
        <v>5772</v>
      </c>
      <c r="K1716" t="s">
        <v>4192</v>
      </c>
      <c r="L1716" t="s">
        <v>4193</v>
      </c>
      <c r="M1716" s="6"/>
      <c r="N1716" s="6" t="e">
        <f>VLOOKUP(Tabel_Kueri1[[#This Row],[KodeBan]],'Data BBK'!C:I,7,0)</f>
        <v>#N/A</v>
      </c>
      <c r="O1716" s="6" t="e">
        <f>Tabel_Kueri1[[#This Row],[bbk]]=Tabel_Kueri1[[#This Row],[Nopol]]</f>
        <v>#N/A</v>
      </c>
    </row>
    <row r="1717" spans="1:15" hidden="1" x14ac:dyDescent="0.25">
      <c r="A1717" t="s">
        <v>5991</v>
      </c>
      <c r="B1717" t="s">
        <v>380</v>
      </c>
      <c r="C1717" t="s">
        <v>4186</v>
      </c>
      <c r="D1717" t="s">
        <v>4187</v>
      </c>
      <c r="E1717" t="s">
        <v>4188</v>
      </c>
      <c r="F1717" s="5">
        <v>44541</v>
      </c>
      <c r="G1717" t="s">
        <v>4189</v>
      </c>
      <c r="H1717">
        <v>110674</v>
      </c>
      <c r="I1717" t="s">
        <v>4514</v>
      </c>
      <c r="J1717" t="s">
        <v>5772</v>
      </c>
      <c r="K1717" t="s">
        <v>4192</v>
      </c>
      <c r="L1717" t="s">
        <v>4193</v>
      </c>
      <c r="M1717" s="6" t="s">
        <v>5390</v>
      </c>
      <c r="N1717" s="6" t="e">
        <f>VLOOKUP(Tabel_Kueri1[[#This Row],[KodeBan]],'Data BBK'!C:I,7,0)</f>
        <v>#N/A</v>
      </c>
      <c r="O1717" s="6" t="e">
        <f>Tabel_Kueri1[[#This Row],[bbk]]=Tabel_Kueri1[[#This Row],[Nopol]]</f>
        <v>#N/A</v>
      </c>
    </row>
    <row r="1718" spans="1:15" hidden="1" x14ac:dyDescent="0.25">
      <c r="A1718" t="s">
        <v>5781</v>
      </c>
      <c r="B1718" t="s">
        <v>380</v>
      </c>
      <c r="C1718" t="s">
        <v>5130</v>
      </c>
      <c r="D1718" t="s">
        <v>4187</v>
      </c>
      <c r="E1718" t="s">
        <v>4188</v>
      </c>
      <c r="F1718" s="5">
        <v>44541</v>
      </c>
      <c r="G1718" t="s">
        <v>4189</v>
      </c>
      <c r="H1718">
        <v>110674</v>
      </c>
      <c r="I1718" t="s">
        <v>4598</v>
      </c>
      <c r="J1718" t="s">
        <v>5457</v>
      </c>
      <c r="K1718" t="s">
        <v>4192</v>
      </c>
      <c r="L1718" t="s">
        <v>4193</v>
      </c>
      <c r="M1718" s="6" t="s">
        <v>5390</v>
      </c>
      <c r="N1718" s="6" t="e">
        <f>VLOOKUP(Tabel_Kueri1[[#This Row],[KodeBan]],'Data BBK'!C:I,7,0)</f>
        <v>#N/A</v>
      </c>
      <c r="O1718" s="6" t="e">
        <f>Tabel_Kueri1[[#This Row],[bbk]]=Tabel_Kueri1[[#This Row],[Nopol]]</f>
        <v>#N/A</v>
      </c>
    </row>
    <row r="1719" spans="1:15" hidden="1" x14ac:dyDescent="0.25">
      <c r="A1719" t="s">
        <v>4208</v>
      </c>
      <c r="B1719" t="s">
        <v>432</v>
      </c>
      <c r="C1719" t="s">
        <v>4186</v>
      </c>
      <c r="D1719" t="s">
        <v>4187</v>
      </c>
      <c r="E1719" t="s">
        <v>4188</v>
      </c>
      <c r="F1719" s="5">
        <v>44542</v>
      </c>
      <c r="G1719" t="s">
        <v>4189</v>
      </c>
      <c r="H1719">
        <v>65226</v>
      </c>
      <c r="I1719" t="s">
        <v>4190</v>
      </c>
      <c r="J1719" t="s">
        <v>4191</v>
      </c>
      <c r="K1719" t="s">
        <v>4192</v>
      </c>
      <c r="L1719" t="s">
        <v>4193</v>
      </c>
      <c r="M1719" s="6" t="s">
        <v>5390</v>
      </c>
      <c r="N1719" s="6" t="e">
        <f>VLOOKUP(Tabel_Kueri1[[#This Row],[KodeBan]],'Data BBK'!C:I,7,0)</f>
        <v>#N/A</v>
      </c>
      <c r="O1719" s="6" t="e">
        <f>Tabel_Kueri1[[#This Row],[bbk]]=Tabel_Kueri1[[#This Row],[Nopol]]</f>
        <v>#N/A</v>
      </c>
    </row>
    <row r="1720" spans="1:15" hidden="1" x14ac:dyDescent="0.25">
      <c r="A1720" t="s">
        <v>660</v>
      </c>
      <c r="B1720" t="s">
        <v>652</v>
      </c>
      <c r="C1720" t="s">
        <v>4959</v>
      </c>
      <c r="D1720" t="s">
        <v>4187</v>
      </c>
      <c r="E1720" t="s">
        <v>4702</v>
      </c>
      <c r="F1720" s="5">
        <v>44542</v>
      </c>
      <c r="G1720" t="s">
        <v>4189</v>
      </c>
      <c r="H1720">
        <v>348806</v>
      </c>
      <c r="I1720" t="s">
        <v>4716</v>
      </c>
      <c r="J1720" t="s">
        <v>4191</v>
      </c>
      <c r="K1720" t="s">
        <v>4192</v>
      </c>
      <c r="L1720" t="s">
        <v>4193</v>
      </c>
      <c r="M1720" s="6"/>
      <c r="N1720" s="6" t="str">
        <f>VLOOKUP(Tabel_Kueri1[[#This Row],[KodeBan]],'Data BBK'!C:I,7,0)</f>
        <v>S 8795 UJ</v>
      </c>
      <c r="O1720" s="6" t="b">
        <f>Tabel_Kueri1[[#This Row],[bbk]]=Tabel_Kueri1[[#This Row],[Nopol]]</f>
        <v>1</v>
      </c>
    </row>
    <row r="1721" spans="1:15" hidden="1" x14ac:dyDescent="0.25">
      <c r="A1721" t="s">
        <v>656</v>
      </c>
      <c r="B1721" t="s">
        <v>652</v>
      </c>
      <c r="C1721" t="s">
        <v>4959</v>
      </c>
      <c r="D1721" t="s">
        <v>4187</v>
      </c>
      <c r="E1721" t="s">
        <v>4702</v>
      </c>
      <c r="F1721" s="5">
        <v>44542</v>
      </c>
      <c r="G1721" t="s">
        <v>4189</v>
      </c>
      <c r="H1721">
        <v>348806</v>
      </c>
      <c r="I1721" t="s">
        <v>4598</v>
      </c>
      <c r="J1721" t="s">
        <v>4191</v>
      </c>
      <c r="K1721" t="s">
        <v>4192</v>
      </c>
      <c r="L1721" t="s">
        <v>4193</v>
      </c>
      <c r="M1721" s="6"/>
      <c r="N1721" s="6" t="str">
        <f>VLOOKUP(Tabel_Kueri1[[#This Row],[KodeBan]],'Data BBK'!C:I,7,0)</f>
        <v>S 8795 UJ</v>
      </c>
      <c r="O1721" s="6" t="b">
        <f>Tabel_Kueri1[[#This Row],[bbk]]=Tabel_Kueri1[[#This Row],[Nopol]]</f>
        <v>1</v>
      </c>
    </row>
    <row r="1722" spans="1:15" hidden="1" x14ac:dyDescent="0.25">
      <c r="A1722" t="s">
        <v>4206</v>
      </c>
      <c r="B1722" t="s">
        <v>2430</v>
      </c>
      <c r="C1722" t="s">
        <v>4186</v>
      </c>
      <c r="D1722" t="s">
        <v>4187</v>
      </c>
      <c r="E1722" t="s">
        <v>4188</v>
      </c>
      <c r="F1722" s="5">
        <v>44543</v>
      </c>
      <c r="G1722" t="s">
        <v>4189</v>
      </c>
      <c r="H1722">
        <v>38413</v>
      </c>
      <c r="I1722" t="s">
        <v>4190</v>
      </c>
      <c r="J1722" t="s">
        <v>4191</v>
      </c>
      <c r="K1722" t="s">
        <v>4192</v>
      </c>
      <c r="L1722" t="s">
        <v>4193</v>
      </c>
      <c r="M1722" s="6"/>
      <c r="N1722" s="6" t="e">
        <f>VLOOKUP(Tabel_Kueri1[[#This Row],[KodeBan]],'Data BBK'!C:I,7,0)</f>
        <v>#N/A</v>
      </c>
      <c r="O1722" s="6" t="e">
        <f>Tabel_Kueri1[[#This Row],[bbk]]=Tabel_Kueri1[[#This Row],[Nopol]]</f>
        <v>#N/A</v>
      </c>
    </row>
    <row r="1723" spans="1:15" hidden="1" x14ac:dyDescent="0.25">
      <c r="A1723" t="s">
        <v>4207</v>
      </c>
      <c r="B1723" t="s">
        <v>3400</v>
      </c>
      <c r="C1723" t="s">
        <v>4186</v>
      </c>
      <c r="D1723" t="s">
        <v>4187</v>
      </c>
      <c r="E1723" t="s">
        <v>4188</v>
      </c>
      <c r="F1723" s="5">
        <v>44543</v>
      </c>
      <c r="G1723" t="s">
        <v>4189</v>
      </c>
      <c r="H1723">
        <v>245783</v>
      </c>
      <c r="I1723" t="s">
        <v>4190</v>
      </c>
      <c r="J1723" t="s">
        <v>4191</v>
      </c>
      <c r="K1723" t="s">
        <v>4192</v>
      </c>
      <c r="L1723" t="s">
        <v>4193</v>
      </c>
      <c r="M1723" s="6"/>
      <c r="N1723" s="6" t="e">
        <f>VLOOKUP(Tabel_Kueri1[[#This Row],[KodeBan]],'Data BBK'!C:I,7,0)</f>
        <v>#N/A</v>
      </c>
      <c r="O1723" s="6" t="e">
        <f>Tabel_Kueri1[[#This Row],[bbk]]=Tabel_Kueri1[[#This Row],[Nopol]]</f>
        <v>#N/A</v>
      </c>
    </row>
    <row r="1724" spans="1:15" hidden="1" x14ac:dyDescent="0.25">
      <c r="A1724" t="s">
        <v>4209</v>
      </c>
      <c r="B1724" t="s">
        <v>1639</v>
      </c>
      <c r="C1724" t="s">
        <v>4186</v>
      </c>
      <c r="D1724" t="s">
        <v>4187</v>
      </c>
      <c r="E1724" t="s">
        <v>4188</v>
      </c>
      <c r="F1724" s="5">
        <v>44543</v>
      </c>
      <c r="G1724" t="s">
        <v>4189</v>
      </c>
      <c r="H1724">
        <v>190559</v>
      </c>
      <c r="I1724" t="s">
        <v>4190</v>
      </c>
      <c r="J1724" t="s">
        <v>4191</v>
      </c>
      <c r="K1724" t="s">
        <v>4192</v>
      </c>
      <c r="L1724" t="s">
        <v>4193</v>
      </c>
      <c r="M1724" s="6"/>
      <c r="N1724" s="6" t="e">
        <f>VLOOKUP(Tabel_Kueri1[[#This Row],[KodeBan]],'Data BBK'!C:I,7,0)</f>
        <v>#N/A</v>
      </c>
      <c r="O1724" s="6" t="e">
        <f>Tabel_Kueri1[[#This Row],[bbk]]=Tabel_Kueri1[[#This Row],[Nopol]]</f>
        <v>#N/A</v>
      </c>
    </row>
    <row r="1725" spans="1:15" hidden="1" x14ac:dyDescent="0.25">
      <c r="A1725" t="s">
        <v>4335</v>
      </c>
      <c r="B1725" t="s">
        <v>432</v>
      </c>
      <c r="C1725" t="s">
        <v>4186</v>
      </c>
      <c r="D1725" t="s">
        <v>4187</v>
      </c>
      <c r="E1725" t="s">
        <v>4188</v>
      </c>
      <c r="F1725" s="5">
        <v>44543</v>
      </c>
      <c r="G1725" t="s">
        <v>4189</v>
      </c>
      <c r="H1725">
        <v>65226</v>
      </c>
      <c r="I1725" t="s">
        <v>4320</v>
      </c>
      <c r="J1725" t="s">
        <v>4191</v>
      </c>
      <c r="K1725" t="s">
        <v>4192</v>
      </c>
      <c r="L1725" t="s">
        <v>4193</v>
      </c>
      <c r="M1725" s="6" t="s">
        <v>5390</v>
      </c>
      <c r="N1725" s="6" t="e">
        <f>VLOOKUP(Tabel_Kueri1[[#This Row],[KodeBan]],'Data BBK'!C:I,7,0)</f>
        <v>#N/A</v>
      </c>
      <c r="O1725" s="6" t="e">
        <f>Tabel_Kueri1[[#This Row],[bbk]]=Tabel_Kueri1[[#This Row],[Nopol]]</f>
        <v>#N/A</v>
      </c>
    </row>
    <row r="1726" spans="1:15" hidden="1" x14ac:dyDescent="0.25">
      <c r="A1726" t="s">
        <v>4333</v>
      </c>
      <c r="B1726" t="s">
        <v>2430</v>
      </c>
      <c r="C1726" t="s">
        <v>4186</v>
      </c>
      <c r="D1726" t="s">
        <v>4187</v>
      </c>
      <c r="E1726" t="s">
        <v>4188</v>
      </c>
      <c r="F1726" s="5">
        <v>44543</v>
      </c>
      <c r="G1726" t="s">
        <v>4189</v>
      </c>
      <c r="H1726">
        <v>38413</v>
      </c>
      <c r="I1726" t="s">
        <v>4320</v>
      </c>
      <c r="J1726" t="s">
        <v>4191</v>
      </c>
      <c r="K1726" t="s">
        <v>4192</v>
      </c>
      <c r="L1726" t="s">
        <v>4193</v>
      </c>
      <c r="M1726" s="6"/>
      <c r="N1726" s="6" t="e">
        <f>VLOOKUP(Tabel_Kueri1[[#This Row],[KodeBan]],'Data BBK'!C:I,7,0)</f>
        <v>#N/A</v>
      </c>
      <c r="O1726" s="6" t="e">
        <f>Tabel_Kueri1[[#This Row],[bbk]]=Tabel_Kueri1[[#This Row],[Nopol]]</f>
        <v>#N/A</v>
      </c>
    </row>
    <row r="1727" spans="1:15" hidden="1" x14ac:dyDescent="0.25">
      <c r="A1727" t="s">
        <v>4334</v>
      </c>
      <c r="B1727" t="s">
        <v>3400</v>
      </c>
      <c r="C1727" t="s">
        <v>4186</v>
      </c>
      <c r="D1727" t="s">
        <v>4187</v>
      </c>
      <c r="E1727" t="s">
        <v>4188</v>
      </c>
      <c r="F1727" s="5">
        <v>44543</v>
      </c>
      <c r="G1727" t="s">
        <v>4189</v>
      </c>
      <c r="H1727">
        <v>245783</v>
      </c>
      <c r="I1727" t="s">
        <v>4320</v>
      </c>
      <c r="J1727" t="s">
        <v>4191</v>
      </c>
      <c r="K1727" t="s">
        <v>4192</v>
      </c>
      <c r="L1727" t="s">
        <v>4193</v>
      </c>
      <c r="M1727" s="6"/>
      <c r="N1727" s="6" t="e">
        <f>VLOOKUP(Tabel_Kueri1[[#This Row],[KodeBan]],'Data BBK'!C:I,7,0)</f>
        <v>#N/A</v>
      </c>
      <c r="O1727" s="6" t="e">
        <f>Tabel_Kueri1[[#This Row],[bbk]]=Tabel_Kueri1[[#This Row],[Nopol]]</f>
        <v>#N/A</v>
      </c>
    </row>
    <row r="1728" spans="1:15" hidden="1" x14ac:dyDescent="0.25">
      <c r="A1728" t="s">
        <v>4441</v>
      </c>
      <c r="B1728" t="s">
        <v>2430</v>
      </c>
      <c r="C1728" t="s">
        <v>4186</v>
      </c>
      <c r="D1728" t="s">
        <v>4187</v>
      </c>
      <c r="E1728" t="s">
        <v>4188</v>
      </c>
      <c r="F1728" s="5">
        <v>44543</v>
      </c>
      <c r="G1728" t="s">
        <v>4189</v>
      </c>
      <c r="H1728">
        <v>38413</v>
      </c>
      <c r="I1728" t="s">
        <v>4431</v>
      </c>
      <c r="J1728" t="s">
        <v>4191</v>
      </c>
      <c r="K1728" t="s">
        <v>4192</v>
      </c>
      <c r="L1728" t="s">
        <v>4193</v>
      </c>
      <c r="M1728" s="6"/>
      <c r="N1728" s="6" t="e">
        <f>VLOOKUP(Tabel_Kueri1[[#This Row],[KodeBan]],'Data BBK'!C:I,7,0)</f>
        <v>#N/A</v>
      </c>
      <c r="O1728" s="6" t="e">
        <f>Tabel_Kueri1[[#This Row],[bbk]]=Tabel_Kueri1[[#This Row],[Nopol]]</f>
        <v>#N/A</v>
      </c>
    </row>
    <row r="1729" spans="1:15" hidden="1" x14ac:dyDescent="0.25">
      <c r="A1729" t="s">
        <v>4335</v>
      </c>
      <c r="B1729" t="s">
        <v>432</v>
      </c>
      <c r="C1729" t="s">
        <v>4186</v>
      </c>
      <c r="D1729" t="s">
        <v>4187</v>
      </c>
      <c r="E1729" t="s">
        <v>4188</v>
      </c>
      <c r="F1729" s="5">
        <v>44543</v>
      </c>
      <c r="G1729" t="s">
        <v>4189</v>
      </c>
      <c r="H1729">
        <v>65226</v>
      </c>
      <c r="I1729" t="s">
        <v>4431</v>
      </c>
      <c r="J1729" t="s">
        <v>4191</v>
      </c>
      <c r="K1729" t="s">
        <v>4192</v>
      </c>
      <c r="L1729" t="s">
        <v>4193</v>
      </c>
      <c r="M1729" s="6" t="s">
        <v>5390</v>
      </c>
      <c r="N1729" s="6" t="e">
        <f>VLOOKUP(Tabel_Kueri1[[#This Row],[KodeBan]],'Data BBK'!C:I,7,0)</f>
        <v>#N/A</v>
      </c>
      <c r="O1729" s="6" t="e">
        <f>Tabel_Kueri1[[#This Row],[bbk]]=Tabel_Kueri1[[#This Row],[Nopol]]</f>
        <v>#N/A</v>
      </c>
    </row>
    <row r="1730" spans="1:15" hidden="1" x14ac:dyDescent="0.25">
      <c r="A1730" t="s">
        <v>4208</v>
      </c>
      <c r="B1730" t="s">
        <v>432</v>
      </c>
      <c r="C1730" t="s">
        <v>4186</v>
      </c>
      <c r="D1730" t="s">
        <v>4187</v>
      </c>
      <c r="E1730" t="s">
        <v>4188</v>
      </c>
      <c r="F1730" s="5">
        <v>44543</v>
      </c>
      <c r="G1730" t="s">
        <v>4189</v>
      </c>
      <c r="H1730">
        <v>65226</v>
      </c>
      <c r="I1730" t="s">
        <v>4514</v>
      </c>
      <c r="J1730" t="s">
        <v>4191</v>
      </c>
      <c r="K1730" t="s">
        <v>4192</v>
      </c>
      <c r="L1730" t="s">
        <v>4193</v>
      </c>
      <c r="M1730" s="6" t="s">
        <v>5390</v>
      </c>
      <c r="N1730" s="6" t="e">
        <f>VLOOKUP(Tabel_Kueri1[[#This Row],[KodeBan]],'Data BBK'!C:I,7,0)</f>
        <v>#N/A</v>
      </c>
      <c r="O1730" s="6" t="e">
        <f>Tabel_Kueri1[[#This Row],[bbk]]=Tabel_Kueri1[[#This Row],[Nopol]]</f>
        <v>#N/A</v>
      </c>
    </row>
    <row r="1731" spans="1:15" hidden="1" x14ac:dyDescent="0.25">
      <c r="A1731" t="s">
        <v>4521</v>
      </c>
      <c r="B1731" t="s">
        <v>2430</v>
      </c>
      <c r="C1731" t="s">
        <v>4186</v>
      </c>
      <c r="D1731" t="s">
        <v>4187</v>
      </c>
      <c r="E1731" t="s">
        <v>4188</v>
      </c>
      <c r="F1731" s="5">
        <v>44543</v>
      </c>
      <c r="G1731" t="s">
        <v>4189</v>
      </c>
      <c r="H1731">
        <v>38413</v>
      </c>
      <c r="I1731" t="s">
        <v>4514</v>
      </c>
      <c r="J1731" t="s">
        <v>4191</v>
      </c>
      <c r="K1731" t="s">
        <v>4192</v>
      </c>
      <c r="L1731" t="s">
        <v>4193</v>
      </c>
      <c r="M1731" s="6"/>
      <c r="N1731" s="6" t="e">
        <f>VLOOKUP(Tabel_Kueri1[[#This Row],[KodeBan]],'Data BBK'!C:I,7,0)</f>
        <v>#N/A</v>
      </c>
      <c r="O1731" s="6" t="e">
        <f>Tabel_Kueri1[[#This Row],[bbk]]=Tabel_Kueri1[[#This Row],[Nopol]]</f>
        <v>#N/A</v>
      </c>
    </row>
    <row r="1732" spans="1:15" hidden="1" x14ac:dyDescent="0.25">
      <c r="A1732" t="s">
        <v>4593</v>
      </c>
      <c r="B1732" t="s">
        <v>1986</v>
      </c>
      <c r="C1732" t="s">
        <v>4186</v>
      </c>
      <c r="D1732" t="s">
        <v>4187</v>
      </c>
      <c r="E1732" t="s">
        <v>4188</v>
      </c>
      <c r="F1732" s="5">
        <v>44543</v>
      </c>
      <c r="G1732" t="s">
        <v>4189</v>
      </c>
      <c r="H1732">
        <v>42599</v>
      </c>
      <c r="I1732" t="s">
        <v>4582</v>
      </c>
      <c r="J1732" t="s">
        <v>4191</v>
      </c>
      <c r="K1732" t="s">
        <v>4192</v>
      </c>
      <c r="L1732" t="s">
        <v>4193</v>
      </c>
      <c r="M1732" s="6"/>
      <c r="N1732" s="6" t="e">
        <f>VLOOKUP(Tabel_Kueri1[[#This Row],[KodeBan]],'Data BBK'!C:I,7,0)</f>
        <v>#N/A</v>
      </c>
      <c r="O1732" s="6" t="e">
        <f>Tabel_Kueri1[[#This Row],[bbk]]=Tabel_Kueri1[[#This Row],[Nopol]]</f>
        <v>#N/A</v>
      </c>
    </row>
    <row r="1733" spans="1:15" hidden="1" x14ac:dyDescent="0.25">
      <c r="A1733" t="s">
        <v>4594</v>
      </c>
      <c r="B1733" t="s">
        <v>1986</v>
      </c>
      <c r="C1733" t="s">
        <v>4186</v>
      </c>
      <c r="D1733" t="s">
        <v>4187</v>
      </c>
      <c r="E1733" t="s">
        <v>4188</v>
      </c>
      <c r="F1733" s="5">
        <v>44543</v>
      </c>
      <c r="G1733" t="s">
        <v>4189</v>
      </c>
      <c r="H1733">
        <v>42599</v>
      </c>
      <c r="I1733" t="s">
        <v>970</v>
      </c>
      <c r="J1733" t="s">
        <v>4191</v>
      </c>
      <c r="K1733" t="s">
        <v>4192</v>
      </c>
      <c r="L1733" t="s">
        <v>4193</v>
      </c>
      <c r="M1733" s="6"/>
      <c r="N1733" s="6" t="e">
        <f>VLOOKUP(Tabel_Kueri1[[#This Row],[KodeBan]],'Data BBK'!C:I,7,0)</f>
        <v>#N/A</v>
      </c>
      <c r="O1733" s="6" t="e">
        <f>Tabel_Kueri1[[#This Row],[bbk]]=Tabel_Kueri1[[#This Row],[Nopol]]</f>
        <v>#N/A</v>
      </c>
    </row>
    <row r="1734" spans="1:15" hidden="1" x14ac:dyDescent="0.25">
      <c r="A1734" t="s">
        <v>5586</v>
      </c>
      <c r="B1734" t="s">
        <v>3391</v>
      </c>
      <c r="C1734" t="s">
        <v>5130</v>
      </c>
      <c r="D1734" t="s">
        <v>5239</v>
      </c>
      <c r="E1734" t="s">
        <v>4188</v>
      </c>
      <c r="F1734" s="5">
        <v>44543</v>
      </c>
      <c r="G1734" t="s">
        <v>4189</v>
      </c>
      <c r="H1734">
        <v>67110</v>
      </c>
      <c r="I1734" t="s">
        <v>970</v>
      </c>
      <c r="J1734" t="s">
        <v>5516</v>
      </c>
      <c r="K1734" t="s">
        <v>4192</v>
      </c>
      <c r="L1734" t="s">
        <v>4193</v>
      </c>
      <c r="M1734" s="6"/>
      <c r="N1734" s="6" t="e">
        <f>VLOOKUP(Tabel_Kueri1[[#This Row],[KodeBan]],'Data BBK'!C:I,7,0)</f>
        <v>#N/A</v>
      </c>
      <c r="O1734" s="6" t="e">
        <f>Tabel_Kueri1[[#This Row],[bbk]]=Tabel_Kueri1[[#This Row],[Nopol]]</f>
        <v>#N/A</v>
      </c>
    </row>
    <row r="1735" spans="1:15" hidden="1" x14ac:dyDescent="0.25">
      <c r="A1735" t="s">
        <v>5458</v>
      </c>
      <c r="B1735" t="s">
        <v>1986</v>
      </c>
      <c r="C1735" t="s">
        <v>5130</v>
      </c>
      <c r="D1735" t="s">
        <v>5250</v>
      </c>
      <c r="E1735" t="s">
        <v>4188</v>
      </c>
      <c r="F1735" s="5">
        <v>44543</v>
      </c>
      <c r="G1735" t="s">
        <v>4189</v>
      </c>
      <c r="H1735">
        <v>31350</v>
      </c>
      <c r="I1735" t="s">
        <v>4431</v>
      </c>
      <c r="J1735" t="s">
        <v>5407</v>
      </c>
      <c r="K1735" t="s">
        <v>4192</v>
      </c>
      <c r="L1735" t="s">
        <v>4193</v>
      </c>
      <c r="M1735" s="6"/>
      <c r="N1735" s="6" t="e">
        <f>VLOOKUP(Tabel_Kueri1[[#This Row],[KodeBan]],'Data BBK'!C:I,7,0)</f>
        <v>#N/A</v>
      </c>
      <c r="O1735" s="6" t="e">
        <f>Tabel_Kueri1[[#This Row],[bbk]]=Tabel_Kueri1[[#This Row],[Nopol]]</f>
        <v>#N/A</v>
      </c>
    </row>
    <row r="1736" spans="1:15" hidden="1" x14ac:dyDescent="0.25">
      <c r="A1736" t="s">
        <v>5601</v>
      </c>
      <c r="B1736" t="s">
        <v>1596</v>
      </c>
      <c r="C1736" t="s">
        <v>5130</v>
      </c>
      <c r="D1736" t="s">
        <v>5250</v>
      </c>
      <c r="E1736" t="s">
        <v>4188</v>
      </c>
      <c r="F1736" s="5">
        <v>44543</v>
      </c>
      <c r="G1736" t="s">
        <v>4189</v>
      </c>
      <c r="H1736">
        <v>132228</v>
      </c>
      <c r="I1736" t="s">
        <v>4598</v>
      </c>
      <c r="J1736" t="s">
        <v>5602</v>
      </c>
      <c r="K1736" t="s">
        <v>4192</v>
      </c>
      <c r="L1736" t="s">
        <v>4193</v>
      </c>
      <c r="M1736" s="6"/>
      <c r="N1736" s="6" t="e">
        <f>VLOOKUP(Tabel_Kueri1[[#This Row],[KodeBan]],'Data BBK'!C:I,7,0)</f>
        <v>#N/A</v>
      </c>
      <c r="O1736" s="6" t="e">
        <f>Tabel_Kueri1[[#This Row],[bbk]]=Tabel_Kueri1[[#This Row],[Nopol]]</f>
        <v>#N/A</v>
      </c>
    </row>
    <row r="1737" spans="1:15" hidden="1" x14ac:dyDescent="0.25">
      <c r="A1737" t="s">
        <v>5679</v>
      </c>
      <c r="B1737" t="s">
        <v>1854</v>
      </c>
      <c r="C1737" t="s">
        <v>5108</v>
      </c>
      <c r="D1737" t="s">
        <v>4187</v>
      </c>
      <c r="E1737" t="s">
        <v>4188</v>
      </c>
      <c r="F1737" s="5">
        <v>44543</v>
      </c>
      <c r="G1737" t="s">
        <v>4189</v>
      </c>
      <c r="H1737">
        <v>148225</v>
      </c>
      <c r="I1737" t="s">
        <v>4598</v>
      </c>
      <c r="J1737" t="s">
        <v>5680</v>
      </c>
      <c r="K1737" t="s">
        <v>4192</v>
      </c>
      <c r="L1737" t="s">
        <v>4193</v>
      </c>
      <c r="M1737" s="6"/>
      <c r="N1737" s="6" t="e">
        <f>VLOOKUP(Tabel_Kueri1[[#This Row],[KodeBan]],'Data BBK'!C:I,7,0)</f>
        <v>#N/A</v>
      </c>
      <c r="O1737" s="6" t="e">
        <f>Tabel_Kueri1[[#This Row],[bbk]]=Tabel_Kueri1[[#This Row],[Nopol]]</f>
        <v>#N/A</v>
      </c>
    </row>
    <row r="1738" spans="1:15" hidden="1" x14ac:dyDescent="0.25">
      <c r="A1738" t="s">
        <v>5902</v>
      </c>
      <c r="B1738" t="s">
        <v>1639</v>
      </c>
      <c r="C1738" t="s">
        <v>4186</v>
      </c>
      <c r="D1738" t="s">
        <v>4187</v>
      </c>
      <c r="E1738" t="s">
        <v>4188</v>
      </c>
      <c r="F1738" s="5">
        <v>44543</v>
      </c>
      <c r="G1738" t="s">
        <v>4189</v>
      </c>
      <c r="H1738">
        <v>190559</v>
      </c>
      <c r="I1738" t="s">
        <v>4320</v>
      </c>
      <c r="J1738" t="s">
        <v>5619</v>
      </c>
      <c r="K1738" t="s">
        <v>4192</v>
      </c>
      <c r="L1738" t="s">
        <v>4193</v>
      </c>
      <c r="M1738" s="6"/>
      <c r="N1738" s="6" t="e">
        <f>VLOOKUP(Tabel_Kueri1[[#This Row],[KodeBan]],'Data BBK'!C:I,7,0)</f>
        <v>#N/A</v>
      </c>
      <c r="O1738" s="6" t="e">
        <f>Tabel_Kueri1[[#This Row],[bbk]]=Tabel_Kueri1[[#This Row],[Nopol]]</f>
        <v>#N/A</v>
      </c>
    </row>
    <row r="1739" spans="1:15" hidden="1" x14ac:dyDescent="0.25">
      <c r="A1739" t="s">
        <v>5782</v>
      </c>
      <c r="B1739" t="s">
        <v>1986</v>
      </c>
      <c r="C1739" t="s">
        <v>5130</v>
      </c>
      <c r="D1739" t="s">
        <v>4187</v>
      </c>
      <c r="E1739" t="s">
        <v>4188</v>
      </c>
      <c r="F1739" s="5">
        <v>44543</v>
      </c>
      <c r="G1739" t="s">
        <v>4189</v>
      </c>
      <c r="H1739">
        <v>42599</v>
      </c>
      <c r="I1739" t="s">
        <v>4598</v>
      </c>
      <c r="J1739" t="s">
        <v>5783</v>
      </c>
      <c r="K1739" t="s">
        <v>4192</v>
      </c>
      <c r="L1739" t="s">
        <v>4193</v>
      </c>
      <c r="M1739" s="6"/>
      <c r="N1739" s="6" t="e">
        <f>VLOOKUP(Tabel_Kueri1[[#This Row],[KodeBan]],'Data BBK'!C:I,7,0)</f>
        <v>#N/A</v>
      </c>
      <c r="O1739" s="6" t="e">
        <f>Tabel_Kueri1[[#This Row],[bbk]]=Tabel_Kueri1[[#This Row],[Nopol]]</f>
        <v>#N/A</v>
      </c>
    </row>
    <row r="1740" spans="1:15" hidden="1" x14ac:dyDescent="0.25">
      <c r="A1740" t="s">
        <v>5785</v>
      </c>
      <c r="B1740" t="s">
        <v>61</v>
      </c>
      <c r="C1740" t="s">
        <v>5130</v>
      </c>
      <c r="D1740" t="s">
        <v>4187</v>
      </c>
      <c r="E1740" t="s">
        <v>4188</v>
      </c>
      <c r="F1740" s="5">
        <v>44543</v>
      </c>
      <c r="G1740" t="s">
        <v>4189</v>
      </c>
      <c r="H1740">
        <v>65454</v>
      </c>
      <c r="I1740" t="s">
        <v>4582</v>
      </c>
      <c r="J1740" t="s">
        <v>5786</v>
      </c>
      <c r="K1740" t="s">
        <v>4192</v>
      </c>
      <c r="L1740" t="s">
        <v>4193</v>
      </c>
      <c r="M1740" s="6" t="s">
        <v>5390</v>
      </c>
      <c r="N1740" s="6" t="e">
        <f>VLOOKUP(Tabel_Kueri1[[#This Row],[KodeBan]],'Data BBK'!C:I,7,0)</f>
        <v>#N/A</v>
      </c>
      <c r="O1740" s="6" t="e">
        <f>Tabel_Kueri1[[#This Row],[bbk]]=Tabel_Kueri1[[#This Row],[Nopol]]</f>
        <v>#N/A</v>
      </c>
    </row>
    <row r="1741" spans="1:15" hidden="1" x14ac:dyDescent="0.25">
      <c r="A1741" t="s">
        <v>5796</v>
      </c>
      <c r="B1741" t="s">
        <v>2521</v>
      </c>
      <c r="C1741" t="s">
        <v>5130</v>
      </c>
      <c r="D1741" t="s">
        <v>4187</v>
      </c>
      <c r="E1741" t="s">
        <v>4188</v>
      </c>
      <c r="F1741" s="5">
        <v>44543</v>
      </c>
      <c r="G1741" t="s">
        <v>4189</v>
      </c>
      <c r="H1741">
        <v>18699</v>
      </c>
      <c r="I1741" t="s">
        <v>4598</v>
      </c>
      <c r="J1741" t="s">
        <v>5797</v>
      </c>
      <c r="K1741" t="s">
        <v>4192</v>
      </c>
      <c r="L1741" t="s">
        <v>4193</v>
      </c>
      <c r="M1741" s="6" t="s">
        <v>5390</v>
      </c>
      <c r="N1741" s="6" t="e">
        <f>VLOOKUP(Tabel_Kueri1[[#This Row],[KodeBan]],'Data BBK'!C:I,7,0)</f>
        <v>#N/A</v>
      </c>
      <c r="O1741" s="6" t="e">
        <f>Tabel_Kueri1[[#This Row],[bbk]]=Tabel_Kueri1[[#This Row],[Nopol]]</f>
        <v>#N/A</v>
      </c>
    </row>
    <row r="1742" spans="1:15" hidden="1" x14ac:dyDescent="0.25">
      <c r="A1742" t="s">
        <v>5820</v>
      </c>
      <c r="B1742" t="s">
        <v>61</v>
      </c>
      <c r="C1742" t="s">
        <v>5130</v>
      </c>
      <c r="D1742" t="s">
        <v>4187</v>
      </c>
      <c r="E1742" t="s">
        <v>4188</v>
      </c>
      <c r="F1742" s="5">
        <v>44543</v>
      </c>
      <c r="G1742" t="s">
        <v>4189</v>
      </c>
      <c r="H1742">
        <v>65454</v>
      </c>
      <c r="I1742" t="s">
        <v>4598</v>
      </c>
      <c r="J1742" t="s">
        <v>5558</v>
      </c>
      <c r="K1742" t="s">
        <v>4192</v>
      </c>
      <c r="L1742" t="s">
        <v>4193</v>
      </c>
      <c r="M1742" s="6" t="s">
        <v>5390</v>
      </c>
      <c r="N1742" s="6" t="e">
        <f>VLOOKUP(Tabel_Kueri1[[#This Row],[KodeBan]],'Data BBK'!C:I,7,0)</f>
        <v>#N/A</v>
      </c>
      <c r="O1742" s="6" t="e">
        <f>Tabel_Kueri1[[#This Row],[bbk]]=Tabel_Kueri1[[#This Row],[Nopol]]</f>
        <v>#N/A</v>
      </c>
    </row>
    <row r="1743" spans="1:15" hidden="1" x14ac:dyDescent="0.25">
      <c r="A1743" t="s">
        <v>5820</v>
      </c>
      <c r="B1743" t="s">
        <v>61</v>
      </c>
      <c r="C1743" t="s">
        <v>5130</v>
      </c>
      <c r="D1743" t="s">
        <v>4187</v>
      </c>
      <c r="E1743" t="s">
        <v>4188</v>
      </c>
      <c r="F1743" s="5">
        <v>44543</v>
      </c>
      <c r="G1743" t="s">
        <v>4189</v>
      </c>
      <c r="H1743">
        <v>65454</v>
      </c>
      <c r="I1743" t="s">
        <v>970</v>
      </c>
      <c r="J1743" t="s">
        <v>5786</v>
      </c>
      <c r="K1743" t="s">
        <v>4192</v>
      </c>
      <c r="L1743" t="s">
        <v>4193</v>
      </c>
      <c r="M1743" s="6" t="s">
        <v>5390</v>
      </c>
      <c r="N1743" s="6" t="e">
        <f>VLOOKUP(Tabel_Kueri1[[#This Row],[KodeBan]],'Data BBK'!C:I,7,0)</f>
        <v>#N/A</v>
      </c>
      <c r="O1743" s="6" t="e">
        <f>Tabel_Kueri1[[#This Row],[bbk]]=Tabel_Kueri1[[#This Row],[Nopol]]</f>
        <v>#N/A</v>
      </c>
    </row>
    <row r="1744" spans="1:15" hidden="1" x14ac:dyDescent="0.25">
      <c r="A1744" t="s">
        <v>691</v>
      </c>
      <c r="B1744" t="s">
        <v>2677</v>
      </c>
      <c r="C1744" t="s">
        <v>5130</v>
      </c>
      <c r="D1744" t="s">
        <v>4187</v>
      </c>
      <c r="E1744" t="s">
        <v>4188</v>
      </c>
      <c r="F1744" s="5">
        <v>44543</v>
      </c>
      <c r="G1744" t="s">
        <v>4189</v>
      </c>
      <c r="H1744">
        <v>19165</v>
      </c>
      <c r="I1744" t="s">
        <v>4598</v>
      </c>
      <c r="J1744" t="s">
        <v>5824</v>
      </c>
      <c r="K1744" t="s">
        <v>4192</v>
      </c>
      <c r="L1744" t="s">
        <v>4193</v>
      </c>
      <c r="M1744" s="6"/>
      <c r="N1744" s="6" t="e">
        <f>VLOOKUP(Tabel_Kueri1[[#This Row],[KodeBan]],'Data BBK'!C:I,7,0)</f>
        <v>#N/A</v>
      </c>
      <c r="O1744" s="6" t="e">
        <f>Tabel_Kueri1[[#This Row],[bbk]]=Tabel_Kueri1[[#This Row],[Nopol]]</f>
        <v>#N/A</v>
      </c>
    </row>
    <row r="1745" spans="1:15" hidden="1" x14ac:dyDescent="0.25">
      <c r="A1745" t="s">
        <v>5861</v>
      </c>
      <c r="B1745" t="s">
        <v>4216</v>
      </c>
      <c r="C1745" t="s">
        <v>5130</v>
      </c>
      <c r="D1745" t="s">
        <v>4187</v>
      </c>
      <c r="E1745" t="s">
        <v>4188</v>
      </c>
      <c r="F1745" s="5">
        <v>44543</v>
      </c>
      <c r="G1745" t="s">
        <v>4189</v>
      </c>
      <c r="H1745">
        <v>58740</v>
      </c>
      <c r="I1745" t="s">
        <v>970</v>
      </c>
      <c r="J1745" t="s">
        <v>5516</v>
      </c>
      <c r="K1745" t="s">
        <v>4192</v>
      </c>
      <c r="L1745" t="s">
        <v>4193</v>
      </c>
      <c r="M1745" s="6"/>
      <c r="N1745" s="6" t="e">
        <f>VLOOKUP(Tabel_Kueri1[[#This Row],[KodeBan]],'Data BBK'!C:I,7,0)</f>
        <v>#N/A</v>
      </c>
      <c r="O1745" s="6" t="e">
        <f>Tabel_Kueri1[[#This Row],[bbk]]=Tabel_Kueri1[[#This Row],[Nopol]]</f>
        <v>#N/A</v>
      </c>
    </row>
    <row r="1746" spans="1:15" hidden="1" x14ac:dyDescent="0.25">
      <c r="A1746" t="s">
        <v>5862</v>
      </c>
      <c r="B1746" t="s">
        <v>521</v>
      </c>
      <c r="C1746" t="s">
        <v>5130</v>
      </c>
      <c r="D1746" t="s">
        <v>4187</v>
      </c>
      <c r="E1746" t="s">
        <v>4188</v>
      </c>
      <c r="F1746" s="5">
        <v>44543</v>
      </c>
      <c r="G1746" t="s">
        <v>4189</v>
      </c>
      <c r="H1746">
        <v>119138</v>
      </c>
      <c r="I1746" t="s">
        <v>4582</v>
      </c>
      <c r="J1746" t="s">
        <v>5863</v>
      </c>
      <c r="K1746" t="s">
        <v>4192</v>
      </c>
      <c r="L1746" t="s">
        <v>4193</v>
      </c>
      <c r="M1746" s="6" t="s">
        <v>5390</v>
      </c>
      <c r="N1746" s="6" t="e">
        <f>VLOOKUP(Tabel_Kueri1[[#This Row],[KodeBan]],'Data BBK'!C:I,7,0)</f>
        <v>#N/A</v>
      </c>
      <c r="O1746" s="6" t="e">
        <f>Tabel_Kueri1[[#This Row],[bbk]]=Tabel_Kueri1[[#This Row],[Nopol]]</f>
        <v>#N/A</v>
      </c>
    </row>
    <row r="1747" spans="1:15" hidden="1" x14ac:dyDescent="0.25">
      <c r="A1747" t="s">
        <v>4210</v>
      </c>
      <c r="B1747" t="s">
        <v>50</v>
      </c>
      <c r="C1747" t="s">
        <v>4186</v>
      </c>
      <c r="D1747" t="s">
        <v>4187</v>
      </c>
      <c r="E1747" t="s">
        <v>4188</v>
      </c>
      <c r="F1747" s="5">
        <v>44544</v>
      </c>
      <c r="G1747" t="s">
        <v>4189</v>
      </c>
      <c r="H1747">
        <v>150999</v>
      </c>
      <c r="I1747" t="s">
        <v>4190</v>
      </c>
      <c r="J1747" t="s">
        <v>4191</v>
      </c>
      <c r="K1747" t="s">
        <v>4192</v>
      </c>
      <c r="L1747" t="s">
        <v>4193</v>
      </c>
      <c r="M1747" s="6"/>
      <c r="N1747" s="6" t="e">
        <f>VLOOKUP(Tabel_Kueri1[[#This Row],[KodeBan]],'Data BBK'!C:I,7,0)</f>
        <v>#N/A</v>
      </c>
      <c r="O1747" s="6" t="e">
        <f>Tabel_Kueri1[[#This Row],[bbk]]=Tabel_Kueri1[[#This Row],[Nopol]]</f>
        <v>#N/A</v>
      </c>
    </row>
    <row r="1748" spans="1:15" hidden="1" x14ac:dyDescent="0.25">
      <c r="A1748" t="s">
        <v>4212</v>
      </c>
      <c r="B1748" t="s">
        <v>1602</v>
      </c>
      <c r="C1748" t="s">
        <v>4186</v>
      </c>
      <c r="D1748" t="s">
        <v>4187</v>
      </c>
      <c r="E1748" t="s">
        <v>4188</v>
      </c>
      <c r="F1748" s="5">
        <v>44544</v>
      </c>
      <c r="G1748" t="s">
        <v>4189</v>
      </c>
      <c r="H1748">
        <v>173153</v>
      </c>
      <c r="I1748" t="s">
        <v>4190</v>
      </c>
      <c r="J1748" t="s">
        <v>4191</v>
      </c>
      <c r="K1748" t="s">
        <v>4192</v>
      </c>
      <c r="L1748" t="s">
        <v>4193</v>
      </c>
      <c r="M1748" s="6"/>
      <c r="N1748" s="6" t="e">
        <f>VLOOKUP(Tabel_Kueri1[[#This Row],[KodeBan]],'Data BBK'!C:I,7,0)</f>
        <v>#N/A</v>
      </c>
      <c r="O1748" s="6" t="e">
        <f>Tabel_Kueri1[[#This Row],[bbk]]=Tabel_Kueri1[[#This Row],[Nopol]]</f>
        <v>#N/A</v>
      </c>
    </row>
    <row r="1749" spans="1:15" hidden="1" x14ac:dyDescent="0.25">
      <c r="A1749" t="s">
        <v>4336</v>
      </c>
      <c r="B1749" t="s">
        <v>50</v>
      </c>
      <c r="C1749" t="s">
        <v>4186</v>
      </c>
      <c r="D1749" t="s">
        <v>4187</v>
      </c>
      <c r="E1749" t="s">
        <v>4188</v>
      </c>
      <c r="F1749" s="5">
        <v>44544</v>
      </c>
      <c r="G1749" t="s">
        <v>4189</v>
      </c>
      <c r="H1749">
        <v>203089</v>
      </c>
      <c r="I1749" t="s">
        <v>4320</v>
      </c>
      <c r="J1749" t="s">
        <v>4191</v>
      </c>
      <c r="K1749" t="s">
        <v>4192</v>
      </c>
      <c r="L1749" t="s">
        <v>4193</v>
      </c>
      <c r="M1749" s="6"/>
      <c r="N1749" s="6" t="e">
        <f>VLOOKUP(Tabel_Kueri1[[#This Row],[KodeBan]],'Data BBK'!C:I,7,0)</f>
        <v>#N/A</v>
      </c>
      <c r="O1749" s="6" t="e">
        <f>Tabel_Kueri1[[#This Row],[bbk]]=Tabel_Kueri1[[#This Row],[Nopol]]</f>
        <v>#N/A</v>
      </c>
    </row>
    <row r="1750" spans="1:15" hidden="1" x14ac:dyDescent="0.25">
      <c r="A1750" t="s">
        <v>4338</v>
      </c>
      <c r="B1750" t="s">
        <v>1602</v>
      </c>
      <c r="C1750" t="s">
        <v>4186</v>
      </c>
      <c r="D1750" t="s">
        <v>4187</v>
      </c>
      <c r="E1750" t="s">
        <v>4188</v>
      </c>
      <c r="F1750" s="5">
        <v>44544</v>
      </c>
      <c r="G1750" t="s">
        <v>4189</v>
      </c>
      <c r="H1750">
        <v>173153</v>
      </c>
      <c r="I1750" t="s">
        <v>4320</v>
      </c>
      <c r="J1750" t="s">
        <v>4191</v>
      </c>
      <c r="K1750" t="s">
        <v>4192</v>
      </c>
      <c r="L1750" t="s">
        <v>4193</v>
      </c>
      <c r="M1750" s="6"/>
      <c r="N1750" s="6" t="e">
        <f>VLOOKUP(Tabel_Kueri1[[#This Row],[KodeBan]],'Data BBK'!C:I,7,0)</f>
        <v>#N/A</v>
      </c>
      <c r="O1750" s="6" t="e">
        <f>Tabel_Kueri1[[#This Row],[bbk]]=Tabel_Kueri1[[#This Row],[Nopol]]</f>
        <v>#N/A</v>
      </c>
    </row>
    <row r="1751" spans="1:15" hidden="1" x14ac:dyDescent="0.25">
      <c r="A1751" t="s">
        <v>4596</v>
      </c>
      <c r="B1751" t="s">
        <v>1616</v>
      </c>
      <c r="C1751" t="s">
        <v>4186</v>
      </c>
      <c r="D1751" t="s">
        <v>4187</v>
      </c>
      <c r="E1751" t="s">
        <v>4188</v>
      </c>
      <c r="F1751" s="5">
        <v>44544</v>
      </c>
      <c r="G1751" t="s">
        <v>4189</v>
      </c>
      <c r="H1751">
        <v>210638</v>
      </c>
      <c r="I1751" t="s">
        <v>970</v>
      </c>
      <c r="J1751" t="s">
        <v>4191</v>
      </c>
      <c r="K1751" t="s">
        <v>4192</v>
      </c>
      <c r="L1751" t="s">
        <v>4193</v>
      </c>
      <c r="M1751" s="6"/>
      <c r="N1751" s="6" t="e">
        <f>VLOOKUP(Tabel_Kueri1[[#This Row],[KodeBan]],'Data BBK'!C:I,7,0)</f>
        <v>#N/A</v>
      </c>
      <c r="O1751" s="6" t="e">
        <f>Tabel_Kueri1[[#This Row],[bbk]]=Tabel_Kueri1[[#This Row],[Nopol]]</f>
        <v>#N/A</v>
      </c>
    </row>
    <row r="1752" spans="1:15" hidden="1" x14ac:dyDescent="0.25">
      <c r="A1752" t="s">
        <v>5441</v>
      </c>
      <c r="B1752" t="s">
        <v>4226</v>
      </c>
      <c r="C1752" t="s">
        <v>5130</v>
      </c>
      <c r="D1752" t="s">
        <v>5250</v>
      </c>
      <c r="E1752" t="s">
        <v>4188</v>
      </c>
      <c r="F1752" s="5">
        <v>44544</v>
      </c>
      <c r="G1752" t="s">
        <v>4189</v>
      </c>
      <c r="H1752">
        <v>106155</v>
      </c>
      <c r="I1752" t="s">
        <v>4514</v>
      </c>
      <c r="J1752" t="s">
        <v>5442</v>
      </c>
      <c r="K1752" t="s">
        <v>4192</v>
      </c>
      <c r="L1752" t="s">
        <v>4193</v>
      </c>
      <c r="M1752" s="6"/>
      <c r="N1752" s="6" t="e">
        <f>VLOOKUP(Tabel_Kueri1[[#This Row],[KodeBan]],'Data BBK'!C:I,7,0)</f>
        <v>#N/A</v>
      </c>
      <c r="O1752" s="6" t="e">
        <f>Tabel_Kueri1[[#This Row],[bbk]]=Tabel_Kueri1[[#This Row],[Nopol]]</f>
        <v>#N/A</v>
      </c>
    </row>
    <row r="1753" spans="1:15" hidden="1" x14ac:dyDescent="0.25">
      <c r="A1753" t="s">
        <v>5579</v>
      </c>
      <c r="B1753" t="s">
        <v>4242</v>
      </c>
      <c r="C1753" t="s">
        <v>5130</v>
      </c>
      <c r="D1753" t="s">
        <v>5250</v>
      </c>
      <c r="E1753" t="s">
        <v>4188</v>
      </c>
      <c r="F1753" s="5">
        <v>44544</v>
      </c>
      <c r="G1753" t="s">
        <v>4189</v>
      </c>
      <c r="H1753">
        <v>61696</v>
      </c>
      <c r="I1753" t="s">
        <v>4514</v>
      </c>
      <c r="J1753" t="s">
        <v>5580</v>
      </c>
      <c r="K1753" t="s">
        <v>4192</v>
      </c>
      <c r="L1753" t="s">
        <v>4193</v>
      </c>
      <c r="M1753" s="6"/>
      <c r="N1753" s="6" t="e">
        <f>VLOOKUP(Tabel_Kueri1[[#This Row],[KodeBan]],'Data BBK'!C:I,7,0)</f>
        <v>#N/A</v>
      </c>
      <c r="O1753" s="6" t="e">
        <f>Tabel_Kueri1[[#This Row],[bbk]]=Tabel_Kueri1[[#This Row],[Nopol]]</f>
        <v>#N/A</v>
      </c>
    </row>
    <row r="1754" spans="1:15" hidden="1" x14ac:dyDescent="0.25">
      <c r="A1754" t="s">
        <v>5585</v>
      </c>
      <c r="B1754" t="s">
        <v>4226</v>
      </c>
      <c r="C1754" t="s">
        <v>5130</v>
      </c>
      <c r="D1754" t="s">
        <v>5250</v>
      </c>
      <c r="E1754" t="s">
        <v>4188</v>
      </c>
      <c r="F1754" s="5">
        <v>44544</v>
      </c>
      <c r="G1754" t="s">
        <v>4189</v>
      </c>
      <c r="H1754">
        <v>106155</v>
      </c>
      <c r="I1754" t="s">
        <v>4431</v>
      </c>
      <c r="J1754" t="s">
        <v>5442</v>
      </c>
      <c r="K1754" t="s">
        <v>4192</v>
      </c>
      <c r="L1754" t="s">
        <v>4193</v>
      </c>
      <c r="M1754" s="6"/>
      <c r="N1754" s="6" t="e">
        <f>VLOOKUP(Tabel_Kueri1[[#This Row],[KodeBan]],'Data BBK'!C:I,7,0)</f>
        <v>#N/A</v>
      </c>
      <c r="O1754" s="6" t="e">
        <f>Tabel_Kueri1[[#This Row],[bbk]]=Tabel_Kueri1[[#This Row],[Nopol]]</f>
        <v>#N/A</v>
      </c>
    </row>
    <row r="1755" spans="1:15" hidden="1" x14ac:dyDescent="0.25">
      <c r="A1755" t="s">
        <v>1391</v>
      </c>
      <c r="B1755" t="s">
        <v>1328</v>
      </c>
      <c r="C1755" t="s">
        <v>4959</v>
      </c>
      <c r="D1755" t="s">
        <v>4187</v>
      </c>
      <c r="E1755" t="s">
        <v>4188</v>
      </c>
      <c r="F1755" s="5">
        <v>44544</v>
      </c>
      <c r="G1755" t="s">
        <v>4189</v>
      </c>
      <c r="H1755">
        <v>248664</v>
      </c>
      <c r="I1755" t="s">
        <v>4514</v>
      </c>
      <c r="J1755" t="s">
        <v>5710</v>
      </c>
      <c r="K1755" t="s">
        <v>4192</v>
      </c>
      <c r="L1755" t="s">
        <v>4193</v>
      </c>
      <c r="M1755" s="6" t="s">
        <v>5390</v>
      </c>
      <c r="N1755" s="6" t="e">
        <f>VLOOKUP(Tabel_Kueri1[[#This Row],[KodeBan]],'Data BBK'!C:I,7,0)</f>
        <v>#N/A</v>
      </c>
      <c r="O1755" s="6" t="e">
        <f>Tabel_Kueri1[[#This Row],[bbk]]=Tabel_Kueri1[[#This Row],[Nopol]]</f>
        <v>#N/A</v>
      </c>
    </row>
    <row r="1756" spans="1:15" hidden="1" x14ac:dyDescent="0.25">
      <c r="A1756" t="s">
        <v>4442</v>
      </c>
      <c r="B1756" t="s">
        <v>4288</v>
      </c>
      <c r="C1756" t="s">
        <v>4186</v>
      </c>
      <c r="D1756" t="s">
        <v>4187</v>
      </c>
      <c r="E1756" t="s">
        <v>4188</v>
      </c>
      <c r="F1756" s="5">
        <v>44545</v>
      </c>
      <c r="G1756" t="s">
        <v>4189</v>
      </c>
      <c r="H1756">
        <v>50574</v>
      </c>
      <c r="I1756" t="s">
        <v>4431</v>
      </c>
      <c r="J1756" t="s">
        <v>4191</v>
      </c>
      <c r="K1756" t="s">
        <v>4192</v>
      </c>
      <c r="L1756" t="s">
        <v>4193</v>
      </c>
      <c r="M1756" s="6"/>
      <c r="N1756" s="6" t="e">
        <f>VLOOKUP(Tabel_Kueri1[[#This Row],[KodeBan]],'Data BBK'!C:I,7,0)</f>
        <v>#N/A</v>
      </c>
      <c r="O1756" s="6" t="e">
        <f>Tabel_Kueri1[[#This Row],[bbk]]=Tabel_Kueri1[[#This Row],[Nopol]]</f>
        <v>#N/A</v>
      </c>
    </row>
    <row r="1757" spans="1:15" hidden="1" x14ac:dyDescent="0.25">
      <c r="A1757" t="s">
        <v>5267</v>
      </c>
      <c r="B1757" t="s">
        <v>1902</v>
      </c>
      <c r="C1757" t="s">
        <v>4186</v>
      </c>
      <c r="D1757" t="s">
        <v>4187</v>
      </c>
      <c r="E1757" t="s">
        <v>4188</v>
      </c>
      <c r="F1757" s="5">
        <v>44545</v>
      </c>
      <c r="G1757" t="s">
        <v>4189</v>
      </c>
      <c r="H1757">
        <v>232949</v>
      </c>
      <c r="I1757" t="s">
        <v>4431</v>
      </c>
      <c r="J1757" t="s">
        <v>4191</v>
      </c>
      <c r="K1757" t="s">
        <v>4192</v>
      </c>
      <c r="L1757" t="s">
        <v>4193</v>
      </c>
      <c r="M1757" s="6" t="s">
        <v>5390</v>
      </c>
      <c r="N1757" s="6" t="e">
        <f>VLOOKUP(Tabel_Kueri1[[#This Row],[KodeBan]],'Data BBK'!C:I,7,0)</f>
        <v>#N/A</v>
      </c>
      <c r="O1757" s="6" t="e">
        <f>Tabel_Kueri1[[#This Row],[bbk]]=Tabel_Kueri1[[#This Row],[Nopol]]</f>
        <v>#N/A</v>
      </c>
    </row>
    <row r="1758" spans="1:15" hidden="1" x14ac:dyDescent="0.25">
      <c r="A1758" t="s">
        <v>5266</v>
      </c>
      <c r="B1758" t="s">
        <v>1902</v>
      </c>
      <c r="C1758" t="s">
        <v>4186</v>
      </c>
      <c r="D1758" t="s">
        <v>4187</v>
      </c>
      <c r="E1758" t="s">
        <v>4188</v>
      </c>
      <c r="F1758" s="5">
        <v>44545</v>
      </c>
      <c r="G1758" t="s">
        <v>4189</v>
      </c>
      <c r="H1758">
        <v>232949</v>
      </c>
      <c r="I1758" t="s">
        <v>4514</v>
      </c>
      <c r="J1758" t="s">
        <v>4191</v>
      </c>
      <c r="K1758" t="s">
        <v>4192</v>
      </c>
      <c r="L1758" t="s">
        <v>4193</v>
      </c>
      <c r="M1758" s="6" t="s">
        <v>5390</v>
      </c>
      <c r="N1758" s="6" t="e">
        <f>VLOOKUP(Tabel_Kueri1[[#This Row],[KodeBan]],'Data BBK'!C:I,7,0)</f>
        <v>#N/A</v>
      </c>
      <c r="O1758" s="6" t="e">
        <f>Tabel_Kueri1[[#This Row],[bbk]]=Tabel_Kueri1[[#This Row],[Nopol]]</f>
        <v>#N/A</v>
      </c>
    </row>
    <row r="1759" spans="1:15" hidden="1" x14ac:dyDescent="0.25">
      <c r="A1759" t="s">
        <v>4595</v>
      </c>
      <c r="B1759" t="s">
        <v>4288</v>
      </c>
      <c r="C1759" t="s">
        <v>4186</v>
      </c>
      <c r="D1759" t="s">
        <v>4187</v>
      </c>
      <c r="E1759" t="s">
        <v>4188</v>
      </c>
      <c r="F1759" s="5">
        <v>44545</v>
      </c>
      <c r="G1759" t="s">
        <v>4189</v>
      </c>
      <c r="H1759">
        <v>50574</v>
      </c>
      <c r="I1759" t="s">
        <v>970</v>
      </c>
      <c r="J1759" t="s">
        <v>4191</v>
      </c>
      <c r="K1759" t="s">
        <v>4192</v>
      </c>
      <c r="L1759" t="s">
        <v>4193</v>
      </c>
      <c r="M1759" s="6"/>
      <c r="N1759" s="6" t="e">
        <f>VLOOKUP(Tabel_Kueri1[[#This Row],[KodeBan]],'Data BBK'!C:I,7,0)</f>
        <v>#N/A</v>
      </c>
      <c r="O1759" s="6" t="e">
        <f>Tabel_Kueri1[[#This Row],[bbk]]=Tabel_Kueri1[[#This Row],[Nopol]]</f>
        <v>#N/A</v>
      </c>
    </row>
    <row r="1760" spans="1:15" hidden="1" x14ac:dyDescent="0.25">
      <c r="A1760" t="s">
        <v>5206</v>
      </c>
      <c r="B1760" t="s">
        <v>65</v>
      </c>
      <c r="C1760" t="s">
        <v>5157</v>
      </c>
      <c r="D1760" t="s">
        <v>4187</v>
      </c>
      <c r="E1760" t="s">
        <v>4949</v>
      </c>
      <c r="F1760" s="5">
        <v>44545</v>
      </c>
      <c r="G1760" t="s">
        <v>4189</v>
      </c>
      <c r="H1760">
        <v>305160</v>
      </c>
      <c r="I1760" t="s">
        <v>4320</v>
      </c>
      <c r="J1760" t="s">
        <v>4191</v>
      </c>
      <c r="K1760" t="s">
        <v>4192</v>
      </c>
      <c r="L1760" t="s">
        <v>4193</v>
      </c>
      <c r="M1760" s="6"/>
      <c r="N1760" s="6" t="e">
        <f>VLOOKUP(Tabel_Kueri1[[#This Row],[KodeBan]],'Data BBK'!C:I,7,0)</f>
        <v>#N/A</v>
      </c>
      <c r="O1760" s="6" t="e">
        <f>Tabel_Kueri1[[#This Row],[bbk]]=Tabel_Kueri1[[#This Row],[Nopol]]</f>
        <v>#N/A</v>
      </c>
    </row>
    <row r="1761" spans="1:15" hidden="1" x14ac:dyDescent="0.25">
      <c r="A1761" t="s">
        <v>5419</v>
      </c>
      <c r="B1761" t="s">
        <v>1633</v>
      </c>
      <c r="F1761" s="5">
        <v>44545</v>
      </c>
      <c r="G1761" t="s">
        <v>4189</v>
      </c>
      <c r="H1761">
        <v>179808</v>
      </c>
      <c r="I1761" t="s">
        <v>4190</v>
      </c>
      <c r="J1761" t="s">
        <v>5420</v>
      </c>
      <c r="K1761" t="s">
        <v>4192</v>
      </c>
      <c r="L1761" t="s">
        <v>4193</v>
      </c>
      <c r="M1761" s="6"/>
      <c r="N1761" s="6" t="e">
        <f>VLOOKUP(Tabel_Kueri1[[#This Row],[KodeBan]],'Data BBK'!C:I,7,0)</f>
        <v>#N/A</v>
      </c>
      <c r="O1761" s="6" t="e">
        <f>Tabel_Kueri1[[#This Row],[bbk]]=Tabel_Kueri1[[#This Row],[Nopol]]</f>
        <v>#N/A</v>
      </c>
    </row>
    <row r="1762" spans="1:15" hidden="1" x14ac:dyDescent="0.25">
      <c r="A1762" t="s">
        <v>5435</v>
      </c>
      <c r="B1762" t="s">
        <v>2446</v>
      </c>
      <c r="C1762" t="s">
        <v>4186</v>
      </c>
      <c r="D1762" t="s">
        <v>5436</v>
      </c>
      <c r="E1762" t="s">
        <v>4188</v>
      </c>
      <c r="F1762" s="5">
        <v>44545</v>
      </c>
      <c r="G1762" t="s">
        <v>4189</v>
      </c>
      <c r="H1762">
        <v>244060</v>
      </c>
      <c r="I1762" t="s">
        <v>4431</v>
      </c>
      <c r="J1762" t="s">
        <v>5416</v>
      </c>
      <c r="K1762" t="s">
        <v>4192</v>
      </c>
      <c r="L1762" t="s">
        <v>4193</v>
      </c>
      <c r="M1762" s="6" t="s">
        <v>5390</v>
      </c>
      <c r="N1762" s="6" t="e">
        <f>VLOOKUP(Tabel_Kueri1[[#This Row],[KodeBan]],'Data BBK'!C:I,7,0)</f>
        <v>#N/A</v>
      </c>
      <c r="O1762" s="6" t="e">
        <f>Tabel_Kueri1[[#This Row],[bbk]]=Tabel_Kueri1[[#This Row],[Nopol]]</f>
        <v>#N/A</v>
      </c>
    </row>
    <row r="1763" spans="1:15" hidden="1" x14ac:dyDescent="0.25">
      <c r="A1763" t="s">
        <v>5437</v>
      </c>
      <c r="B1763" t="s">
        <v>2446</v>
      </c>
      <c r="C1763" t="s">
        <v>4186</v>
      </c>
      <c r="D1763" t="s">
        <v>5250</v>
      </c>
      <c r="E1763" t="s">
        <v>4188</v>
      </c>
      <c r="F1763" s="5">
        <v>44545</v>
      </c>
      <c r="G1763" t="s">
        <v>4189</v>
      </c>
      <c r="H1763">
        <v>244060</v>
      </c>
      <c r="I1763" t="s">
        <v>4598</v>
      </c>
      <c r="J1763" t="s">
        <v>5407</v>
      </c>
      <c r="K1763" t="s">
        <v>4192</v>
      </c>
      <c r="L1763" t="s">
        <v>4193</v>
      </c>
      <c r="M1763" s="6" t="s">
        <v>5390</v>
      </c>
      <c r="N1763" s="6" t="e">
        <f>VLOOKUP(Tabel_Kueri1[[#This Row],[KodeBan]],'Data BBK'!C:I,7,0)</f>
        <v>#N/A</v>
      </c>
      <c r="O1763" s="6" t="e">
        <f>Tabel_Kueri1[[#This Row],[bbk]]=Tabel_Kueri1[[#This Row],[Nopol]]</f>
        <v>#N/A</v>
      </c>
    </row>
    <row r="1764" spans="1:15" hidden="1" x14ac:dyDescent="0.25">
      <c r="A1764" t="s">
        <v>5496</v>
      </c>
      <c r="B1764" t="s">
        <v>2095</v>
      </c>
      <c r="C1764" t="s">
        <v>5138</v>
      </c>
      <c r="D1764" t="s">
        <v>5250</v>
      </c>
      <c r="E1764" t="s">
        <v>4188</v>
      </c>
      <c r="F1764" s="5">
        <v>44545</v>
      </c>
      <c r="G1764" t="s">
        <v>4189</v>
      </c>
      <c r="H1764">
        <v>243625</v>
      </c>
      <c r="I1764" t="s">
        <v>4514</v>
      </c>
      <c r="J1764" t="s">
        <v>5407</v>
      </c>
      <c r="K1764" t="s">
        <v>4192</v>
      </c>
      <c r="L1764" t="s">
        <v>4193</v>
      </c>
      <c r="M1764" s="6"/>
      <c r="N1764" s="6" t="e">
        <f>VLOOKUP(Tabel_Kueri1[[#This Row],[KodeBan]],'Data BBK'!C:I,7,0)</f>
        <v>#N/A</v>
      </c>
      <c r="O1764" s="6" t="e">
        <f>Tabel_Kueri1[[#This Row],[bbk]]=Tabel_Kueri1[[#This Row],[Nopol]]</f>
        <v>#N/A</v>
      </c>
    </row>
    <row r="1765" spans="1:15" hidden="1" x14ac:dyDescent="0.25">
      <c r="A1765" t="s">
        <v>5609</v>
      </c>
      <c r="B1765" t="s">
        <v>255</v>
      </c>
      <c r="C1765" t="s">
        <v>5108</v>
      </c>
      <c r="D1765" t="s">
        <v>4187</v>
      </c>
      <c r="E1765" t="s">
        <v>4702</v>
      </c>
      <c r="F1765" s="5">
        <v>44545</v>
      </c>
      <c r="G1765" t="s">
        <v>4189</v>
      </c>
      <c r="H1765">
        <v>323835</v>
      </c>
      <c r="I1765" t="s">
        <v>4582</v>
      </c>
      <c r="J1765" t="s">
        <v>5610</v>
      </c>
      <c r="K1765" t="s">
        <v>4192</v>
      </c>
      <c r="L1765" t="s">
        <v>4193</v>
      </c>
      <c r="M1765" s="6" t="s">
        <v>5390</v>
      </c>
      <c r="N1765" s="6" t="e">
        <f>VLOOKUP(Tabel_Kueri1[[#This Row],[KodeBan]],'Data BBK'!C:I,7,0)</f>
        <v>#N/A</v>
      </c>
      <c r="O1765" s="6" t="e">
        <f>Tabel_Kueri1[[#This Row],[bbk]]=Tabel_Kueri1[[#This Row],[Nopol]]</f>
        <v>#N/A</v>
      </c>
    </row>
    <row r="1766" spans="1:15" hidden="1" x14ac:dyDescent="0.25">
      <c r="A1766" t="s">
        <v>1476</v>
      </c>
      <c r="B1766" t="s">
        <v>1435</v>
      </c>
      <c r="C1766" t="s">
        <v>5130</v>
      </c>
      <c r="D1766" t="s">
        <v>4187</v>
      </c>
      <c r="E1766" t="s">
        <v>4188</v>
      </c>
      <c r="F1766" s="5">
        <v>44545</v>
      </c>
      <c r="G1766" t="s">
        <v>4189</v>
      </c>
      <c r="H1766">
        <v>226051</v>
      </c>
      <c r="I1766" t="s">
        <v>4320</v>
      </c>
      <c r="J1766" t="s">
        <v>5402</v>
      </c>
      <c r="K1766" t="s">
        <v>4192</v>
      </c>
      <c r="L1766" t="s">
        <v>4193</v>
      </c>
      <c r="M1766" s="6" t="s">
        <v>5390</v>
      </c>
      <c r="N1766" s="6" t="e">
        <f>VLOOKUP(Tabel_Kueri1[[#This Row],[KodeBan]],'Data BBK'!C:I,7,0)</f>
        <v>#N/A</v>
      </c>
      <c r="O1766" s="6" t="e">
        <f>Tabel_Kueri1[[#This Row],[bbk]]=Tabel_Kueri1[[#This Row],[Nopol]]</f>
        <v>#N/A</v>
      </c>
    </row>
    <row r="1767" spans="1:15" hidden="1" x14ac:dyDescent="0.25">
      <c r="A1767" t="s">
        <v>4211</v>
      </c>
      <c r="B1767" t="s">
        <v>969</v>
      </c>
      <c r="C1767" t="s">
        <v>4186</v>
      </c>
      <c r="D1767" t="s">
        <v>4187</v>
      </c>
      <c r="E1767" t="s">
        <v>4188</v>
      </c>
      <c r="F1767" s="5">
        <v>44546</v>
      </c>
      <c r="G1767" t="s">
        <v>4189</v>
      </c>
      <c r="H1767">
        <v>164737</v>
      </c>
      <c r="I1767" t="s">
        <v>4190</v>
      </c>
      <c r="J1767" t="s">
        <v>4191</v>
      </c>
      <c r="K1767" t="s">
        <v>4192</v>
      </c>
      <c r="L1767" t="s">
        <v>4193</v>
      </c>
      <c r="M1767" s="6"/>
      <c r="N1767" s="6" t="e">
        <f>VLOOKUP(Tabel_Kueri1[[#This Row],[KodeBan]],'Data BBK'!C:I,7,0)</f>
        <v>#N/A</v>
      </c>
      <c r="O1767" s="6" t="e">
        <f>Tabel_Kueri1[[#This Row],[bbk]]=Tabel_Kueri1[[#This Row],[Nopol]]</f>
        <v>#N/A</v>
      </c>
    </row>
    <row r="1768" spans="1:15" hidden="1" x14ac:dyDescent="0.25">
      <c r="A1768" t="s">
        <v>4337</v>
      </c>
      <c r="B1768" t="s">
        <v>969</v>
      </c>
      <c r="C1768" t="s">
        <v>4186</v>
      </c>
      <c r="D1768" t="s">
        <v>4187</v>
      </c>
      <c r="E1768" t="s">
        <v>4188</v>
      </c>
      <c r="F1768" s="5">
        <v>44546</v>
      </c>
      <c r="G1768" t="s">
        <v>4189</v>
      </c>
      <c r="H1768">
        <v>164737</v>
      </c>
      <c r="I1768" t="s">
        <v>4320</v>
      </c>
      <c r="J1768" t="s">
        <v>4191</v>
      </c>
      <c r="K1768" t="s">
        <v>4192</v>
      </c>
      <c r="L1768" t="s">
        <v>4193</v>
      </c>
      <c r="M1768" s="6"/>
      <c r="N1768" s="6" t="e">
        <f>VLOOKUP(Tabel_Kueri1[[#This Row],[KodeBan]],'Data BBK'!C:I,7,0)</f>
        <v>#N/A</v>
      </c>
      <c r="O1768" s="6" t="e">
        <f>Tabel_Kueri1[[#This Row],[bbk]]=Tabel_Kueri1[[#This Row],[Nopol]]</f>
        <v>#N/A</v>
      </c>
    </row>
    <row r="1769" spans="1:15" hidden="1" x14ac:dyDescent="0.25">
      <c r="A1769" t="s">
        <v>4444</v>
      </c>
      <c r="B1769" t="s">
        <v>1570</v>
      </c>
      <c r="C1769" t="s">
        <v>4186</v>
      </c>
      <c r="D1769" t="s">
        <v>4187</v>
      </c>
      <c r="E1769" t="s">
        <v>4188</v>
      </c>
      <c r="F1769" s="5">
        <v>44546</v>
      </c>
      <c r="G1769" t="s">
        <v>4189</v>
      </c>
      <c r="H1769">
        <v>215372</v>
      </c>
      <c r="I1769" t="s">
        <v>4431</v>
      </c>
      <c r="J1769" t="s">
        <v>4191</v>
      </c>
      <c r="K1769" t="s">
        <v>4192</v>
      </c>
      <c r="L1769" t="s">
        <v>4193</v>
      </c>
      <c r="M1769" s="6"/>
      <c r="N1769" s="6" t="e">
        <f>VLOOKUP(Tabel_Kueri1[[#This Row],[KodeBan]],'Data BBK'!C:I,7,0)</f>
        <v>#N/A</v>
      </c>
      <c r="O1769" s="6" t="e">
        <f>Tabel_Kueri1[[#This Row],[bbk]]=Tabel_Kueri1[[#This Row],[Nopol]]</f>
        <v>#N/A</v>
      </c>
    </row>
    <row r="1770" spans="1:15" hidden="1" x14ac:dyDescent="0.25">
      <c r="A1770" t="s">
        <v>4522</v>
      </c>
      <c r="B1770" t="s">
        <v>1570</v>
      </c>
      <c r="C1770" t="s">
        <v>4186</v>
      </c>
      <c r="D1770" t="s">
        <v>4187</v>
      </c>
      <c r="E1770" t="s">
        <v>4188</v>
      </c>
      <c r="F1770" s="5">
        <v>44546</v>
      </c>
      <c r="G1770" t="s">
        <v>4189</v>
      </c>
      <c r="H1770">
        <v>215372</v>
      </c>
      <c r="I1770" t="s">
        <v>4514</v>
      </c>
      <c r="J1770" t="s">
        <v>4191</v>
      </c>
      <c r="K1770" t="s">
        <v>4192</v>
      </c>
      <c r="L1770" t="s">
        <v>4193</v>
      </c>
      <c r="M1770" s="6"/>
      <c r="N1770" s="6" t="e">
        <f>VLOOKUP(Tabel_Kueri1[[#This Row],[KodeBan]],'Data BBK'!C:I,7,0)</f>
        <v>#N/A</v>
      </c>
      <c r="O1770" s="6" t="e">
        <f>Tabel_Kueri1[[#This Row],[bbk]]=Tabel_Kueri1[[#This Row],[Nopol]]</f>
        <v>#N/A</v>
      </c>
    </row>
    <row r="1771" spans="1:15" hidden="1" x14ac:dyDescent="0.25">
      <c r="A1771" t="s">
        <v>4986</v>
      </c>
      <c r="B1771" t="s">
        <v>277</v>
      </c>
      <c r="C1771" t="s">
        <v>4959</v>
      </c>
      <c r="D1771" t="s">
        <v>4187</v>
      </c>
      <c r="E1771" t="s">
        <v>4702</v>
      </c>
      <c r="F1771" s="5">
        <v>44546</v>
      </c>
      <c r="G1771" t="s">
        <v>4189</v>
      </c>
      <c r="H1771">
        <v>340327</v>
      </c>
      <c r="I1771" t="s">
        <v>4716</v>
      </c>
      <c r="J1771" t="s">
        <v>4191</v>
      </c>
      <c r="K1771" t="s">
        <v>4192</v>
      </c>
      <c r="L1771" t="s">
        <v>4193</v>
      </c>
      <c r="M1771" s="6"/>
      <c r="N1771" s="6" t="e">
        <f>VLOOKUP(Tabel_Kueri1[[#This Row],[KodeBan]],'Data BBK'!C:I,7,0)</f>
        <v>#N/A</v>
      </c>
      <c r="O1771" s="6" t="e">
        <f>Tabel_Kueri1[[#This Row],[bbk]]=Tabel_Kueri1[[#This Row],[Nopol]]</f>
        <v>#N/A</v>
      </c>
    </row>
    <row r="1772" spans="1:15" hidden="1" x14ac:dyDescent="0.25">
      <c r="A1772" t="s">
        <v>4990</v>
      </c>
      <c r="B1772" t="s">
        <v>277</v>
      </c>
      <c r="C1772" t="s">
        <v>4959</v>
      </c>
      <c r="D1772" t="s">
        <v>4187</v>
      </c>
      <c r="E1772" t="s">
        <v>4702</v>
      </c>
      <c r="F1772" s="5">
        <v>44546</v>
      </c>
      <c r="G1772" t="s">
        <v>4189</v>
      </c>
      <c r="H1772">
        <v>340327</v>
      </c>
      <c r="I1772" t="s">
        <v>4598</v>
      </c>
      <c r="J1772" t="s">
        <v>4191</v>
      </c>
      <c r="K1772" t="s">
        <v>4192</v>
      </c>
      <c r="L1772" t="s">
        <v>4193</v>
      </c>
      <c r="M1772" s="6"/>
      <c r="N1772" s="6" t="e">
        <f>VLOOKUP(Tabel_Kueri1[[#This Row],[KodeBan]],'Data BBK'!C:I,7,0)</f>
        <v>#N/A</v>
      </c>
      <c r="O1772" s="6" t="e">
        <f>Tabel_Kueri1[[#This Row],[bbk]]=Tabel_Kueri1[[#This Row],[Nopol]]</f>
        <v>#N/A</v>
      </c>
    </row>
    <row r="1773" spans="1:15" hidden="1" x14ac:dyDescent="0.25">
      <c r="A1773" t="s">
        <v>5696</v>
      </c>
      <c r="B1773" t="s">
        <v>4245</v>
      </c>
      <c r="C1773" t="s">
        <v>4959</v>
      </c>
      <c r="D1773" t="s">
        <v>4187</v>
      </c>
      <c r="E1773" t="s">
        <v>4188</v>
      </c>
      <c r="F1773" s="5">
        <v>44546</v>
      </c>
      <c r="G1773" t="s">
        <v>4189</v>
      </c>
      <c r="H1773">
        <v>101606</v>
      </c>
      <c r="I1773" t="s">
        <v>4514</v>
      </c>
      <c r="J1773" t="s">
        <v>5697</v>
      </c>
      <c r="K1773" t="s">
        <v>4192</v>
      </c>
      <c r="L1773" t="s">
        <v>4193</v>
      </c>
      <c r="M1773" s="6"/>
      <c r="N1773" s="6" t="e">
        <f>VLOOKUP(Tabel_Kueri1[[#This Row],[KodeBan]],'Data BBK'!C:I,7,0)</f>
        <v>#N/A</v>
      </c>
      <c r="O1773" s="6" t="e">
        <f>Tabel_Kueri1[[#This Row],[bbk]]=Tabel_Kueri1[[#This Row],[Nopol]]</f>
        <v>#N/A</v>
      </c>
    </row>
    <row r="1774" spans="1:15" hidden="1" x14ac:dyDescent="0.25">
      <c r="A1774" t="s">
        <v>1243</v>
      </c>
      <c r="B1774" t="s">
        <v>212</v>
      </c>
      <c r="C1774" t="s">
        <v>4186</v>
      </c>
      <c r="D1774" t="s">
        <v>4187</v>
      </c>
      <c r="E1774" t="s">
        <v>4188</v>
      </c>
      <c r="F1774" s="5">
        <v>44546</v>
      </c>
      <c r="G1774" t="s">
        <v>4189</v>
      </c>
      <c r="H1774">
        <v>185079</v>
      </c>
      <c r="I1774" t="s">
        <v>4320</v>
      </c>
      <c r="J1774" t="s">
        <v>5682</v>
      </c>
      <c r="K1774" t="s">
        <v>4192</v>
      </c>
      <c r="L1774" t="s">
        <v>4193</v>
      </c>
      <c r="M1774" s="6" t="s">
        <v>5390</v>
      </c>
      <c r="N1774" s="6" t="e">
        <f>VLOOKUP(Tabel_Kueri1[[#This Row],[KodeBan]],'Data BBK'!C:I,7,0)</f>
        <v>#N/A</v>
      </c>
      <c r="O1774" s="6" t="e">
        <f>Tabel_Kueri1[[#This Row],[bbk]]=Tabel_Kueri1[[#This Row],[Nopol]]</f>
        <v>#N/A</v>
      </c>
    </row>
    <row r="1775" spans="1:15" hidden="1" x14ac:dyDescent="0.25">
      <c r="A1775" t="s">
        <v>5777</v>
      </c>
      <c r="B1775" t="s">
        <v>1735</v>
      </c>
      <c r="C1775" t="s">
        <v>5130</v>
      </c>
      <c r="D1775" t="s">
        <v>4187</v>
      </c>
      <c r="E1775" t="s">
        <v>4188</v>
      </c>
      <c r="F1775" s="5">
        <v>44546</v>
      </c>
      <c r="G1775" t="s">
        <v>4189</v>
      </c>
      <c r="H1775">
        <v>235379</v>
      </c>
      <c r="I1775" t="s">
        <v>4598</v>
      </c>
      <c r="J1775" t="s">
        <v>5778</v>
      </c>
      <c r="K1775" t="s">
        <v>4192</v>
      </c>
      <c r="L1775" t="s">
        <v>4193</v>
      </c>
      <c r="M1775" s="6"/>
      <c r="N1775" s="6" t="e">
        <f>VLOOKUP(Tabel_Kueri1[[#This Row],[KodeBan]],'Data BBK'!C:I,7,0)</f>
        <v>#N/A</v>
      </c>
      <c r="O1775" s="6" t="e">
        <f>Tabel_Kueri1[[#This Row],[bbk]]=Tabel_Kueri1[[#This Row],[Nopol]]</f>
        <v>#N/A</v>
      </c>
    </row>
    <row r="1776" spans="1:15" hidden="1" x14ac:dyDescent="0.25">
      <c r="A1776" t="s">
        <v>5858</v>
      </c>
      <c r="B1776" t="s">
        <v>932</v>
      </c>
      <c r="C1776" t="s">
        <v>5130</v>
      </c>
      <c r="D1776" t="s">
        <v>4187</v>
      </c>
      <c r="E1776" t="s">
        <v>4188</v>
      </c>
      <c r="F1776" s="5">
        <v>44546</v>
      </c>
      <c r="G1776" t="s">
        <v>4189</v>
      </c>
      <c r="H1776">
        <v>297993</v>
      </c>
      <c r="I1776" t="s">
        <v>4582</v>
      </c>
      <c r="J1776" t="s">
        <v>5841</v>
      </c>
      <c r="K1776" t="s">
        <v>4192</v>
      </c>
      <c r="L1776" t="s">
        <v>4193</v>
      </c>
      <c r="M1776" s="6"/>
      <c r="N1776" s="6" t="e">
        <f>VLOOKUP(Tabel_Kueri1[[#This Row],[KodeBan]],'Data BBK'!C:I,7,0)</f>
        <v>#N/A</v>
      </c>
      <c r="O1776" s="6" t="e">
        <f>Tabel_Kueri1[[#This Row],[bbk]]=Tabel_Kueri1[[#This Row],[Nopol]]</f>
        <v>#N/A</v>
      </c>
    </row>
    <row r="1777" spans="1:15" hidden="1" x14ac:dyDescent="0.25">
      <c r="A1777" t="s">
        <v>4214</v>
      </c>
      <c r="B1777" t="s">
        <v>1375</v>
      </c>
      <c r="C1777" t="s">
        <v>4186</v>
      </c>
      <c r="D1777" t="s">
        <v>4187</v>
      </c>
      <c r="E1777" t="s">
        <v>4188</v>
      </c>
      <c r="F1777" s="5">
        <v>44547</v>
      </c>
      <c r="G1777" t="s">
        <v>4189</v>
      </c>
      <c r="H1777">
        <v>234410</v>
      </c>
      <c r="I1777" t="s">
        <v>4190</v>
      </c>
      <c r="J1777" t="s">
        <v>4191</v>
      </c>
      <c r="K1777" t="s">
        <v>4192</v>
      </c>
      <c r="L1777" t="s">
        <v>4193</v>
      </c>
      <c r="M1777" s="6"/>
      <c r="N1777" s="6" t="e">
        <f>VLOOKUP(Tabel_Kueri1[[#This Row],[KodeBan]],'Data BBK'!C:I,7,0)</f>
        <v>#N/A</v>
      </c>
      <c r="O1777" s="6" t="e">
        <f>Tabel_Kueri1[[#This Row],[bbk]]=Tabel_Kueri1[[#This Row],[Nopol]]</f>
        <v>#N/A</v>
      </c>
    </row>
    <row r="1778" spans="1:15" hidden="1" x14ac:dyDescent="0.25">
      <c r="A1778" t="s">
        <v>4215</v>
      </c>
      <c r="B1778" t="s">
        <v>4170</v>
      </c>
      <c r="C1778" t="s">
        <v>4186</v>
      </c>
      <c r="D1778" t="s">
        <v>4187</v>
      </c>
      <c r="E1778" t="s">
        <v>4188</v>
      </c>
      <c r="F1778" s="5">
        <v>44547</v>
      </c>
      <c r="G1778" t="s">
        <v>4189</v>
      </c>
      <c r="H1778">
        <v>19521</v>
      </c>
      <c r="I1778" t="s">
        <v>4190</v>
      </c>
      <c r="J1778" t="s">
        <v>4191</v>
      </c>
      <c r="K1778" t="s">
        <v>4192</v>
      </c>
      <c r="L1778" t="s">
        <v>4193</v>
      </c>
      <c r="M1778" s="6"/>
      <c r="N1778" s="6" t="e">
        <f>VLOOKUP(Tabel_Kueri1[[#This Row],[KodeBan]],'Data BBK'!C:I,7,0)</f>
        <v>#N/A</v>
      </c>
      <c r="O1778" s="6" t="e">
        <f>Tabel_Kueri1[[#This Row],[bbk]]=Tabel_Kueri1[[#This Row],[Nopol]]</f>
        <v>#N/A</v>
      </c>
    </row>
    <row r="1779" spans="1:15" hidden="1" x14ac:dyDescent="0.25">
      <c r="A1779" t="s">
        <v>4340</v>
      </c>
      <c r="B1779" t="s">
        <v>1375</v>
      </c>
      <c r="C1779" t="s">
        <v>4186</v>
      </c>
      <c r="D1779" t="s">
        <v>4187</v>
      </c>
      <c r="E1779" t="s">
        <v>4188</v>
      </c>
      <c r="F1779" s="5">
        <v>44547</v>
      </c>
      <c r="G1779" t="s">
        <v>4189</v>
      </c>
      <c r="H1779">
        <v>234410</v>
      </c>
      <c r="I1779" t="s">
        <v>4320</v>
      </c>
      <c r="J1779" t="s">
        <v>4191</v>
      </c>
      <c r="K1779" t="s">
        <v>4192</v>
      </c>
      <c r="L1779" t="s">
        <v>4193</v>
      </c>
      <c r="M1779" s="6"/>
      <c r="N1779" s="6" t="e">
        <f>VLOOKUP(Tabel_Kueri1[[#This Row],[KodeBan]],'Data BBK'!C:I,7,0)</f>
        <v>#N/A</v>
      </c>
      <c r="O1779" s="6" t="e">
        <f>Tabel_Kueri1[[#This Row],[bbk]]=Tabel_Kueri1[[#This Row],[Nopol]]</f>
        <v>#N/A</v>
      </c>
    </row>
    <row r="1780" spans="1:15" hidden="1" x14ac:dyDescent="0.25">
      <c r="A1780" t="s">
        <v>4341</v>
      </c>
      <c r="B1780" t="s">
        <v>4170</v>
      </c>
      <c r="C1780" t="s">
        <v>4186</v>
      </c>
      <c r="D1780" t="s">
        <v>4187</v>
      </c>
      <c r="E1780" t="s">
        <v>4188</v>
      </c>
      <c r="F1780" s="5">
        <v>44547</v>
      </c>
      <c r="G1780" t="s">
        <v>4189</v>
      </c>
      <c r="H1780">
        <v>19521</v>
      </c>
      <c r="I1780" t="s">
        <v>4320</v>
      </c>
      <c r="J1780" t="s">
        <v>4191</v>
      </c>
      <c r="K1780" t="s">
        <v>4192</v>
      </c>
      <c r="L1780" t="s">
        <v>4193</v>
      </c>
      <c r="M1780" s="6"/>
      <c r="N1780" s="6" t="e">
        <f>VLOOKUP(Tabel_Kueri1[[#This Row],[KodeBan]],'Data BBK'!C:I,7,0)</f>
        <v>#N/A</v>
      </c>
      <c r="O1780" s="6" t="e">
        <f>Tabel_Kueri1[[#This Row],[bbk]]=Tabel_Kueri1[[#This Row],[Nopol]]</f>
        <v>#N/A</v>
      </c>
    </row>
    <row r="1781" spans="1:15" hidden="1" x14ac:dyDescent="0.25">
      <c r="A1781" t="s">
        <v>5193</v>
      </c>
      <c r="B1781" t="s">
        <v>594</v>
      </c>
      <c r="C1781" t="s">
        <v>5130</v>
      </c>
      <c r="D1781" t="s">
        <v>4187</v>
      </c>
      <c r="E1781" t="s">
        <v>4188</v>
      </c>
      <c r="F1781" s="5">
        <v>44547</v>
      </c>
      <c r="G1781" t="s">
        <v>4189</v>
      </c>
      <c r="H1781">
        <v>167333</v>
      </c>
      <c r="I1781" t="s">
        <v>4582</v>
      </c>
      <c r="J1781" t="s">
        <v>4191</v>
      </c>
      <c r="K1781" t="s">
        <v>4192</v>
      </c>
      <c r="L1781" t="s">
        <v>4193</v>
      </c>
      <c r="M1781" s="6"/>
      <c r="N1781" s="6" t="e">
        <f>VLOOKUP(Tabel_Kueri1[[#This Row],[KodeBan]],'Data BBK'!C:I,7,0)</f>
        <v>#N/A</v>
      </c>
      <c r="O1781" s="6" t="e">
        <f>Tabel_Kueri1[[#This Row],[bbk]]=Tabel_Kueri1[[#This Row],[Nopol]]</f>
        <v>#N/A</v>
      </c>
    </row>
    <row r="1782" spans="1:15" hidden="1" x14ac:dyDescent="0.25">
      <c r="A1782" t="s">
        <v>5681</v>
      </c>
      <c r="B1782" t="s">
        <v>105</v>
      </c>
      <c r="C1782" t="s">
        <v>5108</v>
      </c>
      <c r="D1782" t="s">
        <v>4187</v>
      </c>
      <c r="E1782" t="s">
        <v>4188</v>
      </c>
      <c r="F1782" s="5">
        <v>44547</v>
      </c>
      <c r="G1782" t="s">
        <v>4189</v>
      </c>
      <c r="H1782">
        <v>174612</v>
      </c>
      <c r="I1782" t="s">
        <v>4514</v>
      </c>
      <c r="J1782" t="s">
        <v>5682</v>
      </c>
      <c r="K1782" t="s">
        <v>4192</v>
      </c>
      <c r="L1782" t="s">
        <v>4193</v>
      </c>
      <c r="M1782" s="6" t="s">
        <v>5390</v>
      </c>
      <c r="N1782" s="6" t="e">
        <f>VLOOKUP(Tabel_Kueri1[[#This Row],[KodeBan]],'Data BBK'!C:I,7,0)</f>
        <v>#N/A</v>
      </c>
      <c r="O1782" s="6" t="e">
        <f>Tabel_Kueri1[[#This Row],[bbk]]=Tabel_Kueri1[[#This Row],[Nopol]]</f>
        <v>#N/A</v>
      </c>
    </row>
    <row r="1783" spans="1:15" hidden="1" x14ac:dyDescent="0.25">
      <c r="A1783" t="s">
        <v>5851</v>
      </c>
      <c r="B1783" t="s">
        <v>594</v>
      </c>
      <c r="C1783" t="s">
        <v>5130</v>
      </c>
      <c r="D1783" t="s">
        <v>4187</v>
      </c>
      <c r="E1783" t="s">
        <v>4188</v>
      </c>
      <c r="F1783" s="5">
        <v>44547</v>
      </c>
      <c r="G1783" t="s">
        <v>4189</v>
      </c>
      <c r="H1783">
        <v>167333</v>
      </c>
      <c r="I1783" t="s">
        <v>970</v>
      </c>
      <c r="J1783" t="s">
        <v>5516</v>
      </c>
      <c r="K1783" t="s">
        <v>4192</v>
      </c>
      <c r="L1783" t="s">
        <v>4193</v>
      </c>
      <c r="M1783" s="6"/>
      <c r="N1783" s="6" t="e">
        <f>VLOOKUP(Tabel_Kueri1[[#This Row],[KodeBan]],'Data BBK'!C:I,7,0)</f>
        <v>#N/A</v>
      </c>
      <c r="O1783" s="6" t="e">
        <f>Tabel_Kueri1[[#This Row],[bbk]]=Tabel_Kueri1[[#This Row],[Nopol]]</f>
        <v>#N/A</v>
      </c>
    </row>
    <row r="1784" spans="1:15" hidden="1" x14ac:dyDescent="0.25">
      <c r="A1784" t="s">
        <v>5879</v>
      </c>
      <c r="B1784" t="s">
        <v>4096</v>
      </c>
      <c r="C1784" t="s">
        <v>5130</v>
      </c>
      <c r="D1784" t="s">
        <v>4187</v>
      </c>
      <c r="E1784" t="s">
        <v>4188</v>
      </c>
      <c r="F1784" s="5">
        <v>44547</v>
      </c>
      <c r="G1784" t="s">
        <v>4189</v>
      </c>
      <c r="H1784">
        <v>28250</v>
      </c>
      <c r="I1784" t="s">
        <v>4598</v>
      </c>
      <c r="J1784" t="s">
        <v>5880</v>
      </c>
      <c r="K1784" t="s">
        <v>4192</v>
      </c>
      <c r="L1784" t="s">
        <v>4193</v>
      </c>
      <c r="M1784" s="6"/>
      <c r="N1784" s="6" t="e">
        <f>VLOOKUP(Tabel_Kueri1[[#This Row],[KodeBan]],'Data BBK'!C:I,7,0)</f>
        <v>#N/A</v>
      </c>
      <c r="O1784" s="6" t="e">
        <f>Tabel_Kueri1[[#This Row],[bbk]]=Tabel_Kueri1[[#This Row],[Nopol]]</f>
        <v>#N/A</v>
      </c>
    </row>
    <row r="1785" spans="1:15" hidden="1" x14ac:dyDescent="0.25">
      <c r="A1785" t="s">
        <v>5892</v>
      </c>
      <c r="B1785" t="s">
        <v>202</v>
      </c>
      <c r="C1785" t="s">
        <v>5130</v>
      </c>
      <c r="D1785" t="s">
        <v>4187</v>
      </c>
      <c r="E1785" t="s">
        <v>4188</v>
      </c>
      <c r="F1785" s="5">
        <v>44547</v>
      </c>
      <c r="G1785" t="s">
        <v>4189</v>
      </c>
      <c r="H1785">
        <v>64306</v>
      </c>
      <c r="I1785" t="s">
        <v>4320</v>
      </c>
      <c r="J1785" t="s">
        <v>5402</v>
      </c>
      <c r="K1785" t="s">
        <v>4192</v>
      </c>
      <c r="L1785" t="s">
        <v>4193</v>
      </c>
      <c r="M1785" s="6" t="s">
        <v>5390</v>
      </c>
      <c r="N1785" s="6" t="e">
        <f>VLOOKUP(Tabel_Kueri1[[#This Row],[KodeBan]],'Data BBK'!C:I,7,0)</f>
        <v>#N/A</v>
      </c>
      <c r="O1785" s="6" t="e">
        <f>Tabel_Kueri1[[#This Row],[bbk]]=Tabel_Kueri1[[#This Row],[Nopol]]</f>
        <v>#N/A</v>
      </c>
    </row>
    <row r="1786" spans="1:15" hidden="1" x14ac:dyDescent="0.25">
      <c r="A1786" t="s">
        <v>5892</v>
      </c>
      <c r="B1786" t="s">
        <v>202</v>
      </c>
      <c r="C1786" t="s">
        <v>5130</v>
      </c>
      <c r="D1786" t="s">
        <v>4187</v>
      </c>
      <c r="E1786" t="s">
        <v>4188</v>
      </c>
      <c r="F1786" s="5">
        <v>44547</v>
      </c>
      <c r="G1786" t="s">
        <v>4189</v>
      </c>
      <c r="H1786">
        <v>64306</v>
      </c>
      <c r="I1786" t="s">
        <v>4598</v>
      </c>
      <c r="J1786" t="s">
        <v>5402</v>
      </c>
      <c r="K1786" t="s">
        <v>4192</v>
      </c>
      <c r="L1786" t="s">
        <v>4193</v>
      </c>
      <c r="M1786" s="6" t="s">
        <v>5390</v>
      </c>
      <c r="N1786" s="6" t="e">
        <f>VLOOKUP(Tabel_Kueri1[[#This Row],[KodeBan]],'Data BBK'!C:I,7,0)</f>
        <v>#N/A</v>
      </c>
      <c r="O1786" s="6" t="e">
        <f>Tabel_Kueri1[[#This Row],[bbk]]=Tabel_Kueri1[[#This Row],[Nopol]]</f>
        <v>#N/A</v>
      </c>
    </row>
    <row r="1787" spans="1:15" hidden="1" x14ac:dyDescent="0.25">
      <c r="A1787" t="s">
        <v>4213</v>
      </c>
      <c r="B1787" t="s">
        <v>1684</v>
      </c>
      <c r="C1787" t="s">
        <v>4186</v>
      </c>
      <c r="D1787" t="s">
        <v>4187</v>
      </c>
      <c r="E1787" t="s">
        <v>4188</v>
      </c>
      <c r="F1787" s="5">
        <v>44548</v>
      </c>
      <c r="G1787" t="s">
        <v>4189</v>
      </c>
      <c r="H1787">
        <v>228086</v>
      </c>
      <c r="I1787" t="s">
        <v>4190</v>
      </c>
      <c r="J1787" t="s">
        <v>4191</v>
      </c>
      <c r="K1787" t="s">
        <v>4192</v>
      </c>
      <c r="L1787" t="s">
        <v>4193</v>
      </c>
      <c r="M1787" s="6"/>
      <c r="N1787" s="6" t="e">
        <f>VLOOKUP(Tabel_Kueri1[[#This Row],[KodeBan]],'Data BBK'!C:I,7,0)</f>
        <v>#N/A</v>
      </c>
      <c r="O1787" s="6" t="e">
        <f>Tabel_Kueri1[[#This Row],[bbk]]=Tabel_Kueri1[[#This Row],[Nopol]]</f>
        <v>#N/A</v>
      </c>
    </row>
    <row r="1788" spans="1:15" hidden="1" x14ac:dyDescent="0.25">
      <c r="A1788" t="s">
        <v>4339</v>
      </c>
      <c r="B1788" t="s">
        <v>1684</v>
      </c>
      <c r="C1788" t="s">
        <v>4186</v>
      </c>
      <c r="D1788" t="s">
        <v>4187</v>
      </c>
      <c r="E1788" t="s">
        <v>4188</v>
      </c>
      <c r="F1788" s="5">
        <v>44548</v>
      </c>
      <c r="G1788" t="s">
        <v>4189</v>
      </c>
      <c r="H1788">
        <v>228086</v>
      </c>
      <c r="I1788" t="s">
        <v>4320</v>
      </c>
      <c r="J1788" t="s">
        <v>4191</v>
      </c>
      <c r="K1788" t="s">
        <v>4192</v>
      </c>
      <c r="L1788" t="s">
        <v>4193</v>
      </c>
      <c r="M1788" s="6"/>
      <c r="N1788" s="6" t="e">
        <f>VLOOKUP(Tabel_Kueri1[[#This Row],[KodeBan]],'Data BBK'!C:I,7,0)</f>
        <v>#N/A</v>
      </c>
      <c r="O1788" s="6" t="e">
        <f>Tabel_Kueri1[[#This Row],[bbk]]=Tabel_Kueri1[[#This Row],[Nopol]]</f>
        <v>#N/A</v>
      </c>
    </row>
    <row r="1789" spans="1:15" hidden="1" x14ac:dyDescent="0.25">
      <c r="A1789" t="s">
        <v>4991</v>
      </c>
      <c r="B1789" t="s">
        <v>2474</v>
      </c>
      <c r="C1789" t="s">
        <v>4959</v>
      </c>
      <c r="D1789" t="s">
        <v>4187</v>
      </c>
      <c r="E1789" t="s">
        <v>4702</v>
      </c>
      <c r="F1789" s="5">
        <v>44549</v>
      </c>
      <c r="G1789" t="s">
        <v>4189</v>
      </c>
      <c r="H1789">
        <v>303038</v>
      </c>
      <c r="I1789" t="s">
        <v>4514</v>
      </c>
      <c r="J1789" t="s">
        <v>4191</v>
      </c>
      <c r="K1789" t="s">
        <v>4192</v>
      </c>
      <c r="L1789" t="s">
        <v>4193</v>
      </c>
      <c r="M1789" s="6"/>
      <c r="N1789" s="6" t="e">
        <f>VLOOKUP(Tabel_Kueri1[[#This Row],[KodeBan]],'Data BBK'!C:I,7,0)</f>
        <v>#N/A</v>
      </c>
      <c r="O1789" s="6" t="e">
        <f>Tabel_Kueri1[[#This Row],[bbk]]=Tabel_Kueri1[[#This Row],[Nopol]]</f>
        <v>#N/A</v>
      </c>
    </row>
    <row r="1790" spans="1:15" hidden="1" x14ac:dyDescent="0.25">
      <c r="A1790" t="s">
        <v>5623</v>
      </c>
      <c r="B1790" t="s">
        <v>2474</v>
      </c>
      <c r="C1790" t="s">
        <v>4959</v>
      </c>
      <c r="D1790" t="s">
        <v>4187</v>
      </c>
      <c r="E1790" t="s">
        <v>4702</v>
      </c>
      <c r="F1790" s="5">
        <v>44549</v>
      </c>
      <c r="G1790" t="s">
        <v>4189</v>
      </c>
      <c r="H1790">
        <v>303038</v>
      </c>
      <c r="I1790" t="s">
        <v>4431</v>
      </c>
      <c r="J1790" t="s">
        <v>5624</v>
      </c>
      <c r="K1790" t="s">
        <v>4192</v>
      </c>
      <c r="L1790" t="s">
        <v>4193</v>
      </c>
      <c r="M1790" s="6"/>
      <c r="N1790" s="6" t="e">
        <f>VLOOKUP(Tabel_Kueri1[[#This Row],[KodeBan]],'Data BBK'!C:I,7,0)</f>
        <v>#N/A</v>
      </c>
      <c r="O1790" s="6" t="e">
        <f>Tabel_Kueri1[[#This Row],[bbk]]=Tabel_Kueri1[[#This Row],[Nopol]]</f>
        <v>#N/A</v>
      </c>
    </row>
    <row r="1791" spans="1:15" hidden="1" x14ac:dyDescent="0.25">
      <c r="A1791" t="s">
        <v>4443</v>
      </c>
      <c r="B1791" t="s">
        <v>362</v>
      </c>
      <c r="C1791" t="s">
        <v>4186</v>
      </c>
      <c r="D1791" t="s">
        <v>4187</v>
      </c>
      <c r="E1791" t="s">
        <v>4188</v>
      </c>
      <c r="F1791" s="5">
        <v>44550</v>
      </c>
      <c r="G1791" t="s">
        <v>4189</v>
      </c>
      <c r="H1791">
        <v>305923</v>
      </c>
      <c r="I1791" t="s">
        <v>4431</v>
      </c>
      <c r="J1791" t="s">
        <v>4191</v>
      </c>
      <c r="K1791" t="s">
        <v>4192</v>
      </c>
      <c r="L1791" t="s">
        <v>4193</v>
      </c>
      <c r="M1791" s="6"/>
      <c r="N1791" s="6" t="e">
        <f>VLOOKUP(Tabel_Kueri1[[#This Row],[KodeBan]],'Data BBK'!C:I,7,0)</f>
        <v>#N/A</v>
      </c>
      <c r="O1791" s="6" t="e">
        <f>Tabel_Kueri1[[#This Row],[bbk]]=Tabel_Kueri1[[#This Row],[Nopol]]</f>
        <v>#N/A</v>
      </c>
    </row>
    <row r="1792" spans="1:15" hidden="1" x14ac:dyDescent="0.25">
      <c r="A1792" t="s">
        <v>5268</v>
      </c>
      <c r="B1792" t="s">
        <v>1573</v>
      </c>
      <c r="F1792" s="5">
        <v>44550</v>
      </c>
      <c r="G1792" t="s">
        <v>4189</v>
      </c>
      <c r="H1792">
        <v>167641</v>
      </c>
      <c r="I1792" t="s">
        <v>4514</v>
      </c>
      <c r="J1792" t="s">
        <v>4191</v>
      </c>
      <c r="K1792" t="s">
        <v>4192</v>
      </c>
      <c r="L1792" t="s">
        <v>4193</v>
      </c>
      <c r="M1792" s="6"/>
      <c r="N1792" s="6" t="e">
        <f>VLOOKUP(Tabel_Kueri1[[#This Row],[KodeBan]],'Data BBK'!C:I,7,0)</f>
        <v>#N/A</v>
      </c>
      <c r="O1792" s="6" t="e">
        <f>Tabel_Kueri1[[#This Row],[bbk]]=Tabel_Kueri1[[#This Row],[Nopol]]</f>
        <v>#N/A</v>
      </c>
    </row>
    <row r="1793" spans="1:15" hidden="1" x14ac:dyDescent="0.25">
      <c r="A1793" t="s">
        <v>5269</v>
      </c>
      <c r="B1793" t="s">
        <v>1573</v>
      </c>
      <c r="F1793" s="5">
        <v>44550</v>
      </c>
      <c r="G1793" t="s">
        <v>4189</v>
      </c>
      <c r="H1793">
        <v>167641</v>
      </c>
      <c r="I1793" t="s">
        <v>4431</v>
      </c>
      <c r="J1793" t="s">
        <v>4191</v>
      </c>
      <c r="K1793" t="s">
        <v>4192</v>
      </c>
      <c r="L1793" t="s">
        <v>4193</v>
      </c>
      <c r="M1793" s="6"/>
      <c r="N1793" s="6" t="e">
        <f>VLOOKUP(Tabel_Kueri1[[#This Row],[KodeBan]],'Data BBK'!C:I,7,0)</f>
        <v>#N/A</v>
      </c>
      <c r="O1793" s="6" t="e">
        <f>Tabel_Kueri1[[#This Row],[bbk]]=Tabel_Kueri1[[#This Row],[Nopol]]</f>
        <v>#N/A</v>
      </c>
    </row>
    <row r="1794" spans="1:15" hidden="1" x14ac:dyDescent="0.25">
      <c r="A1794" t="s">
        <v>5430</v>
      </c>
      <c r="B1794" t="s">
        <v>125</v>
      </c>
      <c r="F1794" s="5">
        <v>44550</v>
      </c>
      <c r="G1794" t="s">
        <v>4189</v>
      </c>
      <c r="H1794">
        <v>276030</v>
      </c>
      <c r="I1794" t="s">
        <v>4320</v>
      </c>
      <c r="J1794" t="s">
        <v>5431</v>
      </c>
      <c r="K1794" t="s">
        <v>4192</v>
      </c>
      <c r="L1794" t="s">
        <v>4193</v>
      </c>
      <c r="M1794" s="6"/>
      <c r="N1794" s="6" t="e">
        <f>VLOOKUP(Tabel_Kueri1[[#This Row],[KodeBan]],'Data BBK'!C:I,7,0)</f>
        <v>#N/A</v>
      </c>
      <c r="O1794" s="6" t="e">
        <f>Tabel_Kueri1[[#This Row],[bbk]]=Tabel_Kueri1[[#This Row],[Nopol]]</f>
        <v>#N/A</v>
      </c>
    </row>
    <row r="1795" spans="1:15" hidden="1" x14ac:dyDescent="0.25">
      <c r="A1795" t="s">
        <v>5490</v>
      </c>
      <c r="B1795" t="s">
        <v>333</v>
      </c>
      <c r="C1795" t="s">
        <v>5138</v>
      </c>
      <c r="D1795" t="s">
        <v>5250</v>
      </c>
      <c r="E1795" t="s">
        <v>4188</v>
      </c>
      <c r="F1795" s="5">
        <v>44550</v>
      </c>
      <c r="G1795" t="s">
        <v>4189</v>
      </c>
      <c r="H1795">
        <v>22487</v>
      </c>
      <c r="I1795" t="s">
        <v>4598</v>
      </c>
      <c r="J1795" t="s">
        <v>5491</v>
      </c>
      <c r="K1795" t="s">
        <v>4192</v>
      </c>
      <c r="L1795" t="s">
        <v>4193</v>
      </c>
      <c r="M1795" s="6" t="s">
        <v>5390</v>
      </c>
      <c r="N1795" s="6" t="e">
        <f>VLOOKUP(Tabel_Kueri1[[#This Row],[KodeBan]],'Data BBK'!C:I,7,0)</f>
        <v>#N/A</v>
      </c>
      <c r="O1795" s="6" t="e">
        <f>Tabel_Kueri1[[#This Row],[bbk]]=Tabel_Kueri1[[#This Row],[Nopol]]</f>
        <v>#N/A</v>
      </c>
    </row>
    <row r="1796" spans="1:15" hidden="1" x14ac:dyDescent="0.25">
      <c r="A1796" t="s">
        <v>5490</v>
      </c>
      <c r="B1796" t="s">
        <v>333</v>
      </c>
      <c r="C1796" t="s">
        <v>5138</v>
      </c>
      <c r="D1796" t="s">
        <v>5250</v>
      </c>
      <c r="E1796" t="s">
        <v>4188</v>
      </c>
      <c r="F1796" s="5">
        <v>44550</v>
      </c>
      <c r="G1796" t="s">
        <v>4189</v>
      </c>
      <c r="H1796">
        <v>22487</v>
      </c>
      <c r="I1796" t="s">
        <v>4431</v>
      </c>
      <c r="J1796" t="s">
        <v>5491</v>
      </c>
      <c r="K1796" t="s">
        <v>4192</v>
      </c>
      <c r="L1796" t="s">
        <v>4193</v>
      </c>
      <c r="M1796" s="6" t="s">
        <v>5390</v>
      </c>
      <c r="N1796" s="6" t="e">
        <f>VLOOKUP(Tabel_Kueri1[[#This Row],[KodeBan]],'Data BBK'!C:I,7,0)</f>
        <v>#N/A</v>
      </c>
      <c r="O1796" s="6" t="e">
        <f>Tabel_Kueri1[[#This Row],[bbk]]=Tabel_Kueri1[[#This Row],[Nopol]]</f>
        <v>#N/A</v>
      </c>
    </row>
    <row r="1797" spans="1:15" hidden="1" x14ac:dyDescent="0.25">
      <c r="A1797" t="s">
        <v>817</v>
      </c>
      <c r="B1797" t="s">
        <v>65</v>
      </c>
      <c r="C1797" t="s">
        <v>4959</v>
      </c>
      <c r="D1797" t="s">
        <v>4187</v>
      </c>
      <c r="E1797" t="s">
        <v>4949</v>
      </c>
      <c r="F1797" s="5">
        <v>44550</v>
      </c>
      <c r="G1797" t="s">
        <v>4189</v>
      </c>
      <c r="H1797">
        <v>306517</v>
      </c>
      <c r="I1797" t="s">
        <v>4514</v>
      </c>
      <c r="J1797" t="s">
        <v>5615</v>
      </c>
      <c r="K1797" t="s">
        <v>4192</v>
      </c>
      <c r="L1797" t="s">
        <v>4193</v>
      </c>
      <c r="M1797" s="6" t="s">
        <v>5390</v>
      </c>
      <c r="N1797" s="6" t="e">
        <f>VLOOKUP(Tabel_Kueri1[[#This Row],[KodeBan]],'Data BBK'!C:I,7,0)</f>
        <v>#N/A</v>
      </c>
      <c r="O1797" s="6" t="e">
        <f>Tabel_Kueri1[[#This Row],[bbk]]=Tabel_Kueri1[[#This Row],[Nopol]]</f>
        <v>#N/A</v>
      </c>
    </row>
    <row r="1798" spans="1:15" hidden="1" x14ac:dyDescent="0.25">
      <c r="A1798" t="s">
        <v>5622</v>
      </c>
      <c r="B1798" t="s">
        <v>65</v>
      </c>
      <c r="C1798" t="s">
        <v>5157</v>
      </c>
      <c r="D1798" t="s">
        <v>4187</v>
      </c>
      <c r="E1798" t="s">
        <v>4949</v>
      </c>
      <c r="F1798" s="5">
        <v>44550</v>
      </c>
      <c r="G1798" t="s">
        <v>4189</v>
      </c>
      <c r="H1798">
        <v>306517</v>
      </c>
      <c r="I1798" t="s">
        <v>4431</v>
      </c>
      <c r="J1798" t="s">
        <v>5440</v>
      </c>
      <c r="K1798" t="s">
        <v>4192</v>
      </c>
      <c r="L1798" t="s">
        <v>4193</v>
      </c>
      <c r="M1798" s="6" t="s">
        <v>5390</v>
      </c>
      <c r="N1798" s="6" t="e">
        <f>VLOOKUP(Tabel_Kueri1[[#This Row],[KodeBan]],'Data BBK'!C:I,7,0)</f>
        <v>#N/A</v>
      </c>
      <c r="O1798" s="6" t="e">
        <f>Tabel_Kueri1[[#This Row],[bbk]]=Tabel_Kueri1[[#This Row],[Nopol]]</f>
        <v>#N/A</v>
      </c>
    </row>
    <row r="1799" spans="1:15" hidden="1" x14ac:dyDescent="0.25">
      <c r="A1799" t="s">
        <v>5768</v>
      </c>
      <c r="B1799" t="s">
        <v>362</v>
      </c>
      <c r="C1799" t="s">
        <v>4959</v>
      </c>
      <c r="D1799" t="s">
        <v>4187</v>
      </c>
      <c r="E1799" t="s">
        <v>4188</v>
      </c>
      <c r="F1799" s="5">
        <v>44550</v>
      </c>
      <c r="G1799" t="s">
        <v>4189</v>
      </c>
      <c r="H1799">
        <v>305923</v>
      </c>
      <c r="I1799" t="s">
        <v>4514</v>
      </c>
      <c r="J1799" t="s">
        <v>5769</v>
      </c>
      <c r="K1799" t="s">
        <v>4192</v>
      </c>
      <c r="L1799" t="s">
        <v>4193</v>
      </c>
      <c r="M1799" s="6"/>
      <c r="N1799" s="6" t="e">
        <f>VLOOKUP(Tabel_Kueri1[[#This Row],[KodeBan]],'Data BBK'!C:I,7,0)</f>
        <v>#N/A</v>
      </c>
      <c r="O1799" s="6" t="e">
        <f>Tabel_Kueri1[[#This Row],[bbk]]=Tabel_Kueri1[[#This Row],[Nopol]]</f>
        <v>#N/A</v>
      </c>
    </row>
    <row r="1800" spans="1:15" hidden="1" x14ac:dyDescent="0.25">
      <c r="A1800" t="s">
        <v>5978</v>
      </c>
      <c r="B1800" t="s">
        <v>514</v>
      </c>
      <c r="C1800" t="s">
        <v>4186</v>
      </c>
      <c r="D1800" t="s">
        <v>4187</v>
      </c>
      <c r="E1800" t="s">
        <v>4188</v>
      </c>
      <c r="F1800" s="5">
        <v>44550</v>
      </c>
      <c r="G1800" t="s">
        <v>4189</v>
      </c>
      <c r="H1800">
        <v>228087</v>
      </c>
      <c r="I1800" t="s">
        <v>4598</v>
      </c>
      <c r="J1800" t="s">
        <v>5979</v>
      </c>
      <c r="K1800" t="s">
        <v>4192</v>
      </c>
      <c r="L1800" t="s">
        <v>4193</v>
      </c>
      <c r="M1800" s="6" t="s">
        <v>5390</v>
      </c>
      <c r="N1800" s="6" t="e">
        <f>VLOOKUP(Tabel_Kueri1[[#This Row],[KodeBan]],'Data BBK'!C:I,7,0)</f>
        <v>#N/A</v>
      </c>
      <c r="O1800" s="6" t="e">
        <f>Tabel_Kueri1[[#This Row],[bbk]]=Tabel_Kueri1[[#This Row],[Nopol]]</f>
        <v>#N/A</v>
      </c>
    </row>
    <row r="1801" spans="1:15" hidden="1" x14ac:dyDescent="0.25">
      <c r="A1801" t="s">
        <v>5978</v>
      </c>
      <c r="B1801" t="s">
        <v>514</v>
      </c>
      <c r="C1801" t="s">
        <v>4186</v>
      </c>
      <c r="D1801" t="s">
        <v>4187</v>
      </c>
      <c r="E1801" t="s">
        <v>4188</v>
      </c>
      <c r="F1801" s="5">
        <v>44550</v>
      </c>
      <c r="G1801" t="s">
        <v>4189</v>
      </c>
      <c r="H1801">
        <v>228087</v>
      </c>
      <c r="I1801" t="s">
        <v>4514</v>
      </c>
      <c r="J1801" t="s">
        <v>5979</v>
      </c>
      <c r="K1801" t="s">
        <v>4192</v>
      </c>
      <c r="L1801" t="s">
        <v>4193</v>
      </c>
      <c r="M1801" s="6" t="s">
        <v>5390</v>
      </c>
      <c r="N1801" s="6" t="e">
        <f>VLOOKUP(Tabel_Kueri1[[#This Row],[KodeBan]],'Data BBK'!C:I,7,0)</f>
        <v>#N/A</v>
      </c>
      <c r="O1801" s="6" t="e">
        <f>Tabel_Kueri1[[#This Row],[bbk]]=Tabel_Kueri1[[#This Row],[Nopol]]</f>
        <v>#N/A</v>
      </c>
    </row>
    <row r="1802" spans="1:15" hidden="1" x14ac:dyDescent="0.25">
      <c r="A1802" t="s">
        <v>5807</v>
      </c>
      <c r="B1802" t="s">
        <v>889</v>
      </c>
      <c r="C1802" t="s">
        <v>5130</v>
      </c>
      <c r="D1802" t="s">
        <v>4187</v>
      </c>
      <c r="E1802" t="s">
        <v>4188</v>
      </c>
      <c r="F1802" s="5">
        <v>44550</v>
      </c>
      <c r="G1802" t="s">
        <v>4189</v>
      </c>
      <c r="H1802">
        <v>62616</v>
      </c>
      <c r="I1802" t="s">
        <v>970</v>
      </c>
      <c r="J1802" t="s">
        <v>5516</v>
      </c>
      <c r="K1802" t="s">
        <v>4192</v>
      </c>
      <c r="L1802" t="s">
        <v>4193</v>
      </c>
      <c r="M1802" s="6"/>
      <c r="N1802" s="6" t="e">
        <f>VLOOKUP(Tabel_Kueri1[[#This Row],[KodeBan]],'Data BBK'!C:I,7,0)</f>
        <v>#N/A</v>
      </c>
      <c r="O1802" s="6" t="e">
        <f>Tabel_Kueri1[[#This Row],[bbk]]=Tabel_Kueri1[[#This Row],[Nopol]]</f>
        <v>#N/A</v>
      </c>
    </row>
    <row r="1803" spans="1:15" hidden="1" x14ac:dyDescent="0.25">
      <c r="A1803" t="s">
        <v>5456</v>
      </c>
      <c r="B1803" t="s">
        <v>72</v>
      </c>
      <c r="C1803" t="s">
        <v>5130</v>
      </c>
      <c r="D1803" t="s">
        <v>5239</v>
      </c>
      <c r="E1803" t="s">
        <v>4188</v>
      </c>
      <c r="F1803" s="5">
        <v>44551</v>
      </c>
      <c r="G1803" t="s">
        <v>4189</v>
      </c>
      <c r="H1803">
        <v>238172</v>
      </c>
      <c r="I1803" t="s">
        <v>4598</v>
      </c>
      <c r="J1803" t="s">
        <v>5457</v>
      </c>
      <c r="K1803" t="s">
        <v>4192</v>
      </c>
      <c r="L1803" t="s">
        <v>4193</v>
      </c>
      <c r="M1803" s="6" t="s">
        <v>5390</v>
      </c>
      <c r="N1803" s="6" t="e">
        <f>VLOOKUP(Tabel_Kueri1[[#This Row],[KodeBan]],'Data BBK'!C:I,7,0)</f>
        <v>#N/A</v>
      </c>
      <c r="O1803" s="6" t="e">
        <f>Tabel_Kueri1[[#This Row],[bbk]]=Tabel_Kueri1[[#This Row],[Nopol]]</f>
        <v>#N/A</v>
      </c>
    </row>
    <row r="1804" spans="1:15" hidden="1" x14ac:dyDescent="0.25">
      <c r="A1804" t="s">
        <v>5456</v>
      </c>
      <c r="B1804" t="s">
        <v>72</v>
      </c>
      <c r="C1804" t="s">
        <v>5130</v>
      </c>
      <c r="D1804" t="s">
        <v>5239</v>
      </c>
      <c r="E1804" t="s">
        <v>4188</v>
      </c>
      <c r="F1804" s="5">
        <v>44551</v>
      </c>
      <c r="G1804" t="s">
        <v>4189</v>
      </c>
      <c r="H1804">
        <v>238172</v>
      </c>
      <c r="I1804" t="s">
        <v>4431</v>
      </c>
      <c r="J1804" t="s">
        <v>5457</v>
      </c>
      <c r="K1804" t="s">
        <v>4192</v>
      </c>
      <c r="L1804" t="s">
        <v>4193</v>
      </c>
      <c r="M1804" s="6" t="s">
        <v>5390</v>
      </c>
      <c r="N1804" s="6" t="e">
        <f>VLOOKUP(Tabel_Kueri1[[#This Row],[KodeBan]],'Data BBK'!C:I,7,0)</f>
        <v>#N/A</v>
      </c>
      <c r="O1804" s="6" t="e">
        <f>Tabel_Kueri1[[#This Row],[bbk]]=Tabel_Kueri1[[#This Row],[Nopol]]</f>
        <v>#N/A</v>
      </c>
    </row>
    <row r="1805" spans="1:15" hidden="1" x14ac:dyDescent="0.25">
      <c r="A1805" t="s">
        <v>228</v>
      </c>
      <c r="B1805" t="s">
        <v>612</v>
      </c>
      <c r="C1805" t="s">
        <v>5130</v>
      </c>
      <c r="D1805" t="s">
        <v>5250</v>
      </c>
      <c r="E1805" t="s">
        <v>4188</v>
      </c>
      <c r="F1805" s="5">
        <v>44551</v>
      </c>
      <c r="G1805" t="s">
        <v>4189</v>
      </c>
      <c r="H1805">
        <v>184031</v>
      </c>
      <c r="I1805" t="s">
        <v>4431</v>
      </c>
      <c r="J1805" t="s">
        <v>5407</v>
      </c>
      <c r="K1805" t="s">
        <v>4192</v>
      </c>
      <c r="L1805" t="s">
        <v>4193</v>
      </c>
      <c r="M1805" s="6"/>
      <c r="N1805" s="6" t="str">
        <f>VLOOKUP(Tabel_Kueri1[[#This Row],[KodeBan]],'Data BBK'!C:I,7,0)</f>
        <v>S 9413 UJ</v>
      </c>
      <c r="O1805" s="6" t="b">
        <f>Tabel_Kueri1[[#This Row],[bbk]]=Tabel_Kueri1[[#This Row],[Nopol]]</f>
        <v>0</v>
      </c>
    </row>
    <row r="1806" spans="1:15" hidden="1" x14ac:dyDescent="0.25">
      <c r="A1806" t="s">
        <v>5591</v>
      </c>
      <c r="B1806" t="s">
        <v>612</v>
      </c>
      <c r="C1806" t="s">
        <v>5130</v>
      </c>
      <c r="D1806" t="s">
        <v>5250</v>
      </c>
      <c r="E1806" t="s">
        <v>4188</v>
      </c>
      <c r="F1806" s="5">
        <v>44551</v>
      </c>
      <c r="G1806" t="s">
        <v>4189</v>
      </c>
      <c r="H1806">
        <v>184031</v>
      </c>
      <c r="I1806" t="s">
        <v>4514</v>
      </c>
      <c r="J1806" t="s">
        <v>5407</v>
      </c>
      <c r="K1806" t="s">
        <v>4192</v>
      </c>
      <c r="L1806" t="s">
        <v>4193</v>
      </c>
      <c r="M1806" s="6"/>
      <c r="N1806" s="6" t="e">
        <f>VLOOKUP(Tabel_Kueri1[[#This Row],[KodeBan]],'Data BBK'!C:I,7,0)</f>
        <v>#N/A</v>
      </c>
      <c r="O1806" s="6" t="e">
        <f>Tabel_Kueri1[[#This Row],[bbk]]=Tabel_Kueri1[[#This Row],[Nopol]]</f>
        <v>#N/A</v>
      </c>
    </row>
    <row r="1807" spans="1:15" hidden="1" x14ac:dyDescent="0.25">
      <c r="A1807" t="s">
        <v>5787</v>
      </c>
      <c r="B1807" t="s">
        <v>1767</v>
      </c>
      <c r="C1807" t="s">
        <v>5130</v>
      </c>
      <c r="D1807" t="s">
        <v>4187</v>
      </c>
      <c r="E1807" t="s">
        <v>4188</v>
      </c>
      <c r="F1807" s="5">
        <v>44551</v>
      </c>
      <c r="G1807" t="s">
        <v>4189</v>
      </c>
      <c r="H1807">
        <v>231625</v>
      </c>
      <c r="I1807" t="s">
        <v>4598</v>
      </c>
      <c r="J1807" t="s">
        <v>5788</v>
      </c>
      <c r="K1807" t="s">
        <v>4192</v>
      </c>
      <c r="L1807" t="s">
        <v>4193</v>
      </c>
      <c r="M1807" s="6"/>
      <c r="N1807" s="6" t="e">
        <f>VLOOKUP(Tabel_Kueri1[[#This Row],[KodeBan]],'Data BBK'!C:I,7,0)</f>
        <v>#N/A</v>
      </c>
      <c r="O1807" s="6" t="e">
        <f>Tabel_Kueri1[[#This Row],[bbk]]=Tabel_Kueri1[[#This Row],[Nopol]]</f>
        <v>#N/A</v>
      </c>
    </row>
    <row r="1808" spans="1:15" hidden="1" x14ac:dyDescent="0.25">
      <c r="A1808" t="s">
        <v>5514</v>
      </c>
      <c r="B1808" t="s">
        <v>367</v>
      </c>
      <c r="C1808" t="s">
        <v>5130</v>
      </c>
      <c r="D1808" t="s">
        <v>5250</v>
      </c>
      <c r="E1808" t="s">
        <v>4188</v>
      </c>
      <c r="F1808" s="5">
        <v>44552</v>
      </c>
      <c r="G1808" t="s">
        <v>4189</v>
      </c>
      <c r="H1808">
        <v>183753</v>
      </c>
      <c r="I1808" t="s">
        <v>4514</v>
      </c>
      <c r="J1808" t="s">
        <v>5407</v>
      </c>
      <c r="K1808" t="s">
        <v>4192</v>
      </c>
      <c r="L1808" t="s">
        <v>4193</v>
      </c>
      <c r="M1808" s="6"/>
      <c r="N1808" s="6" t="e">
        <f>VLOOKUP(Tabel_Kueri1[[#This Row],[KodeBan]],'Data BBK'!C:I,7,0)</f>
        <v>#N/A</v>
      </c>
      <c r="O1808" s="6" t="e">
        <f>Tabel_Kueri1[[#This Row],[bbk]]=Tabel_Kueri1[[#This Row],[Nopol]]</f>
        <v>#N/A</v>
      </c>
    </row>
    <row r="1809" spans="1:15" hidden="1" x14ac:dyDescent="0.25">
      <c r="A1809" t="s">
        <v>5583</v>
      </c>
      <c r="B1809" t="s">
        <v>367</v>
      </c>
      <c r="C1809" t="s">
        <v>5130</v>
      </c>
      <c r="D1809" t="s">
        <v>5250</v>
      </c>
      <c r="E1809" t="s">
        <v>4188</v>
      </c>
      <c r="F1809" s="5">
        <v>44552</v>
      </c>
      <c r="G1809" t="s">
        <v>4189</v>
      </c>
      <c r="H1809">
        <v>183753</v>
      </c>
      <c r="I1809" t="s">
        <v>4431</v>
      </c>
      <c r="J1809" t="s">
        <v>5407</v>
      </c>
      <c r="K1809" t="s">
        <v>4192</v>
      </c>
      <c r="L1809" t="s">
        <v>4193</v>
      </c>
      <c r="M1809" s="6"/>
      <c r="N1809" s="6" t="e">
        <f>VLOOKUP(Tabel_Kueri1[[#This Row],[KodeBan]],'Data BBK'!C:I,7,0)</f>
        <v>#N/A</v>
      </c>
      <c r="O1809" s="6" t="e">
        <f>Tabel_Kueri1[[#This Row],[bbk]]=Tabel_Kueri1[[#This Row],[Nopol]]</f>
        <v>#N/A</v>
      </c>
    </row>
    <row r="1810" spans="1:15" hidden="1" x14ac:dyDescent="0.25">
      <c r="A1810" t="s">
        <v>4445</v>
      </c>
      <c r="B1810" t="s">
        <v>1887</v>
      </c>
      <c r="C1810" t="s">
        <v>4186</v>
      </c>
      <c r="D1810" t="s">
        <v>4187</v>
      </c>
      <c r="E1810" t="s">
        <v>4188</v>
      </c>
      <c r="F1810" s="5">
        <v>44553</v>
      </c>
      <c r="G1810" t="s">
        <v>4189</v>
      </c>
      <c r="H1810">
        <v>173920</v>
      </c>
      <c r="I1810" t="s">
        <v>4431</v>
      </c>
      <c r="J1810" t="s">
        <v>4191</v>
      </c>
      <c r="K1810" t="s">
        <v>4192</v>
      </c>
      <c r="L1810" t="s">
        <v>4193</v>
      </c>
      <c r="M1810" s="6"/>
      <c r="N1810" s="6" t="e">
        <f>VLOOKUP(Tabel_Kueri1[[#This Row],[KodeBan]],'Data BBK'!C:I,7,0)</f>
        <v>#N/A</v>
      </c>
      <c r="O1810" s="6" t="e">
        <f>Tabel_Kueri1[[#This Row],[bbk]]=Tabel_Kueri1[[#This Row],[Nopol]]</f>
        <v>#N/A</v>
      </c>
    </row>
    <row r="1811" spans="1:15" hidden="1" x14ac:dyDescent="0.25">
      <c r="A1811" t="s">
        <v>4446</v>
      </c>
      <c r="B1811" t="s">
        <v>1854</v>
      </c>
      <c r="C1811" t="s">
        <v>4186</v>
      </c>
      <c r="D1811" t="s">
        <v>4187</v>
      </c>
      <c r="E1811" t="s">
        <v>4188</v>
      </c>
      <c r="F1811" s="5">
        <v>44553</v>
      </c>
      <c r="G1811" t="s">
        <v>4189</v>
      </c>
      <c r="H1811">
        <v>149324</v>
      </c>
      <c r="I1811" t="s">
        <v>4431</v>
      </c>
      <c r="J1811" t="s">
        <v>4191</v>
      </c>
      <c r="K1811" t="s">
        <v>4192</v>
      </c>
      <c r="L1811" t="s">
        <v>4193</v>
      </c>
      <c r="M1811" s="6"/>
      <c r="N1811" s="6" t="e">
        <f>VLOOKUP(Tabel_Kueri1[[#This Row],[KodeBan]],'Data BBK'!C:I,7,0)</f>
        <v>#N/A</v>
      </c>
      <c r="O1811" s="6" t="e">
        <f>Tabel_Kueri1[[#This Row],[bbk]]=Tabel_Kueri1[[#This Row],[Nopol]]</f>
        <v>#N/A</v>
      </c>
    </row>
    <row r="1812" spans="1:15" hidden="1" x14ac:dyDescent="0.25">
      <c r="A1812" t="s">
        <v>4448</v>
      </c>
      <c r="B1812" t="s">
        <v>1997</v>
      </c>
      <c r="C1812" t="s">
        <v>4186</v>
      </c>
      <c r="D1812" t="s">
        <v>4187</v>
      </c>
      <c r="E1812" t="s">
        <v>4188</v>
      </c>
      <c r="F1812" s="5">
        <v>44553</v>
      </c>
      <c r="G1812" t="s">
        <v>4189</v>
      </c>
      <c r="H1812">
        <v>186669</v>
      </c>
      <c r="I1812" t="s">
        <v>4431</v>
      </c>
      <c r="J1812" t="s">
        <v>4191</v>
      </c>
      <c r="K1812" t="s">
        <v>4192</v>
      </c>
      <c r="L1812" t="s">
        <v>4193</v>
      </c>
      <c r="M1812" s="6"/>
      <c r="N1812" s="6" t="e">
        <f>VLOOKUP(Tabel_Kueri1[[#This Row],[KodeBan]],'Data BBK'!C:I,7,0)</f>
        <v>#N/A</v>
      </c>
      <c r="O1812" s="6" t="e">
        <f>Tabel_Kueri1[[#This Row],[bbk]]=Tabel_Kueri1[[#This Row],[Nopol]]</f>
        <v>#N/A</v>
      </c>
    </row>
    <row r="1813" spans="1:15" hidden="1" x14ac:dyDescent="0.25">
      <c r="A1813" t="s">
        <v>4523</v>
      </c>
      <c r="B1813" t="s">
        <v>1887</v>
      </c>
      <c r="C1813" t="s">
        <v>4186</v>
      </c>
      <c r="D1813" t="s">
        <v>4187</v>
      </c>
      <c r="E1813" t="s">
        <v>4188</v>
      </c>
      <c r="F1813" s="5">
        <v>44553</v>
      </c>
      <c r="G1813" t="s">
        <v>4189</v>
      </c>
      <c r="H1813">
        <v>173920</v>
      </c>
      <c r="I1813" t="s">
        <v>4514</v>
      </c>
      <c r="J1813" t="s">
        <v>4191</v>
      </c>
      <c r="K1813" t="s">
        <v>4192</v>
      </c>
      <c r="L1813" t="s">
        <v>4193</v>
      </c>
      <c r="M1813" s="6"/>
      <c r="N1813" s="6" t="e">
        <f>VLOOKUP(Tabel_Kueri1[[#This Row],[KodeBan]],'Data BBK'!C:I,7,0)</f>
        <v>#N/A</v>
      </c>
      <c r="O1813" s="6" t="e">
        <f>Tabel_Kueri1[[#This Row],[bbk]]=Tabel_Kueri1[[#This Row],[Nopol]]</f>
        <v>#N/A</v>
      </c>
    </row>
    <row r="1814" spans="1:15" hidden="1" x14ac:dyDescent="0.25">
      <c r="A1814" t="s">
        <v>4524</v>
      </c>
      <c r="B1814" t="s">
        <v>1854</v>
      </c>
      <c r="C1814" t="s">
        <v>4186</v>
      </c>
      <c r="D1814" t="s">
        <v>4187</v>
      </c>
      <c r="E1814" t="s">
        <v>4188</v>
      </c>
      <c r="F1814" s="5">
        <v>44553</v>
      </c>
      <c r="G1814" t="s">
        <v>4189</v>
      </c>
      <c r="H1814">
        <v>149324</v>
      </c>
      <c r="I1814" t="s">
        <v>4514</v>
      </c>
      <c r="J1814" t="s">
        <v>4191</v>
      </c>
      <c r="K1814" t="s">
        <v>4192</v>
      </c>
      <c r="L1814" t="s">
        <v>4193</v>
      </c>
      <c r="M1814" s="6"/>
      <c r="N1814" s="6" t="e">
        <f>VLOOKUP(Tabel_Kueri1[[#This Row],[KodeBan]],'Data BBK'!C:I,7,0)</f>
        <v>#N/A</v>
      </c>
      <c r="O1814" s="6" t="e">
        <f>Tabel_Kueri1[[#This Row],[bbk]]=Tabel_Kueri1[[#This Row],[Nopol]]</f>
        <v>#N/A</v>
      </c>
    </row>
    <row r="1815" spans="1:15" hidden="1" x14ac:dyDescent="0.25">
      <c r="A1815" t="s">
        <v>4526</v>
      </c>
      <c r="B1815" t="s">
        <v>1997</v>
      </c>
      <c r="C1815" t="s">
        <v>4186</v>
      </c>
      <c r="D1815" t="s">
        <v>4187</v>
      </c>
      <c r="E1815" t="s">
        <v>4188</v>
      </c>
      <c r="F1815" s="5">
        <v>44553</v>
      </c>
      <c r="G1815" t="s">
        <v>4189</v>
      </c>
      <c r="H1815">
        <v>186669</v>
      </c>
      <c r="I1815" t="s">
        <v>4514</v>
      </c>
      <c r="J1815" t="s">
        <v>4191</v>
      </c>
      <c r="K1815" t="s">
        <v>4192</v>
      </c>
      <c r="L1815" t="s">
        <v>4193</v>
      </c>
      <c r="M1815" s="6"/>
      <c r="N1815" s="6" t="e">
        <f>VLOOKUP(Tabel_Kueri1[[#This Row],[KodeBan]],'Data BBK'!C:I,7,0)</f>
        <v>#N/A</v>
      </c>
      <c r="O1815" s="6" t="e">
        <f>Tabel_Kueri1[[#This Row],[bbk]]=Tabel_Kueri1[[#This Row],[Nopol]]</f>
        <v>#N/A</v>
      </c>
    </row>
    <row r="1816" spans="1:15" hidden="1" x14ac:dyDescent="0.25">
      <c r="A1816" t="s">
        <v>4981</v>
      </c>
      <c r="B1816" t="s">
        <v>2412</v>
      </c>
      <c r="C1816" t="s">
        <v>4959</v>
      </c>
      <c r="D1816" t="s">
        <v>4187</v>
      </c>
      <c r="E1816" t="s">
        <v>4702</v>
      </c>
      <c r="F1816" s="5">
        <v>44553</v>
      </c>
      <c r="G1816" t="s">
        <v>4189</v>
      </c>
      <c r="H1816">
        <v>339735</v>
      </c>
      <c r="I1816" t="s">
        <v>4598</v>
      </c>
      <c r="J1816" t="s">
        <v>4191</v>
      </c>
      <c r="K1816" t="s">
        <v>4192</v>
      </c>
      <c r="L1816" t="s">
        <v>4193</v>
      </c>
      <c r="M1816" s="6"/>
      <c r="N1816" s="6" t="e">
        <f>VLOOKUP(Tabel_Kueri1[[#This Row],[KodeBan]],'Data BBK'!C:I,7,0)</f>
        <v>#N/A</v>
      </c>
      <c r="O1816" s="6" t="e">
        <f>Tabel_Kueri1[[#This Row],[bbk]]=Tabel_Kueri1[[#This Row],[Nopol]]</f>
        <v>#N/A</v>
      </c>
    </row>
    <row r="1817" spans="1:15" hidden="1" x14ac:dyDescent="0.25">
      <c r="A1817" t="s">
        <v>4984</v>
      </c>
      <c r="B1817" t="s">
        <v>2412</v>
      </c>
      <c r="C1817" t="s">
        <v>4959</v>
      </c>
      <c r="D1817" t="s">
        <v>4187</v>
      </c>
      <c r="E1817" t="s">
        <v>4702</v>
      </c>
      <c r="F1817" s="5">
        <v>44553</v>
      </c>
      <c r="G1817" t="s">
        <v>4189</v>
      </c>
      <c r="H1817">
        <v>339735</v>
      </c>
      <c r="I1817" t="s">
        <v>4711</v>
      </c>
      <c r="J1817" t="s">
        <v>4191</v>
      </c>
      <c r="K1817" t="s">
        <v>4192</v>
      </c>
      <c r="L1817" t="s">
        <v>4193</v>
      </c>
      <c r="M1817" s="6" t="s">
        <v>5390</v>
      </c>
      <c r="N1817" s="6" t="e">
        <f>VLOOKUP(Tabel_Kueri1[[#This Row],[KodeBan]],'Data BBK'!C:I,7,0)</f>
        <v>#N/A</v>
      </c>
      <c r="O1817" s="6" t="e">
        <f>Tabel_Kueri1[[#This Row],[bbk]]=Tabel_Kueri1[[#This Row],[Nopol]]</f>
        <v>#N/A</v>
      </c>
    </row>
    <row r="1818" spans="1:15" hidden="1" x14ac:dyDescent="0.25">
      <c r="A1818" t="s">
        <v>4984</v>
      </c>
      <c r="B1818" t="s">
        <v>2412</v>
      </c>
      <c r="C1818" t="s">
        <v>4959</v>
      </c>
      <c r="D1818" t="s">
        <v>4187</v>
      </c>
      <c r="E1818" t="s">
        <v>4702</v>
      </c>
      <c r="F1818" s="5">
        <v>44553</v>
      </c>
      <c r="G1818" t="s">
        <v>4189</v>
      </c>
      <c r="H1818">
        <v>339735</v>
      </c>
      <c r="I1818" t="s">
        <v>4431</v>
      </c>
      <c r="J1818" t="s">
        <v>4191</v>
      </c>
      <c r="K1818" t="s">
        <v>4192</v>
      </c>
      <c r="L1818" t="s">
        <v>4193</v>
      </c>
      <c r="M1818" s="6" t="s">
        <v>5390</v>
      </c>
      <c r="N1818" s="6" t="e">
        <f>VLOOKUP(Tabel_Kueri1[[#This Row],[KodeBan]],'Data BBK'!C:I,7,0)</f>
        <v>#N/A</v>
      </c>
      <c r="O1818" s="6" t="e">
        <f>Tabel_Kueri1[[#This Row],[bbk]]=Tabel_Kueri1[[#This Row],[Nopol]]</f>
        <v>#N/A</v>
      </c>
    </row>
    <row r="1819" spans="1:15" hidden="1" x14ac:dyDescent="0.25">
      <c r="A1819" t="s">
        <v>4985</v>
      </c>
      <c r="B1819" t="s">
        <v>2412</v>
      </c>
      <c r="C1819" t="s">
        <v>4959</v>
      </c>
      <c r="D1819" t="s">
        <v>4187</v>
      </c>
      <c r="E1819" t="s">
        <v>4702</v>
      </c>
      <c r="F1819" s="5">
        <v>44553</v>
      </c>
      <c r="G1819" t="s">
        <v>4189</v>
      </c>
      <c r="H1819">
        <v>339735</v>
      </c>
      <c r="I1819" t="s">
        <v>4716</v>
      </c>
      <c r="J1819" t="s">
        <v>4191</v>
      </c>
      <c r="K1819" t="s">
        <v>4192</v>
      </c>
      <c r="L1819" t="s">
        <v>4193</v>
      </c>
      <c r="M1819" s="6"/>
      <c r="N1819" s="6" t="e">
        <f>VLOOKUP(Tabel_Kueri1[[#This Row],[KodeBan]],'Data BBK'!C:I,7,0)</f>
        <v>#N/A</v>
      </c>
      <c r="O1819" s="6" t="e">
        <f>Tabel_Kueri1[[#This Row],[bbk]]=Tabel_Kueri1[[#This Row],[Nopol]]</f>
        <v>#N/A</v>
      </c>
    </row>
    <row r="1820" spans="1:15" hidden="1" x14ac:dyDescent="0.25">
      <c r="A1820" t="s">
        <v>5535</v>
      </c>
      <c r="B1820" t="s">
        <v>969</v>
      </c>
      <c r="C1820" t="s">
        <v>5130</v>
      </c>
      <c r="D1820" t="s">
        <v>5250</v>
      </c>
      <c r="E1820" t="s">
        <v>4188</v>
      </c>
      <c r="F1820" s="5">
        <v>44553</v>
      </c>
      <c r="G1820" t="s">
        <v>4189</v>
      </c>
      <c r="H1820">
        <v>165473</v>
      </c>
      <c r="I1820" t="s">
        <v>4598</v>
      </c>
      <c r="J1820" t="s">
        <v>5536</v>
      </c>
      <c r="K1820" t="s">
        <v>4192</v>
      </c>
      <c r="L1820" t="s">
        <v>4193</v>
      </c>
      <c r="M1820" s="6" t="s">
        <v>5390</v>
      </c>
      <c r="N1820" s="6" t="e">
        <f>VLOOKUP(Tabel_Kueri1[[#This Row],[KodeBan]],'Data BBK'!C:I,7,0)</f>
        <v>#N/A</v>
      </c>
      <c r="O1820" s="6" t="e">
        <f>Tabel_Kueri1[[#This Row],[bbk]]=Tabel_Kueri1[[#This Row],[Nopol]]</f>
        <v>#N/A</v>
      </c>
    </row>
    <row r="1821" spans="1:15" hidden="1" x14ac:dyDescent="0.25">
      <c r="A1821" t="s">
        <v>5616</v>
      </c>
      <c r="B1821" t="s">
        <v>1078</v>
      </c>
      <c r="C1821" t="s">
        <v>5108</v>
      </c>
      <c r="D1821" t="s">
        <v>4187</v>
      </c>
      <c r="E1821" t="s">
        <v>4702</v>
      </c>
      <c r="F1821" s="5">
        <v>44553</v>
      </c>
      <c r="G1821" t="s">
        <v>4189</v>
      </c>
      <c r="H1821">
        <v>290578</v>
      </c>
      <c r="I1821" t="s">
        <v>4711</v>
      </c>
      <c r="J1821" t="s">
        <v>5617</v>
      </c>
      <c r="K1821" t="s">
        <v>4192</v>
      </c>
      <c r="L1821" t="s">
        <v>4193</v>
      </c>
      <c r="M1821" s="6" t="s">
        <v>5390</v>
      </c>
      <c r="N1821" s="6" t="e">
        <f>VLOOKUP(Tabel_Kueri1[[#This Row],[KodeBan]],'Data BBK'!C:I,7,0)</f>
        <v>#N/A</v>
      </c>
      <c r="O1821" s="6" t="e">
        <f>Tabel_Kueri1[[#This Row],[bbk]]=Tabel_Kueri1[[#This Row],[Nopol]]</f>
        <v>#N/A</v>
      </c>
    </row>
    <row r="1822" spans="1:15" hidden="1" x14ac:dyDescent="0.25">
      <c r="A1822" t="s">
        <v>5616</v>
      </c>
      <c r="B1822" t="s">
        <v>1078</v>
      </c>
      <c r="C1822" t="s">
        <v>5108</v>
      </c>
      <c r="D1822" t="s">
        <v>4187</v>
      </c>
      <c r="E1822" t="s">
        <v>4702</v>
      </c>
      <c r="F1822" s="5">
        <v>44553</v>
      </c>
      <c r="G1822" t="s">
        <v>4189</v>
      </c>
      <c r="H1822">
        <v>290578</v>
      </c>
      <c r="I1822" t="s">
        <v>4598</v>
      </c>
      <c r="J1822" t="s">
        <v>5617</v>
      </c>
      <c r="K1822" t="s">
        <v>4192</v>
      </c>
      <c r="L1822" t="s">
        <v>4193</v>
      </c>
      <c r="M1822" s="6" t="s">
        <v>5390</v>
      </c>
      <c r="N1822" s="6" t="e">
        <f>VLOOKUP(Tabel_Kueri1[[#This Row],[KodeBan]],'Data BBK'!C:I,7,0)</f>
        <v>#N/A</v>
      </c>
      <c r="O1822" s="6" t="e">
        <f>Tabel_Kueri1[[#This Row],[bbk]]=Tabel_Kueri1[[#This Row],[Nopol]]</f>
        <v>#N/A</v>
      </c>
    </row>
    <row r="1823" spans="1:15" hidden="1" x14ac:dyDescent="0.25">
      <c r="A1823" t="s">
        <v>976</v>
      </c>
      <c r="B1823" t="s">
        <v>969</v>
      </c>
      <c r="C1823" t="s">
        <v>4959</v>
      </c>
      <c r="D1823" t="s">
        <v>4187</v>
      </c>
      <c r="E1823" t="s">
        <v>4188</v>
      </c>
      <c r="F1823" s="5">
        <v>44553</v>
      </c>
      <c r="G1823" t="s">
        <v>4189</v>
      </c>
      <c r="H1823">
        <v>165473</v>
      </c>
      <c r="I1823" t="s">
        <v>4514</v>
      </c>
      <c r="J1823" t="s">
        <v>5399</v>
      </c>
      <c r="K1823" t="s">
        <v>4192</v>
      </c>
      <c r="L1823" t="s">
        <v>4193</v>
      </c>
      <c r="M1823" s="6" t="s">
        <v>5390</v>
      </c>
      <c r="N1823" s="6" t="e">
        <f>VLOOKUP(Tabel_Kueri1[[#This Row],[KodeBan]],'Data BBK'!C:I,7,0)</f>
        <v>#N/A</v>
      </c>
      <c r="O1823" s="6" t="e">
        <f>Tabel_Kueri1[[#This Row],[bbk]]=Tabel_Kueri1[[#This Row],[Nopol]]</f>
        <v>#N/A</v>
      </c>
    </row>
    <row r="1824" spans="1:15" hidden="1" x14ac:dyDescent="0.25">
      <c r="A1824" t="s">
        <v>5984</v>
      </c>
      <c r="B1824" t="s">
        <v>1687</v>
      </c>
      <c r="C1824" t="s">
        <v>4186</v>
      </c>
      <c r="D1824" t="s">
        <v>4187</v>
      </c>
      <c r="E1824" t="s">
        <v>4188</v>
      </c>
      <c r="F1824" s="5">
        <v>44553</v>
      </c>
      <c r="G1824" t="s">
        <v>4189</v>
      </c>
      <c r="H1824">
        <v>172197</v>
      </c>
      <c r="I1824" t="s">
        <v>4320</v>
      </c>
      <c r="J1824" t="s">
        <v>5402</v>
      </c>
      <c r="K1824" t="s">
        <v>4192</v>
      </c>
      <c r="L1824" t="s">
        <v>4193</v>
      </c>
      <c r="M1824" s="6"/>
      <c r="N1824" s="6" t="e">
        <f>VLOOKUP(Tabel_Kueri1[[#This Row],[KodeBan]],'Data BBK'!C:I,7,0)</f>
        <v>#N/A</v>
      </c>
      <c r="O1824" s="6" t="e">
        <f>Tabel_Kueri1[[#This Row],[bbk]]=Tabel_Kueri1[[#This Row],[Nopol]]</f>
        <v>#N/A</v>
      </c>
    </row>
    <row r="1825" spans="1:15" hidden="1" x14ac:dyDescent="0.25">
      <c r="A1825" t="s">
        <v>231</v>
      </c>
      <c r="B1825" t="s">
        <v>229</v>
      </c>
      <c r="C1825" t="s">
        <v>5130</v>
      </c>
      <c r="D1825" t="s">
        <v>4187</v>
      </c>
      <c r="E1825" t="s">
        <v>4188</v>
      </c>
      <c r="F1825" s="5">
        <v>44553</v>
      </c>
      <c r="G1825" t="s">
        <v>4189</v>
      </c>
      <c r="H1825">
        <v>201237</v>
      </c>
      <c r="I1825" t="s">
        <v>4190</v>
      </c>
      <c r="J1825" t="s">
        <v>5402</v>
      </c>
      <c r="K1825" t="s">
        <v>4192</v>
      </c>
      <c r="L1825" t="s">
        <v>4193</v>
      </c>
      <c r="M1825" s="6" t="s">
        <v>5390</v>
      </c>
      <c r="N1825" s="6" t="e">
        <f>VLOOKUP(Tabel_Kueri1[[#This Row],[KodeBan]],'Data BBK'!C:I,7,0)</f>
        <v>#N/A</v>
      </c>
      <c r="O1825" s="6" t="e">
        <f>Tabel_Kueri1[[#This Row],[bbk]]=Tabel_Kueri1[[#This Row],[Nopol]]</f>
        <v>#N/A</v>
      </c>
    </row>
    <row r="1826" spans="1:15" hidden="1" x14ac:dyDescent="0.25">
      <c r="A1826" t="s">
        <v>231</v>
      </c>
      <c r="B1826" t="s">
        <v>229</v>
      </c>
      <c r="C1826" t="s">
        <v>5130</v>
      </c>
      <c r="D1826" t="s">
        <v>4187</v>
      </c>
      <c r="E1826" t="s">
        <v>4188</v>
      </c>
      <c r="F1826" s="5">
        <v>44553</v>
      </c>
      <c r="G1826" t="s">
        <v>4189</v>
      </c>
      <c r="H1826">
        <v>201237</v>
      </c>
      <c r="I1826" t="s">
        <v>4598</v>
      </c>
      <c r="J1826" t="s">
        <v>5823</v>
      </c>
      <c r="K1826" t="s">
        <v>4192</v>
      </c>
      <c r="L1826" t="s">
        <v>4193</v>
      </c>
      <c r="M1826" s="6" t="s">
        <v>5390</v>
      </c>
      <c r="N1826" s="6" t="e">
        <f>VLOOKUP(Tabel_Kueri1[[#This Row],[KodeBan]],'Data BBK'!C:I,7,0)</f>
        <v>#N/A</v>
      </c>
      <c r="O1826" s="6" t="e">
        <f>Tabel_Kueri1[[#This Row],[bbk]]=Tabel_Kueri1[[#This Row],[Nopol]]</f>
        <v>#N/A</v>
      </c>
    </row>
    <row r="1827" spans="1:15" hidden="1" x14ac:dyDescent="0.25">
      <c r="A1827" t="s">
        <v>4447</v>
      </c>
      <c r="B1827" t="s">
        <v>1767</v>
      </c>
      <c r="C1827" t="s">
        <v>4186</v>
      </c>
      <c r="D1827" t="s">
        <v>4187</v>
      </c>
      <c r="E1827" t="s">
        <v>4188</v>
      </c>
      <c r="F1827" s="5">
        <v>44554</v>
      </c>
      <c r="G1827" t="s">
        <v>4189</v>
      </c>
      <c r="H1827">
        <v>232128</v>
      </c>
      <c r="I1827" t="s">
        <v>4431</v>
      </c>
      <c r="J1827" t="s">
        <v>4191</v>
      </c>
      <c r="K1827" t="s">
        <v>4192</v>
      </c>
      <c r="L1827" t="s">
        <v>4193</v>
      </c>
      <c r="M1827" s="6"/>
      <c r="N1827" s="6" t="e">
        <f>VLOOKUP(Tabel_Kueri1[[#This Row],[KodeBan]],'Data BBK'!C:I,7,0)</f>
        <v>#N/A</v>
      </c>
      <c r="O1827" s="6" t="e">
        <f>Tabel_Kueri1[[#This Row],[bbk]]=Tabel_Kueri1[[#This Row],[Nopol]]</f>
        <v>#N/A</v>
      </c>
    </row>
    <row r="1828" spans="1:15" hidden="1" x14ac:dyDescent="0.25">
      <c r="A1828" t="s">
        <v>4525</v>
      </c>
      <c r="B1828" t="s">
        <v>1767</v>
      </c>
      <c r="C1828" t="s">
        <v>4186</v>
      </c>
      <c r="D1828" t="s">
        <v>4187</v>
      </c>
      <c r="E1828" t="s">
        <v>4188</v>
      </c>
      <c r="F1828" s="5">
        <v>44554</v>
      </c>
      <c r="G1828" t="s">
        <v>4189</v>
      </c>
      <c r="H1828">
        <v>232128</v>
      </c>
      <c r="I1828" t="s">
        <v>4514</v>
      </c>
      <c r="J1828" t="s">
        <v>4191</v>
      </c>
      <c r="K1828" t="s">
        <v>4192</v>
      </c>
      <c r="L1828" t="s">
        <v>4193</v>
      </c>
      <c r="M1828" s="6"/>
      <c r="N1828" s="6" t="e">
        <f>VLOOKUP(Tabel_Kueri1[[#This Row],[KodeBan]],'Data BBK'!C:I,7,0)</f>
        <v>#N/A</v>
      </c>
      <c r="O1828" s="6" t="e">
        <f>Tabel_Kueri1[[#This Row],[bbk]]=Tabel_Kueri1[[#This Row],[Nopol]]</f>
        <v>#N/A</v>
      </c>
    </row>
    <row r="1829" spans="1:15" hidden="1" x14ac:dyDescent="0.25">
      <c r="A1829" t="s">
        <v>4218</v>
      </c>
      <c r="B1829" t="s">
        <v>981</v>
      </c>
      <c r="C1829" t="s">
        <v>4186</v>
      </c>
      <c r="D1829" t="s">
        <v>4187</v>
      </c>
      <c r="E1829" t="s">
        <v>4188</v>
      </c>
      <c r="F1829" s="5">
        <v>44557</v>
      </c>
      <c r="G1829" t="s">
        <v>4189</v>
      </c>
      <c r="H1829">
        <v>25538</v>
      </c>
      <c r="I1829" t="s">
        <v>4190</v>
      </c>
      <c r="J1829" t="s">
        <v>4191</v>
      </c>
      <c r="K1829" t="s">
        <v>4192</v>
      </c>
      <c r="L1829" t="s">
        <v>4193</v>
      </c>
      <c r="M1829" s="6"/>
      <c r="N1829" s="6" t="e">
        <f>VLOOKUP(Tabel_Kueri1[[#This Row],[KodeBan]],'Data BBK'!C:I,7,0)</f>
        <v>#N/A</v>
      </c>
      <c r="O1829" s="6" t="e">
        <f>Tabel_Kueri1[[#This Row],[bbk]]=Tabel_Kueri1[[#This Row],[Nopol]]</f>
        <v>#N/A</v>
      </c>
    </row>
    <row r="1830" spans="1:15" hidden="1" x14ac:dyDescent="0.25">
      <c r="A1830" t="s">
        <v>4344</v>
      </c>
      <c r="B1830" t="s">
        <v>981</v>
      </c>
      <c r="C1830" t="s">
        <v>4186</v>
      </c>
      <c r="D1830" t="s">
        <v>4187</v>
      </c>
      <c r="E1830" t="s">
        <v>4188</v>
      </c>
      <c r="F1830" s="5">
        <v>44557</v>
      </c>
      <c r="G1830" t="s">
        <v>4189</v>
      </c>
      <c r="H1830">
        <v>25538</v>
      </c>
      <c r="I1830" t="s">
        <v>4320</v>
      </c>
      <c r="J1830" t="s">
        <v>4191</v>
      </c>
      <c r="K1830" t="s">
        <v>4192</v>
      </c>
      <c r="L1830" t="s">
        <v>4193</v>
      </c>
      <c r="M1830" s="6"/>
      <c r="N1830" s="6" t="e">
        <f>VLOOKUP(Tabel_Kueri1[[#This Row],[KodeBan]],'Data BBK'!C:I,7,0)</f>
        <v>#N/A</v>
      </c>
      <c r="O1830" s="6" t="e">
        <f>Tabel_Kueri1[[#This Row],[bbk]]=Tabel_Kueri1[[#This Row],[Nopol]]</f>
        <v>#N/A</v>
      </c>
    </row>
    <row r="1831" spans="1:15" hidden="1" x14ac:dyDescent="0.25">
      <c r="A1831" t="s">
        <v>5270</v>
      </c>
      <c r="B1831" t="s">
        <v>5019</v>
      </c>
      <c r="F1831" s="5">
        <v>44557</v>
      </c>
      <c r="G1831" t="s">
        <v>4189</v>
      </c>
      <c r="H1831">
        <v>165178</v>
      </c>
      <c r="I1831" t="s">
        <v>4320</v>
      </c>
      <c r="J1831" t="s">
        <v>4191</v>
      </c>
      <c r="K1831" t="s">
        <v>4192</v>
      </c>
      <c r="L1831" t="s">
        <v>4193</v>
      </c>
      <c r="M1831" s="6"/>
      <c r="N1831" s="6" t="e">
        <f>VLOOKUP(Tabel_Kueri1[[#This Row],[KodeBan]],'Data BBK'!C:I,7,0)</f>
        <v>#N/A</v>
      </c>
      <c r="O1831" s="6" t="e">
        <f>Tabel_Kueri1[[#This Row],[bbk]]=Tabel_Kueri1[[#This Row],[Nopol]]</f>
        <v>#N/A</v>
      </c>
    </row>
    <row r="1832" spans="1:15" hidden="1" x14ac:dyDescent="0.25">
      <c r="A1832" t="s">
        <v>5271</v>
      </c>
      <c r="B1832" t="s">
        <v>5019</v>
      </c>
      <c r="F1832" s="5">
        <v>44557</v>
      </c>
      <c r="G1832" t="s">
        <v>4189</v>
      </c>
      <c r="H1832">
        <v>165178</v>
      </c>
      <c r="I1832" t="s">
        <v>4190</v>
      </c>
      <c r="J1832" t="s">
        <v>4191</v>
      </c>
      <c r="K1832" t="s">
        <v>4192</v>
      </c>
      <c r="L1832" t="s">
        <v>4193</v>
      </c>
      <c r="M1832" s="6"/>
      <c r="N1832" s="6" t="e">
        <f>VLOOKUP(Tabel_Kueri1[[#This Row],[KodeBan]],'Data BBK'!C:I,7,0)</f>
        <v>#N/A</v>
      </c>
      <c r="O1832" s="6" t="e">
        <f>Tabel_Kueri1[[#This Row],[bbk]]=Tabel_Kueri1[[#This Row],[Nopol]]</f>
        <v>#N/A</v>
      </c>
    </row>
    <row r="1833" spans="1:15" hidden="1" x14ac:dyDescent="0.25">
      <c r="A1833" t="s">
        <v>5272</v>
      </c>
      <c r="B1833" t="s">
        <v>1965</v>
      </c>
      <c r="F1833" s="5">
        <v>44557</v>
      </c>
      <c r="G1833" t="s">
        <v>4189</v>
      </c>
      <c r="H1833">
        <v>144706</v>
      </c>
      <c r="I1833" t="s">
        <v>4190</v>
      </c>
      <c r="J1833" t="s">
        <v>4191</v>
      </c>
      <c r="K1833" t="s">
        <v>4192</v>
      </c>
      <c r="L1833" t="s">
        <v>4193</v>
      </c>
      <c r="M1833" s="6"/>
      <c r="N1833" s="6" t="e">
        <f>VLOOKUP(Tabel_Kueri1[[#This Row],[KodeBan]],'Data BBK'!C:I,7,0)</f>
        <v>#N/A</v>
      </c>
      <c r="O1833" s="6" t="e">
        <f>Tabel_Kueri1[[#This Row],[bbk]]=Tabel_Kueri1[[#This Row],[Nopol]]</f>
        <v>#N/A</v>
      </c>
    </row>
    <row r="1834" spans="1:15" hidden="1" x14ac:dyDescent="0.25">
      <c r="A1834" t="s">
        <v>5273</v>
      </c>
      <c r="B1834" t="s">
        <v>1965</v>
      </c>
      <c r="F1834" s="5">
        <v>44557</v>
      </c>
      <c r="G1834" t="s">
        <v>4189</v>
      </c>
      <c r="H1834">
        <v>144706</v>
      </c>
      <c r="I1834" t="s">
        <v>4320</v>
      </c>
      <c r="J1834" t="s">
        <v>4191</v>
      </c>
      <c r="K1834" t="s">
        <v>4192</v>
      </c>
      <c r="L1834" t="s">
        <v>4193</v>
      </c>
      <c r="M1834" s="6"/>
      <c r="N1834" s="6" t="e">
        <f>VLOOKUP(Tabel_Kueri1[[#This Row],[KodeBan]],'Data BBK'!C:I,7,0)</f>
        <v>#N/A</v>
      </c>
      <c r="O1834" s="6" t="e">
        <f>Tabel_Kueri1[[#This Row],[bbk]]=Tabel_Kueri1[[#This Row],[Nopol]]</f>
        <v>#N/A</v>
      </c>
    </row>
    <row r="1835" spans="1:15" hidden="1" x14ac:dyDescent="0.25">
      <c r="A1835" t="s">
        <v>5274</v>
      </c>
      <c r="B1835" t="s">
        <v>1748</v>
      </c>
      <c r="F1835" s="5">
        <v>44557</v>
      </c>
      <c r="G1835" t="s">
        <v>4189</v>
      </c>
      <c r="H1835">
        <v>169515</v>
      </c>
      <c r="I1835" t="s">
        <v>4190</v>
      </c>
      <c r="J1835" t="s">
        <v>4191</v>
      </c>
      <c r="K1835" t="s">
        <v>4192</v>
      </c>
      <c r="L1835" t="s">
        <v>4193</v>
      </c>
      <c r="M1835" s="6"/>
      <c r="N1835" s="6" t="e">
        <f>VLOOKUP(Tabel_Kueri1[[#This Row],[KodeBan]],'Data BBK'!C:I,7,0)</f>
        <v>#N/A</v>
      </c>
      <c r="O1835" s="6" t="e">
        <f>Tabel_Kueri1[[#This Row],[bbk]]=Tabel_Kueri1[[#This Row],[Nopol]]</f>
        <v>#N/A</v>
      </c>
    </row>
    <row r="1836" spans="1:15" hidden="1" x14ac:dyDescent="0.25">
      <c r="A1836" t="s">
        <v>5275</v>
      </c>
      <c r="B1836" t="s">
        <v>1748</v>
      </c>
      <c r="F1836" s="5">
        <v>44557</v>
      </c>
      <c r="G1836" t="s">
        <v>4189</v>
      </c>
      <c r="H1836">
        <v>169515</v>
      </c>
      <c r="I1836" t="s">
        <v>4320</v>
      </c>
      <c r="J1836" t="s">
        <v>4191</v>
      </c>
      <c r="K1836" t="s">
        <v>4192</v>
      </c>
      <c r="L1836" t="s">
        <v>4193</v>
      </c>
      <c r="M1836" s="6"/>
      <c r="N1836" s="6" t="e">
        <f>VLOOKUP(Tabel_Kueri1[[#This Row],[KodeBan]],'Data BBK'!C:I,7,0)</f>
        <v>#N/A</v>
      </c>
      <c r="O1836" s="6" t="e">
        <f>Tabel_Kueri1[[#This Row],[bbk]]=Tabel_Kueri1[[#This Row],[Nopol]]</f>
        <v>#N/A</v>
      </c>
    </row>
    <row r="1837" spans="1:15" hidden="1" x14ac:dyDescent="0.25">
      <c r="A1837" t="s">
        <v>5723</v>
      </c>
      <c r="B1837" t="s">
        <v>1027</v>
      </c>
      <c r="C1837" t="s">
        <v>4959</v>
      </c>
      <c r="D1837" t="s">
        <v>4187</v>
      </c>
      <c r="E1837" t="s">
        <v>4188</v>
      </c>
      <c r="F1837" s="5">
        <v>44557</v>
      </c>
      <c r="G1837" t="s">
        <v>4189</v>
      </c>
      <c r="H1837">
        <v>170494</v>
      </c>
      <c r="I1837" t="s">
        <v>4431</v>
      </c>
      <c r="J1837" t="s">
        <v>5724</v>
      </c>
      <c r="K1837" t="s">
        <v>4192</v>
      </c>
      <c r="L1837" t="s">
        <v>4193</v>
      </c>
      <c r="M1837" s="6" t="s">
        <v>5390</v>
      </c>
      <c r="N1837" s="6" t="e">
        <f>VLOOKUP(Tabel_Kueri1[[#This Row],[KodeBan]],'Data BBK'!C:I,7,0)</f>
        <v>#N/A</v>
      </c>
      <c r="O1837" s="6" t="e">
        <f>Tabel_Kueri1[[#This Row],[bbk]]=Tabel_Kueri1[[#This Row],[Nopol]]</f>
        <v>#N/A</v>
      </c>
    </row>
    <row r="1838" spans="1:15" hidden="1" x14ac:dyDescent="0.25">
      <c r="A1838" t="s">
        <v>4982</v>
      </c>
      <c r="B1838" t="s">
        <v>649</v>
      </c>
      <c r="C1838" t="s">
        <v>4959</v>
      </c>
      <c r="D1838" t="s">
        <v>4187</v>
      </c>
      <c r="E1838" t="s">
        <v>4702</v>
      </c>
      <c r="F1838" s="5">
        <v>44558</v>
      </c>
      <c r="G1838" t="s">
        <v>4189</v>
      </c>
      <c r="H1838">
        <v>391249</v>
      </c>
      <c r="I1838" t="s">
        <v>4712</v>
      </c>
      <c r="J1838" t="s">
        <v>4191</v>
      </c>
      <c r="K1838" t="s">
        <v>4192</v>
      </c>
      <c r="L1838" t="s">
        <v>4193</v>
      </c>
      <c r="M1838" s="6"/>
      <c r="N1838" s="6" t="e">
        <f>VLOOKUP(Tabel_Kueri1[[#This Row],[KodeBan]],'Data BBK'!C:I,7,0)</f>
        <v>#N/A</v>
      </c>
      <c r="O1838" s="6" t="e">
        <f>Tabel_Kueri1[[#This Row],[bbk]]=Tabel_Kueri1[[#This Row],[Nopol]]</f>
        <v>#N/A</v>
      </c>
    </row>
    <row r="1839" spans="1:15" hidden="1" x14ac:dyDescent="0.25">
      <c r="A1839" t="s">
        <v>4987</v>
      </c>
      <c r="B1839" t="s">
        <v>649</v>
      </c>
      <c r="C1839" t="s">
        <v>4959</v>
      </c>
      <c r="D1839" t="s">
        <v>4187</v>
      </c>
      <c r="E1839" t="s">
        <v>4702</v>
      </c>
      <c r="F1839" s="5">
        <v>44558</v>
      </c>
      <c r="G1839" t="s">
        <v>4189</v>
      </c>
      <c r="H1839">
        <v>391249</v>
      </c>
      <c r="I1839" t="s">
        <v>4715</v>
      </c>
      <c r="J1839" t="s">
        <v>4191</v>
      </c>
      <c r="K1839" t="s">
        <v>4192</v>
      </c>
      <c r="L1839" t="s">
        <v>4193</v>
      </c>
      <c r="M1839" s="6"/>
      <c r="N1839" s="6" t="e">
        <f>VLOOKUP(Tabel_Kueri1[[#This Row],[KodeBan]],'Data BBK'!C:I,7,0)</f>
        <v>#N/A</v>
      </c>
      <c r="O1839" s="6" t="e">
        <f>Tabel_Kueri1[[#This Row],[bbk]]=Tabel_Kueri1[[#This Row],[Nopol]]</f>
        <v>#N/A</v>
      </c>
    </row>
    <row r="1840" spans="1:15" hidden="1" x14ac:dyDescent="0.25">
      <c r="A1840" t="s">
        <v>4989</v>
      </c>
      <c r="B1840" t="s">
        <v>261</v>
      </c>
      <c r="C1840" t="s">
        <v>4959</v>
      </c>
      <c r="D1840" t="s">
        <v>4187</v>
      </c>
      <c r="E1840" t="s">
        <v>4702</v>
      </c>
      <c r="F1840" s="5">
        <v>44558</v>
      </c>
      <c r="G1840" t="s">
        <v>4189</v>
      </c>
      <c r="H1840">
        <v>416334</v>
      </c>
      <c r="I1840" t="s">
        <v>4190</v>
      </c>
      <c r="J1840" t="s">
        <v>4191</v>
      </c>
      <c r="K1840" t="s">
        <v>4192</v>
      </c>
      <c r="L1840" t="s">
        <v>4193</v>
      </c>
      <c r="M1840" s="6"/>
      <c r="N1840" s="6" t="e">
        <f>VLOOKUP(Tabel_Kueri1[[#This Row],[KodeBan]],'Data BBK'!C:I,7,0)</f>
        <v>#N/A</v>
      </c>
      <c r="O1840" s="6" t="e">
        <f>Tabel_Kueri1[[#This Row],[bbk]]=Tabel_Kueri1[[#This Row],[Nopol]]</f>
        <v>#N/A</v>
      </c>
    </row>
    <row r="1841" spans="1:15" hidden="1" x14ac:dyDescent="0.25">
      <c r="A1841" t="s">
        <v>5550</v>
      </c>
      <c r="B1841" t="s">
        <v>2063</v>
      </c>
      <c r="C1841" t="s">
        <v>5130</v>
      </c>
      <c r="D1841" t="s">
        <v>5250</v>
      </c>
      <c r="E1841" t="s">
        <v>4188</v>
      </c>
      <c r="F1841" s="5">
        <v>44558</v>
      </c>
      <c r="G1841" t="s">
        <v>4189</v>
      </c>
      <c r="H1841">
        <v>62589</v>
      </c>
      <c r="I1841" t="s">
        <v>4431</v>
      </c>
      <c r="J1841" t="s">
        <v>5416</v>
      </c>
      <c r="K1841" t="s">
        <v>4192</v>
      </c>
      <c r="L1841" t="s">
        <v>4193</v>
      </c>
      <c r="M1841" s="6" t="s">
        <v>5390</v>
      </c>
      <c r="N1841" s="6" t="e">
        <f>VLOOKUP(Tabel_Kueri1[[#This Row],[KodeBan]],'Data BBK'!C:I,7,0)</f>
        <v>#N/A</v>
      </c>
      <c r="O1841" s="6" t="e">
        <f>Tabel_Kueri1[[#This Row],[bbk]]=Tabel_Kueri1[[#This Row],[Nopol]]</f>
        <v>#N/A</v>
      </c>
    </row>
    <row r="1842" spans="1:15" hidden="1" x14ac:dyDescent="0.25">
      <c r="A1842" t="s">
        <v>5554</v>
      </c>
      <c r="B1842" t="s">
        <v>2063</v>
      </c>
      <c r="C1842" t="s">
        <v>5130</v>
      </c>
      <c r="D1842" t="s">
        <v>5250</v>
      </c>
      <c r="E1842" t="s">
        <v>4188</v>
      </c>
      <c r="F1842" s="5">
        <v>44558</v>
      </c>
      <c r="G1842" t="s">
        <v>4189</v>
      </c>
      <c r="H1842">
        <v>62589</v>
      </c>
      <c r="I1842" t="s">
        <v>4514</v>
      </c>
      <c r="J1842" t="s">
        <v>5416</v>
      </c>
      <c r="K1842" t="s">
        <v>4192</v>
      </c>
      <c r="L1842" t="s">
        <v>4193</v>
      </c>
      <c r="M1842" s="6" t="s">
        <v>5390</v>
      </c>
      <c r="N1842" s="6" t="e">
        <f>VLOOKUP(Tabel_Kueri1[[#This Row],[KodeBan]],'Data BBK'!C:I,7,0)</f>
        <v>#N/A</v>
      </c>
      <c r="O1842" s="6" t="e">
        <f>Tabel_Kueri1[[#This Row],[bbk]]=Tabel_Kueri1[[#This Row],[Nopol]]</f>
        <v>#N/A</v>
      </c>
    </row>
    <row r="1843" spans="1:15" hidden="1" x14ac:dyDescent="0.25">
      <c r="A1843" t="s">
        <v>5554</v>
      </c>
      <c r="B1843" t="s">
        <v>2063</v>
      </c>
      <c r="C1843" t="s">
        <v>5130</v>
      </c>
      <c r="D1843" t="s">
        <v>5250</v>
      </c>
      <c r="E1843" t="s">
        <v>4188</v>
      </c>
      <c r="F1843" s="5">
        <v>44558</v>
      </c>
      <c r="G1843" t="s">
        <v>4189</v>
      </c>
      <c r="H1843">
        <v>62589</v>
      </c>
      <c r="I1843" t="s">
        <v>4598</v>
      </c>
      <c r="J1843" t="s">
        <v>5407</v>
      </c>
      <c r="K1843" t="s">
        <v>4192</v>
      </c>
      <c r="L1843" t="s">
        <v>4193</v>
      </c>
      <c r="M1843" s="6" t="s">
        <v>5390</v>
      </c>
      <c r="N1843" s="6" t="e">
        <f>VLOOKUP(Tabel_Kueri1[[#This Row],[KodeBan]],'Data BBK'!C:I,7,0)</f>
        <v>#N/A</v>
      </c>
      <c r="O1843" s="6" t="e">
        <f>Tabel_Kueri1[[#This Row],[bbk]]=Tabel_Kueri1[[#This Row],[Nopol]]</f>
        <v>#N/A</v>
      </c>
    </row>
    <row r="1844" spans="1:15" hidden="1" x14ac:dyDescent="0.25">
      <c r="A1844" t="s">
        <v>211</v>
      </c>
      <c r="B1844" t="s">
        <v>125</v>
      </c>
      <c r="C1844" t="s">
        <v>5130</v>
      </c>
      <c r="D1844" t="s">
        <v>5250</v>
      </c>
      <c r="E1844" t="s">
        <v>4188</v>
      </c>
      <c r="F1844" s="5">
        <v>44558</v>
      </c>
      <c r="G1844" t="s">
        <v>4189</v>
      </c>
      <c r="H1844">
        <v>277081</v>
      </c>
      <c r="I1844" t="s">
        <v>4514</v>
      </c>
      <c r="J1844" t="s">
        <v>5407</v>
      </c>
      <c r="K1844" t="s">
        <v>4192</v>
      </c>
      <c r="L1844" t="s">
        <v>4193</v>
      </c>
      <c r="M1844" s="6"/>
      <c r="N1844" s="6" t="str">
        <f>VLOOKUP(Tabel_Kueri1[[#This Row],[KodeBan]],'Data BBK'!C:I,7,0)</f>
        <v>S 9412 UJ</v>
      </c>
      <c r="O1844" s="6" t="b">
        <f>Tabel_Kueri1[[#This Row],[bbk]]=Tabel_Kueri1[[#This Row],[Nopol]]</f>
        <v>0</v>
      </c>
    </row>
    <row r="1845" spans="1:15" hidden="1" x14ac:dyDescent="0.25">
      <c r="A1845" t="s">
        <v>4217</v>
      </c>
      <c r="B1845" t="s">
        <v>4216</v>
      </c>
      <c r="C1845" t="s">
        <v>4186</v>
      </c>
      <c r="D1845" t="s">
        <v>4187</v>
      </c>
      <c r="E1845" t="s">
        <v>4188</v>
      </c>
      <c r="F1845" s="5">
        <v>44559</v>
      </c>
      <c r="G1845" t="s">
        <v>4189</v>
      </c>
      <c r="H1845">
        <v>61080</v>
      </c>
      <c r="I1845" t="s">
        <v>4190</v>
      </c>
      <c r="J1845" t="s">
        <v>4191</v>
      </c>
      <c r="K1845" t="s">
        <v>4192</v>
      </c>
      <c r="L1845" t="s">
        <v>4193</v>
      </c>
      <c r="M1845" s="6"/>
      <c r="N1845" s="6" t="e">
        <f>VLOOKUP(Tabel_Kueri1[[#This Row],[KodeBan]],'Data BBK'!C:I,7,0)</f>
        <v>#N/A</v>
      </c>
      <c r="O1845" s="6" t="e">
        <f>Tabel_Kueri1[[#This Row],[bbk]]=Tabel_Kueri1[[#This Row],[Nopol]]</f>
        <v>#N/A</v>
      </c>
    </row>
    <row r="1846" spans="1:15" hidden="1" x14ac:dyDescent="0.25">
      <c r="A1846" t="s">
        <v>4343</v>
      </c>
      <c r="B1846" t="s">
        <v>4216</v>
      </c>
      <c r="C1846" t="s">
        <v>4186</v>
      </c>
      <c r="D1846" t="s">
        <v>4187</v>
      </c>
      <c r="E1846" t="s">
        <v>4188</v>
      </c>
      <c r="F1846" s="5">
        <v>44559</v>
      </c>
      <c r="G1846" t="s">
        <v>4189</v>
      </c>
      <c r="H1846">
        <v>61080</v>
      </c>
      <c r="I1846" t="s">
        <v>4320</v>
      </c>
      <c r="J1846" t="s">
        <v>4191</v>
      </c>
      <c r="K1846" t="s">
        <v>4192</v>
      </c>
      <c r="L1846" t="s">
        <v>4193</v>
      </c>
      <c r="M1846" s="6"/>
      <c r="N1846" s="6" t="e">
        <f>VLOOKUP(Tabel_Kueri1[[#This Row],[KodeBan]],'Data BBK'!C:I,7,0)</f>
        <v>#N/A</v>
      </c>
      <c r="O1846" s="6" t="e">
        <f>Tabel_Kueri1[[#This Row],[bbk]]=Tabel_Kueri1[[#This Row],[Nopol]]</f>
        <v>#N/A</v>
      </c>
    </row>
    <row r="1847" spans="1:15" hidden="1" x14ac:dyDescent="0.25">
      <c r="A1847" t="s">
        <v>4983</v>
      </c>
      <c r="B1847" t="s">
        <v>1200</v>
      </c>
      <c r="C1847" t="s">
        <v>4959</v>
      </c>
      <c r="D1847" t="s">
        <v>4187</v>
      </c>
      <c r="E1847" t="s">
        <v>4702</v>
      </c>
      <c r="F1847" s="5">
        <v>44559</v>
      </c>
      <c r="G1847" t="s">
        <v>4189</v>
      </c>
      <c r="H1847">
        <v>261101</v>
      </c>
      <c r="I1847" t="s">
        <v>4190</v>
      </c>
      <c r="J1847" t="s">
        <v>4191</v>
      </c>
      <c r="K1847" t="s">
        <v>4192</v>
      </c>
      <c r="L1847" t="s">
        <v>4193</v>
      </c>
      <c r="M1847" s="6"/>
      <c r="N1847" s="6" t="e">
        <f>VLOOKUP(Tabel_Kueri1[[#This Row],[KodeBan]],'Data BBK'!C:I,7,0)</f>
        <v>#N/A</v>
      </c>
      <c r="O1847" s="6" t="e">
        <f>Tabel_Kueri1[[#This Row],[bbk]]=Tabel_Kueri1[[#This Row],[Nopol]]</f>
        <v>#N/A</v>
      </c>
    </row>
    <row r="1848" spans="1:15" hidden="1" x14ac:dyDescent="0.25">
      <c r="A1848" t="s">
        <v>4988</v>
      </c>
      <c r="B1848" t="s">
        <v>1200</v>
      </c>
      <c r="C1848" t="s">
        <v>4959</v>
      </c>
      <c r="D1848" t="s">
        <v>4187</v>
      </c>
      <c r="E1848" t="s">
        <v>4702</v>
      </c>
      <c r="F1848" s="5">
        <v>44559</v>
      </c>
      <c r="G1848" t="s">
        <v>4189</v>
      </c>
      <c r="H1848">
        <v>261101</v>
      </c>
      <c r="I1848" t="s">
        <v>4320</v>
      </c>
      <c r="J1848" t="s">
        <v>4191</v>
      </c>
      <c r="K1848" t="s">
        <v>4192</v>
      </c>
      <c r="L1848" t="s">
        <v>4193</v>
      </c>
      <c r="M1848" s="6"/>
      <c r="N1848" s="6" t="e">
        <f>VLOOKUP(Tabel_Kueri1[[#This Row],[KodeBan]],'Data BBK'!C:I,7,0)</f>
        <v>#N/A</v>
      </c>
      <c r="O1848" s="6" t="e">
        <f>Tabel_Kueri1[[#This Row],[bbk]]=Tabel_Kueri1[[#This Row],[Nopol]]</f>
        <v>#N/A</v>
      </c>
    </row>
    <row r="1849" spans="1:15" hidden="1" x14ac:dyDescent="0.25">
      <c r="A1849" t="s">
        <v>5449</v>
      </c>
      <c r="B1849" t="s">
        <v>1918</v>
      </c>
      <c r="C1849" t="s">
        <v>5130</v>
      </c>
      <c r="D1849" t="s">
        <v>5250</v>
      </c>
      <c r="E1849" t="s">
        <v>4188</v>
      </c>
      <c r="F1849" s="5">
        <v>44559</v>
      </c>
      <c r="G1849" t="s">
        <v>4189</v>
      </c>
      <c r="H1849">
        <v>180313</v>
      </c>
      <c r="I1849" t="s">
        <v>4514</v>
      </c>
      <c r="J1849" t="s">
        <v>5407</v>
      </c>
      <c r="K1849" t="s">
        <v>4192</v>
      </c>
      <c r="L1849" t="s">
        <v>4193</v>
      </c>
      <c r="M1849" s="6" t="s">
        <v>5390</v>
      </c>
      <c r="N1849" s="6" t="e">
        <f>VLOOKUP(Tabel_Kueri1[[#This Row],[KodeBan]],'Data BBK'!C:I,7,0)</f>
        <v>#N/A</v>
      </c>
      <c r="O1849" s="6" t="e">
        <f>Tabel_Kueri1[[#This Row],[bbk]]=Tabel_Kueri1[[#This Row],[Nopol]]</f>
        <v>#N/A</v>
      </c>
    </row>
    <row r="1850" spans="1:15" hidden="1" x14ac:dyDescent="0.25">
      <c r="A1850" t="s">
        <v>5460</v>
      </c>
      <c r="B1850" t="s">
        <v>1918</v>
      </c>
      <c r="C1850" t="s">
        <v>5130</v>
      </c>
      <c r="D1850" t="s">
        <v>5250</v>
      </c>
      <c r="E1850" t="s">
        <v>4188</v>
      </c>
      <c r="F1850" s="5">
        <v>44559</v>
      </c>
      <c r="G1850" t="s">
        <v>4189</v>
      </c>
      <c r="H1850">
        <v>180313</v>
      </c>
      <c r="I1850" t="s">
        <v>4320</v>
      </c>
      <c r="J1850" t="s">
        <v>5407</v>
      </c>
      <c r="K1850" t="s">
        <v>4192</v>
      </c>
      <c r="L1850" t="s">
        <v>4193</v>
      </c>
      <c r="M1850" s="6" t="s">
        <v>5390</v>
      </c>
      <c r="N1850" s="6" t="e">
        <f>VLOOKUP(Tabel_Kueri1[[#This Row],[KodeBan]],'Data BBK'!C:I,7,0)</f>
        <v>#N/A</v>
      </c>
      <c r="O1850" s="6" t="e">
        <f>Tabel_Kueri1[[#This Row],[bbk]]=Tabel_Kueri1[[#This Row],[Nopol]]</f>
        <v>#N/A</v>
      </c>
    </row>
    <row r="1851" spans="1:15" hidden="1" x14ac:dyDescent="0.25">
      <c r="A1851" t="s">
        <v>5487</v>
      </c>
      <c r="B1851" t="s">
        <v>2095</v>
      </c>
      <c r="C1851" t="s">
        <v>5138</v>
      </c>
      <c r="D1851" t="s">
        <v>5250</v>
      </c>
      <c r="E1851" t="s">
        <v>4188</v>
      </c>
      <c r="F1851" s="5">
        <v>44559</v>
      </c>
      <c r="G1851" t="s">
        <v>4189</v>
      </c>
      <c r="H1851">
        <v>246215</v>
      </c>
      <c r="I1851" t="s">
        <v>4320</v>
      </c>
      <c r="J1851" t="s">
        <v>5488</v>
      </c>
      <c r="K1851" t="s">
        <v>4192</v>
      </c>
      <c r="L1851" t="s">
        <v>4193</v>
      </c>
      <c r="M1851" s="6"/>
      <c r="N1851" s="6" t="e">
        <f>VLOOKUP(Tabel_Kueri1[[#This Row],[KodeBan]],'Data BBK'!C:I,7,0)</f>
        <v>#N/A</v>
      </c>
      <c r="O1851" s="6" t="e">
        <f>Tabel_Kueri1[[#This Row],[bbk]]=Tabel_Kueri1[[#This Row],[Nopol]]</f>
        <v>#N/A</v>
      </c>
    </row>
    <row r="1852" spans="1:15" hidden="1" x14ac:dyDescent="0.25">
      <c r="A1852" t="s">
        <v>4219</v>
      </c>
      <c r="B1852" t="s">
        <v>1328</v>
      </c>
      <c r="C1852" t="s">
        <v>4186</v>
      </c>
      <c r="D1852" t="s">
        <v>4187</v>
      </c>
      <c r="E1852" t="s">
        <v>4188</v>
      </c>
      <c r="F1852" s="5">
        <v>44560</v>
      </c>
      <c r="G1852" t="s">
        <v>4189</v>
      </c>
      <c r="H1852">
        <v>251324</v>
      </c>
      <c r="I1852" t="s">
        <v>4190</v>
      </c>
      <c r="J1852" t="s">
        <v>4191</v>
      </c>
      <c r="K1852" t="s">
        <v>4192</v>
      </c>
      <c r="L1852" t="s">
        <v>4193</v>
      </c>
      <c r="M1852" s="6"/>
      <c r="N1852" s="6" t="e">
        <f>VLOOKUP(Tabel_Kueri1[[#This Row],[KodeBan]],'Data BBK'!C:I,7,0)</f>
        <v>#N/A</v>
      </c>
      <c r="O1852" s="6" t="e">
        <f>Tabel_Kueri1[[#This Row],[bbk]]=Tabel_Kueri1[[#This Row],[Nopol]]</f>
        <v>#N/A</v>
      </c>
    </row>
    <row r="1853" spans="1:15" hidden="1" x14ac:dyDescent="0.25">
      <c r="A1853" t="s">
        <v>4342</v>
      </c>
      <c r="B1853" t="s">
        <v>1328</v>
      </c>
      <c r="C1853" t="s">
        <v>4186</v>
      </c>
      <c r="D1853" t="s">
        <v>4187</v>
      </c>
      <c r="E1853" t="s">
        <v>4188</v>
      </c>
      <c r="F1853" s="5">
        <v>44560</v>
      </c>
      <c r="G1853" t="s">
        <v>4189</v>
      </c>
      <c r="H1853">
        <v>251324</v>
      </c>
      <c r="I1853" t="s">
        <v>4320</v>
      </c>
      <c r="J1853" t="s">
        <v>4191</v>
      </c>
      <c r="K1853" t="s">
        <v>4192</v>
      </c>
      <c r="L1853" t="s">
        <v>4193</v>
      </c>
      <c r="M1853" s="6"/>
      <c r="N1853" s="6" t="e">
        <f>VLOOKUP(Tabel_Kueri1[[#This Row],[KodeBan]],'Data BBK'!C:I,7,0)</f>
        <v>#N/A</v>
      </c>
      <c r="O1853" s="6" t="e">
        <f>Tabel_Kueri1[[#This Row],[bbk]]=Tabel_Kueri1[[#This Row],[Nopol]]</f>
        <v>#N/A</v>
      </c>
    </row>
    <row r="1854" spans="1:15" hidden="1" x14ac:dyDescent="0.25">
      <c r="A1854" t="s">
        <v>5409</v>
      </c>
      <c r="B1854" t="s">
        <v>1727</v>
      </c>
      <c r="C1854" t="s">
        <v>5108</v>
      </c>
      <c r="D1854" t="s">
        <v>5410</v>
      </c>
      <c r="E1854" t="s">
        <v>4188</v>
      </c>
      <c r="F1854" s="5">
        <v>44560</v>
      </c>
      <c r="G1854" t="s">
        <v>4189</v>
      </c>
      <c r="H1854">
        <v>181131</v>
      </c>
      <c r="I1854" t="s">
        <v>4320</v>
      </c>
      <c r="J1854" t="s">
        <v>5411</v>
      </c>
      <c r="K1854" t="s">
        <v>4192</v>
      </c>
      <c r="L1854" t="s">
        <v>4193</v>
      </c>
      <c r="M1854" s="6"/>
      <c r="N1854" s="6" t="e">
        <f>VLOOKUP(Tabel_Kueri1[[#This Row],[KodeBan]],'Data BBK'!C:I,7,0)</f>
        <v>#N/A</v>
      </c>
      <c r="O1854" s="6" t="e">
        <f>Tabel_Kueri1[[#This Row],[bbk]]=Tabel_Kueri1[[#This Row],[Nopol]]</f>
        <v>#N/A</v>
      </c>
    </row>
    <row r="1855" spans="1:15" hidden="1" x14ac:dyDescent="0.25">
      <c r="A1855" t="s">
        <v>5205</v>
      </c>
      <c r="B1855" t="s">
        <v>654</v>
      </c>
      <c r="C1855" t="s">
        <v>5157</v>
      </c>
      <c r="D1855" t="s">
        <v>4187</v>
      </c>
      <c r="E1855" t="s">
        <v>4949</v>
      </c>
      <c r="F1855" s="5">
        <v>44561</v>
      </c>
      <c r="G1855" t="s">
        <v>4189</v>
      </c>
      <c r="H1855">
        <v>253697</v>
      </c>
      <c r="I1855" t="s">
        <v>4598</v>
      </c>
      <c r="J1855" t="s">
        <v>4191</v>
      </c>
      <c r="K1855" t="s">
        <v>4192</v>
      </c>
      <c r="L1855" t="s">
        <v>4193</v>
      </c>
      <c r="M1855" s="6"/>
      <c r="N1855" s="6" t="e">
        <f>VLOOKUP(Tabel_Kueri1[[#This Row],[KodeBan]],'Data BBK'!C:I,7,0)</f>
        <v>#N/A</v>
      </c>
      <c r="O1855" s="6" t="e">
        <f>Tabel_Kueri1[[#This Row],[bbk]]=Tabel_Kueri1[[#This Row],[Nopol]]</f>
        <v>#N/A</v>
      </c>
    </row>
    <row r="1856" spans="1:15" hidden="1" x14ac:dyDescent="0.25">
      <c r="A1856" t="s">
        <v>5214</v>
      </c>
      <c r="B1856" t="s">
        <v>654</v>
      </c>
      <c r="C1856" t="s">
        <v>5157</v>
      </c>
      <c r="D1856" t="s">
        <v>4187</v>
      </c>
      <c r="E1856" t="s">
        <v>4949</v>
      </c>
      <c r="F1856" s="5">
        <v>44561</v>
      </c>
      <c r="G1856" t="s">
        <v>4189</v>
      </c>
      <c r="H1856">
        <v>253697</v>
      </c>
      <c r="I1856" t="s">
        <v>4715</v>
      </c>
      <c r="J1856" t="s">
        <v>4191</v>
      </c>
      <c r="K1856" t="s">
        <v>4192</v>
      </c>
      <c r="L1856" t="s">
        <v>4193</v>
      </c>
      <c r="M1856" s="6"/>
      <c r="N1856" s="6" t="e">
        <f>VLOOKUP(Tabel_Kueri1[[#This Row],[KodeBan]],'Data BBK'!C:I,7,0)</f>
        <v>#N/A</v>
      </c>
      <c r="O1856" s="6" t="e">
        <f>Tabel_Kueri1[[#This Row],[bbk]]=Tabel_Kueri1[[#This Row],[Nopol]]</f>
        <v>#N/A</v>
      </c>
    </row>
    <row r="1857" spans="1:15" hidden="1" x14ac:dyDescent="0.25">
      <c r="A1857" t="s">
        <v>5215</v>
      </c>
      <c r="B1857" t="s">
        <v>654</v>
      </c>
      <c r="C1857" t="s">
        <v>5157</v>
      </c>
      <c r="D1857" t="s">
        <v>4187</v>
      </c>
      <c r="E1857" t="s">
        <v>4949</v>
      </c>
      <c r="F1857" s="5">
        <v>44561</v>
      </c>
      <c r="G1857" t="s">
        <v>4189</v>
      </c>
      <c r="H1857">
        <v>253697</v>
      </c>
      <c r="I1857" t="s">
        <v>4712</v>
      </c>
      <c r="J1857" t="s">
        <v>4191</v>
      </c>
      <c r="K1857" t="s">
        <v>4192</v>
      </c>
      <c r="L1857" t="s">
        <v>4193</v>
      </c>
      <c r="M1857" s="6"/>
      <c r="N1857" s="6" t="e">
        <f>VLOOKUP(Tabel_Kueri1[[#This Row],[KodeBan]],'Data BBK'!C:I,7,0)</f>
        <v>#N/A</v>
      </c>
      <c r="O1857" s="6" t="e">
        <f>Tabel_Kueri1[[#This Row],[bbk]]=Tabel_Kueri1[[#This Row],[Nopol]]</f>
        <v>#N/A</v>
      </c>
    </row>
    <row r="1858" spans="1:15" hidden="1" x14ac:dyDescent="0.25">
      <c r="A1858" t="s">
        <v>5232</v>
      </c>
      <c r="B1858" t="s">
        <v>654</v>
      </c>
      <c r="C1858" t="s">
        <v>5157</v>
      </c>
      <c r="D1858" t="s">
        <v>4187</v>
      </c>
      <c r="E1858" t="s">
        <v>4949</v>
      </c>
      <c r="F1858" s="5">
        <v>44561</v>
      </c>
      <c r="G1858" t="s">
        <v>4189</v>
      </c>
      <c r="H1858">
        <v>253697</v>
      </c>
      <c r="I1858" t="s">
        <v>4716</v>
      </c>
      <c r="J1858" t="s">
        <v>4191</v>
      </c>
      <c r="K1858" t="s">
        <v>4192</v>
      </c>
      <c r="L1858" t="s">
        <v>4193</v>
      </c>
      <c r="M1858" s="6"/>
      <c r="N1858" s="6" t="e">
        <f>VLOOKUP(Tabel_Kueri1[[#This Row],[KodeBan]],'Data BBK'!C:I,7,0)</f>
        <v>#N/A</v>
      </c>
      <c r="O1858" s="6" t="e">
        <f>Tabel_Kueri1[[#This Row],[bbk]]=Tabel_Kueri1[[#This Row],[Nopol]]</f>
        <v>#N/A</v>
      </c>
    </row>
    <row r="1859" spans="1:15" hidden="1" x14ac:dyDescent="0.25">
      <c r="A1859" t="s">
        <v>5684</v>
      </c>
      <c r="B1859" t="s">
        <v>207</v>
      </c>
      <c r="C1859" t="s">
        <v>5108</v>
      </c>
      <c r="D1859" t="s">
        <v>4187</v>
      </c>
      <c r="E1859" t="s">
        <v>4188</v>
      </c>
      <c r="F1859" s="5">
        <v>44561</v>
      </c>
      <c r="G1859" t="s">
        <v>4189</v>
      </c>
      <c r="H1859">
        <v>50927</v>
      </c>
      <c r="I1859" t="s">
        <v>4598</v>
      </c>
      <c r="J1859" t="s">
        <v>5685</v>
      </c>
      <c r="K1859" t="s">
        <v>4192</v>
      </c>
      <c r="L1859" t="s">
        <v>4193</v>
      </c>
      <c r="M1859" s="6" t="s">
        <v>5390</v>
      </c>
      <c r="N1859" s="6" t="e">
        <f>VLOOKUP(Tabel_Kueri1[[#This Row],[KodeBan]],'Data BBK'!C:I,7,0)</f>
        <v>#N/A</v>
      </c>
      <c r="O1859" s="6" t="e">
        <f>Tabel_Kueri1[[#This Row],[bbk]]=Tabel_Kueri1[[#This Row],[Nopol]]</f>
        <v>#N/A</v>
      </c>
    </row>
    <row r="1860" spans="1:15" hidden="1" x14ac:dyDescent="0.25">
      <c r="A1860" t="s">
        <v>5438</v>
      </c>
      <c r="B1860" t="s">
        <v>1687</v>
      </c>
      <c r="C1860" t="s">
        <v>5130</v>
      </c>
      <c r="D1860" t="s">
        <v>5250</v>
      </c>
      <c r="E1860" t="s">
        <v>4188</v>
      </c>
      <c r="F1860" s="5">
        <v>44561</v>
      </c>
      <c r="G1860" t="s">
        <v>4189</v>
      </c>
      <c r="H1860">
        <v>0</v>
      </c>
      <c r="I1860" t="s">
        <v>4598</v>
      </c>
      <c r="J1860" t="s">
        <v>5440</v>
      </c>
      <c r="K1860" t="s">
        <v>4192</v>
      </c>
      <c r="L1860" t="s">
        <v>4193</v>
      </c>
      <c r="M1860" s="6" t="s">
        <v>5390</v>
      </c>
      <c r="N1860" s="6" t="e">
        <f>VLOOKUP(Tabel_Kueri1[[#This Row],[KodeBan]],'Data BBK'!C:I,7,0)</f>
        <v>#N/A</v>
      </c>
      <c r="O1860" s="6" t="e">
        <f>Tabel_Kueri1[[#This Row],[bbk]]=Tabel_Kueri1[[#This Row],[Nopol]]</f>
        <v>#N/A</v>
      </c>
    </row>
    <row r="1861" spans="1:15" hidden="1" x14ac:dyDescent="0.25">
      <c r="A1861" t="s">
        <v>5794</v>
      </c>
      <c r="B1861" t="s">
        <v>1751</v>
      </c>
      <c r="C1861" t="s">
        <v>5130</v>
      </c>
      <c r="D1861" t="s">
        <v>4187</v>
      </c>
      <c r="E1861" t="s">
        <v>4188</v>
      </c>
      <c r="F1861" s="5">
        <v>44561</v>
      </c>
      <c r="G1861" t="s">
        <v>4189</v>
      </c>
      <c r="H1861">
        <v>0</v>
      </c>
      <c r="I1861" t="s">
        <v>4598</v>
      </c>
      <c r="J1861" t="s">
        <v>5402</v>
      </c>
      <c r="K1861" t="s">
        <v>4192</v>
      </c>
      <c r="L1861" t="s">
        <v>4193</v>
      </c>
      <c r="M1861" s="6" t="s">
        <v>5390</v>
      </c>
      <c r="N1861" s="6" t="e">
        <f>VLOOKUP(Tabel_Kueri1[[#This Row],[KodeBan]],'Data BBK'!C:I,7,0)</f>
        <v>#N/A</v>
      </c>
      <c r="O1861" s="6" t="e">
        <f>Tabel_Kueri1[[#This Row],[bbk]]=Tabel_Kueri1[[#This Row],[Nopol]]</f>
        <v>#N/A</v>
      </c>
    </row>
    <row r="1862" spans="1:15" hidden="1" x14ac:dyDescent="0.25">
      <c r="A1862" t="s">
        <v>5996</v>
      </c>
      <c r="B1862" t="s">
        <v>969</v>
      </c>
      <c r="C1862" t="s">
        <v>5130</v>
      </c>
      <c r="D1862" t="s">
        <v>4187</v>
      </c>
      <c r="E1862" t="s">
        <v>4188</v>
      </c>
      <c r="F1862" s="5">
        <v>44561</v>
      </c>
      <c r="G1862" t="s">
        <v>4189</v>
      </c>
      <c r="H1862">
        <v>0</v>
      </c>
      <c r="I1862" t="s">
        <v>4598</v>
      </c>
      <c r="J1862" t="s">
        <v>5402</v>
      </c>
      <c r="K1862" t="s">
        <v>4192</v>
      </c>
      <c r="L1862" t="s">
        <v>4193</v>
      </c>
      <c r="M1862" s="6" t="s">
        <v>5390</v>
      </c>
      <c r="N1862" s="6" t="e">
        <f>VLOOKUP(Tabel_Kueri1[[#This Row],[KodeBan]],'Data BBK'!C:I,7,0)</f>
        <v>#N/A</v>
      </c>
      <c r="O1862" s="6" t="e">
        <f>Tabel_Kueri1[[#This Row],[bbk]]=Tabel_Kueri1[[#This Row],[Nopol]]</f>
        <v>#N/A</v>
      </c>
    </row>
    <row r="1863" spans="1:15" hidden="1" x14ac:dyDescent="0.25">
      <c r="A1863" t="s">
        <v>5459</v>
      </c>
      <c r="B1863" t="s">
        <v>1633</v>
      </c>
      <c r="C1863" t="s">
        <v>5130</v>
      </c>
      <c r="D1863" t="s">
        <v>5250</v>
      </c>
      <c r="E1863" t="s">
        <v>4188</v>
      </c>
      <c r="F1863" s="5">
        <v>44561</v>
      </c>
      <c r="G1863" t="s">
        <v>4189</v>
      </c>
      <c r="H1863">
        <v>0</v>
      </c>
      <c r="I1863" t="s">
        <v>4598</v>
      </c>
      <c r="J1863" t="s">
        <v>5440</v>
      </c>
      <c r="K1863" t="s">
        <v>4192</v>
      </c>
      <c r="L1863" t="s">
        <v>4193</v>
      </c>
      <c r="M1863" s="6"/>
      <c r="N1863" s="6" t="e">
        <f>VLOOKUP(Tabel_Kueri1[[#This Row],[KodeBan]],'Data BBK'!C:I,7,0)</f>
        <v>#N/A</v>
      </c>
      <c r="O1863" s="6" t="e">
        <f>Tabel_Kueri1[[#This Row],[bbk]]=Tabel_Kueri1[[#This Row],[Nopol]]</f>
        <v>#N/A</v>
      </c>
    </row>
    <row r="1864" spans="1:15" hidden="1" x14ac:dyDescent="0.25">
      <c r="A1864" t="s">
        <v>5471</v>
      </c>
      <c r="B1864" t="s">
        <v>56</v>
      </c>
      <c r="C1864" t="s">
        <v>5108</v>
      </c>
      <c r="D1864" t="s">
        <v>5250</v>
      </c>
      <c r="E1864" t="s">
        <v>4702</v>
      </c>
      <c r="F1864" s="5">
        <v>44561</v>
      </c>
      <c r="G1864" t="s">
        <v>4189</v>
      </c>
      <c r="H1864">
        <v>0</v>
      </c>
      <c r="I1864" t="s">
        <v>4711</v>
      </c>
      <c r="J1864" t="s">
        <v>5472</v>
      </c>
      <c r="K1864" t="s">
        <v>4192</v>
      </c>
      <c r="L1864" t="s">
        <v>4193</v>
      </c>
      <c r="M1864" s="6"/>
      <c r="N1864" s="6" t="e">
        <f>VLOOKUP(Tabel_Kueri1[[#This Row],[KodeBan]],'Data BBK'!C:I,7,0)</f>
        <v>#N/A</v>
      </c>
      <c r="O1864" s="6" t="e">
        <f>Tabel_Kueri1[[#This Row],[bbk]]=Tabel_Kueri1[[#This Row],[Nopol]]</f>
        <v>#N/A</v>
      </c>
    </row>
    <row r="1865" spans="1:15" hidden="1" x14ac:dyDescent="0.25">
      <c r="A1865" t="s">
        <v>5743</v>
      </c>
      <c r="B1865" t="s">
        <v>391</v>
      </c>
      <c r="C1865" t="s">
        <v>5157</v>
      </c>
      <c r="D1865" t="s">
        <v>4187</v>
      </c>
      <c r="E1865" t="s">
        <v>4188</v>
      </c>
      <c r="F1865" s="5">
        <v>44561</v>
      </c>
      <c r="G1865" t="s">
        <v>4189</v>
      </c>
      <c r="H1865">
        <v>0</v>
      </c>
      <c r="I1865" t="s">
        <v>4598</v>
      </c>
      <c r="J1865" t="s">
        <v>6060</v>
      </c>
      <c r="K1865" t="s">
        <v>4192</v>
      </c>
      <c r="L1865" t="s">
        <v>4193</v>
      </c>
      <c r="M1865" s="6" t="s">
        <v>5390</v>
      </c>
      <c r="N1865" s="6" t="e">
        <f>VLOOKUP(Tabel_Kueri1[[#This Row],[KodeBan]],'Data BBK'!C:I,7,0)</f>
        <v>#N/A</v>
      </c>
      <c r="O1865" s="6" t="e">
        <f>Tabel_Kueri1[[#This Row],[bbk]]=Tabel_Kueri1[[#This Row],[Nopol]]</f>
        <v>#N/A</v>
      </c>
    </row>
    <row r="1866" spans="1:15" hidden="1" x14ac:dyDescent="0.25">
      <c r="A1866" t="s">
        <v>6061</v>
      </c>
      <c r="B1866" t="s">
        <v>2577</v>
      </c>
      <c r="C1866" t="s">
        <v>5138</v>
      </c>
      <c r="D1866" t="s">
        <v>4187</v>
      </c>
      <c r="E1866" t="s">
        <v>4188</v>
      </c>
      <c r="F1866" s="5">
        <v>44561</v>
      </c>
      <c r="G1866" t="s">
        <v>4189</v>
      </c>
      <c r="H1866">
        <v>0</v>
      </c>
      <c r="I1866" t="s">
        <v>4598</v>
      </c>
      <c r="J1866" t="s">
        <v>5402</v>
      </c>
      <c r="K1866" t="s">
        <v>4192</v>
      </c>
      <c r="L1866" t="s">
        <v>4193</v>
      </c>
      <c r="M1866" s="6" t="s">
        <v>5390</v>
      </c>
      <c r="N1866" s="6" t="e">
        <f>VLOOKUP(Tabel_Kueri1[[#This Row],[KodeBan]],'Data BBK'!C:I,7,0)</f>
        <v>#N/A</v>
      </c>
      <c r="O1866" s="6" t="e">
        <f>Tabel_Kueri1[[#This Row],[bbk]]=Tabel_Kueri1[[#This Row],[Nopol]]</f>
        <v>#N/A</v>
      </c>
    </row>
    <row r="1867" spans="1:15" hidden="1" x14ac:dyDescent="0.25">
      <c r="A1867" t="s">
        <v>703</v>
      </c>
      <c r="B1867" t="s">
        <v>524</v>
      </c>
      <c r="C1867" t="s">
        <v>5767</v>
      </c>
      <c r="D1867" t="s">
        <v>4187</v>
      </c>
      <c r="E1867" t="s">
        <v>4188</v>
      </c>
      <c r="F1867" s="5">
        <v>44561</v>
      </c>
      <c r="G1867" t="s">
        <v>4189</v>
      </c>
      <c r="H1867">
        <v>0</v>
      </c>
      <c r="I1867" t="s">
        <v>4598</v>
      </c>
      <c r="J1867" t="s">
        <v>5402</v>
      </c>
      <c r="K1867" t="s">
        <v>4192</v>
      </c>
      <c r="L1867" t="s">
        <v>4193</v>
      </c>
      <c r="M1867" s="6" t="s">
        <v>5390</v>
      </c>
      <c r="N1867" s="6" t="e">
        <f>VLOOKUP(Tabel_Kueri1[[#This Row],[KodeBan]],'Data BBK'!C:I,7,0)</f>
        <v>#N/A</v>
      </c>
      <c r="O1867" s="6" t="e">
        <f>Tabel_Kueri1[[#This Row],[bbk]]=Tabel_Kueri1[[#This Row],[Nopol]]</f>
        <v>#N/A</v>
      </c>
    </row>
    <row r="1868" spans="1:15" hidden="1" x14ac:dyDescent="0.25">
      <c r="A1868" t="s">
        <v>1138</v>
      </c>
      <c r="B1868" t="s">
        <v>77</v>
      </c>
      <c r="C1868" t="s">
        <v>5197</v>
      </c>
      <c r="D1868" t="s">
        <v>4187</v>
      </c>
      <c r="E1868" t="s">
        <v>4702</v>
      </c>
      <c r="F1868" s="5">
        <v>44561</v>
      </c>
      <c r="G1868" t="s">
        <v>4189</v>
      </c>
      <c r="H1868">
        <v>0</v>
      </c>
      <c r="I1868" t="s">
        <v>4711</v>
      </c>
      <c r="J1868" t="s">
        <v>5610</v>
      </c>
      <c r="K1868" t="s">
        <v>4192</v>
      </c>
      <c r="L1868" t="s">
        <v>4193</v>
      </c>
      <c r="M1868" s="6" t="s">
        <v>5390</v>
      </c>
      <c r="N1868" s="6" t="e">
        <f>VLOOKUP(Tabel_Kueri1[[#This Row],[KodeBan]],'Data BBK'!C:I,7,0)</f>
        <v>#N/A</v>
      </c>
      <c r="O1868" s="6" t="e">
        <f>Tabel_Kueri1[[#This Row],[bbk]]=Tabel_Kueri1[[#This Row],[Nopol]]</f>
        <v>#N/A</v>
      </c>
    </row>
    <row r="1869" spans="1:15" hidden="1" x14ac:dyDescent="0.25">
      <c r="A1869" t="s">
        <v>1068</v>
      </c>
      <c r="B1869" t="s">
        <v>289</v>
      </c>
      <c r="C1869" t="s">
        <v>5197</v>
      </c>
      <c r="D1869" t="s">
        <v>4187</v>
      </c>
      <c r="E1869" t="s">
        <v>4702</v>
      </c>
      <c r="F1869" s="5">
        <v>44561</v>
      </c>
      <c r="G1869" t="s">
        <v>4189</v>
      </c>
      <c r="H1869">
        <v>0</v>
      </c>
      <c r="I1869" t="s">
        <v>4711</v>
      </c>
      <c r="J1869" t="s">
        <v>5610</v>
      </c>
      <c r="K1869" t="s">
        <v>4192</v>
      </c>
      <c r="L1869" t="s">
        <v>4193</v>
      </c>
      <c r="M1869" s="6" t="s">
        <v>5390</v>
      </c>
      <c r="N1869" s="6" t="e">
        <f>VLOOKUP(Tabel_Kueri1[[#This Row],[KodeBan]],'Data BBK'!C:I,7,0)</f>
        <v>#N/A</v>
      </c>
      <c r="O1869" s="6" t="e">
        <f>Tabel_Kueri1[[#This Row],[bbk]]=Tabel_Kueri1[[#This Row],[Nopol]]</f>
        <v>#N/A</v>
      </c>
    </row>
    <row r="1870" spans="1:15" hidden="1" x14ac:dyDescent="0.25">
      <c r="A1870" t="s">
        <v>6062</v>
      </c>
      <c r="B1870" t="s">
        <v>2095</v>
      </c>
      <c r="C1870" t="s">
        <v>5130</v>
      </c>
      <c r="D1870" t="s">
        <v>4187</v>
      </c>
      <c r="E1870" t="s">
        <v>4188</v>
      </c>
      <c r="F1870" s="5">
        <v>44561</v>
      </c>
      <c r="G1870" t="s">
        <v>4189</v>
      </c>
      <c r="H1870">
        <v>0</v>
      </c>
      <c r="I1870" t="s">
        <v>4598</v>
      </c>
      <c r="J1870" t="s">
        <v>5402</v>
      </c>
      <c r="K1870" t="s">
        <v>4192</v>
      </c>
      <c r="L1870" t="s">
        <v>4193</v>
      </c>
      <c r="M1870" s="6"/>
      <c r="N1870" s="6" t="e">
        <f>VLOOKUP(Tabel_Kueri1[[#This Row],[KodeBan]],'Data BBK'!C:I,7,0)</f>
        <v>#N/A</v>
      </c>
      <c r="O1870" s="6" t="e">
        <f>Tabel_Kueri1[[#This Row],[bbk]]=Tabel_Kueri1[[#This Row],[Nopol]]</f>
        <v>#N/A</v>
      </c>
    </row>
    <row r="1871" spans="1:15" hidden="1" x14ac:dyDescent="0.25">
      <c r="A1871" t="s">
        <v>5567</v>
      </c>
      <c r="B1871" t="s">
        <v>2242</v>
      </c>
      <c r="C1871" t="s">
        <v>5130</v>
      </c>
      <c r="D1871" t="s">
        <v>5250</v>
      </c>
      <c r="E1871" t="s">
        <v>4188</v>
      </c>
      <c r="F1871" s="5">
        <v>44561</v>
      </c>
      <c r="G1871" t="s">
        <v>4189</v>
      </c>
      <c r="H1871">
        <v>0</v>
      </c>
      <c r="I1871" t="s">
        <v>4598</v>
      </c>
      <c r="J1871" t="s">
        <v>5440</v>
      </c>
      <c r="K1871" t="s">
        <v>4192</v>
      </c>
      <c r="L1871" t="s">
        <v>4193</v>
      </c>
      <c r="M1871" s="6"/>
      <c r="N1871" s="6" t="e">
        <f>VLOOKUP(Tabel_Kueri1[[#This Row],[KodeBan]],'Data BBK'!C:I,7,0)</f>
        <v>#N/A</v>
      </c>
      <c r="O1871" s="6" t="e">
        <f>Tabel_Kueri1[[#This Row],[bbk]]=Tabel_Kueri1[[#This Row],[Nopol]]</f>
        <v>#N/A</v>
      </c>
    </row>
    <row r="1872" spans="1:15" hidden="1" x14ac:dyDescent="0.25">
      <c r="A1872" t="s">
        <v>225</v>
      </c>
      <c r="B1872" t="s">
        <v>89</v>
      </c>
      <c r="C1872" t="s">
        <v>5130</v>
      </c>
      <c r="D1872" t="s">
        <v>5250</v>
      </c>
      <c r="E1872" t="s">
        <v>4188</v>
      </c>
      <c r="F1872" s="5">
        <v>44561</v>
      </c>
      <c r="G1872" t="s">
        <v>4189</v>
      </c>
      <c r="H1872">
        <v>0</v>
      </c>
      <c r="I1872" t="s">
        <v>4598</v>
      </c>
      <c r="J1872" t="s">
        <v>5402</v>
      </c>
      <c r="K1872" t="s">
        <v>4192</v>
      </c>
      <c r="L1872" t="s">
        <v>4193</v>
      </c>
      <c r="M1872" s="6" t="s">
        <v>5390</v>
      </c>
      <c r="N1872" s="6" t="str">
        <f>VLOOKUP(Tabel_Kueri1[[#This Row],[KodeBan]],'Data BBK'!C:I,7,0)</f>
        <v>S 9352 UJ</v>
      </c>
      <c r="O1872" s="6" t="b">
        <f>Tabel_Kueri1[[#This Row],[bbk]]=Tabel_Kueri1[[#This Row],[Nopol]]</f>
        <v>0</v>
      </c>
    </row>
    <row r="1873" spans="1:15" hidden="1" x14ac:dyDescent="0.25">
      <c r="A1873" t="s">
        <v>5578</v>
      </c>
      <c r="B1873" t="s">
        <v>4428</v>
      </c>
      <c r="C1873" t="s">
        <v>5130</v>
      </c>
      <c r="D1873" t="s">
        <v>5250</v>
      </c>
      <c r="E1873" t="s">
        <v>4188</v>
      </c>
      <c r="F1873" s="5">
        <v>44561</v>
      </c>
      <c r="G1873" t="s">
        <v>4189</v>
      </c>
      <c r="H1873">
        <v>0</v>
      </c>
      <c r="I1873" t="s">
        <v>4598</v>
      </c>
      <c r="J1873" t="s">
        <v>5440</v>
      </c>
      <c r="K1873" t="s">
        <v>4192</v>
      </c>
      <c r="L1873" t="s">
        <v>4193</v>
      </c>
      <c r="M1873" s="6"/>
      <c r="N1873" s="6" t="e">
        <f>VLOOKUP(Tabel_Kueri1[[#This Row],[KodeBan]],'Data BBK'!C:I,7,0)</f>
        <v>#N/A</v>
      </c>
      <c r="O1873" s="6" t="e">
        <f>Tabel_Kueri1[[#This Row],[bbk]]=Tabel_Kueri1[[#This Row],[Nopol]]</f>
        <v>#N/A</v>
      </c>
    </row>
    <row r="1874" spans="1:15" hidden="1" x14ac:dyDescent="0.25">
      <c r="A1874" t="s">
        <v>6004</v>
      </c>
      <c r="B1874" t="s">
        <v>932</v>
      </c>
      <c r="C1874" t="s">
        <v>5130</v>
      </c>
      <c r="D1874" t="s">
        <v>4187</v>
      </c>
      <c r="E1874" t="s">
        <v>4188</v>
      </c>
      <c r="F1874" s="5">
        <v>44561</v>
      </c>
      <c r="G1874" t="s">
        <v>4189</v>
      </c>
      <c r="H1874">
        <v>0</v>
      </c>
      <c r="I1874" t="s">
        <v>4598</v>
      </c>
      <c r="J1874" t="s">
        <v>5402</v>
      </c>
      <c r="K1874" t="s">
        <v>4192</v>
      </c>
      <c r="L1874" t="s">
        <v>4193</v>
      </c>
      <c r="M1874" s="6" t="s">
        <v>5390</v>
      </c>
      <c r="N1874" s="6" t="e">
        <f>VLOOKUP(Tabel_Kueri1[[#This Row],[KodeBan]],'Data BBK'!C:I,7,0)</f>
        <v>#N/A</v>
      </c>
      <c r="O1874" s="6" t="e">
        <f>Tabel_Kueri1[[#This Row],[bbk]]=Tabel_Kueri1[[#This Row],[Nopol]]</f>
        <v>#N/A</v>
      </c>
    </row>
    <row r="1875" spans="1:15" hidden="1" x14ac:dyDescent="0.25">
      <c r="A1875" t="s">
        <v>5199</v>
      </c>
      <c r="B1875" t="s">
        <v>255</v>
      </c>
      <c r="C1875" t="s">
        <v>5197</v>
      </c>
      <c r="D1875" t="s">
        <v>4187</v>
      </c>
      <c r="E1875" t="s">
        <v>4702</v>
      </c>
      <c r="F1875" s="5">
        <v>44562</v>
      </c>
      <c r="G1875" t="s">
        <v>4189</v>
      </c>
      <c r="H1875">
        <v>332558</v>
      </c>
      <c r="I1875" t="s">
        <v>4716</v>
      </c>
      <c r="J1875" t="s">
        <v>4191</v>
      </c>
      <c r="K1875" t="s">
        <v>4192</v>
      </c>
      <c r="L1875" t="s">
        <v>4193</v>
      </c>
      <c r="M1875" s="6"/>
      <c r="N1875" s="6" t="e">
        <f>VLOOKUP(Tabel_Kueri1[[#This Row],[KodeBan]],'Data BBK'!C:I,7,0)</f>
        <v>#N/A</v>
      </c>
      <c r="O1875" s="6" t="e">
        <f>Tabel_Kueri1[[#This Row],[bbk]]=Tabel_Kueri1[[#This Row],[Nopol]]</f>
        <v>#N/A</v>
      </c>
    </row>
    <row r="1876" spans="1:15" hidden="1" x14ac:dyDescent="0.25">
      <c r="A1876" t="s">
        <v>563</v>
      </c>
      <c r="B1876" t="s">
        <v>560</v>
      </c>
      <c r="C1876" t="s">
        <v>5157</v>
      </c>
      <c r="D1876" t="s">
        <v>4187</v>
      </c>
      <c r="E1876" t="s">
        <v>4949</v>
      </c>
      <c r="F1876" s="5">
        <v>44564</v>
      </c>
      <c r="G1876" t="s">
        <v>4189</v>
      </c>
      <c r="H1876">
        <v>310370</v>
      </c>
      <c r="I1876" t="s">
        <v>4715</v>
      </c>
      <c r="J1876" t="s">
        <v>4191</v>
      </c>
      <c r="K1876" t="s">
        <v>4192</v>
      </c>
      <c r="L1876" t="s">
        <v>4193</v>
      </c>
      <c r="M1876" s="6"/>
      <c r="N1876" s="6" t="str">
        <f>VLOOKUP(Tabel_Kueri1[[#This Row],[KodeBan]],'Data BBK'!C:I,7,0)</f>
        <v>S 9158 UJ</v>
      </c>
      <c r="O1876" s="6" t="b">
        <f>Tabel_Kueri1[[#This Row],[bbk]]=Tabel_Kueri1[[#This Row],[Nopol]]</f>
        <v>1</v>
      </c>
    </row>
    <row r="1877" spans="1:15" hidden="1" x14ac:dyDescent="0.25">
      <c r="A1877" t="s">
        <v>557</v>
      </c>
      <c r="B1877" t="s">
        <v>560</v>
      </c>
      <c r="C1877" t="s">
        <v>5157</v>
      </c>
      <c r="D1877" t="s">
        <v>4187</v>
      </c>
      <c r="E1877" t="s">
        <v>4949</v>
      </c>
      <c r="F1877" s="5">
        <v>44564</v>
      </c>
      <c r="G1877" t="s">
        <v>4189</v>
      </c>
      <c r="H1877">
        <v>310370</v>
      </c>
      <c r="I1877" t="s">
        <v>4712</v>
      </c>
      <c r="J1877" t="s">
        <v>4191</v>
      </c>
      <c r="K1877" t="s">
        <v>4192</v>
      </c>
      <c r="L1877" t="s">
        <v>4193</v>
      </c>
      <c r="M1877" s="6"/>
      <c r="N1877" s="6" t="str">
        <f>VLOOKUP(Tabel_Kueri1[[#This Row],[KodeBan]],'Data BBK'!C:I,7,0)</f>
        <v>S 9158 UJ</v>
      </c>
      <c r="O1877" s="6" t="b">
        <f>Tabel_Kueri1[[#This Row],[bbk]]=Tabel_Kueri1[[#This Row],[Nopol]]</f>
        <v>1</v>
      </c>
    </row>
    <row r="1878" spans="1:15" hidden="1" x14ac:dyDescent="0.25">
      <c r="A1878" t="s">
        <v>506</v>
      </c>
      <c r="B1878" t="s">
        <v>503</v>
      </c>
      <c r="C1878" t="s">
        <v>4186</v>
      </c>
      <c r="D1878" t="s">
        <v>4187</v>
      </c>
      <c r="E1878" t="s">
        <v>4188</v>
      </c>
      <c r="F1878" s="5">
        <v>44565</v>
      </c>
      <c r="G1878" t="s">
        <v>4189</v>
      </c>
      <c r="H1878">
        <v>175754</v>
      </c>
      <c r="I1878" t="s">
        <v>4431</v>
      </c>
      <c r="J1878" t="s">
        <v>4191</v>
      </c>
      <c r="K1878" t="s">
        <v>4192</v>
      </c>
      <c r="L1878" t="s">
        <v>4193</v>
      </c>
      <c r="M1878" s="6"/>
      <c r="N1878" s="6" t="str">
        <f>VLOOKUP(Tabel_Kueri1[[#This Row],[KodeBan]],'Data BBK'!C:I,7,0)</f>
        <v>S 9376 UJ</v>
      </c>
      <c r="O1878" s="6" t="b">
        <f>Tabel_Kueri1[[#This Row],[bbk]]=Tabel_Kueri1[[#This Row],[Nopol]]</f>
        <v>1</v>
      </c>
    </row>
    <row r="1879" spans="1:15" hidden="1" x14ac:dyDescent="0.25">
      <c r="A1879" t="s">
        <v>502</v>
      </c>
      <c r="B1879" t="s">
        <v>503</v>
      </c>
      <c r="C1879" t="s">
        <v>4186</v>
      </c>
      <c r="D1879" t="s">
        <v>4187</v>
      </c>
      <c r="E1879" t="s">
        <v>4188</v>
      </c>
      <c r="F1879" s="5">
        <v>44565</v>
      </c>
      <c r="G1879" t="s">
        <v>4189</v>
      </c>
      <c r="H1879">
        <v>175754</v>
      </c>
      <c r="I1879" t="s">
        <v>4514</v>
      </c>
      <c r="J1879" t="s">
        <v>4191</v>
      </c>
      <c r="K1879" t="s">
        <v>4192</v>
      </c>
      <c r="L1879" t="s">
        <v>4193</v>
      </c>
      <c r="M1879" s="6"/>
      <c r="N1879" s="6" t="str">
        <f>VLOOKUP(Tabel_Kueri1[[#This Row],[KodeBan]],'Data BBK'!C:I,7,0)</f>
        <v>S 9376 UJ</v>
      </c>
      <c r="O1879" s="6" t="b">
        <f>Tabel_Kueri1[[#This Row],[bbk]]=Tabel_Kueri1[[#This Row],[Nopol]]</f>
        <v>1</v>
      </c>
    </row>
    <row r="1880" spans="1:15" hidden="1" x14ac:dyDescent="0.25">
      <c r="A1880" t="s">
        <v>499</v>
      </c>
      <c r="B1880" t="s">
        <v>480</v>
      </c>
      <c r="C1880" t="s">
        <v>4186</v>
      </c>
      <c r="D1880" t="s">
        <v>4187</v>
      </c>
      <c r="E1880" t="s">
        <v>4188</v>
      </c>
      <c r="F1880" s="5">
        <v>44565</v>
      </c>
      <c r="G1880" t="s">
        <v>4189</v>
      </c>
      <c r="H1880">
        <v>59452</v>
      </c>
      <c r="I1880" t="s">
        <v>4582</v>
      </c>
      <c r="J1880" t="s">
        <v>4191</v>
      </c>
      <c r="K1880" t="s">
        <v>4192</v>
      </c>
      <c r="L1880" t="s">
        <v>4193</v>
      </c>
      <c r="M1880" s="6"/>
      <c r="N1880" s="6" t="str">
        <f>VLOOKUP(Tabel_Kueri1[[#This Row],[KodeBan]],'Data BBK'!C:I,7,0)</f>
        <v>AD 8047 OY</v>
      </c>
      <c r="O1880" s="6" t="b">
        <f>Tabel_Kueri1[[#This Row],[bbk]]=Tabel_Kueri1[[#This Row],[Nopol]]</f>
        <v>1</v>
      </c>
    </row>
    <row r="1881" spans="1:15" hidden="1" x14ac:dyDescent="0.25">
      <c r="A1881" t="s">
        <v>254</v>
      </c>
      <c r="B1881" t="s">
        <v>255</v>
      </c>
      <c r="C1881" t="s">
        <v>4959</v>
      </c>
      <c r="D1881" t="s">
        <v>4187</v>
      </c>
      <c r="E1881" t="s">
        <v>4702</v>
      </c>
      <c r="F1881" s="5">
        <v>44565</v>
      </c>
      <c r="G1881" t="s">
        <v>4189</v>
      </c>
      <c r="H1881">
        <v>327560</v>
      </c>
      <c r="I1881" t="s">
        <v>970</v>
      </c>
      <c r="J1881" t="s">
        <v>4191</v>
      </c>
      <c r="K1881" t="s">
        <v>4192</v>
      </c>
      <c r="L1881" t="s">
        <v>4193</v>
      </c>
      <c r="M1881" s="6"/>
      <c r="N1881" s="6" t="str">
        <f>VLOOKUP(Tabel_Kueri1[[#This Row],[KodeBan]],'Data BBK'!C:I,7,0)</f>
        <v>S 9175 UJ</v>
      </c>
      <c r="O1881" s="6" t="b">
        <f>Tabel_Kueri1[[#This Row],[bbk]]=Tabel_Kueri1[[#This Row],[Nopol]]</f>
        <v>1</v>
      </c>
    </row>
    <row r="1882" spans="1:15" hidden="1" x14ac:dyDescent="0.25">
      <c r="A1882" t="s">
        <v>283</v>
      </c>
      <c r="B1882" t="s">
        <v>255</v>
      </c>
      <c r="C1882" t="s">
        <v>4959</v>
      </c>
      <c r="D1882" t="s">
        <v>4187</v>
      </c>
      <c r="E1882" t="s">
        <v>4702</v>
      </c>
      <c r="F1882" s="5">
        <v>44565</v>
      </c>
      <c r="G1882" t="s">
        <v>4189</v>
      </c>
      <c r="H1882">
        <v>327560</v>
      </c>
      <c r="I1882" t="s">
        <v>4582</v>
      </c>
      <c r="J1882" t="s">
        <v>4191</v>
      </c>
      <c r="K1882" t="s">
        <v>4192</v>
      </c>
      <c r="L1882" t="s">
        <v>4193</v>
      </c>
      <c r="M1882" s="6"/>
      <c r="N1882" s="6" t="str">
        <f>VLOOKUP(Tabel_Kueri1[[#This Row],[KodeBan]],'Data BBK'!C:I,7,0)</f>
        <v>S 9175 UJ</v>
      </c>
      <c r="O1882" s="6" t="b">
        <f>Tabel_Kueri1[[#This Row],[bbk]]=Tabel_Kueri1[[#This Row],[Nopol]]</f>
        <v>1</v>
      </c>
    </row>
    <row r="1883" spans="1:15" hidden="1" x14ac:dyDescent="0.25">
      <c r="A1883" t="s">
        <v>276</v>
      </c>
      <c r="B1883" t="s">
        <v>277</v>
      </c>
      <c r="C1883" t="s">
        <v>4959</v>
      </c>
      <c r="D1883" t="s">
        <v>4187</v>
      </c>
      <c r="E1883" t="s">
        <v>4702</v>
      </c>
      <c r="F1883" s="5">
        <v>44565</v>
      </c>
      <c r="G1883" t="s">
        <v>4189</v>
      </c>
      <c r="H1883">
        <v>345733</v>
      </c>
      <c r="I1883" t="s">
        <v>4712</v>
      </c>
      <c r="J1883" t="s">
        <v>4191</v>
      </c>
      <c r="K1883" t="s">
        <v>4192</v>
      </c>
      <c r="L1883" t="s">
        <v>4193</v>
      </c>
      <c r="M1883" s="6"/>
      <c r="N1883" s="6" t="str">
        <f>VLOOKUP(Tabel_Kueri1[[#This Row],[KodeBan]],'Data BBK'!C:I,7,0)</f>
        <v>S 9357 UJ</v>
      </c>
      <c r="O1883" s="6" t="b">
        <f>Tabel_Kueri1[[#This Row],[bbk]]=Tabel_Kueri1[[#This Row],[Nopol]]</f>
        <v>1</v>
      </c>
    </row>
    <row r="1884" spans="1:15" hidden="1" x14ac:dyDescent="0.25">
      <c r="A1884" t="s">
        <v>260</v>
      </c>
      <c r="B1884" t="s">
        <v>261</v>
      </c>
      <c r="C1884" t="s">
        <v>4959</v>
      </c>
      <c r="D1884" t="s">
        <v>4187</v>
      </c>
      <c r="E1884" t="s">
        <v>4702</v>
      </c>
      <c r="F1884" s="5">
        <v>44565</v>
      </c>
      <c r="G1884" t="s">
        <v>4189</v>
      </c>
      <c r="H1884">
        <v>418603</v>
      </c>
      <c r="I1884" t="s">
        <v>4320</v>
      </c>
      <c r="J1884" t="s">
        <v>4191</v>
      </c>
      <c r="K1884" t="s">
        <v>4192</v>
      </c>
      <c r="L1884" t="s">
        <v>4193</v>
      </c>
      <c r="M1884" s="6"/>
      <c r="N1884" s="6" t="str">
        <f>VLOOKUP(Tabel_Kueri1[[#This Row],[KodeBan]],'Data BBK'!C:I,7,0)</f>
        <v>S 9086 UJ</v>
      </c>
      <c r="O1884" s="6" t="b">
        <f>Tabel_Kueri1[[#This Row],[bbk]]=Tabel_Kueri1[[#This Row],[Nopol]]</f>
        <v>1</v>
      </c>
    </row>
    <row r="1885" spans="1:15" hidden="1" x14ac:dyDescent="0.25">
      <c r="A1885" t="s">
        <v>281</v>
      </c>
      <c r="B1885" t="s">
        <v>277</v>
      </c>
      <c r="C1885" t="s">
        <v>4959</v>
      </c>
      <c r="D1885" t="s">
        <v>4187</v>
      </c>
      <c r="E1885" t="s">
        <v>4702</v>
      </c>
      <c r="F1885" s="5">
        <v>44565</v>
      </c>
      <c r="G1885" t="s">
        <v>4189</v>
      </c>
      <c r="H1885">
        <v>345733</v>
      </c>
      <c r="I1885" t="s">
        <v>4715</v>
      </c>
      <c r="J1885" t="s">
        <v>4191</v>
      </c>
      <c r="K1885" t="s">
        <v>4192</v>
      </c>
      <c r="L1885" t="s">
        <v>4193</v>
      </c>
      <c r="M1885" s="6"/>
      <c r="N1885" s="6" t="str">
        <f>VLOOKUP(Tabel_Kueri1[[#This Row],[KodeBan]],'Data BBK'!C:I,7,0)</f>
        <v>S 9357 UJ</v>
      </c>
      <c r="O1885" s="6" t="b">
        <f>Tabel_Kueri1[[#This Row],[bbk]]=Tabel_Kueri1[[#This Row],[Nopol]]</f>
        <v>1</v>
      </c>
    </row>
    <row r="1886" spans="1:15" hidden="1" x14ac:dyDescent="0.25">
      <c r="A1886" t="s">
        <v>274</v>
      </c>
      <c r="B1886" t="s">
        <v>271</v>
      </c>
      <c r="C1886" t="s">
        <v>4959</v>
      </c>
      <c r="D1886" t="s">
        <v>4187</v>
      </c>
      <c r="E1886" t="s">
        <v>4702</v>
      </c>
      <c r="F1886" s="5">
        <v>44565</v>
      </c>
      <c r="G1886" t="s">
        <v>4189</v>
      </c>
      <c r="H1886">
        <v>355553</v>
      </c>
      <c r="I1886" t="s">
        <v>4514</v>
      </c>
      <c r="J1886" t="s">
        <v>4191</v>
      </c>
      <c r="K1886" t="s">
        <v>4192</v>
      </c>
      <c r="L1886" t="s">
        <v>4193</v>
      </c>
      <c r="M1886" s="6"/>
      <c r="N1886" s="6" t="str">
        <f>VLOOKUP(Tabel_Kueri1[[#This Row],[KodeBan]],'Data BBK'!C:I,7,0)</f>
        <v>S 9358 UJ</v>
      </c>
      <c r="O1886" s="6" t="b">
        <f>Tabel_Kueri1[[#This Row],[bbk]]=Tabel_Kueri1[[#This Row],[Nopol]]</f>
        <v>1</v>
      </c>
    </row>
    <row r="1887" spans="1:15" hidden="1" x14ac:dyDescent="0.25">
      <c r="A1887" t="s">
        <v>270</v>
      </c>
      <c r="B1887" t="s">
        <v>271</v>
      </c>
      <c r="C1887" t="s">
        <v>4959</v>
      </c>
      <c r="D1887" t="s">
        <v>4187</v>
      </c>
      <c r="E1887" t="s">
        <v>4702</v>
      </c>
      <c r="F1887" s="5">
        <v>44565</v>
      </c>
      <c r="G1887" t="s">
        <v>4189</v>
      </c>
      <c r="H1887">
        <v>355553</v>
      </c>
      <c r="I1887" t="s">
        <v>4431</v>
      </c>
      <c r="J1887" t="s">
        <v>4191</v>
      </c>
      <c r="K1887" t="s">
        <v>4192</v>
      </c>
      <c r="L1887" t="s">
        <v>4193</v>
      </c>
      <c r="M1887" s="6"/>
      <c r="N1887" s="6" t="str">
        <f>VLOOKUP(Tabel_Kueri1[[#This Row],[KodeBan]],'Data BBK'!C:I,7,0)</f>
        <v>S 9358 UJ</v>
      </c>
      <c r="O1887" s="6" t="b">
        <f>Tabel_Kueri1[[#This Row],[bbk]]=Tabel_Kueri1[[#This Row],[Nopol]]</f>
        <v>1</v>
      </c>
    </row>
    <row r="1888" spans="1:15" hidden="1" x14ac:dyDescent="0.25">
      <c r="A1888" t="s">
        <v>264</v>
      </c>
      <c r="B1888" t="s">
        <v>265</v>
      </c>
      <c r="C1888" t="s">
        <v>4959</v>
      </c>
      <c r="D1888" t="s">
        <v>4187</v>
      </c>
      <c r="E1888" t="s">
        <v>4702</v>
      </c>
      <c r="F1888" s="5">
        <v>44565</v>
      </c>
      <c r="G1888" t="s">
        <v>4189</v>
      </c>
      <c r="H1888">
        <v>326985</v>
      </c>
      <c r="I1888" t="s">
        <v>4716</v>
      </c>
      <c r="J1888" t="s">
        <v>4191</v>
      </c>
      <c r="K1888" t="s">
        <v>4192</v>
      </c>
      <c r="L1888" t="s">
        <v>4193</v>
      </c>
      <c r="M1888" s="6"/>
      <c r="N1888" s="6" t="str">
        <f>VLOOKUP(Tabel_Kueri1[[#This Row],[KodeBan]],'Data BBK'!C:I,7,0)</f>
        <v>S 9362 UJ</v>
      </c>
      <c r="O1888" s="6" t="b">
        <f>Tabel_Kueri1[[#This Row],[bbk]]=Tabel_Kueri1[[#This Row],[Nopol]]</f>
        <v>1</v>
      </c>
    </row>
    <row r="1889" spans="1:15" hidden="1" x14ac:dyDescent="0.25">
      <c r="A1889" t="s">
        <v>268</v>
      </c>
      <c r="B1889" t="s">
        <v>265</v>
      </c>
      <c r="C1889" t="s">
        <v>4959</v>
      </c>
      <c r="D1889" t="s">
        <v>4187</v>
      </c>
      <c r="E1889" t="s">
        <v>4702</v>
      </c>
      <c r="F1889" s="5">
        <v>44565</v>
      </c>
      <c r="G1889" t="s">
        <v>4189</v>
      </c>
      <c r="H1889">
        <v>326985</v>
      </c>
      <c r="I1889" t="s">
        <v>4598</v>
      </c>
      <c r="J1889" t="s">
        <v>4191</v>
      </c>
      <c r="K1889" t="s">
        <v>4192</v>
      </c>
      <c r="L1889" t="s">
        <v>4193</v>
      </c>
      <c r="M1889" s="6"/>
      <c r="N1889" s="6" t="str">
        <f>VLOOKUP(Tabel_Kueri1[[#This Row],[KodeBan]],'Data BBK'!C:I,7,0)</f>
        <v>S 9362 UJ</v>
      </c>
      <c r="O1889" s="6" t="b">
        <f>Tabel_Kueri1[[#This Row],[bbk]]=Tabel_Kueri1[[#This Row],[Nopol]]</f>
        <v>1</v>
      </c>
    </row>
    <row r="1890" spans="1:15" hidden="1" x14ac:dyDescent="0.25">
      <c r="A1890" t="s">
        <v>479</v>
      </c>
      <c r="B1890" t="s">
        <v>480</v>
      </c>
      <c r="C1890" t="s">
        <v>4959</v>
      </c>
      <c r="D1890" t="s">
        <v>4187</v>
      </c>
      <c r="E1890" t="s">
        <v>4188</v>
      </c>
      <c r="F1890" s="5">
        <v>44565</v>
      </c>
      <c r="G1890" t="s">
        <v>4189</v>
      </c>
      <c r="H1890">
        <v>59452</v>
      </c>
      <c r="I1890" t="s">
        <v>970</v>
      </c>
      <c r="J1890" t="s">
        <v>4191</v>
      </c>
      <c r="K1890" t="s">
        <v>4192</v>
      </c>
      <c r="L1890" t="s">
        <v>4193</v>
      </c>
      <c r="M1890" s="6"/>
      <c r="N1890" s="6" t="str">
        <f>VLOOKUP(Tabel_Kueri1[[#This Row],[KodeBan]],'Data BBK'!C:I,7,0)</f>
        <v>AD 8047 OY</v>
      </c>
      <c r="O1890" s="6" t="b">
        <f>Tabel_Kueri1[[#This Row],[bbk]]=Tabel_Kueri1[[#This Row],[Nopol]]</f>
        <v>1</v>
      </c>
    </row>
    <row r="1891" spans="1:15" hidden="1" x14ac:dyDescent="0.25">
      <c r="A1891" t="s">
        <v>462</v>
      </c>
      <c r="B1891" t="s">
        <v>463</v>
      </c>
      <c r="C1891" t="s">
        <v>4959</v>
      </c>
      <c r="D1891" t="s">
        <v>4187</v>
      </c>
      <c r="E1891" t="s">
        <v>4188</v>
      </c>
      <c r="F1891" s="5">
        <v>44565</v>
      </c>
      <c r="G1891" t="s">
        <v>4189</v>
      </c>
      <c r="H1891">
        <v>53750</v>
      </c>
      <c r="I1891" t="s">
        <v>4190</v>
      </c>
      <c r="J1891" t="s">
        <v>4191</v>
      </c>
      <c r="K1891" t="s">
        <v>4192</v>
      </c>
      <c r="L1891" t="s">
        <v>4193</v>
      </c>
      <c r="M1891" s="6"/>
      <c r="N1891" s="6" t="str">
        <f>VLOOKUP(Tabel_Kueri1[[#This Row],[KodeBan]],'Data BBK'!C:I,7,0)</f>
        <v>AD 8061 OY</v>
      </c>
      <c r="O1891" s="6" t="b">
        <f>Tabel_Kueri1[[#This Row],[bbk]]=Tabel_Kueri1[[#This Row],[Nopol]]</f>
        <v>1</v>
      </c>
    </row>
    <row r="1892" spans="1:15" hidden="1" x14ac:dyDescent="0.25">
      <c r="A1892" t="s">
        <v>489</v>
      </c>
      <c r="B1892" t="s">
        <v>338</v>
      </c>
      <c r="C1892" t="s">
        <v>4959</v>
      </c>
      <c r="D1892" t="s">
        <v>4187</v>
      </c>
      <c r="E1892" t="s">
        <v>4188</v>
      </c>
      <c r="F1892" s="5">
        <v>44565</v>
      </c>
      <c r="G1892" t="s">
        <v>4189</v>
      </c>
      <c r="H1892">
        <v>220218</v>
      </c>
      <c r="I1892" t="s">
        <v>4320</v>
      </c>
      <c r="J1892" t="s">
        <v>4191</v>
      </c>
      <c r="K1892" t="s">
        <v>4192</v>
      </c>
      <c r="L1892" t="s">
        <v>4193</v>
      </c>
      <c r="M1892" s="6"/>
      <c r="N1892" s="6" t="str">
        <f>VLOOKUP(Tabel_Kueri1[[#This Row],[KodeBan]],'Data BBK'!C:I,7,0)</f>
        <v>S 8975 UJ</v>
      </c>
      <c r="O1892" s="6" t="b">
        <f>Tabel_Kueri1[[#This Row],[bbk]]=Tabel_Kueri1[[#This Row],[Nopol]]</f>
        <v>1</v>
      </c>
    </row>
    <row r="1893" spans="1:15" hidden="1" x14ac:dyDescent="0.25">
      <c r="A1893" t="s">
        <v>491</v>
      </c>
      <c r="B1893" t="s">
        <v>338</v>
      </c>
      <c r="C1893" t="s">
        <v>4959</v>
      </c>
      <c r="D1893" t="s">
        <v>4187</v>
      </c>
      <c r="E1893" t="s">
        <v>4188</v>
      </c>
      <c r="F1893" s="5">
        <v>44565</v>
      </c>
      <c r="G1893" t="s">
        <v>4189</v>
      </c>
      <c r="H1893">
        <v>220218</v>
      </c>
      <c r="I1893" t="s">
        <v>4190</v>
      </c>
      <c r="J1893" t="s">
        <v>4191</v>
      </c>
      <c r="K1893" t="s">
        <v>4192</v>
      </c>
      <c r="L1893" t="s">
        <v>4193</v>
      </c>
      <c r="M1893" s="6"/>
      <c r="N1893" s="6" t="str">
        <f>VLOOKUP(Tabel_Kueri1[[#This Row],[KodeBan]],'Data BBK'!C:I,7,0)</f>
        <v>S 8975 UJ</v>
      </c>
      <c r="O1893" s="6" t="b">
        <f>Tabel_Kueri1[[#This Row],[bbk]]=Tabel_Kueri1[[#This Row],[Nopol]]</f>
        <v>1</v>
      </c>
    </row>
    <row r="1894" spans="1:15" hidden="1" x14ac:dyDescent="0.25">
      <c r="A1894" t="s">
        <v>477</v>
      </c>
      <c r="B1894" t="s">
        <v>463</v>
      </c>
      <c r="C1894" t="s">
        <v>4959</v>
      </c>
      <c r="D1894" t="s">
        <v>4187</v>
      </c>
      <c r="E1894" t="s">
        <v>4188</v>
      </c>
      <c r="F1894" s="5">
        <v>44565</v>
      </c>
      <c r="G1894" t="s">
        <v>4189</v>
      </c>
      <c r="H1894">
        <v>53750</v>
      </c>
      <c r="I1894" t="s">
        <v>4320</v>
      </c>
      <c r="J1894" t="s">
        <v>4191</v>
      </c>
      <c r="K1894" t="s">
        <v>4192</v>
      </c>
      <c r="L1894" t="s">
        <v>4193</v>
      </c>
      <c r="M1894" s="6"/>
      <c r="N1894" s="6" t="str">
        <f>VLOOKUP(Tabel_Kueri1[[#This Row],[KodeBan]],'Data BBK'!C:I,7,0)</f>
        <v>AD 8061 OY</v>
      </c>
      <c r="O1894" s="6" t="b">
        <f>Tabel_Kueri1[[#This Row],[bbk]]=Tabel_Kueri1[[#This Row],[Nopol]]</f>
        <v>1</v>
      </c>
    </row>
    <row r="1895" spans="1:15" hidden="1" x14ac:dyDescent="0.25">
      <c r="A1895" t="s">
        <v>511</v>
      </c>
      <c r="B1895" t="s">
        <v>432</v>
      </c>
      <c r="C1895" t="s">
        <v>4959</v>
      </c>
      <c r="D1895" t="s">
        <v>4187</v>
      </c>
      <c r="E1895" t="s">
        <v>4188</v>
      </c>
      <c r="F1895" s="5">
        <v>44565</v>
      </c>
      <c r="G1895" t="s">
        <v>4189</v>
      </c>
      <c r="H1895">
        <v>69857</v>
      </c>
      <c r="I1895" t="s">
        <v>4582</v>
      </c>
      <c r="J1895" t="s">
        <v>4191</v>
      </c>
      <c r="K1895" t="s">
        <v>4192</v>
      </c>
      <c r="L1895" t="s">
        <v>4193</v>
      </c>
      <c r="M1895" s="6"/>
      <c r="N1895" s="6" t="str">
        <f>VLOOKUP(Tabel_Kueri1[[#This Row],[KodeBan]],'Data BBK'!C:I,7,0)</f>
        <v>S 9310 UK</v>
      </c>
      <c r="O1895" s="6" t="b">
        <f>Tabel_Kueri1[[#This Row],[bbk]]=Tabel_Kueri1[[#This Row],[Nopol]]</f>
        <v>1</v>
      </c>
    </row>
    <row r="1896" spans="1:15" hidden="1" x14ac:dyDescent="0.25">
      <c r="A1896" t="s">
        <v>508</v>
      </c>
      <c r="B1896" t="s">
        <v>432</v>
      </c>
      <c r="C1896" t="s">
        <v>4959</v>
      </c>
      <c r="D1896" t="s">
        <v>4187</v>
      </c>
      <c r="E1896" t="s">
        <v>4188</v>
      </c>
      <c r="F1896" s="5">
        <v>44565</v>
      </c>
      <c r="G1896" t="s">
        <v>4189</v>
      </c>
      <c r="H1896">
        <v>69857</v>
      </c>
      <c r="I1896" t="s">
        <v>970</v>
      </c>
      <c r="J1896" t="s">
        <v>4191</v>
      </c>
      <c r="K1896" t="s">
        <v>4192</v>
      </c>
      <c r="L1896" t="s">
        <v>4193</v>
      </c>
      <c r="M1896" s="6"/>
      <c r="N1896" s="6" t="str">
        <f>VLOOKUP(Tabel_Kueri1[[#This Row],[KodeBan]],'Data BBK'!C:I,7,0)</f>
        <v>S 9310 UK</v>
      </c>
      <c r="O1896" s="6" t="b">
        <f>Tabel_Kueri1[[#This Row],[bbk]]=Tabel_Kueri1[[#This Row],[Nopol]]</f>
        <v>1</v>
      </c>
    </row>
    <row r="1897" spans="1:15" hidden="1" x14ac:dyDescent="0.25">
      <c r="A1897" t="s">
        <v>734</v>
      </c>
      <c r="B1897" t="s">
        <v>271</v>
      </c>
      <c r="C1897" t="s">
        <v>5197</v>
      </c>
      <c r="D1897" t="s">
        <v>4187</v>
      </c>
      <c r="E1897" t="s">
        <v>4702</v>
      </c>
      <c r="F1897" s="5">
        <v>44565</v>
      </c>
      <c r="G1897" t="s">
        <v>4189</v>
      </c>
      <c r="H1897">
        <v>355553</v>
      </c>
      <c r="I1897" t="s">
        <v>4711</v>
      </c>
      <c r="J1897" t="s">
        <v>5625</v>
      </c>
      <c r="K1897" t="s">
        <v>4192</v>
      </c>
      <c r="L1897" t="s">
        <v>4193</v>
      </c>
      <c r="M1897" s="6"/>
      <c r="N1897" s="6" t="e">
        <f>VLOOKUP(Tabel_Kueri1[[#This Row],[KodeBan]],'Data BBK'!C:I,7,0)</f>
        <v>#N/A</v>
      </c>
      <c r="O1897" s="6" t="e">
        <f>Tabel_Kueri1[[#This Row],[bbk]]=Tabel_Kueri1[[#This Row],[Nopol]]</f>
        <v>#N/A</v>
      </c>
    </row>
    <row r="1898" spans="1:15" hidden="1" x14ac:dyDescent="0.25">
      <c r="A1898" t="s">
        <v>493</v>
      </c>
      <c r="B1898" t="s">
        <v>494</v>
      </c>
      <c r="C1898" t="s">
        <v>4959</v>
      </c>
      <c r="D1898" t="s">
        <v>4187</v>
      </c>
      <c r="E1898" t="s">
        <v>4188</v>
      </c>
      <c r="F1898" s="5">
        <v>44565</v>
      </c>
      <c r="G1898" t="s">
        <v>4189</v>
      </c>
      <c r="H1898">
        <v>25408</v>
      </c>
      <c r="I1898" t="s">
        <v>4320</v>
      </c>
      <c r="J1898" t="s">
        <v>5715</v>
      </c>
      <c r="K1898" t="s">
        <v>4192</v>
      </c>
      <c r="L1898" t="s">
        <v>4193</v>
      </c>
      <c r="M1898" s="6"/>
      <c r="N1898" s="6" t="str">
        <f>VLOOKUP(Tabel_Kueri1[[#This Row],[KodeBan]],'Data BBK'!C:I,7,0)</f>
        <v>S 9152 UJ</v>
      </c>
      <c r="O1898" s="6" t="b">
        <f>Tabel_Kueri1[[#This Row],[bbk]]=Tabel_Kueri1[[#This Row],[Nopol]]</f>
        <v>1</v>
      </c>
    </row>
    <row r="1899" spans="1:15" hidden="1" x14ac:dyDescent="0.25">
      <c r="A1899" t="s">
        <v>497</v>
      </c>
      <c r="B1899" t="s">
        <v>494</v>
      </c>
      <c r="C1899" t="s">
        <v>4959</v>
      </c>
      <c r="D1899" t="s">
        <v>4187</v>
      </c>
      <c r="E1899" t="s">
        <v>4188</v>
      </c>
      <c r="F1899" s="5">
        <v>44565</v>
      </c>
      <c r="G1899" t="s">
        <v>4189</v>
      </c>
      <c r="H1899">
        <v>25408</v>
      </c>
      <c r="I1899" t="s">
        <v>4190</v>
      </c>
      <c r="J1899" t="s">
        <v>5715</v>
      </c>
      <c r="K1899" t="s">
        <v>4192</v>
      </c>
      <c r="L1899" t="s">
        <v>4193</v>
      </c>
      <c r="M1899" s="6"/>
      <c r="N1899" s="6" t="str">
        <f>VLOOKUP(Tabel_Kueri1[[#This Row],[KodeBan]],'Data BBK'!C:I,7,0)</f>
        <v>S 9152 UJ</v>
      </c>
      <c r="O1899" s="6" t="b">
        <f>Tabel_Kueri1[[#This Row],[bbk]]=Tabel_Kueri1[[#This Row],[Nopol]]</f>
        <v>1</v>
      </c>
    </row>
    <row r="1900" spans="1:15" hidden="1" x14ac:dyDescent="0.25">
      <c r="A1900" t="s">
        <v>4993</v>
      </c>
      <c r="B1900" t="s">
        <v>119</v>
      </c>
      <c r="C1900" t="s">
        <v>4959</v>
      </c>
      <c r="D1900" t="s">
        <v>4187</v>
      </c>
      <c r="E1900" t="s">
        <v>4702</v>
      </c>
      <c r="F1900" s="5">
        <v>44565</v>
      </c>
      <c r="G1900" t="s">
        <v>4189</v>
      </c>
      <c r="H1900">
        <v>0</v>
      </c>
      <c r="I1900" t="s">
        <v>4514</v>
      </c>
      <c r="J1900" t="s">
        <v>6064</v>
      </c>
      <c r="K1900" t="s">
        <v>4192</v>
      </c>
      <c r="L1900" t="s">
        <v>4193</v>
      </c>
      <c r="M1900" s="6" t="s">
        <v>5390</v>
      </c>
      <c r="N1900" s="6" t="e">
        <f>VLOOKUP(Tabel_Kueri1[[#This Row],[KodeBan]],'Data BBK'!C:I,7,0)</f>
        <v>#N/A</v>
      </c>
      <c r="O1900" s="6" t="e">
        <f>Tabel_Kueri1[[#This Row],[bbk]]=Tabel_Kueri1[[#This Row],[Nopol]]</f>
        <v>#N/A</v>
      </c>
    </row>
    <row r="1901" spans="1:15" hidden="1" x14ac:dyDescent="0.25">
      <c r="A1901" t="s">
        <v>523</v>
      </c>
      <c r="B1901" t="s">
        <v>524</v>
      </c>
      <c r="C1901" t="s">
        <v>4959</v>
      </c>
      <c r="D1901" t="s">
        <v>4187</v>
      </c>
      <c r="E1901" t="s">
        <v>4188</v>
      </c>
      <c r="F1901" s="5">
        <v>44566</v>
      </c>
      <c r="G1901" t="s">
        <v>4189</v>
      </c>
      <c r="H1901">
        <v>241147</v>
      </c>
      <c r="I1901" t="s">
        <v>970</v>
      </c>
      <c r="J1901" t="s">
        <v>4191</v>
      </c>
      <c r="K1901" t="s">
        <v>4192</v>
      </c>
      <c r="L1901" t="s">
        <v>4193</v>
      </c>
      <c r="M1901" s="6"/>
      <c r="N1901" s="6" t="str">
        <f>VLOOKUP(Tabel_Kueri1[[#This Row],[KodeBan]],'Data BBK'!C:I,7,0)</f>
        <v>S 9109 UJ</v>
      </c>
      <c r="O1901" s="6" t="b">
        <f>Tabel_Kueri1[[#This Row],[bbk]]=Tabel_Kueri1[[#This Row],[Nopol]]</f>
        <v>1</v>
      </c>
    </row>
    <row r="1902" spans="1:15" hidden="1" x14ac:dyDescent="0.25">
      <c r="A1902" t="s">
        <v>529</v>
      </c>
      <c r="B1902" t="s">
        <v>524</v>
      </c>
      <c r="C1902" t="s">
        <v>4959</v>
      </c>
      <c r="D1902" t="s">
        <v>4187</v>
      </c>
      <c r="E1902" t="s">
        <v>4188</v>
      </c>
      <c r="F1902" s="5">
        <v>44566</v>
      </c>
      <c r="G1902" t="s">
        <v>4189</v>
      </c>
      <c r="H1902">
        <v>241147</v>
      </c>
      <c r="I1902" t="s">
        <v>4582</v>
      </c>
      <c r="J1902" t="s">
        <v>4191</v>
      </c>
      <c r="K1902" t="s">
        <v>4192</v>
      </c>
      <c r="L1902" t="s">
        <v>4193</v>
      </c>
      <c r="M1902" s="6"/>
      <c r="N1902" s="6" t="str">
        <f>VLOOKUP(Tabel_Kueri1[[#This Row],[KodeBan]],'Data BBK'!C:I,7,0)</f>
        <v>S 9109 UJ</v>
      </c>
      <c r="O1902" s="6" t="b">
        <f>Tabel_Kueri1[[#This Row],[bbk]]=Tabel_Kueri1[[#This Row],[Nopol]]</f>
        <v>1</v>
      </c>
    </row>
    <row r="1903" spans="1:15" hidden="1" x14ac:dyDescent="0.25">
      <c r="A1903" t="s">
        <v>527</v>
      </c>
      <c r="B1903" t="s">
        <v>521</v>
      </c>
      <c r="C1903" t="s">
        <v>4959</v>
      </c>
      <c r="D1903" t="s">
        <v>4187</v>
      </c>
      <c r="E1903" t="s">
        <v>4188</v>
      </c>
      <c r="F1903" s="5">
        <v>44566</v>
      </c>
      <c r="G1903" t="s">
        <v>4189</v>
      </c>
      <c r="H1903">
        <v>122552</v>
      </c>
      <c r="I1903" t="s">
        <v>4582</v>
      </c>
      <c r="J1903" t="s">
        <v>4191</v>
      </c>
      <c r="K1903" t="s">
        <v>4192</v>
      </c>
      <c r="L1903" t="s">
        <v>4193</v>
      </c>
      <c r="M1903" s="6"/>
      <c r="N1903" s="6" t="str">
        <f>VLOOKUP(Tabel_Kueri1[[#This Row],[KodeBan]],'Data BBK'!C:I,7,0)</f>
        <v>L 8385 UC</v>
      </c>
      <c r="O1903" s="6" t="b">
        <f>Tabel_Kueri1[[#This Row],[bbk]]=Tabel_Kueri1[[#This Row],[Nopol]]</f>
        <v>1</v>
      </c>
    </row>
    <row r="1904" spans="1:15" hidden="1" x14ac:dyDescent="0.25">
      <c r="A1904" t="s">
        <v>520</v>
      </c>
      <c r="B1904" t="s">
        <v>521</v>
      </c>
      <c r="C1904" t="s">
        <v>4959</v>
      </c>
      <c r="D1904" t="s">
        <v>4187</v>
      </c>
      <c r="E1904" t="s">
        <v>4188</v>
      </c>
      <c r="F1904" s="5">
        <v>44566</v>
      </c>
      <c r="G1904" t="s">
        <v>4189</v>
      </c>
      <c r="H1904">
        <v>122552</v>
      </c>
      <c r="I1904" t="s">
        <v>970</v>
      </c>
      <c r="J1904" t="s">
        <v>4191</v>
      </c>
      <c r="K1904" t="s">
        <v>4192</v>
      </c>
      <c r="L1904" t="s">
        <v>4193</v>
      </c>
      <c r="M1904" s="6"/>
      <c r="N1904" s="6" t="str">
        <f>VLOOKUP(Tabel_Kueri1[[#This Row],[KodeBan]],'Data BBK'!C:I,7,0)</f>
        <v>L 8385 UC</v>
      </c>
      <c r="O1904" s="6" t="b">
        <f>Tabel_Kueri1[[#This Row],[bbk]]=Tabel_Kueri1[[#This Row],[Nopol]]</f>
        <v>1</v>
      </c>
    </row>
    <row r="1905" spans="1:15" hidden="1" x14ac:dyDescent="0.25">
      <c r="A1905" t="s">
        <v>475</v>
      </c>
      <c r="B1905" t="s">
        <v>242</v>
      </c>
      <c r="C1905" t="s">
        <v>4959</v>
      </c>
      <c r="D1905" t="s">
        <v>4187</v>
      </c>
      <c r="E1905" t="s">
        <v>4188</v>
      </c>
      <c r="F1905" s="5">
        <v>44566</v>
      </c>
      <c r="G1905" t="s">
        <v>4189</v>
      </c>
      <c r="H1905">
        <v>163652</v>
      </c>
      <c r="I1905" t="s">
        <v>4190</v>
      </c>
      <c r="J1905" t="s">
        <v>4191</v>
      </c>
      <c r="K1905" t="s">
        <v>4192</v>
      </c>
      <c r="L1905" t="s">
        <v>4193</v>
      </c>
      <c r="M1905" s="6"/>
      <c r="N1905" s="6" t="str">
        <f>VLOOKUP(Tabel_Kueri1[[#This Row],[KodeBan]],'Data BBK'!C:I,7,0)</f>
        <v>S 9354 UJ</v>
      </c>
      <c r="O1905" s="6" t="b">
        <f>Tabel_Kueri1[[#This Row],[bbk]]=Tabel_Kueri1[[#This Row],[Nopol]]</f>
        <v>1</v>
      </c>
    </row>
    <row r="1906" spans="1:15" hidden="1" x14ac:dyDescent="0.25">
      <c r="A1906" t="s">
        <v>473</v>
      </c>
      <c r="B1906" t="s">
        <v>242</v>
      </c>
      <c r="C1906" t="s">
        <v>4959</v>
      </c>
      <c r="D1906" t="s">
        <v>4187</v>
      </c>
      <c r="E1906" t="s">
        <v>4188</v>
      </c>
      <c r="F1906" s="5">
        <v>44566</v>
      </c>
      <c r="G1906" t="s">
        <v>4189</v>
      </c>
      <c r="H1906">
        <v>163652</v>
      </c>
      <c r="I1906" t="s">
        <v>4320</v>
      </c>
      <c r="J1906" t="s">
        <v>4191</v>
      </c>
      <c r="K1906" t="s">
        <v>4192</v>
      </c>
      <c r="L1906" t="s">
        <v>4193</v>
      </c>
      <c r="M1906" s="6"/>
      <c r="N1906" s="6" t="str">
        <f>VLOOKUP(Tabel_Kueri1[[#This Row],[KodeBan]],'Data BBK'!C:I,7,0)</f>
        <v>S 9354 UJ</v>
      </c>
      <c r="O1906" s="6" t="b">
        <f>Tabel_Kueri1[[#This Row],[bbk]]=Tabel_Kueri1[[#This Row],[Nopol]]</f>
        <v>1</v>
      </c>
    </row>
    <row r="1907" spans="1:15" hidden="1" x14ac:dyDescent="0.25">
      <c r="A1907" t="s">
        <v>241</v>
      </c>
      <c r="B1907" t="s">
        <v>242</v>
      </c>
      <c r="C1907" t="s">
        <v>5130</v>
      </c>
      <c r="D1907" t="s">
        <v>5250</v>
      </c>
      <c r="E1907" t="s">
        <v>4188</v>
      </c>
      <c r="F1907" s="5">
        <v>44566</v>
      </c>
      <c r="G1907" t="s">
        <v>4189</v>
      </c>
      <c r="H1907">
        <v>163652</v>
      </c>
      <c r="I1907" t="s">
        <v>4514</v>
      </c>
      <c r="J1907" t="s">
        <v>5394</v>
      </c>
      <c r="K1907" t="s">
        <v>4192</v>
      </c>
      <c r="L1907" t="s">
        <v>4193</v>
      </c>
      <c r="M1907" s="6"/>
      <c r="N1907" s="6" t="str">
        <f>VLOOKUP(Tabel_Kueri1[[#This Row],[KodeBan]],'Data BBK'!C:I,7,0)</f>
        <v>S 9354 UJ</v>
      </c>
      <c r="O1907" s="6" t="b">
        <f>Tabel_Kueri1[[#This Row],[bbk]]=Tabel_Kueri1[[#This Row],[Nopol]]</f>
        <v>1</v>
      </c>
    </row>
    <row r="1908" spans="1:15" hidden="1" x14ac:dyDescent="0.25">
      <c r="A1908" t="s">
        <v>471</v>
      </c>
      <c r="B1908" t="s">
        <v>242</v>
      </c>
      <c r="C1908" t="s">
        <v>5138</v>
      </c>
      <c r="D1908" t="s">
        <v>5250</v>
      </c>
      <c r="E1908" t="s">
        <v>4188</v>
      </c>
      <c r="F1908" s="5">
        <v>44566</v>
      </c>
      <c r="G1908" t="s">
        <v>4189</v>
      </c>
      <c r="H1908">
        <v>163652</v>
      </c>
      <c r="I1908" t="s">
        <v>4431</v>
      </c>
      <c r="J1908" t="s">
        <v>5394</v>
      </c>
      <c r="K1908" t="s">
        <v>4192</v>
      </c>
      <c r="L1908" t="s">
        <v>4193</v>
      </c>
      <c r="M1908" s="6"/>
      <c r="N1908" s="6" t="str">
        <f>VLOOKUP(Tabel_Kueri1[[#This Row],[KodeBan]],'Data BBK'!C:I,7,0)</f>
        <v>S 9354 UJ</v>
      </c>
      <c r="O1908" s="6" t="b">
        <f>Tabel_Kueri1[[#This Row],[bbk]]=Tabel_Kueri1[[#This Row],[Nopol]]</f>
        <v>1</v>
      </c>
    </row>
    <row r="1909" spans="1:15" hidden="1" x14ac:dyDescent="0.25">
      <c r="A1909" t="s">
        <v>5562</v>
      </c>
      <c r="B1909" t="s">
        <v>89</v>
      </c>
      <c r="C1909" t="s">
        <v>5130</v>
      </c>
      <c r="D1909" t="s">
        <v>5250</v>
      </c>
      <c r="E1909" t="s">
        <v>4188</v>
      </c>
      <c r="F1909" s="5">
        <v>44566</v>
      </c>
      <c r="G1909" t="s">
        <v>4189</v>
      </c>
      <c r="H1909">
        <v>123816</v>
      </c>
      <c r="I1909" t="s">
        <v>4514</v>
      </c>
      <c r="J1909" t="s">
        <v>5394</v>
      </c>
      <c r="K1909" t="s">
        <v>4192</v>
      </c>
      <c r="L1909" t="s">
        <v>4193</v>
      </c>
      <c r="M1909" s="6"/>
      <c r="N1909" s="6" t="e">
        <f>VLOOKUP(Tabel_Kueri1[[#This Row],[KodeBan]],'Data BBK'!C:I,7,0)</f>
        <v>#N/A</v>
      </c>
      <c r="O1909" s="6" t="e">
        <f>Tabel_Kueri1[[#This Row],[bbk]]=Tabel_Kueri1[[#This Row],[Nopol]]</f>
        <v>#N/A</v>
      </c>
    </row>
    <row r="1910" spans="1:15" hidden="1" x14ac:dyDescent="0.25">
      <c r="A1910" t="s">
        <v>5588</v>
      </c>
      <c r="B1910" t="s">
        <v>89</v>
      </c>
      <c r="C1910" t="s">
        <v>5130</v>
      </c>
      <c r="D1910" t="s">
        <v>5250</v>
      </c>
      <c r="E1910" t="s">
        <v>4188</v>
      </c>
      <c r="F1910" s="5">
        <v>44566</v>
      </c>
      <c r="G1910" t="s">
        <v>4189</v>
      </c>
      <c r="H1910">
        <v>123816</v>
      </c>
      <c r="I1910" t="s">
        <v>4431</v>
      </c>
      <c r="J1910" t="s">
        <v>5394</v>
      </c>
      <c r="K1910" t="s">
        <v>4192</v>
      </c>
      <c r="L1910" t="s">
        <v>4193</v>
      </c>
      <c r="M1910" s="6"/>
      <c r="N1910" s="6" t="e">
        <f>VLOOKUP(Tabel_Kueri1[[#This Row],[KodeBan]],'Data BBK'!C:I,7,0)</f>
        <v>#N/A</v>
      </c>
      <c r="O1910" s="6" t="e">
        <f>Tabel_Kueri1[[#This Row],[bbk]]=Tabel_Kueri1[[#This Row],[Nopol]]</f>
        <v>#N/A</v>
      </c>
    </row>
    <row r="1911" spans="1:15" hidden="1" x14ac:dyDescent="0.25">
      <c r="A1911" t="s">
        <v>697</v>
      </c>
      <c r="B1911" t="s">
        <v>911</v>
      </c>
      <c r="C1911" t="s">
        <v>5138</v>
      </c>
      <c r="D1911" t="s">
        <v>4187</v>
      </c>
      <c r="E1911" t="s">
        <v>4188</v>
      </c>
      <c r="F1911" s="5">
        <v>44566</v>
      </c>
      <c r="G1911" t="s">
        <v>4189</v>
      </c>
      <c r="H1911">
        <v>215229</v>
      </c>
      <c r="I1911" t="s">
        <v>4598</v>
      </c>
      <c r="J1911" t="s">
        <v>5751</v>
      </c>
      <c r="K1911" t="s">
        <v>4192</v>
      </c>
      <c r="L1911" t="s">
        <v>4193</v>
      </c>
      <c r="M1911" s="6" t="s">
        <v>5390</v>
      </c>
      <c r="N1911" s="6" t="e">
        <f>VLOOKUP(Tabel_Kueri1[[#This Row],[KodeBan]],'Data BBK'!C:I,7,0)</f>
        <v>#N/A</v>
      </c>
      <c r="O1911" s="6" t="e">
        <f>Tabel_Kueri1[[#This Row],[bbk]]=Tabel_Kueri1[[#This Row],[Nopol]]</f>
        <v>#N/A</v>
      </c>
    </row>
    <row r="1912" spans="1:15" hidden="1" x14ac:dyDescent="0.25">
      <c r="A1912" t="s">
        <v>5862</v>
      </c>
      <c r="B1912" t="s">
        <v>4226</v>
      </c>
      <c r="C1912" t="s">
        <v>5130</v>
      </c>
      <c r="D1912" t="s">
        <v>4187</v>
      </c>
      <c r="E1912" t="s">
        <v>4188</v>
      </c>
      <c r="F1912" s="5">
        <v>44566</v>
      </c>
      <c r="G1912" t="s">
        <v>4189</v>
      </c>
      <c r="H1912">
        <v>110221</v>
      </c>
      <c r="I1912" t="s">
        <v>4598</v>
      </c>
      <c r="J1912" t="s">
        <v>5864</v>
      </c>
      <c r="K1912" t="s">
        <v>4192</v>
      </c>
      <c r="L1912" t="s">
        <v>4193</v>
      </c>
      <c r="M1912" s="6"/>
      <c r="N1912" s="6" t="e">
        <f>VLOOKUP(Tabel_Kueri1[[#This Row],[KodeBan]],'Data BBK'!C:I,7,0)</f>
        <v>#N/A</v>
      </c>
      <c r="O1912" s="6" t="e">
        <f>Tabel_Kueri1[[#This Row],[bbk]]=Tabel_Kueri1[[#This Row],[Nopol]]</f>
        <v>#N/A</v>
      </c>
    </row>
    <row r="1913" spans="1:15" hidden="1" x14ac:dyDescent="0.25">
      <c r="A1913" t="s">
        <v>5875</v>
      </c>
      <c r="B1913" t="s">
        <v>594</v>
      </c>
      <c r="C1913" t="s">
        <v>5130</v>
      </c>
      <c r="D1913" t="s">
        <v>4187</v>
      </c>
      <c r="E1913" t="s">
        <v>4188</v>
      </c>
      <c r="F1913" s="5">
        <v>44566</v>
      </c>
      <c r="G1913" t="s">
        <v>4189</v>
      </c>
      <c r="H1913">
        <v>169521</v>
      </c>
      <c r="I1913" t="s">
        <v>4598</v>
      </c>
      <c r="J1913" t="s">
        <v>5876</v>
      </c>
      <c r="K1913" t="s">
        <v>4192</v>
      </c>
      <c r="L1913" t="s">
        <v>4193</v>
      </c>
      <c r="M1913" s="6" t="s">
        <v>5390</v>
      </c>
      <c r="N1913" s="6" t="e">
        <f>VLOOKUP(Tabel_Kueri1[[#This Row],[KodeBan]],'Data BBK'!C:I,7,0)</f>
        <v>#N/A</v>
      </c>
      <c r="O1913" s="6" t="e">
        <f>Tabel_Kueri1[[#This Row],[bbk]]=Tabel_Kueri1[[#This Row],[Nopol]]</f>
        <v>#N/A</v>
      </c>
    </row>
    <row r="1914" spans="1:15" hidden="1" x14ac:dyDescent="0.25">
      <c r="A1914" t="s">
        <v>518</v>
      </c>
      <c r="B1914" t="s">
        <v>514</v>
      </c>
      <c r="C1914" t="s">
        <v>4959</v>
      </c>
      <c r="D1914" t="s">
        <v>4187</v>
      </c>
      <c r="E1914" t="s">
        <v>4188</v>
      </c>
      <c r="F1914" s="5">
        <v>44567</v>
      </c>
      <c r="G1914" t="s">
        <v>4189</v>
      </c>
      <c r="H1914">
        <v>229720</v>
      </c>
      <c r="I1914" t="s">
        <v>4582</v>
      </c>
      <c r="J1914" t="s">
        <v>4191</v>
      </c>
      <c r="K1914" t="s">
        <v>4192</v>
      </c>
      <c r="L1914" t="s">
        <v>4193</v>
      </c>
      <c r="M1914" s="6"/>
      <c r="N1914" s="6" t="str">
        <f>VLOOKUP(Tabel_Kueri1[[#This Row],[KodeBan]],'Data BBK'!C:I,7,0)</f>
        <v>S 9049 UJ</v>
      </c>
      <c r="O1914" s="6" t="b">
        <f>Tabel_Kueri1[[#This Row],[bbk]]=Tabel_Kueri1[[#This Row],[Nopol]]</f>
        <v>1</v>
      </c>
    </row>
    <row r="1915" spans="1:15" hidden="1" x14ac:dyDescent="0.25">
      <c r="A1915" t="s">
        <v>513</v>
      </c>
      <c r="B1915" t="s">
        <v>514</v>
      </c>
      <c r="C1915" t="s">
        <v>4959</v>
      </c>
      <c r="D1915" t="s">
        <v>4187</v>
      </c>
      <c r="E1915" t="s">
        <v>4188</v>
      </c>
      <c r="F1915" s="5">
        <v>44567</v>
      </c>
      <c r="G1915" t="s">
        <v>4189</v>
      </c>
      <c r="H1915">
        <v>229720</v>
      </c>
      <c r="I1915" t="s">
        <v>970</v>
      </c>
      <c r="J1915" t="s">
        <v>4191</v>
      </c>
      <c r="K1915" t="s">
        <v>4192</v>
      </c>
      <c r="L1915" t="s">
        <v>4193</v>
      </c>
      <c r="M1915" s="6"/>
      <c r="N1915" s="6" t="str">
        <f>VLOOKUP(Tabel_Kueri1[[#This Row],[KodeBan]],'Data BBK'!C:I,7,0)</f>
        <v>S 9049 UJ</v>
      </c>
      <c r="O1915" s="6" t="b">
        <f>Tabel_Kueri1[[#This Row],[bbk]]=Tabel_Kueri1[[#This Row],[Nopol]]</f>
        <v>1</v>
      </c>
    </row>
    <row r="1916" spans="1:15" hidden="1" x14ac:dyDescent="0.25">
      <c r="A1916" t="s">
        <v>700</v>
      </c>
      <c r="B1916" t="s">
        <v>423</v>
      </c>
      <c r="C1916" t="s">
        <v>4959</v>
      </c>
      <c r="D1916" t="s">
        <v>4187</v>
      </c>
      <c r="E1916" t="s">
        <v>4188</v>
      </c>
      <c r="F1916" s="5">
        <v>44567</v>
      </c>
      <c r="G1916" t="s">
        <v>4189</v>
      </c>
      <c r="H1916">
        <v>109635</v>
      </c>
      <c r="I1916" t="s">
        <v>4598</v>
      </c>
      <c r="J1916" t="s">
        <v>5721</v>
      </c>
      <c r="K1916" t="s">
        <v>4192</v>
      </c>
      <c r="L1916" t="s">
        <v>4193</v>
      </c>
      <c r="M1916" s="6" t="s">
        <v>5390</v>
      </c>
      <c r="N1916" s="6" t="e">
        <f>VLOOKUP(Tabel_Kueri1[[#This Row],[KodeBan]],'Data BBK'!C:I,7,0)</f>
        <v>#N/A</v>
      </c>
      <c r="O1916" s="6" t="e">
        <f>Tabel_Kueri1[[#This Row],[bbk]]=Tabel_Kueri1[[#This Row],[Nopol]]</f>
        <v>#N/A</v>
      </c>
    </row>
    <row r="1917" spans="1:15" hidden="1" x14ac:dyDescent="0.25">
      <c r="A1917" t="s">
        <v>712</v>
      </c>
      <c r="B1917" t="s">
        <v>1751</v>
      </c>
      <c r="C1917" t="s">
        <v>4186</v>
      </c>
      <c r="D1917" t="s">
        <v>4187</v>
      </c>
      <c r="E1917" t="s">
        <v>4188</v>
      </c>
      <c r="F1917" s="5">
        <v>44567</v>
      </c>
      <c r="G1917" t="s">
        <v>4189</v>
      </c>
      <c r="H1917">
        <v>73263</v>
      </c>
      <c r="I1917" t="s">
        <v>4598</v>
      </c>
      <c r="J1917" t="s">
        <v>5694</v>
      </c>
      <c r="K1917" t="s">
        <v>4192</v>
      </c>
      <c r="L1917" t="s">
        <v>4193</v>
      </c>
      <c r="M1917" s="6"/>
      <c r="N1917" s="6" t="e">
        <f>VLOOKUP(Tabel_Kueri1[[#This Row],[KodeBan]],'Data BBK'!C:I,7,0)</f>
        <v>#N/A</v>
      </c>
      <c r="O1917" s="6" t="e">
        <f>Tabel_Kueri1[[#This Row],[bbk]]=Tabel_Kueri1[[#This Row],[Nopol]]</f>
        <v>#N/A</v>
      </c>
    </row>
    <row r="1918" spans="1:15" hidden="1" x14ac:dyDescent="0.25">
      <c r="A1918" t="s">
        <v>718</v>
      </c>
      <c r="B1918" t="s">
        <v>1651</v>
      </c>
      <c r="C1918" t="s">
        <v>4186</v>
      </c>
      <c r="D1918" t="s">
        <v>4187</v>
      </c>
      <c r="E1918" t="s">
        <v>4188</v>
      </c>
      <c r="F1918" s="5">
        <v>44567</v>
      </c>
      <c r="G1918" t="s">
        <v>4189</v>
      </c>
      <c r="H1918">
        <v>211152</v>
      </c>
      <c r="I1918" t="s">
        <v>4514</v>
      </c>
      <c r="J1918" t="s">
        <v>5866</v>
      </c>
      <c r="K1918" t="s">
        <v>4192</v>
      </c>
      <c r="L1918" t="s">
        <v>4193</v>
      </c>
      <c r="M1918" s="6" t="s">
        <v>5390</v>
      </c>
      <c r="N1918" s="6" t="e">
        <f>VLOOKUP(Tabel_Kueri1[[#This Row],[KodeBan]],'Data BBK'!C:I,7,0)</f>
        <v>#N/A</v>
      </c>
      <c r="O1918" s="6" t="e">
        <f>Tabel_Kueri1[[#This Row],[bbk]]=Tabel_Kueri1[[#This Row],[Nopol]]</f>
        <v>#N/A</v>
      </c>
    </row>
    <row r="1919" spans="1:15" hidden="1" x14ac:dyDescent="0.25">
      <c r="A1919" t="s">
        <v>1079</v>
      </c>
      <c r="B1919" t="s">
        <v>1078</v>
      </c>
      <c r="C1919" t="s">
        <v>4186</v>
      </c>
      <c r="D1919" t="s">
        <v>4187</v>
      </c>
      <c r="E1919" t="s">
        <v>4702</v>
      </c>
      <c r="F1919" s="5">
        <v>44568</v>
      </c>
      <c r="G1919" t="s">
        <v>4189</v>
      </c>
      <c r="H1919">
        <v>293262</v>
      </c>
      <c r="I1919" t="s">
        <v>4711</v>
      </c>
      <c r="J1919" t="s">
        <v>5652</v>
      </c>
      <c r="K1919" t="s">
        <v>4192</v>
      </c>
      <c r="L1919" t="s">
        <v>4193</v>
      </c>
      <c r="M1919" s="6" t="s">
        <v>5390</v>
      </c>
      <c r="N1919" s="6" t="e">
        <f>VLOOKUP(Tabel_Kueri1[[#This Row],[KodeBan]],'Data BBK'!C:I,7,0)</f>
        <v>#N/A</v>
      </c>
      <c r="O1919" s="6" t="e">
        <f>Tabel_Kueri1[[#This Row],[bbk]]=Tabel_Kueri1[[#This Row],[Nopol]]</f>
        <v>#N/A</v>
      </c>
    </row>
    <row r="1920" spans="1:15" hidden="1" x14ac:dyDescent="0.25">
      <c r="A1920" t="s">
        <v>669</v>
      </c>
      <c r="B1920" t="s">
        <v>346</v>
      </c>
      <c r="C1920" t="s">
        <v>5130</v>
      </c>
      <c r="D1920" t="s">
        <v>4187</v>
      </c>
      <c r="E1920" t="s">
        <v>4188</v>
      </c>
      <c r="F1920" s="5">
        <v>44568</v>
      </c>
      <c r="G1920" t="s">
        <v>4189</v>
      </c>
      <c r="H1920">
        <v>265123</v>
      </c>
      <c r="I1920" t="s">
        <v>4582</v>
      </c>
      <c r="J1920" t="s">
        <v>5790</v>
      </c>
      <c r="K1920" t="s">
        <v>4192</v>
      </c>
      <c r="L1920" t="s">
        <v>4193</v>
      </c>
      <c r="M1920" s="6"/>
      <c r="N1920" s="6" t="e">
        <f>VLOOKUP(Tabel_Kueri1[[#This Row],[KodeBan]],'Data BBK'!C:I,7,0)</f>
        <v>#N/A</v>
      </c>
      <c r="O1920" s="6" t="e">
        <f>Tabel_Kueri1[[#This Row],[bbk]]=Tabel_Kueri1[[#This Row],[Nopol]]</f>
        <v>#N/A</v>
      </c>
    </row>
    <row r="1921" spans="1:15" hidden="1" x14ac:dyDescent="0.25">
      <c r="A1921" t="s">
        <v>252</v>
      </c>
      <c r="B1921" t="s">
        <v>56</v>
      </c>
      <c r="C1921" t="s">
        <v>4959</v>
      </c>
      <c r="D1921" t="s">
        <v>4187</v>
      </c>
      <c r="E1921" t="s">
        <v>4702</v>
      </c>
      <c r="F1921" s="5">
        <v>44569</v>
      </c>
      <c r="G1921" t="s">
        <v>4189</v>
      </c>
      <c r="H1921">
        <v>325574</v>
      </c>
      <c r="I1921" t="s">
        <v>4320</v>
      </c>
      <c r="J1921" t="s">
        <v>4191</v>
      </c>
      <c r="K1921" t="s">
        <v>4192</v>
      </c>
      <c r="L1921" t="s">
        <v>4193</v>
      </c>
      <c r="M1921" s="6"/>
      <c r="N1921" s="6" t="str">
        <f>VLOOKUP(Tabel_Kueri1[[#This Row],[KodeBan]],'Data BBK'!C:I,7,0)</f>
        <v>S 9172 UJ</v>
      </c>
      <c r="O1921" s="6" t="b">
        <f>Tabel_Kueri1[[#This Row],[bbk]]=Tabel_Kueri1[[#This Row],[Nopol]]</f>
        <v>1</v>
      </c>
    </row>
    <row r="1922" spans="1:15" hidden="1" x14ac:dyDescent="0.25">
      <c r="A1922" t="s">
        <v>245</v>
      </c>
      <c r="B1922" t="s">
        <v>248</v>
      </c>
      <c r="C1922" t="s">
        <v>4959</v>
      </c>
      <c r="D1922" t="s">
        <v>4187</v>
      </c>
      <c r="E1922" t="s">
        <v>4702</v>
      </c>
      <c r="F1922" s="5">
        <v>44569</v>
      </c>
      <c r="G1922" t="s">
        <v>4189</v>
      </c>
      <c r="H1922">
        <v>290746</v>
      </c>
      <c r="I1922" t="s">
        <v>4716</v>
      </c>
      <c r="J1922" t="s">
        <v>4191</v>
      </c>
      <c r="K1922" t="s">
        <v>4192</v>
      </c>
      <c r="L1922" t="s">
        <v>4193</v>
      </c>
      <c r="M1922" s="6"/>
      <c r="N1922" s="6" t="str">
        <f>VLOOKUP(Tabel_Kueri1[[#This Row],[KodeBan]],'Data BBK'!C:I,7,0)</f>
        <v>S 9194 UJ</v>
      </c>
      <c r="O1922" s="6" t="b">
        <f>Tabel_Kueri1[[#This Row],[bbk]]=Tabel_Kueri1[[#This Row],[Nopol]]</f>
        <v>1</v>
      </c>
    </row>
    <row r="1923" spans="1:15" hidden="1" x14ac:dyDescent="0.25">
      <c r="A1923" t="s">
        <v>285</v>
      </c>
      <c r="B1923" t="s">
        <v>56</v>
      </c>
      <c r="C1923" t="s">
        <v>4959</v>
      </c>
      <c r="D1923" t="s">
        <v>4187</v>
      </c>
      <c r="E1923" t="s">
        <v>4702</v>
      </c>
      <c r="F1923" s="5">
        <v>44569</v>
      </c>
      <c r="G1923" t="s">
        <v>4189</v>
      </c>
      <c r="H1923">
        <v>325574</v>
      </c>
      <c r="I1923" t="s">
        <v>4190</v>
      </c>
      <c r="J1923" t="s">
        <v>4191</v>
      </c>
      <c r="K1923" t="s">
        <v>4192</v>
      </c>
      <c r="L1923" t="s">
        <v>4193</v>
      </c>
      <c r="M1923" s="6"/>
      <c r="N1923" s="6" t="str">
        <f>VLOOKUP(Tabel_Kueri1[[#This Row],[KodeBan]],'Data BBK'!C:I,7,0)</f>
        <v>S 9172 UJ</v>
      </c>
      <c r="O1923" s="6" t="b">
        <f>Tabel_Kueri1[[#This Row],[bbk]]=Tabel_Kueri1[[#This Row],[Nopol]]</f>
        <v>1</v>
      </c>
    </row>
    <row r="1924" spans="1:15" hidden="1" x14ac:dyDescent="0.25">
      <c r="A1924" t="s">
        <v>258</v>
      </c>
      <c r="B1924" t="s">
        <v>248</v>
      </c>
      <c r="C1924" t="s">
        <v>4959</v>
      </c>
      <c r="D1924" t="s">
        <v>4187</v>
      </c>
      <c r="E1924" t="s">
        <v>4702</v>
      </c>
      <c r="F1924" s="5">
        <v>44569</v>
      </c>
      <c r="G1924" t="s">
        <v>4189</v>
      </c>
      <c r="H1924">
        <v>290746</v>
      </c>
      <c r="I1924" t="s">
        <v>4598</v>
      </c>
      <c r="J1924" t="s">
        <v>4191</v>
      </c>
      <c r="K1924" t="s">
        <v>4192</v>
      </c>
      <c r="L1924" t="s">
        <v>4193</v>
      </c>
      <c r="M1924" s="6"/>
      <c r="N1924" s="6" t="str">
        <f>VLOOKUP(Tabel_Kueri1[[#This Row],[KodeBan]],'Data BBK'!C:I,7,0)</f>
        <v>S 9194 UJ</v>
      </c>
      <c r="O1924" s="6" t="b">
        <f>Tabel_Kueri1[[#This Row],[bbk]]=Tabel_Kueri1[[#This Row],[Nopol]]</f>
        <v>1</v>
      </c>
    </row>
    <row r="1925" spans="1:15" hidden="1" x14ac:dyDescent="0.25">
      <c r="A1925" t="s">
        <v>293</v>
      </c>
      <c r="B1925" t="s">
        <v>289</v>
      </c>
      <c r="C1925" t="s">
        <v>4959</v>
      </c>
      <c r="D1925" t="s">
        <v>4187</v>
      </c>
      <c r="E1925" t="s">
        <v>4702</v>
      </c>
      <c r="F1925" s="5">
        <v>44570</v>
      </c>
      <c r="G1925" t="s">
        <v>4189</v>
      </c>
      <c r="H1925">
        <v>338849</v>
      </c>
      <c r="I1925" t="s">
        <v>4712</v>
      </c>
      <c r="J1925" t="s">
        <v>4191</v>
      </c>
      <c r="K1925" t="s">
        <v>4192</v>
      </c>
      <c r="L1925" t="s">
        <v>4193</v>
      </c>
      <c r="M1925" s="6"/>
      <c r="N1925" s="6" t="str">
        <f>VLOOKUP(Tabel_Kueri1[[#This Row],[KodeBan]],'Data BBK'!C:I,7,0)</f>
        <v>S 9059 UJ</v>
      </c>
      <c r="O1925" s="6" t="b">
        <f>Tabel_Kueri1[[#This Row],[bbk]]=Tabel_Kueri1[[#This Row],[Nopol]]</f>
        <v>1</v>
      </c>
    </row>
    <row r="1926" spans="1:15" hidden="1" x14ac:dyDescent="0.25">
      <c r="A1926" t="s">
        <v>288</v>
      </c>
      <c r="B1926" t="s">
        <v>289</v>
      </c>
      <c r="C1926" t="s">
        <v>4959</v>
      </c>
      <c r="D1926" t="s">
        <v>4187</v>
      </c>
      <c r="E1926" t="s">
        <v>4702</v>
      </c>
      <c r="F1926" s="5">
        <v>44570</v>
      </c>
      <c r="G1926" t="s">
        <v>4189</v>
      </c>
      <c r="H1926">
        <v>338849</v>
      </c>
      <c r="I1926" t="s">
        <v>4715</v>
      </c>
      <c r="J1926" t="s">
        <v>4191</v>
      </c>
      <c r="K1926" t="s">
        <v>4192</v>
      </c>
      <c r="L1926" t="s">
        <v>4193</v>
      </c>
      <c r="M1926" s="6"/>
      <c r="N1926" s="6" t="str">
        <f>VLOOKUP(Tabel_Kueri1[[#This Row],[KodeBan]],'Data BBK'!C:I,7,0)</f>
        <v>S 9059 UJ</v>
      </c>
      <c r="O1926" s="6" t="b">
        <f>Tabel_Kueri1[[#This Row],[bbk]]=Tabel_Kueri1[[#This Row],[Nopol]]</f>
        <v>1</v>
      </c>
    </row>
    <row r="1927" spans="1:15" hidden="1" x14ac:dyDescent="0.25">
      <c r="A1927" t="s">
        <v>777</v>
      </c>
      <c r="B1927" t="s">
        <v>289</v>
      </c>
      <c r="C1927" t="s">
        <v>5108</v>
      </c>
      <c r="D1927" t="s">
        <v>4187</v>
      </c>
      <c r="E1927" t="s">
        <v>4702</v>
      </c>
      <c r="F1927" s="5">
        <v>44570</v>
      </c>
      <c r="G1927" t="s">
        <v>4189</v>
      </c>
      <c r="H1927">
        <v>338849</v>
      </c>
      <c r="I1927" t="s">
        <v>4711</v>
      </c>
      <c r="J1927" t="s">
        <v>5612</v>
      </c>
      <c r="K1927" t="s">
        <v>4192</v>
      </c>
      <c r="L1927" t="s">
        <v>4193</v>
      </c>
      <c r="M1927" s="6"/>
      <c r="N1927" s="6" t="e">
        <f>VLOOKUP(Tabel_Kueri1[[#This Row],[KodeBan]],'Data BBK'!C:I,7,0)</f>
        <v>#N/A</v>
      </c>
      <c r="O1927" s="6" t="e">
        <f>Tabel_Kueri1[[#This Row],[bbk]]=Tabel_Kueri1[[#This Row],[Nopol]]</f>
        <v>#N/A</v>
      </c>
    </row>
    <row r="1928" spans="1:15" hidden="1" x14ac:dyDescent="0.25">
      <c r="A1928" t="s">
        <v>1045</v>
      </c>
      <c r="B1928" t="s">
        <v>119</v>
      </c>
      <c r="C1928" t="s">
        <v>4959</v>
      </c>
      <c r="D1928" t="s">
        <v>4187</v>
      </c>
      <c r="E1928" t="s">
        <v>4702</v>
      </c>
      <c r="F1928" s="5">
        <v>44571</v>
      </c>
      <c r="G1928" t="s">
        <v>4189</v>
      </c>
      <c r="H1928">
        <v>139957</v>
      </c>
      <c r="I1928" t="s">
        <v>4320</v>
      </c>
      <c r="J1928" t="s">
        <v>4191</v>
      </c>
      <c r="K1928" t="s">
        <v>4192</v>
      </c>
      <c r="L1928" t="s">
        <v>4193</v>
      </c>
      <c r="M1928" s="6"/>
      <c r="N1928" s="6" t="str">
        <f>VLOOKUP(Tabel_Kueri1[[#This Row],[KodeBan]],'Data BBK'!C:I,7,0)</f>
        <v>B 9363 PYU</v>
      </c>
      <c r="O1928" s="6" t="b">
        <f>Tabel_Kueri1[[#This Row],[bbk]]=Tabel_Kueri1[[#This Row],[Nopol]]</f>
        <v>1</v>
      </c>
    </row>
    <row r="1929" spans="1:15" hidden="1" x14ac:dyDescent="0.25">
      <c r="A1929" t="s">
        <v>1050</v>
      </c>
      <c r="B1929" t="s">
        <v>119</v>
      </c>
      <c r="C1929" t="s">
        <v>4959</v>
      </c>
      <c r="D1929" t="s">
        <v>4187</v>
      </c>
      <c r="E1929" t="s">
        <v>4702</v>
      </c>
      <c r="F1929" s="5">
        <v>44571</v>
      </c>
      <c r="G1929" t="s">
        <v>4189</v>
      </c>
      <c r="H1929">
        <v>139957</v>
      </c>
      <c r="I1929" t="s">
        <v>4190</v>
      </c>
      <c r="J1929" t="s">
        <v>4191</v>
      </c>
      <c r="K1929" t="s">
        <v>4192</v>
      </c>
      <c r="L1929" t="s">
        <v>4193</v>
      </c>
      <c r="M1929" s="6"/>
      <c r="N1929" s="6" t="str">
        <f>VLOOKUP(Tabel_Kueri1[[#This Row],[KodeBan]],'Data BBK'!C:I,7,0)</f>
        <v>B 9363 PYU</v>
      </c>
      <c r="O1929" s="6" t="b">
        <f>Tabel_Kueri1[[#This Row],[bbk]]=Tabel_Kueri1[[#This Row],[Nopol]]</f>
        <v>1</v>
      </c>
    </row>
    <row r="1930" spans="1:15" hidden="1" x14ac:dyDescent="0.25">
      <c r="A1930" t="s">
        <v>647</v>
      </c>
      <c r="B1930" t="s">
        <v>119</v>
      </c>
      <c r="C1930" t="s">
        <v>4959</v>
      </c>
      <c r="D1930" t="s">
        <v>4187</v>
      </c>
      <c r="E1930" t="s">
        <v>4702</v>
      </c>
      <c r="F1930" s="5">
        <v>44571</v>
      </c>
      <c r="G1930" t="s">
        <v>4189</v>
      </c>
      <c r="H1930">
        <v>139957</v>
      </c>
      <c r="I1930" t="s">
        <v>4716</v>
      </c>
      <c r="J1930" t="s">
        <v>4191</v>
      </c>
      <c r="K1930" t="s">
        <v>4192</v>
      </c>
      <c r="L1930" t="s">
        <v>4193</v>
      </c>
      <c r="M1930" s="6"/>
      <c r="N1930" s="6" t="str">
        <f>VLOOKUP(Tabel_Kueri1[[#This Row],[KodeBan]],'Data BBK'!C:I,7,0)</f>
        <v>B 9363 PYU</v>
      </c>
      <c r="O1930" s="6" t="b">
        <f>Tabel_Kueri1[[#This Row],[bbk]]=Tabel_Kueri1[[#This Row],[Nopol]]</f>
        <v>1</v>
      </c>
    </row>
    <row r="1931" spans="1:15" hidden="1" x14ac:dyDescent="0.25">
      <c r="A1931" t="s">
        <v>1057</v>
      </c>
      <c r="B1931" t="s">
        <v>119</v>
      </c>
      <c r="C1931" t="s">
        <v>4959</v>
      </c>
      <c r="D1931" t="s">
        <v>4187</v>
      </c>
      <c r="E1931" t="s">
        <v>4702</v>
      </c>
      <c r="F1931" s="5">
        <v>44571</v>
      </c>
      <c r="G1931" t="s">
        <v>4189</v>
      </c>
      <c r="H1931">
        <v>139957</v>
      </c>
      <c r="I1931" t="s">
        <v>4598</v>
      </c>
      <c r="J1931" t="s">
        <v>4191</v>
      </c>
      <c r="K1931" t="s">
        <v>4192</v>
      </c>
      <c r="L1931" t="s">
        <v>4193</v>
      </c>
      <c r="M1931" s="6"/>
      <c r="N1931" s="6" t="str">
        <f>VLOOKUP(Tabel_Kueri1[[#This Row],[KodeBan]],'Data BBK'!C:I,7,0)</f>
        <v>B 9363 PYU</v>
      </c>
      <c r="O1931" s="6" t="b">
        <f>Tabel_Kueri1[[#This Row],[bbk]]=Tabel_Kueri1[[#This Row],[Nopol]]</f>
        <v>1</v>
      </c>
    </row>
    <row r="1932" spans="1:15" hidden="1" x14ac:dyDescent="0.25">
      <c r="A1932" t="s">
        <v>640</v>
      </c>
      <c r="B1932" t="s">
        <v>119</v>
      </c>
      <c r="C1932" t="s">
        <v>4959</v>
      </c>
      <c r="D1932" t="s">
        <v>4187</v>
      </c>
      <c r="E1932" t="s">
        <v>4702</v>
      </c>
      <c r="F1932" s="5">
        <v>44571</v>
      </c>
      <c r="G1932" t="s">
        <v>4189</v>
      </c>
      <c r="H1932">
        <v>139957</v>
      </c>
      <c r="I1932" t="s">
        <v>4715</v>
      </c>
      <c r="J1932" t="s">
        <v>4191</v>
      </c>
      <c r="K1932" t="s">
        <v>4192</v>
      </c>
      <c r="L1932" t="s">
        <v>4193</v>
      </c>
      <c r="M1932" s="6"/>
      <c r="N1932" s="6" t="str">
        <f>VLOOKUP(Tabel_Kueri1[[#This Row],[KodeBan]],'Data BBK'!C:I,7,0)</f>
        <v>B 9363 PYU</v>
      </c>
      <c r="O1932" s="6" t="b">
        <f>Tabel_Kueri1[[#This Row],[bbk]]=Tabel_Kueri1[[#This Row],[Nopol]]</f>
        <v>1</v>
      </c>
    </row>
    <row r="1933" spans="1:15" hidden="1" x14ac:dyDescent="0.25">
      <c r="A1933" t="s">
        <v>645</v>
      </c>
      <c r="B1933" t="s">
        <v>119</v>
      </c>
      <c r="C1933" t="s">
        <v>4959</v>
      </c>
      <c r="D1933" t="s">
        <v>4187</v>
      </c>
      <c r="E1933" t="s">
        <v>4702</v>
      </c>
      <c r="F1933" s="5">
        <v>44571</v>
      </c>
      <c r="G1933" t="s">
        <v>4189</v>
      </c>
      <c r="H1933">
        <v>139957</v>
      </c>
      <c r="I1933" t="s">
        <v>4712</v>
      </c>
      <c r="J1933" t="s">
        <v>4191</v>
      </c>
      <c r="K1933" t="s">
        <v>4192</v>
      </c>
      <c r="L1933" t="s">
        <v>4193</v>
      </c>
      <c r="M1933" s="6"/>
      <c r="N1933" s="6" t="str">
        <f>VLOOKUP(Tabel_Kueri1[[#This Row],[KodeBan]],'Data BBK'!C:I,7,0)</f>
        <v>B 9363 PYU</v>
      </c>
      <c r="O1933" s="6" t="b">
        <f>Tabel_Kueri1[[#This Row],[bbk]]=Tabel_Kueri1[[#This Row],[Nopol]]</f>
        <v>1</v>
      </c>
    </row>
    <row r="1934" spans="1:15" hidden="1" x14ac:dyDescent="0.25">
      <c r="A1934" t="s">
        <v>774</v>
      </c>
      <c r="B1934" t="s">
        <v>277</v>
      </c>
      <c r="C1934" t="s">
        <v>4186</v>
      </c>
      <c r="D1934" t="s">
        <v>4187</v>
      </c>
      <c r="E1934" t="s">
        <v>4702</v>
      </c>
      <c r="F1934" s="5">
        <v>44571</v>
      </c>
      <c r="G1934" t="s">
        <v>4189</v>
      </c>
      <c r="H1934">
        <v>348044</v>
      </c>
      <c r="I1934" t="s">
        <v>4711</v>
      </c>
      <c r="J1934" t="s">
        <v>5641</v>
      </c>
      <c r="K1934" t="s">
        <v>4192</v>
      </c>
      <c r="L1934" t="s">
        <v>4193</v>
      </c>
      <c r="M1934" s="6"/>
      <c r="N1934" s="6" t="e">
        <f>VLOOKUP(Tabel_Kueri1[[#This Row],[KodeBan]],'Data BBK'!C:I,7,0)</f>
        <v>#N/A</v>
      </c>
      <c r="O1934" s="6" t="e">
        <f>Tabel_Kueri1[[#This Row],[bbk]]=Tabel_Kueri1[[#This Row],[Nopol]]</f>
        <v>#N/A</v>
      </c>
    </row>
    <row r="1935" spans="1:15" hidden="1" x14ac:dyDescent="0.25">
      <c r="A1935" t="s">
        <v>4881</v>
      </c>
      <c r="B1935" t="s">
        <v>277</v>
      </c>
      <c r="C1935" t="s">
        <v>4186</v>
      </c>
      <c r="D1935" t="s">
        <v>4187</v>
      </c>
      <c r="E1935" t="s">
        <v>4702</v>
      </c>
      <c r="F1935" s="5">
        <v>44571</v>
      </c>
      <c r="G1935" t="s">
        <v>4189</v>
      </c>
      <c r="H1935">
        <v>348044</v>
      </c>
      <c r="I1935" t="s">
        <v>4582</v>
      </c>
      <c r="J1935" t="s">
        <v>5664</v>
      </c>
      <c r="K1935" t="s">
        <v>4192</v>
      </c>
      <c r="L1935" t="s">
        <v>4193</v>
      </c>
      <c r="M1935" s="6"/>
      <c r="N1935" s="6" t="e">
        <f>VLOOKUP(Tabel_Kueri1[[#This Row],[KodeBan]],'Data BBK'!C:I,7,0)</f>
        <v>#N/A</v>
      </c>
      <c r="O1935" s="6" t="e">
        <f>Tabel_Kueri1[[#This Row],[bbk]]=Tabel_Kueri1[[#This Row],[Nopol]]</f>
        <v>#N/A</v>
      </c>
    </row>
    <row r="1936" spans="1:15" hidden="1" x14ac:dyDescent="0.25">
      <c r="A1936" t="s">
        <v>4643</v>
      </c>
      <c r="B1936" t="s">
        <v>1918</v>
      </c>
      <c r="C1936" t="s">
        <v>4186</v>
      </c>
      <c r="D1936" t="s">
        <v>4187</v>
      </c>
      <c r="E1936" t="s">
        <v>4188</v>
      </c>
      <c r="F1936" s="5">
        <v>44571</v>
      </c>
      <c r="G1936" t="s">
        <v>4189</v>
      </c>
      <c r="H1936">
        <v>182353</v>
      </c>
      <c r="I1936" t="s">
        <v>4320</v>
      </c>
      <c r="J1936" t="s">
        <v>5762</v>
      </c>
      <c r="K1936" t="s">
        <v>4192</v>
      </c>
      <c r="L1936" t="s">
        <v>4193</v>
      </c>
      <c r="M1936" s="6"/>
      <c r="N1936" s="6" t="e">
        <f>VLOOKUP(Tabel_Kueri1[[#This Row],[KodeBan]],'Data BBK'!C:I,7,0)</f>
        <v>#N/A</v>
      </c>
      <c r="O1936" s="6" t="e">
        <f>Tabel_Kueri1[[#This Row],[bbk]]=Tabel_Kueri1[[#This Row],[Nopol]]</f>
        <v>#N/A</v>
      </c>
    </row>
    <row r="1937" spans="1:15" hidden="1" x14ac:dyDescent="0.25">
      <c r="A1937" t="s">
        <v>4644</v>
      </c>
      <c r="B1937" t="s">
        <v>1918</v>
      </c>
      <c r="C1937" t="s">
        <v>4186</v>
      </c>
      <c r="D1937" t="s">
        <v>4187</v>
      </c>
      <c r="E1937" t="s">
        <v>4188</v>
      </c>
      <c r="F1937" s="5">
        <v>44571</v>
      </c>
      <c r="G1937" t="s">
        <v>4189</v>
      </c>
      <c r="H1937">
        <v>182353</v>
      </c>
      <c r="I1937" t="s">
        <v>4514</v>
      </c>
      <c r="J1937" t="s">
        <v>5762</v>
      </c>
      <c r="K1937" t="s">
        <v>4192</v>
      </c>
      <c r="L1937" t="s">
        <v>4193</v>
      </c>
      <c r="M1937" s="6" t="s">
        <v>5390</v>
      </c>
      <c r="N1937" s="6" t="e">
        <f>VLOOKUP(Tabel_Kueri1[[#This Row],[KodeBan]],'Data BBK'!C:I,7,0)</f>
        <v>#N/A</v>
      </c>
      <c r="O1937" s="6" t="e">
        <f>Tabel_Kueri1[[#This Row],[bbk]]=Tabel_Kueri1[[#This Row],[Nopol]]</f>
        <v>#N/A</v>
      </c>
    </row>
    <row r="1938" spans="1:15" hidden="1" x14ac:dyDescent="0.25">
      <c r="A1938" t="s">
        <v>4644</v>
      </c>
      <c r="B1938" t="s">
        <v>1918</v>
      </c>
      <c r="C1938" t="s">
        <v>4186</v>
      </c>
      <c r="D1938" t="s">
        <v>4187</v>
      </c>
      <c r="E1938" t="s">
        <v>4188</v>
      </c>
      <c r="F1938" s="5">
        <v>44571</v>
      </c>
      <c r="G1938" t="s">
        <v>4189</v>
      </c>
      <c r="H1938">
        <v>182353</v>
      </c>
      <c r="I1938" t="s">
        <v>4582</v>
      </c>
      <c r="J1938" t="s">
        <v>5762</v>
      </c>
      <c r="K1938" t="s">
        <v>4192</v>
      </c>
      <c r="L1938" t="s">
        <v>4193</v>
      </c>
      <c r="M1938" s="6" t="s">
        <v>5390</v>
      </c>
      <c r="N1938" s="6" t="e">
        <f>VLOOKUP(Tabel_Kueri1[[#This Row],[KodeBan]],'Data BBK'!C:I,7,0)</f>
        <v>#N/A</v>
      </c>
      <c r="O1938" s="6" t="e">
        <f>Tabel_Kueri1[[#This Row],[bbk]]=Tabel_Kueri1[[#This Row],[Nopol]]</f>
        <v>#N/A</v>
      </c>
    </row>
    <row r="1939" spans="1:15" hidden="1" x14ac:dyDescent="0.25">
      <c r="A1939" t="s">
        <v>4579</v>
      </c>
      <c r="B1939" t="s">
        <v>1687</v>
      </c>
      <c r="C1939" t="s">
        <v>4186</v>
      </c>
      <c r="D1939" t="s">
        <v>4187</v>
      </c>
      <c r="E1939" t="s">
        <v>4188</v>
      </c>
      <c r="F1939" s="5">
        <v>44571</v>
      </c>
      <c r="G1939" t="s">
        <v>4189</v>
      </c>
      <c r="H1939">
        <v>172197</v>
      </c>
      <c r="I1939" t="s">
        <v>970</v>
      </c>
      <c r="J1939" t="s">
        <v>5694</v>
      </c>
      <c r="K1939" t="s">
        <v>4192</v>
      </c>
      <c r="L1939" t="s">
        <v>4193</v>
      </c>
      <c r="M1939" s="6"/>
      <c r="N1939" s="6" t="e">
        <f>VLOOKUP(Tabel_Kueri1[[#This Row],[KodeBan]],'Data BBK'!C:I,7,0)</f>
        <v>#N/A</v>
      </c>
      <c r="O1939" s="6" t="e">
        <f>Tabel_Kueri1[[#This Row],[bbk]]=Tabel_Kueri1[[#This Row],[Nopol]]</f>
        <v>#N/A</v>
      </c>
    </row>
    <row r="1940" spans="1:15" hidden="1" x14ac:dyDescent="0.25">
      <c r="A1940" t="s">
        <v>4958</v>
      </c>
      <c r="B1940" t="s">
        <v>315</v>
      </c>
      <c r="C1940" t="s">
        <v>4959</v>
      </c>
      <c r="D1940" t="s">
        <v>4187</v>
      </c>
      <c r="E1940" t="s">
        <v>4702</v>
      </c>
      <c r="F1940" s="5">
        <v>44572</v>
      </c>
      <c r="G1940" t="s">
        <v>4189</v>
      </c>
      <c r="H1940">
        <v>325400</v>
      </c>
      <c r="I1940" t="s">
        <v>4711</v>
      </c>
      <c r="J1940" t="s">
        <v>5607</v>
      </c>
      <c r="K1940" t="s">
        <v>4192</v>
      </c>
      <c r="L1940" t="s">
        <v>4193</v>
      </c>
      <c r="M1940" s="6"/>
      <c r="N1940" s="6" t="e">
        <f>VLOOKUP(Tabel_Kueri1[[#This Row],[KodeBan]],'Data BBK'!C:I,7,0)</f>
        <v>#N/A</v>
      </c>
      <c r="O1940" s="6" t="e">
        <f>Tabel_Kueri1[[#This Row],[bbk]]=Tabel_Kueri1[[#This Row],[Nopol]]</f>
        <v>#N/A</v>
      </c>
    </row>
    <row r="1941" spans="1:15" hidden="1" x14ac:dyDescent="0.25">
      <c r="A1941" t="s">
        <v>1060</v>
      </c>
      <c r="B1941" t="s">
        <v>326</v>
      </c>
      <c r="C1941" t="s">
        <v>4186</v>
      </c>
      <c r="D1941" t="s">
        <v>4187</v>
      </c>
      <c r="E1941" t="s">
        <v>4702</v>
      </c>
      <c r="F1941" s="5">
        <v>44572</v>
      </c>
      <c r="G1941" t="s">
        <v>4189</v>
      </c>
      <c r="H1941">
        <v>280778</v>
      </c>
      <c r="I1941" t="s">
        <v>4598</v>
      </c>
      <c r="J1941" t="s">
        <v>5664</v>
      </c>
      <c r="K1941" t="s">
        <v>4192</v>
      </c>
      <c r="L1941" t="s">
        <v>4193</v>
      </c>
      <c r="M1941" s="6"/>
      <c r="N1941" s="6" t="e">
        <f>VLOOKUP(Tabel_Kueri1[[#This Row],[KodeBan]],'Data BBK'!C:I,7,0)</f>
        <v>#N/A</v>
      </c>
      <c r="O1941" s="6" t="e">
        <f>Tabel_Kueri1[[#This Row],[bbk]]=Tabel_Kueri1[[#This Row],[Nopol]]</f>
        <v>#N/A</v>
      </c>
    </row>
    <row r="1942" spans="1:15" hidden="1" x14ac:dyDescent="0.25">
      <c r="A1942" t="s">
        <v>5761</v>
      </c>
      <c r="B1942" t="s">
        <v>1684</v>
      </c>
      <c r="C1942" t="s">
        <v>5157</v>
      </c>
      <c r="D1942" t="s">
        <v>4187</v>
      </c>
      <c r="E1942" t="s">
        <v>4188</v>
      </c>
      <c r="F1942" s="5">
        <v>44572</v>
      </c>
      <c r="G1942" t="s">
        <v>4189</v>
      </c>
      <c r="H1942">
        <v>232827</v>
      </c>
      <c r="I1942" t="s">
        <v>4514</v>
      </c>
      <c r="J1942" t="s">
        <v>5762</v>
      </c>
      <c r="K1942" t="s">
        <v>4192</v>
      </c>
      <c r="L1942" t="s">
        <v>4193</v>
      </c>
      <c r="M1942" s="6"/>
      <c r="N1942" s="6" t="e">
        <f>VLOOKUP(Tabel_Kueri1[[#This Row],[KodeBan]],'Data BBK'!C:I,7,0)</f>
        <v>#N/A</v>
      </c>
      <c r="O1942" s="6" t="e">
        <f>Tabel_Kueri1[[#This Row],[bbk]]=Tabel_Kueri1[[#This Row],[Nopol]]</f>
        <v>#N/A</v>
      </c>
    </row>
    <row r="1943" spans="1:15" hidden="1" x14ac:dyDescent="0.25">
      <c r="A1943" t="s">
        <v>5816</v>
      </c>
      <c r="B1943" t="s">
        <v>61</v>
      </c>
      <c r="C1943" t="s">
        <v>5130</v>
      </c>
      <c r="D1943" t="s">
        <v>4187</v>
      </c>
      <c r="E1943" t="s">
        <v>4188</v>
      </c>
      <c r="F1943" s="5">
        <v>44572</v>
      </c>
      <c r="G1943" t="s">
        <v>4189</v>
      </c>
      <c r="H1943">
        <v>71007</v>
      </c>
      <c r="I1943" t="s">
        <v>4598</v>
      </c>
      <c r="J1943" t="s">
        <v>5817</v>
      </c>
      <c r="K1943" t="s">
        <v>4192</v>
      </c>
      <c r="L1943" t="s">
        <v>4193</v>
      </c>
      <c r="M1943" s="6" t="s">
        <v>5390</v>
      </c>
      <c r="N1943" s="6" t="e">
        <f>VLOOKUP(Tabel_Kueri1[[#This Row],[KodeBan]],'Data BBK'!C:I,7,0)</f>
        <v>#N/A</v>
      </c>
      <c r="O1943" s="6" t="e">
        <f>Tabel_Kueri1[[#This Row],[bbk]]=Tabel_Kueri1[[#This Row],[Nopol]]</f>
        <v>#N/A</v>
      </c>
    </row>
    <row r="1944" spans="1:15" hidden="1" x14ac:dyDescent="0.25">
      <c r="A1944" t="s">
        <v>824</v>
      </c>
      <c r="B1944" t="s">
        <v>827</v>
      </c>
      <c r="C1944" t="s">
        <v>4959</v>
      </c>
      <c r="D1944" t="s">
        <v>4187</v>
      </c>
      <c r="E1944" t="s">
        <v>4702</v>
      </c>
      <c r="F1944" s="5">
        <v>44573</v>
      </c>
      <c r="G1944" t="s">
        <v>4189</v>
      </c>
      <c r="H1944">
        <v>324660</v>
      </c>
      <c r="I1944" t="s">
        <v>4712</v>
      </c>
      <c r="J1944" t="s">
        <v>4191</v>
      </c>
      <c r="K1944" t="s">
        <v>4192</v>
      </c>
      <c r="L1944" t="s">
        <v>4193</v>
      </c>
      <c r="M1944" s="6"/>
      <c r="N1944" s="6" t="str">
        <f>VLOOKUP(Tabel_Kueri1[[#This Row],[KodeBan]],'Data BBK'!C:I,7,0)</f>
        <v>S 9156 UJ</v>
      </c>
      <c r="O1944" s="6" t="b">
        <f>Tabel_Kueri1[[#This Row],[bbk]]=Tabel_Kueri1[[#This Row],[Nopol]]</f>
        <v>1</v>
      </c>
    </row>
    <row r="1945" spans="1:15" hidden="1" x14ac:dyDescent="0.25">
      <c r="A1945" t="s">
        <v>4978</v>
      </c>
      <c r="B1945" t="s">
        <v>827</v>
      </c>
      <c r="C1945" t="s">
        <v>4959</v>
      </c>
      <c r="D1945" t="s">
        <v>4187</v>
      </c>
      <c r="E1945" t="s">
        <v>4702</v>
      </c>
      <c r="F1945" s="5">
        <v>44573</v>
      </c>
      <c r="G1945" t="s">
        <v>4189</v>
      </c>
      <c r="H1945">
        <v>324660</v>
      </c>
      <c r="I1945" t="s">
        <v>4715</v>
      </c>
      <c r="J1945" t="s">
        <v>4191</v>
      </c>
      <c r="K1945" t="s">
        <v>4192</v>
      </c>
      <c r="L1945" t="s">
        <v>4193</v>
      </c>
      <c r="M1945" s="6"/>
      <c r="N1945" s="6" t="e">
        <f>VLOOKUP(Tabel_Kueri1[[#This Row],[KodeBan]],'Data BBK'!C:I,7,0)</f>
        <v>#N/A</v>
      </c>
      <c r="O1945" s="6" t="e">
        <f>Tabel_Kueri1[[#This Row],[bbk]]=Tabel_Kueri1[[#This Row],[Nopol]]</f>
        <v>#N/A</v>
      </c>
    </row>
    <row r="1946" spans="1:15" hidden="1" x14ac:dyDescent="0.25">
      <c r="A1946" t="s">
        <v>828</v>
      </c>
      <c r="B1946" t="s">
        <v>22</v>
      </c>
      <c r="C1946" t="s">
        <v>5197</v>
      </c>
      <c r="D1946" t="s">
        <v>5250</v>
      </c>
      <c r="E1946" t="s">
        <v>4702</v>
      </c>
      <c r="F1946" s="5">
        <v>44573</v>
      </c>
      <c r="G1946" t="s">
        <v>4189</v>
      </c>
      <c r="H1946">
        <v>354259</v>
      </c>
      <c r="I1946" t="s">
        <v>4711</v>
      </c>
      <c r="J1946" t="s">
        <v>5472</v>
      </c>
      <c r="K1946" t="s">
        <v>4192</v>
      </c>
      <c r="L1946" t="s">
        <v>4193</v>
      </c>
      <c r="M1946" s="6" t="s">
        <v>5390</v>
      </c>
      <c r="N1946" s="6" t="e">
        <f>VLOOKUP(Tabel_Kueri1[[#This Row],[KodeBan]],'Data BBK'!C:I,7,0)</f>
        <v>#N/A</v>
      </c>
      <c r="O1946" s="6" t="e">
        <f>Tabel_Kueri1[[#This Row],[bbk]]=Tabel_Kueri1[[#This Row],[Nopol]]</f>
        <v>#N/A</v>
      </c>
    </row>
    <row r="1947" spans="1:15" hidden="1" x14ac:dyDescent="0.25">
      <c r="A1947" t="s">
        <v>1087</v>
      </c>
      <c r="B1947" t="s">
        <v>304</v>
      </c>
      <c r="C1947" t="s">
        <v>4186</v>
      </c>
      <c r="D1947" t="s">
        <v>4187</v>
      </c>
      <c r="E1947" t="s">
        <v>4702</v>
      </c>
      <c r="F1947" s="5">
        <v>44573</v>
      </c>
      <c r="G1947" t="s">
        <v>4189</v>
      </c>
      <c r="H1947">
        <v>362658</v>
      </c>
      <c r="I1947" t="s">
        <v>4190</v>
      </c>
      <c r="J1947" t="s">
        <v>5664</v>
      </c>
      <c r="K1947" t="s">
        <v>4192</v>
      </c>
      <c r="L1947" t="s">
        <v>4193</v>
      </c>
      <c r="M1947" s="6"/>
      <c r="N1947" s="6" t="e">
        <f>VLOOKUP(Tabel_Kueri1[[#This Row],[KodeBan]],'Data BBK'!C:I,7,0)</f>
        <v>#N/A</v>
      </c>
      <c r="O1947" s="6" t="e">
        <f>Tabel_Kueri1[[#This Row],[bbk]]=Tabel_Kueri1[[#This Row],[Nopol]]</f>
        <v>#N/A</v>
      </c>
    </row>
    <row r="1948" spans="1:15" hidden="1" x14ac:dyDescent="0.25">
      <c r="A1948" t="s">
        <v>5136</v>
      </c>
      <c r="B1948" t="s">
        <v>585</v>
      </c>
      <c r="C1948" t="s">
        <v>5108</v>
      </c>
      <c r="D1948" t="s">
        <v>4187</v>
      </c>
      <c r="E1948" t="s">
        <v>4188</v>
      </c>
      <c r="F1948" s="5">
        <v>44573</v>
      </c>
      <c r="G1948" t="s">
        <v>4189</v>
      </c>
      <c r="H1948">
        <v>50896</v>
      </c>
      <c r="I1948" t="s">
        <v>4514</v>
      </c>
      <c r="J1948" t="s">
        <v>5694</v>
      </c>
      <c r="K1948" t="s">
        <v>4192</v>
      </c>
      <c r="L1948" t="s">
        <v>4193</v>
      </c>
      <c r="M1948" s="6" t="s">
        <v>5390</v>
      </c>
      <c r="N1948" s="6" t="e">
        <f>VLOOKUP(Tabel_Kueri1[[#This Row],[KodeBan]],'Data BBK'!C:I,7,0)</f>
        <v>#N/A</v>
      </c>
      <c r="O1948" s="6" t="e">
        <f>Tabel_Kueri1[[#This Row],[bbk]]=Tabel_Kueri1[[#This Row],[Nopol]]</f>
        <v>#N/A</v>
      </c>
    </row>
    <row r="1949" spans="1:15" hidden="1" x14ac:dyDescent="0.25">
      <c r="A1949" t="s">
        <v>551</v>
      </c>
      <c r="B1949" t="s">
        <v>301</v>
      </c>
      <c r="C1949" t="s">
        <v>4959</v>
      </c>
      <c r="D1949" t="s">
        <v>4187</v>
      </c>
      <c r="E1949" t="s">
        <v>4702</v>
      </c>
      <c r="F1949" s="5">
        <v>44574</v>
      </c>
      <c r="G1949" t="s">
        <v>4189</v>
      </c>
      <c r="H1949">
        <v>323223</v>
      </c>
      <c r="I1949" t="s">
        <v>4582</v>
      </c>
      <c r="J1949" t="s">
        <v>4191</v>
      </c>
      <c r="K1949" t="s">
        <v>4192</v>
      </c>
      <c r="L1949" t="s">
        <v>4193</v>
      </c>
      <c r="M1949" s="6"/>
      <c r="N1949" s="6" t="str">
        <f>VLOOKUP(Tabel_Kueri1[[#This Row],[KodeBan]],'Data BBK'!C:I,7,0)</f>
        <v>S 9363 UJ</v>
      </c>
      <c r="O1949" s="6" t="b">
        <f>Tabel_Kueri1[[#This Row],[bbk]]=Tabel_Kueri1[[#This Row],[Nopol]]</f>
        <v>1</v>
      </c>
    </row>
    <row r="1950" spans="1:15" hidden="1" x14ac:dyDescent="0.25">
      <c r="A1950" t="s">
        <v>747</v>
      </c>
      <c r="B1950" t="s">
        <v>301</v>
      </c>
      <c r="C1950" t="s">
        <v>4959</v>
      </c>
      <c r="D1950" t="s">
        <v>4187</v>
      </c>
      <c r="E1950" t="s">
        <v>4702</v>
      </c>
      <c r="F1950" s="5">
        <v>44574</v>
      </c>
      <c r="G1950" t="s">
        <v>4189</v>
      </c>
      <c r="H1950">
        <v>323223</v>
      </c>
      <c r="I1950" t="s">
        <v>970</v>
      </c>
      <c r="J1950" t="s">
        <v>4191</v>
      </c>
      <c r="K1950" t="s">
        <v>4192</v>
      </c>
      <c r="L1950" t="s">
        <v>4193</v>
      </c>
      <c r="M1950" s="6"/>
      <c r="N1950" s="6" t="str">
        <f>VLOOKUP(Tabel_Kueri1[[#This Row],[KodeBan]],'Data BBK'!C:I,7,0)</f>
        <v>S 9363 UJ</v>
      </c>
      <c r="O1950" s="6" t="b">
        <f>Tabel_Kueri1[[#This Row],[bbk]]=Tabel_Kueri1[[#This Row],[Nopol]]</f>
        <v>1</v>
      </c>
    </row>
    <row r="1951" spans="1:15" hidden="1" x14ac:dyDescent="0.25">
      <c r="A1951" t="s">
        <v>933</v>
      </c>
      <c r="B1951" t="s">
        <v>932</v>
      </c>
      <c r="C1951" t="s">
        <v>4186</v>
      </c>
      <c r="D1951" t="s">
        <v>4187</v>
      </c>
      <c r="E1951" t="s">
        <v>4188</v>
      </c>
      <c r="F1951" s="5">
        <v>44574</v>
      </c>
      <c r="G1951" t="s">
        <v>4189</v>
      </c>
      <c r="H1951">
        <v>303813</v>
      </c>
      <c r="I1951" t="s">
        <v>4431</v>
      </c>
      <c r="J1951" t="s">
        <v>5918</v>
      </c>
      <c r="K1951" t="s">
        <v>4192</v>
      </c>
      <c r="L1951" t="s">
        <v>4193</v>
      </c>
      <c r="M1951" s="6" t="s">
        <v>5390</v>
      </c>
      <c r="N1951" s="6" t="e">
        <f>VLOOKUP(Tabel_Kueri1[[#This Row],[KodeBan]],'Data BBK'!C:I,7,0)</f>
        <v>#N/A</v>
      </c>
      <c r="O1951" s="6" t="e">
        <f>Tabel_Kueri1[[#This Row],[bbk]]=Tabel_Kueri1[[#This Row],[Nopol]]</f>
        <v>#N/A</v>
      </c>
    </row>
    <row r="1952" spans="1:15" hidden="1" x14ac:dyDescent="0.25">
      <c r="A1952" t="s">
        <v>4232</v>
      </c>
      <c r="B1952" t="s">
        <v>2446</v>
      </c>
      <c r="C1952" t="s">
        <v>4186</v>
      </c>
      <c r="D1952" t="s">
        <v>4187</v>
      </c>
      <c r="E1952" t="s">
        <v>4188</v>
      </c>
      <c r="F1952" s="5">
        <v>44574</v>
      </c>
      <c r="G1952" t="s">
        <v>4189</v>
      </c>
      <c r="H1952">
        <v>249220</v>
      </c>
      <c r="I1952" t="s">
        <v>4431</v>
      </c>
      <c r="J1952" t="s">
        <v>5918</v>
      </c>
      <c r="K1952" t="s">
        <v>4192</v>
      </c>
      <c r="L1952" t="s">
        <v>4193</v>
      </c>
      <c r="M1952" s="6"/>
      <c r="N1952" s="6" t="e">
        <f>VLOOKUP(Tabel_Kueri1[[#This Row],[KodeBan]],'Data BBK'!C:I,7,0)</f>
        <v>#N/A</v>
      </c>
      <c r="O1952" s="6" t="e">
        <f>Tabel_Kueri1[[#This Row],[bbk]]=Tabel_Kueri1[[#This Row],[Nopol]]</f>
        <v>#N/A</v>
      </c>
    </row>
    <row r="1953" spans="1:15" hidden="1" x14ac:dyDescent="0.25">
      <c r="A1953" t="s">
        <v>4356</v>
      </c>
      <c r="B1953" t="s">
        <v>2446</v>
      </c>
      <c r="C1953" t="s">
        <v>4186</v>
      </c>
      <c r="D1953" t="s">
        <v>4187</v>
      </c>
      <c r="E1953" t="s">
        <v>4188</v>
      </c>
      <c r="F1953" s="5">
        <v>44574</v>
      </c>
      <c r="G1953" t="s">
        <v>4189</v>
      </c>
      <c r="H1953">
        <v>249220</v>
      </c>
      <c r="I1953" t="s">
        <v>4514</v>
      </c>
      <c r="J1953" t="s">
        <v>5918</v>
      </c>
      <c r="K1953" t="s">
        <v>4192</v>
      </c>
      <c r="L1953" t="s">
        <v>4193</v>
      </c>
      <c r="M1953" s="6"/>
      <c r="N1953" s="6" t="e">
        <f>VLOOKUP(Tabel_Kueri1[[#This Row],[KodeBan]],'Data BBK'!C:I,7,0)</f>
        <v>#N/A</v>
      </c>
      <c r="O1953" s="6" t="e">
        <f>Tabel_Kueri1[[#This Row],[bbk]]=Tabel_Kueri1[[#This Row],[Nopol]]</f>
        <v>#N/A</v>
      </c>
    </row>
    <row r="1954" spans="1:15" hidden="1" x14ac:dyDescent="0.25">
      <c r="A1954" t="s">
        <v>237</v>
      </c>
      <c r="B1954" t="s">
        <v>1027</v>
      </c>
      <c r="C1954" t="s">
        <v>4186</v>
      </c>
      <c r="D1954" t="s">
        <v>4187</v>
      </c>
      <c r="E1954" t="s">
        <v>4188</v>
      </c>
      <c r="F1954" s="5">
        <v>44574</v>
      </c>
      <c r="G1954" t="s">
        <v>4189</v>
      </c>
      <c r="H1954">
        <v>173502</v>
      </c>
      <c r="I1954" t="s">
        <v>4598</v>
      </c>
      <c r="J1954" t="s">
        <v>5936</v>
      </c>
      <c r="K1954" t="s">
        <v>4192</v>
      </c>
      <c r="L1954" t="s">
        <v>4193</v>
      </c>
      <c r="M1954" s="6" t="s">
        <v>5390</v>
      </c>
      <c r="N1954" s="6" t="e">
        <f>VLOOKUP(Tabel_Kueri1[[#This Row],[KodeBan]],'Data BBK'!C:I,7,0)</f>
        <v>#N/A</v>
      </c>
      <c r="O1954" s="6" t="e">
        <f>Tabel_Kueri1[[#This Row],[bbk]]=Tabel_Kueri1[[#This Row],[Nopol]]</f>
        <v>#N/A</v>
      </c>
    </row>
    <row r="1955" spans="1:15" hidden="1" x14ac:dyDescent="0.25">
      <c r="A1955" t="s">
        <v>755</v>
      </c>
      <c r="B1955" t="s">
        <v>758</v>
      </c>
      <c r="C1955" t="s">
        <v>4186</v>
      </c>
      <c r="D1955" t="s">
        <v>4187</v>
      </c>
      <c r="E1955" t="s">
        <v>4702</v>
      </c>
      <c r="F1955" s="5">
        <v>44575</v>
      </c>
      <c r="G1955" t="s">
        <v>4189</v>
      </c>
      <c r="H1955">
        <v>284780</v>
      </c>
      <c r="I1955" t="s">
        <v>4320</v>
      </c>
      <c r="J1955" t="s">
        <v>4191</v>
      </c>
      <c r="K1955" t="s">
        <v>4192</v>
      </c>
      <c r="L1955" t="s">
        <v>4193</v>
      </c>
      <c r="M1955" s="6"/>
      <c r="N1955" s="6" t="str">
        <f>VLOOKUP(Tabel_Kueri1[[#This Row],[KodeBan]],'Data BBK'!C:I,7,0)</f>
        <v>S 9161 UJ</v>
      </c>
      <c r="O1955" s="6" t="b">
        <f>Tabel_Kueri1[[#This Row],[bbk]]=Tabel_Kueri1[[#This Row],[Nopol]]</f>
        <v>1</v>
      </c>
    </row>
    <row r="1956" spans="1:15" hidden="1" x14ac:dyDescent="0.25">
      <c r="A1956" t="s">
        <v>779</v>
      </c>
      <c r="B1956" t="s">
        <v>758</v>
      </c>
      <c r="C1956" t="s">
        <v>4186</v>
      </c>
      <c r="D1956" t="s">
        <v>4187</v>
      </c>
      <c r="E1956" t="s">
        <v>4702</v>
      </c>
      <c r="F1956" s="5">
        <v>44575</v>
      </c>
      <c r="G1956" t="s">
        <v>4189</v>
      </c>
      <c r="H1956">
        <v>284780</v>
      </c>
      <c r="I1956" t="s">
        <v>4190</v>
      </c>
      <c r="J1956" t="s">
        <v>4191</v>
      </c>
      <c r="K1956" t="s">
        <v>4192</v>
      </c>
      <c r="L1956" t="s">
        <v>4193</v>
      </c>
      <c r="M1956" s="6"/>
      <c r="N1956" s="6" t="str">
        <f>VLOOKUP(Tabel_Kueri1[[#This Row],[KodeBan]],'Data BBK'!C:I,7,0)</f>
        <v>S 9161 UJ</v>
      </c>
      <c r="O1956" s="6" t="b">
        <f>Tabel_Kueri1[[#This Row],[bbk]]=Tabel_Kueri1[[#This Row],[Nopol]]</f>
        <v>1</v>
      </c>
    </row>
    <row r="1957" spans="1:15" hidden="1" x14ac:dyDescent="0.25">
      <c r="A1957" t="s">
        <v>796</v>
      </c>
      <c r="B1957" t="s">
        <v>65</v>
      </c>
      <c r="C1957" t="s">
        <v>5157</v>
      </c>
      <c r="D1957" t="s">
        <v>4187</v>
      </c>
      <c r="E1957" t="s">
        <v>4949</v>
      </c>
      <c r="F1957" s="5">
        <v>44575</v>
      </c>
      <c r="G1957" t="s">
        <v>4189</v>
      </c>
      <c r="H1957">
        <v>310164</v>
      </c>
      <c r="I1957" t="s">
        <v>4431</v>
      </c>
      <c r="J1957" t="s">
        <v>4191</v>
      </c>
      <c r="K1957" t="s">
        <v>4192</v>
      </c>
      <c r="L1957" t="s">
        <v>4193</v>
      </c>
      <c r="M1957" s="6"/>
      <c r="N1957" s="6" t="str">
        <f>VLOOKUP(Tabel_Kueri1[[#This Row],[KodeBan]],'Data BBK'!C:I,7,0)</f>
        <v>S 9228 UJ</v>
      </c>
      <c r="O1957" s="6" t="b">
        <f>Tabel_Kueri1[[#This Row],[bbk]]=Tabel_Kueri1[[#This Row],[Nopol]]</f>
        <v>1</v>
      </c>
    </row>
    <row r="1958" spans="1:15" hidden="1" x14ac:dyDescent="0.25">
      <c r="A1958" t="s">
        <v>801</v>
      </c>
      <c r="B1958" t="s">
        <v>65</v>
      </c>
      <c r="C1958" t="s">
        <v>5157</v>
      </c>
      <c r="D1958" t="s">
        <v>4187</v>
      </c>
      <c r="E1958" t="s">
        <v>4949</v>
      </c>
      <c r="F1958" s="5">
        <v>44575</v>
      </c>
      <c r="G1958" t="s">
        <v>4189</v>
      </c>
      <c r="H1958">
        <v>310164</v>
      </c>
      <c r="I1958" t="s">
        <v>4514</v>
      </c>
      <c r="J1958" t="s">
        <v>4191</v>
      </c>
      <c r="K1958" t="s">
        <v>4192</v>
      </c>
      <c r="L1958" t="s">
        <v>4193</v>
      </c>
      <c r="M1958" s="6"/>
      <c r="N1958" s="6" t="str">
        <f>VLOOKUP(Tabel_Kueri1[[#This Row],[KodeBan]],'Data BBK'!C:I,7,0)</f>
        <v>S 9228 UJ</v>
      </c>
      <c r="O1958" s="6" t="b">
        <f>Tabel_Kueri1[[#This Row],[bbk]]=Tabel_Kueri1[[#This Row],[Nopol]]</f>
        <v>1</v>
      </c>
    </row>
    <row r="1959" spans="1:15" hidden="1" x14ac:dyDescent="0.25">
      <c r="A1959" t="s">
        <v>814</v>
      </c>
      <c r="B1959" t="s">
        <v>65</v>
      </c>
      <c r="C1959" t="s">
        <v>5157</v>
      </c>
      <c r="D1959" t="s">
        <v>4187</v>
      </c>
      <c r="E1959" t="s">
        <v>4949</v>
      </c>
      <c r="F1959" s="5">
        <v>44575</v>
      </c>
      <c r="G1959" t="s">
        <v>4189</v>
      </c>
      <c r="H1959">
        <v>310164</v>
      </c>
      <c r="I1959" t="s">
        <v>4190</v>
      </c>
      <c r="J1959" t="s">
        <v>4191</v>
      </c>
      <c r="K1959" t="s">
        <v>4192</v>
      </c>
      <c r="L1959" t="s">
        <v>4193</v>
      </c>
      <c r="M1959" s="6"/>
      <c r="N1959" s="6" t="str">
        <f>VLOOKUP(Tabel_Kueri1[[#This Row],[KodeBan]],'Data BBK'!C:I,7,0)</f>
        <v>S 9228 UJ</v>
      </c>
      <c r="O1959" s="6" t="b">
        <f>Tabel_Kueri1[[#This Row],[bbk]]=Tabel_Kueri1[[#This Row],[Nopol]]</f>
        <v>1</v>
      </c>
    </row>
    <row r="1960" spans="1:15" hidden="1" x14ac:dyDescent="0.25">
      <c r="A1960" t="s">
        <v>718</v>
      </c>
      <c r="B1960" t="s">
        <v>1335</v>
      </c>
      <c r="C1960" t="s">
        <v>4186</v>
      </c>
      <c r="D1960" t="s">
        <v>4187</v>
      </c>
      <c r="E1960" t="s">
        <v>4188</v>
      </c>
      <c r="F1960" s="5">
        <v>44576</v>
      </c>
      <c r="G1960" t="s">
        <v>4189</v>
      </c>
      <c r="H1960">
        <v>200242</v>
      </c>
      <c r="I1960" t="s">
        <v>4431</v>
      </c>
      <c r="J1960" t="s">
        <v>5918</v>
      </c>
      <c r="K1960" t="s">
        <v>4192</v>
      </c>
      <c r="L1960" t="s">
        <v>4193</v>
      </c>
      <c r="M1960" s="6"/>
      <c r="N1960" s="6" t="e">
        <f>VLOOKUP(Tabel_Kueri1[[#This Row],[KodeBan]],'Data BBK'!C:I,7,0)</f>
        <v>#N/A</v>
      </c>
      <c r="O1960" s="6" t="e">
        <f>Tabel_Kueri1[[#This Row],[bbk]]=Tabel_Kueri1[[#This Row],[Nopol]]</f>
        <v>#N/A</v>
      </c>
    </row>
    <row r="1961" spans="1:15" hidden="1" x14ac:dyDescent="0.25">
      <c r="A1961" t="s">
        <v>736</v>
      </c>
      <c r="B1961" t="s">
        <v>309</v>
      </c>
      <c r="C1961" t="s">
        <v>4959</v>
      </c>
      <c r="D1961" t="s">
        <v>4187</v>
      </c>
      <c r="E1961" t="s">
        <v>4702</v>
      </c>
      <c r="F1961" s="5">
        <v>44577</v>
      </c>
      <c r="G1961" t="s">
        <v>4189</v>
      </c>
      <c r="H1961">
        <v>318149</v>
      </c>
      <c r="I1961" t="s">
        <v>4598</v>
      </c>
      <c r="J1961" t="s">
        <v>4191</v>
      </c>
      <c r="K1961" t="s">
        <v>4192</v>
      </c>
      <c r="L1961" t="s">
        <v>4193</v>
      </c>
      <c r="M1961" s="6"/>
      <c r="N1961" s="6" t="str">
        <f>VLOOKUP(Tabel_Kueri1[[#This Row],[KodeBan]],'Data BBK'!C:I,7,0)</f>
        <v>S 9068 UJ</v>
      </c>
      <c r="O1961" s="6" t="b">
        <f>Tabel_Kueri1[[#This Row],[bbk]]=Tabel_Kueri1[[#This Row],[Nopol]]</f>
        <v>1</v>
      </c>
    </row>
    <row r="1962" spans="1:15" hidden="1" x14ac:dyDescent="0.25">
      <c r="A1962" t="s">
        <v>1165</v>
      </c>
      <c r="B1962" t="s">
        <v>309</v>
      </c>
      <c r="C1962" t="s">
        <v>4186</v>
      </c>
      <c r="D1962" t="s">
        <v>4187</v>
      </c>
      <c r="E1962" t="s">
        <v>4702</v>
      </c>
      <c r="F1962" s="5">
        <v>44577</v>
      </c>
      <c r="G1962" t="s">
        <v>4189</v>
      </c>
      <c r="H1962">
        <v>318149</v>
      </c>
      <c r="I1962" t="s">
        <v>4711</v>
      </c>
      <c r="J1962" t="s">
        <v>5649</v>
      </c>
      <c r="K1962" t="s">
        <v>4192</v>
      </c>
      <c r="L1962" t="s">
        <v>4193</v>
      </c>
      <c r="M1962" s="6" t="s">
        <v>5390</v>
      </c>
      <c r="N1962" s="6" t="e">
        <f>VLOOKUP(Tabel_Kueri1[[#This Row],[KodeBan]],'Data BBK'!C:I,7,0)</f>
        <v>#N/A</v>
      </c>
      <c r="O1962" s="6" t="e">
        <f>Tabel_Kueri1[[#This Row],[bbk]]=Tabel_Kueri1[[#This Row],[Nopol]]</f>
        <v>#N/A</v>
      </c>
    </row>
    <row r="1963" spans="1:15" x14ac:dyDescent="0.25">
      <c r="A1963" t="s">
        <v>4979</v>
      </c>
      <c r="B1963" t="s">
        <v>594</v>
      </c>
      <c r="C1963" t="s">
        <v>4959</v>
      </c>
      <c r="D1963" t="s">
        <v>4187</v>
      </c>
      <c r="E1963" t="s">
        <v>4980</v>
      </c>
      <c r="F1963" s="5">
        <v>44578</v>
      </c>
      <c r="G1963" t="s">
        <v>4189</v>
      </c>
      <c r="H1963">
        <v>171180</v>
      </c>
      <c r="I1963" t="s">
        <v>4431</v>
      </c>
      <c r="J1963" t="s">
        <v>4191</v>
      </c>
      <c r="K1963" t="s">
        <v>4192</v>
      </c>
      <c r="L1963" t="s">
        <v>4193</v>
      </c>
      <c r="M1963" s="6"/>
      <c r="N1963" s="6" t="e">
        <f>VLOOKUP(Tabel_Kueri1[[#This Row],[KodeBan]],'Data BBK'!C:I,7,0)</f>
        <v>#N/A</v>
      </c>
      <c r="O1963" s="6" t="e">
        <f>Tabel_Kueri1[[#This Row],[bbk]]=Tabel_Kueri1[[#This Row],[Nopol]]</f>
        <v>#N/A</v>
      </c>
    </row>
    <row r="1964" spans="1:15" hidden="1" x14ac:dyDescent="0.25">
      <c r="A1964" t="s">
        <v>835</v>
      </c>
      <c r="B1964" t="s">
        <v>105</v>
      </c>
      <c r="C1964" t="s">
        <v>4959</v>
      </c>
      <c r="D1964" t="s">
        <v>4187</v>
      </c>
      <c r="E1964" t="s">
        <v>4188</v>
      </c>
      <c r="F1964" s="5">
        <v>44578</v>
      </c>
      <c r="G1964" t="s">
        <v>4189</v>
      </c>
      <c r="H1964">
        <v>179302</v>
      </c>
      <c r="I1964" t="s">
        <v>4514</v>
      </c>
      <c r="J1964" t="s">
        <v>4191</v>
      </c>
      <c r="K1964" t="s">
        <v>4192</v>
      </c>
      <c r="L1964" t="s">
        <v>4193</v>
      </c>
      <c r="M1964" s="6"/>
      <c r="N1964" s="6" t="str">
        <f>VLOOKUP(Tabel_Kueri1[[#This Row],[KodeBan]],'Data BBK'!C:I,7,0)</f>
        <v>S 9472 UJ</v>
      </c>
      <c r="O1964" s="6" t="b">
        <f>Tabel_Kueri1[[#This Row],[bbk]]=Tabel_Kueri1[[#This Row],[Nopol]]</f>
        <v>1</v>
      </c>
    </row>
    <row r="1965" spans="1:15" hidden="1" x14ac:dyDescent="0.25">
      <c r="A1965" t="s">
        <v>840</v>
      </c>
      <c r="B1965" t="s">
        <v>105</v>
      </c>
      <c r="C1965" t="s">
        <v>4959</v>
      </c>
      <c r="D1965" t="s">
        <v>4187</v>
      </c>
      <c r="E1965" t="s">
        <v>4188</v>
      </c>
      <c r="F1965" s="5">
        <v>44578</v>
      </c>
      <c r="G1965" t="s">
        <v>4189</v>
      </c>
      <c r="H1965">
        <v>179302</v>
      </c>
      <c r="I1965" t="s">
        <v>4431</v>
      </c>
      <c r="J1965" t="s">
        <v>4191</v>
      </c>
      <c r="K1965" t="s">
        <v>4192</v>
      </c>
      <c r="L1965" t="s">
        <v>4193</v>
      </c>
      <c r="M1965" s="6"/>
      <c r="N1965" s="6" t="str">
        <f>VLOOKUP(Tabel_Kueri1[[#This Row],[KodeBan]],'Data BBK'!C:I,7,0)</f>
        <v>S 9472 UJ</v>
      </c>
      <c r="O1965" s="6" t="b">
        <f>Tabel_Kueri1[[#This Row],[bbk]]=Tabel_Kueri1[[#This Row],[Nopol]]</f>
        <v>1</v>
      </c>
    </row>
    <row r="1966" spans="1:15" hidden="1" x14ac:dyDescent="0.25">
      <c r="A1966" t="s">
        <v>845</v>
      </c>
      <c r="B1966" t="s">
        <v>514</v>
      </c>
      <c r="C1966" t="s">
        <v>4959</v>
      </c>
      <c r="D1966" t="s">
        <v>4187</v>
      </c>
      <c r="E1966" t="s">
        <v>4188</v>
      </c>
      <c r="F1966" s="5">
        <v>44578</v>
      </c>
      <c r="G1966" t="s">
        <v>4189</v>
      </c>
      <c r="H1966">
        <v>230885</v>
      </c>
      <c r="I1966" t="s">
        <v>4320</v>
      </c>
      <c r="J1966" t="s">
        <v>4191</v>
      </c>
      <c r="K1966" t="s">
        <v>4192</v>
      </c>
      <c r="L1966" t="s">
        <v>4193</v>
      </c>
      <c r="M1966" s="6"/>
      <c r="N1966" s="6" t="str">
        <f>VLOOKUP(Tabel_Kueri1[[#This Row],[KodeBan]],'Data BBK'!C:I,7,0)</f>
        <v>S 9049 UJ</v>
      </c>
      <c r="O1966" s="6" t="b">
        <f>Tabel_Kueri1[[#This Row],[bbk]]=Tabel_Kueri1[[#This Row],[Nopol]]</f>
        <v>1</v>
      </c>
    </row>
    <row r="1967" spans="1:15" hidden="1" x14ac:dyDescent="0.25">
      <c r="A1967" t="s">
        <v>850</v>
      </c>
      <c r="B1967" t="s">
        <v>514</v>
      </c>
      <c r="C1967" t="s">
        <v>4959</v>
      </c>
      <c r="D1967" t="s">
        <v>4187</v>
      </c>
      <c r="E1967" t="s">
        <v>4188</v>
      </c>
      <c r="F1967" s="5">
        <v>44578</v>
      </c>
      <c r="G1967" t="s">
        <v>4189</v>
      </c>
      <c r="H1967">
        <v>230885</v>
      </c>
      <c r="I1967" t="s">
        <v>4190</v>
      </c>
      <c r="J1967" t="s">
        <v>4191</v>
      </c>
      <c r="K1967" t="s">
        <v>4192</v>
      </c>
      <c r="L1967" t="s">
        <v>4193</v>
      </c>
      <c r="M1967" s="6"/>
      <c r="N1967" s="6" t="str">
        <f>VLOOKUP(Tabel_Kueri1[[#This Row],[KodeBan]],'Data BBK'!C:I,7,0)</f>
        <v>S 9049 UJ</v>
      </c>
      <c r="O1967" s="6" t="b">
        <f>Tabel_Kueri1[[#This Row],[bbk]]=Tabel_Kueri1[[#This Row],[Nopol]]</f>
        <v>1</v>
      </c>
    </row>
    <row r="1968" spans="1:15" hidden="1" x14ac:dyDescent="0.25">
      <c r="A1968" t="s">
        <v>854</v>
      </c>
      <c r="B1968" t="s">
        <v>61</v>
      </c>
      <c r="C1968" t="s">
        <v>4959</v>
      </c>
      <c r="D1968" t="s">
        <v>4187</v>
      </c>
      <c r="E1968" t="s">
        <v>4188</v>
      </c>
      <c r="F1968" s="5">
        <v>44578</v>
      </c>
      <c r="G1968" t="s">
        <v>4189</v>
      </c>
      <c r="H1968">
        <v>71998</v>
      </c>
      <c r="I1968" t="s">
        <v>970</v>
      </c>
      <c r="J1968" t="s">
        <v>4191</v>
      </c>
      <c r="K1968" t="s">
        <v>4192</v>
      </c>
      <c r="L1968" t="s">
        <v>4193</v>
      </c>
      <c r="M1968" s="6"/>
      <c r="N1968" s="6" t="str">
        <f>VLOOKUP(Tabel_Kueri1[[#This Row],[KodeBan]],'Data BBK'!C:I,7,0)</f>
        <v>S 9259 UK</v>
      </c>
      <c r="O1968" s="6" t="b">
        <f>Tabel_Kueri1[[#This Row],[bbk]]=Tabel_Kueri1[[#This Row],[Nopol]]</f>
        <v>1</v>
      </c>
    </row>
    <row r="1969" spans="1:15" hidden="1" x14ac:dyDescent="0.25">
      <c r="A1969" t="s">
        <v>859</v>
      </c>
      <c r="B1969" t="s">
        <v>61</v>
      </c>
      <c r="C1969" t="s">
        <v>4959</v>
      </c>
      <c r="D1969" t="s">
        <v>4187</v>
      </c>
      <c r="E1969" t="s">
        <v>4188</v>
      </c>
      <c r="F1969" s="5">
        <v>44578</v>
      </c>
      <c r="G1969" t="s">
        <v>4189</v>
      </c>
      <c r="H1969">
        <v>71998</v>
      </c>
      <c r="I1969" t="s">
        <v>4582</v>
      </c>
      <c r="J1969" t="s">
        <v>4191</v>
      </c>
      <c r="K1969" t="s">
        <v>4192</v>
      </c>
      <c r="L1969" t="s">
        <v>4193</v>
      </c>
      <c r="M1969" s="6"/>
      <c r="N1969" s="6" t="str">
        <f>VLOOKUP(Tabel_Kueri1[[#This Row],[KodeBan]],'Data BBK'!C:I,7,0)</f>
        <v>S 9259 UK</v>
      </c>
      <c r="O1969" s="6" t="b">
        <f>Tabel_Kueri1[[#This Row],[bbk]]=Tabel_Kueri1[[#This Row],[Nopol]]</f>
        <v>1</v>
      </c>
    </row>
    <row r="1970" spans="1:15" hidden="1" x14ac:dyDescent="0.25">
      <c r="A1970" t="s">
        <v>875</v>
      </c>
      <c r="B1970" t="s">
        <v>878</v>
      </c>
      <c r="C1970" t="s">
        <v>4959</v>
      </c>
      <c r="D1970" t="s">
        <v>4187</v>
      </c>
      <c r="E1970" t="s">
        <v>4188</v>
      </c>
      <c r="F1970" s="5">
        <v>44578</v>
      </c>
      <c r="G1970" t="s">
        <v>4189</v>
      </c>
      <c r="H1970">
        <v>198190</v>
      </c>
      <c r="I1970" t="s">
        <v>4190</v>
      </c>
      <c r="J1970" t="s">
        <v>4191</v>
      </c>
      <c r="K1970" t="s">
        <v>4192</v>
      </c>
      <c r="L1970" t="s">
        <v>4193</v>
      </c>
      <c r="M1970" s="6"/>
      <c r="N1970" s="6" t="str">
        <f>VLOOKUP(Tabel_Kueri1[[#This Row],[KodeBan]],'Data BBK'!C:I,7,0)</f>
        <v>S 9382 UJ</v>
      </c>
      <c r="O1970" s="6" t="b">
        <f>Tabel_Kueri1[[#This Row],[bbk]]=Tabel_Kueri1[[#This Row],[Nopol]]</f>
        <v>1</v>
      </c>
    </row>
    <row r="1971" spans="1:15" hidden="1" x14ac:dyDescent="0.25">
      <c r="A1971" t="s">
        <v>881</v>
      </c>
      <c r="B1971" t="s">
        <v>878</v>
      </c>
      <c r="C1971" t="s">
        <v>4959</v>
      </c>
      <c r="D1971" t="s">
        <v>4187</v>
      </c>
      <c r="E1971" t="s">
        <v>4188</v>
      </c>
      <c r="F1971" s="5">
        <v>44578</v>
      </c>
      <c r="G1971" t="s">
        <v>4189</v>
      </c>
      <c r="H1971">
        <v>198190</v>
      </c>
      <c r="I1971" t="s">
        <v>4320</v>
      </c>
      <c r="J1971" t="s">
        <v>4191</v>
      </c>
      <c r="K1971" t="s">
        <v>4192</v>
      </c>
      <c r="L1971" t="s">
        <v>4193</v>
      </c>
      <c r="M1971" s="6"/>
      <c r="N1971" s="6" t="str">
        <f>VLOOKUP(Tabel_Kueri1[[#This Row],[KodeBan]],'Data BBK'!C:I,7,0)</f>
        <v>S 9382 UJ</v>
      </c>
      <c r="O1971" s="6" t="b">
        <f>Tabel_Kueri1[[#This Row],[bbk]]=Tabel_Kueri1[[#This Row],[Nopol]]</f>
        <v>1</v>
      </c>
    </row>
    <row r="1972" spans="1:15" hidden="1" x14ac:dyDescent="0.25">
      <c r="A1972" t="s">
        <v>945</v>
      </c>
      <c r="B1972" t="s">
        <v>594</v>
      </c>
      <c r="C1972" t="s">
        <v>4959</v>
      </c>
      <c r="D1972" t="s">
        <v>4187</v>
      </c>
      <c r="E1972" t="s">
        <v>4188</v>
      </c>
      <c r="F1972" s="5">
        <v>44578</v>
      </c>
      <c r="G1972" t="s">
        <v>4189</v>
      </c>
      <c r="H1972">
        <v>171180</v>
      </c>
      <c r="I1972" t="s">
        <v>4514</v>
      </c>
      <c r="J1972" t="s">
        <v>4191</v>
      </c>
      <c r="K1972" t="s">
        <v>4192</v>
      </c>
      <c r="L1972" t="s">
        <v>4193</v>
      </c>
      <c r="M1972" s="6"/>
      <c r="N1972" s="6" t="str">
        <f>VLOOKUP(Tabel_Kueri1[[#This Row],[KodeBan]],'Data BBK'!C:I,7,0)</f>
        <v>S 9572 UJ</v>
      </c>
      <c r="O1972" s="6" t="b">
        <f>Tabel_Kueri1[[#This Row],[bbk]]=Tabel_Kueri1[[#This Row],[Nopol]]</f>
        <v>1</v>
      </c>
    </row>
    <row r="1973" spans="1:15" x14ac:dyDescent="0.25">
      <c r="A1973" t="s">
        <v>1034</v>
      </c>
      <c r="B1973" t="s">
        <v>4226</v>
      </c>
      <c r="C1973" t="s">
        <v>4959</v>
      </c>
      <c r="D1973" t="s">
        <v>4187</v>
      </c>
      <c r="E1973" t="s">
        <v>4188</v>
      </c>
      <c r="F1973" s="5">
        <v>44578</v>
      </c>
      <c r="G1973" t="s">
        <v>4189</v>
      </c>
      <c r="H1973">
        <v>112431</v>
      </c>
      <c r="I1973" t="s">
        <v>4320</v>
      </c>
      <c r="J1973" t="s">
        <v>4191</v>
      </c>
      <c r="K1973" t="s">
        <v>4192</v>
      </c>
      <c r="L1973" t="s">
        <v>4193</v>
      </c>
      <c r="M1973" s="6"/>
      <c r="N1973" s="6" t="str">
        <f>VLOOKUP(Tabel_Kueri1[[#This Row],[KodeBan]],'Data BBK'!C:I,7,0)</f>
        <v>L 9736 UQ</v>
      </c>
      <c r="O1973" s="6" t="b">
        <f>Tabel_Kueri1[[#This Row],[bbk]]=Tabel_Kueri1[[#This Row],[Nopol]]</f>
        <v>0</v>
      </c>
    </row>
    <row r="1974" spans="1:15" x14ac:dyDescent="0.25">
      <c r="A1974" t="s">
        <v>1040</v>
      </c>
      <c r="B1974" t="s">
        <v>4226</v>
      </c>
      <c r="C1974" t="s">
        <v>4959</v>
      </c>
      <c r="D1974" t="s">
        <v>4187</v>
      </c>
      <c r="E1974" t="s">
        <v>4188</v>
      </c>
      <c r="F1974" s="5">
        <v>44578</v>
      </c>
      <c r="G1974" t="s">
        <v>4189</v>
      </c>
      <c r="H1974">
        <v>112431</v>
      </c>
      <c r="I1974" t="s">
        <v>4190</v>
      </c>
      <c r="J1974" t="s">
        <v>4191</v>
      </c>
      <c r="K1974" t="s">
        <v>4192</v>
      </c>
      <c r="L1974" t="s">
        <v>4193</v>
      </c>
      <c r="M1974" s="6"/>
      <c r="N1974" s="6" t="str">
        <f>VLOOKUP(Tabel_Kueri1[[#This Row],[KodeBan]],'Data BBK'!C:I,7,0)</f>
        <v>L 9736 UQ</v>
      </c>
      <c r="O1974" s="6" t="b">
        <f>Tabel_Kueri1[[#This Row],[bbk]]=Tabel_Kueri1[[#This Row],[Nopol]]</f>
        <v>0</v>
      </c>
    </row>
    <row r="1975" spans="1:15" hidden="1" x14ac:dyDescent="0.25">
      <c r="A1975" t="s">
        <v>1043</v>
      </c>
      <c r="B1975" t="s">
        <v>1839</v>
      </c>
      <c r="C1975" t="s">
        <v>4186</v>
      </c>
      <c r="D1975" t="s">
        <v>4187</v>
      </c>
      <c r="E1975" t="s">
        <v>4188</v>
      </c>
      <c r="F1975" s="5">
        <v>44578</v>
      </c>
      <c r="G1975" t="s">
        <v>4189</v>
      </c>
      <c r="H1975">
        <v>221373</v>
      </c>
      <c r="I1975" t="s">
        <v>4598</v>
      </c>
      <c r="J1975" t="s">
        <v>5915</v>
      </c>
      <c r="K1975" t="s">
        <v>4192</v>
      </c>
      <c r="L1975" t="s">
        <v>4193</v>
      </c>
      <c r="M1975" s="6"/>
      <c r="N1975" s="6" t="e">
        <f>VLOOKUP(Tabel_Kueri1[[#This Row],[KodeBan]],'Data BBK'!C:I,7,0)</f>
        <v>#N/A</v>
      </c>
      <c r="O1975" s="6" t="e">
        <f>Tabel_Kueri1[[#This Row],[bbk]]=Tabel_Kueri1[[#This Row],[Nopol]]</f>
        <v>#N/A</v>
      </c>
    </row>
    <row r="1976" spans="1:15" hidden="1" x14ac:dyDescent="0.25">
      <c r="A1976" t="s">
        <v>5865</v>
      </c>
      <c r="B1976" t="s">
        <v>105</v>
      </c>
      <c r="C1976" t="s">
        <v>5130</v>
      </c>
      <c r="D1976" t="s">
        <v>4187</v>
      </c>
      <c r="E1976" t="s">
        <v>4188</v>
      </c>
      <c r="F1976" s="5">
        <v>44578</v>
      </c>
      <c r="G1976" t="s">
        <v>4189</v>
      </c>
      <c r="H1976">
        <v>179302</v>
      </c>
      <c r="I1976" t="s">
        <v>4582</v>
      </c>
      <c r="J1976" t="s">
        <v>5866</v>
      </c>
      <c r="K1976" t="s">
        <v>4192</v>
      </c>
      <c r="L1976" t="s">
        <v>4193</v>
      </c>
      <c r="M1976" s="6"/>
      <c r="N1976" s="6" t="e">
        <f>VLOOKUP(Tabel_Kueri1[[#This Row],[KodeBan]],'Data BBK'!C:I,7,0)</f>
        <v>#N/A</v>
      </c>
      <c r="O1976" s="6" t="e">
        <f>Tabel_Kueri1[[#This Row],[bbk]]=Tabel_Kueri1[[#This Row],[Nopol]]</f>
        <v>#N/A</v>
      </c>
    </row>
    <row r="1977" spans="1:15" hidden="1" x14ac:dyDescent="0.25">
      <c r="A1977" t="s">
        <v>4540</v>
      </c>
      <c r="B1977" t="s">
        <v>932</v>
      </c>
      <c r="C1977" t="s">
        <v>4186</v>
      </c>
      <c r="D1977" t="s">
        <v>4187</v>
      </c>
      <c r="E1977" t="s">
        <v>4188</v>
      </c>
      <c r="F1977" s="5">
        <v>44579</v>
      </c>
      <c r="G1977" t="s">
        <v>4189</v>
      </c>
      <c r="H1977">
        <v>242225</v>
      </c>
      <c r="I1977" t="s">
        <v>4598</v>
      </c>
      <c r="J1977" t="s">
        <v>4191</v>
      </c>
      <c r="K1977" t="s">
        <v>4192</v>
      </c>
      <c r="L1977" t="s">
        <v>4193</v>
      </c>
      <c r="M1977" s="6" t="s">
        <v>5390</v>
      </c>
      <c r="N1977" s="6" t="e">
        <f>VLOOKUP(Tabel_Kueri1[[#This Row],[KodeBan]],'Data BBK'!C:I,7,0)</f>
        <v>#N/A</v>
      </c>
      <c r="O1977" s="6" t="e">
        <f>Tabel_Kueri1[[#This Row],[bbk]]=Tabel_Kueri1[[#This Row],[Nopol]]</f>
        <v>#N/A</v>
      </c>
    </row>
    <row r="1978" spans="1:15" hidden="1" x14ac:dyDescent="0.25">
      <c r="A1978" t="s">
        <v>863</v>
      </c>
      <c r="B1978" t="s">
        <v>866</v>
      </c>
      <c r="C1978" t="s">
        <v>4959</v>
      </c>
      <c r="D1978" t="s">
        <v>4187</v>
      </c>
      <c r="E1978" t="s">
        <v>4188</v>
      </c>
      <c r="F1978" s="5">
        <v>44579</v>
      </c>
      <c r="G1978" t="s">
        <v>4189</v>
      </c>
      <c r="H1978">
        <v>140741</v>
      </c>
      <c r="I1978" t="s">
        <v>4582</v>
      </c>
      <c r="J1978" t="s">
        <v>4191</v>
      </c>
      <c r="K1978" t="s">
        <v>4192</v>
      </c>
      <c r="L1978" t="s">
        <v>4193</v>
      </c>
      <c r="M1978" s="6"/>
      <c r="N1978" s="6" t="str">
        <f>VLOOKUP(Tabel_Kueri1[[#This Row],[KodeBan]],'Data BBK'!C:I,7,0)</f>
        <v>S 9355 UJ</v>
      </c>
      <c r="O1978" s="6" t="b">
        <f>Tabel_Kueri1[[#This Row],[bbk]]=Tabel_Kueri1[[#This Row],[Nopol]]</f>
        <v>1</v>
      </c>
    </row>
    <row r="1979" spans="1:15" hidden="1" x14ac:dyDescent="0.25">
      <c r="A1979" t="s">
        <v>869</v>
      </c>
      <c r="B1979" t="s">
        <v>872</v>
      </c>
      <c r="C1979" t="s">
        <v>4959</v>
      </c>
      <c r="D1979" t="s">
        <v>4187</v>
      </c>
      <c r="E1979" t="s">
        <v>4188</v>
      </c>
      <c r="F1979" s="5">
        <v>44579</v>
      </c>
      <c r="G1979" t="s">
        <v>4189</v>
      </c>
      <c r="H1979">
        <v>258062</v>
      </c>
      <c r="I1979" t="s">
        <v>4582</v>
      </c>
      <c r="J1979" t="s">
        <v>4191</v>
      </c>
      <c r="K1979" t="s">
        <v>4192</v>
      </c>
      <c r="L1979" t="s">
        <v>4193</v>
      </c>
      <c r="M1979" s="6"/>
      <c r="N1979" s="6" t="str">
        <f>VLOOKUP(Tabel_Kueri1[[#This Row],[KodeBan]],'Data BBK'!C:I,7,0)</f>
        <v>S 8957 UJ</v>
      </c>
      <c r="O1979" s="6" t="b">
        <f>Tabel_Kueri1[[#This Row],[bbk]]=Tabel_Kueri1[[#This Row],[Nopol]]</f>
        <v>1</v>
      </c>
    </row>
    <row r="1980" spans="1:15" hidden="1" x14ac:dyDescent="0.25">
      <c r="A1980" t="s">
        <v>886</v>
      </c>
      <c r="B1980" t="s">
        <v>889</v>
      </c>
      <c r="C1980" t="s">
        <v>4959</v>
      </c>
      <c r="D1980" t="s">
        <v>4187</v>
      </c>
      <c r="E1980" t="s">
        <v>4188</v>
      </c>
      <c r="F1980" s="5">
        <v>44579</v>
      </c>
      <c r="G1980" t="s">
        <v>4189</v>
      </c>
      <c r="H1980">
        <v>68939</v>
      </c>
      <c r="I1980" t="s">
        <v>4431</v>
      </c>
      <c r="J1980" t="s">
        <v>4191</v>
      </c>
      <c r="K1980" t="s">
        <v>4192</v>
      </c>
      <c r="L1980" t="s">
        <v>4193</v>
      </c>
      <c r="M1980" s="6"/>
      <c r="N1980" s="6" t="str">
        <f>VLOOKUP(Tabel_Kueri1[[#This Row],[KodeBan]],'Data BBK'!C:I,7,0)</f>
        <v>AD 8057 OY</v>
      </c>
      <c r="O1980" s="6" t="b">
        <f>Tabel_Kueri1[[#This Row],[bbk]]=Tabel_Kueri1[[#This Row],[Nopol]]</f>
        <v>1</v>
      </c>
    </row>
    <row r="1981" spans="1:15" hidden="1" x14ac:dyDescent="0.25">
      <c r="A1981" t="s">
        <v>892</v>
      </c>
      <c r="B1981" t="s">
        <v>895</v>
      </c>
      <c r="C1981" t="s">
        <v>4959</v>
      </c>
      <c r="D1981" t="s">
        <v>4187</v>
      </c>
      <c r="E1981" t="s">
        <v>4188</v>
      </c>
      <c r="F1981" s="5">
        <v>44579</v>
      </c>
      <c r="G1981" t="s">
        <v>4189</v>
      </c>
      <c r="H1981">
        <v>155980</v>
      </c>
      <c r="I1981" t="s">
        <v>4582</v>
      </c>
      <c r="J1981" t="s">
        <v>4191</v>
      </c>
      <c r="K1981" t="s">
        <v>4192</v>
      </c>
      <c r="L1981" t="s">
        <v>4193</v>
      </c>
      <c r="M1981" s="6"/>
      <c r="N1981" s="6" t="str">
        <f>VLOOKUP(Tabel_Kueri1[[#This Row],[KodeBan]],'Data BBK'!C:I,7,0)</f>
        <v>S 9371 UJ</v>
      </c>
      <c r="O1981" s="6" t="b">
        <f>Tabel_Kueri1[[#This Row],[bbk]]=Tabel_Kueri1[[#This Row],[Nopol]]</f>
        <v>1</v>
      </c>
    </row>
    <row r="1982" spans="1:15" hidden="1" x14ac:dyDescent="0.25">
      <c r="A1982" t="s">
        <v>898</v>
      </c>
      <c r="B1982" t="s">
        <v>866</v>
      </c>
      <c r="C1982" t="s">
        <v>4959</v>
      </c>
      <c r="D1982" t="s">
        <v>4187</v>
      </c>
      <c r="E1982" t="s">
        <v>4188</v>
      </c>
      <c r="F1982" s="5">
        <v>44579</v>
      </c>
      <c r="G1982" t="s">
        <v>4189</v>
      </c>
      <c r="H1982">
        <v>140741</v>
      </c>
      <c r="I1982" t="s">
        <v>970</v>
      </c>
      <c r="J1982" t="s">
        <v>4191</v>
      </c>
      <c r="K1982" t="s">
        <v>4192</v>
      </c>
      <c r="L1982" t="s">
        <v>4193</v>
      </c>
      <c r="M1982" s="6"/>
      <c r="N1982" s="6" t="str">
        <f>VLOOKUP(Tabel_Kueri1[[#This Row],[KodeBan]],'Data BBK'!C:I,7,0)</f>
        <v>S 9355 UJ</v>
      </c>
      <c r="O1982" s="6" t="b">
        <f>Tabel_Kueri1[[#This Row],[bbk]]=Tabel_Kueri1[[#This Row],[Nopol]]</f>
        <v>1</v>
      </c>
    </row>
    <row r="1983" spans="1:15" hidden="1" x14ac:dyDescent="0.25">
      <c r="A1983" t="s">
        <v>903</v>
      </c>
      <c r="B1983" t="s">
        <v>889</v>
      </c>
      <c r="C1983" t="s">
        <v>4959</v>
      </c>
      <c r="D1983" t="s">
        <v>4187</v>
      </c>
      <c r="E1983" t="s">
        <v>4188</v>
      </c>
      <c r="F1983" s="5">
        <v>44579</v>
      </c>
      <c r="G1983" t="s">
        <v>4189</v>
      </c>
      <c r="H1983">
        <v>68939</v>
      </c>
      <c r="I1983" t="s">
        <v>4514</v>
      </c>
      <c r="J1983" t="s">
        <v>4191</v>
      </c>
      <c r="K1983" t="s">
        <v>4192</v>
      </c>
      <c r="L1983" t="s">
        <v>4193</v>
      </c>
      <c r="M1983" s="6"/>
      <c r="N1983" s="6" t="str">
        <f>VLOOKUP(Tabel_Kueri1[[#This Row],[KodeBan]],'Data BBK'!C:I,7,0)</f>
        <v>AD 8057 OY</v>
      </c>
      <c r="O1983" s="6" t="b">
        <f>Tabel_Kueri1[[#This Row],[bbk]]=Tabel_Kueri1[[#This Row],[Nopol]]</f>
        <v>1</v>
      </c>
    </row>
    <row r="1984" spans="1:15" hidden="1" x14ac:dyDescent="0.25">
      <c r="A1984" t="s">
        <v>908</v>
      </c>
      <c r="B1984" t="s">
        <v>911</v>
      </c>
      <c r="C1984" t="s">
        <v>4959</v>
      </c>
      <c r="D1984" t="s">
        <v>4187</v>
      </c>
      <c r="E1984" t="s">
        <v>4188</v>
      </c>
      <c r="F1984" s="5">
        <v>44579</v>
      </c>
      <c r="G1984" t="s">
        <v>4189</v>
      </c>
      <c r="H1984">
        <v>216542</v>
      </c>
      <c r="I1984" t="s">
        <v>4431</v>
      </c>
      <c r="J1984" t="s">
        <v>4191</v>
      </c>
      <c r="K1984" t="s">
        <v>4192</v>
      </c>
      <c r="L1984" t="s">
        <v>4193</v>
      </c>
      <c r="M1984" s="6"/>
      <c r="N1984" s="6" t="str">
        <f>VLOOKUP(Tabel_Kueri1[[#This Row],[KodeBan]],'Data BBK'!C:I,7,0)</f>
        <v>S 9019 UJ</v>
      </c>
      <c r="O1984" s="6" t="b">
        <f>Tabel_Kueri1[[#This Row],[bbk]]=Tabel_Kueri1[[#This Row],[Nopol]]</f>
        <v>1</v>
      </c>
    </row>
    <row r="1985" spans="1:15" hidden="1" x14ac:dyDescent="0.25">
      <c r="A1985" t="s">
        <v>914</v>
      </c>
      <c r="B1985" t="s">
        <v>911</v>
      </c>
      <c r="C1985" t="s">
        <v>4959</v>
      </c>
      <c r="D1985" t="s">
        <v>4187</v>
      </c>
      <c r="E1985" t="s">
        <v>4188</v>
      </c>
      <c r="F1985" s="5">
        <v>44579</v>
      </c>
      <c r="G1985" t="s">
        <v>4189</v>
      </c>
      <c r="H1985">
        <v>216542</v>
      </c>
      <c r="I1985" t="s">
        <v>4514</v>
      </c>
      <c r="J1985" t="s">
        <v>4191</v>
      </c>
      <c r="K1985" t="s">
        <v>4192</v>
      </c>
      <c r="L1985" t="s">
        <v>4193</v>
      </c>
      <c r="M1985" s="6"/>
      <c r="N1985" s="6" t="str">
        <f>VLOOKUP(Tabel_Kueri1[[#This Row],[KodeBan]],'Data BBK'!C:I,7,0)</f>
        <v>S 9019 UJ</v>
      </c>
      <c r="O1985" s="6" t="b">
        <f>Tabel_Kueri1[[#This Row],[bbk]]=Tabel_Kueri1[[#This Row],[Nopol]]</f>
        <v>1</v>
      </c>
    </row>
    <row r="1986" spans="1:15" hidden="1" x14ac:dyDescent="0.25">
      <c r="A1986" t="s">
        <v>919</v>
      </c>
      <c r="B1986" t="s">
        <v>922</v>
      </c>
      <c r="C1986" t="s">
        <v>4959</v>
      </c>
      <c r="D1986" t="s">
        <v>4187</v>
      </c>
      <c r="E1986" t="s">
        <v>4188</v>
      </c>
      <c r="F1986" s="5">
        <v>44579</v>
      </c>
      <c r="G1986" t="s">
        <v>4189</v>
      </c>
      <c r="H1986">
        <v>59636</v>
      </c>
      <c r="I1986" t="s">
        <v>4582</v>
      </c>
      <c r="J1986" t="s">
        <v>4191</v>
      </c>
      <c r="K1986" t="s">
        <v>4192</v>
      </c>
      <c r="L1986" t="s">
        <v>4193</v>
      </c>
      <c r="M1986" s="6"/>
      <c r="N1986" s="6" t="str">
        <f>VLOOKUP(Tabel_Kueri1[[#This Row],[KodeBan]],'Data BBK'!C:I,7,0)</f>
        <v>S 9293 UK</v>
      </c>
      <c r="O1986" s="6" t="b">
        <f>Tabel_Kueri1[[#This Row],[bbk]]=Tabel_Kueri1[[#This Row],[Nopol]]</f>
        <v>1</v>
      </c>
    </row>
    <row r="1987" spans="1:15" hidden="1" x14ac:dyDescent="0.25">
      <c r="A1987" t="s">
        <v>925</v>
      </c>
      <c r="B1987" t="s">
        <v>922</v>
      </c>
      <c r="C1987" t="s">
        <v>4959</v>
      </c>
      <c r="D1987" t="s">
        <v>4187</v>
      </c>
      <c r="E1987" t="s">
        <v>4188</v>
      </c>
      <c r="F1987" s="5">
        <v>44579</v>
      </c>
      <c r="G1987" t="s">
        <v>4189</v>
      </c>
      <c r="H1987">
        <v>59636</v>
      </c>
      <c r="I1987" t="s">
        <v>970</v>
      </c>
      <c r="J1987" t="s">
        <v>4191</v>
      </c>
      <c r="K1987" t="s">
        <v>4192</v>
      </c>
      <c r="L1987" t="s">
        <v>4193</v>
      </c>
      <c r="M1987" s="6"/>
      <c r="N1987" s="6" t="str">
        <f>VLOOKUP(Tabel_Kueri1[[#This Row],[KodeBan]],'Data BBK'!C:I,7,0)</f>
        <v>S 9293 UK</v>
      </c>
      <c r="O1987" s="6" t="b">
        <f>Tabel_Kueri1[[#This Row],[bbk]]=Tabel_Kueri1[[#This Row],[Nopol]]</f>
        <v>1</v>
      </c>
    </row>
    <row r="1988" spans="1:15" hidden="1" x14ac:dyDescent="0.25">
      <c r="A1988" t="s">
        <v>929</v>
      </c>
      <c r="B1988" t="s">
        <v>932</v>
      </c>
      <c r="C1988" t="s">
        <v>4959</v>
      </c>
      <c r="D1988" t="s">
        <v>4187</v>
      </c>
      <c r="E1988" t="s">
        <v>4188</v>
      </c>
      <c r="F1988" s="5">
        <v>44579</v>
      </c>
      <c r="G1988" t="s">
        <v>4189</v>
      </c>
      <c r="H1988">
        <v>304833</v>
      </c>
      <c r="I1988" t="s">
        <v>4431</v>
      </c>
      <c r="J1988" t="s">
        <v>4191</v>
      </c>
      <c r="K1988" t="s">
        <v>4192</v>
      </c>
      <c r="L1988" t="s">
        <v>4193</v>
      </c>
      <c r="M1988" s="6"/>
      <c r="N1988" s="6" t="str">
        <f>VLOOKUP(Tabel_Kueri1[[#This Row],[KodeBan]],'Data BBK'!C:I,7,0)</f>
        <v>S 8794 UJ</v>
      </c>
      <c r="O1988" s="6" t="b">
        <f>Tabel_Kueri1[[#This Row],[bbk]]=Tabel_Kueri1[[#This Row],[Nopol]]</f>
        <v>1</v>
      </c>
    </row>
    <row r="1989" spans="1:15" hidden="1" x14ac:dyDescent="0.25">
      <c r="A1989" t="s">
        <v>935</v>
      </c>
      <c r="B1989" t="s">
        <v>932</v>
      </c>
      <c r="C1989" t="s">
        <v>4959</v>
      </c>
      <c r="D1989" t="s">
        <v>4187</v>
      </c>
      <c r="E1989" t="s">
        <v>4188</v>
      </c>
      <c r="F1989" s="5">
        <v>44579</v>
      </c>
      <c r="G1989" t="s">
        <v>4189</v>
      </c>
      <c r="H1989">
        <v>304833</v>
      </c>
      <c r="I1989" t="s">
        <v>4514</v>
      </c>
      <c r="J1989" t="s">
        <v>4191</v>
      </c>
      <c r="K1989" t="s">
        <v>4192</v>
      </c>
      <c r="L1989" t="s">
        <v>4193</v>
      </c>
      <c r="M1989" s="6"/>
      <c r="N1989" s="6" t="str">
        <f>VLOOKUP(Tabel_Kueri1[[#This Row],[KodeBan]],'Data BBK'!C:I,7,0)</f>
        <v>S 8794 UJ</v>
      </c>
      <c r="O1989" s="6" t="b">
        <f>Tabel_Kueri1[[#This Row],[bbk]]=Tabel_Kueri1[[#This Row],[Nopol]]</f>
        <v>1</v>
      </c>
    </row>
    <row r="1990" spans="1:15" hidden="1" x14ac:dyDescent="0.25">
      <c r="A1990" t="s">
        <v>940</v>
      </c>
      <c r="B1990" t="s">
        <v>895</v>
      </c>
      <c r="C1990" t="s">
        <v>4959</v>
      </c>
      <c r="D1990" t="s">
        <v>4187</v>
      </c>
      <c r="E1990" t="s">
        <v>4188</v>
      </c>
      <c r="F1990" s="5">
        <v>44579</v>
      </c>
      <c r="G1990" t="s">
        <v>4189</v>
      </c>
      <c r="H1990">
        <v>155980</v>
      </c>
      <c r="I1990" t="s">
        <v>4320</v>
      </c>
      <c r="J1990" t="s">
        <v>4191</v>
      </c>
      <c r="K1990" t="s">
        <v>4192</v>
      </c>
      <c r="L1990" t="s">
        <v>4193</v>
      </c>
      <c r="M1990" s="6"/>
      <c r="N1990" s="6" t="str">
        <f>VLOOKUP(Tabel_Kueri1[[#This Row],[KodeBan]],'Data BBK'!C:I,7,0)</f>
        <v>S 9371 UJ</v>
      </c>
      <c r="O1990" s="6" t="b">
        <f>Tabel_Kueri1[[#This Row],[bbk]]=Tabel_Kueri1[[#This Row],[Nopol]]</f>
        <v>1</v>
      </c>
    </row>
    <row r="1991" spans="1:15" hidden="1" x14ac:dyDescent="0.25">
      <c r="A1991" t="s">
        <v>955</v>
      </c>
      <c r="B1991" t="s">
        <v>958</v>
      </c>
      <c r="C1991" t="s">
        <v>4959</v>
      </c>
      <c r="D1991" t="s">
        <v>4187</v>
      </c>
      <c r="E1991" t="s">
        <v>4188</v>
      </c>
      <c r="F1991" s="5">
        <v>44579</v>
      </c>
      <c r="G1991" t="s">
        <v>4189</v>
      </c>
      <c r="H1991">
        <v>41944</v>
      </c>
      <c r="I1991" t="s">
        <v>970</v>
      </c>
      <c r="J1991" t="s">
        <v>4191</v>
      </c>
      <c r="K1991" t="s">
        <v>4192</v>
      </c>
      <c r="L1991" t="s">
        <v>4193</v>
      </c>
      <c r="M1991" s="6"/>
      <c r="N1991" s="6" t="str">
        <f>VLOOKUP(Tabel_Kueri1[[#This Row],[KodeBan]],'Data BBK'!C:I,7,0)</f>
        <v>AD 8089 OY</v>
      </c>
      <c r="O1991" s="6" t="b">
        <f>Tabel_Kueri1[[#This Row],[bbk]]=Tabel_Kueri1[[#This Row],[Nopol]]</f>
        <v>1</v>
      </c>
    </row>
    <row r="1992" spans="1:15" hidden="1" x14ac:dyDescent="0.25">
      <c r="A1992" t="s">
        <v>961</v>
      </c>
      <c r="B1992" t="s">
        <v>958</v>
      </c>
      <c r="C1992" t="s">
        <v>4959</v>
      </c>
      <c r="D1992" t="s">
        <v>4187</v>
      </c>
      <c r="E1992" t="s">
        <v>4188</v>
      </c>
      <c r="F1992" s="5">
        <v>44579</v>
      </c>
      <c r="G1992" t="s">
        <v>4189</v>
      </c>
      <c r="H1992">
        <v>41944</v>
      </c>
      <c r="I1992" t="s">
        <v>4582</v>
      </c>
      <c r="J1992" t="s">
        <v>4191</v>
      </c>
      <c r="K1992" t="s">
        <v>4192</v>
      </c>
      <c r="L1992" t="s">
        <v>4193</v>
      </c>
      <c r="M1992" s="6"/>
      <c r="N1992" s="6" t="str">
        <f>VLOOKUP(Tabel_Kueri1[[#This Row],[KodeBan]],'Data BBK'!C:I,7,0)</f>
        <v>AD 8089 OY</v>
      </c>
      <c r="O1992" s="6" t="b">
        <f>Tabel_Kueri1[[#This Row],[bbk]]=Tabel_Kueri1[[#This Row],[Nopol]]</f>
        <v>1</v>
      </c>
    </row>
    <row r="1993" spans="1:15" hidden="1" x14ac:dyDescent="0.25">
      <c r="A1993" t="s">
        <v>966</v>
      </c>
      <c r="B1993" t="s">
        <v>969</v>
      </c>
      <c r="C1993" t="s">
        <v>4959</v>
      </c>
      <c r="D1993" t="s">
        <v>4187</v>
      </c>
      <c r="E1993" t="s">
        <v>4188</v>
      </c>
      <c r="F1993" s="5">
        <v>44579</v>
      </c>
      <c r="G1993" t="s">
        <v>4189</v>
      </c>
      <c r="H1993">
        <v>169162</v>
      </c>
      <c r="I1993" t="s">
        <v>4514</v>
      </c>
      <c r="J1993" t="s">
        <v>4191</v>
      </c>
      <c r="K1993" t="s">
        <v>4192</v>
      </c>
      <c r="L1993" t="s">
        <v>4193</v>
      </c>
      <c r="M1993" s="6"/>
      <c r="N1993" s="6" t="str">
        <f>VLOOKUP(Tabel_Kueri1[[#This Row],[KodeBan]],'Data BBK'!C:I,7,0)</f>
        <v>S 9525 UJ</v>
      </c>
      <c r="O1993" s="6" t="b">
        <f>Tabel_Kueri1[[#This Row],[bbk]]=Tabel_Kueri1[[#This Row],[Nopol]]</f>
        <v>1</v>
      </c>
    </row>
    <row r="1994" spans="1:15" hidden="1" x14ac:dyDescent="0.25">
      <c r="A1994" t="s">
        <v>973</v>
      </c>
      <c r="B1994" t="s">
        <v>969</v>
      </c>
      <c r="C1994" t="s">
        <v>4959</v>
      </c>
      <c r="D1994" t="s">
        <v>4187</v>
      </c>
      <c r="E1994" t="s">
        <v>4188</v>
      </c>
      <c r="F1994" s="5">
        <v>44579</v>
      </c>
      <c r="G1994" t="s">
        <v>4189</v>
      </c>
      <c r="H1994">
        <v>169162</v>
      </c>
      <c r="I1994" t="s">
        <v>4431</v>
      </c>
      <c r="J1994" t="s">
        <v>4191</v>
      </c>
      <c r="K1994" t="s">
        <v>4192</v>
      </c>
      <c r="L1994" t="s">
        <v>4193</v>
      </c>
      <c r="M1994" s="6"/>
      <c r="N1994" s="6" t="str">
        <f>VLOOKUP(Tabel_Kueri1[[#This Row],[KodeBan]],'Data BBK'!C:I,7,0)</f>
        <v>S 9525 UJ</v>
      </c>
      <c r="O1994" s="6" t="b">
        <f>Tabel_Kueri1[[#This Row],[bbk]]=Tabel_Kueri1[[#This Row],[Nopol]]</f>
        <v>1</v>
      </c>
    </row>
    <row r="1995" spans="1:15" hidden="1" x14ac:dyDescent="0.25">
      <c r="A1995" t="s">
        <v>978</v>
      </c>
      <c r="B1995" t="s">
        <v>981</v>
      </c>
      <c r="C1995" t="s">
        <v>4959</v>
      </c>
      <c r="D1995" t="s">
        <v>4187</v>
      </c>
      <c r="E1995" t="s">
        <v>4188</v>
      </c>
      <c r="F1995" s="5">
        <v>44579</v>
      </c>
      <c r="G1995" t="s">
        <v>4189</v>
      </c>
      <c r="H1995">
        <v>29576</v>
      </c>
      <c r="I1995" t="s">
        <v>4514</v>
      </c>
      <c r="J1995" t="s">
        <v>4191</v>
      </c>
      <c r="K1995" t="s">
        <v>4192</v>
      </c>
      <c r="L1995" t="s">
        <v>4193</v>
      </c>
      <c r="M1995" s="6"/>
      <c r="N1995" s="6" t="str">
        <f>VLOOKUP(Tabel_Kueri1[[#This Row],[KodeBan]],'Data BBK'!C:I,7,0)</f>
        <v>AD 8121 OY</v>
      </c>
      <c r="O1995" s="6" t="b">
        <f>Tabel_Kueri1[[#This Row],[bbk]]=Tabel_Kueri1[[#This Row],[Nopol]]</f>
        <v>1</v>
      </c>
    </row>
    <row r="1996" spans="1:15" hidden="1" x14ac:dyDescent="0.25">
      <c r="A1996" t="s">
        <v>983</v>
      </c>
      <c r="B1996" t="s">
        <v>981</v>
      </c>
      <c r="C1996" t="s">
        <v>4959</v>
      </c>
      <c r="D1996" t="s">
        <v>4187</v>
      </c>
      <c r="E1996" t="s">
        <v>4188</v>
      </c>
      <c r="F1996" s="5">
        <v>44579</v>
      </c>
      <c r="G1996" t="s">
        <v>4189</v>
      </c>
      <c r="H1996">
        <v>29576</v>
      </c>
      <c r="I1996" t="s">
        <v>4431</v>
      </c>
      <c r="J1996" t="s">
        <v>4191</v>
      </c>
      <c r="K1996" t="s">
        <v>4192</v>
      </c>
      <c r="L1996" t="s">
        <v>4193</v>
      </c>
      <c r="M1996" s="6"/>
      <c r="N1996" s="6" t="str">
        <f>VLOOKUP(Tabel_Kueri1[[#This Row],[KodeBan]],'Data BBK'!C:I,7,0)</f>
        <v>AD 8121 OY</v>
      </c>
      <c r="O1996" s="6" t="b">
        <f>Tabel_Kueri1[[#This Row],[bbk]]=Tabel_Kueri1[[#This Row],[Nopol]]</f>
        <v>1</v>
      </c>
    </row>
    <row r="1997" spans="1:15" hidden="1" x14ac:dyDescent="0.25">
      <c r="A1997" t="s">
        <v>987</v>
      </c>
      <c r="B1997" t="s">
        <v>442</v>
      </c>
      <c r="C1997" t="s">
        <v>4959</v>
      </c>
      <c r="D1997" t="s">
        <v>4187</v>
      </c>
      <c r="E1997" t="s">
        <v>4188</v>
      </c>
      <c r="F1997" s="5">
        <v>44579</v>
      </c>
      <c r="G1997" t="s">
        <v>4189</v>
      </c>
      <c r="H1997">
        <v>176151</v>
      </c>
      <c r="I1997" t="s">
        <v>4320</v>
      </c>
      <c r="J1997" t="s">
        <v>4191</v>
      </c>
      <c r="K1997" t="s">
        <v>4192</v>
      </c>
      <c r="L1997" t="s">
        <v>4193</v>
      </c>
      <c r="M1997" s="6"/>
      <c r="N1997" s="6" t="str">
        <f>VLOOKUP(Tabel_Kueri1[[#This Row],[KodeBan]],'Data BBK'!C:I,7,0)</f>
        <v>S 9384 UJ</v>
      </c>
      <c r="O1997" s="6" t="b">
        <f>Tabel_Kueri1[[#This Row],[bbk]]=Tabel_Kueri1[[#This Row],[Nopol]]</f>
        <v>1</v>
      </c>
    </row>
    <row r="1998" spans="1:15" hidden="1" x14ac:dyDescent="0.25">
      <c r="A1998" t="s">
        <v>992</v>
      </c>
      <c r="B1998" t="s">
        <v>442</v>
      </c>
      <c r="C1998" t="s">
        <v>4959</v>
      </c>
      <c r="D1998" t="s">
        <v>4187</v>
      </c>
      <c r="E1998" t="s">
        <v>4188</v>
      </c>
      <c r="F1998" s="5">
        <v>44579</v>
      </c>
      <c r="G1998" t="s">
        <v>4189</v>
      </c>
      <c r="H1998">
        <v>176151</v>
      </c>
      <c r="I1998" t="s">
        <v>4190</v>
      </c>
      <c r="J1998" t="s">
        <v>4191</v>
      </c>
      <c r="K1998" t="s">
        <v>4192</v>
      </c>
      <c r="L1998" t="s">
        <v>4193</v>
      </c>
      <c r="M1998" s="6"/>
      <c r="N1998" s="6" t="str">
        <f>VLOOKUP(Tabel_Kueri1[[#This Row],[KodeBan]],'Data BBK'!C:I,7,0)</f>
        <v>S 9384 UJ</v>
      </c>
      <c r="O1998" s="6" t="b">
        <f>Tabel_Kueri1[[#This Row],[bbk]]=Tabel_Kueri1[[#This Row],[Nopol]]</f>
        <v>1</v>
      </c>
    </row>
    <row r="1999" spans="1:15" hidden="1" x14ac:dyDescent="0.25">
      <c r="A1999" t="s">
        <v>753</v>
      </c>
      <c r="B1999" t="s">
        <v>22</v>
      </c>
      <c r="C1999" t="s">
        <v>4186</v>
      </c>
      <c r="D1999" t="s">
        <v>4187</v>
      </c>
      <c r="E1999" t="s">
        <v>4702</v>
      </c>
      <c r="F1999" s="5">
        <v>44579</v>
      </c>
      <c r="G1999" t="s">
        <v>4189</v>
      </c>
      <c r="H1999">
        <v>355768</v>
      </c>
      <c r="I1999" t="s">
        <v>4598</v>
      </c>
      <c r="J1999" t="s">
        <v>5402</v>
      </c>
      <c r="K1999" t="s">
        <v>4192</v>
      </c>
      <c r="L1999" t="s">
        <v>4193</v>
      </c>
      <c r="M1999" s="6" t="s">
        <v>5390</v>
      </c>
      <c r="N1999" s="6" t="e">
        <f>VLOOKUP(Tabel_Kueri1[[#This Row],[KodeBan]],'Data BBK'!C:I,7,0)</f>
        <v>#N/A</v>
      </c>
      <c r="O1999" s="6" t="e">
        <f>Tabel_Kueri1[[#This Row],[bbk]]=Tabel_Kueri1[[#This Row],[Nopol]]</f>
        <v>#N/A</v>
      </c>
    </row>
    <row r="2000" spans="1:15" hidden="1" x14ac:dyDescent="0.25">
      <c r="A2000" t="s">
        <v>5659</v>
      </c>
      <c r="B2000" t="s">
        <v>22</v>
      </c>
      <c r="C2000" t="s">
        <v>4186</v>
      </c>
      <c r="D2000" t="s">
        <v>4187</v>
      </c>
      <c r="E2000" t="s">
        <v>4702</v>
      </c>
      <c r="F2000" s="5">
        <v>44579</v>
      </c>
      <c r="G2000" t="s">
        <v>4189</v>
      </c>
      <c r="H2000">
        <v>355763</v>
      </c>
      <c r="I2000" t="s">
        <v>4716</v>
      </c>
      <c r="J2000" t="s">
        <v>5402</v>
      </c>
      <c r="K2000" t="s">
        <v>4192</v>
      </c>
      <c r="L2000" t="s">
        <v>4193</v>
      </c>
      <c r="M2000" s="6" t="s">
        <v>5390</v>
      </c>
      <c r="N2000" s="6" t="e">
        <f>VLOOKUP(Tabel_Kueri1[[#This Row],[KodeBan]],'Data BBK'!C:I,7,0)</f>
        <v>#N/A</v>
      </c>
      <c r="O2000" s="6" t="e">
        <f>Tabel_Kueri1[[#This Row],[bbk]]=Tabel_Kueri1[[#This Row],[Nopol]]</f>
        <v>#N/A</v>
      </c>
    </row>
    <row r="2001" spans="1:15" hidden="1" x14ac:dyDescent="0.25">
      <c r="A2001" t="s">
        <v>873</v>
      </c>
      <c r="B2001" t="s">
        <v>969</v>
      </c>
      <c r="C2001" t="s">
        <v>5108</v>
      </c>
      <c r="D2001" t="s">
        <v>4187</v>
      </c>
      <c r="E2001" t="s">
        <v>4188</v>
      </c>
      <c r="F2001" s="5">
        <v>44579</v>
      </c>
      <c r="G2001" t="s">
        <v>4189</v>
      </c>
      <c r="H2001">
        <v>169162</v>
      </c>
      <c r="I2001" t="s">
        <v>4598</v>
      </c>
      <c r="J2001" t="s">
        <v>5671</v>
      </c>
      <c r="K2001" t="s">
        <v>4192</v>
      </c>
      <c r="L2001" t="s">
        <v>4193</v>
      </c>
      <c r="M2001" s="6"/>
      <c r="N2001" s="6" t="e">
        <f>VLOOKUP(Tabel_Kueri1[[#This Row],[KodeBan]],'Data BBK'!C:I,7,0)</f>
        <v>#N/A</v>
      </c>
      <c r="O2001" s="6" t="e">
        <f>Tabel_Kueri1[[#This Row],[bbk]]=Tabel_Kueri1[[#This Row],[Nopol]]</f>
        <v>#N/A</v>
      </c>
    </row>
    <row r="2002" spans="1:15" hidden="1" x14ac:dyDescent="0.25">
      <c r="A2002" t="s">
        <v>879</v>
      </c>
      <c r="B2002" t="s">
        <v>1465</v>
      </c>
      <c r="C2002" t="s">
        <v>5138</v>
      </c>
      <c r="D2002" t="s">
        <v>4187</v>
      </c>
      <c r="E2002" t="s">
        <v>4188</v>
      </c>
      <c r="F2002" s="5">
        <v>44579</v>
      </c>
      <c r="G2002" t="s">
        <v>4189</v>
      </c>
      <c r="H2002">
        <v>61189</v>
      </c>
      <c r="I2002" t="s">
        <v>4431</v>
      </c>
      <c r="J2002" t="s">
        <v>5713</v>
      </c>
      <c r="K2002" t="s">
        <v>4192</v>
      </c>
      <c r="L2002" t="s">
        <v>4193</v>
      </c>
      <c r="M2002" s="6" t="s">
        <v>5390</v>
      </c>
      <c r="N2002" s="6" t="e">
        <f>VLOOKUP(Tabel_Kueri1[[#This Row],[KodeBan]],'Data BBK'!C:I,7,0)</f>
        <v>#N/A</v>
      </c>
      <c r="O2002" s="6" t="e">
        <f>Tabel_Kueri1[[#This Row],[bbk]]=Tabel_Kueri1[[#This Row],[Nopol]]</f>
        <v>#N/A</v>
      </c>
    </row>
    <row r="2003" spans="1:15" hidden="1" x14ac:dyDescent="0.25">
      <c r="A2003" t="s">
        <v>879</v>
      </c>
      <c r="B2003" t="s">
        <v>1465</v>
      </c>
      <c r="C2003" t="s">
        <v>5138</v>
      </c>
      <c r="D2003" t="s">
        <v>4187</v>
      </c>
      <c r="E2003" t="s">
        <v>4188</v>
      </c>
      <c r="F2003" s="5">
        <v>44579</v>
      </c>
      <c r="G2003" t="s">
        <v>4189</v>
      </c>
      <c r="H2003">
        <v>61189</v>
      </c>
      <c r="I2003" t="s">
        <v>4598</v>
      </c>
      <c r="J2003" t="s">
        <v>5713</v>
      </c>
      <c r="K2003" t="s">
        <v>4192</v>
      </c>
      <c r="L2003" t="s">
        <v>4193</v>
      </c>
      <c r="M2003" s="6" t="s">
        <v>5390</v>
      </c>
      <c r="N2003" s="6" t="e">
        <f>VLOOKUP(Tabel_Kueri1[[#This Row],[KodeBan]],'Data BBK'!C:I,7,0)</f>
        <v>#N/A</v>
      </c>
      <c r="O2003" s="6" t="e">
        <f>Tabel_Kueri1[[#This Row],[bbk]]=Tabel_Kueri1[[#This Row],[Nopol]]</f>
        <v>#N/A</v>
      </c>
    </row>
    <row r="2004" spans="1:15" hidden="1" x14ac:dyDescent="0.25">
      <c r="A2004" t="s">
        <v>1065</v>
      </c>
      <c r="B2004" t="s">
        <v>620</v>
      </c>
      <c r="C2004" t="s">
        <v>4959</v>
      </c>
      <c r="D2004" t="s">
        <v>4187</v>
      </c>
      <c r="E2004" t="s">
        <v>4702</v>
      </c>
      <c r="F2004" s="5">
        <v>44580</v>
      </c>
      <c r="G2004" t="s">
        <v>4189</v>
      </c>
      <c r="H2004">
        <v>309982</v>
      </c>
      <c r="I2004" t="s">
        <v>4598</v>
      </c>
      <c r="J2004" t="s">
        <v>4191</v>
      </c>
      <c r="K2004" t="s">
        <v>4192</v>
      </c>
      <c r="L2004" t="s">
        <v>4193</v>
      </c>
      <c r="M2004" s="6"/>
      <c r="N2004" s="6" t="str">
        <f>VLOOKUP(Tabel_Kueri1[[#This Row],[KodeBan]],'Data BBK'!C:I,7,0)</f>
        <v>S 9181 UJ</v>
      </c>
      <c r="O2004" s="6" t="b">
        <f>Tabel_Kueri1[[#This Row],[bbk]]=Tabel_Kueri1[[#This Row],[Nopol]]</f>
        <v>1</v>
      </c>
    </row>
    <row r="2005" spans="1:15" hidden="1" x14ac:dyDescent="0.25">
      <c r="A2005" t="s">
        <v>1070</v>
      </c>
      <c r="B2005" t="s">
        <v>620</v>
      </c>
      <c r="C2005" t="s">
        <v>4959</v>
      </c>
      <c r="D2005" t="s">
        <v>4187</v>
      </c>
      <c r="E2005" t="s">
        <v>4702</v>
      </c>
      <c r="F2005" s="5">
        <v>44580</v>
      </c>
      <c r="G2005" t="s">
        <v>4189</v>
      </c>
      <c r="H2005">
        <v>309982</v>
      </c>
      <c r="I2005" t="s">
        <v>4716</v>
      </c>
      <c r="J2005" t="s">
        <v>4191</v>
      </c>
      <c r="K2005" t="s">
        <v>4192</v>
      </c>
      <c r="L2005" t="s">
        <v>4193</v>
      </c>
      <c r="M2005" s="6"/>
      <c r="N2005" s="6" t="str">
        <f>VLOOKUP(Tabel_Kueri1[[#This Row],[KodeBan]],'Data BBK'!C:I,7,0)</f>
        <v>S 9181 UJ</v>
      </c>
      <c r="O2005" s="6" t="b">
        <f>Tabel_Kueri1[[#This Row],[bbk]]=Tabel_Kueri1[[#This Row],[Nopol]]</f>
        <v>1</v>
      </c>
    </row>
    <row r="2006" spans="1:15" hidden="1" x14ac:dyDescent="0.25">
      <c r="A2006" t="s">
        <v>1075</v>
      </c>
      <c r="B2006" t="s">
        <v>1078</v>
      </c>
      <c r="C2006" t="s">
        <v>4959</v>
      </c>
      <c r="D2006" t="s">
        <v>4187</v>
      </c>
      <c r="E2006" t="s">
        <v>4702</v>
      </c>
      <c r="F2006" s="5">
        <v>44580</v>
      </c>
      <c r="G2006" t="s">
        <v>4189</v>
      </c>
      <c r="H2006">
        <v>295236</v>
      </c>
      <c r="I2006" t="s">
        <v>4190</v>
      </c>
      <c r="J2006" t="s">
        <v>4191</v>
      </c>
      <c r="K2006" t="s">
        <v>4192</v>
      </c>
      <c r="L2006" t="s">
        <v>4193</v>
      </c>
      <c r="M2006" s="6"/>
      <c r="N2006" s="6" t="str">
        <f>VLOOKUP(Tabel_Kueri1[[#This Row],[KodeBan]],'Data BBK'!C:I,7,0)</f>
        <v>S 9227 UJ</v>
      </c>
      <c r="O2006" s="6" t="b">
        <f>Tabel_Kueri1[[#This Row],[bbk]]=Tabel_Kueri1[[#This Row],[Nopol]]</f>
        <v>1</v>
      </c>
    </row>
    <row r="2007" spans="1:15" hidden="1" x14ac:dyDescent="0.25">
      <c r="A2007" t="s">
        <v>1081</v>
      </c>
      <c r="B2007" t="s">
        <v>1078</v>
      </c>
      <c r="C2007" t="s">
        <v>4959</v>
      </c>
      <c r="D2007" t="s">
        <v>4187</v>
      </c>
      <c r="E2007" t="s">
        <v>4702</v>
      </c>
      <c r="F2007" s="5">
        <v>44580</v>
      </c>
      <c r="G2007" t="s">
        <v>4189</v>
      </c>
      <c r="H2007">
        <v>295236</v>
      </c>
      <c r="I2007" t="s">
        <v>4320</v>
      </c>
      <c r="J2007" t="s">
        <v>4191</v>
      </c>
      <c r="K2007" t="s">
        <v>4192</v>
      </c>
      <c r="L2007" t="s">
        <v>4193</v>
      </c>
      <c r="M2007" s="6"/>
      <c r="N2007" s="6" t="str">
        <f>VLOOKUP(Tabel_Kueri1[[#This Row],[KodeBan]],'Data BBK'!C:I,7,0)</f>
        <v>S 9227 UJ</v>
      </c>
      <c r="O2007" s="6" t="b">
        <f>Tabel_Kueri1[[#This Row],[bbk]]=Tabel_Kueri1[[#This Row],[Nopol]]</f>
        <v>1</v>
      </c>
    </row>
    <row r="2008" spans="1:15" x14ac:dyDescent="0.25">
      <c r="A2008" t="s">
        <v>5050</v>
      </c>
      <c r="B2008" t="s">
        <v>999</v>
      </c>
      <c r="C2008" t="s">
        <v>4959</v>
      </c>
      <c r="D2008" t="s">
        <v>4187</v>
      </c>
      <c r="E2008" t="s">
        <v>4188</v>
      </c>
      <c r="F2008" s="5">
        <v>44580</v>
      </c>
      <c r="G2008" t="s">
        <v>4189</v>
      </c>
      <c r="H2008">
        <v>131022</v>
      </c>
      <c r="I2008" t="s">
        <v>4431</v>
      </c>
      <c r="J2008" t="s">
        <v>4191</v>
      </c>
      <c r="K2008" t="s">
        <v>4192</v>
      </c>
      <c r="L2008" t="s">
        <v>4193</v>
      </c>
      <c r="M2008" s="6"/>
      <c r="N2008" s="6" t="e">
        <f>VLOOKUP(Tabel_Kueri1[[#This Row],[KodeBan]],'Data BBK'!C:I,7,0)</f>
        <v>#N/A</v>
      </c>
      <c r="O2008" s="6" t="e">
        <f>Tabel_Kueri1[[#This Row],[bbk]]=Tabel_Kueri1[[#This Row],[Nopol]]</f>
        <v>#N/A</v>
      </c>
    </row>
    <row r="2009" spans="1:15" hidden="1" x14ac:dyDescent="0.25">
      <c r="A2009" t="s">
        <v>1002</v>
      </c>
      <c r="B2009" t="s">
        <v>999</v>
      </c>
      <c r="C2009" t="s">
        <v>4959</v>
      </c>
      <c r="D2009" t="s">
        <v>4187</v>
      </c>
      <c r="E2009" t="s">
        <v>4188</v>
      </c>
      <c r="F2009" s="5">
        <v>44580</v>
      </c>
      <c r="G2009" t="s">
        <v>4189</v>
      </c>
      <c r="H2009">
        <v>131022</v>
      </c>
      <c r="I2009" t="s">
        <v>4514</v>
      </c>
      <c r="J2009" t="s">
        <v>4191</v>
      </c>
      <c r="K2009" t="s">
        <v>4192</v>
      </c>
      <c r="L2009" t="s">
        <v>4193</v>
      </c>
      <c r="M2009" s="6"/>
      <c r="N2009" s="6" t="str">
        <f>VLOOKUP(Tabel_Kueri1[[#This Row],[KodeBan]],'Data BBK'!C:I,7,0)</f>
        <v>L 8774 UJ</v>
      </c>
      <c r="O2009" s="6" t="b">
        <f>Tabel_Kueri1[[#This Row],[bbk]]=Tabel_Kueri1[[#This Row],[Nopol]]</f>
        <v>1</v>
      </c>
    </row>
    <row r="2010" spans="1:15" hidden="1" x14ac:dyDescent="0.25">
      <c r="A2010" t="s">
        <v>1007</v>
      </c>
      <c r="B2010" t="s">
        <v>1010</v>
      </c>
      <c r="C2010" t="s">
        <v>4959</v>
      </c>
      <c r="D2010" t="s">
        <v>4187</v>
      </c>
      <c r="E2010" t="s">
        <v>4188</v>
      </c>
      <c r="F2010" s="5">
        <v>44580</v>
      </c>
      <c r="G2010" t="s">
        <v>4189</v>
      </c>
      <c r="H2010">
        <v>185922</v>
      </c>
      <c r="I2010" t="s">
        <v>4190</v>
      </c>
      <c r="J2010" t="s">
        <v>4191</v>
      </c>
      <c r="K2010" t="s">
        <v>4192</v>
      </c>
      <c r="L2010" t="s">
        <v>4193</v>
      </c>
      <c r="M2010" s="6"/>
      <c r="N2010" s="6" t="str">
        <f>VLOOKUP(Tabel_Kueri1[[#This Row],[KodeBan]],'Data BBK'!C:I,7,0)</f>
        <v>S 9530 UJ</v>
      </c>
      <c r="O2010" s="6" t="b">
        <f>Tabel_Kueri1[[#This Row],[bbk]]=Tabel_Kueri1[[#This Row],[Nopol]]</f>
        <v>1</v>
      </c>
    </row>
    <row r="2011" spans="1:15" hidden="1" x14ac:dyDescent="0.25">
      <c r="A2011" t="s">
        <v>1013</v>
      </c>
      <c r="B2011" t="s">
        <v>423</v>
      </c>
      <c r="C2011" t="s">
        <v>4959</v>
      </c>
      <c r="D2011" t="s">
        <v>4187</v>
      </c>
      <c r="E2011" t="s">
        <v>4188</v>
      </c>
      <c r="F2011" s="5">
        <v>44580</v>
      </c>
      <c r="G2011" t="s">
        <v>4189</v>
      </c>
      <c r="H2011">
        <v>111547</v>
      </c>
      <c r="I2011" t="s">
        <v>970</v>
      </c>
      <c r="J2011" t="s">
        <v>4191</v>
      </c>
      <c r="K2011" t="s">
        <v>4192</v>
      </c>
      <c r="L2011" t="s">
        <v>4193</v>
      </c>
      <c r="M2011" s="6"/>
      <c r="N2011" s="6" t="str">
        <f>VLOOKUP(Tabel_Kueri1[[#This Row],[KodeBan]],'Data BBK'!C:I,7,0)</f>
        <v>L 8502 UO</v>
      </c>
      <c r="O2011" s="6" t="b">
        <f>Tabel_Kueri1[[#This Row],[bbk]]=Tabel_Kueri1[[#This Row],[Nopol]]</f>
        <v>1</v>
      </c>
    </row>
    <row r="2012" spans="1:15" hidden="1" x14ac:dyDescent="0.25">
      <c r="A2012" t="s">
        <v>1018</v>
      </c>
      <c r="B2012" t="s">
        <v>1021</v>
      </c>
      <c r="C2012" t="s">
        <v>4959</v>
      </c>
      <c r="D2012" t="s">
        <v>4187</v>
      </c>
      <c r="E2012" t="s">
        <v>4188</v>
      </c>
      <c r="F2012" s="5">
        <v>44580</v>
      </c>
      <c r="G2012" t="s">
        <v>4189</v>
      </c>
      <c r="H2012">
        <v>223281</v>
      </c>
      <c r="I2012" t="s">
        <v>970</v>
      </c>
      <c r="J2012" t="s">
        <v>4191</v>
      </c>
      <c r="K2012" t="s">
        <v>4192</v>
      </c>
      <c r="L2012" t="s">
        <v>4193</v>
      </c>
      <c r="M2012" s="6"/>
      <c r="N2012" s="6" t="str">
        <f>VLOOKUP(Tabel_Kueri1[[#This Row],[KodeBan]],'Data BBK'!C:I,7,0)</f>
        <v>S 9042 UJ</v>
      </c>
      <c r="O2012" s="6" t="b">
        <f>Tabel_Kueri1[[#This Row],[bbk]]=Tabel_Kueri1[[#This Row],[Nopol]]</f>
        <v>1</v>
      </c>
    </row>
    <row r="2013" spans="1:15" hidden="1" x14ac:dyDescent="0.25">
      <c r="A2013" t="s">
        <v>1024</v>
      </c>
      <c r="B2013" t="s">
        <v>1027</v>
      </c>
      <c r="C2013" t="s">
        <v>4959</v>
      </c>
      <c r="D2013" t="s">
        <v>4187</v>
      </c>
      <c r="E2013" t="s">
        <v>4188</v>
      </c>
      <c r="F2013" s="5">
        <v>44580</v>
      </c>
      <c r="G2013" t="s">
        <v>4189</v>
      </c>
      <c r="H2013">
        <v>174312</v>
      </c>
      <c r="I2013" t="s">
        <v>4582</v>
      </c>
      <c r="J2013" t="s">
        <v>4191</v>
      </c>
      <c r="K2013" t="s">
        <v>4192</v>
      </c>
      <c r="L2013" t="s">
        <v>4193</v>
      </c>
      <c r="M2013" s="6"/>
      <c r="N2013" s="6" t="str">
        <f>VLOOKUP(Tabel_Kueri1[[#This Row],[KodeBan]],'Data BBK'!C:I,7,0)</f>
        <v>S 9409 UJ</v>
      </c>
      <c r="O2013" s="6" t="b">
        <f>Tabel_Kueri1[[#This Row],[bbk]]=Tabel_Kueri1[[#This Row],[Nopol]]</f>
        <v>1</v>
      </c>
    </row>
    <row r="2014" spans="1:15" hidden="1" x14ac:dyDescent="0.25">
      <c r="A2014" t="s">
        <v>1029</v>
      </c>
      <c r="B2014" t="s">
        <v>1010</v>
      </c>
      <c r="C2014" t="s">
        <v>4959</v>
      </c>
      <c r="D2014" t="s">
        <v>4187</v>
      </c>
      <c r="E2014" t="s">
        <v>4188</v>
      </c>
      <c r="F2014" s="5">
        <v>44580</v>
      </c>
      <c r="G2014" t="s">
        <v>4189</v>
      </c>
      <c r="H2014">
        <v>185922</v>
      </c>
      <c r="I2014" t="s">
        <v>4320</v>
      </c>
      <c r="J2014" t="s">
        <v>4191</v>
      </c>
      <c r="K2014" t="s">
        <v>4192</v>
      </c>
      <c r="L2014" t="s">
        <v>4193</v>
      </c>
      <c r="M2014" s="6"/>
      <c r="N2014" s="6" t="str">
        <f>VLOOKUP(Tabel_Kueri1[[#This Row],[KodeBan]],'Data BBK'!C:I,7,0)</f>
        <v>S 9530 UJ</v>
      </c>
      <c r="O2014" s="6" t="b">
        <f>Tabel_Kueri1[[#This Row],[bbk]]=Tabel_Kueri1[[#This Row],[Nopol]]</f>
        <v>1</v>
      </c>
    </row>
    <row r="2015" spans="1:15" hidden="1" x14ac:dyDescent="0.25">
      <c r="A2015" t="s">
        <v>198</v>
      </c>
      <c r="B2015" t="s">
        <v>202</v>
      </c>
      <c r="C2015" t="s">
        <v>5130</v>
      </c>
      <c r="D2015" t="s">
        <v>5250</v>
      </c>
      <c r="E2015" t="s">
        <v>4188</v>
      </c>
      <c r="F2015" s="5">
        <v>44580</v>
      </c>
      <c r="G2015" t="s">
        <v>4189</v>
      </c>
      <c r="H2015">
        <v>69159</v>
      </c>
      <c r="I2015" t="s">
        <v>4514</v>
      </c>
      <c r="J2015" t="s">
        <v>5407</v>
      </c>
      <c r="K2015" t="s">
        <v>4192</v>
      </c>
      <c r="L2015" t="s">
        <v>4193</v>
      </c>
      <c r="M2015" s="6"/>
      <c r="N2015" s="6" t="str">
        <f>VLOOKUP(Tabel_Kueri1[[#This Row],[KodeBan]],'Data BBK'!C:I,7,0)</f>
        <v>S 9257 UK</v>
      </c>
      <c r="O2015" s="6" t="b">
        <f>Tabel_Kueri1[[#This Row],[bbk]]=Tabel_Kueri1[[#This Row],[Nopol]]</f>
        <v>1</v>
      </c>
    </row>
    <row r="2016" spans="1:15" hidden="1" x14ac:dyDescent="0.25">
      <c r="A2016" t="s">
        <v>5564</v>
      </c>
      <c r="B2016" t="s">
        <v>333</v>
      </c>
      <c r="C2016" t="s">
        <v>5130</v>
      </c>
      <c r="D2016" t="s">
        <v>5250</v>
      </c>
      <c r="E2016" t="s">
        <v>4188</v>
      </c>
      <c r="F2016" s="5">
        <v>44580</v>
      </c>
      <c r="G2016" t="s">
        <v>4189</v>
      </c>
      <c r="H2016">
        <v>28258</v>
      </c>
      <c r="I2016" t="s">
        <v>4514</v>
      </c>
      <c r="J2016" t="s">
        <v>5402</v>
      </c>
      <c r="K2016" t="s">
        <v>4192</v>
      </c>
      <c r="L2016" t="s">
        <v>4193</v>
      </c>
      <c r="M2016" s="6"/>
      <c r="N2016" s="6" t="e">
        <f>VLOOKUP(Tabel_Kueri1[[#This Row],[KodeBan]],'Data BBK'!C:I,7,0)</f>
        <v>#N/A</v>
      </c>
      <c r="O2016" s="6" t="e">
        <f>Tabel_Kueri1[[#This Row],[bbk]]=Tabel_Kueri1[[#This Row],[Nopol]]</f>
        <v>#N/A</v>
      </c>
    </row>
    <row r="2017" spans="1:15" hidden="1" x14ac:dyDescent="0.25">
      <c r="A2017" t="s">
        <v>1032</v>
      </c>
      <c r="B2017" t="s">
        <v>1481</v>
      </c>
      <c r="C2017" t="s">
        <v>5108</v>
      </c>
      <c r="D2017" t="s">
        <v>4187</v>
      </c>
      <c r="E2017" t="s">
        <v>4188</v>
      </c>
      <c r="F2017" s="5">
        <v>44580</v>
      </c>
      <c r="G2017" t="s">
        <v>4189</v>
      </c>
      <c r="H2017">
        <v>47545</v>
      </c>
      <c r="I2017" t="s">
        <v>4514</v>
      </c>
      <c r="J2017" t="s">
        <v>5676</v>
      </c>
      <c r="K2017" t="s">
        <v>4192</v>
      </c>
      <c r="L2017" t="s">
        <v>4193</v>
      </c>
      <c r="M2017" s="6" t="s">
        <v>5390</v>
      </c>
      <c r="N2017" s="6" t="e">
        <f>VLOOKUP(Tabel_Kueri1[[#This Row],[KodeBan]],'Data BBK'!C:I,7,0)</f>
        <v>#N/A</v>
      </c>
      <c r="O2017" s="6" t="e">
        <f>Tabel_Kueri1[[#This Row],[bbk]]=Tabel_Kueri1[[#This Row],[Nopol]]</f>
        <v>#N/A</v>
      </c>
    </row>
    <row r="2018" spans="1:15" hidden="1" x14ac:dyDescent="0.25">
      <c r="A2018" t="s">
        <v>5729</v>
      </c>
      <c r="B2018" t="s">
        <v>1481</v>
      </c>
      <c r="C2018" t="s">
        <v>4959</v>
      </c>
      <c r="D2018" t="s">
        <v>4187</v>
      </c>
      <c r="E2018" t="s">
        <v>4188</v>
      </c>
      <c r="F2018" s="5">
        <v>44580</v>
      </c>
      <c r="G2018" t="s">
        <v>4189</v>
      </c>
      <c r="H2018">
        <v>47545</v>
      </c>
      <c r="I2018" t="s">
        <v>4598</v>
      </c>
      <c r="J2018" t="s">
        <v>5730</v>
      </c>
      <c r="K2018" t="s">
        <v>4192</v>
      </c>
      <c r="L2018" t="s">
        <v>4193</v>
      </c>
      <c r="M2018" s="6"/>
      <c r="N2018" s="6" t="e">
        <f>VLOOKUP(Tabel_Kueri1[[#This Row],[KodeBan]],'Data BBK'!C:I,7,0)</f>
        <v>#N/A</v>
      </c>
      <c r="O2018" s="6" t="e">
        <f>Tabel_Kueri1[[#This Row],[bbk]]=Tabel_Kueri1[[#This Row],[Nopol]]</f>
        <v>#N/A</v>
      </c>
    </row>
    <row r="2019" spans="1:15" hidden="1" x14ac:dyDescent="0.25">
      <c r="A2019" t="s">
        <v>697</v>
      </c>
      <c r="B2019" t="s">
        <v>3400</v>
      </c>
      <c r="C2019" t="s">
        <v>5138</v>
      </c>
      <c r="D2019" t="s">
        <v>4187</v>
      </c>
      <c r="E2019" t="s">
        <v>4188</v>
      </c>
      <c r="F2019" s="5">
        <v>44580</v>
      </c>
      <c r="G2019" t="s">
        <v>4189</v>
      </c>
      <c r="H2019">
        <v>252911</v>
      </c>
      <c r="I2019" t="s">
        <v>4598</v>
      </c>
      <c r="J2019" t="s">
        <v>5720</v>
      </c>
      <c r="K2019" t="s">
        <v>4192</v>
      </c>
      <c r="L2019" t="s">
        <v>4193</v>
      </c>
      <c r="M2019" s="6" t="s">
        <v>5390</v>
      </c>
      <c r="N2019" s="6" t="e">
        <f>VLOOKUP(Tabel_Kueri1[[#This Row],[KodeBan]],'Data BBK'!C:I,7,0)</f>
        <v>#N/A</v>
      </c>
      <c r="O2019" s="6" t="e">
        <f>Tabel_Kueri1[[#This Row],[bbk]]=Tabel_Kueri1[[#This Row],[Nopol]]</f>
        <v>#N/A</v>
      </c>
    </row>
    <row r="2020" spans="1:15" hidden="1" x14ac:dyDescent="0.25">
      <c r="A2020" t="s">
        <v>697</v>
      </c>
      <c r="B2020" t="s">
        <v>3400</v>
      </c>
      <c r="C2020" t="s">
        <v>5138</v>
      </c>
      <c r="D2020" t="s">
        <v>4187</v>
      </c>
      <c r="E2020" t="s">
        <v>4188</v>
      </c>
      <c r="F2020" s="5">
        <v>44580</v>
      </c>
      <c r="G2020" t="s">
        <v>4189</v>
      </c>
      <c r="H2020">
        <v>252911</v>
      </c>
      <c r="I2020" t="s">
        <v>4514</v>
      </c>
      <c r="J2020" t="s">
        <v>5720</v>
      </c>
      <c r="K2020" t="s">
        <v>4192</v>
      </c>
      <c r="L2020" t="s">
        <v>4193</v>
      </c>
      <c r="M2020" s="6" t="s">
        <v>5390</v>
      </c>
      <c r="N2020" s="6" t="e">
        <f>VLOOKUP(Tabel_Kueri1[[#This Row],[KodeBan]],'Data BBK'!C:I,7,0)</f>
        <v>#N/A</v>
      </c>
      <c r="O2020" s="6" t="e">
        <f>Tabel_Kueri1[[#This Row],[bbk]]=Tabel_Kueri1[[#This Row],[Nopol]]</f>
        <v>#N/A</v>
      </c>
    </row>
    <row r="2021" spans="1:15" hidden="1" x14ac:dyDescent="0.25">
      <c r="A2021" t="s">
        <v>976</v>
      </c>
      <c r="B2021" t="s">
        <v>1481</v>
      </c>
      <c r="C2021" t="s">
        <v>4959</v>
      </c>
      <c r="D2021" t="s">
        <v>4187</v>
      </c>
      <c r="E2021" t="s">
        <v>4188</v>
      </c>
      <c r="F2021" s="5">
        <v>44580</v>
      </c>
      <c r="G2021" t="s">
        <v>4189</v>
      </c>
      <c r="H2021">
        <v>47545</v>
      </c>
      <c r="I2021" t="s">
        <v>4431</v>
      </c>
      <c r="J2021" t="s">
        <v>5771</v>
      </c>
      <c r="K2021" t="s">
        <v>4192</v>
      </c>
      <c r="L2021" t="s">
        <v>4193</v>
      </c>
      <c r="M2021" s="6" t="s">
        <v>5390</v>
      </c>
      <c r="N2021" s="6" t="e">
        <f>VLOOKUP(Tabel_Kueri1[[#This Row],[KodeBan]],'Data BBK'!C:I,7,0)</f>
        <v>#N/A</v>
      </c>
      <c r="O2021" s="6" t="e">
        <f>Tabel_Kueri1[[#This Row],[bbk]]=Tabel_Kueri1[[#This Row],[Nopol]]</f>
        <v>#N/A</v>
      </c>
    </row>
    <row r="2022" spans="1:15" hidden="1" x14ac:dyDescent="0.25">
      <c r="A2022" t="s">
        <v>5438</v>
      </c>
      <c r="B2022" t="s">
        <v>1764</v>
      </c>
      <c r="C2022" t="s">
        <v>5130</v>
      </c>
      <c r="D2022" t="s">
        <v>5250</v>
      </c>
      <c r="E2022" t="s">
        <v>4188</v>
      </c>
      <c r="F2022" s="5">
        <v>44581</v>
      </c>
      <c r="G2022" t="s">
        <v>4189</v>
      </c>
      <c r="H2022">
        <v>185117</v>
      </c>
      <c r="I2022" t="s">
        <v>4431</v>
      </c>
      <c r="J2022" t="s">
        <v>5439</v>
      </c>
      <c r="K2022" t="s">
        <v>4192</v>
      </c>
      <c r="L2022" t="s">
        <v>4193</v>
      </c>
      <c r="M2022" s="6" t="s">
        <v>5390</v>
      </c>
      <c r="N2022" s="6" t="e">
        <f>VLOOKUP(Tabel_Kueri1[[#This Row],[KodeBan]],'Data BBK'!C:I,7,0)</f>
        <v>#N/A</v>
      </c>
      <c r="O2022" s="6" t="e">
        <f>Tabel_Kueri1[[#This Row],[bbk]]=Tabel_Kueri1[[#This Row],[Nopol]]</f>
        <v>#N/A</v>
      </c>
    </row>
    <row r="2023" spans="1:15" hidden="1" x14ac:dyDescent="0.25">
      <c r="A2023" t="s">
        <v>5810</v>
      </c>
      <c r="B2023" t="s">
        <v>1358</v>
      </c>
      <c r="C2023" t="s">
        <v>5130</v>
      </c>
      <c r="D2023" t="s">
        <v>4187</v>
      </c>
      <c r="E2023" t="s">
        <v>4188</v>
      </c>
      <c r="F2023" s="5">
        <v>44581</v>
      </c>
      <c r="G2023" t="s">
        <v>4189</v>
      </c>
      <c r="H2023">
        <v>166111</v>
      </c>
      <c r="I2023" t="s">
        <v>4598</v>
      </c>
      <c r="J2023" t="s">
        <v>5811</v>
      </c>
      <c r="K2023" t="s">
        <v>4192</v>
      </c>
      <c r="L2023" t="s">
        <v>4193</v>
      </c>
      <c r="M2023" s="6" t="s">
        <v>5390</v>
      </c>
      <c r="N2023" s="6" t="e">
        <f>VLOOKUP(Tabel_Kueri1[[#This Row],[KodeBan]],'Data BBK'!C:I,7,0)</f>
        <v>#N/A</v>
      </c>
      <c r="O2023" s="6" t="e">
        <f>Tabel_Kueri1[[#This Row],[bbk]]=Tabel_Kueri1[[#This Row],[Nopol]]</f>
        <v>#N/A</v>
      </c>
    </row>
    <row r="2024" spans="1:15" hidden="1" x14ac:dyDescent="0.25">
      <c r="A2024" t="s">
        <v>5819</v>
      </c>
      <c r="B2024" t="s">
        <v>1822</v>
      </c>
      <c r="C2024" t="s">
        <v>5130</v>
      </c>
      <c r="D2024" t="s">
        <v>4187</v>
      </c>
      <c r="E2024" t="s">
        <v>4188</v>
      </c>
      <c r="F2024" s="5">
        <v>44581</v>
      </c>
      <c r="G2024" t="s">
        <v>4189</v>
      </c>
      <c r="H2024">
        <v>126136</v>
      </c>
      <c r="I2024" t="s">
        <v>4598</v>
      </c>
      <c r="J2024" t="s">
        <v>5811</v>
      </c>
      <c r="K2024" t="s">
        <v>4192</v>
      </c>
      <c r="L2024" t="s">
        <v>4193</v>
      </c>
      <c r="M2024" s="6" t="s">
        <v>5390</v>
      </c>
      <c r="N2024" s="6" t="e">
        <f>VLOOKUP(Tabel_Kueri1[[#This Row],[KodeBan]],'Data BBK'!C:I,7,0)</f>
        <v>#N/A</v>
      </c>
      <c r="O2024" s="6" t="e">
        <f>Tabel_Kueri1[[#This Row],[bbk]]=Tabel_Kueri1[[#This Row],[Nopol]]</f>
        <v>#N/A</v>
      </c>
    </row>
    <row r="2025" spans="1:15" hidden="1" x14ac:dyDescent="0.25">
      <c r="A2025" t="s">
        <v>5883</v>
      </c>
      <c r="B2025" t="s">
        <v>1358</v>
      </c>
      <c r="C2025" t="s">
        <v>5130</v>
      </c>
      <c r="D2025" t="s">
        <v>4187</v>
      </c>
      <c r="E2025" t="s">
        <v>4188</v>
      </c>
      <c r="F2025" s="5">
        <v>44581</v>
      </c>
      <c r="G2025" t="s">
        <v>4189</v>
      </c>
      <c r="H2025">
        <v>166111</v>
      </c>
      <c r="I2025" t="s">
        <v>4514</v>
      </c>
      <c r="J2025" t="s">
        <v>5811</v>
      </c>
      <c r="K2025" t="s">
        <v>4192</v>
      </c>
      <c r="L2025" t="s">
        <v>4193</v>
      </c>
      <c r="M2025" s="6" t="s">
        <v>5390</v>
      </c>
      <c r="N2025" s="6" t="e">
        <f>VLOOKUP(Tabel_Kueri1[[#This Row],[KodeBan]],'Data BBK'!C:I,7,0)</f>
        <v>#N/A</v>
      </c>
      <c r="O2025" s="6" t="e">
        <f>Tabel_Kueri1[[#This Row],[bbk]]=Tabel_Kueri1[[#This Row],[Nopol]]</f>
        <v>#N/A</v>
      </c>
    </row>
    <row r="2026" spans="1:15" hidden="1" x14ac:dyDescent="0.25">
      <c r="A2026" t="s">
        <v>5518</v>
      </c>
      <c r="B2026" t="s">
        <v>1764</v>
      </c>
      <c r="C2026" t="s">
        <v>5130</v>
      </c>
      <c r="D2026" t="s">
        <v>5239</v>
      </c>
      <c r="E2026" t="s">
        <v>4188</v>
      </c>
      <c r="F2026" s="5">
        <v>44582</v>
      </c>
      <c r="G2026" t="s">
        <v>4189</v>
      </c>
      <c r="H2026">
        <v>185223</v>
      </c>
      <c r="I2026" t="s">
        <v>4431</v>
      </c>
      <c r="J2026" t="s">
        <v>5519</v>
      </c>
      <c r="K2026" t="s">
        <v>4192</v>
      </c>
      <c r="L2026" t="s">
        <v>4193</v>
      </c>
      <c r="M2026" s="6" t="s">
        <v>5390</v>
      </c>
      <c r="N2026" s="6" t="e">
        <f>VLOOKUP(Tabel_Kueri1[[#This Row],[KodeBan]],'Data BBK'!C:I,7,0)</f>
        <v>#N/A</v>
      </c>
      <c r="O2026" s="6" t="e">
        <f>Tabel_Kueri1[[#This Row],[bbk]]=Tabel_Kueri1[[#This Row],[Nopol]]</f>
        <v>#N/A</v>
      </c>
    </row>
    <row r="2027" spans="1:15" hidden="1" x14ac:dyDescent="0.25">
      <c r="A2027" t="s">
        <v>5525</v>
      </c>
      <c r="B2027" t="s">
        <v>229</v>
      </c>
      <c r="C2027" t="s">
        <v>5130</v>
      </c>
      <c r="D2027" t="s">
        <v>5250</v>
      </c>
      <c r="E2027" t="s">
        <v>4188</v>
      </c>
      <c r="F2027" s="5">
        <v>44582</v>
      </c>
      <c r="G2027" t="s">
        <v>4189</v>
      </c>
      <c r="H2027">
        <v>206385</v>
      </c>
      <c r="I2027" t="s">
        <v>4190</v>
      </c>
      <c r="J2027" t="s">
        <v>5394</v>
      </c>
      <c r="K2027" t="s">
        <v>4192</v>
      </c>
      <c r="L2027" t="s">
        <v>4193</v>
      </c>
      <c r="M2027" s="6"/>
      <c r="N2027" s="6" t="e">
        <f>VLOOKUP(Tabel_Kueri1[[#This Row],[KodeBan]],'Data BBK'!C:I,7,0)</f>
        <v>#N/A</v>
      </c>
      <c r="O2027" s="6" t="e">
        <f>Tabel_Kueri1[[#This Row],[bbk]]=Tabel_Kueri1[[#This Row],[Nopol]]</f>
        <v>#N/A</v>
      </c>
    </row>
    <row r="2028" spans="1:15" hidden="1" x14ac:dyDescent="0.25">
      <c r="A2028" t="s">
        <v>5577</v>
      </c>
      <c r="B2028" t="s">
        <v>229</v>
      </c>
      <c r="C2028" t="s">
        <v>5130</v>
      </c>
      <c r="D2028" t="s">
        <v>5250</v>
      </c>
      <c r="E2028" t="s">
        <v>4188</v>
      </c>
      <c r="F2028" s="5">
        <v>44582</v>
      </c>
      <c r="G2028" t="s">
        <v>4189</v>
      </c>
      <c r="H2028">
        <v>206385</v>
      </c>
      <c r="I2028" t="s">
        <v>4320</v>
      </c>
      <c r="J2028" t="s">
        <v>5394</v>
      </c>
      <c r="K2028" t="s">
        <v>4192</v>
      </c>
      <c r="L2028" t="s">
        <v>4193</v>
      </c>
      <c r="M2028" s="6"/>
      <c r="N2028" s="6" t="e">
        <f>VLOOKUP(Tabel_Kueri1[[#This Row],[KodeBan]],'Data BBK'!C:I,7,0)</f>
        <v>#N/A</v>
      </c>
      <c r="O2028" s="6" t="e">
        <f>Tabel_Kueri1[[#This Row],[bbk]]=Tabel_Kueri1[[#This Row],[Nopol]]</f>
        <v>#N/A</v>
      </c>
    </row>
    <row r="2029" spans="1:15" hidden="1" x14ac:dyDescent="0.25">
      <c r="A2029" t="s">
        <v>731</v>
      </c>
      <c r="B2029" t="s">
        <v>296</v>
      </c>
      <c r="C2029" t="s">
        <v>4186</v>
      </c>
      <c r="D2029" t="s">
        <v>4187</v>
      </c>
      <c r="E2029" t="s">
        <v>4702</v>
      </c>
      <c r="F2029" s="5">
        <v>44582</v>
      </c>
      <c r="G2029" t="s">
        <v>4189</v>
      </c>
      <c r="H2029">
        <v>323973</v>
      </c>
      <c r="I2029" t="s">
        <v>4711</v>
      </c>
      <c r="J2029" t="s">
        <v>5641</v>
      </c>
      <c r="K2029" t="s">
        <v>4192</v>
      </c>
      <c r="L2029" t="s">
        <v>4193</v>
      </c>
      <c r="M2029" s="6" t="s">
        <v>5390</v>
      </c>
      <c r="N2029" s="6" t="e">
        <f>VLOOKUP(Tabel_Kueri1[[#This Row],[KodeBan]],'Data BBK'!C:I,7,0)</f>
        <v>#N/A</v>
      </c>
      <c r="O2029" s="6" t="e">
        <f>Tabel_Kueri1[[#This Row],[bbk]]=Tabel_Kueri1[[#This Row],[Nopol]]</f>
        <v>#N/A</v>
      </c>
    </row>
    <row r="2030" spans="1:15" hidden="1" x14ac:dyDescent="0.25">
      <c r="A2030" t="s">
        <v>1084</v>
      </c>
      <c r="B2030" t="s">
        <v>255</v>
      </c>
      <c r="C2030" t="s">
        <v>4186</v>
      </c>
      <c r="D2030" t="s">
        <v>4187</v>
      </c>
      <c r="E2030" t="s">
        <v>4702</v>
      </c>
      <c r="F2030" s="5">
        <v>44582</v>
      </c>
      <c r="G2030" t="s">
        <v>4189</v>
      </c>
      <c r="H2030">
        <v>330165</v>
      </c>
      <c r="I2030" t="s">
        <v>4711</v>
      </c>
      <c r="J2030" t="s">
        <v>5642</v>
      </c>
      <c r="K2030" t="s">
        <v>4192</v>
      </c>
      <c r="L2030" t="s">
        <v>4193</v>
      </c>
      <c r="M2030" s="6"/>
      <c r="N2030" s="6" t="e">
        <f>VLOOKUP(Tabel_Kueri1[[#This Row],[KodeBan]],'Data BBK'!C:I,7,0)</f>
        <v>#N/A</v>
      </c>
      <c r="O2030" s="6" t="e">
        <f>Tabel_Kueri1[[#This Row],[bbk]]=Tabel_Kueri1[[#This Row],[Nopol]]</f>
        <v>#N/A</v>
      </c>
    </row>
    <row r="2031" spans="1:15" hidden="1" x14ac:dyDescent="0.25">
      <c r="A2031" t="s">
        <v>5690</v>
      </c>
      <c r="B2031" t="s">
        <v>1810</v>
      </c>
      <c r="C2031" t="s">
        <v>4959</v>
      </c>
      <c r="D2031" t="s">
        <v>4187</v>
      </c>
      <c r="E2031" t="s">
        <v>4188</v>
      </c>
      <c r="F2031" s="5">
        <v>44582</v>
      </c>
      <c r="G2031" t="s">
        <v>4189</v>
      </c>
      <c r="H2031">
        <v>179645</v>
      </c>
      <c r="I2031" t="s">
        <v>4431</v>
      </c>
      <c r="J2031" t="s">
        <v>5691</v>
      </c>
      <c r="K2031" t="s">
        <v>4192</v>
      </c>
      <c r="L2031" t="s">
        <v>4193</v>
      </c>
      <c r="M2031" s="6"/>
      <c r="N2031" s="6" t="e">
        <f>VLOOKUP(Tabel_Kueri1[[#This Row],[KodeBan]],'Data BBK'!C:I,7,0)</f>
        <v>#N/A</v>
      </c>
      <c r="O2031" s="6" t="e">
        <f>Tabel_Kueri1[[#This Row],[bbk]]=Tabel_Kueri1[[#This Row],[Nopol]]</f>
        <v>#N/A</v>
      </c>
    </row>
    <row r="2032" spans="1:15" hidden="1" x14ac:dyDescent="0.25">
      <c r="A2032" t="s">
        <v>5847</v>
      </c>
      <c r="B2032" t="s">
        <v>1764</v>
      </c>
      <c r="C2032" t="s">
        <v>5130</v>
      </c>
      <c r="D2032" t="s">
        <v>4187</v>
      </c>
      <c r="E2032" t="s">
        <v>4188</v>
      </c>
      <c r="F2032" s="5">
        <v>44582</v>
      </c>
      <c r="G2032" t="s">
        <v>4189</v>
      </c>
      <c r="H2032">
        <v>185223</v>
      </c>
      <c r="I2032" t="s">
        <v>4514</v>
      </c>
      <c r="J2032" t="s">
        <v>5720</v>
      </c>
      <c r="K2032" t="s">
        <v>4192</v>
      </c>
      <c r="L2032" t="s">
        <v>4193</v>
      </c>
      <c r="M2032" s="6" t="s">
        <v>5390</v>
      </c>
      <c r="N2032" s="6" t="e">
        <f>VLOOKUP(Tabel_Kueri1[[#This Row],[KodeBan]],'Data BBK'!C:I,7,0)</f>
        <v>#N/A</v>
      </c>
      <c r="O2032" s="6" t="e">
        <f>Tabel_Kueri1[[#This Row],[bbk]]=Tabel_Kueri1[[#This Row],[Nopol]]</f>
        <v>#N/A</v>
      </c>
    </row>
    <row r="2033" spans="1:15" hidden="1" x14ac:dyDescent="0.25">
      <c r="A2033" t="s">
        <v>5725</v>
      </c>
      <c r="B2033" t="s">
        <v>1630</v>
      </c>
      <c r="C2033" t="s">
        <v>4959</v>
      </c>
      <c r="D2033" t="s">
        <v>4187</v>
      </c>
      <c r="E2033" t="s">
        <v>4188</v>
      </c>
      <c r="F2033" s="5">
        <v>44582</v>
      </c>
      <c r="G2033" t="s">
        <v>4189</v>
      </c>
      <c r="H2033">
        <v>0</v>
      </c>
      <c r="I2033" t="s">
        <v>4320</v>
      </c>
      <c r="J2033" t="s">
        <v>6059</v>
      </c>
      <c r="K2033" t="s">
        <v>4192</v>
      </c>
      <c r="L2033" t="s">
        <v>4193</v>
      </c>
      <c r="M2033" s="6"/>
      <c r="N2033" s="6" t="e">
        <f>VLOOKUP(Tabel_Kueri1[[#This Row],[KodeBan]],'Data BBK'!C:I,7,0)</f>
        <v>#N/A</v>
      </c>
      <c r="O2033" s="6" t="e">
        <f>Tabel_Kueri1[[#This Row],[bbk]]=Tabel_Kueri1[[#This Row],[Nopol]]</f>
        <v>#N/A</v>
      </c>
    </row>
    <row r="2034" spans="1:15" hidden="1" x14ac:dyDescent="0.25">
      <c r="A2034" t="s">
        <v>1466</v>
      </c>
      <c r="B2034" t="s">
        <v>1465</v>
      </c>
      <c r="C2034" t="s">
        <v>5138</v>
      </c>
      <c r="D2034" t="s">
        <v>5250</v>
      </c>
      <c r="E2034" t="s">
        <v>4188</v>
      </c>
      <c r="F2034" s="5">
        <v>44583</v>
      </c>
      <c r="G2034" t="s">
        <v>4189</v>
      </c>
      <c r="H2034">
        <v>61721</v>
      </c>
      <c r="I2034" t="s">
        <v>4598</v>
      </c>
      <c r="J2034" t="s">
        <v>5467</v>
      </c>
      <c r="K2034" t="s">
        <v>4192</v>
      </c>
      <c r="L2034" t="s">
        <v>4193</v>
      </c>
      <c r="M2034" s="6" t="s">
        <v>5390</v>
      </c>
      <c r="N2034" s="6" t="e">
        <f>VLOOKUP(Tabel_Kueri1[[#This Row],[KodeBan]],'Data BBK'!C:I,7,0)</f>
        <v>#N/A</v>
      </c>
      <c r="O2034" s="6" t="e">
        <f>Tabel_Kueri1[[#This Row],[bbk]]=Tabel_Kueri1[[#This Row],[Nopol]]</f>
        <v>#N/A</v>
      </c>
    </row>
    <row r="2035" spans="1:15" hidden="1" x14ac:dyDescent="0.25">
      <c r="A2035" t="s">
        <v>222</v>
      </c>
      <c r="B2035" t="s">
        <v>37</v>
      </c>
      <c r="C2035" t="s">
        <v>5130</v>
      </c>
      <c r="D2035" t="s">
        <v>5250</v>
      </c>
      <c r="E2035" t="s">
        <v>4188</v>
      </c>
      <c r="F2035" s="5">
        <v>44583</v>
      </c>
      <c r="G2035" t="s">
        <v>4189</v>
      </c>
      <c r="H2035">
        <v>162025</v>
      </c>
      <c r="I2035" t="s">
        <v>4514</v>
      </c>
      <c r="J2035" t="s">
        <v>5407</v>
      </c>
      <c r="K2035" t="s">
        <v>4192</v>
      </c>
      <c r="L2035" t="s">
        <v>4193</v>
      </c>
      <c r="M2035" s="6"/>
      <c r="N2035" s="6" t="str">
        <f>VLOOKUP(Tabel_Kueri1[[#This Row],[KodeBan]],'Data BBK'!C:I,7,0)</f>
        <v>S 9352 UJ</v>
      </c>
      <c r="O2035" s="6" t="b">
        <f>Tabel_Kueri1[[#This Row],[bbk]]=Tabel_Kueri1[[#This Row],[Nopol]]</f>
        <v>1</v>
      </c>
    </row>
    <row r="2036" spans="1:15" hidden="1" x14ac:dyDescent="0.25">
      <c r="A2036" t="s">
        <v>5573</v>
      </c>
      <c r="B2036" t="s">
        <v>37</v>
      </c>
      <c r="C2036" t="s">
        <v>5130</v>
      </c>
      <c r="D2036" t="s">
        <v>5250</v>
      </c>
      <c r="E2036" t="s">
        <v>4188</v>
      </c>
      <c r="F2036" s="5">
        <v>44583</v>
      </c>
      <c r="G2036" t="s">
        <v>4189</v>
      </c>
      <c r="H2036">
        <v>162025</v>
      </c>
      <c r="I2036" t="s">
        <v>4431</v>
      </c>
      <c r="J2036" t="s">
        <v>5407</v>
      </c>
      <c r="K2036" t="s">
        <v>4192</v>
      </c>
      <c r="L2036" t="s">
        <v>4193</v>
      </c>
      <c r="M2036" s="6"/>
      <c r="N2036" s="6" t="e">
        <f>VLOOKUP(Tabel_Kueri1[[#This Row],[KodeBan]],'Data BBK'!C:I,7,0)</f>
        <v>#N/A</v>
      </c>
      <c r="O2036" s="6" t="e">
        <f>Tabel_Kueri1[[#This Row],[bbk]]=Tabel_Kueri1[[#This Row],[Nopol]]</f>
        <v>#N/A</v>
      </c>
    </row>
    <row r="2037" spans="1:15" hidden="1" x14ac:dyDescent="0.25">
      <c r="A2037" t="s">
        <v>1016</v>
      </c>
      <c r="B2037" t="s">
        <v>4216</v>
      </c>
      <c r="C2037" t="s">
        <v>4186</v>
      </c>
      <c r="D2037" t="s">
        <v>4187</v>
      </c>
      <c r="E2037" t="s">
        <v>4188</v>
      </c>
      <c r="F2037" s="5">
        <v>44583</v>
      </c>
      <c r="G2037" t="s">
        <v>4189</v>
      </c>
      <c r="H2037">
        <v>66239</v>
      </c>
      <c r="I2037" t="s">
        <v>4598</v>
      </c>
      <c r="J2037" t="s">
        <v>5919</v>
      </c>
      <c r="K2037" t="s">
        <v>4192</v>
      </c>
      <c r="L2037" t="s">
        <v>4193</v>
      </c>
      <c r="M2037" s="6"/>
      <c r="N2037" s="6" t="e">
        <f>VLOOKUP(Tabel_Kueri1[[#This Row],[KodeBan]],'Data BBK'!C:I,7,0)</f>
        <v>#N/A</v>
      </c>
      <c r="O2037" s="6" t="e">
        <f>Tabel_Kueri1[[#This Row],[bbk]]=Tabel_Kueri1[[#This Row],[Nopol]]</f>
        <v>#N/A</v>
      </c>
    </row>
    <row r="2038" spans="1:15" hidden="1" x14ac:dyDescent="0.25">
      <c r="A2038" t="s">
        <v>1094</v>
      </c>
      <c r="B2038" t="s">
        <v>827</v>
      </c>
      <c r="C2038" t="s">
        <v>5197</v>
      </c>
      <c r="D2038" t="s">
        <v>4187</v>
      </c>
      <c r="E2038" t="s">
        <v>4702</v>
      </c>
      <c r="F2038" s="5">
        <v>44584</v>
      </c>
      <c r="G2038" t="s">
        <v>4189</v>
      </c>
      <c r="H2038">
        <v>327080</v>
      </c>
      <c r="I2038" t="s">
        <v>4320</v>
      </c>
      <c r="J2038" t="s">
        <v>4191</v>
      </c>
      <c r="K2038" t="s">
        <v>4192</v>
      </c>
      <c r="L2038" t="s">
        <v>4193</v>
      </c>
      <c r="M2038" s="6"/>
      <c r="N2038" s="6" t="str">
        <f>VLOOKUP(Tabel_Kueri1[[#This Row],[KodeBan]],'Data BBK'!C:I,7,0)</f>
        <v>S 9156 UJ</v>
      </c>
      <c r="O2038" s="6" t="b">
        <f>Tabel_Kueri1[[#This Row],[bbk]]=Tabel_Kueri1[[#This Row],[Nopol]]</f>
        <v>1</v>
      </c>
    </row>
    <row r="2039" spans="1:15" hidden="1" x14ac:dyDescent="0.25">
      <c r="A2039" t="s">
        <v>1104</v>
      </c>
      <c r="B2039" t="s">
        <v>827</v>
      </c>
      <c r="C2039" t="s">
        <v>5197</v>
      </c>
      <c r="D2039" t="s">
        <v>4187</v>
      </c>
      <c r="E2039" t="s">
        <v>4702</v>
      </c>
      <c r="F2039" s="5">
        <v>44584</v>
      </c>
      <c r="G2039" t="s">
        <v>4189</v>
      </c>
      <c r="H2039">
        <v>327080</v>
      </c>
      <c r="I2039" t="s">
        <v>4190</v>
      </c>
      <c r="J2039" t="s">
        <v>4191</v>
      </c>
      <c r="K2039" t="s">
        <v>4192</v>
      </c>
      <c r="L2039" t="s">
        <v>4193</v>
      </c>
      <c r="M2039" s="6"/>
      <c r="N2039" s="6" t="str">
        <f>VLOOKUP(Tabel_Kueri1[[#This Row],[KodeBan]],'Data BBK'!C:I,7,0)</f>
        <v>S 9156 UJ</v>
      </c>
      <c r="O2039" s="6" t="b">
        <f>Tabel_Kueri1[[#This Row],[bbk]]=Tabel_Kueri1[[#This Row],[Nopol]]</f>
        <v>1</v>
      </c>
    </row>
    <row r="2040" spans="1:15" hidden="1" x14ac:dyDescent="0.25">
      <c r="A2040" t="s">
        <v>1109</v>
      </c>
      <c r="B2040" t="s">
        <v>22</v>
      </c>
      <c r="C2040" t="s">
        <v>5197</v>
      </c>
      <c r="D2040" t="s">
        <v>4187</v>
      </c>
      <c r="E2040" t="s">
        <v>4702</v>
      </c>
      <c r="F2040" s="5">
        <v>44584</v>
      </c>
      <c r="G2040" t="s">
        <v>4189</v>
      </c>
      <c r="H2040">
        <v>357472</v>
      </c>
      <c r="I2040" t="s">
        <v>4716</v>
      </c>
      <c r="J2040" t="s">
        <v>4191</v>
      </c>
      <c r="K2040" t="s">
        <v>4192</v>
      </c>
      <c r="L2040" t="s">
        <v>4193</v>
      </c>
      <c r="M2040" s="6"/>
      <c r="N2040" s="6" t="str">
        <f>VLOOKUP(Tabel_Kueri1[[#This Row],[KodeBan]],'Data BBK'!C:I,7,0)</f>
        <v>S 9159 UJ</v>
      </c>
      <c r="O2040" s="6" t="b">
        <f>Tabel_Kueri1[[#This Row],[bbk]]=Tabel_Kueri1[[#This Row],[Nopol]]</f>
        <v>1</v>
      </c>
    </row>
    <row r="2041" spans="1:15" hidden="1" x14ac:dyDescent="0.25">
      <c r="A2041" t="s">
        <v>1113</v>
      </c>
      <c r="B2041" t="s">
        <v>554</v>
      </c>
      <c r="C2041" t="s">
        <v>5197</v>
      </c>
      <c r="D2041" t="s">
        <v>4187</v>
      </c>
      <c r="E2041" t="s">
        <v>4702</v>
      </c>
      <c r="F2041" s="5">
        <v>44584</v>
      </c>
      <c r="G2041" t="s">
        <v>4189</v>
      </c>
      <c r="H2041">
        <v>312462</v>
      </c>
      <c r="I2041" t="s">
        <v>4320</v>
      </c>
      <c r="J2041" t="s">
        <v>4191</v>
      </c>
      <c r="K2041" t="s">
        <v>4192</v>
      </c>
      <c r="L2041" t="s">
        <v>4193</v>
      </c>
      <c r="M2041" s="6"/>
      <c r="N2041" s="6" t="str">
        <f>VLOOKUP(Tabel_Kueri1[[#This Row],[KodeBan]],'Data BBK'!C:I,7,0)</f>
        <v>S 9196 UJ</v>
      </c>
      <c r="O2041" s="6" t="b">
        <f>Tabel_Kueri1[[#This Row],[bbk]]=Tabel_Kueri1[[#This Row],[Nopol]]</f>
        <v>1</v>
      </c>
    </row>
    <row r="2042" spans="1:15" hidden="1" x14ac:dyDescent="0.25">
      <c r="A2042" t="s">
        <v>1118</v>
      </c>
      <c r="B2042" t="s">
        <v>554</v>
      </c>
      <c r="C2042" t="s">
        <v>5197</v>
      </c>
      <c r="D2042" t="s">
        <v>4187</v>
      </c>
      <c r="E2042" t="s">
        <v>4702</v>
      </c>
      <c r="F2042" s="5">
        <v>44584</v>
      </c>
      <c r="G2042" t="s">
        <v>4189</v>
      </c>
      <c r="H2042">
        <v>312462</v>
      </c>
      <c r="I2042" t="s">
        <v>4190</v>
      </c>
      <c r="J2042" t="s">
        <v>4191</v>
      </c>
      <c r="K2042" t="s">
        <v>4192</v>
      </c>
      <c r="L2042" t="s">
        <v>4193</v>
      </c>
      <c r="M2042" s="6"/>
      <c r="N2042" s="6" t="str">
        <f>VLOOKUP(Tabel_Kueri1[[#This Row],[KodeBan]],'Data BBK'!C:I,7,0)</f>
        <v>S 9196 UJ</v>
      </c>
      <c r="O2042" s="6" t="b">
        <f>Tabel_Kueri1[[#This Row],[bbk]]=Tabel_Kueri1[[#This Row],[Nopol]]</f>
        <v>1</v>
      </c>
    </row>
    <row r="2043" spans="1:15" hidden="1" x14ac:dyDescent="0.25">
      <c r="A2043" t="s">
        <v>1123</v>
      </c>
      <c r="B2043" t="s">
        <v>22</v>
      </c>
      <c r="C2043" t="s">
        <v>5197</v>
      </c>
      <c r="D2043" t="s">
        <v>4187</v>
      </c>
      <c r="E2043" t="s">
        <v>4702</v>
      </c>
      <c r="F2043" s="5">
        <v>44584</v>
      </c>
      <c r="G2043" t="s">
        <v>4189</v>
      </c>
      <c r="H2043">
        <v>357472</v>
      </c>
      <c r="I2043" t="s">
        <v>4598</v>
      </c>
      <c r="J2043" t="s">
        <v>4191</v>
      </c>
      <c r="K2043" t="s">
        <v>4192</v>
      </c>
      <c r="L2043" t="s">
        <v>4193</v>
      </c>
      <c r="M2043" s="6"/>
      <c r="N2043" s="6" t="str">
        <f>VLOOKUP(Tabel_Kueri1[[#This Row],[KodeBan]],'Data BBK'!C:I,7,0)</f>
        <v>S 9159 UJ</v>
      </c>
      <c r="O2043" s="6" t="b">
        <f>Tabel_Kueri1[[#This Row],[bbk]]=Tabel_Kueri1[[#This Row],[Nopol]]</f>
        <v>1</v>
      </c>
    </row>
    <row r="2044" spans="1:15" hidden="1" x14ac:dyDescent="0.25">
      <c r="A2044" t="s">
        <v>1130</v>
      </c>
      <c r="B2044" t="s">
        <v>554</v>
      </c>
      <c r="C2044" t="s">
        <v>5197</v>
      </c>
      <c r="D2044" t="s">
        <v>4187</v>
      </c>
      <c r="E2044" t="s">
        <v>4702</v>
      </c>
      <c r="F2044" s="5">
        <v>44584</v>
      </c>
      <c r="G2044" t="s">
        <v>4189</v>
      </c>
      <c r="H2044">
        <v>312462</v>
      </c>
      <c r="I2044" t="s">
        <v>970</v>
      </c>
      <c r="J2044" t="s">
        <v>4191</v>
      </c>
      <c r="K2044" t="s">
        <v>4192</v>
      </c>
      <c r="L2044" t="s">
        <v>4193</v>
      </c>
      <c r="M2044" s="6"/>
      <c r="N2044" s="6" t="str">
        <f>VLOOKUP(Tabel_Kueri1[[#This Row],[KodeBan]],'Data BBK'!C:I,7,0)</f>
        <v>S 9196 UJ</v>
      </c>
      <c r="O2044" s="6" t="b">
        <f>Tabel_Kueri1[[#This Row],[bbk]]=Tabel_Kueri1[[#This Row],[Nopol]]</f>
        <v>1</v>
      </c>
    </row>
    <row r="2045" spans="1:15" hidden="1" x14ac:dyDescent="0.25">
      <c r="A2045" t="s">
        <v>1116</v>
      </c>
      <c r="B2045" t="s">
        <v>22</v>
      </c>
      <c r="C2045" t="s">
        <v>5108</v>
      </c>
      <c r="D2045" t="s">
        <v>4187</v>
      </c>
      <c r="E2045" t="s">
        <v>4702</v>
      </c>
      <c r="F2045" s="5">
        <v>44584</v>
      </c>
      <c r="G2045" t="s">
        <v>4189</v>
      </c>
      <c r="H2045">
        <v>357472</v>
      </c>
      <c r="I2045" t="s">
        <v>4711</v>
      </c>
      <c r="J2045" t="s">
        <v>5611</v>
      </c>
      <c r="K2045" t="s">
        <v>4192</v>
      </c>
      <c r="L2045" t="s">
        <v>4193</v>
      </c>
      <c r="M2045" s="6"/>
      <c r="N2045" s="6" t="e">
        <f>VLOOKUP(Tabel_Kueri1[[#This Row],[KodeBan]],'Data BBK'!C:I,7,0)</f>
        <v>#N/A</v>
      </c>
      <c r="O2045" s="6" t="e">
        <f>Tabel_Kueri1[[#This Row],[bbk]]=Tabel_Kueri1[[#This Row],[Nopol]]</f>
        <v>#N/A</v>
      </c>
    </row>
    <row r="2046" spans="1:15" hidden="1" x14ac:dyDescent="0.25">
      <c r="A2046" t="s">
        <v>806</v>
      </c>
      <c r="B2046" t="s">
        <v>67</v>
      </c>
      <c r="C2046" t="s">
        <v>5157</v>
      </c>
      <c r="D2046" t="s">
        <v>4187</v>
      </c>
      <c r="E2046" t="s">
        <v>4949</v>
      </c>
      <c r="F2046" s="5">
        <v>44585</v>
      </c>
      <c r="G2046" t="s">
        <v>4189</v>
      </c>
      <c r="H2046">
        <v>409887</v>
      </c>
      <c r="I2046" t="s">
        <v>970</v>
      </c>
      <c r="J2046" t="s">
        <v>4191</v>
      </c>
      <c r="K2046" t="s">
        <v>4192</v>
      </c>
      <c r="L2046" t="s">
        <v>4193</v>
      </c>
      <c r="M2046" s="6"/>
      <c r="N2046" s="6" t="str">
        <f>VLOOKUP(Tabel_Kueri1[[#This Row],[KodeBan]],'Data BBK'!C:I,7,0)</f>
        <v>S 8790 UJ</v>
      </c>
      <c r="O2046" s="6" t="b">
        <f>Tabel_Kueri1[[#This Row],[bbk]]=Tabel_Kueri1[[#This Row],[Nopol]]</f>
        <v>1</v>
      </c>
    </row>
    <row r="2047" spans="1:15" hidden="1" x14ac:dyDescent="0.25">
      <c r="A2047" t="s">
        <v>819</v>
      </c>
      <c r="B2047" t="s">
        <v>67</v>
      </c>
      <c r="C2047" t="s">
        <v>5157</v>
      </c>
      <c r="D2047" t="s">
        <v>4187</v>
      </c>
      <c r="E2047" t="s">
        <v>4949</v>
      </c>
      <c r="F2047" s="5">
        <v>44585</v>
      </c>
      <c r="G2047" t="s">
        <v>4189</v>
      </c>
      <c r="H2047">
        <v>409887</v>
      </c>
      <c r="I2047" t="s">
        <v>4582</v>
      </c>
      <c r="J2047" t="s">
        <v>4191</v>
      </c>
      <c r="K2047" t="s">
        <v>4192</v>
      </c>
      <c r="L2047" t="s">
        <v>4193</v>
      </c>
      <c r="M2047" s="6"/>
      <c r="N2047" s="6" t="str">
        <f>VLOOKUP(Tabel_Kueri1[[#This Row],[KodeBan]],'Data BBK'!C:I,7,0)</f>
        <v>S 8790 UJ</v>
      </c>
      <c r="O2047" s="6" t="b">
        <f>Tabel_Kueri1[[#This Row],[bbk]]=Tabel_Kueri1[[#This Row],[Nopol]]</f>
        <v>1</v>
      </c>
    </row>
    <row r="2048" spans="1:15" hidden="1" x14ac:dyDescent="0.25">
      <c r="A2048" t="s">
        <v>5198</v>
      </c>
      <c r="B2048" t="s">
        <v>315</v>
      </c>
      <c r="C2048" t="s">
        <v>5197</v>
      </c>
      <c r="D2048" t="s">
        <v>4187</v>
      </c>
      <c r="E2048" t="s">
        <v>4702</v>
      </c>
      <c r="F2048" s="5">
        <v>44586</v>
      </c>
      <c r="G2048" t="s">
        <v>4189</v>
      </c>
      <c r="H2048">
        <v>328305</v>
      </c>
      <c r="I2048" t="s">
        <v>4320</v>
      </c>
      <c r="J2048" t="s">
        <v>4191</v>
      </c>
      <c r="K2048" t="s">
        <v>4192</v>
      </c>
      <c r="L2048" t="s">
        <v>4193</v>
      </c>
      <c r="M2048" s="6"/>
      <c r="N2048" s="6" t="e">
        <f>VLOOKUP(Tabel_Kueri1[[#This Row],[KodeBan]],'Data BBK'!C:I,7,0)</f>
        <v>#N/A</v>
      </c>
      <c r="O2048" s="6" t="e">
        <f>Tabel_Kueri1[[#This Row],[bbk]]=Tabel_Kueri1[[#This Row],[Nopol]]</f>
        <v>#N/A</v>
      </c>
    </row>
    <row r="2049" spans="1:15" hidden="1" x14ac:dyDescent="0.25">
      <c r="A2049" t="s">
        <v>5575</v>
      </c>
      <c r="B2049" t="s">
        <v>207</v>
      </c>
      <c r="C2049" t="s">
        <v>5130</v>
      </c>
      <c r="D2049" t="s">
        <v>5250</v>
      </c>
      <c r="E2049" t="s">
        <v>4188</v>
      </c>
      <c r="F2049" s="5">
        <v>44586</v>
      </c>
      <c r="G2049" t="s">
        <v>4189</v>
      </c>
      <c r="H2049">
        <v>54257</v>
      </c>
      <c r="I2049" t="s">
        <v>4431</v>
      </c>
      <c r="J2049" t="s">
        <v>5407</v>
      </c>
      <c r="K2049" t="s">
        <v>4192</v>
      </c>
      <c r="L2049" t="s">
        <v>4193</v>
      </c>
      <c r="M2049" s="6"/>
      <c r="N2049" s="6" t="e">
        <f>VLOOKUP(Tabel_Kueri1[[#This Row],[KodeBan]],'Data BBK'!C:I,7,0)</f>
        <v>#N/A</v>
      </c>
      <c r="O2049" s="6" t="e">
        <f>Tabel_Kueri1[[#This Row],[bbk]]=Tabel_Kueri1[[#This Row],[Nopol]]</f>
        <v>#N/A</v>
      </c>
    </row>
    <row r="2050" spans="1:15" hidden="1" x14ac:dyDescent="0.25">
      <c r="A2050" t="s">
        <v>206</v>
      </c>
      <c r="B2050" t="s">
        <v>207</v>
      </c>
      <c r="C2050" t="s">
        <v>5130</v>
      </c>
      <c r="D2050" t="s">
        <v>5250</v>
      </c>
      <c r="E2050" t="s">
        <v>4188</v>
      </c>
      <c r="F2050" s="5">
        <v>44586</v>
      </c>
      <c r="G2050" t="s">
        <v>4189</v>
      </c>
      <c r="H2050">
        <v>54257</v>
      </c>
      <c r="I2050" t="s">
        <v>4514</v>
      </c>
      <c r="J2050" t="s">
        <v>5407</v>
      </c>
      <c r="K2050" t="s">
        <v>4192</v>
      </c>
      <c r="L2050" t="s">
        <v>4193</v>
      </c>
      <c r="M2050" s="6"/>
      <c r="N2050" s="6" t="str">
        <f>VLOOKUP(Tabel_Kueri1[[#This Row],[KodeBan]],'Data BBK'!C:I,7,0)</f>
        <v>AD 8064 OY</v>
      </c>
      <c r="O2050" s="6" t="b">
        <f>Tabel_Kueri1[[#This Row],[bbk]]=Tabel_Kueri1[[#This Row],[Nopol]]</f>
        <v>1</v>
      </c>
    </row>
    <row r="2051" spans="1:15" hidden="1" x14ac:dyDescent="0.25">
      <c r="A2051" t="s">
        <v>5634</v>
      </c>
      <c r="B2051" t="s">
        <v>544</v>
      </c>
      <c r="C2051" t="s">
        <v>4959</v>
      </c>
      <c r="D2051" t="s">
        <v>4187</v>
      </c>
      <c r="E2051" t="s">
        <v>4949</v>
      </c>
      <c r="F2051" s="5">
        <v>44586</v>
      </c>
      <c r="G2051" t="s">
        <v>4189</v>
      </c>
      <c r="H2051">
        <v>404731</v>
      </c>
      <c r="I2051" t="s">
        <v>4711</v>
      </c>
      <c r="J2051" t="s">
        <v>5402</v>
      </c>
      <c r="K2051" t="s">
        <v>4192</v>
      </c>
      <c r="L2051" t="s">
        <v>4193</v>
      </c>
      <c r="M2051" s="6"/>
      <c r="N2051" s="6" t="e">
        <f>VLOOKUP(Tabel_Kueri1[[#This Row],[KodeBan]],'Data BBK'!C:I,7,0)</f>
        <v>#N/A</v>
      </c>
      <c r="O2051" s="6" t="e">
        <f>Tabel_Kueri1[[#This Row],[bbk]]=Tabel_Kueri1[[#This Row],[Nopol]]</f>
        <v>#N/A</v>
      </c>
    </row>
    <row r="2052" spans="1:15" hidden="1" x14ac:dyDescent="0.25">
      <c r="A2052" t="s">
        <v>5801</v>
      </c>
      <c r="B2052" t="s">
        <v>2521</v>
      </c>
      <c r="C2052" t="s">
        <v>5130</v>
      </c>
      <c r="D2052" t="s">
        <v>4187</v>
      </c>
      <c r="E2052" t="s">
        <v>4188</v>
      </c>
      <c r="F2052" s="5">
        <v>44586</v>
      </c>
      <c r="G2052" t="s">
        <v>4189</v>
      </c>
      <c r="H2052">
        <v>26356</v>
      </c>
      <c r="I2052" t="s">
        <v>4582</v>
      </c>
      <c r="J2052" t="s">
        <v>5802</v>
      </c>
      <c r="K2052" t="s">
        <v>4192</v>
      </c>
      <c r="L2052" t="s">
        <v>4193</v>
      </c>
      <c r="M2052" s="6"/>
      <c r="N2052" s="6" t="e">
        <f>VLOOKUP(Tabel_Kueri1[[#This Row],[KodeBan]],'Data BBK'!C:I,7,0)</f>
        <v>#N/A</v>
      </c>
      <c r="O2052" s="6" t="e">
        <f>Tabel_Kueri1[[#This Row],[bbk]]=Tabel_Kueri1[[#This Row],[Nopol]]</f>
        <v>#N/A</v>
      </c>
    </row>
    <row r="2053" spans="1:15" hidden="1" x14ac:dyDescent="0.25">
      <c r="A2053" t="s">
        <v>1107</v>
      </c>
      <c r="B2053" t="s">
        <v>554</v>
      </c>
      <c r="C2053" t="s">
        <v>5108</v>
      </c>
      <c r="D2053" t="s">
        <v>4187</v>
      </c>
      <c r="E2053" t="s">
        <v>4702</v>
      </c>
      <c r="F2053" s="5">
        <v>44587</v>
      </c>
      <c r="G2053" t="s">
        <v>4189</v>
      </c>
      <c r="H2053">
        <v>312995</v>
      </c>
      <c r="I2053" t="s">
        <v>4711</v>
      </c>
      <c r="J2053" t="s">
        <v>5608</v>
      </c>
      <c r="K2053" t="s">
        <v>4192</v>
      </c>
      <c r="L2053" t="s">
        <v>4193</v>
      </c>
      <c r="M2053" s="6" t="s">
        <v>5390</v>
      </c>
      <c r="N2053" s="6" t="e">
        <f>VLOOKUP(Tabel_Kueri1[[#This Row],[KodeBan]],'Data BBK'!C:I,7,0)</f>
        <v>#N/A</v>
      </c>
      <c r="O2053" s="6" t="e">
        <f>Tabel_Kueri1[[#This Row],[bbk]]=Tabel_Kueri1[[#This Row],[Nopol]]</f>
        <v>#N/A</v>
      </c>
    </row>
    <row r="2054" spans="1:15" hidden="1" x14ac:dyDescent="0.25">
      <c r="A2054" t="s">
        <v>1089</v>
      </c>
      <c r="B2054" t="s">
        <v>261</v>
      </c>
      <c r="C2054" t="s">
        <v>5197</v>
      </c>
      <c r="D2054" t="s">
        <v>4187</v>
      </c>
      <c r="E2054" t="s">
        <v>4702</v>
      </c>
      <c r="F2054" s="5">
        <v>44588</v>
      </c>
      <c r="G2054" t="s">
        <v>4189</v>
      </c>
      <c r="H2054">
        <v>429905</v>
      </c>
      <c r="I2054" t="s">
        <v>4716</v>
      </c>
      <c r="J2054" t="s">
        <v>4191</v>
      </c>
      <c r="K2054" t="s">
        <v>4192</v>
      </c>
      <c r="L2054" t="s">
        <v>4193</v>
      </c>
      <c r="M2054" s="6"/>
      <c r="N2054" s="6" t="str">
        <f>VLOOKUP(Tabel_Kueri1[[#This Row],[KodeBan]],'Data BBK'!C:I,7,0)</f>
        <v>S 9086 UJ</v>
      </c>
      <c r="O2054" s="6" t="b">
        <f>Tabel_Kueri1[[#This Row],[bbk]]=Tabel_Kueri1[[#This Row],[Nopol]]</f>
        <v>1</v>
      </c>
    </row>
    <row r="2055" spans="1:15" hidden="1" x14ac:dyDescent="0.25">
      <c r="A2055" t="s">
        <v>1099</v>
      </c>
      <c r="B2055" t="s">
        <v>261</v>
      </c>
      <c r="C2055" t="s">
        <v>5197</v>
      </c>
      <c r="D2055" t="s">
        <v>4187</v>
      </c>
      <c r="E2055" t="s">
        <v>4702</v>
      </c>
      <c r="F2055" s="5">
        <v>44588</v>
      </c>
      <c r="G2055" t="s">
        <v>4189</v>
      </c>
      <c r="H2055">
        <v>429905</v>
      </c>
      <c r="I2055" t="s">
        <v>4598</v>
      </c>
      <c r="J2055" t="s">
        <v>4191</v>
      </c>
      <c r="K2055" t="s">
        <v>4192</v>
      </c>
      <c r="L2055" t="s">
        <v>4193</v>
      </c>
      <c r="M2055" s="6"/>
      <c r="N2055" s="6" t="str">
        <f>VLOOKUP(Tabel_Kueri1[[#This Row],[KodeBan]],'Data BBK'!C:I,7,0)</f>
        <v>S 9086 UJ</v>
      </c>
      <c r="O2055" s="6" t="b">
        <f>Tabel_Kueri1[[#This Row],[bbk]]=Tabel_Kueri1[[#This Row],[Nopol]]</f>
        <v>1</v>
      </c>
    </row>
    <row r="2056" spans="1:15" hidden="1" x14ac:dyDescent="0.25">
      <c r="A2056" t="s">
        <v>5132</v>
      </c>
      <c r="B2056" t="s">
        <v>1445</v>
      </c>
      <c r="C2056" t="s">
        <v>5108</v>
      </c>
      <c r="D2056" t="s">
        <v>4187</v>
      </c>
      <c r="E2056" t="s">
        <v>4188</v>
      </c>
      <c r="F2056" s="5">
        <v>44588</v>
      </c>
      <c r="G2056" t="s">
        <v>4189</v>
      </c>
      <c r="H2056">
        <v>169118</v>
      </c>
      <c r="I2056" t="s">
        <v>4190</v>
      </c>
      <c r="J2056" t="s">
        <v>5683</v>
      </c>
      <c r="K2056" t="s">
        <v>4192</v>
      </c>
      <c r="L2056" t="s">
        <v>4193</v>
      </c>
      <c r="M2056" s="6"/>
      <c r="N2056" s="6" t="e">
        <f>VLOOKUP(Tabel_Kueri1[[#This Row],[KodeBan]],'Data BBK'!C:I,7,0)</f>
        <v>#N/A</v>
      </c>
      <c r="O2056" s="6" t="e">
        <f>Tabel_Kueri1[[#This Row],[bbk]]=Tabel_Kueri1[[#This Row],[Nopol]]</f>
        <v>#N/A</v>
      </c>
    </row>
    <row r="2057" spans="1:15" hidden="1" x14ac:dyDescent="0.25">
      <c r="A2057" t="s">
        <v>5750</v>
      </c>
      <c r="B2057" t="s">
        <v>426</v>
      </c>
      <c r="C2057" t="s">
        <v>5138</v>
      </c>
      <c r="D2057" t="s">
        <v>4187</v>
      </c>
      <c r="E2057" t="s">
        <v>4188</v>
      </c>
      <c r="F2057" s="5">
        <v>44588</v>
      </c>
      <c r="G2057" t="s">
        <v>4189</v>
      </c>
      <c r="H2057">
        <v>292350</v>
      </c>
      <c r="I2057" t="s">
        <v>4598</v>
      </c>
      <c r="J2057" t="s">
        <v>5402</v>
      </c>
      <c r="K2057" t="s">
        <v>4192</v>
      </c>
      <c r="L2057" t="s">
        <v>4193</v>
      </c>
      <c r="M2057" s="6"/>
      <c r="N2057" s="6" t="e">
        <f>VLOOKUP(Tabel_Kueri1[[#This Row],[KodeBan]],'Data BBK'!C:I,7,0)</f>
        <v>#N/A</v>
      </c>
      <c r="O2057" s="6" t="e">
        <f>Tabel_Kueri1[[#This Row],[bbk]]=Tabel_Kueri1[[#This Row],[Nopol]]</f>
        <v>#N/A</v>
      </c>
    </row>
    <row r="2058" spans="1:15" hidden="1" x14ac:dyDescent="0.25">
      <c r="A2058" t="s">
        <v>5928</v>
      </c>
      <c r="B2058" t="s">
        <v>1445</v>
      </c>
      <c r="C2058" t="s">
        <v>4186</v>
      </c>
      <c r="D2058" t="s">
        <v>4187</v>
      </c>
      <c r="E2058" t="s">
        <v>4188</v>
      </c>
      <c r="F2058" s="5">
        <v>44588</v>
      </c>
      <c r="G2058" t="s">
        <v>4189</v>
      </c>
      <c r="H2058">
        <v>169118</v>
      </c>
      <c r="I2058" t="s">
        <v>4320</v>
      </c>
      <c r="J2058" t="s">
        <v>5683</v>
      </c>
      <c r="K2058" t="s">
        <v>4192</v>
      </c>
      <c r="L2058" t="s">
        <v>4193</v>
      </c>
      <c r="M2058" s="6"/>
      <c r="N2058" s="6" t="e">
        <f>VLOOKUP(Tabel_Kueri1[[#This Row],[KodeBan]],'Data BBK'!C:I,7,0)</f>
        <v>#N/A</v>
      </c>
      <c r="O2058" s="6" t="e">
        <f>Tabel_Kueri1[[#This Row],[bbk]]=Tabel_Kueri1[[#This Row],[Nopol]]</f>
        <v>#N/A</v>
      </c>
    </row>
    <row r="2059" spans="1:15" hidden="1" x14ac:dyDescent="0.25">
      <c r="A2059" t="s">
        <v>4310</v>
      </c>
      <c r="B2059" t="s">
        <v>1630</v>
      </c>
      <c r="C2059" t="s">
        <v>4186</v>
      </c>
      <c r="D2059" t="s">
        <v>4187</v>
      </c>
      <c r="E2059" t="s">
        <v>4188</v>
      </c>
      <c r="F2059" s="5">
        <v>44588</v>
      </c>
      <c r="G2059" t="s">
        <v>4189</v>
      </c>
      <c r="H2059">
        <v>291682</v>
      </c>
      <c r="I2059" t="s">
        <v>4514</v>
      </c>
      <c r="J2059" t="s">
        <v>5683</v>
      </c>
      <c r="K2059" t="s">
        <v>4192</v>
      </c>
      <c r="L2059" t="s">
        <v>4193</v>
      </c>
      <c r="M2059" s="6"/>
      <c r="N2059" s="6" t="e">
        <f>VLOOKUP(Tabel_Kueri1[[#This Row],[KodeBan]],'Data BBK'!C:I,7,0)</f>
        <v>#N/A</v>
      </c>
      <c r="O2059" s="6" t="e">
        <f>Tabel_Kueri1[[#This Row],[bbk]]=Tabel_Kueri1[[#This Row],[Nopol]]</f>
        <v>#N/A</v>
      </c>
    </row>
    <row r="2060" spans="1:15" hidden="1" x14ac:dyDescent="0.25">
      <c r="A2060" t="s">
        <v>4421</v>
      </c>
      <c r="B2060" t="s">
        <v>1918</v>
      </c>
      <c r="C2060" t="s">
        <v>4186</v>
      </c>
      <c r="D2060" t="s">
        <v>4187</v>
      </c>
      <c r="E2060" t="s">
        <v>4188</v>
      </c>
      <c r="F2060" s="5">
        <v>44588</v>
      </c>
      <c r="G2060" t="s">
        <v>4189</v>
      </c>
      <c r="H2060">
        <v>185306</v>
      </c>
      <c r="I2060" t="s">
        <v>4514</v>
      </c>
      <c r="J2060" t="s">
        <v>5683</v>
      </c>
      <c r="K2060" t="s">
        <v>4192</v>
      </c>
      <c r="L2060" t="s">
        <v>4193</v>
      </c>
      <c r="M2060" s="6"/>
      <c r="N2060" s="6" t="e">
        <f>VLOOKUP(Tabel_Kueri1[[#This Row],[KodeBan]],'Data BBK'!C:I,7,0)</f>
        <v>#N/A</v>
      </c>
      <c r="O2060" s="6" t="e">
        <f>Tabel_Kueri1[[#This Row],[bbk]]=Tabel_Kueri1[[#This Row],[Nopol]]</f>
        <v>#N/A</v>
      </c>
    </row>
    <row r="2061" spans="1:15" hidden="1" x14ac:dyDescent="0.25">
      <c r="A2061" t="s">
        <v>1135</v>
      </c>
      <c r="B2061" t="s">
        <v>77</v>
      </c>
      <c r="C2061" t="s">
        <v>5197</v>
      </c>
      <c r="D2061" t="s">
        <v>4187</v>
      </c>
      <c r="E2061" t="s">
        <v>4702</v>
      </c>
      <c r="F2061" s="5">
        <v>44590</v>
      </c>
      <c r="G2061" t="s">
        <v>4189</v>
      </c>
      <c r="H2061">
        <v>318159</v>
      </c>
      <c r="I2061" t="s">
        <v>970</v>
      </c>
      <c r="J2061" t="s">
        <v>4191</v>
      </c>
      <c r="K2061" t="s">
        <v>4192</v>
      </c>
      <c r="L2061" t="s">
        <v>4193</v>
      </c>
      <c r="M2061" s="6"/>
      <c r="N2061" s="6" t="str">
        <f>VLOOKUP(Tabel_Kueri1[[#This Row],[KodeBan]],'Data BBK'!C:I,7,0)</f>
        <v>S 9224 UJ</v>
      </c>
      <c r="O2061" s="6" t="b">
        <f>Tabel_Kueri1[[#This Row],[bbk]]=Tabel_Kueri1[[#This Row],[Nopol]]</f>
        <v>1</v>
      </c>
    </row>
    <row r="2062" spans="1:15" hidden="1" x14ac:dyDescent="0.25">
      <c r="A2062" t="s">
        <v>1140</v>
      </c>
      <c r="B2062" t="s">
        <v>77</v>
      </c>
      <c r="C2062" t="s">
        <v>5197</v>
      </c>
      <c r="D2062" t="s">
        <v>4187</v>
      </c>
      <c r="E2062" t="s">
        <v>4702</v>
      </c>
      <c r="F2062" s="5">
        <v>44590</v>
      </c>
      <c r="G2062" t="s">
        <v>4189</v>
      </c>
      <c r="H2062">
        <v>318159</v>
      </c>
      <c r="I2062" t="s">
        <v>4582</v>
      </c>
      <c r="J2062" t="s">
        <v>4191</v>
      </c>
      <c r="K2062" t="s">
        <v>4192</v>
      </c>
      <c r="L2062" t="s">
        <v>4193</v>
      </c>
      <c r="M2062" s="6"/>
      <c r="N2062" s="6" t="str">
        <f>VLOOKUP(Tabel_Kueri1[[#This Row],[KodeBan]],'Data BBK'!C:I,7,0)</f>
        <v>S 9224 UJ</v>
      </c>
      <c r="O2062" s="6" t="b">
        <f>Tabel_Kueri1[[#This Row],[bbk]]=Tabel_Kueri1[[#This Row],[Nopol]]</f>
        <v>1</v>
      </c>
    </row>
    <row r="2063" spans="1:15" hidden="1" x14ac:dyDescent="0.25">
      <c r="A2063" t="s">
        <v>1145</v>
      </c>
      <c r="B2063" t="s">
        <v>296</v>
      </c>
      <c r="C2063" t="s">
        <v>5197</v>
      </c>
      <c r="D2063" t="s">
        <v>4187</v>
      </c>
      <c r="E2063" t="s">
        <v>4702</v>
      </c>
      <c r="F2063" s="5">
        <v>44590</v>
      </c>
      <c r="G2063" t="s">
        <v>4189</v>
      </c>
      <c r="H2063">
        <v>327736</v>
      </c>
      <c r="I2063" t="s">
        <v>970</v>
      </c>
      <c r="J2063" t="s">
        <v>4191</v>
      </c>
      <c r="K2063" t="s">
        <v>4192</v>
      </c>
      <c r="L2063" t="s">
        <v>4193</v>
      </c>
      <c r="M2063" s="6"/>
      <c r="N2063" s="6" t="str">
        <f>VLOOKUP(Tabel_Kueri1[[#This Row],[KodeBan]],'Data BBK'!C:I,7,0)</f>
        <v>S 9195 UJ</v>
      </c>
      <c r="O2063" s="6" t="b">
        <f>Tabel_Kueri1[[#This Row],[bbk]]=Tabel_Kueri1[[#This Row],[Nopol]]</f>
        <v>1</v>
      </c>
    </row>
    <row r="2064" spans="1:15" hidden="1" x14ac:dyDescent="0.25">
      <c r="A2064" t="s">
        <v>1150</v>
      </c>
      <c r="B2064" t="s">
        <v>296</v>
      </c>
      <c r="C2064" t="s">
        <v>5197</v>
      </c>
      <c r="D2064" t="s">
        <v>4187</v>
      </c>
      <c r="E2064" t="s">
        <v>4702</v>
      </c>
      <c r="F2064" s="5">
        <v>44590</v>
      </c>
      <c r="G2064" t="s">
        <v>4189</v>
      </c>
      <c r="H2064">
        <v>327736</v>
      </c>
      <c r="I2064" t="s">
        <v>4582</v>
      </c>
      <c r="J2064" t="s">
        <v>4191</v>
      </c>
      <c r="K2064" t="s">
        <v>4192</v>
      </c>
      <c r="L2064" t="s">
        <v>4193</v>
      </c>
      <c r="M2064" s="6"/>
      <c r="N2064" s="6" t="str">
        <f>VLOOKUP(Tabel_Kueri1[[#This Row],[KodeBan]],'Data BBK'!C:I,7,0)</f>
        <v>S 9195 UJ</v>
      </c>
      <c r="O2064" s="6" t="b">
        <f>Tabel_Kueri1[[#This Row],[bbk]]=Tabel_Kueri1[[#This Row],[Nopol]]</f>
        <v>1</v>
      </c>
    </row>
    <row r="2065" spans="1:15" hidden="1" x14ac:dyDescent="0.25">
      <c r="A2065" t="s">
        <v>4908</v>
      </c>
      <c r="B2065" t="s">
        <v>119</v>
      </c>
      <c r="C2065" t="s">
        <v>4186</v>
      </c>
      <c r="D2065" t="s">
        <v>4187</v>
      </c>
      <c r="E2065" t="s">
        <v>4702</v>
      </c>
      <c r="F2065" s="5">
        <v>44592</v>
      </c>
      <c r="G2065" t="s">
        <v>4189</v>
      </c>
      <c r="H2065">
        <v>129477</v>
      </c>
      <c r="I2065" t="s">
        <v>4431</v>
      </c>
      <c r="J2065" t="s">
        <v>4191</v>
      </c>
      <c r="K2065" t="s">
        <v>4192</v>
      </c>
      <c r="L2065" t="s">
        <v>4193</v>
      </c>
      <c r="M2065" s="6"/>
      <c r="N2065" s="6" t="e">
        <f>VLOOKUP(Tabel_Kueri1[[#This Row],[KodeBan]],'Data BBK'!C:I,7,0)</f>
        <v>#N/A</v>
      </c>
      <c r="O2065" s="6" t="e">
        <f>Tabel_Kueri1[[#This Row],[bbk]]=Tabel_Kueri1[[#This Row],[Nopol]]</f>
        <v>#N/A</v>
      </c>
    </row>
    <row r="2066" spans="1:15" hidden="1" x14ac:dyDescent="0.25">
      <c r="A2066" t="s">
        <v>5196</v>
      </c>
      <c r="B2066" t="s">
        <v>544</v>
      </c>
      <c r="C2066" t="s">
        <v>5157</v>
      </c>
      <c r="D2066" t="s">
        <v>4187</v>
      </c>
      <c r="E2066" t="s">
        <v>4949</v>
      </c>
      <c r="F2066" s="5">
        <v>44592</v>
      </c>
      <c r="G2066" t="s">
        <v>4189</v>
      </c>
      <c r="H2066">
        <v>406733</v>
      </c>
      <c r="I2066" t="s">
        <v>4514</v>
      </c>
      <c r="J2066" t="s">
        <v>4191</v>
      </c>
      <c r="K2066" t="s">
        <v>4192</v>
      </c>
      <c r="L2066" t="s">
        <v>4193</v>
      </c>
      <c r="M2066" s="6"/>
      <c r="N2066" s="6" t="e">
        <f>VLOOKUP(Tabel_Kueri1[[#This Row],[KodeBan]],'Data BBK'!C:I,7,0)</f>
        <v>#N/A</v>
      </c>
      <c r="O2066" s="6" t="e">
        <f>Tabel_Kueri1[[#This Row],[bbk]]=Tabel_Kueri1[[#This Row],[Nopol]]</f>
        <v>#N/A</v>
      </c>
    </row>
    <row r="2067" spans="1:15" hidden="1" x14ac:dyDescent="0.25">
      <c r="A2067" t="s">
        <v>1167</v>
      </c>
      <c r="B2067" t="s">
        <v>315</v>
      </c>
      <c r="C2067" t="s">
        <v>5197</v>
      </c>
      <c r="D2067" t="s">
        <v>4187</v>
      </c>
      <c r="E2067" t="s">
        <v>4702</v>
      </c>
      <c r="F2067" s="5">
        <v>44592</v>
      </c>
      <c r="G2067" t="s">
        <v>4189</v>
      </c>
      <c r="H2067">
        <v>329307</v>
      </c>
      <c r="I2067" t="s">
        <v>4715</v>
      </c>
      <c r="J2067" t="s">
        <v>4191</v>
      </c>
      <c r="K2067" t="s">
        <v>4192</v>
      </c>
      <c r="L2067" t="s">
        <v>4193</v>
      </c>
      <c r="M2067" s="6"/>
      <c r="N2067" s="6" t="str">
        <f>VLOOKUP(Tabel_Kueri1[[#This Row],[KodeBan]],'Data BBK'!C:I,7,0)</f>
        <v>S 9187 UJ</v>
      </c>
      <c r="O2067" s="6" t="b">
        <f>Tabel_Kueri1[[#This Row],[bbk]]=Tabel_Kueri1[[#This Row],[Nopol]]</f>
        <v>1</v>
      </c>
    </row>
    <row r="2068" spans="1:15" hidden="1" x14ac:dyDescent="0.25">
      <c r="A2068" t="s">
        <v>1203</v>
      </c>
      <c r="B2068" t="s">
        <v>255</v>
      </c>
      <c r="C2068" t="s">
        <v>5197</v>
      </c>
      <c r="D2068" t="s">
        <v>4187</v>
      </c>
      <c r="E2068" t="s">
        <v>4702</v>
      </c>
      <c r="F2068" s="5">
        <v>44592</v>
      </c>
      <c r="G2068" t="s">
        <v>4189</v>
      </c>
      <c r="H2068">
        <v>332558</v>
      </c>
      <c r="I2068" t="s">
        <v>4598</v>
      </c>
      <c r="J2068" t="s">
        <v>4191</v>
      </c>
      <c r="K2068" t="s">
        <v>4192</v>
      </c>
      <c r="L2068" t="s">
        <v>4193</v>
      </c>
      <c r="M2068" s="6"/>
      <c r="N2068" s="6" t="str">
        <f>VLOOKUP(Tabel_Kueri1[[#This Row],[KodeBan]],'Data BBK'!C:I,7,0)</f>
        <v>S 9175 UJ</v>
      </c>
      <c r="O2068" s="6" t="b">
        <f>Tabel_Kueri1[[#This Row],[bbk]]=Tabel_Kueri1[[#This Row],[Nopol]]</f>
        <v>1</v>
      </c>
    </row>
    <row r="2069" spans="1:15" hidden="1" x14ac:dyDescent="0.25">
      <c r="A2069" t="s">
        <v>1206</v>
      </c>
      <c r="B2069" t="s">
        <v>2412</v>
      </c>
      <c r="C2069" t="s">
        <v>4186</v>
      </c>
      <c r="D2069" t="s">
        <v>4187</v>
      </c>
      <c r="E2069" t="s">
        <v>4702</v>
      </c>
      <c r="F2069" s="5">
        <v>44592</v>
      </c>
      <c r="G2069" t="s">
        <v>4189</v>
      </c>
      <c r="H2069">
        <v>348884</v>
      </c>
      <c r="I2069" t="s">
        <v>4711</v>
      </c>
      <c r="J2069" t="s">
        <v>5652</v>
      </c>
      <c r="K2069" t="s">
        <v>4192</v>
      </c>
      <c r="L2069" t="s">
        <v>4193</v>
      </c>
      <c r="M2069" s="6"/>
      <c r="N2069" s="6" t="e">
        <f>VLOOKUP(Tabel_Kueri1[[#This Row],[KodeBan]],'Data BBK'!C:I,7,0)</f>
        <v>#N/A</v>
      </c>
      <c r="O2069" s="6" t="e">
        <f>Tabel_Kueri1[[#This Row],[bbk]]=Tabel_Kueri1[[#This Row],[Nopol]]</f>
        <v>#N/A</v>
      </c>
    </row>
    <row r="2070" spans="1:15" hidden="1" x14ac:dyDescent="0.25">
      <c r="A2070" t="s">
        <v>1192</v>
      </c>
      <c r="B2070" t="s">
        <v>315</v>
      </c>
      <c r="C2070" t="s">
        <v>5197</v>
      </c>
      <c r="D2070" t="s">
        <v>4187</v>
      </c>
      <c r="E2070" t="s">
        <v>4702</v>
      </c>
      <c r="F2070" s="5">
        <v>44592</v>
      </c>
      <c r="G2070" t="s">
        <v>4189</v>
      </c>
      <c r="H2070">
        <v>329307</v>
      </c>
      <c r="I2070" t="s">
        <v>4712</v>
      </c>
      <c r="J2070" t="s">
        <v>5619</v>
      </c>
      <c r="K2070" t="s">
        <v>4192</v>
      </c>
      <c r="L2070" t="s">
        <v>4193</v>
      </c>
      <c r="M2070" s="6"/>
      <c r="N2070" s="6" t="str">
        <f>VLOOKUP(Tabel_Kueri1[[#This Row],[KodeBan]],'Data BBK'!C:I,7,0)</f>
        <v>S 9187 UJ</v>
      </c>
      <c r="O2070" s="6" t="b">
        <f>Tabel_Kueri1[[#This Row],[bbk]]=Tabel_Kueri1[[#This Row],[Nopol]]</f>
        <v>1</v>
      </c>
    </row>
    <row r="2071" spans="1:15" hidden="1" x14ac:dyDescent="0.25">
      <c r="A2071" t="s">
        <v>4931</v>
      </c>
      <c r="B2071" t="s">
        <v>326</v>
      </c>
      <c r="C2071" t="s">
        <v>4186</v>
      </c>
      <c r="D2071" t="s">
        <v>4187</v>
      </c>
      <c r="E2071" t="s">
        <v>4702</v>
      </c>
      <c r="F2071" s="5">
        <v>44592</v>
      </c>
      <c r="G2071" t="s">
        <v>4189</v>
      </c>
      <c r="H2071">
        <v>280778</v>
      </c>
      <c r="I2071" t="s">
        <v>4716</v>
      </c>
      <c r="J2071" t="s">
        <v>5664</v>
      </c>
      <c r="K2071" t="s">
        <v>4192</v>
      </c>
      <c r="L2071" t="s">
        <v>4193</v>
      </c>
      <c r="M2071" s="6"/>
      <c r="N2071" s="6" t="e">
        <f>VLOOKUP(Tabel_Kueri1[[#This Row],[KodeBan]],'Data BBK'!C:I,7,0)</f>
        <v>#N/A</v>
      </c>
      <c r="O2071" s="6" t="e">
        <f>Tabel_Kueri1[[#This Row],[bbk]]=Tabel_Kueri1[[#This Row],[Nopol]]</f>
        <v>#N/A</v>
      </c>
    </row>
    <row r="2072" spans="1:15" hidden="1" x14ac:dyDescent="0.25">
      <c r="A2072" t="s">
        <v>1172</v>
      </c>
      <c r="B2072" t="s">
        <v>554</v>
      </c>
      <c r="C2072" t="s">
        <v>5197</v>
      </c>
      <c r="D2072" t="s">
        <v>4187</v>
      </c>
      <c r="E2072" t="s">
        <v>4702</v>
      </c>
      <c r="F2072" s="5">
        <v>44593</v>
      </c>
      <c r="G2072" t="s">
        <v>4189</v>
      </c>
      <c r="H2072">
        <v>313963</v>
      </c>
      <c r="I2072" t="s">
        <v>4431</v>
      </c>
      <c r="J2072" t="s">
        <v>4191</v>
      </c>
      <c r="K2072" t="s">
        <v>4192</v>
      </c>
      <c r="L2072" t="s">
        <v>4193</v>
      </c>
      <c r="M2072" s="6"/>
      <c r="N2072" s="6" t="str">
        <f>VLOOKUP(Tabel_Kueri1[[#This Row],[KodeBan]],'Data BBK'!C:I,7,0)</f>
        <v>S 9196 UJ</v>
      </c>
      <c r="O2072" s="6" t="b">
        <f>Tabel_Kueri1[[#This Row],[bbk]]=Tabel_Kueri1[[#This Row],[Nopol]]</f>
        <v>1</v>
      </c>
    </row>
    <row r="2073" spans="1:15" hidden="1" x14ac:dyDescent="0.25">
      <c r="A2073" t="s">
        <v>1176</v>
      </c>
      <c r="B2073" t="s">
        <v>554</v>
      </c>
      <c r="C2073" t="s">
        <v>5197</v>
      </c>
      <c r="D2073" t="s">
        <v>4187</v>
      </c>
      <c r="E2073" t="s">
        <v>4702</v>
      </c>
      <c r="F2073" s="5">
        <v>44593</v>
      </c>
      <c r="G2073" t="s">
        <v>4189</v>
      </c>
      <c r="H2073">
        <v>313963</v>
      </c>
      <c r="I2073" t="s">
        <v>4514</v>
      </c>
      <c r="J2073" t="s">
        <v>4191</v>
      </c>
      <c r="K2073" t="s">
        <v>4192</v>
      </c>
      <c r="L2073" t="s">
        <v>4193</v>
      </c>
      <c r="M2073" s="6"/>
      <c r="N2073" s="6" t="str">
        <f>VLOOKUP(Tabel_Kueri1[[#This Row],[KodeBan]],'Data BBK'!C:I,7,0)</f>
        <v>S 9196 UJ</v>
      </c>
      <c r="O2073" s="6" t="b">
        <f>Tabel_Kueri1[[#This Row],[bbk]]=Tabel_Kueri1[[#This Row],[Nopol]]</f>
        <v>1</v>
      </c>
    </row>
    <row r="2074" spans="1:15" hidden="1" x14ac:dyDescent="0.25">
      <c r="A2074" t="s">
        <v>1212</v>
      </c>
      <c r="B2074" t="s">
        <v>1200</v>
      </c>
      <c r="C2074" t="s">
        <v>5197</v>
      </c>
      <c r="D2074" t="s">
        <v>4187</v>
      </c>
      <c r="E2074" t="s">
        <v>4702</v>
      </c>
      <c r="F2074" s="5">
        <v>44593</v>
      </c>
      <c r="G2074" t="s">
        <v>4189</v>
      </c>
      <c r="H2074">
        <v>268986</v>
      </c>
      <c r="I2074" t="s">
        <v>4514</v>
      </c>
      <c r="J2074" t="s">
        <v>4191</v>
      </c>
      <c r="K2074" t="s">
        <v>4192</v>
      </c>
      <c r="L2074" t="s">
        <v>4193</v>
      </c>
      <c r="M2074" s="6"/>
      <c r="N2074" s="6" t="str">
        <f>VLOOKUP(Tabel_Kueri1[[#This Row],[KodeBan]],'Data BBK'!C:I,7,0)</f>
        <v>S 9058 UJ</v>
      </c>
      <c r="O2074" s="6" t="b">
        <f>Tabel_Kueri1[[#This Row],[bbk]]=Tabel_Kueri1[[#This Row],[Nopol]]</f>
        <v>1</v>
      </c>
    </row>
    <row r="2075" spans="1:15" hidden="1" x14ac:dyDescent="0.25">
      <c r="A2075" t="s">
        <v>1222</v>
      </c>
      <c r="B2075" t="s">
        <v>56</v>
      </c>
      <c r="C2075" t="s">
        <v>5197</v>
      </c>
      <c r="D2075" t="s">
        <v>4187</v>
      </c>
      <c r="E2075" t="s">
        <v>4702</v>
      </c>
      <c r="F2075" s="5">
        <v>44593</v>
      </c>
      <c r="G2075" t="s">
        <v>4189</v>
      </c>
      <c r="H2075">
        <v>332461</v>
      </c>
      <c r="I2075" t="s">
        <v>4712</v>
      </c>
      <c r="J2075" t="s">
        <v>4191</v>
      </c>
      <c r="K2075" t="s">
        <v>4192</v>
      </c>
      <c r="L2075" t="s">
        <v>4193</v>
      </c>
      <c r="M2075" s="6"/>
      <c r="N2075" s="6" t="str">
        <f>VLOOKUP(Tabel_Kueri1[[#This Row],[KodeBan]],'Data BBK'!C:I,7,0)</f>
        <v>S 9172 UJ</v>
      </c>
      <c r="O2075" s="6" t="b">
        <f>Tabel_Kueri1[[#This Row],[bbk]]=Tabel_Kueri1[[#This Row],[Nopol]]</f>
        <v>1</v>
      </c>
    </row>
    <row r="2076" spans="1:15" hidden="1" x14ac:dyDescent="0.25">
      <c r="A2076" t="s">
        <v>390</v>
      </c>
      <c r="B2076" t="s">
        <v>391</v>
      </c>
      <c r="C2076" t="s">
        <v>4959</v>
      </c>
      <c r="D2076" t="s">
        <v>4187</v>
      </c>
      <c r="E2076" t="s">
        <v>4188</v>
      </c>
      <c r="F2076" s="5">
        <v>44594</v>
      </c>
      <c r="G2076" t="s">
        <v>4189</v>
      </c>
      <c r="H2076">
        <v>209649</v>
      </c>
      <c r="I2076" t="s">
        <v>970</v>
      </c>
      <c r="J2076" t="s">
        <v>4191</v>
      </c>
      <c r="K2076" t="s">
        <v>4192</v>
      </c>
      <c r="L2076" t="s">
        <v>4193</v>
      </c>
      <c r="M2076" s="6"/>
      <c r="N2076" s="6" t="str">
        <f>VLOOKUP(Tabel_Kueri1[[#This Row],[KodeBan]],'Data BBK'!C:I,7,0)</f>
        <v>S 9115 UJ</v>
      </c>
      <c r="O2076" s="6" t="b">
        <f>Tabel_Kueri1[[#This Row],[bbk]]=Tabel_Kueri1[[#This Row],[Nopol]]</f>
        <v>1</v>
      </c>
    </row>
    <row r="2077" spans="1:15" hidden="1" x14ac:dyDescent="0.25">
      <c r="A2077" t="s">
        <v>418</v>
      </c>
      <c r="B2077" t="s">
        <v>419</v>
      </c>
      <c r="C2077" t="s">
        <v>4959</v>
      </c>
      <c r="D2077" t="s">
        <v>4187</v>
      </c>
      <c r="E2077" t="s">
        <v>4188</v>
      </c>
      <c r="F2077" s="5">
        <v>44594</v>
      </c>
      <c r="G2077" t="s">
        <v>4189</v>
      </c>
      <c r="H2077">
        <v>199846</v>
      </c>
      <c r="I2077" t="s">
        <v>970</v>
      </c>
      <c r="J2077" t="s">
        <v>4191</v>
      </c>
      <c r="K2077" t="s">
        <v>4192</v>
      </c>
      <c r="L2077" t="s">
        <v>4193</v>
      </c>
      <c r="M2077" s="6"/>
      <c r="N2077" s="6" t="str">
        <f>VLOOKUP(Tabel_Kueri1[[#This Row],[KodeBan]],'Data BBK'!C:I,7,0)</f>
        <v>S 9455 UJ</v>
      </c>
      <c r="O2077" s="6" t="b">
        <f>Tabel_Kueri1[[#This Row],[bbk]]=Tabel_Kueri1[[#This Row],[Nopol]]</f>
        <v>1</v>
      </c>
    </row>
    <row r="2078" spans="1:15" hidden="1" x14ac:dyDescent="0.25">
      <c r="A2078" t="s">
        <v>385</v>
      </c>
      <c r="B2078" t="s">
        <v>212</v>
      </c>
      <c r="C2078" t="s">
        <v>4959</v>
      </c>
      <c r="D2078" t="s">
        <v>4187</v>
      </c>
      <c r="E2078" t="s">
        <v>4188</v>
      </c>
      <c r="F2078" s="5">
        <v>44594</v>
      </c>
      <c r="G2078" t="s">
        <v>4189</v>
      </c>
      <c r="H2078">
        <v>193870</v>
      </c>
      <c r="I2078" t="s">
        <v>4582</v>
      </c>
      <c r="J2078" t="s">
        <v>4191</v>
      </c>
      <c r="K2078" t="s">
        <v>4192</v>
      </c>
      <c r="L2078" t="s">
        <v>4193</v>
      </c>
      <c r="M2078" s="6"/>
      <c r="N2078" s="6" t="str">
        <f>VLOOKUP(Tabel_Kueri1[[#This Row],[KodeBan]],'Data BBK'!C:I,7,0)</f>
        <v>S 9412 UJ</v>
      </c>
      <c r="O2078" s="6" t="b">
        <f>Tabel_Kueri1[[#This Row],[bbk]]=Tabel_Kueri1[[#This Row],[Nopol]]</f>
        <v>1</v>
      </c>
    </row>
    <row r="2079" spans="1:15" hidden="1" x14ac:dyDescent="0.25">
      <c r="A2079" t="s">
        <v>429</v>
      </c>
      <c r="B2079" t="s">
        <v>419</v>
      </c>
      <c r="C2079" t="s">
        <v>4959</v>
      </c>
      <c r="D2079" t="s">
        <v>4187</v>
      </c>
      <c r="E2079" t="s">
        <v>4188</v>
      </c>
      <c r="F2079" s="5">
        <v>44594</v>
      </c>
      <c r="G2079" t="s">
        <v>4189</v>
      </c>
      <c r="H2079">
        <v>199846</v>
      </c>
      <c r="I2079" t="s">
        <v>4582</v>
      </c>
      <c r="J2079" t="s">
        <v>4191</v>
      </c>
      <c r="K2079" t="s">
        <v>4192</v>
      </c>
      <c r="L2079" t="s">
        <v>4193</v>
      </c>
      <c r="M2079" s="6"/>
      <c r="N2079" s="6" t="str">
        <f>VLOOKUP(Tabel_Kueri1[[#This Row],[KodeBan]],'Data BBK'!C:I,7,0)</f>
        <v>S 9455 UJ</v>
      </c>
      <c r="O2079" s="6" t="b">
        <f>Tabel_Kueri1[[#This Row],[bbk]]=Tabel_Kueri1[[#This Row],[Nopol]]</f>
        <v>1</v>
      </c>
    </row>
    <row r="2080" spans="1:15" hidden="1" x14ac:dyDescent="0.25">
      <c r="A2080" t="s">
        <v>388</v>
      </c>
      <c r="B2080" t="s">
        <v>212</v>
      </c>
      <c r="C2080" t="s">
        <v>4959</v>
      </c>
      <c r="D2080" t="s">
        <v>4187</v>
      </c>
      <c r="E2080" t="s">
        <v>4188</v>
      </c>
      <c r="F2080" s="5">
        <v>44594</v>
      </c>
      <c r="G2080" t="s">
        <v>4189</v>
      </c>
      <c r="H2080">
        <v>193870</v>
      </c>
      <c r="I2080" t="s">
        <v>970</v>
      </c>
      <c r="J2080" t="s">
        <v>4191</v>
      </c>
      <c r="K2080" t="s">
        <v>4192</v>
      </c>
      <c r="L2080" t="s">
        <v>4193</v>
      </c>
      <c r="M2080" s="6"/>
      <c r="N2080" s="6" t="str">
        <f>VLOOKUP(Tabel_Kueri1[[#This Row],[KodeBan]],'Data BBK'!C:I,7,0)</f>
        <v>S 9412 UJ</v>
      </c>
      <c r="O2080" s="6" t="b">
        <f>Tabel_Kueri1[[#This Row],[bbk]]=Tabel_Kueri1[[#This Row],[Nopol]]</f>
        <v>1</v>
      </c>
    </row>
    <row r="2081" spans="1:15" hidden="1" x14ac:dyDescent="0.25">
      <c r="A2081" t="s">
        <v>431</v>
      </c>
      <c r="B2081" t="s">
        <v>432</v>
      </c>
      <c r="C2081" t="s">
        <v>4186</v>
      </c>
      <c r="D2081" t="s">
        <v>5250</v>
      </c>
      <c r="E2081" t="s">
        <v>4188</v>
      </c>
      <c r="F2081" s="5">
        <v>44594</v>
      </c>
      <c r="G2081" t="s">
        <v>4189</v>
      </c>
      <c r="H2081">
        <v>76231</v>
      </c>
      <c r="I2081" t="s">
        <v>4431</v>
      </c>
      <c r="J2081" t="s">
        <v>5407</v>
      </c>
      <c r="K2081" t="s">
        <v>4192</v>
      </c>
      <c r="L2081" t="s">
        <v>4193</v>
      </c>
      <c r="M2081" s="6"/>
      <c r="N2081" s="6" t="str">
        <f>VLOOKUP(Tabel_Kueri1[[#This Row],[KodeBan]],'Data BBK'!C:I,7,0)</f>
        <v>S 9310 UK</v>
      </c>
      <c r="O2081" s="6" t="b">
        <f>Tabel_Kueri1[[#This Row],[bbk]]=Tabel_Kueri1[[#This Row],[Nopol]]</f>
        <v>1</v>
      </c>
    </row>
    <row r="2082" spans="1:15" hidden="1" x14ac:dyDescent="0.25">
      <c r="A2082" t="s">
        <v>5527</v>
      </c>
      <c r="B2082" t="s">
        <v>3400</v>
      </c>
      <c r="C2082" t="s">
        <v>5130</v>
      </c>
      <c r="D2082" t="s">
        <v>5250</v>
      </c>
      <c r="E2082" t="s">
        <v>4188</v>
      </c>
      <c r="F2082" s="5">
        <v>44594</v>
      </c>
      <c r="G2082" t="s">
        <v>4189</v>
      </c>
      <c r="H2082">
        <v>255838</v>
      </c>
      <c r="I2082" t="s">
        <v>4598</v>
      </c>
      <c r="J2082" t="s">
        <v>5529</v>
      </c>
      <c r="K2082" t="s">
        <v>4192</v>
      </c>
      <c r="L2082" t="s">
        <v>4193</v>
      </c>
      <c r="M2082" s="6"/>
      <c r="N2082" s="6" t="e">
        <f>VLOOKUP(Tabel_Kueri1[[#This Row],[KodeBan]],'Data BBK'!C:I,7,0)</f>
        <v>#N/A</v>
      </c>
      <c r="O2082" s="6" t="e">
        <f>Tabel_Kueri1[[#This Row],[bbk]]=Tabel_Kueri1[[#This Row],[Nopol]]</f>
        <v>#N/A</v>
      </c>
    </row>
    <row r="2083" spans="1:15" hidden="1" x14ac:dyDescent="0.25">
      <c r="A2083" t="s">
        <v>5532</v>
      </c>
      <c r="B2083" t="s">
        <v>212</v>
      </c>
      <c r="C2083" t="s">
        <v>5130</v>
      </c>
      <c r="D2083" t="s">
        <v>5250</v>
      </c>
      <c r="E2083" t="s">
        <v>4188</v>
      </c>
      <c r="F2083" s="5">
        <v>44594</v>
      </c>
      <c r="G2083" t="s">
        <v>4189</v>
      </c>
      <c r="H2083">
        <v>193870</v>
      </c>
      <c r="I2083" t="s">
        <v>4431</v>
      </c>
      <c r="J2083" t="s">
        <v>5407</v>
      </c>
      <c r="K2083" t="s">
        <v>4192</v>
      </c>
      <c r="L2083" t="s">
        <v>4193</v>
      </c>
      <c r="M2083" s="6"/>
      <c r="N2083" s="6" t="e">
        <f>VLOOKUP(Tabel_Kueri1[[#This Row],[KodeBan]],'Data BBK'!C:I,7,0)</f>
        <v>#N/A</v>
      </c>
      <c r="O2083" s="6" t="e">
        <f>Tabel_Kueri1[[#This Row],[bbk]]=Tabel_Kueri1[[#This Row],[Nopol]]</f>
        <v>#N/A</v>
      </c>
    </row>
    <row r="2084" spans="1:15" hidden="1" x14ac:dyDescent="0.25">
      <c r="A2084" t="s">
        <v>5561</v>
      </c>
      <c r="B2084" t="s">
        <v>212</v>
      </c>
      <c r="C2084" t="s">
        <v>5130</v>
      </c>
      <c r="D2084" t="s">
        <v>5250</v>
      </c>
      <c r="E2084" t="s">
        <v>4188</v>
      </c>
      <c r="F2084" s="5">
        <v>44594</v>
      </c>
      <c r="G2084" t="s">
        <v>4189</v>
      </c>
      <c r="H2084">
        <v>193870</v>
      </c>
      <c r="I2084" t="s">
        <v>4514</v>
      </c>
      <c r="J2084" t="s">
        <v>5407</v>
      </c>
      <c r="K2084" t="s">
        <v>4192</v>
      </c>
      <c r="L2084" t="s">
        <v>4193</v>
      </c>
      <c r="M2084" s="6"/>
      <c r="N2084" s="6" t="e">
        <f>VLOOKUP(Tabel_Kueri1[[#This Row],[KodeBan]],'Data BBK'!C:I,7,0)</f>
        <v>#N/A</v>
      </c>
      <c r="O2084" s="6" t="e">
        <f>Tabel_Kueri1[[#This Row],[bbk]]=Tabel_Kueri1[[#This Row],[Nopol]]</f>
        <v>#N/A</v>
      </c>
    </row>
    <row r="2085" spans="1:15" hidden="1" x14ac:dyDescent="0.25">
      <c r="A2085" t="s">
        <v>5131</v>
      </c>
      <c r="B2085" t="s">
        <v>2242</v>
      </c>
      <c r="C2085" t="s">
        <v>5108</v>
      </c>
      <c r="D2085" t="s">
        <v>4187</v>
      </c>
      <c r="E2085" t="s">
        <v>4188</v>
      </c>
      <c r="F2085" s="5">
        <v>44594</v>
      </c>
      <c r="G2085" t="s">
        <v>4189</v>
      </c>
      <c r="H2085">
        <v>231059</v>
      </c>
      <c r="I2085" t="s">
        <v>4582</v>
      </c>
      <c r="J2085" t="s">
        <v>5683</v>
      </c>
      <c r="K2085" t="s">
        <v>4192</v>
      </c>
      <c r="L2085" t="s">
        <v>4193</v>
      </c>
      <c r="M2085" s="6"/>
      <c r="N2085" s="6" t="e">
        <f>VLOOKUP(Tabel_Kueri1[[#This Row],[KodeBan]],'Data BBK'!C:I,7,0)</f>
        <v>#N/A</v>
      </c>
      <c r="O2085" s="6" t="e">
        <f>Tabel_Kueri1[[#This Row],[bbk]]=Tabel_Kueri1[[#This Row],[Nopol]]</f>
        <v>#N/A</v>
      </c>
    </row>
    <row r="2086" spans="1:15" hidden="1" x14ac:dyDescent="0.25">
      <c r="A2086" t="s">
        <v>5989</v>
      </c>
      <c r="B2086" t="s">
        <v>2263</v>
      </c>
      <c r="C2086" t="s">
        <v>4186</v>
      </c>
      <c r="D2086" t="s">
        <v>4187</v>
      </c>
      <c r="E2086" t="s">
        <v>4188</v>
      </c>
      <c r="F2086" s="5">
        <v>44594</v>
      </c>
      <c r="G2086" t="s">
        <v>4189</v>
      </c>
      <c r="H2086">
        <v>104692</v>
      </c>
      <c r="I2086" t="s">
        <v>4598</v>
      </c>
      <c r="J2086" t="s">
        <v>5990</v>
      </c>
      <c r="K2086" t="s">
        <v>4192</v>
      </c>
      <c r="L2086" t="s">
        <v>4193</v>
      </c>
      <c r="M2086" s="6"/>
      <c r="N2086" s="6" t="e">
        <f>VLOOKUP(Tabel_Kueri1[[#This Row],[KodeBan]],'Data BBK'!C:I,7,0)</f>
        <v>#N/A</v>
      </c>
      <c r="O2086" s="6" t="e">
        <f>Tabel_Kueri1[[#This Row],[bbk]]=Tabel_Kueri1[[#This Row],[Nopol]]</f>
        <v>#N/A</v>
      </c>
    </row>
    <row r="2087" spans="1:15" hidden="1" x14ac:dyDescent="0.25">
      <c r="A2087" t="s">
        <v>372</v>
      </c>
      <c r="B2087" t="s">
        <v>373</v>
      </c>
      <c r="C2087" t="s">
        <v>4959</v>
      </c>
      <c r="D2087" t="s">
        <v>4187</v>
      </c>
      <c r="E2087" t="s">
        <v>4188</v>
      </c>
      <c r="F2087" s="5">
        <v>44595</v>
      </c>
      <c r="G2087" t="s">
        <v>4189</v>
      </c>
      <c r="H2087">
        <v>230267</v>
      </c>
      <c r="I2087" t="s">
        <v>4320</v>
      </c>
      <c r="J2087" t="s">
        <v>4191</v>
      </c>
      <c r="K2087" t="s">
        <v>4192</v>
      </c>
      <c r="L2087" t="s">
        <v>4193</v>
      </c>
      <c r="M2087" s="6"/>
      <c r="N2087" s="6" t="str">
        <f>VLOOKUP(Tabel_Kueri1[[#This Row],[KodeBan]],'Data BBK'!C:I,7,0)</f>
        <v>S 9001 UJ</v>
      </c>
      <c r="O2087" s="6" t="b">
        <f>Tabel_Kueri1[[#This Row],[bbk]]=Tabel_Kueri1[[#This Row],[Nopol]]</f>
        <v>1</v>
      </c>
    </row>
    <row r="2088" spans="1:15" hidden="1" x14ac:dyDescent="0.25">
      <c r="A2088" t="s">
        <v>383</v>
      </c>
      <c r="B2088" t="s">
        <v>380</v>
      </c>
      <c r="C2088" t="s">
        <v>4959</v>
      </c>
      <c r="D2088" t="s">
        <v>4187</v>
      </c>
      <c r="E2088" t="s">
        <v>4188</v>
      </c>
      <c r="F2088" s="5">
        <v>44595</v>
      </c>
      <c r="G2088" t="s">
        <v>4189</v>
      </c>
      <c r="H2088">
        <v>120948</v>
      </c>
      <c r="I2088" t="s">
        <v>4514</v>
      </c>
      <c r="J2088" t="s">
        <v>4191</v>
      </c>
      <c r="K2088" t="s">
        <v>4192</v>
      </c>
      <c r="L2088" t="s">
        <v>4193</v>
      </c>
      <c r="M2088" s="6"/>
      <c r="N2088" s="6" t="str">
        <f>VLOOKUP(Tabel_Kueri1[[#This Row],[KodeBan]],'Data BBK'!C:I,7,0)</f>
        <v>L 8737 UP</v>
      </c>
      <c r="O2088" s="6" t="b">
        <f>Tabel_Kueri1[[#This Row],[bbk]]=Tabel_Kueri1[[#This Row],[Nopol]]</f>
        <v>1</v>
      </c>
    </row>
    <row r="2089" spans="1:15" hidden="1" x14ac:dyDescent="0.25">
      <c r="A2089" t="s">
        <v>379</v>
      </c>
      <c r="B2089" t="s">
        <v>380</v>
      </c>
      <c r="C2089" t="s">
        <v>4959</v>
      </c>
      <c r="D2089" t="s">
        <v>4187</v>
      </c>
      <c r="E2089" t="s">
        <v>4188</v>
      </c>
      <c r="F2089" s="5">
        <v>44595</v>
      </c>
      <c r="G2089" t="s">
        <v>4189</v>
      </c>
      <c r="H2089">
        <v>120948</v>
      </c>
      <c r="I2089" t="s">
        <v>4582</v>
      </c>
      <c r="J2089" t="s">
        <v>4191</v>
      </c>
      <c r="K2089" t="s">
        <v>4192</v>
      </c>
      <c r="L2089" t="s">
        <v>4193</v>
      </c>
      <c r="M2089" s="6"/>
      <c r="N2089" s="6" t="str">
        <f>VLOOKUP(Tabel_Kueri1[[#This Row],[KodeBan]],'Data BBK'!C:I,7,0)</f>
        <v>L 8737 UP</v>
      </c>
      <c r="O2089" s="6" t="b">
        <f>Tabel_Kueri1[[#This Row],[bbk]]=Tabel_Kueri1[[#This Row],[Nopol]]</f>
        <v>1</v>
      </c>
    </row>
    <row r="2090" spans="1:15" hidden="1" x14ac:dyDescent="0.25">
      <c r="A2090" t="s">
        <v>377</v>
      </c>
      <c r="B2090" t="s">
        <v>373</v>
      </c>
      <c r="C2090" t="s">
        <v>4959</v>
      </c>
      <c r="D2090" t="s">
        <v>4187</v>
      </c>
      <c r="E2090" t="s">
        <v>4188</v>
      </c>
      <c r="F2090" s="5">
        <v>44595</v>
      </c>
      <c r="G2090" t="s">
        <v>4189</v>
      </c>
      <c r="H2090">
        <v>230267</v>
      </c>
      <c r="I2090" t="s">
        <v>4190</v>
      </c>
      <c r="J2090" t="s">
        <v>4191</v>
      </c>
      <c r="K2090" t="s">
        <v>4192</v>
      </c>
      <c r="L2090" t="s">
        <v>4193</v>
      </c>
      <c r="M2090" s="6"/>
      <c r="N2090" s="6" t="str">
        <f>VLOOKUP(Tabel_Kueri1[[#This Row],[KodeBan]],'Data BBK'!C:I,7,0)</f>
        <v>S 9001 UJ</v>
      </c>
      <c r="O2090" s="6" t="b">
        <f>Tabel_Kueri1[[#This Row],[bbk]]=Tabel_Kueri1[[#This Row],[Nopol]]</f>
        <v>1</v>
      </c>
    </row>
    <row r="2091" spans="1:15" hidden="1" x14ac:dyDescent="0.25">
      <c r="A2091" t="s">
        <v>370</v>
      </c>
      <c r="B2091" t="s">
        <v>367</v>
      </c>
      <c r="C2091" t="s">
        <v>4959</v>
      </c>
      <c r="D2091" t="s">
        <v>4187</v>
      </c>
      <c r="E2091" t="s">
        <v>4188</v>
      </c>
      <c r="F2091" s="5">
        <v>44595</v>
      </c>
      <c r="G2091" t="s">
        <v>4189</v>
      </c>
      <c r="H2091">
        <v>190590</v>
      </c>
      <c r="I2091" t="s">
        <v>4582</v>
      </c>
      <c r="J2091" t="s">
        <v>4191</v>
      </c>
      <c r="K2091" t="s">
        <v>4192</v>
      </c>
      <c r="L2091" t="s">
        <v>4193</v>
      </c>
      <c r="M2091" s="6"/>
      <c r="N2091" s="6" t="str">
        <f>VLOOKUP(Tabel_Kueri1[[#This Row],[KodeBan]],'Data BBK'!C:I,7,0)</f>
        <v>S 9415 UJ</v>
      </c>
      <c r="O2091" s="6" t="b">
        <f>Tabel_Kueri1[[#This Row],[bbk]]=Tabel_Kueri1[[#This Row],[Nopol]]</f>
        <v>1</v>
      </c>
    </row>
    <row r="2092" spans="1:15" hidden="1" x14ac:dyDescent="0.25">
      <c r="A2092" t="s">
        <v>366</v>
      </c>
      <c r="B2092" t="s">
        <v>367</v>
      </c>
      <c r="C2092" t="s">
        <v>4959</v>
      </c>
      <c r="D2092" t="s">
        <v>4187</v>
      </c>
      <c r="E2092" t="s">
        <v>4188</v>
      </c>
      <c r="F2092" s="5">
        <v>44595</v>
      </c>
      <c r="G2092" t="s">
        <v>4189</v>
      </c>
      <c r="H2092">
        <v>190590</v>
      </c>
      <c r="I2092" t="s">
        <v>970</v>
      </c>
      <c r="J2092" t="s">
        <v>4191</v>
      </c>
      <c r="K2092" t="s">
        <v>4192</v>
      </c>
      <c r="L2092" t="s">
        <v>4193</v>
      </c>
      <c r="M2092" s="6"/>
      <c r="N2092" s="6" t="str">
        <f>VLOOKUP(Tabel_Kueri1[[#This Row],[KodeBan]],'Data BBK'!C:I,7,0)</f>
        <v>S 9415 UJ</v>
      </c>
      <c r="O2092" s="6" t="b">
        <f>Tabel_Kueri1[[#This Row],[bbk]]=Tabel_Kueri1[[#This Row],[Nopol]]</f>
        <v>1</v>
      </c>
    </row>
    <row r="2093" spans="1:15" hidden="1" x14ac:dyDescent="0.25">
      <c r="A2093" t="s">
        <v>350</v>
      </c>
      <c r="B2093" t="s">
        <v>351</v>
      </c>
      <c r="C2093" t="s">
        <v>4959</v>
      </c>
      <c r="D2093" t="s">
        <v>4187</v>
      </c>
      <c r="E2093" t="s">
        <v>4188</v>
      </c>
      <c r="F2093" s="5">
        <v>44595</v>
      </c>
      <c r="G2093" t="s">
        <v>4189</v>
      </c>
      <c r="H2093">
        <v>70110</v>
      </c>
      <c r="I2093" t="s">
        <v>970</v>
      </c>
      <c r="J2093" t="s">
        <v>4191</v>
      </c>
      <c r="K2093" t="s">
        <v>4192</v>
      </c>
      <c r="L2093" t="s">
        <v>4193</v>
      </c>
      <c r="M2093" s="6"/>
      <c r="N2093" s="6" t="str">
        <f>VLOOKUP(Tabel_Kueri1[[#This Row],[KodeBan]],'Data BBK'!C:I,7,0)</f>
        <v>AD 8058 OY</v>
      </c>
      <c r="O2093" s="6" t="b">
        <f>Tabel_Kueri1[[#This Row],[bbk]]=Tabel_Kueri1[[#This Row],[Nopol]]</f>
        <v>1</v>
      </c>
    </row>
    <row r="2094" spans="1:15" hidden="1" x14ac:dyDescent="0.25">
      <c r="A2094" t="s">
        <v>355</v>
      </c>
      <c r="B2094" t="s">
        <v>351</v>
      </c>
      <c r="C2094" t="s">
        <v>4959</v>
      </c>
      <c r="D2094" t="s">
        <v>4187</v>
      </c>
      <c r="E2094" t="s">
        <v>4188</v>
      </c>
      <c r="F2094" s="5">
        <v>44595</v>
      </c>
      <c r="G2094" t="s">
        <v>4189</v>
      </c>
      <c r="H2094">
        <v>70110</v>
      </c>
      <c r="I2094" t="s">
        <v>4582</v>
      </c>
      <c r="J2094" t="s">
        <v>4191</v>
      </c>
      <c r="K2094" t="s">
        <v>4192</v>
      </c>
      <c r="L2094" t="s">
        <v>4193</v>
      </c>
      <c r="M2094" s="6"/>
      <c r="N2094" s="6" t="str">
        <f>VLOOKUP(Tabel_Kueri1[[#This Row],[KodeBan]],'Data BBK'!C:I,7,0)</f>
        <v>AD 8058 OY</v>
      </c>
      <c r="O2094" s="6" t="b">
        <f>Tabel_Kueri1[[#This Row],[bbk]]=Tabel_Kueri1[[#This Row],[Nopol]]</f>
        <v>1</v>
      </c>
    </row>
    <row r="2095" spans="1:15" hidden="1" x14ac:dyDescent="0.25">
      <c r="A2095" t="s">
        <v>357</v>
      </c>
      <c r="B2095" t="s">
        <v>351</v>
      </c>
      <c r="C2095" t="s">
        <v>4959</v>
      </c>
      <c r="D2095" t="s">
        <v>4187</v>
      </c>
      <c r="E2095" t="s">
        <v>4188</v>
      </c>
      <c r="F2095" s="5">
        <v>44595</v>
      </c>
      <c r="G2095" t="s">
        <v>4189</v>
      </c>
      <c r="H2095">
        <v>70110</v>
      </c>
      <c r="I2095" t="s">
        <v>4431</v>
      </c>
      <c r="J2095" t="s">
        <v>4191</v>
      </c>
      <c r="K2095" t="s">
        <v>4192</v>
      </c>
      <c r="L2095" t="s">
        <v>4193</v>
      </c>
      <c r="M2095" s="6"/>
      <c r="N2095" s="6" t="str">
        <f>VLOOKUP(Tabel_Kueri1[[#This Row],[KodeBan]],'Data BBK'!C:I,7,0)</f>
        <v>AD 8058 OY</v>
      </c>
      <c r="O2095" s="6" t="b">
        <f>Tabel_Kueri1[[#This Row],[bbk]]=Tabel_Kueri1[[#This Row],[Nopol]]</f>
        <v>1</v>
      </c>
    </row>
    <row r="2096" spans="1:15" hidden="1" x14ac:dyDescent="0.25">
      <c r="A2096" t="s">
        <v>410</v>
      </c>
      <c r="B2096" t="s">
        <v>403</v>
      </c>
      <c r="C2096" t="s">
        <v>4959</v>
      </c>
      <c r="D2096" t="s">
        <v>4187</v>
      </c>
      <c r="E2096" t="s">
        <v>4188</v>
      </c>
      <c r="F2096" s="5">
        <v>44595</v>
      </c>
      <c r="G2096" t="s">
        <v>4189</v>
      </c>
      <c r="H2096">
        <v>27478</v>
      </c>
      <c r="I2096" t="s">
        <v>4431</v>
      </c>
      <c r="J2096" t="s">
        <v>4191</v>
      </c>
      <c r="K2096" t="s">
        <v>4192</v>
      </c>
      <c r="L2096" t="s">
        <v>4193</v>
      </c>
      <c r="M2096" s="6"/>
      <c r="N2096" s="6" t="str">
        <f>VLOOKUP(Tabel_Kueri1[[#This Row],[KodeBan]],'Data BBK'!C:I,7,0)</f>
        <v>AD 8145 OY</v>
      </c>
      <c r="O2096" s="6" t="b">
        <f>Tabel_Kueri1[[#This Row],[bbk]]=Tabel_Kueri1[[#This Row],[Nopol]]</f>
        <v>1</v>
      </c>
    </row>
    <row r="2097" spans="1:15" hidden="1" x14ac:dyDescent="0.25">
      <c r="A2097" t="s">
        <v>400</v>
      </c>
      <c r="B2097" t="s">
        <v>396</v>
      </c>
      <c r="C2097" t="s">
        <v>4959</v>
      </c>
      <c r="D2097" t="s">
        <v>4187</v>
      </c>
      <c r="E2097" t="s">
        <v>4188</v>
      </c>
      <c r="F2097" s="5">
        <v>44595</v>
      </c>
      <c r="G2097" t="s">
        <v>4189</v>
      </c>
      <c r="H2097">
        <v>57729</v>
      </c>
      <c r="I2097" t="s">
        <v>4582</v>
      </c>
      <c r="J2097" t="s">
        <v>4191</v>
      </c>
      <c r="K2097" t="s">
        <v>4192</v>
      </c>
      <c r="L2097" t="s">
        <v>4193</v>
      </c>
      <c r="M2097" s="6"/>
      <c r="N2097" s="6" t="str">
        <f>VLOOKUP(Tabel_Kueri1[[#This Row],[KodeBan]],'Data BBK'!C:I,7,0)</f>
        <v>AD 8050 OY</v>
      </c>
      <c r="O2097" s="6" t="b">
        <f>Tabel_Kueri1[[#This Row],[bbk]]=Tabel_Kueri1[[#This Row],[Nopol]]</f>
        <v>1</v>
      </c>
    </row>
    <row r="2098" spans="1:15" hidden="1" x14ac:dyDescent="0.25">
      <c r="A2098" t="s">
        <v>408</v>
      </c>
      <c r="B2098" t="s">
        <v>403</v>
      </c>
      <c r="C2098" t="s">
        <v>4959</v>
      </c>
      <c r="D2098" t="s">
        <v>4187</v>
      </c>
      <c r="E2098" t="s">
        <v>4188</v>
      </c>
      <c r="F2098" s="5">
        <v>44595</v>
      </c>
      <c r="G2098" t="s">
        <v>4189</v>
      </c>
      <c r="H2098">
        <v>27478</v>
      </c>
      <c r="I2098" t="s">
        <v>4514</v>
      </c>
      <c r="J2098" t="s">
        <v>4191</v>
      </c>
      <c r="K2098" t="s">
        <v>4192</v>
      </c>
      <c r="L2098" t="s">
        <v>4193</v>
      </c>
      <c r="M2098" s="6"/>
      <c r="N2098" s="6" t="str">
        <f>VLOOKUP(Tabel_Kueri1[[#This Row],[KodeBan]],'Data BBK'!C:I,7,0)</f>
        <v>AD 8145 OY</v>
      </c>
      <c r="O2098" s="6" t="b">
        <f>Tabel_Kueri1[[#This Row],[bbk]]=Tabel_Kueri1[[#This Row],[Nopol]]</f>
        <v>1</v>
      </c>
    </row>
    <row r="2099" spans="1:15" hidden="1" x14ac:dyDescent="0.25">
      <c r="A2099" t="s">
        <v>359</v>
      </c>
      <c r="B2099" t="s">
        <v>351</v>
      </c>
      <c r="C2099" t="s">
        <v>4959</v>
      </c>
      <c r="D2099" t="s">
        <v>4187</v>
      </c>
      <c r="E2099" t="s">
        <v>4188</v>
      </c>
      <c r="F2099" s="5">
        <v>44595</v>
      </c>
      <c r="G2099" t="s">
        <v>4189</v>
      </c>
      <c r="H2099">
        <v>70110</v>
      </c>
      <c r="I2099" t="s">
        <v>4514</v>
      </c>
      <c r="J2099" t="s">
        <v>4191</v>
      </c>
      <c r="K2099" t="s">
        <v>4192</v>
      </c>
      <c r="L2099" t="s">
        <v>4193</v>
      </c>
      <c r="M2099" s="6"/>
      <c r="N2099" s="6" t="str">
        <f>VLOOKUP(Tabel_Kueri1[[#This Row],[KodeBan]],'Data BBK'!C:I,7,0)</f>
        <v>AD 8058 OY</v>
      </c>
      <c r="O2099" s="6" t="b">
        <f>Tabel_Kueri1[[#This Row],[bbk]]=Tabel_Kueri1[[#This Row],[Nopol]]</f>
        <v>1</v>
      </c>
    </row>
    <row r="2100" spans="1:15" hidden="1" x14ac:dyDescent="0.25">
      <c r="A2100" t="s">
        <v>406</v>
      </c>
      <c r="B2100" t="s">
        <v>403</v>
      </c>
      <c r="C2100" t="s">
        <v>4959</v>
      </c>
      <c r="D2100" t="s">
        <v>4187</v>
      </c>
      <c r="E2100" t="s">
        <v>4188</v>
      </c>
      <c r="F2100" s="5">
        <v>44595</v>
      </c>
      <c r="G2100" t="s">
        <v>4189</v>
      </c>
      <c r="H2100">
        <v>27478</v>
      </c>
      <c r="I2100" t="s">
        <v>4190</v>
      </c>
      <c r="J2100" t="s">
        <v>4191</v>
      </c>
      <c r="K2100" t="s">
        <v>4192</v>
      </c>
      <c r="L2100" t="s">
        <v>4193</v>
      </c>
      <c r="M2100" s="6"/>
      <c r="N2100" s="6" t="str">
        <f>VLOOKUP(Tabel_Kueri1[[#This Row],[KodeBan]],'Data BBK'!C:I,7,0)</f>
        <v>AD 8145 OY</v>
      </c>
      <c r="O2100" s="6" t="b">
        <f>Tabel_Kueri1[[#This Row],[bbk]]=Tabel_Kueri1[[#This Row],[Nopol]]</f>
        <v>1</v>
      </c>
    </row>
    <row r="2101" spans="1:15" hidden="1" x14ac:dyDescent="0.25">
      <c r="A2101" t="s">
        <v>395</v>
      </c>
      <c r="B2101" t="s">
        <v>396</v>
      </c>
      <c r="C2101" t="s">
        <v>4959</v>
      </c>
      <c r="D2101" t="s">
        <v>4187</v>
      </c>
      <c r="E2101" t="s">
        <v>4188</v>
      </c>
      <c r="F2101" s="5">
        <v>44595</v>
      </c>
      <c r="G2101" t="s">
        <v>4189</v>
      </c>
      <c r="H2101">
        <v>57729</v>
      </c>
      <c r="I2101" t="s">
        <v>970</v>
      </c>
      <c r="J2101" t="s">
        <v>4191</v>
      </c>
      <c r="K2101" t="s">
        <v>4192</v>
      </c>
      <c r="L2101" t="s">
        <v>4193</v>
      </c>
      <c r="M2101" s="6"/>
      <c r="N2101" s="6" t="str">
        <f>VLOOKUP(Tabel_Kueri1[[#This Row],[KodeBan]],'Data BBK'!C:I,7,0)</f>
        <v>AD 8050 OY</v>
      </c>
      <c r="O2101" s="6" t="b">
        <f>Tabel_Kueri1[[#This Row],[bbk]]=Tabel_Kueri1[[#This Row],[Nopol]]</f>
        <v>1</v>
      </c>
    </row>
    <row r="2102" spans="1:15" hidden="1" x14ac:dyDescent="0.25">
      <c r="A2102" t="s">
        <v>402</v>
      </c>
      <c r="B2102" t="s">
        <v>403</v>
      </c>
      <c r="C2102" t="s">
        <v>5159</v>
      </c>
      <c r="D2102" t="s">
        <v>4187</v>
      </c>
      <c r="E2102" t="s">
        <v>4188</v>
      </c>
      <c r="F2102" s="5">
        <v>44595</v>
      </c>
      <c r="G2102" t="s">
        <v>4189</v>
      </c>
      <c r="H2102">
        <v>27478</v>
      </c>
      <c r="I2102" t="s">
        <v>4320</v>
      </c>
      <c r="J2102" t="s">
        <v>4191</v>
      </c>
      <c r="K2102" t="s">
        <v>4192</v>
      </c>
      <c r="L2102" t="s">
        <v>4193</v>
      </c>
      <c r="M2102" s="6"/>
      <c r="N2102" s="6" t="str">
        <f>VLOOKUP(Tabel_Kueri1[[#This Row],[KodeBan]],'Data BBK'!C:I,7,0)</f>
        <v>AD 8145 OY</v>
      </c>
      <c r="O2102" s="6" t="b">
        <f>Tabel_Kueri1[[#This Row],[bbk]]=Tabel_Kueri1[[#This Row],[Nopol]]</f>
        <v>1</v>
      </c>
    </row>
    <row r="2103" spans="1:15" hidden="1" x14ac:dyDescent="0.25">
      <c r="A2103" t="s">
        <v>5248</v>
      </c>
      <c r="B2103" t="s">
        <v>1822</v>
      </c>
      <c r="C2103" t="s">
        <v>5130</v>
      </c>
      <c r="D2103" t="s">
        <v>5239</v>
      </c>
      <c r="E2103" t="s">
        <v>4188</v>
      </c>
      <c r="F2103" s="5">
        <v>44595</v>
      </c>
      <c r="G2103" t="s">
        <v>4189</v>
      </c>
      <c r="H2103">
        <v>128555</v>
      </c>
      <c r="I2103" t="s">
        <v>4514</v>
      </c>
      <c r="J2103" t="s">
        <v>5523</v>
      </c>
      <c r="K2103" t="s">
        <v>4192</v>
      </c>
      <c r="L2103" t="s">
        <v>4193</v>
      </c>
      <c r="M2103" s="6"/>
      <c r="N2103" s="6" t="e">
        <f>VLOOKUP(Tabel_Kueri1[[#This Row],[KodeBan]],'Data BBK'!C:I,7,0)</f>
        <v>#N/A</v>
      </c>
      <c r="O2103" s="6" t="e">
        <f>Tabel_Kueri1[[#This Row],[bbk]]=Tabel_Kueri1[[#This Row],[Nopol]]</f>
        <v>#N/A</v>
      </c>
    </row>
    <row r="2104" spans="1:15" hidden="1" x14ac:dyDescent="0.25">
      <c r="A2104" t="s">
        <v>5462</v>
      </c>
      <c r="B2104" t="s">
        <v>380</v>
      </c>
      <c r="C2104" t="s">
        <v>5130</v>
      </c>
      <c r="D2104" t="s">
        <v>5250</v>
      </c>
      <c r="E2104" t="s">
        <v>4188</v>
      </c>
      <c r="F2104" s="5">
        <v>44595</v>
      </c>
      <c r="G2104" t="s">
        <v>4189</v>
      </c>
      <c r="H2104">
        <v>120948</v>
      </c>
      <c r="I2104" t="s">
        <v>4598</v>
      </c>
      <c r="J2104" t="s">
        <v>5463</v>
      </c>
      <c r="K2104" t="s">
        <v>4192</v>
      </c>
      <c r="L2104" t="s">
        <v>4193</v>
      </c>
      <c r="M2104" s="6"/>
      <c r="N2104" s="6" t="e">
        <f>VLOOKUP(Tabel_Kueri1[[#This Row],[KodeBan]],'Data BBK'!C:I,7,0)</f>
        <v>#N/A</v>
      </c>
      <c r="O2104" s="6" t="e">
        <f>Tabel_Kueri1[[#This Row],[bbk]]=Tabel_Kueri1[[#This Row],[Nopol]]</f>
        <v>#N/A</v>
      </c>
    </row>
    <row r="2105" spans="1:15" hidden="1" x14ac:dyDescent="0.25">
      <c r="A2105" t="s">
        <v>4743</v>
      </c>
      <c r="B2105" t="s">
        <v>620</v>
      </c>
      <c r="C2105" t="s">
        <v>4186</v>
      </c>
      <c r="D2105" t="s">
        <v>4187</v>
      </c>
      <c r="E2105" t="s">
        <v>4702</v>
      </c>
      <c r="F2105" s="5">
        <v>44595</v>
      </c>
      <c r="G2105" t="s">
        <v>4189</v>
      </c>
      <c r="H2105">
        <v>311183</v>
      </c>
      <c r="I2105" t="s">
        <v>4514</v>
      </c>
      <c r="J2105" t="s">
        <v>5612</v>
      </c>
      <c r="K2105" t="s">
        <v>4192</v>
      </c>
      <c r="L2105" t="s">
        <v>4193</v>
      </c>
      <c r="M2105" s="6"/>
      <c r="N2105" s="6" t="e">
        <f>VLOOKUP(Tabel_Kueri1[[#This Row],[KodeBan]],'Data BBK'!C:I,7,0)</f>
        <v>#N/A</v>
      </c>
      <c r="O2105" s="6" t="e">
        <f>Tabel_Kueri1[[#This Row],[bbk]]=Tabel_Kueri1[[#This Row],[Nopol]]</f>
        <v>#N/A</v>
      </c>
    </row>
    <row r="2106" spans="1:15" hidden="1" x14ac:dyDescent="0.25">
      <c r="A2106" t="s">
        <v>5991</v>
      </c>
      <c r="B2106" t="s">
        <v>396</v>
      </c>
      <c r="C2106" t="s">
        <v>4186</v>
      </c>
      <c r="D2106" t="s">
        <v>4187</v>
      </c>
      <c r="E2106" t="s">
        <v>4188</v>
      </c>
      <c r="F2106" s="5">
        <v>44595</v>
      </c>
      <c r="G2106" t="s">
        <v>4189</v>
      </c>
      <c r="H2106">
        <v>57729</v>
      </c>
      <c r="I2106" t="s">
        <v>4431</v>
      </c>
      <c r="J2106" t="s">
        <v>5992</v>
      </c>
      <c r="K2106" t="s">
        <v>4192</v>
      </c>
      <c r="L2106" t="s">
        <v>4193</v>
      </c>
      <c r="M2106" s="6"/>
      <c r="N2106" s="6" t="e">
        <f>VLOOKUP(Tabel_Kueri1[[#This Row],[KodeBan]],'Data BBK'!C:I,7,0)</f>
        <v>#N/A</v>
      </c>
      <c r="O2106" s="6" t="e">
        <f>Tabel_Kueri1[[#This Row],[bbk]]=Tabel_Kueri1[[#This Row],[Nopol]]</f>
        <v>#N/A</v>
      </c>
    </row>
    <row r="2107" spans="1:15" hidden="1" x14ac:dyDescent="0.25">
      <c r="A2107" t="s">
        <v>5873</v>
      </c>
      <c r="B2107" t="s">
        <v>1822</v>
      </c>
      <c r="C2107" t="s">
        <v>5130</v>
      </c>
      <c r="D2107" t="s">
        <v>4187</v>
      </c>
      <c r="E2107" t="s">
        <v>4188</v>
      </c>
      <c r="F2107" s="5">
        <v>44595</v>
      </c>
      <c r="G2107" t="s">
        <v>4189</v>
      </c>
      <c r="H2107">
        <v>128555</v>
      </c>
      <c r="I2107" t="s">
        <v>4431</v>
      </c>
      <c r="J2107" t="s">
        <v>5874</v>
      </c>
      <c r="K2107" t="s">
        <v>4192</v>
      </c>
      <c r="L2107" t="s">
        <v>4193</v>
      </c>
      <c r="M2107" s="6"/>
      <c r="N2107" s="6" t="e">
        <f>VLOOKUP(Tabel_Kueri1[[#This Row],[KodeBan]],'Data BBK'!C:I,7,0)</f>
        <v>#N/A</v>
      </c>
      <c r="O2107" s="6" t="e">
        <f>Tabel_Kueri1[[#This Row],[bbk]]=Tabel_Kueri1[[#This Row],[Nopol]]</f>
        <v>#N/A</v>
      </c>
    </row>
    <row r="2108" spans="1:15" hidden="1" x14ac:dyDescent="0.25">
      <c r="A2108" t="s">
        <v>5886</v>
      </c>
      <c r="B2108" t="s">
        <v>1664</v>
      </c>
      <c r="C2108" t="s">
        <v>5130</v>
      </c>
      <c r="D2108" t="s">
        <v>4187</v>
      </c>
      <c r="E2108" t="s">
        <v>4188</v>
      </c>
      <c r="F2108" s="5">
        <v>44595</v>
      </c>
      <c r="G2108" t="s">
        <v>4189</v>
      </c>
      <c r="H2108">
        <v>77088</v>
      </c>
      <c r="I2108" t="s">
        <v>4598</v>
      </c>
      <c r="J2108" t="s">
        <v>5874</v>
      </c>
      <c r="K2108" t="s">
        <v>4192</v>
      </c>
      <c r="L2108" t="s">
        <v>4193</v>
      </c>
      <c r="M2108" s="6"/>
      <c r="N2108" s="6" t="e">
        <f>VLOOKUP(Tabel_Kueri1[[#This Row],[KodeBan]],'Data BBK'!C:I,7,0)</f>
        <v>#N/A</v>
      </c>
      <c r="O2108" s="6" t="e">
        <f>Tabel_Kueri1[[#This Row],[bbk]]=Tabel_Kueri1[[#This Row],[Nopol]]</f>
        <v>#N/A</v>
      </c>
    </row>
    <row r="2109" spans="1:15" hidden="1" x14ac:dyDescent="0.25">
      <c r="A2109" t="s">
        <v>4811</v>
      </c>
      <c r="B2109" t="s">
        <v>827</v>
      </c>
      <c r="C2109" t="s">
        <v>4186</v>
      </c>
      <c r="D2109" t="s">
        <v>4187</v>
      </c>
      <c r="E2109" t="s">
        <v>4702</v>
      </c>
      <c r="F2109" s="5">
        <v>44596</v>
      </c>
      <c r="G2109" t="s">
        <v>4189</v>
      </c>
      <c r="H2109">
        <v>289347</v>
      </c>
      <c r="I2109" t="s">
        <v>4431</v>
      </c>
      <c r="J2109" t="s">
        <v>4191</v>
      </c>
      <c r="K2109" t="s">
        <v>4192</v>
      </c>
      <c r="L2109" t="s">
        <v>4193</v>
      </c>
      <c r="M2109" s="6" t="s">
        <v>5390</v>
      </c>
      <c r="N2109" s="6" t="e">
        <f>VLOOKUP(Tabel_Kueri1[[#This Row],[KodeBan]],'Data BBK'!C:I,7,0)</f>
        <v>#N/A</v>
      </c>
      <c r="O2109" s="6" t="e">
        <f>Tabel_Kueri1[[#This Row],[bbk]]=Tabel_Kueri1[[#This Row],[Nopol]]</f>
        <v>#N/A</v>
      </c>
    </row>
    <row r="2110" spans="1:15" hidden="1" x14ac:dyDescent="0.25">
      <c r="A2110" t="s">
        <v>1257</v>
      </c>
      <c r="B2110" t="s">
        <v>50</v>
      </c>
      <c r="C2110" t="s">
        <v>4959</v>
      </c>
      <c r="D2110" t="s">
        <v>4187</v>
      </c>
      <c r="E2110" t="s">
        <v>4188</v>
      </c>
      <c r="F2110" s="5">
        <v>44596</v>
      </c>
      <c r="G2110" t="s">
        <v>4189</v>
      </c>
      <c r="H2110">
        <v>213908</v>
      </c>
      <c r="I2110" t="s">
        <v>4582</v>
      </c>
      <c r="J2110" t="s">
        <v>4191</v>
      </c>
      <c r="K2110" t="s">
        <v>4192</v>
      </c>
      <c r="L2110" t="s">
        <v>4193</v>
      </c>
      <c r="M2110" s="6"/>
      <c r="N2110" s="6" t="str">
        <f>VLOOKUP(Tabel_Kueri1[[#This Row],[KodeBan]],'Data BBK'!C:I,7,0)</f>
        <v>S 9439 UJ</v>
      </c>
      <c r="O2110" s="6" t="b">
        <f>Tabel_Kueri1[[#This Row],[bbk]]=Tabel_Kueri1[[#This Row],[Nopol]]</f>
        <v>1</v>
      </c>
    </row>
    <row r="2111" spans="1:15" hidden="1" x14ac:dyDescent="0.25">
      <c r="A2111" t="s">
        <v>1265</v>
      </c>
      <c r="B2111" t="s">
        <v>50</v>
      </c>
      <c r="C2111" t="s">
        <v>4959</v>
      </c>
      <c r="D2111" t="s">
        <v>4187</v>
      </c>
      <c r="E2111" t="s">
        <v>4188</v>
      </c>
      <c r="F2111" s="5">
        <v>44596</v>
      </c>
      <c r="G2111" t="s">
        <v>4189</v>
      </c>
      <c r="H2111">
        <v>213908</v>
      </c>
      <c r="I2111" t="s">
        <v>970</v>
      </c>
      <c r="J2111" t="s">
        <v>4191</v>
      </c>
      <c r="K2111" t="s">
        <v>4192</v>
      </c>
      <c r="L2111" t="s">
        <v>4193</v>
      </c>
      <c r="M2111" s="6"/>
      <c r="N2111" s="6" t="str">
        <f>VLOOKUP(Tabel_Kueri1[[#This Row],[KodeBan]],'Data BBK'!C:I,7,0)</f>
        <v>S 9439 UJ</v>
      </c>
      <c r="O2111" s="6" t="b">
        <f>Tabel_Kueri1[[#This Row],[bbk]]=Tabel_Kueri1[[#This Row],[Nopol]]</f>
        <v>1</v>
      </c>
    </row>
    <row r="2112" spans="1:15" hidden="1" x14ac:dyDescent="0.25">
      <c r="A2112" t="s">
        <v>449</v>
      </c>
      <c r="B2112" t="s">
        <v>362</v>
      </c>
      <c r="C2112" t="s">
        <v>4959</v>
      </c>
      <c r="D2112" t="s">
        <v>4187</v>
      </c>
      <c r="E2112" t="s">
        <v>4188</v>
      </c>
      <c r="F2112" s="5">
        <v>44596</v>
      </c>
      <c r="G2112" t="s">
        <v>4189</v>
      </c>
      <c r="H2112">
        <v>314769</v>
      </c>
      <c r="I2112" t="s">
        <v>4190</v>
      </c>
      <c r="J2112" t="s">
        <v>4191</v>
      </c>
      <c r="K2112" t="s">
        <v>4192</v>
      </c>
      <c r="L2112" t="s">
        <v>4193</v>
      </c>
      <c r="M2112" s="6"/>
      <c r="N2112" s="6" t="str">
        <f>VLOOKUP(Tabel_Kueri1[[#This Row],[KodeBan]],'Data BBK'!C:I,7,0)</f>
        <v>S 8791 UJ</v>
      </c>
      <c r="O2112" s="6" t="b">
        <f>Tabel_Kueri1[[#This Row],[bbk]]=Tabel_Kueri1[[#This Row],[Nopol]]</f>
        <v>1</v>
      </c>
    </row>
    <row r="2113" spans="1:15" hidden="1" x14ac:dyDescent="0.25">
      <c r="A2113" t="s">
        <v>361</v>
      </c>
      <c r="B2113" t="s">
        <v>362</v>
      </c>
      <c r="C2113" t="s">
        <v>4959</v>
      </c>
      <c r="D2113" t="s">
        <v>4187</v>
      </c>
      <c r="E2113" t="s">
        <v>4188</v>
      </c>
      <c r="F2113" s="5">
        <v>44596</v>
      </c>
      <c r="G2113" t="s">
        <v>4189</v>
      </c>
      <c r="H2113">
        <v>314769</v>
      </c>
      <c r="I2113" t="s">
        <v>4320</v>
      </c>
      <c r="J2113" t="s">
        <v>4191</v>
      </c>
      <c r="K2113" t="s">
        <v>4192</v>
      </c>
      <c r="L2113" t="s">
        <v>4193</v>
      </c>
      <c r="M2113" s="6"/>
      <c r="N2113" s="6" t="str">
        <f>VLOOKUP(Tabel_Kueri1[[#This Row],[KodeBan]],'Data BBK'!C:I,7,0)</f>
        <v>S 8791 UJ</v>
      </c>
      <c r="O2113" s="6" t="b">
        <f>Tabel_Kueri1[[#This Row],[bbk]]=Tabel_Kueri1[[#This Row],[Nopol]]</f>
        <v>1</v>
      </c>
    </row>
    <row r="2114" spans="1:15" hidden="1" x14ac:dyDescent="0.25">
      <c r="A2114" t="s">
        <v>308</v>
      </c>
      <c r="B2114" t="s">
        <v>309</v>
      </c>
      <c r="C2114" t="s">
        <v>5197</v>
      </c>
      <c r="D2114" t="s">
        <v>4187</v>
      </c>
      <c r="E2114" t="s">
        <v>4702</v>
      </c>
      <c r="F2114" s="5">
        <v>44596</v>
      </c>
      <c r="G2114" t="s">
        <v>4189</v>
      </c>
      <c r="H2114">
        <v>323234</v>
      </c>
      <c r="I2114" t="s">
        <v>4320</v>
      </c>
      <c r="J2114" t="s">
        <v>4191</v>
      </c>
      <c r="K2114" t="s">
        <v>4192</v>
      </c>
      <c r="L2114" t="s">
        <v>4193</v>
      </c>
      <c r="M2114" s="6"/>
      <c r="N2114" s="6" t="str">
        <f>VLOOKUP(Tabel_Kueri1[[#This Row],[KodeBan]],'Data BBK'!C:I,7,0)</f>
        <v>S 9068 UJ</v>
      </c>
      <c r="O2114" s="6" t="b">
        <f>Tabel_Kueri1[[#This Row],[bbk]]=Tabel_Kueri1[[#This Row],[Nopol]]</f>
        <v>1</v>
      </c>
    </row>
    <row r="2115" spans="1:15" hidden="1" x14ac:dyDescent="0.25">
      <c r="A2115" t="s">
        <v>1181</v>
      </c>
      <c r="B2115" t="s">
        <v>1184</v>
      </c>
      <c r="C2115" t="s">
        <v>5197</v>
      </c>
      <c r="D2115" t="s">
        <v>4187</v>
      </c>
      <c r="E2115" t="s">
        <v>4702</v>
      </c>
      <c r="F2115" s="5">
        <v>44596</v>
      </c>
      <c r="G2115" t="s">
        <v>4189</v>
      </c>
      <c r="H2115">
        <v>310725</v>
      </c>
      <c r="I2115" t="s">
        <v>4190</v>
      </c>
      <c r="J2115" t="s">
        <v>4191</v>
      </c>
      <c r="K2115" t="s">
        <v>4192</v>
      </c>
      <c r="L2115" t="s">
        <v>4193</v>
      </c>
      <c r="M2115" s="6"/>
      <c r="N2115" s="6" t="str">
        <f>VLOOKUP(Tabel_Kueri1[[#This Row],[KodeBan]],'Data BBK'!C:I,7,0)</f>
        <v>S 9173 UJ</v>
      </c>
      <c r="O2115" s="6" t="b">
        <f>Tabel_Kueri1[[#This Row],[bbk]]=Tabel_Kueri1[[#This Row],[Nopol]]</f>
        <v>1</v>
      </c>
    </row>
    <row r="2116" spans="1:15" hidden="1" x14ac:dyDescent="0.25">
      <c r="A2116" t="s">
        <v>1187</v>
      </c>
      <c r="B2116" t="s">
        <v>827</v>
      </c>
      <c r="C2116" t="s">
        <v>5197</v>
      </c>
      <c r="D2116" t="s">
        <v>4187</v>
      </c>
      <c r="E2116" t="s">
        <v>4702</v>
      </c>
      <c r="F2116" s="5">
        <v>44596</v>
      </c>
      <c r="G2116" t="s">
        <v>4189</v>
      </c>
      <c r="H2116">
        <v>329558</v>
      </c>
      <c r="I2116" t="s">
        <v>4582</v>
      </c>
      <c r="J2116" t="s">
        <v>4191</v>
      </c>
      <c r="K2116" t="s">
        <v>4192</v>
      </c>
      <c r="L2116" t="s">
        <v>4193</v>
      </c>
      <c r="M2116" s="6"/>
      <c r="N2116" s="6" t="str">
        <f>VLOOKUP(Tabel_Kueri1[[#This Row],[KodeBan]],'Data BBK'!C:I,7,0)</f>
        <v>S 9156 UJ</v>
      </c>
      <c r="O2116" s="6" t="b">
        <f>Tabel_Kueri1[[#This Row],[bbk]]=Tabel_Kueri1[[#This Row],[Nopol]]</f>
        <v>1</v>
      </c>
    </row>
    <row r="2117" spans="1:15" hidden="1" x14ac:dyDescent="0.25">
      <c r="A2117" t="s">
        <v>1217</v>
      </c>
      <c r="B2117" t="s">
        <v>1184</v>
      </c>
      <c r="C2117" t="s">
        <v>5197</v>
      </c>
      <c r="D2117" t="s">
        <v>4187</v>
      </c>
      <c r="E2117" t="s">
        <v>4702</v>
      </c>
      <c r="F2117" s="5">
        <v>44596</v>
      </c>
      <c r="G2117" t="s">
        <v>4189</v>
      </c>
      <c r="H2117">
        <v>310725</v>
      </c>
      <c r="I2117" t="s">
        <v>4320</v>
      </c>
      <c r="J2117" t="s">
        <v>4191</v>
      </c>
      <c r="K2117" t="s">
        <v>4192</v>
      </c>
      <c r="L2117" t="s">
        <v>4193</v>
      </c>
      <c r="M2117" s="6"/>
      <c r="N2117" s="6" t="str">
        <f>VLOOKUP(Tabel_Kueri1[[#This Row],[KodeBan]],'Data BBK'!C:I,7,0)</f>
        <v>S 9173 UJ</v>
      </c>
      <c r="O2117" s="6" t="b">
        <f>Tabel_Kueri1[[#This Row],[bbk]]=Tabel_Kueri1[[#This Row],[Nopol]]</f>
        <v>1</v>
      </c>
    </row>
    <row r="2118" spans="1:15" hidden="1" x14ac:dyDescent="0.25">
      <c r="A2118" t="s">
        <v>5653</v>
      </c>
      <c r="B2118" t="s">
        <v>1184</v>
      </c>
      <c r="C2118" t="s">
        <v>4186</v>
      </c>
      <c r="D2118" t="s">
        <v>4187</v>
      </c>
      <c r="E2118" t="s">
        <v>4702</v>
      </c>
      <c r="F2118" s="5">
        <v>44596</v>
      </c>
      <c r="G2118" t="s">
        <v>4189</v>
      </c>
      <c r="H2118">
        <v>288679</v>
      </c>
      <c r="I2118" t="s">
        <v>4711</v>
      </c>
      <c r="J2118" t="s">
        <v>5639</v>
      </c>
      <c r="K2118" t="s">
        <v>4192</v>
      </c>
      <c r="L2118" t="s">
        <v>4193</v>
      </c>
      <c r="M2118" s="6" t="s">
        <v>5390</v>
      </c>
      <c r="N2118" s="6" t="e">
        <f>VLOOKUP(Tabel_Kueri1[[#This Row],[KodeBan]],'Data BBK'!C:I,7,0)</f>
        <v>#N/A</v>
      </c>
      <c r="O2118" s="6" t="e">
        <f>Tabel_Kueri1[[#This Row],[bbk]]=Tabel_Kueri1[[#This Row],[Nopol]]</f>
        <v>#N/A</v>
      </c>
    </row>
    <row r="2119" spans="1:15" hidden="1" x14ac:dyDescent="0.25">
      <c r="A2119" t="s">
        <v>1154</v>
      </c>
      <c r="B2119" t="s">
        <v>326</v>
      </c>
      <c r="C2119" t="s">
        <v>5197</v>
      </c>
      <c r="D2119" t="s">
        <v>4187</v>
      </c>
      <c r="E2119" t="s">
        <v>4702</v>
      </c>
      <c r="F2119" s="5">
        <v>44596</v>
      </c>
      <c r="G2119" t="s">
        <v>4189</v>
      </c>
      <c r="H2119">
        <v>205097</v>
      </c>
      <c r="I2119" t="s">
        <v>4711</v>
      </c>
      <c r="J2119" t="s">
        <v>5618</v>
      </c>
      <c r="K2119" t="s">
        <v>4192</v>
      </c>
      <c r="L2119" t="s">
        <v>4193</v>
      </c>
      <c r="M2119" s="6"/>
      <c r="N2119" s="6" t="str">
        <f>VLOOKUP(Tabel_Kueri1[[#This Row],[KodeBan]],'Data BBK'!C:I,7,0)</f>
        <v>S 9235 UJ</v>
      </c>
      <c r="O2119" s="6" t="b">
        <f>Tabel_Kueri1[[#This Row],[bbk]]=Tabel_Kueri1[[#This Row],[Nopol]]</f>
        <v>1</v>
      </c>
    </row>
    <row r="2120" spans="1:15" hidden="1" x14ac:dyDescent="0.25">
      <c r="A2120" t="s">
        <v>5684</v>
      </c>
      <c r="B2120" t="s">
        <v>1639</v>
      </c>
      <c r="C2120" t="s">
        <v>5108</v>
      </c>
      <c r="D2120" t="s">
        <v>4187</v>
      </c>
      <c r="E2120" t="s">
        <v>4188</v>
      </c>
      <c r="F2120" s="5">
        <v>44596</v>
      </c>
      <c r="G2120" t="s">
        <v>4189</v>
      </c>
      <c r="H2120">
        <v>200212</v>
      </c>
      <c r="I2120" t="s">
        <v>4431</v>
      </c>
      <c r="J2120" t="s">
        <v>5686</v>
      </c>
      <c r="K2120" t="s">
        <v>4192</v>
      </c>
      <c r="L2120" t="s">
        <v>4193</v>
      </c>
      <c r="M2120" s="6"/>
      <c r="N2120" s="6" t="e">
        <f>VLOOKUP(Tabel_Kueri1[[#This Row],[KodeBan]],'Data BBK'!C:I,7,0)</f>
        <v>#N/A</v>
      </c>
      <c r="O2120" s="6" t="e">
        <f>Tabel_Kueri1[[#This Row],[bbk]]=Tabel_Kueri1[[#This Row],[Nopol]]</f>
        <v>#N/A</v>
      </c>
    </row>
    <row r="2121" spans="1:15" hidden="1" x14ac:dyDescent="0.25">
      <c r="A2121" t="s">
        <v>1260</v>
      </c>
      <c r="B2121" t="s">
        <v>1639</v>
      </c>
      <c r="C2121" t="s">
        <v>5148</v>
      </c>
      <c r="D2121" t="s">
        <v>4187</v>
      </c>
      <c r="E2121" t="s">
        <v>4188</v>
      </c>
      <c r="F2121" s="5">
        <v>44596</v>
      </c>
      <c r="G2121" t="s">
        <v>4189</v>
      </c>
      <c r="H2121">
        <v>200212</v>
      </c>
      <c r="I2121" t="s">
        <v>4514</v>
      </c>
      <c r="J2121" t="s">
        <v>5710</v>
      </c>
      <c r="K2121" t="s">
        <v>4192</v>
      </c>
      <c r="L2121" t="s">
        <v>4193</v>
      </c>
      <c r="M2121" s="6"/>
      <c r="N2121" s="6" t="e">
        <f>VLOOKUP(Tabel_Kueri1[[#This Row],[KodeBan]],'Data BBK'!C:I,7,0)</f>
        <v>#N/A</v>
      </c>
      <c r="O2121" s="6" t="e">
        <f>Tabel_Kueri1[[#This Row],[bbk]]=Tabel_Kueri1[[#This Row],[Nopol]]</f>
        <v>#N/A</v>
      </c>
    </row>
    <row r="2122" spans="1:15" hidden="1" x14ac:dyDescent="0.25">
      <c r="A2122" t="s">
        <v>412</v>
      </c>
      <c r="B2122" t="s">
        <v>413</v>
      </c>
      <c r="C2122" t="s">
        <v>4959</v>
      </c>
      <c r="D2122" t="s">
        <v>4187</v>
      </c>
      <c r="E2122" t="s">
        <v>4188</v>
      </c>
      <c r="F2122" s="5">
        <v>44596</v>
      </c>
      <c r="G2122" t="s">
        <v>4189</v>
      </c>
      <c r="H2122">
        <v>220797</v>
      </c>
      <c r="I2122" t="s">
        <v>4514</v>
      </c>
      <c r="J2122" t="s">
        <v>5618</v>
      </c>
      <c r="K2122" t="s">
        <v>4192</v>
      </c>
      <c r="L2122" t="s">
        <v>4193</v>
      </c>
      <c r="M2122" s="6"/>
      <c r="N2122" s="6" t="str">
        <f>VLOOKUP(Tabel_Kueri1[[#This Row],[KodeBan]],'Data BBK'!C:I,7,0)</f>
        <v>S 8797 UJ</v>
      </c>
      <c r="O2122" s="6" t="b">
        <f>Tabel_Kueri1[[#This Row],[bbk]]=Tabel_Kueri1[[#This Row],[Nopol]]</f>
        <v>1</v>
      </c>
    </row>
    <row r="2123" spans="1:15" hidden="1" x14ac:dyDescent="0.25">
      <c r="A2123" t="s">
        <v>416</v>
      </c>
      <c r="B2123" t="s">
        <v>413</v>
      </c>
      <c r="C2123" t="s">
        <v>4959</v>
      </c>
      <c r="D2123" t="s">
        <v>4187</v>
      </c>
      <c r="E2123" t="s">
        <v>4188</v>
      </c>
      <c r="F2123" s="5">
        <v>44596</v>
      </c>
      <c r="G2123" t="s">
        <v>4189</v>
      </c>
      <c r="H2123">
        <v>220797</v>
      </c>
      <c r="I2123" t="s">
        <v>4431</v>
      </c>
      <c r="J2123" t="s">
        <v>5618</v>
      </c>
      <c r="K2123" t="s">
        <v>4192</v>
      </c>
      <c r="L2123" t="s">
        <v>4193</v>
      </c>
      <c r="M2123" s="6"/>
      <c r="N2123" s="6" t="str">
        <f>VLOOKUP(Tabel_Kueri1[[#This Row],[KodeBan]],'Data BBK'!C:I,7,0)</f>
        <v>S 8797 UJ</v>
      </c>
      <c r="O2123" s="6" t="b">
        <f>Tabel_Kueri1[[#This Row],[bbk]]=Tabel_Kueri1[[#This Row],[Nopol]]</f>
        <v>1</v>
      </c>
    </row>
    <row r="2124" spans="1:15" hidden="1" x14ac:dyDescent="0.25">
      <c r="A2124" t="s">
        <v>1314</v>
      </c>
      <c r="B2124" t="s">
        <v>442</v>
      </c>
      <c r="C2124" t="s">
        <v>4959</v>
      </c>
      <c r="D2124" t="s">
        <v>4187</v>
      </c>
      <c r="E2124" t="s">
        <v>4188</v>
      </c>
      <c r="F2124" s="5">
        <v>44596</v>
      </c>
      <c r="G2124" t="s">
        <v>4189</v>
      </c>
      <c r="H2124">
        <v>179103</v>
      </c>
      <c r="I2124" t="s">
        <v>4582</v>
      </c>
      <c r="J2124" t="s">
        <v>5450</v>
      </c>
      <c r="K2124" t="s">
        <v>4192</v>
      </c>
      <c r="L2124" t="s">
        <v>4193</v>
      </c>
      <c r="M2124" s="6"/>
      <c r="N2124" s="6" t="str">
        <f>VLOOKUP(Tabel_Kueri1[[#This Row],[KodeBan]],'Data BBK'!C:I,7,0)</f>
        <v>S 9384 UJ</v>
      </c>
      <c r="O2124" s="6" t="b">
        <f>Tabel_Kueri1[[#This Row],[bbk]]=Tabel_Kueri1[[#This Row],[Nopol]]</f>
        <v>1</v>
      </c>
    </row>
    <row r="2125" spans="1:15" hidden="1" x14ac:dyDescent="0.25">
      <c r="A2125" t="s">
        <v>1268</v>
      </c>
      <c r="B2125" t="s">
        <v>72</v>
      </c>
      <c r="C2125" t="s">
        <v>5138</v>
      </c>
      <c r="D2125" t="s">
        <v>4187</v>
      </c>
      <c r="E2125" t="s">
        <v>4188</v>
      </c>
      <c r="F2125" s="5">
        <v>44596</v>
      </c>
      <c r="G2125" t="s">
        <v>4189</v>
      </c>
      <c r="H2125">
        <v>246284</v>
      </c>
      <c r="I2125" t="s">
        <v>4598</v>
      </c>
      <c r="J2125" t="s">
        <v>5710</v>
      </c>
      <c r="K2125" t="s">
        <v>4192</v>
      </c>
      <c r="L2125" t="s">
        <v>4193</v>
      </c>
      <c r="M2125" s="6"/>
      <c r="N2125" s="6" t="e">
        <f>VLOOKUP(Tabel_Kueri1[[#This Row],[KodeBan]],'Data BBK'!C:I,7,0)</f>
        <v>#N/A</v>
      </c>
      <c r="O2125" s="6" t="e">
        <f>Tabel_Kueri1[[#This Row],[bbk]]=Tabel_Kueri1[[#This Row],[Nopol]]</f>
        <v>#N/A</v>
      </c>
    </row>
    <row r="2126" spans="1:15" hidden="1" x14ac:dyDescent="0.25">
      <c r="A2126" t="s">
        <v>1317</v>
      </c>
      <c r="B2126" t="s">
        <v>1570</v>
      </c>
      <c r="C2126" t="s">
        <v>5138</v>
      </c>
      <c r="D2126" t="s">
        <v>4187</v>
      </c>
      <c r="E2126" t="s">
        <v>4188</v>
      </c>
      <c r="F2126" s="5">
        <v>44596</v>
      </c>
      <c r="G2126" t="s">
        <v>4189</v>
      </c>
      <c r="H2126">
        <v>221797</v>
      </c>
      <c r="I2126" t="s">
        <v>4598</v>
      </c>
      <c r="J2126" t="s">
        <v>5406</v>
      </c>
      <c r="K2126" t="s">
        <v>4192</v>
      </c>
      <c r="L2126" t="s">
        <v>4193</v>
      </c>
      <c r="M2126" s="6"/>
      <c r="N2126" s="6" t="e">
        <f>VLOOKUP(Tabel_Kueri1[[#This Row],[KodeBan]],'Data BBK'!C:I,7,0)</f>
        <v>#N/A</v>
      </c>
      <c r="O2126" s="6" t="e">
        <f>Tabel_Kueri1[[#This Row],[bbk]]=Tabel_Kueri1[[#This Row],[Nopol]]</f>
        <v>#N/A</v>
      </c>
    </row>
    <row r="2127" spans="1:15" hidden="1" x14ac:dyDescent="0.25">
      <c r="A2127" t="s">
        <v>1366</v>
      </c>
      <c r="B2127" t="s">
        <v>1369</v>
      </c>
      <c r="C2127" t="s">
        <v>4186</v>
      </c>
      <c r="D2127" t="s">
        <v>4187</v>
      </c>
      <c r="E2127" t="s">
        <v>4188</v>
      </c>
      <c r="F2127" s="5">
        <v>44597</v>
      </c>
      <c r="G2127" t="s">
        <v>4189</v>
      </c>
      <c r="H2127">
        <v>195764</v>
      </c>
      <c r="I2127" t="s">
        <v>4320</v>
      </c>
      <c r="J2127" t="s">
        <v>4191</v>
      </c>
      <c r="K2127" t="s">
        <v>4192</v>
      </c>
      <c r="L2127" t="s">
        <v>4193</v>
      </c>
      <c r="M2127" s="6"/>
      <c r="N2127" s="6" t="str">
        <f>VLOOKUP(Tabel_Kueri1[[#This Row],[KodeBan]],'Data BBK'!C:I,7,0)</f>
        <v>S 9465 UJ</v>
      </c>
      <c r="O2127" s="6" t="b">
        <f>Tabel_Kueri1[[#This Row],[bbk]]=Tabel_Kueri1[[#This Row],[Nopol]]</f>
        <v>1</v>
      </c>
    </row>
    <row r="2128" spans="1:15" x14ac:dyDescent="0.25">
      <c r="A2128" t="s">
        <v>4510</v>
      </c>
      <c r="B2128" t="s">
        <v>1358</v>
      </c>
      <c r="C2128" t="s">
        <v>4186</v>
      </c>
      <c r="D2128" t="s">
        <v>4187</v>
      </c>
      <c r="E2128" t="s">
        <v>4188</v>
      </c>
      <c r="F2128" s="5">
        <v>44597</v>
      </c>
      <c r="G2128" t="s">
        <v>4189</v>
      </c>
      <c r="H2128">
        <v>168160</v>
      </c>
      <c r="I2128" t="s">
        <v>4431</v>
      </c>
      <c r="J2128" t="s">
        <v>4191</v>
      </c>
      <c r="K2128" t="s">
        <v>4192</v>
      </c>
      <c r="L2128" t="s">
        <v>4193</v>
      </c>
      <c r="M2128" s="6"/>
      <c r="N2128" s="6" t="e">
        <f>VLOOKUP(Tabel_Kueri1[[#This Row],[KodeBan]],'Data BBK'!C:I,7,0)</f>
        <v>#N/A</v>
      </c>
      <c r="O2128" s="6" t="e">
        <f>Tabel_Kueri1[[#This Row],[bbk]]=Tabel_Kueri1[[#This Row],[Nopol]]</f>
        <v>#N/A</v>
      </c>
    </row>
    <row r="2129" spans="1:15" hidden="1" x14ac:dyDescent="0.25">
      <c r="A2129" t="s">
        <v>1372</v>
      </c>
      <c r="B2129" t="s">
        <v>1375</v>
      </c>
      <c r="C2129" t="s">
        <v>4186</v>
      </c>
      <c r="D2129" t="s">
        <v>4187</v>
      </c>
      <c r="E2129" t="s">
        <v>4188</v>
      </c>
      <c r="F2129" s="5">
        <v>44597</v>
      </c>
      <c r="G2129" t="s">
        <v>4189</v>
      </c>
      <c r="H2129">
        <v>242371</v>
      </c>
      <c r="I2129" t="s">
        <v>4431</v>
      </c>
      <c r="J2129" t="s">
        <v>4191</v>
      </c>
      <c r="K2129" t="s">
        <v>4192</v>
      </c>
      <c r="L2129" t="s">
        <v>4193</v>
      </c>
      <c r="M2129" s="6"/>
      <c r="N2129" s="6" t="str">
        <f>VLOOKUP(Tabel_Kueri1[[#This Row],[KodeBan]],'Data BBK'!C:I,7,0)</f>
        <v>S 8978 UJ</v>
      </c>
      <c r="O2129" s="6" t="b">
        <f>Tabel_Kueri1[[#This Row],[bbk]]=Tabel_Kueri1[[#This Row],[Nopol]]</f>
        <v>1</v>
      </c>
    </row>
    <row r="2130" spans="1:15" hidden="1" x14ac:dyDescent="0.25">
      <c r="A2130" t="s">
        <v>1361</v>
      </c>
      <c r="B2130" t="s">
        <v>1358</v>
      </c>
      <c r="C2130" t="s">
        <v>4186</v>
      </c>
      <c r="D2130" t="s">
        <v>4187</v>
      </c>
      <c r="E2130" t="s">
        <v>4188</v>
      </c>
      <c r="F2130" s="5">
        <v>44597</v>
      </c>
      <c r="G2130" t="s">
        <v>4189</v>
      </c>
      <c r="H2130">
        <v>168160</v>
      </c>
      <c r="I2130" t="s">
        <v>4514</v>
      </c>
      <c r="J2130" t="s">
        <v>4191</v>
      </c>
      <c r="K2130" t="s">
        <v>4192</v>
      </c>
      <c r="L2130" t="s">
        <v>4193</v>
      </c>
      <c r="M2130" s="6"/>
      <c r="N2130" s="6" t="str">
        <f>VLOOKUP(Tabel_Kueri1[[#This Row],[KodeBan]],'Data BBK'!C:I,7,0)</f>
        <v>S 9506 UJ</v>
      </c>
      <c r="O2130" s="6" t="b">
        <f>Tabel_Kueri1[[#This Row],[bbk]]=Tabel_Kueri1[[#This Row],[Nopol]]</f>
        <v>1</v>
      </c>
    </row>
    <row r="2131" spans="1:15" hidden="1" x14ac:dyDescent="0.25">
      <c r="A2131" t="s">
        <v>1383</v>
      </c>
      <c r="B2131" t="s">
        <v>1375</v>
      </c>
      <c r="C2131" t="s">
        <v>4186</v>
      </c>
      <c r="D2131" t="s">
        <v>4187</v>
      </c>
      <c r="E2131" t="s">
        <v>4188</v>
      </c>
      <c r="F2131" s="5">
        <v>44597</v>
      </c>
      <c r="G2131" t="s">
        <v>4189</v>
      </c>
      <c r="H2131">
        <v>242371</v>
      </c>
      <c r="I2131" t="s">
        <v>4514</v>
      </c>
      <c r="J2131" t="s">
        <v>4191</v>
      </c>
      <c r="K2131" t="s">
        <v>4192</v>
      </c>
      <c r="L2131" t="s">
        <v>4193</v>
      </c>
      <c r="M2131" s="6"/>
      <c r="N2131" s="6" t="str">
        <f>VLOOKUP(Tabel_Kueri1[[#This Row],[KodeBan]],'Data BBK'!C:I,7,0)</f>
        <v>S 8978 UJ</v>
      </c>
      <c r="O2131" s="6" t="b">
        <f>Tabel_Kueri1[[#This Row],[bbk]]=Tabel_Kueri1[[#This Row],[Nopol]]</f>
        <v>1</v>
      </c>
    </row>
    <row r="2132" spans="1:15" hidden="1" x14ac:dyDescent="0.25">
      <c r="A2132" t="s">
        <v>1319</v>
      </c>
      <c r="B2132" t="s">
        <v>1322</v>
      </c>
      <c r="C2132" t="s">
        <v>4186</v>
      </c>
      <c r="D2132" t="s">
        <v>4187</v>
      </c>
      <c r="E2132" t="s">
        <v>4188</v>
      </c>
      <c r="F2132" s="5">
        <v>44597</v>
      </c>
      <c r="G2132" t="s">
        <v>4189</v>
      </c>
      <c r="H2132">
        <v>71668</v>
      </c>
      <c r="I2132" t="s">
        <v>970</v>
      </c>
      <c r="J2132" t="s">
        <v>4191</v>
      </c>
      <c r="K2132" t="s">
        <v>4192</v>
      </c>
      <c r="L2132" t="s">
        <v>4193</v>
      </c>
      <c r="M2132" s="6"/>
      <c r="N2132" s="6" t="str">
        <f>VLOOKUP(Tabel_Kueri1[[#This Row],[KodeBan]],'Data BBK'!C:I,7,0)</f>
        <v>S 9249 UK</v>
      </c>
      <c r="O2132" s="6" t="b">
        <f>Tabel_Kueri1[[#This Row],[bbk]]=Tabel_Kueri1[[#This Row],[Nopol]]</f>
        <v>1</v>
      </c>
    </row>
    <row r="2133" spans="1:15" hidden="1" x14ac:dyDescent="0.25">
      <c r="A2133" t="s">
        <v>1393</v>
      </c>
      <c r="B2133" t="s">
        <v>1322</v>
      </c>
      <c r="C2133" t="s">
        <v>4186</v>
      </c>
      <c r="D2133" t="s">
        <v>4187</v>
      </c>
      <c r="E2133" t="s">
        <v>4188</v>
      </c>
      <c r="F2133" s="5">
        <v>44597</v>
      </c>
      <c r="G2133" t="s">
        <v>4189</v>
      </c>
      <c r="H2133">
        <v>71668</v>
      </c>
      <c r="I2133" t="s">
        <v>4582</v>
      </c>
      <c r="J2133" t="s">
        <v>4191</v>
      </c>
      <c r="K2133" t="s">
        <v>4192</v>
      </c>
      <c r="L2133" t="s">
        <v>4193</v>
      </c>
      <c r="M2133" s="6"/>
      <c r="N2133" s="6" t="str">
        <f>VLOOKUP(Tabel_Kueri1[[#This Row],[KodeBan]],'Data BBK'!C:I,7,0)</f>
        <v>S 9249 UK</v>
      </c>
      <c r="O2133" s="6" t="b">
        <f>Tabel_Kueri1[[#This Row],[bbk]]=Tabel_Kueri1[[#This Row],[Nopol]]</f>
        <v>1</v>
      </c>
    </row>
    <row r="2134" spans="1:15" hidden="1" x14ac:dyDescent="0.25">
      <c r="A2134" t="s">
        <v>422</v>
      </c>
      <c r="B2134" t="s">
        <v>423</v>
      </c>
      <c r="C2134" t="s">
        <v>4959</v>
      </c>
      <c r="D2134" t="s">
        <v>4187</v>
      </c>
      <c r="E2134" t="s">
        <v>4188</v>
      </c>
      <c r="F2134" s="5">
        <v>44597</v>
      </c>
      <c r="G2134" t="s">
        <v>4189</v>
      </c>
      <c r="H2134">
        <v>114494</v>
      </c>
      <c r="I2134" t="s">
        <v>4320</v>
      </c>
      <c r="J2134" t="s">
        <v>4191</v>
      </c>
      <c r="K2134" t="s">
        <v>4192</v>
      </c>
      <c r="L2134" t="s">
        <v>4193</v>
      </c>
      <c r="M2134" s="6"/>
      <c r="N2134" s="6" t="str">
        <f>VLOOKUP(Tabel_Kueri1[[#This Row],[KodeBan]],'Data BBK'!C:I,7,0)</f>
        <v>L 8502 UO</v>
      </c>
      <c r="O2134" s="6" t="b">
        <f>Tabel_Kueri1[[#This Row],[bbk]]=Tabel_Kueri1[[#This Row],[Nopol]]</f>
        <v>1</v>
      </c>
    </row>
    <row r="2135" spans="1:15" hidden="1" x14ac:dyDescent="0.25">
      <c r="A2135" t="s">
        <v>1250</v>
      </c>
      <c r="B2135" t="s">
        <v>426</v>
      </c>
      <c r="C2135" t="s">
        <v>4959</v>
      </c>
      <c r="D2135" t="s">
        <v>4187</v>
      </c>
      <c r="E2135" t="s">
        <v>4188</v>
      </c>
      <c r="F2135" s="5">
        <v>44597</v>
      </c>
      <c r="G2135" t="s">
        <v>4189</v>
      </c>
      <c r="H2135">
        <v>292319</v>
      </c>
      <c r="I2135" t="s">
        <v>970</v>
      </c>
      <c r="J2135" t="s">
        <v>5716</v>
      </c>
      <c r="K2135" t="s">
        <v>4192</v>
      </c>
      <c r="L2135" t="s">
        <v>4193</v>
      </c>
      <c r="M2135" s="6"/>
      <c r="N2135" s="6" t="str">
        <f>VLOOKUP(Tabel_Kueri1[[#This Row],[KodeBan]],'Data BBK'!C:I,7,0)</f>
        <v>S 9697 UR</v>
      </c>
      <c r="O2135" s="6" t="b">
        <f>Tabel_Kueri1[[#This Row],[bbk]]=Tabel_Kueri1[[#This Row],[Nopol]]</f>
        <v>1</v>
      </c>
    </row>
    <row r="2136" spans="1:15" hidden="1" x14ac:dyDescent="0.25">
      <c r="A2136" t="s">
        <v>1253</v>
      </c>
      <c r="B2136" t="s">
        <v>1369</v>
      </c>
      <c r="C2136" t="s">
        <v>5157</v>
      </c>
      <c r="D2136" t="s">
        <v>4187</v>
      </c>
      <c r="E2136" t="s">
        <v>4188</v>
      </c>
      <c r="F2136" s="5">
        <v>44597</v>
      </c>
      <c r="G2136" t="s">
        <v>4189</v>
      </c>
      <c r="H2136">
        <v>195764</v>
      </c>
      <c r="I2136" t="s">
        <v>4598</v>
      </c>
      <c r="J2136" t="s">
        <v>5673</v>
      </c>
      <c r="K2136" t="s">
        <v>4192</v>
      </c>
      <c r="L2136" t="s">
        <v>4193</v>
      </c>
      <c r="M2136" s="6"/>
      <c r="N2136" s="6" t="e">
        <f>VLOOKUP(Tabel_Kueri1[[#This Row],[KodeBan]],'Data BBK'!C:I,7,0)</f>
        <v>#N/A</v>
      </c>
      <c r="O2136" s="6" t="e">
        <f>Tabel_Kueri1[[#This Row],[bbk]]=Tabel_Kueri1[[#This Row],[Nopol]]</f>
        <v>#N/A</v>
      </c>
    </row>
    <row r="2137" spans="1:15" hidden="1" x14ac:dyDescent="0.25">
      <c r="A2137" t="s">
        <v>1338</v>
      </c>
      <c r="B2137" t="s">
        <v>1335</v>
      </c>
      <c r="C2137" t="s">
        <v>4186</v>
      </c>
      <c r="D2137" t="s">
        <v>4187</v>
      </c>
      <c r="E2137" t="s">
        <v>4188</v>
      </c>
      <c r="F2137" s="5">
        <v>44599</v>
      </c>
      <c r="G2137" t="s">
        <v>4189</v>
      </c>
      <c r="H2137">
        <v>204464</v>
      </c>
      <c r="I2137" t="s">
        <v>4190</v>
      </c>
      <c r="J2137" t="s">
        <v>4191</v>
      </c>
      <c r="K2137" t="s">
        <v>4192</v>
      </c>
      <c r="L2137" t="s">
        <v>4193</v>
      </c>
      <c r="M2137" s="6"/>
      <c r="N2137" s="6" t="str">
        <f>VLOOKUP(Tabel_Kueri1[[#This Row],[KodeBan]],'Data BBK'!C:I,7,0)</f>
        <v>S 9380 UJ</v>
      </c>
      <c r="O2137" s="6" t="b">
        <f>Tabel_Kueri1[[#This Row],[bbk]]=Tabel_Kueri1[[#This Row],[Nopol]]</f>
        <v>1</v>
      </c>
    </row>
    <row r="2138" spans="1:15" hidden="1" x14ac:dyDescent="0.25">
      <c r="A2138" t="s">
        <v>1398</v>
      </c>
      <c r="B2138" t="s">
        <v>1401</v>
      </c>
      <c r="C2138" t="s">
        <v>4186</v>
      </c>
      <c r="D2138" t="s">
        <v>4187</v>
      </c>
      <c r="E2138" t="s">
        <v>4188</v>
      </c>
      <c r="F2138" s="5">
        <v>44599</v>
      </c>
      <c r="G2138" t="s">
        <v>4189</v>
      </c>
      <c r="H2138">
        <v>34997</v>
      </c>
      <c r="I2138" t="s">
        <v>4190</v>
      </c>
      <c r="J2138" t="s">
        <v>4191</v>
      </c>
      <c r="K2138" t="s">
        <v>4192</v>
      </c>
      <c r="L2138" t="s">
        <v>4193</v>
      </c>
      <c r="M2138" s="6"/>
      <c r="N2138" s="6" t="str">
        <f>VLOOKUP(Tabel_Kueri1[[#This Row],[KodeBan]],'Data BBK'!C:I,7,0)</f>
        <v>AD 8126 OY</v>
      </c>
      <c r="O2138" s="6" t="b">
        <f>Tabel_Kueri1[[#This Row],[bbk]]=Tabel_Kueri1[[#This Row],[Nopol]]</f>
        <v>1</v>
      </c>
    </row>
    <row r="2139" spans="1:15" hidden="1" x14ac:dyDescent="0.25">
      <c r="A2139" t="s">
        <v>1332</v>
      </c>
      <c r="B2139" t="s">
        <v>1335</v>
      </c>
      <c r="C2139" t="s">
        <v>4186</v>
      </c>
      <c r="D2139" t="s">
        <v>4187</v>
      </c>
      <c r="E2139" t="s">
        <v>4188</v>
      </c>
      <c r="F2139" s="5">
        <v>44599</v>
      </c>
      <c r="G2139" t="s">
        <v>4189</v>
      </c>
      <c r="H2139">
        <v>204464</v>
      </c>
      <c r="I2139" t="s">
        <v>4320</v>
      </c>
      <c r="J2139" t="s">
        <v>4191</v>
      </c>
      <c r="K2139" t="s">
        <v>4192</v>
      </c>
      <c r="L2139" t="s">
        <v>4193</v>
      </c>
      <c r="M2139" s="6"/>
      <c r="N2139" s="6" t="str">
        <f>VLOOKUP(Tabel_Kueri1[[#This Row],[KodeBan]],'Data BBK'!C:I,7,0)</f>
        <v>S 9380 UJ</v>
      </c>
      <c r="O2139" s="6" t="b">
        <f>Tabel_Kueri1[[#This Row],[bbk]]=Tabel_Kueri1[[#This Row],[Nopol]]</f>
        <v>1</v>
      </c>
    </row>
    <row r="2140" spans="1:15" hidden="1" x14ac:dyDescent="0.25">
      <c r="A2140" t="s">
        <v>1419</v>
      </c>
      <c r="B2140" t="s">
        <v>1401</v>
      </c>
      <c r="C2140" t="s">
        <v>4186</v>
      </c>
      <c r="D2140" t="s">
        <v>4187</v>
      </c>
      <c r="E2140" t="s">
        <v>4188</v>
      </c>
      <c r="F2140" s="5">
        <v>44599</v>
      </c>
      <c r="G2140" t="s">
        <v>4189</v>
      </c>
      <c r="H2140">
        <v>34997</v>
      </c>
      <c r="I2140" t="s">
        <v>4320</v>
      </c>
      <c r="J2140" t="s">
        <v>4191</v>
      </c>
      <c r="K2140" t="s">
        <v>4192</v>
      </c>
      <c r="L2140" t="s">
        <v>4193</v>
      </c>
      <c r="M2140" s="6"/>
      <c r="N2140" s="6" t="str">
        <f>VLOOKUP(Tabel_Kueri1[[#This Row],[KodeBan]],'Data BBK'!C:I,7,0)</f>
        <v>AD 8126 OY</v>
      </c>
      <c r="O2140" s="6" t="b">
        <f>Tabel_Kueri1[[#This Row],[bbk]]=Tabel_Kueri1[[#This Row],[Nopol]]</f>
        <v>1</v>
      </c>
    </row>
    <row r="2141" spans="1:15" hidden="1" x14ac:dyDescent="0.25">
      <c r="A2141" t="s">
        <v>1325</v>
      </c>
      <c r="B2141" t="s">
        <v>1328</v>
      </c>
      <c r="C2141" t="s">
        <v>4186</v>
      </c>
      <c r="D2141" t="s">
        <v>4187</v>
      </c>
      <c r="E2141" t="s">
        <v>4188</v>
      </c>
      <c r="F2141" s="5">
        <v>44599</v>
      </c>
      <c r="G2141" t="s">
        <v>4189</v>
      </c>
      <c r="H2141">
        <v>259223</v>
      </c>
      <c r="I2141" t="s">
        <v>4431</v>
      </c>
      <c r="J2141" t="s">
        <v>4191</v>
      </c>
      <c r="K2141" t="s">
        <v>4192</v>
      </c>
      <c r="L2141" t="s">
        <v>4193</v>
      </c>
      <c r="M2141" s="6"/>
      <c r="N2141" s="6" t="str">
        <f>VLOOKUP(Tabel_Kueri1[[#This Row],[KodeBan]],'Data BBK'!C:I,7,0)</f>
        <v>S 8979 UJ</v>
      </c>
      <c r="O2141" s="6" t="b">
        <f>Tabel_Kueri1[[#This Row],[bbk]]=Tabel_Kueri1[[#This Row],[Nopol]]</f>
        <v>1</v>
      </c>
    </row>
    <row r="2142" spans="1:15" hidden="1" x14ac:dyDescent="0.25">
      <c r="A2142" t="s">
        <v>1349</v>
      </c>
      <c r="B2142" t="s">
        <v>1352</v>
      </c>
      <c r="C2142" t="s">
        <v>4186</v>
      </c>
      <c r="D2142" t="s">
        <v>4187</v>
      </c>
      <c r="E2142" t="s">
        <v>4188</v>
      </c>
      <c r="F2142" s="5">
        <v>44599</v>
      </c>
      <c r="G2142" t="s">
        <v>4189</v>
      </c>
      <c r="H2142">
        <v>196300</v>
      </c>
      <c r="I2142" t="s">
        <v>4431</v>
      </c>
      <c r="J2142" t="s">
        <v>4191</v>
      </c>
      <c r="K2142" t="s">
        <v>4192</v>
      </c>
      <c r="L2142" t="s">
        <v>4193</v>
      </c>
      <c r="M2142" s="6"/>
      <c r="N2142" s="6" t="str">
        <f>VLOOKUP(Tabel_Kueri1[[#This Row],[KodeBan]],'Data BBK'!C:I,7,0)</f>
        <v>S 9515 UJ</v>
      </c>
      <c r="O2142" s="6" t="b">
        <f>Tabel_Kueri1[[#This Row],[bbk]]=Tabel_Kueri1[[#This Row],[Nopol]]</f>
        <v>1</v>
      </c>
    </row>
    <row r="2143" spans="1:15" hidden="1" x14ac:dyDescent="0.25">
      <c r="A2143" t="s">
        <v>1404</v>
      </c>
      <c r="B2143" t="s">
        <v>1401</v>
      </c>
      <c r="C2143" t="s">
        <v>4186</v>
      </c>
      <c r="D2143" t="s">
        <v>4187</v>
      </c>
      <c r="E2143" t="s">
        <v>4188</v>
      </c>
      <c r="F2143" s="5">
        <v>44599</v>
      </c>
      <c r="G2143" t="s">
        <v>4189</v>
      </c>
      <c r="H2143">
        <v>34997</v>
      </c>
      <c r="I2143" t="s">
        <v>4431</v>
      </c>
      <c r="J2143" t="s">
        <v>4191</v>
      </c>
      <c r="K2143" t="s">
        <v>4192</v>
      </c>
      <c r="L2143" t="s">
        <v>4193</v>
      </c>
      <c r="M2143" s="6"/>
      <c r="N2143" s="6" t="str">
        <f>VLOOKUP(Tabel_Kueri1[[#This Row],[KodeBan]],'Data BBK'!C:I,7,0)</f>
        <v>AD 8126 OY</v>
      </c>
      <c r="O2143" s="6" t="b">
        <f>Tabel_Kueri1[[#This Row],[bbk]]=Tabel_Kueri1[[#This Row],[Nopol]]</f>
        <v>1</v>
      </c>
    </row>
    <row r="2144" spans="1:15" hidden="1" x14ac:dyDescent="0.25">
      <c r="A2144" t="s">
        <v>1378</v>
      </c>
      <c r="B2144" t="s">
        <v>1352</v>
      </c>
      <c r="C2144" t="s">
        <v>4186</v>
      </c>
      <c r="D2144" t="s">
        <v>4187</v>
      </c>
      <c r="E2144" t="s">
        <v>4188</v>
      </c>
      <c r="F2144" s="5">
        <v>44599</v>
      </c>
      <c r="G2144" t="s">
        <v>4189</v>
      </c>
      <c r="H2144">
        <v>196300</v>
      </c>
      <c r="I2144" t="s">
        <v>4514</v>
      </c>
      <c r="J2144" t="s">
        <v>4191</v>
      </c>
      <c r="K2144" t="s">
        <v>4192</v>
      </c>
      <c r="L2144" t="s">
        <v>4193</v>
      </c>
      <c r="M2144" s="6"/>
      <c r="N2144" s="6" t="str">
        <f>VLOOKUP(Tabel_Kueri1[[#This Row],[KodeBan]],'Data BBK'!C:I,7,0)</f>
        <v>S 9515 UJ</v>
      </c>
      <c r="O2144" s="6" t="b">
        <f>Tabel_Kueri1[[#This Row],[bbk]]=Tabel_Kueri1[[#This Row],[Nopol]]</f>
        <v>1</v>
      </c>
    </row>
    <row r="2145" spans="1:15" hidden="1" x14ac:dyDescent="0.25">
      <c r="A2145" t="s">
        <v>1388</v>
      </c>
      <c r="B2145" t="s">
        <v>1328</v>
      </c>
      <c r="C2145" t="s">
        <v>4186</v>
      </c>
      <c r="D2145" t="s">
        <v>4187</v>
      </c>
      <c r="E2145" t="s">
        <v>4188</v>
      </c>
      <c r="F2145" s="5">
        <v>44599</v>
      </c>
      <c r="G2145" t="s">
        <v>4189</v>
      </c>
      <c r="H2145">
        <v>259223</v>
      </c>
      <c r="I2145" t="s">
        <v>4514</v>
      </c>
      <c r="J2145" t="s">
        <v>4191</v>
      </c>
      <c r="K2145" t="s">
        <v>4192</v>
      </c>
      <c r="L2145" t="s">
        <v>4193</v>
      </c>
      <c r="M2145" s="6"/>
      <c r="N2145" s="6" t="str">
        <f>VLOOKUP(Tabel_Kueri1[[#This Row],[KodeBan]],'Data BBK'!C:I,7,0)</f>
        <v>S 8979 UJ</v>
      </c>
      <c r="O2145" s="6" t="b">
        <f>Tabel_Kueri1[[#This Row],[bbk]]=Tabel_Kueri1[[#This Row],[Nopol]]</f>
        <v>1</v>
      </c>
    </row>
    <row r="2146" spans="1:15" hidden="1" x14ac:dyDescent="0.25">
      <c r="A2146" t="s">
        <v>1409</v>
      </c>
      <c r="B2146" t="s">
        <v>1401</v>
      </c>
      <c r="C2146" t="s">
        <v>4186</v>
      </c>
      <c r="D2146" t="s">
        <v>4187</v>
      </c>
      <c r="E2146" t="s">
        <v>4188</v>
      </c>
      <c r="F2146" s="5">
        <v>44599</v>
      </c>
      <c r="G2146" t="s">
        <v>4189</v>
      </c>
      <c r="H2146">
        <v>34997</v>
      </c>
      <c r="I2146" t="s">
        <v>4514</v>
      </c>
      <c r="J2146" t="s">
        <v>4191</v>
      </c>
      <c r="K2146" t="s">
        <v>4192</v>
      </c>
      <c r="L2146" t="s">
        <v>4193</v>
      </c>
      <c r="M2146" s="6"/>
      <c r="N2146" s="6" t="str">
        <f>VLOOKUP(Tabel_Kueri1[[#This Row],[KodeBan]],'Data BBK'!C:I,7,0)</f>
        <v>AD 8126 OY</v>
      </c>
      <c r="O2146" s="6" t="b">
        <f>Tabel_Kueri1[[#This Row],[bbk]]=Tabel_Kueri1[[#This Row],[Nopol]]</f>
        <v>1</v>
      </c>
    </row>
    <row r="2147" spans="1:15" hidden="1" x14ac:dyDescent="0.25">
      <c r="A2147" t="s">
        <v>1343</v>
      </c>
      <c r="B2147" t="s">
        <v>1346</v>
      </c>
      <c r="C2147" t="s">
        <v>4186</v>
      </c>
      <c r="D2147" t="s">
        <v>4187</v>
      </c>
      <c r="E2147" t="s">
        <v>4188</v>
      </c>
      <c r="F2147" s="5">
        <v>44599</v>
      </c>
      <c r="G2147" t="s">
        <v>4189</v>
      </c>
      <c r="H2147">
        <v>129019</v>
      </c>
      <c r="I2147" t="s">
        <v>4582</v>
      </c>
      <c r="J2147" t="s">
        <v>4191</v>
      </c>
      <c r="K2147" t="s">
        <v>4192</v>
      </c>
      <c r="L2147" t="s">
        <v>4193</v>
      </c>
      <c r="M2147" s="6"/>
      <c r="N2147" s="6" t="str">
        <f>VLOOKUP(Tabel_Kueri1[[#This Row],[KodeBan]],'Data BBK'!C:I,7,0)</f>
        <v>L 8950 UJ</v>
      </c>
      <c r="O2147" s="6" t="b">
        <f>Tabel_Kueri1[[#This Row],[bbk]]=Tabel_Kueri1[[#This Row],[Nopol]]</f>
        <v>1</v>
      </c>
    </row>
    <row r="2148" spans="1:15" hidden="1" x14ac:dyDescent="0.25">
      <c r="A2148" t="s">
        <v>1159</v>
      </c>
      <c r="B2148" t="s">
        <v>326</v>
      </c>
      <c r="C2148" t="s">
        <v>5197</v>
      </c>
      <c r="D2148" t="s">
        <v>4187</v>
      </c>
      <c r="E2148" t="s">
        <v>4702</v>
      </c>
      <c r="F2148" s="5">
        <v>44599</v>
      </c>
      <c r="G2148" t="s">
        <v>4189</v>
      </c>
      <c r="H2148">
        <v>286254</v>
      </c>
      <c r="I2148" t="s">
        <v>4715</v>
      </c>
      <c r="J2148" t="s">
        <v>4191</v>
      </c>
      <c r="K2148" t="s">
        <v>4192</v>
      </c>
      <c r="L2148" t="s">
        <v>4193</v>
      </c>
      <c r="M2148" s="6"/>
      <c r="N2148" s="6" t="str">
        <f>VLOOKUP(Tabel_Kueri1[[#This Row],[KodeBan]],'Data BBK'!C:I,7,0)</f>
        <v>S 9235 UJ</v>
      </c>
      <c r="O2148" s="6" t="b">
        <f>Tabel_Kueri1[[#This Row],[bbk]]=Tabel_Kueri1[[#This Row],[Nopol]]</f>
        <v>1</v>
      </c>
    </row>
    <row r="2149" spans="1:15" hidden="1" x14ac:dyDescent="0.25">
      <c r="A2149" t="s">
        <v>1376</v>
      </c>
      <c r="B2149" t="s">
        <v>1764</v>
      </c>
      <c r="C2149" t="s">
        <v>5108</v>
      </c>
      <c r="D2149" t="s">
        <v>4187</v>
      </c>
      <c r="E2149" t="s">
        <v>4188</v>
      </c>
      <c r="F2149" s="5">
        <v>44599</v>
      </c>
      <c r="G2149" t="s">
        <v>4189</v>
      </c>
      <c r="H2149">
        <v>187133</v>
      </c>
      <c r="I2149" t="s">
        <v>4431</v>
      </c>
      <c r="J2149" t="s">
        <v>5672</v>
      </c>
      <c r="K2149" t="s">
        <v>4192</v>
      </c>
      <c r="L2149" t="s">
        <v>4193</v>
      </c>
      <c r="M2149" s="6"/>
      <c r="N2149" s="6" t="e">
        <f>VLOOKUP(Tabel_Kueri1[[#This Row],[KodeBan]],'Data BBK'!C:I,7,0)</f>
        <v>#N/A</v>
      </c>
      <c r="O2149" s="6" t="e">
        <f>Tabel_Kueri1[[#This Row],[bbk]]=Tabel_Kueri1[[#This Row],[Nopol]]</f>
        <v>#N/A</v>
      </c>
    </row>
    <row r="2150" spans="1:15" hidden="1" x14ac:dyDescent="0.25">
      <c r="A2150" t="s">
        <v>4691</v>
      </c>
      <c r="B2150" t="s">
        <v>1764</v>
      </c>
      <c r="C2150" t="s">
        <v>4186</v>
      </c>
      <c r="D2150" t="s">
        <v>4187</v>
      </c>
      <c r="E2150" t="s">
        <v>4188</v>
      </c>
      <c r="F2150" s="5">
        <v>44599</v>
      </c>
      <c r="G2150" t="s">
        <v>4189</v>
      </c>
      <c r="H2150">
        <v>187133</v>
      </c>
      <c r="I2150" t="s">
        <v>4514</v>
      </c>
      <c r="J2150" t="s">
        <v>5824</v>
      </c>
      <c r="K2150" t="s">
        <v>4192</v>
      </c>
      <c r="L2150" t="s">
        <v>4193</v>
      </c>
      <c r="M2150" s="6"/>
      <c r="N2150" s="6" t="e">
        <f>VLOOKUP(Tabel_Kueri1[[#This Row],[KodeBan]],'Data BBK'!C:I,7,0)</f>
        <v>#N/A</v>
      </c>
      <c r="O2150" s="6" t="e">
        <f>Tabel_Kueri1[[#This Row],[bbk]]=Tabel_Kueri1[[#This Row],[Nopol]]</f>
        <v>#N/A</v>
      </c>
    </row>
    <row r="2151" spans="1:15" hidden="1" x14ac:dyDescent="0.25">
      <c r="A2151" t="s">
        <v>1424</v>
      </c>
      <c r="B2151" t="s">
        <v>333</v>
      </c>
      <c r="C2151" t="s">
        <v>4186</v>
      </c>
      <c r="D2151" t="s">
        <v>4187</v>
      </c>
      <c r="E2151" t="s">
        <v>4188</v>
      </c>
      <c r="F2151" s="5">
        <v>44600</v>
      </c>
      <c r="G2151" t="s">
        <v>4189</v>
      </c>
      <c r="H2151">
        <v>32478</v>
      </c>
      <c r="I2151" t="s">
        <v>4190</v>
      </c>
      <c r="J2151" t="s">
        <v>4191</v>
      </c>
      <c r="K2151" t="s">
        <v>4192</v>
      </c>
      <c r="L2151" t="s">
        <v>4193</v>
      </c>
      <c r="M2151" s="6"/>
      <c r="N2151" s="6" t="str">
        <f>VLOOKUP(Tabel_Kueri1[[#This Row],[KodeBan]],'Data BBK'!C:I,7,0)</f>
        <v>AD 8151 OY</v>
      </c>
      <c r="O2151" s="6" t="b">
        <f>Tabel_Kueri1[[#This Row],[bbk]]=Tabel_Kueri1[[#This Row],[Nopol]]</f>
        <v>1</v>
      </c>
    </row>
    <row r="2152" spans="1:15" hidden="1" x14ac:dyDescent="0.25">
      <c r="A2152" t="s">
        <v>1473</v>
      </c>
      <c r="B2152" t="s">
        <v>1435</v>
      </c>
      <c r="C2152" t="s">
        <v>4186</v>
      </c>
      <c r="D2152" t="s">
        <v>4187</v>
      </c>
      <c r="E2152" t="s">
        <v>4188</v>
      </c>
      <c r="F2152" s="5">
        <v>44600</v>
      </c>
      <c r="G2152" t="s">
        <v>4189</v>
      </c>
      <c r="H2152">
        <v>237103</v>
      </c>
      <c r="I2152" t="s">
        <v>4190</v>
      </c>
      <c r="J2152" t="s">
        <v>4191</v>
      </c>
      <c r="K2152" t="s">
        <v>4192</v>
      </c>
      <c r="L2152" t="s">
        <v>4193</v>
      </c>
      <c r="M2152" s="6"/>
      <c r="N2152" s="6" t="str">
        <f>VLOOKUP(Tabel_Kueri1[[#This Row],[KodeBan]],'Data BBK'!C:I,7,0)</f>
        <v>S 8996 UJ</v>
      </c>
      <c r="O2152" s="6" t="b">
        <f>Tabel_Kueri1[[#This Row],[bbk]]=Tabel_Kueri1[[#This Row],[Nopol]]</f>
        <v>1</v>
      </c>
    </row>
    <row r="2153" spans="1:15" hidden="1" x14ac:dyDescent="0.25">
      <c r="A2153" t="s">
        <v>1432</v>
      </c>
      <c r="B2153" t="s">
        <v>1435</v>
      </c>
      <c r="C2153" t="s">
        <v>4186</v>
      </c>
      <c r="D2153" t="s">
        <v>4187</v>
      </c>
      <c r="E2153" t="s">
        <v>4188</v>
      </c>
      <c r="F2153" s="5">
        <v>44600</v>
      </c>
      <c r="G2153" t="s">
        <v>4189</v>
      </c>
      <c r="H2153">
        <v>237103</v>
      </c>
      <c r="I2153" t="s">
        <v>4320</v>
      </c>
      <c r="J2153" t="s">
        <v>4191</v>
      </c>
      <c r="K2153" t="s">
        <v>4192</v>
      </c>
      <c r="L2153" t="s">
        <v>4193</v>
      </c>
      <c r="M2153" s="6"/>
      <c r="N2153" s="6" t="str">
        <f>VLOOKUP(Tabel_Kueri1[[#This Row],[KodeBan]],'Data BBK'!C:I,7,0)</f>
        <v>S 8996 UJ</v>
      </c>
      <c r="O2153" s="6" t="b">
        <f>Tabel_Kueri1[[#This Row],[bbk]]=Tabel_Kueri1[[#This Row],[Nopol]]</f>
        <v>1</v>
      </c>
    </row>
    <row r="2154" spans="1:15" hidden="1" x14ac:dyDescent="0.25">
      <c r="A2154" t="s">
        <v>1453</v>
      </c>
      <c r="B2154" t="s">
        <v>333</v>
      </c>
      <c r="C2154" t="s">
        <v>4186</v>
      </c>
      <c r="D2154" t="s">
        <v>4187</v>
      </c>
      <c r="E2154" t="s">
        <v>4188</v>
      </c>
      <c r="F2154" s="5">
        <v>44600</v>
      </c>
      <c r="G2154" t="s">
        <v>4189</v>
      </c>
      <c r="H2154">
        <v>32478</v>
      </c>
      <c r="I2154" t="s">
        <v>4320</v>
      </c>
      <c r="J2154" t="s">
        <v>4191</v>
      </c>
      <c r="K2154" t="s">
        <v>4192</v>
      </c>
      <c r="L2154" t="s">
        <v>4193</v>
      </c>
      <c r="M2154" s="6"/>
      <c r="N2154" s="6" t="str">
        <f>VLOOKUP(Tabel_Kueri1[[#This Row],[KodeBan]],'Data BBK'!C:I,7,0)</f>
        <v>AD 8151 OY</v>
      </c>
      <c r="O2154" s="6" t="b">
        <f>Tabel_Kueri1[[#This Row],[bbk]]=Tabel_Kueri1[[#This Row],[Nopol]]</f>
        <v>1</v>
      </c>
    </row>
    <row r="2155" spans="1:15" hidden="1" x14ac:dyDescent="0.25">
      <c r="A2155" t="s">
        <v>1414</v>
      </c>
      <c r="B2155" t="s">
        <v>463</v>
      </c>
      <c r="C2155" t="s">
        <v>4186</v>
      </c>
      <c r="D2155" t="s">
        <v>4187</v>
      </c>
      <c r="E2155" t="s">
        <v>4188</v>
      </c>
      <c r="F2155" s="5">
        <v>44600</v>
      </c>
      <c r="G2155" t="s">
        <v>4189</v>
      </c>
      <c r="H2155">
        <v>59799</v>
      </c>
      <c r="I2155" t="s">
        <v>4431</v>
      </c>
      <c r="J2155" t="s">
        <v>4191</v>
      </c>
      <c r="K2155" t="s">
        <v>4192</v>
      </c>
      <c r="L2155" t="s">
        <v>4193</v>
      </c>
      <c r="M2155" s="6"/>
      <c r="N2155" s="6" t="str">
        <f>VLOOKUP(Tabel_Kueri1[[#This Row],[KodeBan]],'Data BBK'!C:I,7,0)</f>
        <v>AD 8061 OY</v>
      </c>
      <c r="O2155" s="6" t="b">
        <f>Tabel_Kueri1[[#This Row],[bbk]]=Tabel_Kueri1[[#This Row],[Nopol]]</f>
        <v>1</v>
      </c>
    </row>
    <row r="2156" spans="1:15" hidden="1" x14ac:dyDescent="0.25">
      <c r="A2156" t="s">
        <v>1457</v>
      </c>
      <c r="B2156" t="s">
        <v>585</v>
      </c>
      <c r="C2156" t="s">
        <v>4186</v>
      </c>
      <c r="D2156" t="s">
        <v>4187</v>
      </c>
      <c r="E2156" t="s">
        <v>4188</v>
      </c>
      <c r="F2156" s="5">
        <v>44600</v>
      </c>
      <c r="G2156" t="s">
        <v>4189</v>
      </c>
      <c r="H2156">
        <v>54067</v>
      </c>
      <c r="I2156" t="s">
        <v>4431</v>
      </c>
      <c r="J2156" t="s">
        <v>4191</v>
      </c>
      <c r="K2156" t="s">
        <v>4192</v>
      </c>
      <c r="L2156" t="s">
        <v>4193</v>
      </c>
      <c r="M2156" s="6"/>
      <c r="N2156" s="6" t="str">
        <f>VLOOKUP(Tabel_Kueri1[[#This Row],[KodeBan]],'Data BBK'!C:I,7,0)</f>
        <v>AD 8046 OY</v>
      </c>
      <c r="O2156" s="6" t="b">
        <f>Tabel_Kueri1[[#This Row],[bbk]]=Tabel_Kueri1[[#This Row],[Nopol]]</f>
        <v>1</v>
      </c>
    </row>
    <row r="2157" spans="1:15" hidden="1" x14ac:dyDescent="0.25">
      <c r="A2157" t="s">
        <v>1428</v>
      </c>
      <c r="B2157" t="s">
        <v>463</v>
      </c>
      <c r="C2157" t="s">
        <v>4186</v>
      </c>
      <c r="D2157" t="s">
        <v>4187</v>
      </c>
      <c r="E2157" t="s">
        <v>4188</v>
      </c>
      <c r="F2157" s="5">
        <v>44600</v>
      </c>
      <c r="G2157" t="s">
        <v>4189</v>
      </c>
      <c r="H2157">
        <v>59799</v>
      </c>
      <c r="I2157" t="s">
        <v>4514</v>
      </c>
      <c r="J2157" t="s">
        <v>4191</v>
      </c>
      <c r="K2157" t="s">
        <v>4192</v>
      </c>
      <c r="L2157" t="s">
        <v>4193</v>
      </c>
      <c r="M2157" s="6"/>
      <c r="N2157" s="6" t="str">
        <f>VLOOKUP(Tabel_Kueri1[[#This Row],[KodeBan]],'Data BBK'!C:I,7,0)</f>
        <v>AD 8061 OY</v>
      </c>
      <c r="O2157" s="6" t="b">
        <f>Tabel_Kueri1[[#This Row],[bbk]]=Tabel_Kueri1[[#This Row],[Nopol]]</f>
        <v>1</v>
      </c>
    </row>
    <row r="2158" spans="1:15" hidden="1" x14ac:dyDescent="0.25">
      <c r="A2158" t="s">
        <v>1438</v>
      </c>
      <c r="B2158" t="s">
        <v>585</v>
      </c>
      <c r="C2158" t="s">
        <v>4186</v>
      </c>
      <c r="D2158" t="s">
        <v>4187</v>
      </c>
      <c r="E2158" t="s">
        <v>4188</v>
      </c>
      <c r="F2158" s="5">
        <v>44600</v>
      </c>
      <c r="G2158" t="s">
        <v>4189</v>
      </c>
      <c r="H2158">
        <v>54067</v>
      </c>
      <c r="I2158" t="s">
        <v>4514</v>
      </c>
      <c r="J2158" t="s">
        <v>4191</v>
      </c>
      <c r="K2158" t="s">
        <v>4192</v>
      </c>
      <c r="L2158" t="s">
        <v>4193</v>
      </c>
      <c r="M2158" s="6"/>
      <c r="N2158" s="6" t="str">
        <f>VLOOKUP(Tabel_Kueri1[[#This Row],[KodeBan]],'Data BBK'!C:I,7,0)</f>
        <v>AD 8046 OY</v>
      </c>
      <c r="O2158" s="6" t="b">
        <f>Tabel_Kueri1[[#This Row],[bbk]]=Tabel_Kueri1[[#This Row],[Nopol]]</f>
        <v>1</v>
      </c>
    </row>
    <row r="2159" spans="1:15" x14ac:dyDescent="0.25">
      <c r="A2159" t="s">
        <v>5051</v>
      </c>
      <c r="B2159" t="s">
        <v>3192</v>
      </c>
      <c r="C2159" t="s">
        <v>4959</v>
      </c>
      <c r="D2159" t="s">
        <v>4187</v>
      </c>
      <c r="E2159" t="s">
        <v>4188</v>
      </c>
      <c r="F2159" s="5">
        <v>44600</v>
      </c>
      <c r="G2159" t="s">
        <v>4189</v>
      </c>
      <c r="H2159">
        <v>31224</v>
      </c>
      <c r="I2159" t="s">
        <v>970</v>
      </c>
      <c r="J2159" t="s">
        <v>4191</v>
      </c>
      <c r="K2159" t="s">
        <v>4192</v>
      </c>
      <c r="L2159" t="s">
        <v>4193</v>
      </c>
      <c r="M2159" s="6"/>
      <c r="N2159" s="6" t="e">
        <f>VLOOKUP(Tabel_Kueri1[[#This Row],[KodeBan]],'Data BBK'!C:I,7,0)</f>
        <v>#N/A</v>
      </c>
      <c r="O2159" s="6" t="e">
        <f>Tabel_Kueri1[[#This Row],[bbk]]=Tabel_Kueri1[[#This Row],[Nopol]]</f>
        <v>#N/A</v>
      </c>
    </row>
    <row r="2160" spans="1:15" x14ac:dyDescent="0.25">
      <c r="A2160" t="s">
        <v>5052</v>
      </c>
      <c r="B2160" t="s">
        <v>1435</v>
      </c>
      <c r="C2160" t="s">
        <v>4959</v>
      </c>
      <c r="D2160" t="s">
        <v>4187</v>
      </c>
      <c r="E2160" t="s">
        <v>4188</v>
      </c>
      <c r="F2160" s="5">
        <v>44600</v>
      </c>
      <c r="G2160" t="s">
        <v>4189</v>
      </c>
      <c r="H2160">
        <v>237103</v>
      </c>
      <c r="I2160" t="s">
        <v>970</v>
      </c>
      <c r="J2160" t="s">
        <v>4191</v>
      </c>
      <c r="K2160" t="s">
        <v>4192</v>
      </c>
      <c r="L2160" t="s">
        <v>4193</v>
      </c>
      <c r="M2160" s="6"/>
      <c r="N2160" s="6" t="e">
        <f>VLOOKUP(Tabel_Kueri1[[#This Row],[KodeBan]],'Data BBK'!C:I,7,0)</f>
        <v>#N/A</v>
      </c>
      <c r="O2160" s="6" t="e">
        <f>Tabel_Kueri1[[#This Row],[bbk]]=Tabel_Kueri1[[#This Row],[Nopol]]</f>
        <v>#N/A</v>
      </c>
    </row>
    <row r="2161" spans="1:15" x14ac:dyDescent="0.25">
      <c r="A2161" t="s">
        <v>5053</v>
      </c>
      <c r="B2161" t="s">
        <v>1435</v>
      </c>
      <c r="C2161" t="s">
        <v>4959</v>
      </c>
      <c r="D2161" t="s">
        <v>4187</v>
      </c>
      <c r="E2161" t="s">
        <v>4188</v>
      </c>
      <c r="F2161" s="5">
        <v>44600</v>
      </c>
      <c r="G2161" t="s">
        <v>4189</v>
      </c>
      <c r="H2161">
        <v>237103</v>
      </c>
      <c r="I2161" t="s">
        <v>4582</v>
      </c>
      <c r="J2161" t="s">
        <v>4191</v>
      </c>
      <c r="K2161" t="s">
        <v>4192</v>
      </c>
      <c r="L2161" t="s">
        <v>4193</v>
      </c>
      <c r="M2161" s="6"/>
      <c r="N2161" s="6" t="e">
        <f>VLOOKUP(Tabel_Kueri1[[#This Row],[KodeBan]],'Data BBK'!C:I,7,0)</f>
        <v>#N/A</v>
      </c>
      <c r="O2161" s="6" t="e">
        <f>Tabel_Kueri1[[#This Row],[bbk]]=Tabel_Kueri1[[#This Row],[Nopol]]</f>
        <v>#N/A</v>
      </c>
    </row>
    <row r="2162" spans="1:15" x14ac:dyDescent="0.25">
      <c r="A2162" t="s">
        <v>5054</v>
      </c>
      <c r="B2162" t="s">
        <v>3192</v>
      </c>
      <c r="C2162" t="s">
        <v>4959</v>
      </c>
      <c r="D2162" t="s">
        <v>4187</v>
      </c>
      <c r="E2162" t="s">
        <v>4188</v>
      </c>
      <c r="F2162" s="5">
        <v>44600</v>
      </c>
      <c r="G2162" t="s">
        <v>4189</v>
      </c>
      <c r="H2162">
        <v>31224</v>
      </c>
      <c r="I2162" t="s">
        <v>4582</v>
      </c>
      <c r="J2162" t="s">
        <v>4191</v>
      </c>
      <c r="K2162" t="s">
        <v>4192</v>
      </c>
      <c r="L2162" t="s">
        <v>4193</v>
      </c>
      <c r="M2162" s="6"/>
      <c r="N2162" s="6" t="e">
        <f>VLOOKUP(Tabel_Kueri1[[#This Row],[KodeBan]],'Data BBK'!C:I,7,0)</f>
        <v>#N/A</v>
      </c>
      <c r="O2162" s="6" t="e">
        <f>Tabel_Kueri1[[#This Row],[bbk]]=Tabel_Kueri1[[#This Row],[Nopol]]</f>
        <v>#N/A</v>
      </c>
    </row>
    <row r="2163" spans="1:15" hidden="1" x14ac:dyDescent="0.25">
      <c r="A2163" t="s">
        <v>1197</v>
      </c>
      <c r="B2163" t="s">
        <v>1200</v>
      </c>
      <c r="C2163" t="s">
        <v>5197</v>
      </c>
      <c r="D2163" t="s">
        <v>4187</v>
      </c>
      <c r="E2163" t="s">
        <v>4702</v>
      </c>
      <c r="F2163" s="5">
        <v>44600</v>
      </c>
      <c r="G2163" t="s">
        <v>4189</v>
      </c>
      <c r="H2163">
        <v>268986</v>
      </c>
      <c r="I2163" t="s">
        <v>4431</v>
      </c>
      <c r="J2163" t="s">
        <v>4191</v>
      </c>
      <c r="K2163" t="s">
        <v>4192</v>
      </c>
      <c r="L2163" t="s">
        <v>4193</v>
      </c>
      <c r="M2163" s="6"/>
      <c r="N2163" s="6" t="str">
        <f>VLOOKUP(Tabel_Kueri1[[#This Row],[KodeBan]],'Data BBK'!C:I,7,0)</f>
        <v>S 9058 UJ</v>
      </c>
      <c r="O2163" s="6" t="b">
        <f>Tabel_Kueri1[[#This Row],[bbk]]=Tabel_Kueri1[[#This Row],[Nopol]]</f>
        <v>1</v>
      </c>
    </row>
    <row r="2164" spans="1:15" hidden="1" x14ac:dyDescent="0.25">
      <c r="A2164" t="s">
        <v>5669</v>
      </c>
      <c r="B2164" t="s">
        <v>1200</v>
      </c>
      <c r="C2164" t="s">
        <v>4186</v>
      </c>
      <c r="D2164" t="s">
        <v>4187</v>
      </c>
      <c r="E2164" t="s">
        <v>4702</v>
      </c>
      <c r="F2164" s="5">
        <v>44600</v>
      </c>
      <c r="G2164" t="s">
        <v>4189</v>
      </c>
      <c r="H2164">
        <v>239450</v>
      </c>
      <c r="I2164" t="s">
        <v>4711</v>
      </c>
      <c r="J2164" t="s">
        <v>5402</v>
      </c>
      <c r="K2164" t="s">
        <v>4192</v>
      </c>
      <c r="L2164" t="s">
        <v>4193</v>
      </c>
      <c r="M2164" s="6" t="s">
        <v>5390</v>
      </c>
      <c r="N2164" s="6" t="e">
        <f>VLOOKUP(Tabel_Kueri1[[#This Row],[KodeBan]],'Data BBK'!C:I,7,0)</f>
        <v>#N/A</v>
      </c>
      <c r="O2164" s="6" t="e">
        <f>Tabel_Kueri1[[#This Row],[bbk]]=Tabel_Kueri1[[#This Row],[Nopol]]</f>
        <v>#N/A</v>
      </c>
    </row>
    <row r="2165" spans="1:15" hidden="1" x14ac:dyDescent="0.25">
      <c r="A2165" t="s">
        <v>5844</v>
      </c>
      <c r="B2165" t="s">
        <v>1644</v>
      </c>
      <c r="C2165" t="s">
        <v>5130</v>
      </c>
      <c r="D2165" t="s">
        <v>4187</v>
      </c>
      <c r="E2165" t="s">
        <v>4188</v>
      </c>
      <c r="F2165" s="5">
        <v>44600</v>
      </c>
      <c r="G2165" t="s">
        <v>4189</v>
      </c>
      <c r="H2165">
        <v>219660</v>
      </c>
      <c r="I2165" t="s">
        <v>4598</v>
      </c>
      <c r="J2165" t="s">
        <v>5845</v>
      </c>
      <c r="K2165" t="s">
        <v>4192</v>
      </c>
      <c r="L2165" t="s">
        <v>4193</v>
      </c>
      <c r="M2165" s="6"/>
      <c r="N2165" s="6" t="e">
        <f>VLOOKUP(Tabel_Kueri1[[#This Row],[KodeBan]],'Data BBK'!C:I,7,0)</f>
        <v>#N/A</v>
      </c>
      <c r="O2165" s="6" t="e">
        <f>Tabel_Kueri1[[#This Row],[bbk]]=Tabel_Kueri1[[#This Row],[Nopol]]</f>
        <v>#N/A</v>
      </c>
    </row>
    <row r="2166" spans="1:15" hidden="1" x14ac:dyDescent="0.25">
      <c r="A2166" t="s">
        <v>1484</v>
      </c>
      <c r="B2166" t="s">
        <v>1487</v>
      </c>
      <c r="C2166" t="s">
        <v>4186</v>
      </c>
      <c r="D2166" t="s">
        <v>4187</v>
      </c>
      <c r="E2166" t="s">
        <v>4188</v>
      </c>
      <c r="F2166" s="5">
        <v>44601</v>
      </c>
      <c r="G2166" t="s">
        <v>4189</v>
      </c>
      <c r="H2166">
        <v>195152</v>
      </c>
      <c r="I2166" t="s">
        <v>4320</v>
      </c>
      <c r="J2166" t="s">
        <v>4191</v>
      </c>
      <c r="K2166" t="s">
        <v>4192</v>
      </c>
      <c r="L2166" t="s">
        <v>4193</v>
      </c>
      <c r="M2166" s="6"/>
      <c r="N2166" s="6" t="str">
        <f>VLOOKUP(Tabel_Kueri1[[#This Row],[KodeBan]],'Data BBK'!C:I,7,0)</f>
        <v>S 9385 UJ</v>
      </c>
      <c r="O2166" s="6" t="b">
        <f>Tabel_Kueri1[[#This Row],[bbk]]=Tabel_Kueri1[[#This Row],[Nopol]]</f>
        <v>1</v>
      </c>
    </row>
    <row r="2167" spans="1:15" hidden="1" x14ac:dyDescent="0.25">
      <c r="A2167" t="s">
        <v>1478</v>
      </c>
      <c r="B2167" t="s">
        <v>1481</v>
      </c>
      <c r="C2167" t="s">
        <v>4186</v>
      </c>
      <c r="D2167" t="s">
        <v>4187</v>
      </c>
      <c r="E2167" t="s">
        <v>4188</v>
      </c>
      <c r="F2167" s="5">
        <v>44601</v>
      </c>
      <c r="G2167" t="s">
        <v>4189</v>
      </c>
      <c r="H2167">
        <v>49325</v>
      </c>
      <c r="I2167" t="s">
        <v>4431</v>
      </c>
      <c r="J2167" t="s">
        <v>4191</v>
      </c>
      <c r="K2167" t="s">
        <v>4192</v>
      </c>
      <c r="L2167" t="s">
        <v>4193</v>
      </c>
      <c r="M2167" s="6"/>
      <c r="N2167" s="6" t="str">
        <f>VLOOKUP(Tabel_Kueri1[[#This Row],[KodeBan]],'Data BBK'!C:I,7,0)</f>
        <v>S 9287 UK</v>
      </c>
      <c r="O2167" s="6" t="b">
        <f>Tabel_Kueri1[[#This Row],[bbk]]=Tabel_Kueri1[[#This Row],[Nopol]]</f>
        <v>1</v>
      </c>
    </row>
    <row r="2168" spans="1:15" hidden="1" x14ac:dyDescent="0.25">
      <c r="A2168" t="s">
        <v>1494</v>
      </c>
      <c r="B2168" t="s">
        <v>1497</v>
      </c>
      <c r="C2168" t="s">
        <v>4186</v>
      </c>
      <c r="D2168" t="s">
        <v>4187</v>
      </c>
      <c r="E2168" t="s">
        <v>4188</v>
      </c>
      <c r="F2168" s="5">
        <v>44601</v>
      </c>
      <c r="G2168" t="s">
        <v>4189</v>
      </c>
      <c r="H2168">
        <v>168610</v>
      </c>
      <c r="I2168" t="s">
        <v>4431</v>
      </c>
      <c r="J2168" t="s">
        <v>4191</v>
      </c>
      <c r="K2168" t="s">
        <v>4192</v>
      </c>
      <c r="L2168" t="s">
        <v>4193</v>
      </c>
      <c r="M2168" s="6"/>
      <c r="N2168" s="6" t="str">
        <f>VLOOKUP(Tabel_Kueri1[[#This Row],[KodeBan]],'Data BBK'!C:I,7,0)</f>
        <v>S 9349 UJ</v>
      </c>
      <c r="O2168" s="6" t="b">
        <f>Tabel_Kueri1[[#This Row],[bbk]]=Tabel_Kueri1[[#This Row],[Nopol]]</f>
        <v>1</v>
      </c>
    </row>
    <row r="2169" spans="1:15" hidden="1" x14ac:dyDescent="0.25">
      <c r="A2169" t="s">
        <v>1448</v>
      </c>
      <c r="B2169" t="s">
        <v>1445</v>
      </c>
      <c r="C2169" t="s">
        <v>4186</v>
      </c>
      <c r="D2169" t="s">
        <v>4187</v>
      </c>
      <c r="E2169" t="s">
        <v>4188</v>
      </c>
      <c r="F2169" s="5">
        <v>44601</v>
      </c>
      <c r="G2169" t="s">
        <v>4189</v>
      </c>
      <c r="H2169">
        <v>171259</v>
      </c>
      <c r="I2169" t="s">
        <v>4514</v>
      </c>
      <c r="J2169" t="s">
        <v>4191</v>
      </c>
      <c r="K2169" t="s">
        <v>4192</v>
      </c>
      <c r="L2169" t="s">
        <v>4193</v>
      </c>
      <c r="M2169" s="6"/>
      <c r="N2169" s="6" t="str">
        <f>VLOOKUP(Tabel_Kueri1[[#This Row],[KodeBan]],'Data BBK'!C:I,7,0)</f>
        <v>S 9479 UJ</v>
      </c>
      <c r="O2169" s="6" t="b">
        <f>Tabel_Kueri1[[#This Row],[bbk]]=Tabel_Kueri1[[#This Row],[Nopol]]</f>
        <v>1</v>
      </c>
    </row>
    <row r="2170" spans="1:15" hidden="1" x14ac:dyDescent="0.25">
      <c r="A2170" t="s">
        <v>1540</v>
      </c>
      <c r="B2170" t="s">
        <v>1481</v>
      </c>
      <c r="C2170" t="s">
        <v>4186</v>
      </c>
      <c r="D2170" t="s">
        <v>4187</v>
      </c>
      <c r="E2170" t="s">
        <v>4188</v>
      </c>
      <c r="F2170" s="5">
        <v>44601</v>
      </c>
      <c r="G2170" t="s">
        <v>4189</v>
      </c>
      <c r="H2170">
        <v>49325</v>
      </c>
      <c r="I2170" t="s">
        <v>4514</v>
      </c>
      <c r="J2170" t="s">
        <v>4191</v>
      </c>
      <c r="K2170" t="s">
        <v>4192</v>
      </c>
      <c r="L2170" t="s">
        <v>4193</v>
      </c>
      <c r="M2170" s="6"/>
      <c r="N2170" s="6" t="str">
        <f>VLOOKUP(Tabel_Kueri1[[#This Row],[KodeBan]],'Data BBK'!C:I,7,0)</f>
        <v>S 9287 UK</v>
      </c>
      <c r="O2170" s="6" t="b">
        <f>Tabel_Kueri1[[#This Row],[bbk]]=Tabel_Kueri1[[#This Row],[Nopol]]</f>
        <v>1</v>
      </c>
    </row>
    <row r="2171" spans="1:15" hidden="1" x14ac:dyDescent="0.25">
      <c r="A2171" t="s">
        <v>1500</v>
      </c>
      <c r="B2171" t="s">
        <v>1497</v>
      </c>
      <c r="C2171" t="s">
        <v>4186</v>
      </c>
      <c r="D2171" t="s">
        <v>4187</v>
      </c>
      <c r="E2171" t="s">
        <v>4188</v>
      </c>
      <c r="F2171" s="5">
        <v>44601</v>
      </c>
      <c r="G2171" t="s">
        <v>4189</v>
      </c>
      <c r="H2171">
        <v>168610</v>
      </c>
      <c r="I2171" t="s">
        <v>4514</v>
      </c>
      <c r="J2171" t="s">
        <v>4191</v>
      </c>
      <c r="K2171" t="s">
        <v>4192</v>
      </c>
      <c r="L2171" t="s">
        <v>4193</v>
      </c>
      <c r="M2171" s="6"/>
      <c r="N2171" s="6" t="str">
        <f>VLOOKUP(Tabel_Kueri1[[#This Row],[KodeBan]],'Data BBK'!C:I,7,0)</f>
        <v>S 9349 UJ</v>
      </c>
      <c r="O2171" s="6" t="b">
        <f>Tabel_Kueri1[[#This Row],[bbk]]=Tabel_Kueri1[[#This Row],[Nopol]]</f>
        <v>1</v>
      </c>
    </row>
    <row r="2172" spans="1:15" hidden="1" x14ac:dyDescent="0.25">
      <c r="A2172" t="s">
        <v>1489</v>
      </c>
      <c r="B2172" t="s">
        <v>1346</v>
      </c>
      <c r="C2172" t="s">
        <v>4186</v>
      </c>
      <c r="D2172" t="s">
        <v>4187</v>
      </c>
      <c r="E2172" t="s">
        <v>4188</v>
      </c>
      <c r="F2172" s="5">
        <v>44601</v>
      </c>
      <c r="G2172" t="s">
        <v>4189</v>
      </c>
      <c r="H2172">
        <v>129492</v>
      </c>
      <c r="I2172" t="s">
        <v>970</v>
      </c>
      <c r="J2172" t="s">
        <v>4191</v>
      </c>
      <c r="K2172" t="s">
        <v>4192</v>
      </c>
      <c r="L2172" t="s">
        <v>4193</v>
      </c>
      <c r="M2172" s="6"/>
      <c r="N2172" s="6" t="str">
        <f>VLOOKUP(Tabel_Kueri1[[#This Row],[KodeBan]],'Data BBK'!C:I,7,0)</f>
        <v>L 8950 UJ</v>
      </c>
      <c r="O2172" s="6" t="b">
        <f>Tabel_Kueri1[[#This Row],[bbk]]=Tabel_Kueri1[[#This Row],[Nopol]]</f>
        <v>1</v>
      </c>
    </row>
    <row r="2173" spans="1:15" hidden="1" x14ac:dyDescent="0.25">
      <c r="A2173" t="s">
        <v>1535</v>
      </c>
      <c r="B2173" t="s">
        <v>1497</v>
      </c>
      <c r="C2173" t="s">
        <v>4186</v>
      </c>
      <c r="D2173" t="s">
        <v>4187</v>
      </c>
      <c r="E2173" t="s">
        <v>4188</v>
      </c>
      <c r="F2173" s="5">
        <v>44601</v>
      </c>
      <c r="G2173" t="s">
        <v>4189</v>
      </c>
      <c r="H2173">
        <v>168610</v>
      </c>
      <c r="I2173" t="s">
        <v>4598</v>
      </c>
      <c r="J2173" t="s">
        <v>4191</v>
      </c>
      <c r="K2173" t="s">
        <v>4192</v>
      </c>
      <c r="L2173" t="s">
        <v>4193</v>
      </c>
      <c r="M2173" s="6"/>
      <c r="N2173" s="6" t="str">
        <f>VLOOKUP(Tabel_Kueri1[[#This Row],[KodeBan]],'Data BBK'!C:I,7,0)</f>
        <v>S 9349 UJ</v>
      </c>
      <c r="O2173" s="6" t="b">
        <f>Tabel_Kueri1[[#This Row],[bbk]]=Tabel_Kueri1[[#This Row],[Nopol]]</f>
        <v>1</v>
      </c>
    </row>
    <row r="2174" spans="1:15" hidden="1" x14ac:dyDescent="0.25">
      <c r="A2174" t="s">
        <v>1462</v>
      </c>
      <c r="B2174" t="s">
        <v>1465</v>
      </c>
      <c r="C2174" t="s">
        <v>4959</v>
      </c>
      <c r="D2174" t="s">
        <v>4187</v>
      </c>
      <c r="E2174" t="s">
        <v>4188</v>
      </c>
      <c r="F2174" s="5">
        <v>44601</v>
      </c>
      <c r="G2174" t="s">
        <v>4189</v>
      </c>
      <c r="H2174">
        <v>64497</v>
      </c>
      <c r="I2174" t="s">
        <v>4431</v>
      </c>
      <c r="J2174" t="s">
        <v>4191</v>
      </c>
      <c r="K2174" t="s">
        <v>4192</v>
      </c>
      <c r="L2174" t="s">
        <v>4193</v>
      </c>
      <c r="M2174" s="6"/>
      <c r="N2174" s="6" t="str">
        <f>VLOOKUP(Tabel_Kueri1[[#This Row],[KodeBan]],'Data BBK'!C:I,7,0)</f>
        <v>S 9202 UK</v>
      </c>
      <c r="O2174" s="6" t="b">
        <f>Tabel_Kueri1[[#This Row],[bbk]]=Tabel_Kueri1[[#This Row],[Nopol]]</f>
        <v>1</v>
      </c>
    </row>
    <row r="2175" spans="1:15" hidden="1" x14ac:dyDescent="0.25">
      <c r="A2175" t="s">
        <v>1468</v>
      </c>
      <c r="B2175" t="s">
        <v>1465</v>
      </c>
      <c r="C2175" t="s">
        <v>4959</v>
      </c>
      <c r="D2175" t="s">
        <v>4187</v>
      </c>
      <c r="E2175" t="s">
        <v>4188</v>
      </c>
      <c r="F2175" s="5">
        <v>44601</v>
      </c>
      <c r="G2175" t="s">
        <v>4189</v>
      </c>
      <c r="H2175">
        <v>64497</v>
      </c>
      <c r="I2175" t="s">
        <v>4514</v>
      </c>
      <c r="J2175" t="s">
        <v>4191</v>
      </c>
      <c r="K2175" t="s">
        <v>4192</v>
      </c>
      <c r="L2175" t="s">
        <v>4193</v>
      </c>
      <c r="M2175" s="6"/>
      <c r="N2175" s="6" t="str">
        <f>VLOOKUP(Tabel_Kueri1[[#This Row],[KodeBan]],'Data BBK'!C:I,7,0)</f>
        <v>S 9202 UK</v>
      </c>
      <c r="O2175" s="6" t="b">
        <f>Tabel_Kueri1[[#This Row],[bbk]]=Tabel_Kueri1[[#This Row],[Nopol]]</f>
        <v>1</v>
      </c>
    </row>
    <row r="2176" spans="1:15" x14ac:dyDescent="0.25">
      <c r="A2176" t="s">
        <v>5055</v>
      </c>
      <c r="B2176" t="s">
        <v>1783</v>
      </c>
      <c r="C2176" t="s">
        <v>4959</v>
      </c>
      <c r="D2176" t="s">
        <v>4187</v>
      </c>
      <c r="E2176" t="s">
        <v>4188</v>
      </c>
      <c r="F2176" s="5">
        <v>44601</v>
      </c>
      <c r="G2176" t="s">
        <v>4189</v>
      </c>
      <c r="H2176">
        <v>256795</v>
      </c>
      <c r="I2176" t="s">
        <v>4582</v>
      </c>
      <c r="J2176" t="s">
        <v>4191</v>
      </c>
      <c r="K2176" t="s">
        <v>4192</v>
      </c>
      <c r="L2176" t="s">
        <v>4193</v>
      </c>
      <c r="M2176" s="6"/>
      <c r="N2176" s="6" t="e">
        <f>VLOOKUP(Tabel_Kueri1[[#This Row],[KodeBan]],'Data BBK'!C:I,7,0)</f>
        <v>#N/A</v>
      </c>
      <c r="O2176" s="6" t="e">
        <f>Tabel_Kueri1[[#This Row],[bbk]]=Tabel_Kueri1[[#This Row],[Nopol]]</f>
        <v>#N/A</v>
      </c>
    </row>
    <row r="2177" spans="1:15" x14ac:dyDescent="0.25">
      <c r="A2177" t="s">
        <v>5056</v>
      </c>
      <c r="B2177" t="s">
        <v>1021</v>
      </c>
      <c r="C2177" t="s">
        <v>4959</v>
      </c>
      <c r="D2177" t="s">
        <v>4187</v>
      </c>
      <c r="E2177" t="s">
        <v>4188</v>
      </c>
      <c r="F2177" s="5">
        <v>44601</v>
      </c>
      <c r="G2177" t="s">
        <v>4189</v>
      </c>
      <c r="H2177">
        <v>226813</v>
      </c>
      <c r="I2177" t="s">
        <v>4582</v>
      </c>
      <c r="J2177" t="s">
        <v>4191</v>
      </c>
      <c r="K2177" t="s">
        <v>4192</v>
      </c>
      <c r="L2177" t="s">
        <v>4193</v>
      </c>
      <c r="M2177" s="6"/>
      <c r="N2177" s="6" t="e">
        <f>VLOOKUP(Tabel_Kueri1[[#This Row],[KodeBan]],'Data BBK'!C:I,7,0)</f>
        <v>#N/A</v>
      </c>
      <c r="O2177" s="6" t="e">
        <f>Tabel_Kueri1[[#This Row],[bbk]]=Tabel_Kueri1[[#This Row],[Nopol]]</f>
        <v>#N/A</v>
      </c>
    </row>
    <row r="2178" spans="1:15" x14ac:dyDescent="0.25">
      <c r="A2178" t="s">
        <v>5057</v>
      </c>
      <c r="B2178" t="s">
        <v>4258</v>
      </c>
      <c r="C2178" t="s">
        <v>4959</v>
      </c>
      <c r="D2178" t="s">
        <v>4187</v>
      </c>
      <c r="E2178" t="s">
        <v>4188</v>
      </c>
      <c r="F2178" s="5">
        <v>44601</v>
      </c>
      <c r="G2178" t="s">
        <v>4189</v>
      </c>
      <c r="H2178">
        <v>71466</v>
      </c>
      <c r="I2178" t="s">
        <v>4320</v>
      </c>
      <c r="J2178" t="s">
        <v>4191</v>
      </c>
      <c r="K2178" t="s">
        <v>4192</v>
      </c>
      <c r="L2178" t="s">
        <v>4193</v>
      </c>
      <c r="M2178" s="6"/>
      <c r="N2178" s="6" t="e">
        <f>VLOOKUP(Tabel_Kueri1[[#This Row],[KodeBan]],'Data BBK'!C:I,7,0)</f>
        <v>#N/A</v>
      </c>
      <c r="O2178" s="6" t="e">
        <f>Tabel_Kueri1[[#This Row],[bbk]]=Tabel_Kueri1[[#This Row],[Nopol]]</f>
        <v>#N/A</v>
      </c>
    </row>
    <row r="2179" spans="1:15" x14ac:dyDescent="0.25">
      <c r="A2179" t="s">
        <v>5058</v>
      </c>
      <c r="B2179" t="s">
        <v>1783</v>
      </c>
      <c r="C2179" t="s">
        <v>4959</v>
      </c>
      <c r="D2179" t="s">
        <v>4187</v>
      </c>
      <c r="E2179" t="s">
        <v>4188</v>
      </c>
      <c r="F2179" s="5">
        <v>44601</v>
      </c>
      <c r="G2179" t="s">
        <v>4189</v>
      </c>
      <c r="H2179">
        <v>256795</v>
      </c>
      <c r="I2179" t="s">
        <v>970</v>
      </c>
      <c r="J2179" t="s">
        <v>4191</v>
      </c>
      <c r="K2179" t="s">
        <v>4192</v>
      </c>
      <c r="L2179" t="s">
        <v>4193</v>
      </c>
      <c r="M2179" s="6"/>
      <c r="N2179" s="6" t="e">
        <f>VLOOKUP(Tabel_Kueri1[[#This Row],[KodeBan]],'Data BBK'!C:I,7,0)</f>
        <v>#N/A</v>
      </c>
      <c r="O2179" s="6" t="e">
        <f>Tabel_Kueri1[[#This Row],[bbk]]=Tabel_Kueri1[[#This Row],[Nopol]]</f>
        <v>#N/A</v>
      </c>
    </row>
    <row r="2180" spans="1:15" hidden="1" x14ac:dyDescent="0.25">
      <c r="A2180" t="s">
        <v>1436</v>
      </c>
      <c r="B2180" t="s">
        <v>2263</v>
      </c>
      <c r="C2180" t="s">
        <v>4186</v>
      </c>
      <c r="D2180" t="s">
        <v>4187</v>
      </c>
      <c r="E2180" t="s">
        <v>4188</v>
      </c>
      <c r="F2180" s="5">
        <v>44601</v>
      </c>
      <c r="G2180" t="s">
        <v>4189</v>
      </c>
      <c r="H2180">
        <v>106178</v>
      </c>
      <c r="I2180" t="s">
        <v>4431</v>
      </c>
      <c r="J2180" t="s">
        <v>5929</v>
      </c>
      <c r="K2180" t="s">
        <v>4192</v>
      </c>
      <c r="L2180" t="s">
        <v>4193</v>
      </c>
      <c r="M2180" s="6"/>
      <c r="N2180" s="6" t="e">
        <f>VLOOKUP(Tabel_Kueri1[[#This Row],[KodeBan]],'Data BBK'!C:I,7,0)</f>
        <v>#N/A</v>
      </c>
      <c r="O2180" s="6" t="e">
        <f>Tabel_Kueri1[[#This Row],[bbk]]=Tabel_Kueri1[[#This Row],[Nopol]]</f>
        <v>#N/A</v>
      </c>
    </row>
    <row r="2181" spans="1:15" hidden="1" x14ac:dyDescent="0.25">
      <c r="A2181" t="s">
        <v>1442</v>
      </c>
      <c r="B2181" t="s">
        <v>1445</v>
      </c>
      <c r="C2181" t="s">
        <v>4186</v>
      </c>
      <c r="D2181" t="s">
        <v>4187</v>
      </c>
      <c r="E2181" t="s">
        <v>4188</v>
      </c>
      <c r="F2181" s="5">
        <v>44601</v>
      </c>
      <c r="G2181" t="s">
        <v>4189</v>
      </c>
      <c r="H2181">
        <v>171259</v>
      </c>
      <c r="I2181" t="s">
        <v>4431</v>
      </c>
      <c r="J2181" t="s">
        <v>5981</v>
      </c>
      <c r="K2181" t="s">
        <v>4192</v>
      </c>
      <c r="L2181" t="s">
        <v>4193</v>
      </c>
      <c r="M2181" s="6"/>
      <c r="N2181" s="6" t="str">
        <f>VLOOKUP(Tabel_Kueri1[[#This Row],[KodeBan]],'Data BBK'!C:I,7,0)</f>
        <v>S 9479 UJ</v>
      </c>
      <c r="O2181" s="6" t="b">
        <f>Tabel_Kueri1[[#This Row],[bbk]]=Tabel_Kueri1[[#This Row],[Nopol]]</f>
        <v>1</v>
      </c>
    </row>
    <row r="2182" spans="1:15" hidden="1" x14ac:dyDescent="0.25">
      <c r="A2182" t="s">
        <v>5808</v>
      </c>
      <c r="B2182" t="s">
        <v>1445</v>
      </c>
      <c r="C2182" t="s">
        <v>5130</v>
      </c>
      <c r="D2182" t="s">
        <v>4187</v>
      </c>
      <c r="E2182" t="s">
        <v>4188</v>
      </c>
      <c r="F2182" s="5">
        <v>44601</v>
      </c>
      <c r="G2182" t="s">
        <v>4189</v>
      </c>
      <c r="H2182">
        <v>171259</v>
      </c>
      <c r="I2182" t="s">
        <v>4598</v>
      </c>
      <c r="J2182" t="s">
        <v>5809</v>
      </c>
      <c r="K2182" t="s">
        <v>4192</v>
      </c>
      <c r="L2182" t="s">
        <v>4193</v>
      </c>
      <c r="M2182" s="6"/>
      <c r="N2182" s="6" t="e">
        <f>VLOOKUP(Tabel_Kueri1[[#This Row],[KodeBan]],'Data BBK'!C:I,7,0)</f>
        <v>#N/A</v>
      </c>
      <c r="O2182" s="6" t="e">
        <f>Tabel_Kueri1[[#This Row],[bbk]]=Tabel_Kueri1[[#This Row],[Nopol]]</f>
        <v>#N/A</v>
      </c>
    </row>
    <row r="2183" spans="1:15" hidden="1" x14ac:dyDescent="0.25">
      <c r="A2183" t="s">
        <v>5173</v>
      </c>
      <c r="B2183" t="s">
        <v>1481</v>
      </c>
      <c r="C2183" t="s">
        <v>5130</v>
      </c>
      <c r="D2183" t="s">
        <v>4187</v>
      </c>
      <c r="E2183" t="s">
        <v>4188</v>
      </c>
      <c r="F2183" s="5">
        <v>44601</v>
      </c>
      <c r="G2183" t="s">
        <v>4189</v>
      </c>
      <c r="H2183">
        <v>49325</v>
      </c>
      <c r="I2183" t="s">
        <v>4582</v>
      </c>
      <c r="J2183" t="s">
        <v>5809</v>
      </c>
      <c r="K2183" t="s">
        <v>4192</v>
      </c>
      <c r="L2183" t="s">
        <v>4193</v>
      </c>
      <c r="M2183" s="6"/>
      <c r="N2183" s="6" t="e">
        <f>VLOOKUP(Tabel_Kueri1[[#This Row],[KodeBan]],'Data BBK'!C:I,7,0)</f>
        <v>#N/A</v>
      </c>
      <c r="O2183" s="6" t="e">
        <f>Tabel_Kueri1[[#This Row],[bbk]]=Tabel_Kueri1[[#This Row],[Nopol]]</f>
        <v>#N/A</v>
      </c>
    </row>
    <row r="2184" spans="1:15" hidden="1" x14ac:dyDescent="0.25">
      <c r="A2184" t="s">
        <v>1505</v>
      </c>
      <c r="B2184" t="s">
        <v>1508</v>
      </c>
      <c r="C2184" t="s">
        <v>4186</v>
      </c>
      <c r="D2184" t="s">
        <v>4187</v>
      </c>
      <c r="E2184" t="s">
        <v>4188</v>
      </c>
      <c r="F2184" s="5">
        <v>44602</v>
      </c>
      <c r="G2184" t="s">
        <v>4189</v>
      </c>
      <c r="H2184">
        <v>38607</v>
      </c>
      <c r="I2184" t="s">
        <v>4190</v>
      </c>
      <c r="J2184" t="s">
        <v>4191</v>
      </c>
      <c r="K2184" t="s">
        <v>4192</v>
      </c>
      <c r="L2184" t="s">
        <v>4193</v>
      </c>
      <c r="M2184" s="6"/>
      <c r="N2184" s="6" t="str">
        <f>VLOOKUP(Tabel_Kueri1[[#This Row],[KodeBan]],'Data BBK'!C:I,7,0)</f>
        <v>AD 8125 OY</v>
      </c>
      <c r="O2184" s="6" t="b">
        <f>Tabel_Kueri1[[#This Row],[bbk]]=Tabel_Kueri1[[#This Row],[Nopol]]</f>
        <v>1</v>
      </c>
    </row>
    <row r="2185" spans="1:15" hidden="1" x14ac:dyDescent="0.25">
      <c r="A2185" t="s">
        <v>1510</v>
      </c>
      <c r="B2185" t="s">
        <v>1508</v>
      </c>
      <c r="C2185" t="s">
        <v>4186</v>
      </c>
      <c r="D2185" t="s">
        <v>4187</v>
      </c>
      <c r="E2185" t="s">
        <v>4188</v>
      </c>
      <c r="F2185" s="5">
        <v>44602</v>
      </c>
      <c r="G2185" t="s">
        <v>4189</v>
      </c>
      <c r="H2185">
        <v>38607</v>
      </c>
      <c r="I2185" t="s">
        <v>4320</v>
      </c>
      <c r="J2185" t="s">
        <v>4191</v>
      </c>
      <c r="K2185" t="s">
        <v>4192</v>
      </c>
      <c r="L2185" t="s">
        <v>4193</v>
      </c>
      <c r="M2185" s="6"/>
      <c r="N2185" s="6" t="str">
        <f>VLOOKUP(Tabel_Kueri1[[#This Row],[KodeBan]],'Data BBK'!C:I,7,0)</f>
        <v>AD 8125 OY</v>
      </c>
      <c r="O2185" s="6" t="b">
        <f>Tabel_Kueri1[[#This Row],[bbk]]=Tabel_Kueri1[[#This Row],[Nopol]]</f>
        <v>1</v>
      </c>
    </row>
    <row r="2186" spans="1:15" hidden="1" x14ac:dyDescent="0.25">
      <c r="A2186" t="s">
        <v>1515</v>
      </c>
      <c r="B2186" t="s">
        <v>44</v>
      </c>
      <c r="C2186" t="s">
        <v>4186</v>
      </c>
      <c r="D2186" t="s">
        <v>4187</v>
      </c>
      <c r="E2186" t="s">
        <v>4188</v>
      </c>
      <c r="F2186" s="5">
        <v>44602</v>
      </c>
      <c r="G2186" t="s">
        <v>4189</v>
      </c>
      <c r="H2186">
        <v>227634</v>
      </c>
      <c r="I2186" t="s">
        <v>4431</v>
      </c>
      <c r="J2186" t="s">
        <v>4191</v>
      </c>
      <c r="K2186" t="s">
        <v>4192</v>
      </c>
      <c r="L2186" t="s">
        <v>4193</v>
      </c>
      <c r="M2186" s="6"/>
      <c r="N2186" s="6" t="str">
        <f>VLOOKUP(Tabel_Kueri1[[#This Row],[KodeBan]],'Data BBK'!C:I,7,0)</f>
        <v>S 9012 UJ</v>
      </c>
      <c r="O2186" s="6" t="b">
        <f>Tabel_Kueri1[[#This Row],[bbk]]=Tabel_Kueri1[[#This Row],[Nopol]]</f>
        <v>1</v>
      </c>
    </row>
    <row r="2187" spans="1:15" hidden="1" x14ac:dyDescent="0.25">
      <c r="A2187" t="s">
        <v>1520</v>
      </c>
      <c r="B2187" t="s">
        <v>44</v>
      </c>
      <c r="C2187" t="s">
        <v>4186</v>
      </c>
      <c r="D2187" t="s">
        <v>4187</v>
      </c>
      <c r="E2187" t="s">
        <v>4188</v>
      </c>
      <c r="F2187" s="5">
        <v>44602</v>
      </c>
      <c r="G2187" t="s">
        <v>4189</v>
      </c>
      <c r="H2187">
        <v>227634</v>
      </c>
      <c r="I2187" t="s">
        <v>4514</v>
      </c>
      <c r="J2187" t="s">
        <v>4191</v>
      </c>
      <c r="K2187" t="s">
        <v>4192</v>
      </c>
      <c r="L2187" t="s">
        <v>4193</v>
      </c>
      <c r="M2187" s="6"/>
      <c r="N2187" s="6" t="str">
        <f>VLOOKUP(Tabel_Kueri1[[#This Row],[KodeBan]],'Data BBK'!C:I,7,0)</f>
        <v>S 9012 UJ</v>
      </c>
      <c r="O2187" s="6" t="b">
        <f>Tabel_Kueri1[[#This Row],[bbk]]=Tabel_Kueri1[[#This Row],[Nopol]]</f>
        <v>1</v>
      </c>
    </row>
    <row r="2188" spans="1:15" x14ac:dyDescent="0.25">
      <c r="A2188" t="s">
        <v>5060</v>
      </c>
      <c r="B2188" t="s">
        <v>454</v>
      </c>
      <c r="C2188" t="s">
        <v>4959</v>
      </c>
      <c r="D2188" t="s">
        <v>4187</v>
      </c>
      <c r="E2188" t="s">
        <v>4188</v>
      </c>
      <c r="F2188" s="5">
        <v>44602</v>
      </c>
      <c r="G2188" t="s">
        <v>4189</v>
      </c>
      <c r="H2188">
        <v>164322</v>
      </c>
      <c r="I2188" t="s">
        <v>970</v>
      </c>
      <c r="J2188" t="s">
        <v>4191</v>
      </c>
      <c r="K2188" t="s">
        <v>4192</v>
      </c>
      <c r="L2188" t="s">
        <v>4193</v>
      </c>
      <c r="M2188" s="6"/>
      <c r="N2188" s="6" t="e">
        <f>VLOOKUP(Tabel_Kueri1[[#This Row],[KodeBan]],'Data BBK'!C:I,7,0)</f>
        <v>#N/A</v>
      </c>
      <c r="O2188" s="6" t="e">
        <f>Tabel_Kueri1[[#This Row],[bbk]]=Tabel_Kueri1[[#This Row],[Nopol]]</f>
        <v>#N/A</v>
      </c>
    </row>
    <row r="2189" spans="1:15" hidden="1" x14ac:dyDescent="0.25">
      <c r="A2189" t="s">
        <v>5493</v>
      </c>
      <c r="B2189" t="s">
        <v>1684</v>
      </c>
      <c r="C2189" t="s">
        <v>5138</v>
      </c>
      <c r="D2189" t="s">
        <v>5250</v>
      </c>
      <c r="E2189" t="s">
        <v>4188</v>
      </c>
      <c r="F2189" s="5">
        <v>44602</v>
      </c>
      <c r="G2189" t="s">
        <v>4189</v>
      </c>
      <c r="H2189">
        <v>238351</v>
      </c>
      <c r="I2189" t="s">
        <v>4598</v>
      </c>
      <c r="J2189" t="s">
        <v>5494</v>
      </c>
      <c r="K2189" t="s">
        <v>4192</v>
      </c>
      <c r="L2189" t="s">
        <v>4193</v>
      </c>
      <c r="M2189" s="6"/>
      <c r="N2189" s="6" t="e">
        <f>VLOOKUP(Tabel_Kueri1[[#This Row],[KodeBan]],'Data BBK'!C:I,7,0)</f>
        <v>#N/A</v>
      </c>
      <c r="O2189" s="6" t="e">
        <f>Tabel_Kueri1[[#This Row],[bbk]]=Tabel_Kueri1[[#This Row],[Nopol]]</f>
        <v>#N/A</v>
      </c>
    </row>
    <row r="2190" spans="1:15" hidden="1" x14ac:dyDescent="0.25">
      <c r="A2190" t="s">
        <v>1381</v>
      </c>
      <c r="B2190" t="s">
        <v>454</v>
      </c>
      <c r="C2190" t="s">
        <v>5108</v>
      </c>
      <c r="D2190" t="s">
        <v>4187</v>
      </c>
      <c r="E2190" t="s">
        <v>4188</v>
      </c>
      <c r="F2190" s="5">
        <v>44602</v>
      </c>
      <c r="G2190" t="s">
        <v>4189</v>
      </c>
      <c r="H2190">
        <v>164322</v>
      </c>
      <c r="I2190" t="s">
        <v>4598</v>
      </c>
      <c r="J2190" t="s">
        <v>5674</v>
      </c>
      <c r="K2190" t="s">
        <v>4192</v>
      </c>
      <c r="L2190" t="s">
        <v>4193</v>
      </c>
      <c r="M2190" s="6"/>
      <c r="N2190" s="6" t="e">
        <f>VLOOKUP(Tabel_Kueri1[[#This Row],[KodeBan]],'Data BBK'!C:I,7,0)</f>
        <v>#N/A</v>
      </c>
      <c r="O2190" s="6" t="e">
        <f>Tabel_Kueri1[[#This Row],[bbk]]=Tabel_Kueri1[[#This Row],[Nopol]]</f>
        <v>#N/A</v>
      </c>
    </row>
    <row r="2191" spans="1:15" hidden="1" x14ac:dyDescent="0.25">
      <c r="A2191" t="s">
        <v>1538</v>
      </c>
      <c r="B2191" t="s">
        <v>1561</v>
      </c>
      <c r="C2191" t="s">
        <v>4186</v>
      </c>
      <c r="D2191" t="s">
        <v>4187</v>
      </c>
      <c r="E2191" t="s">
        <v>4188</v>
      </c>
      <c r="F2191" s="5">
        <v>44602</v>
      </c>
      <c r="G2191" t="s">
        <v>4189</v>
      </c>
      <c r="H2191">
        <v>222283</v>
      </c>
      <c r="I2191" t="s">
        <v>4320</v>
      </c>
      <c r="J2191" t="s">
        <v>5974</v>
      </c>
      <c r="K2191" t="s">
        <v>4192</v>
      </c>
      <c r="L2191" t="s">
        <v>4193</v>
      </c>
      <c r="M2191" s="6"/>
      <c r="N2191" s="6" t="e">
        <f>VLOOKUP(Tabel_Kueri1[[#This Row],[KodeBan]],'Data BBK'!C:I,7,0)</f>
        <v>#N/A</v>
      </c>
      <c r="O2191" s="6" t="e">
        <f>Tabel_Kueri1[[#This Row],[bbk]]=Tabel_Kueri1[[#This Row],[Nopol]]</f>
        <v>#N/A</v>
      </c>
    </row>
    <row r="2192" spans="1:15" hidden="1" x14ac:dyDescent="0.25">
      <c r="A2192" t="s">
        <v>5853</v>
      </c>
      <c r="B2192" t="s">
        <v>1902</v>
      </c>
      <c r="C2192" t="s">
        <v>5130</v>
      </c>
      <c r="D2192" t="s">
        <v>4187</v>
      </c>
      <c r="E2192" t="s">
        <v>4188</v>
      </c>
      <c r="F2192" s="5">
        <v>44602</v>
      </c>
      <c r="G2192" t="s">
        <v>4189</v>
      </c>
      <c r="H2192">
        <v>239083</v>
      </c>
      <c r="I2192" t="s">
        <v>970</v>
      </c>
      <c r="J2192" t="s">
        <v>5854</v>
      </c>
      <c r="K2192" t="s">
        <v>4192</v>
      </c>
      <c r="L2192" t="s">
        <v>4193</v>
      </c>
      <c r="M2192" s="6"/>
      <c r="N2192" s="6" t="e">
        <f>VLOOKUP(Tabel_Kueri1[[#This Row],[KodeBan]],'Data BBK'!C:I,7,0)</f>
        <v>#N/A</v>
      </c>
      <c r="O2192" s="6" t="e">
        <f>Tabel_Kueri1[[#This Row],[bbk]]=Tabel_Kueri1[[#This Row],[Nopol]]</f>
        <v>#N/A</v>
      </c>
    </row>
    <row r="2193" spans="1:15" hidden="1" x14ac:dyDescent="0.25">
      <c r="A2193" t="s">
        <v>5188</v>
      </c>
      <c r="B2193" t="s">
        <v>1639</v>
      </c>
      <c r="C2193" t="s">
        <v>5130</v>
      </c>
      <c r="D2193" t="s">
        <v>4187</v>
      </c>
      <c r="E2193" t="s">
        <v>4188</v>
      </c>
      <c r="F2193" s="5">
        <v>44602</v>
      </c>
      <c r="G2193" t="s">
        <v>4189</v>
      </c>
      <c r="H2193">
        <v>201353</v>
      </c>
      <c r="I2193" t="s">
        <v>970</v>
      </c>
      <c r="J2193" t="s">
        <v>5884</v>
      </c>
      <c r="K2193" t="s">
        <v>4192</v>
      </c>
      <c r="L2193" t="s">
        <v>4193</v>
      </c>
      <c r="M2193" s="6"/>
      <c r="N2193" s="6" t="e">
        <f>VLOOKUP(Tabel_Kueri1[[#This Row],[KodeBan]],'Data BBK'!C:I,7,0)</f>
        <v>#N/A</v>
      </c>
      <c r="O2193" s="6" t="e">
        <f>Tabel_Kueri1[[#This Row],[bbk]]=Tabel_Kueri1[[#This Row],[Nopol]]</f>
        <v>#N/A</v>
      </c>
    </row>
    <row r="2194" spans="1:15" x14ac:dyDescent="0.25">
      <c r="A2194" t="s">
        <v>5059</v>
      </c>
      <c r="B2194" t="s">
        <v>2446</v>
      </c>
      <c r="C2194" t="s">
        <v>4959</v>
      </c>
      <c r="D2194" t="s">
        <v>4187</v>
      </c>
      <c r="E2194" t="s">
        <v>4188</v>
      </c>
      <c r="F2194" s="5">
        <v>44603</v>
      </c>
      <c r="G2194" t="s">
        <v>4189</v>
      </c>
      <c r="H2194">
        <v>254501</v>
      </c>
      <c r="I2194" t="s">
        <v>4320</v>
      </c>
      <c r="J2194" t="s">
        <v>4191</v>
      </c>
      <c r="K2194" t="s">
        <v>4192</v>
      </c>
      <c r="L2194" t="s">
        <v>4193</v>
      </c>
      <c r="M2194" s="6"/>
      <c r="N2194" s="6" t="e">
        <f>VLOOKUP(Tabel_Kueri1[[#This Row],[KodeBan]],'Data BBK'!C:I,7,0)</f>
        <v>#N/A</v>
      </c>
      <c r="O2194" s="6" t="e">
        <f>Tabel_Kueri1[[#This Row],[bbk]]=Tabel_Kueri1[[#This Row],[Nopol]]</f>
        <v>#N/A</v>
      </c>
    </row>
    <row r="2195" spans="1:15" x14ac:dyDescent="0.25">
      <c r="A2195" t="s">
        <v>5061</v>
      </c>
      <c r="B2195" t="s">
        <v>2446</v>
      </c>
      <c r="C2195" t="s">
        <v>4959</v>
      </c>
      <c r="D2195" t="s">
        <v>4187</v>
      </c>
      <c r="E2195" t="s">
        <v>4188</v>
      </c>
      <c r="F2195" s="5">
        <v>44603</v>
      </c>
      <c r="G2195" t="s">
        <v>4189</v>
      </c>
      <c r="H2195">
        <v>254501</v>
      </c>
      <c r="I2195" t="s">
        <v>4190</v>
      </c>
      <c r="J2195" t="s">
        <v>4191</v>
      </c>
      <c r="K2195" t="s">
        <v>4192</v>
      </c>
      <c r="L2195" t="s">
        <v>4193</v>
      </c>
      <c r="M2195" s="6"/>
      <c r="N2195" s="6" t="e">
        <f>VLOOKUP(Tabel_Kueri1[[#This Row],[KodeBan]],'Data BBK'!C:I,7,0)</f>
        <v>#N/A</v>
      </c>
      <c r="O2195" s="6" t="e">
        <f>Tabel_Kueri1[[#This Row],[bbk]]=Tabel_Kueri1[[#This Row],[Nopol]]</f>
        <v>#N/A</v>
      </c>
    </row>
    <row r="2196" spans="1:15" hidden="1" x14ac:dyDescent="0.25">
      <c r="A2196" t="s">
        <v>5266</v>
      </c>
      <c r="B2196" t="s">
        <v>2577</v>
      </c>
      <c r="C2196" t="s">
        <v>4186</v>
      </c>
      <c r="D2196" t="s">
        <v>4187</v>
      </c>
      <c r="E2196" t="s">
        <v>4188</v>
      </c>
      <c r="F2196" s="5">
        <v>44603</v>
      </c>
      <c r="G2196" t="s">
        <v>4189</v>
      </c>
      <c r="H2196">
        <v>153743</v>
      </c>
      <c r="I2196" t="s">
        <v>4320</v>
      </c>
      <c r="J2196" t="s">
        <v>5884</v>
      </c>
      <c r="K2196" t="s">
        <v>4192</v>
      </c>
      <c r="L2196" t="s">
        <v>4193</v>
      </c>
      <c r="M2196" s="6"/>
      <c r="N2196" s="6" t="e">
        <f>VLOOKUP(Tabel_Kueri1[[#This Row],[KodeBan]],'Data BBK'!C:I,7,0)</f>
        <v>#N/A</v>
      </c>
      <c r="O2196" s="6" t="e">
        <f>Tabel_Kueri1[[#This Row],[bbk]]=Tabel_Kueri1[[#This Row],[Nopol]]</f>
        <v>#N/A</v>
      </c>
    </row>
    <row r="2197" spans="1:15" hidden="1" x14ac:dyDescent="0.25">
      <c r="A2197" t="s">
        <v>5267</v>
      </c>
      <c r="B2197" t="s">
        <v>2577</v>
      </c>
      <c r="C2197" t="s">
        <v>4186</v>
      </c>
      <c r="D2197" t="s">
        <v>4187</v>
      </c>
      <c r="E2197" t="s">
        <v>4188</v>
      </c>
      <c r="F2197" s="5">
        <v>44603</v>
      </c>
      <c r="G2197" t="s">
        <v>4189</v>
      </c>
      <c r="H2197">
        <v>153743</v>
      </c>
      <c r="I2197" t="s">
        <v>4190</v>
      </c>
      <c r="J2197" t="s">
        <v>6068</v>
      </c>
      <c r="K2197" t="s">
        <v>4192</v>
      </c>
      <c r="L2197" t="s">
        <v>4193</v>
      </c>
      <c r="M2197" s="6"/>
      <c r="N2197" s="6" t="e">
        <f>VLOOKUP(Tabel_Kueri1[[#This Row],[KodeBan]],'Data BBK'!C:I,7,0)</f>
        <v>#N/A</v>
      </c>
      <c r="O2197" s="6" t="e">
        <f>Tabel_Kueri1[[#This Row],[bbk]]=Tabel_Kueri1[[#This Row],[Nopol]]</f>
        <v>#N/A</v>
      </c>
    </row>
    <row r="2198" spans="1:15" hidden="1" x14ac:dyDescent="0.25">
      <c r="A2198" t="s">
        <v>4252</v>
      </c>
      <c r="B2198" t="s">
        <v>2063</v>
      </c>
      <c r="C2198" t="s">
        <v>4186</v>
      </c>
      <c r="D2198" t="s">
        <v>4187</v>
      </c>
      <c r="E2198" t="s">
        <v>4188</v>
      </c>
      <c r="F2198" s="5">
        <v>44603</v>
      </c>
      <c r="G2198" t="s">
        <v>4189</v>
      </c>
      <c r="H2198">
        <v>71790</v>
      </c>
      <c r="I2198" t="s">
        <v>4431</v>
      </c>
      <c r="J2198" t="s">
        <v>5884</v>
      </c>
      <c r="K2198" t="s">
        <v>4192</v>
      </c>
      <c r="L2198" t="s">
        <v>4193</v>
      </c>
      <c r="M2198" s="6"/>
      <c r="N2198" s="6" t="e">
        <f>VLOOKUP(Tabel_Kueri1[[#This Row],[KodeBan]],'Data BBK'!C:I,7,0)</f>
        <v>#N/A</v>
      </c>
      <c r="O2198" s="6" t="e">
        <f>Tabel_Kueri1[[#This Row],[bbk]]=Tabel_Kueri1[[#This Row],[Nopol]]</f>
        <v>#N/A</v>
      </c>
    </row>
    <row r="2199" spans="1:15" hidden="1" x14ac:dyDescent="0.25">
      <c r="A2199" t="s">
        <v>4376</v>
      </c>
      <c r="B2199" t="s">
        <v>2063</v>
      </c>
      <c r="C2199" t="s">
        <v>4186</v>
      </c>
      <c r="D2199" t="s">
        <v>4187</v>
      </c>
      <c r="E2199" t="s">
        <v>4188</v>
      </c>
      <c r="F2199" s="5">
        <v>44603</v>
      </c>
      <c r="G2199" t="s">
        <v>4189</v>
      </c>
      <c r="H2199">
        <v>71790</v>
      </c>
      <c r="I2199" t="s">
        <v>4514</v>
      </c>
      <c r="J2199" t="s">
        <v>5884</v>
      </c>
      <c r="K2199" t="s">
        <v>4192</v>
      </c>
      <c r="L2199" t="s">
        <v>4193</v>
      </c>
      <c r="M2199" s="6"/>
      <c r="N2199" s="6" t="e">
        <f>VLOOKUP(Tabel_Kueri1[[#This Row],[KodeBan]],'Data BBK'!C:I,7,0)</f>
        <v>#N/A</v>
      </c>
      <c r="O2199" s="6" t="e">
        <f>Tabel_Kueri1[[#This Row],[bbk]]=Tabel_Kueri1[[#This Row],[Nopol]]</f>
        <v>#N/A</v>
      </c>
    </row>
    <row r="2200" spans="1:15" hidden="1" x14ac:dyDescent="0.25">
      <c r="A2200" t="s">
        <v>1063</v>
      </c>
      <c r="B2200" t="s">
        <v>304</v>
      </c>
      <c r="C2200" t="s">
        <v>5197</v>
      </c>
      <c r="D2200" t="s">
        <v>4187</v>
      </c>
      <c r="E2200" t="s">
        <v>4702</v>
      </c>
      <c r="F2200" s="5">
        <v>44604</v>
      </c>
      <c r="G2200" t="s">
        <v>4189</v>
      </c>
      <c r="H2200">
        <v>362658</v>
      </c>
      <c r="I2200" t="s">
        <v>4711</v>
      </c>
      <c r="J2200" t="s">
        <v>5402</v>
      </c>
      <c r="K2200" t="s">
        <v>4192</v>
      </c>
      <c r="L2200" t="s">
        <v>4193</v>
      </c>
      <c r="M2200" s="6"/>
      <c r="N2200" s="6" t="e">
        <f>VLOOKUP(Tabel_Kueri1[[#This Row],[KodeBan]],'Data BBK'!C:I,7,0)</f>
        <v>#N/A</v>
      </c>
      <c r="O2200" s="6" t="e">
        <f>Tabel_Kueri1[[#This Row],[bbk]]=Tabel_Kueri1[[#This Row],[Nopol]]</f>
        <v>#N/A</v>
      </c>
    </row>
    <row r="2201" spans="1:15" hidden="1" x14ac:dyDescent="0.25">
      <c r="A2201" t="s">
        <v>6028</v>
      </c>
      <c r="B2201" t="s">
        <v>585</v>
      </c>
      <c r="C2201" t="s">
        <v>5130</v>
      </c>
      <c r="D2201" t="s">
        <v>4187</v>
      </c>
      <c r="E2201" t="s">
        <v>4188</v>
      </c>
      <c r="F2201" s="5">
        <v>44716</v>
      </c>
      <c r="G2201" t="s">
        <v>4189</v>
      </c>
      <c r="H2201">
        <v>0</v>
      </c>
      <c r="I2201" t="s">
        <v>4598</v>
      </c>
      <c r="J2201" t="s">
        <v>5508</v>
      </c>
      <c r="K2201" t="s">
        <v>4192</v>
      </c>
      <c r="L2201" t="s">
        <v>4193</v>
      </c>
      <c r="M2201" s="6"/>
      <c r="N2201" s="6" t="e">
        <f>VLOOKUP(Tabel_Kueri1[[#This Row],[KodeBan]],'Data BBK'!C:I,7,0)</f>
        <v>#N/A</v>
      </c>
      <c r="O2201" s="6" t="e">
        <f>Tabel_Kueri1[[#This Row],[bbk]]=Tabel_Kueri1[[#This Row],[Nopol]]</f>
        <v>#N/A</v>
      </c>
    </row>
    <row r="2202" spans="1:15" hidden="1" x14ac:dyDescent="0.25">
      <c r="A2202" t="s">
        <v>5603</v>
      </c>
      <c r="B2202" t="s">
        <v>599</v>
      </c>
      <c r="C2202" t="s">
        <v>5130</v>
      </c>
      <c r="D2202" t="s">
        <v>5250</v>
      </c>
      <c r="E2202" t="s">
        <v>4188</v>
      </c>
      <c r="F2202" s="5">
        <v>44742</v>
      </c>
      <c r="G2202" t="s">
        <v>4189</v>
      </c>
      <c r="H2202">
        <v>0</v>
      </c>
      <c r="I2202" t="s">
        <v>4431</v>
      </c>
      <c r="J2202" t="s">
        <v>5508</v>
      </c>
      <c r="K2202" t="s">
        <v>4192</v>
      </c>
      <c r="L2202" t="s">
        <v>4193</v>
      </c>
      <c r="M2202" s="6"/>
      <c r="N2202" s="6" t="e">
        <f>VLOOKUP(Tabel_Kueri1[[#This Row],[KodeBan]],'Data BBK'!C:I,7,0)</f>
        <v>#N/A</v>
      </c>
      <c r="O2202" s="6" t="e">
        <f>Tabel_Kueri1[[#This Row],[bbk]]=Tabel_Kueri1[[#This Row],[Nopol]]</f>
        <v>#N/A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F7DE-9CAD-46BD-BFE6-7AEA3CC170A9}">
  <dimension ref="A1:K2681"/>
  <sheetViews>
    <sheetView workbookViewId="0">
      <selection activeCell="H2686" sqref="H2686"/>
    </sheetView>
  </sheetViews>
  <sheetFormatPr defaultRowHeight="15" x14ac:dyDescent="0.25"/>
  <cols>
    <col min="1" max="1" width="5.140625" bestFit="1" customWidth="1"/>
    <col min="2" max="2" width="10.85546875" bestFit="1" customWidth="1"/>
    <col min="3" max="3" width="22.5703125" bestFit="1" customWidth="1"/>
    <col min="4" max="4" width="14.85546875" style="13" bestFit="1" customWidth="1"/>
    <col min="5" max="5" width="8.7109375" bestFit="1" customWidth="1"/>
    <col min="6" max="6" width="8.42578125" bestFit="1" customWidth="1"/>
    <col min="7" max="7" width="11.5703125" style="10" bestFit="1" customWidth="1"/>
    <col min="8" max="8" width="81.140625" bestFit="1" customWidth="1"/>
    <col min="9" max="9" width="7.42578125" bestFit="1" customWidth="1"/>
    <col min="10" max="10" width="6.28515625" bestFit="1" customWidth="1"/>
    <col min="11" max="11" width="15.85546875" bestFit="1" customWidth="1"/>
  </cols>
  <sheetData>
    <row r="1" spans="1:11" x14ac:dyDescent="0.25">
      <c r="A1" t="s">
        <v>6172</v>
      </c>
      <c r="B1" t="s">
        <v>7</v>
      </c>
      <c r="C1" t="s">
        <v>4176</v>
      </c>
      <c r="D1" s="13" t="s">
        <v>4180</v>
      </c>
      <c r="E1" t="s">
        <v>4181</v>
      </c>
      <c r="F1" t="s">
        <v>4182</v>
      </c>
      <c r="G1" s="10" t="s">
        <v>8</v>
      </c>
      <c r="H1" t="s">
        <v>2</v>
      </c>
      <c r="I1" t="s">
        <v>4183</v>
      </c>
      <c r="J1" t="s">
        <v>6173</v>
      </c>
      <c r="K1" t="s">
        <v>4184</v>
      </c>
    </row>
    <row r="2" spans="1:11" hidden="1" x14ac:dyDescent="0.25">
      <c r="A2">
        <v>39</v>
      </c>
      <c r="B2" t="s">
        <v>423</v>
      </c>
      <c r="C2" t="s">
        <v>4230</v>
      </c>
      <c r="D2" s="5">
        <v>44292</v>
      </c>
      <c r="E2" t="s">
        <v>4189</v>
      </c>
      <c r="F2" t="s">
        <v>4190</v>
      </c>
      <c r="G2">
        <v>59859</v>
      </c>
      <c r="H2" t="s">
        <v>4191</v>
      </c>
      <c r="I2" t="s">
        <v>4192</v>
      </c>
      <c r="J2">
        <v>0</v>
      </c>
      <c r="K2" t="s">
        <v>4193</v>
      </c>
    </row>
    <row r="3" spans="1:11" hidden="1" x14ac:dyDescent="0.25">
      <c r="A3">
        <v>46</v>
      </c>
      <c r="B3" t="s">
        <v>1651</v>
      </c>
      <c r="C3" t="s">
        <v>4232</v>
      </c>
      <c r="D3" s="5">
        <v>44295</v>
      </c>
      <c r="E3" t="s">
        <v>4189</v>
      </c>
      <c r="F3" t="s">
        <v>4190</v>
      </c>
      <c r="G3">
        <v>180185</v>
      </c>
      <c r="H3" t="s">
        <v>4191</v>
      </c>
      <c r="I3" t="s">
        <v>4192</v>
      </c>
      <c r="J3">
        <v>0</v>
      </c>
      <c r="K3" t="s">
        <v>4193</v>
      </c>
    </row>
    <row r="4" spans="1:11" hidden="1" x14ac:dyDescent="0.25">
      <c r="A4">
        <v>67</v>
      </c>
      <c r="B4" t="s">
        <v>999</v>
      </c>
      <c r="C4" t="s">
        <v>4994</v>
      </c>
      <c r="D4" s="5">
        <v>44236</v>
      </c>
      <c r="E4" t="s">
        <v>4189</v>
      </c>
      <c r="F4" t="s">
        <v>4190</v>
      </c>
      <c r="G4">
        <v>62722</v>
      </c>
      <c r="H4" t="s">
        <v>4191</v>
      </c>
      <c r="I4" t="s">
        <v>4192</v>
      </c>
      <c r="J4">
        <v>0</v>
      </c>
      <c r="K4" t="s">
        <v>4193</v>
      </c>
    </row>
    <row r="5" spans="1:11" hidden="1" x14ac:dyDescent="0.25">
      <c r="A5">
        <v>72</v>
      </c>
      <c r="B5" t="s">
        <v>2263</v>
      </c>
      <c r="C5" t="s">
        <v>5234</v>
      </c>
      <c r="D5" s="5">
        <v>44243</v>
      </c>
      <c r="E5" t="s">
        <v>4189</v>
      </c>
      <c r="F5" t="s">
        <v>4190</v>
      </c>
      <c r="G5">
        <v>40241</v>
      </c>
      <c r="H5" t="s">
        <v>4191</v>
      </c>
      <c r="I5" t="s">
        <v>4192</v>
      </c>
      <c r="J5">
        <v>0</v>
      </c>
      <c r="K5" t="s">
        <v>4193</v>
      </c>
    </row>
    <row r="6" spans="1:11" hidden="1" x14ac:dyDescent="0.25">
      <c r="A6">
        <v>80</v>
      </c>
      <c r="B6" t="s">
        <v>3400</v>
      </c>
      <c r="C6" t="s">
        <v>4207</v>
      </c>
      <c r="D6" s="5">
        <v>44543</v>
      </c>
      <c r="E6" t="s">
        <v>4189</v>
      </c>
      <c r="F6" t="s">
        <v>4190</v>
      </c>
      <c r="G6">
        <v>245783</v>
      </c>
      <c r="H6" t="s">
        <v>4191</v>
      </c>
      <c r="I6" t="s">
        <v>4192</v>
      </c>
      <c r="J6">
        <v>0</v>
      </c>
      <c r="K6" t="s">
        <v>4193</v>
      </c>
    </row>
    <row r="7" spans="1:11" hidden="1" x14ac:dyDescent="0.25">
      <c r="A7">
        <v>84</v>
      </c>
      <c r="B7" t="s">
        <v>1767</v>
      </c>
      <c r="C7" t="s">
        <v>4311</v>
      </c>
      <c r="D7" s="5">
        <v>44481</v>
      </c>
      <c r="E7" t="s">
        <v>4189</v>
      </c>
      <c r="F7" t="s">
        <v>4190</v>
      </c>
      <c r="G7">
        <v>219943</v>
      </c>
      <c r="H7" t="s">
        <v>4191</v>
      </c>
      <c r="I7" t="s">
        <v>4192</v>
      </c>
      <c r="J7">
        <v>0</v>
      </c>
      <c r="K7" t="s">
        <v>4193</v>
      </c>
    </row>
    <row r="8" spans="1:11" hidden="1" x14ac:dyDescent="0.25">
      <c r="A8">
        <v>92</v>
      </c>
      <c r="B8" t="s">
        <v>1735</v>
      </c>
      <c r="C8" t="s">
        <v>4287</v>
      </c>
      <c r="D8" s="5">
        <v>44449</v>
      </c>
      <c r="E8" t="s">
        <v>4189</v>
      </c>
      <c r="F8" t="s">
        <v>4190</v>
      </c>
      <c r="G8">
        <v>216525</v>
      </c>
      <c r="H8" t="s">
        <v>4191</v>
      </c>
      <c r="I8" t="s">
        <v>4192</v>
      </c>
      <c r="J8">
        <v>0</v>
      </c>
      <c r="K8" t="s">
        <v>4193</v>
      </c>
    </row>
    <row r="9" spans="1:11" hidden="1" x14ac:dyDescent="0.25">
      <c r="A9">
        <v>101</v>
      </c>
      <c r="B9" t="s">
        <v>72</v>
      </c>
      <c r="C9" t="s">
        <v>4308</v>
      </c>
      <c r="D9" s="5">
        <v>44476</v>
      </c>
      <c r="E9" t="s">
        <v>4189</v>
      </c>
      <c r="F9" t="s">
        <v>4190</v>
      </c>
      <c r="G9">
        <v>223241</v>
      </c>
      <c r="H9" t="s">
        <v>4191</v>
      </c>
      <c r="I9" t="s">
        <v>4192</v>
      </c>
      <c r="J9">
        <v>0</v>
      </c>
      <c r="K9" t="s">
        <v>4193</v>
      </c>
    </row>
    <row r="10" spans="1:11" hidden="1" x14ac:dyDescent="0.25">
      <c r="A10">
        <v>107</v>
      </c>
      <c r="B10" t="s">
        <v>1684</v>
      </c>
      <c r="C10" t="s">
        <v>4213</v>
      </c>
      <c r="D10" s="5">
        <v>44548</v>
      </c>
      <c r="E10" t="s">
        <v>4189</v>
      </c>
      <c r="F10" t="s">
        <v>4190</v>
      </c>
      <c r="G10">
        <v>228086</v>
      </c>
      <c r="H10" t="s">
        <v>4191</v>
      </c>
      <c r="I10" t="s">
        <v>4192</v>
      </c>
      <c r="J10">
        <v>0</v>
      </c>
      <c r="K10" t="s">
        <v>4193</v>
      </c>
    </row>
    <row r="11" spans="1:11" hidden="1" x14ac:dyDescent="0.25">
      <c r="A11">
        <v>111</v>
      </c>
      <c r="B11" t="s">
        <v>1021</v>
      </c>
      <c r="C11" t="s">
        <v>4238</v>
      </c>
      <c r="D11" s="5">
        <v>44322</v>
      </c>
      <c r="E11" t="s">
        <v>4189</v>
      </c>
      <c r="F11" t="s">
        <v>4190</v>
      </c>
      <c r="G11">
        <v>178513</v>
      </c>
      <c r="H11" t="s">
        <v>4191</v>
      </c>
      <c r="I11" t="s">
        <v>4192</v>
      </c>
      <c r="J11">
        <v>0</v>
      </c>
      <c r="K11" t="s">
        <v>4193</v>
      </c>
    </row>
    <row r="12" spans="1:11" hidden="1" x14ac:dyDescent="0.25">
      <c r="A12">
        <v>121</v>
      </c>
      <c r="B12" t="s">
        <v>1658</v>
      </c>
      <c r="C12" t="s">
        <v>4285</v>
      </c>
      <c r="D12" s="5">
        <v>44441</v>
      </c>
      <c r="E12" t="s">
        <v>4189</v>
      </c>
      <c r="F12" t="s">
        <v>4190</v>
      </c>
      <c r="G12">
        <v>236519</v>
      </c>
      <c r="H12" t="s">
        <v>4191</v>
      </c>
      <c r="I12" t="s">
        <v>4192</v>
      </c>
      <c r="J12">
        <v>0</v>
      </c>
      <c r="K12" t="s">
        <v>4193</v>
      </c>
    </row>
    <row r="13" spans="1:11" hidden="1" x14ac:dyDescent="0.25">
      <c r="A13">
        <v>131</v>
      </c>
      <c r="B13" t="s">
        <v>4242</v>
      </c>
      <c r="C13" t="s">
        <v>4243</v>
      </c>
      <c r="D13" s="5">
        <v>44357</v>
      </c>
      <c r="E13" t="s">
        <v>4189</v>
      </c>
      <c r="F13" t="s">
        <v>4190</v>
      </c>
      <c r="G13">
        <v>28033</v>
      </c>
      <c r="H13" t="s">
        <v>4191</v>
      </c>
      <c r="I13" t="s">
        <v>4192</v>
      </c>
      <c r="J13">
        <v>0</v>
      </c>
      <c r="K13" t="s">
        <v>4193</v>
      </c>
    </row>
    <row r="14" spans="1:11" hidden="1" x14ac:dyDescent="0.25">
      <c r="A14">
        <v>138</v>
      </c>
      <c r="B14" t="s">
        <v>1487</v>
      </c>
      <c r="C14" t="s">
        <v>4278</v>
      </c>
      <c r="D14" s="5">
        <v>44433</v>
      </c>
      <c r="E14" t="s">
        <v>4189</v>
      </c>
      <c r="F14" t="s">
        <v>4190</v>
      </c>
      <c r="G14">
        <v>162073</v>
      </c>
      <c r="H14" t="s">
        <v>4191</v>
      </c>
      <c r="I14" t="s">
        <v>4192</v>
      </c>
      <c r="J14">
        <v>0</v>
      </c>
      <c r="K14" t="s">
        <v>4193</v>
      </c>
    </row>
    <row r="15" spans="1:11" hidden="1" x14ac:dyDescent="0.25">
      <c r="A15">
        <v>150</v>
      </c>
      <c r="B15" t="s">
        <v>1358</v>
      </c>
      <c r="C15" t="s">
        <v>4198</v>
      </c>
      <c r="D15" s="5">
        <v>44537</v>
      </c>
      <c r="E15" t="s">
        <v>4189</v>
      </c>
      <c r="F15" t="s">
        <v>4190</v>
      </c>
      <c r="G15">
        <v>159509</v>
      </c>
      <c r="H15" t="s">
        <v>4191</v>
      </c>
      <c r="I15" t="s">
        <v>4192</v>
      </c>
      <c r="J15">
        <v>0</v>
      </c>
      <c r="K15" t="s">
        <v>4193</v>
      </c>
    </row>
    <row r="16" spans="1:11" hidden="1" x14ac:dyDescent="0.25">
      <c r="A16">
        <v>151</v>
      </c>
      <c r="B16" t="s">
        <v>89</v>
      </c>
      <c r="C16" t="s">
        <v>5003</v>
      </c>
      <c r="D16" s="5">
        <v>44279</v>
      </c>
      <c r="E16" t="s">
        <v>4189</v>
      </c>
      <c r="F16" t="s">
        <v>4190</v>
      </c>
      <c r="G16">
        <v>67832</v>
      </c>
      <c r="H16" t="s">
        <v>4191</v>
      </c>
      <c r="I16" t="s">
        <v>4192</v>
      </c>
      <c r="J16">
        <v>0</v>
      </c>
      <c r="K16" t="s">
        <v>4193</v>
      </c>
    </row>
    <row r="17" spans="1:11" hidden="1" x14ac:dyDescent="0.25">
      <c r="A17">
        <v>168</v>
      </c>
      <c r="B17" t="s">
        <v>521</v>
      </c>
      <c r="C17" t="s">
        <v>4316</v>
      </c>
      <c r="D17" s="5">
        <v>44505</v>
      </c>
      <c r="E17" t="s">
        <v>4189</v>
      </c>
      <c r="F17" t="s">
        <v>4190</v>
      </c>
      <c r="G17">
        <v>112773</v>
      </c>
      <c r="H17" t="s">
        <v>4191</v>
      </c>
      <c r="I17" t="s">
        <v>4192</v>
      </c>
      <c r="J17">
        <v>0</v>
      </c>
      <c r="K17" t="s">
        <v>4193</v>
      </c>
    </row>
    <row r="18" spans="1:11" hidden="1" x14ac:dyDescent="0.25">
      <c r="A18">
        <v>172</v>
      </c>
      <c r="B18" t="s">
        <v>4226</v>
      </c>
      <c r="C18" t="s">
        <v>1043</v>
      </c>
      <c r="D18" s="5">
        <v>44259</v>
      </c>
      <c r="E18" t="s">
        <v>4189</v>
      </c>
      <c r="F18" t="s">
        <v>4190</v>
      </c>
      <c r="G18">
        <v>58832</v>
      </c>
      <c r="H18" t="s">
        <v>4191</v>
      </c>
      <c r="I18" t="s">
        <v>4192</v>
      </c>
      <c r="J18">
        <v>0</v>
      </c>
      <c r="K18" t="s">
        <v>4193</v>
      </c>
    </row>
    <row r="19" spans="1:11" hidden="1" x14ac:dyDescent="0.25">
      <c r="A19">
        <v>182</v>
      </c>
      <c r="B19" t="s">
        <v>1791</v>
      </c>
      <c r="C19" t="s">
        <v>4225</v>
      </c>
      <c r="D19" s="5">
        <v>44260</v>
      </c>
      <c r="E19" t="s">
        <v>4189</v>
      </c>
      <c r="F19" t="s">
        <v>4190</v>
      </c>
      <c r="G19">
        <v>64193</v>
      </c>
      <c r="H19" t="s">
        <v>4191</v>
      </c>
      <c r="I19" t="s">
        <v>4192</v>
      </c>
      <c r="J19">
        <v>0</v>
      </c>
      <c r="K19" t="s">
        <v>4193</v>
      </c>
    </row>
    <row r="20" spans="1:11" hidden="1" x14ac:dyDescent="0.25">
      <c r="A20">
        <v>193</v>
      </c>
      <c r="B20" t="s">
        <v>1810</v>
      </c>
      <c r="C20" t="s">
        <v>4200</v>
      </c>
      <c r="D20" s="5">
        <v>44536</v>
      </c>
      <c r="E20" t="s">
        <v>4189</v>
      </c>
      <c r="F20" t="s">
        <v>4190</v>
      </c>
      <c r="G20">
        <v>173404</v>
      </c>
      <c r="H20" t="s">
        <v>4191</v>
      </c>
      <c r="I20" t="s">
        <v>4192</v>
      </c>
      <c r="J20">
        <v>0</v>
      </c>
      <c r="K20" t="s">
        <v>4193</v>
      </c>
    </row>
    <row r="21" spans="1:11" hidden="1" x14ac:dyDescent="0.25">
      <c r="A21">
        <v>199</v>
      </c>
      <c r="B21" t="s">
        <v>1647</v>
      </c>
      <c r="C21" t="s">
        <v>4204</v>
      </c>
      <c r="D21" s="5">
        <v>44537</v>
      </c>
      <c r="E21" t="s">
        <v>4189</v>
      </c>
      <c r="F21" t="s">
        <v>4190</v>
      </c>
      <c r="G21">
        <v>174979</v>
      </c>
      <c r="H21" t="s">
        <v>4191</v>
      </c>
      <c r="I21" t="s">
        <v>4192</v>
      </c>
      <c r="J21">
        <v>0</v>
      </c>
      <c r="K21" t="s">
        <v>4193</v>
      </c>
    </row>
    <row r="22" spans="1:11" hidden="1" x14ac:dyDescent="0.25">
      <c r="A22">
        <v>202</v>
      </c>
      <c r="B22" t="s">
        <v>1590</v>
      </c>
      <c r="C22" t="s">
        <v>4267</v>
      </c>
      <c r="D22" s="5">
        <v>44411</v>
      </c>
      <c r="E22" t="s">
        <v>4189</v>
      </c>
      <c r="F22" t="s">
        <v>4190</v>
      </c>
      <c r="G22">
        <v>197611</v>
      </c>
      <c r="H22" t="s">
        <v>4191</v>
      </c>
      <c r="I22" t="s">
        <v>4192</v>
      </c>
      <c r="J22">
        <v>0</v>
      </c>
      <c r="K22" t="s">
        <v>4193</v>
      </c>
    </row>
    <row r="23" spans="1:11" hidden="1" x14ac:dyDescent="0.25">
      <c r="A23">
        <v>213</v>
      </c>
      <c r="B23" t="s">
        <v>1328</v>
      </c>
      <c r="C23" t="s">
        <v>4219</v>
      </c>
      <c r="D23" s="5">
        <v>44560</v>
      </c>
      <c r="E23" t="s">
        <v>4189</v>
      </c>
      <c r="F23" t="s">
        <v>4190</v>
      </c>
      <c r="G23">
        <v>251324</v>
      </c>
      <c r="H23" t="s">
        <v>4191</v>
      </c>
      <c r="I23" t="s">
        <v>4192</v>
      </c>
      <c r="J23">
        <v>0</v>
      </c>
      <c r="K23" t="s">
        <v>4193</v>
      </c>
    </row>
    <row r="24" spans="1:11" hidden="1" x14ac:dyDescent="0.25">
      <c r="A24">
        <v>215</v>
      </c>
      <c r="B24" t="s">
        <v>1751</v>
      </c>
      <c r="C24" t="s">
        <v>4254</v>
      </c>
      <c r="D24" s="5">
        <v>44372</v>
      </c>
      <c r="E24" t="s">
        <v>4189</v>
      </c>
      <c r="F24" t="s">
        <v>4190</v>
      </c>
      <c r="G24">
        <v>32551</v>
      </c>
      <c r="H24" t="s">
        <v>4191</v>
      </c>
      <c r="I24" t="s">
        <v>4192</v>
      </c>
      <c r="J24">
        <v>0</v>
      </c>
      <c r="K24" t="s">
        <v>4193</v>
      </c>
    </row>
    <row r="25" spans="1:11" hidden="1" x14ac:dyDescent="0.25">
      <c r="A25">
        <v>248</v>
      </c>
      <c r="B25" t="s">
        <v>380</v>
      </c>
      <c r="C25" t="s">
        <v>4205</v>
      </c>
      <c r="D25" s="5">
        <v>44541</v>
      </c>
      <c r="E25" t="s">
        <v>4189</v>
      </c>
      <c r="F25" t="s">
        <v>4190</v>
      </c>
      <c r="G25">
        <v>110674</v>
      </c>
      <c r="H25" t="s">
        <v>4191</v>
      </c>
      <c r="I25" t="s">
        <v>4192</v>
      </c>
      <c r="J25">
        <v>0</v>
      </c>
      <c r="K25" t="s">
        <v>4193</v>
      </c>
    </row>
    <row r="26" spans="1:11" hidden="1" x14ac:dyDescent="0.25">
      <c r="A26">
        <v>253</v>
      </c>
      <c r="B26" t="s">
        <v>484</v>
      </c>
      <c r="C26" t="s">
        <v>5241</v>
      </c>
      <c r="D26" s="5">
        <v>44471</v>
      </c>
      <c r="E26" t="s">
        <v>4189</v>
      </c>
      <c r="F26" t="s">
        <v>4190</v>
      </c>
      <c r="G26">
        <v>220318</v>
      </c>
      <c r="H26" t="s">
        <v>4191</v>
      </c>
      <c r="I26" t="s">
        <v>4192</v>
      </c>
      <c r="J26">
        <v>0</v>
      </c>
      <c r="K26" t="s">
        <v>4193</v>
      </c>
    </row>
    <row r="27" spans="1:11" hidden="1" x14ac:dyDescent="0.25">
      <c r="A27">
        <v>259</v>
      </c>
      <c r="B27" t="s">
        <v>1570</v>
      </c>
      <c r="C27" t="s">
        <v>5012</v>
      </c>
      <c r="D27" s="5">
        <v>44279</v>
      </c>
      <c r="E27" t="s">
        <v>4189</v>
      </c>
      <c r="F27" t="s">
        <v>4190</v>
      </c>
      <c r="G27">
        <v>177381</v>
      </c>
      <c r="H27" t="s">
        <v>4191</v>
      </c>
      <c r="I27" t="s">
        <v>4192</v>
      </c>
      <c r="J27">
        <v>0</v>
      </c>
      <c r="K27" t="s">
        <v>4193</v>
      </c>
    </row>
    <row r="28" spans="1:11" hidden="1" x14ac:dyDescent="0.25">
      <c r="A28">
        <v>268</v>
      </c>
      <c r="B28" t="s">
        <v>1352</v>
      </c>
      <c r="C28" t="s">
        <v>4249</v>
      </c>
      <c r="D28" s="5">
        <v>44358</v>
      </c>
      <c r="E28" t="s">
        <v>4189</v>
      </c>
      <c r="F28" t="s">
        <v>4190</v>
      </c>
      <c r="G28">
        <v>152263</v>
      </c>
      <c r="H28" t="s">
        <v>4191</v>
      </c>
      <c r="I28" t="s">
        <v>4192</v>
      </c>
      <c r="J28">
        <v>0</v>
      </c>
      <c r="K28" t="s">
        <v>4193</v>
      </c>
    </row>
    <row r="29" spans="1:11" hidden="1" x14ac:dyDescent="0.25">
      <c r="A29">
        <v>275</v>
      </c>
      <c r="B29" t="s">
        <v>1027</v>
      </c>
      <c r="C29" t="s">
        <v>5036</v>
      </c>
      <c r="D29" s="5">
        <v>44477</v>
      </c>
      <c r="E29" t="s">
        <v>4189</v>
      </c>
      <c r="F29" t="s">
        <v>4190</v>
      </c>
      <c r="G29">
        <v>156282</v>
      </c>
      <c r="H29" t="s">
        <v>4191</v>
      </c>
      <c r="I29" t="s">
        <v>4192</v>
      </c>
      <c r="J29">
        <v>0</v>
      </c>
      <c r="K29" t="s">
        <v>4193</v>
      </c>
    </row>
    <row r="30" spans="1:11" hidden="1" x14ac:dyDescent="0.25">
      <c r="A30">
        <v>283</v>
      </c>
      <c r="B30" t="s">
        <v>1596</v>
      </c>
      <c r="C30" t="s">
        <v>4314</v>
      </c>
      <c r="D30" s="5">
        <v>44495</v>
      </c>
      <c r="E30" t="s">
        <v>4189</v>
      </c>
      <c r="F30" t="s">
        <v>4190</v>
      </c>
      <c r="G30">
        <v>122525</v>
      </c>
      <c r="H30" t="s">
        <v>4191</v>
      </c>
      <c r="I30" t="s">
        <v>4192</v>
      </c>
      <c r="J30">
        <v>0</v>
      </c>
      <c r="K30" t="s">
        <v>4193</v>
      </c>
    </row>
    <row r="31" spans="1:11" hidden="1" x14ac:dyDescent="0.25">
      <c r="A31">
        <v>289</v>
      </c>
      <c r="B31" t="s">
        <v>4250</v>
      </c>
      <c r="C31" t="s">
        <v>4251</v>
      </c>
      <c r="D31" s="5">
        <v>44361</v>
      </c>
      <c r="E31" t="s">
        <v>4189</v>
      </c>
      <c r="F31" t="s">
        <v>4190</v>
      </c>
      <c r="G31">
        <v>159171</v>
      </c>
      <c r="H31" t="s">
        <v>4191</v>
      </c>
      <c r="I31" t="s">
        <v>4192</v>
      </c>
      <c r="J31">
        <v>0</v>
      </c>
      <c r="K31" t="s">
        <v>4193</v>
      </c>
    </row>
    <row r="32" spans="1:11" hidden="1" x14ac:dyDescent="0.25">
      <c r="A32">
        <v>295</v>
      </c>
      <c r="B32" t="s">
        <v>1369</v>
      </c>
      <c r="C32" t="s">
        <v>4235</v>
      </c>
      <c r="D32" s="5">
        <v>44306</v>
      </c>
      <c r="E32" t="s">
        <v>4189</v>
      </c>
      <c r="F32" t="s">
        <v>4190</v>
      </c>
      <c r="G32">
        <v>137999</v>
      </c>
      <c r="H32" t="s">
        <v>4191</v>
      </c>
      <c r="I32" t="s">
        <v>4192</v>
      </c>
      <c r="J32">
        <v>0</v>
      </c>
      <c r="K32" t="s">
        <v>4193</v>
      </c>
    </row>
    <row r="33" spans="1:11" hidden="1" x14ac:dyDescent="0.25">
      <c r="A33">
        <v>305</v>
      </c>
      <c r="B33" t="s">
        <v>37</v>
      </c>
      <c r="C33" t="s">
        <v>5152</v>
      </c>
      <c r="D33" s="5">
        <v>44285</v>
      </c>
      <c r="E33" t="s">
        <v>4189</v>
      </c>
      <c r="F33" t="s">
        <v>4190</v>
      </c>
      <c r="G33">
        <v>113099</v>
      </c>
      <c r="H33" t="s">
        <v>4191</v>
      </c>
      <c r="I33" t="s">
        <v>4192</v>
      </c>
      <c r="J33">
        <v>0</v>
      </c>
      <c r="K33" t="s">
        <v>4193</v>
      </c>
    </row>
    <row r="34" spans="1:11" hidden="1" x14ac:dyDescent="0.25">
      <c r="A34">
        <v>308</v>
      </c>
      <c r="B34" t="s">
        <v>594</v>
      </c>
      <c r="C34" t="s">
        <v>5009</v>
      </c>
      <c r="D34" s="5">
        <v>44279</v>
      </c>
      <c r="E34" t="s">
        <v>4189</v>
      </c>
      <c r="F34" t="s">
        <v>4190</v>
      </c>
      <c r="G34">
        <v>122295</v>
      </c>
      <c r="H34" t="s">
        <v>4191</v>
      </c>
      <c r="I34" t="s">
        <v>4192</v>
      </c>
      <c r="J34">
        <v>0</v>
      </c>
      <c r="K34" t="s">
        <v>4193</v>
      </c>
    </row>
    <row r="35" spans="1:11" hidden="1" x14ac:dyDescent="0.25">
      <c r="A35">
        <v>316</v>
      </c>
      <c r="B35" t="s">
        <v>413</v>
      </c>
      <c r="C35" t="s">
        <v>4197</v>
      </c>
      <c r="D35" s="5">
        <v>44533</v>
      </c>
      <c r="E35" t="s">
        <v>4189</v>
      </c>
      <c r="F35" t="s">
        <v>4190</v>
      </c>
      <c r="G35">
        <v>211249</v>
      </c>
      <c r="H35" t="s">
        <v>4191</v>
      </c>
      <c r="I35" t="s">
        <v>4192</v>
      </c>
      <c r="J35">
        <v>0</v>
      </c>
      <c r="K35" t="s">
        <v>4193</v>
      </c>
    </row>
    <row r="36" spans="1:11" hidden="1" x14ac:dyDescent="0.25">
      <c r="A36">
        <v>321</v>
      </c>
      <c r="B36" t="s">
        <v>588</v>
      </c>
      <c r="C36" t="s">
        <v>4284</v>
      </c>
      <c r="D36" s="5">
        <v>44440</v>
      </c>
      <c r="E36" t="s">
        <v>4189</v>
      </c>
      <c r="F36" t="s">
        <v>4190</v>
      </c>
      <c r="G36">
        <v>41461</v>
      </c>
      <c r="H36" t="s">
        <v>4191</v>
      </c>
      <c r="I36" t="s">
        <v>4192</v>
      </c>
      <c r="J36">
        <v>0</v>
      </c>
      <c r="K36" t="s">
        <v>4193</v>
      </c>
    </row>
    <row r="37" spans="1:11" hidden="1" x14ac:dyDescent="0.25">
      <c r="A37">
        <v>332</v>
      </c>
      <c r="B37" t="s">
        <v>1911</v>
      </c>
      <c r="C37" t="s">
        <v>4280</v>
      </c>
      <c r="D37" s="5">
        <v>44440</v>
      </c>
      <c r="E37" t="s">
        <v>4189</v>
      </c>
      <c r="F37" t="s">
        <v>4190</v>
      </c>
      <c r="G37">
        <v>47671</v>
      </c>
      <c r="H37" t="s">
        <v>4191</v>
      </c>
      <c r="I37" t="s">
        <v>4192</v>
      </c>
      <c r="J37">
        <v>0</v>
      </c>
      <c r="K37" t="s">
        <v>4193</v>
      </c>
    </row>
    <row r="38" spans="1:11" hidden="1" x14ac:dyDescent="0.25">
      <c r="A38">
        <v>338</v>
      </c>
      <c r="B38" t="s">
        <v>1335</v>
      </c>
      <c r="C38" t="s">
        <v>4233</v>
      </c>
      <c r="D38" s="5">
        <v>44306</v>
      </c>
      <c r="E38" t="s">
        <v>4189</v>
      </c>
      <c r="F38" t="s">
        <v>4190</v>
      </c>
      <c r="G38">
        <v>151517</v>
      </c>
      <c r="H38" t="s">
        <v>4191</v>
      </c>
      <c r="I38" t="s">
        <v>4192</v>
      </c>
      <c r="J38">
        <v>0</v>
      </c>
      <c r="K38" t="s">
        <v>4193</v>
      </c>
    </row>
    <row r="39" spans="1:11" hidden="1" x14ac:dyDescent="0.25">
      <c r="A39">
        <v>344</v>
      </c>
      <c r="B39" t="s">
        <v>1709</v>
      </c>
      <c r="C39" t="s">
        <v>5162</v>
      </c>
      <c r="D39" s="5">
        <v>44158</v>
      </c>
      <c r="E39" t="s">
        <v>4189</v>
      </c>
      <c r="F39" t="s">
        <v>4190</v>
      </c>
      <c r="G39">
        <v>157513</v>
      </c>
      <c r="H39" t="s">
        <v>4191</v>
      </c>
      <c r="I39" t="s">
        <v>4192</v>
      </c>
      <c r="J39">
        <v>0</v>
      </c>
      <c r="K39" t="s">
        <v>4193</v>
      </c>
    </row>
    <row r="40" spans="1:11" hidden="1" x14ac:dyDescent="0.25">
      <c r="A40">
        <v>349</v>
      </c>
      <c r="B40" t="s">
        <v>577</v>
      </c>
      <c r="C40" t="s">
        <v>5127</v>
      </c>
      <c r="D40" s="5">
        <v>44149</v>
      </c>
      <c r="E40" t="s">
        <v>4189</v>
      </c>
      <c r="F40" t="s">
        <v>4190</v>
      </c>
      <c r="G40">
        <v>42334</v>
      </c>
      <c r="H40" t="s">
        <v>4191</v>
      </c>
      <c r="I40" t="s">
        <v>4192</v>
      </c>
      <c r="J40">
        <v>0</v>
      </c>
      <c r="K40" t="s">
        <v>4193</v>
      </c>
    </row>
    <row r="41" spans="1:11" hidden="1" x14ac:dyDescent="0.25">
      <c r="A41">
        <v>354</v>
      </c>
      <c r="B41" t="s">
        <v>615</v>
      </c>
      <c r="C41" t="s">
        <v>4229</v>
      </c>
      <c r="D41" s="5">
        <v>44294</v>
      </c>
      <c r="E41" t="s">
        <v>4189</v>
      </c>
      <c r="F41" t="s">
        <v>4190</v>
      </c>
      <c r="G41">
        <v>204823</v>
      </c>
      <c r="H41" t="s">
        <v>4191</v>
      </c>
      <c r="I41" t="s">
        <v>4192</v>
      </c>
      <c r="J41">
        <v>0</v>
      </c>
      <c r="K41" t="s">
        <v>4193</v>
      </c>
    </row>
    <row r="42" spans="1:11" hidden="1" x14ac:dyDescent="0.25">
      <c r="A42">
        <v>362</v>
      </c>
      <c r="B42" t="s">
        <v>2446</v>
      </c>
      <c r="C42" t="s">
        <v>4228</v>
      </c>
      <c r="D42" s="5">
        <v>44260</v>
      </c>
      <c r="E42" t="s">
        <v>4189</v>
      </c>
      <c r="F42" t="s">
        <v>4190</v>
      </c>
      <c r="G42">
        <v>194949</v>
      </c>
      <c r="H42" t="s">
        <v>4191</v>
      </c>
      <c r="I42" t="s">
        <v>4192</v>
      </c>
      <c r="J42">
        <v>0</v>
      </c>
      <c r="K42" t="s">
        <v>4193</v>
      </c>
    </row>
    <row r="43" spans="1:11" hidden="1" x14ac:dyDescent="0.25">
      <c r="A43">
        <v>369</v>
      </c>
      <c r="B43" t="s">
        <v>1764</v>
      </c>
      <c r="C43" t="s">
        <v>4281</v>
      </c>
      <c r="D43" s="5">
        <v>44438</v>
      </c>
      <c r="E43" t="s">
        <v>4189</v>
      </c>
      <c r="F43" t="s">
        <v>4190</v>
      </c>
      <c r="G43">
        <v>162702</v>
      </c>
      <c r="H43" t="s">
        <v>4191</v>
      </c>
      <c r="I43" t="s">
        <v>4192</v>
      </c>
      <c r="J43">
        <v>0</v>
      </c>
      <c r="K43" t="s">
        <v>4193</v>
      </c>
    </row>
    <row r="44" spans="1:11" hidden="1" x14ac:dyDescent="0.25">
      <c r="A44">
        <v>386</v>
      </c>
      <c r="B44" t="s">
        <v>419</v>
      </c>
      <c r="C44" t="s">
        <v>4203</v>
      </c>
      <c r="D44" s="5">
        <v>44537</v>
      </c>
      <c r="E44" t="s">
        <v>4189</v>
      </c>
      <c r="F44" t="s">
        <v>4190</v>
      </c>
      <c r="G44">
        <v>190018</v>
      </c>
      <c r="H44" t="s">
        <v>4191</v>
      </c>
      <c r="I44" t="s">
        <v>4192</v>
      </c>
      <c r="J44">
        <v>0</v>
      </c>
      <c r="K44" t="s">
        <v>4193</v>
      </c>
    </row>
    <row r="45" spans="1:11" hidden="1" x14ac:dyDescent="0.25">
      <c r="A45">
        <v>388</v>
      </c>
      <c r="B45" t="s">
        <v>1854</v>
      </c>
      <c r="C45" t="s">
        <v>4315</v>
      </c>
      <c r="D45" s="5">
        <v>44504</v>
      </c>
      <c r="E45" t="s">
        <v>4189</v>
      </c>
      <c r="F45" t="s">
        <v>4190</v>
      </c>
      <c r="G45">
        <v>143304</v>
      </c>
      <c r="H45" t="s">
        <v>4191</v>
      </c>
      <c r="I45" t="s">
        <v>4192</v>
      </c>
      <c r="J45">
        <v>0</v>
      </c>
      <c r="K45" t="s">
        <v>4193</v>
      </c>
    </row>
    <row r="46" spans="1:11" hidden="1" x14ac:dyDescent="0.25">
      <c r="A46">
        <v>404</v>
      </c>
      <c r="B46" t="s">
        <v>911</v>
      </c>
      <c r="C46" t="s">
        <v>4265</v>
      </c>
      <c r="D46" s="5">
        <v>44401</v>
      </c>
      <c r="E46" t="s">
        <v>4189</v>
      </c>
      <c r="F46" t="s">
        <v>4190</v>
      </c>
      <c r="G46">
        <v>193069</v>
      </c>
      <c r="H46" t="s">
        <v>4191</v>
      </c>
      <c r="I46" t="s">
        <v>4192</v>
      </c>
      <c r="J46">
        <v>0</v>
      </c>
      <c r="K46" t="s">
        <v>4193</v>
      </c>
    </row>
    <row r="47" spans="1:11" hidden="1" x14ac:dyDescent="0.25">
      <c r="A47">
        <v>412</v>
      </c>
      <c r="B47" t="s">
        <v>4258</v>
      </c>
      <c r="C47" t="s">
        <v>4260</v>
      </c>
      <c r="D47" s="5">
        <v>44385</v>
      </c>
      <c r="E47" t="s">
        <v>4189</v>
      </c>
      <c r="F47" t="s">
        <v>4190</v>
      </c>
      <c r="G47">
        <v>30556</v>
      </c>
      <c r="H47" t="s">
        <v>4191</v>
      </c>
      <c r="I47" t="s">
        <v>4192</v>
      </c>
      <c r="J47">
        <v>0</v>
      </c>
      <c r="K47" t="s">
        <v>4193</v>
      </c>
    </row>
    <row r="48" spans="1:11" hidden="1" x14ac:dyDescent="0.25">
      <c r="A48">
        <v>416</v>
      </c>
      <c r="B48" t="s">
        <v>1740</v>
      </c>
      <c r="C48" t="s">
        <v>4266</v>
      </c>
      <c r="D48" s="5">
        <v>44403</v>
      </c>
      <c r="E48" t="s">
        <v>4189</v>
      </c>
      <c r="F48" t="s">
        <v>4190</v>
      </c>
      <c r="G48">
        <v>31862</v>
      </c>
      <c r="H48" t="s">
        <v>4191</v>
      </c>
      <c r="I48" t="s">
        <v>4192</v>
      </c>
      <c r="J48">
        <v>0</v>
      </c>
      <c r="K48" t="s">
        <v>4193</v>
      </c>
    </row>
    <row r="49" spans="1:11" hidden="1" x14ac:dyDescent="0.25">
      <c r="A49">
        <v>421</v>
      </c>
      <c r="B49" t="s">
        <v>439</v>
      </c>
      <c r="C49" t="s">
        <v>4199</v>
      </c>
      <c r="D49" s="5">
        <v>44536</v>
      </c>
      <c r="E49" t="s">
        <v>4189</v>
      </c>
      <c r="F49" t="s">
        <v>4190</v>
      </c>
      <c r="G49">
        <v>71761</v>
      </c>
      <c r="H49" t="s">
        <v>4191</v>
      </c>
      <c r="I49" t="s">
        <v>4192</v>
      </c>
      <c r="J49">
        <v>0</v>
      </c>
      <c r="K49" t="s">
        <v>4193</v>
      </c>
    </row>
    <row r="50" spans="1:11" hidden="1" x14ac:dyDescent="0.25">
      <c r="A50">
        <v>436</v>
      </c>
      <c r="B50" t="s">
        <v>2430</v>
      </c>
      <c r="C50" t="s">
        <v>4206</v>
      </c>
      <c r="D50" s="5">
        <v>44543</v>
      </c>
      <c r="E50" t="s">
        <v>4189</v>
      </c>
      <c r="F50" t="s">
        <v>4190</v>
      </c>
      <c r="G50">
        <v>38413</v>
      </c>
      <c r="H50" t="s">
        <v>4191</v>
      </c>
      <c r="I50" t="s">
        <v>4192</v>
      </c>
      <c r="J50">
        <v>0</v>
      </c>
      <c r="K50" t="s">
        <v>4193</v>
      </c>
    </row>
    <row r="51" spans="1:11" hidden="1" x14ac:dyDescent="0.25">
      <c r="A51">
        <v>442</v>
      </c>
      <c r="B51" t="s">
        <v>2465</v>
      </c>
      <c r="C51" t="s">
        <v>4290</v>
      </c>
      <c r="D51" s="5">
        <v>44450</v>
      </c>
      <c r="E51" t="s">
        <v>4189</v>
      </c>
      <c r="F51" t="s">
        <v>4190</v>
      </c>
      <c r="G51">
        <v>817</v>
      </c>
      <c r="H51" t="s">
        <v>4191</v>
      </c>
      <c r="I51" t="s">
        <v>4192</v>
      </c>
      <c r="J51">
        <v>0</v>
      </c>
      <c r="K51" t="s">
        <v>4193</v>
      </c>
    </row>
    <row r="52" spans="1:11" hidden="1" x14ac:dyDescent="0.25">
      <c r="A52">
        <v>461</v>
      </c>
      <c r="B52" t="s">
        <v>113</v>
      </c>
      <c r="C52" t="s">
        <v>4304</v>
      </c>
      <c r="D52" s="5">
        <v>44475</v>
      </c>
      <c r="E52" t="s">
        <v>4189</v>
      </c>
      <c r="F52" t="s">
        <v>4190</v>
      </c>
      <c r="G52">
        <v>195304</v>
      </c>
      <c r="H52" t="s">
        <v>4191</v>
      </c>
      <c r="I52" t="s">
        <v>4192</v>
      </c>
      <c r="J52">
        <v>0</v>
      </c>
      <c r="K52" t="s">
        <v>4193</v>
      </c>
    </row>
    <row r="53" spans="1:11" hidden="1" x14ac:dyDescent="0.25">
      <c r="A53">
        <v>468</v>
      </c>
      <c r="B53" t="s">
        <v>1997</v>
      </c>
      <c r="C53" t="s">
        <v>4194</v>
      </c>
      <c r="D53" s="5">
        <v>44516</v>
      </c>
      <c r="E53" t="s">
        <v>4189</v>
      </c>
      <c r="F53" t="s">
        <v>4190</v>
      </c>
      <c r="G53">
        <v>179574</v>
      </c>
      <c r="H53" t="s">
        <v>4191</v>
      </c>
      <c r="I53" t="s">
        <v>4192</v>
      </c>
      <c r="J53">
        <v>0</v>
      </c>
      <c r="K53" t="s">
        <v>4193</v>
      </c>
    </row>
    <row r="54" spans="1:11" hidden="1" x14ac:dyDescent="0.25">
      <c r="A54">
        <v>480</v>
      </c>
      <c r="B54" t="s">
        <v>2063</v>
      </c>
      <c r="C54" t="s">
        <v>4264</v>
      </c>
      <c r="D54" s="5">
        <v>44387</v>
      </c>
      <c r="E54" t="s">
        <v>4189</v>
      </c>
      <c r="F54" t="s">
        <v>4190</v>
      </c>
      <c r="G54">
        <v>26829</v>
      </c>
      <c r="H54" t="s">
        <v>4191</v>
      </c>
      <c r="I54" t="s">
        <v>4192</v>
      </c>
      <c r="J54">
        <v>0</v>
      </c>
      <c r="K54" t="s">
        <v>4193</v>
      </c>
    </row>
    <row r="55" spans="1:11" hidden="1" x14ac:dyDescent="0.25">
      <c r="A55">
        <v>490</v>
      </c>
      <c r="B55" t="s">
        <v>44</v>
      </c>
      <c r="C55" t="s">
        <v>4300</v>
      </c>
      <c r="D55" s="5">
        <v>44462</v>
      </c>
      <c r="E55" t="s">
        <v>4189</v>
      </c>
      <c r="F55" t="s">
        <v>4190</v>
      </c>
      <c r="G55">
        <v>205993</v>
      </c>
      <c r="H55" t="s">
        <v>4191</v>
      </c>
      <c r="I55" t="s">
        <v>4192</v>
      </c>
      <c r="J55">
        <v>0</v>
      </c>
      <c r="K55" t="s">
        <v>4193</v>
      </c>
    </row>
    <row r="56" spans="1:11" hidden="1" x14ac:dyDescent="0.25">
      <c r="A56">
        <v>508</v>
      </c>
      <c r="B56" t="s">
        <v>1661</v>
      </c>
      <c r="C56" t="s">
        <v>5155</v>
      </c>
      <c r="D56" s="5">
        <v>44285</v>
      </c>
      <c r="E56" t="s">
        <v>4189</v>
      </c>
      <c r="F56" t="s">
        <v>4190</v>
      </c>
      <c r="G56">
        <v>139949</v>
      </c>
      <c r="H56" t="s">
        <v>4191</v>
      </c>
      <c r="I56" t="s">
        <v>4192</v>
      </c>
      <c r="J56">
        <v>0</v>
      </c>
      <c r="K56" t="s">
        <v>4193</v>
      </c>
    </row>
    <row r="57" spans="1:11" hidden="1" x14ac:dyDescent="0.25">
      <c r="A57">
        <v>520</v>
      </c>
      <c r="B57" t="s">
        <v>4428</v>
      </c>
      <c r="C57" t="s">
        <v>5016</v>
      </c>
      <c r="D57" s="5">
        <v>44285</v>
      </c>
      <c r="E57" t="s">
        <v>4189</v>
      </c>
      <c r="F57" t="s">
        <v>4190</v>
      </c>
      <c r="G57">
        <v>171300</v>
      </c>
      <c r="H57" t="s">
        <v>4191</v>
      </c>
      <c r="I57" t="s">
        <v>4192</v>
      </c>
      <c r="J57">
        <v>0</v>
      </c>
      <c r="K57" t="s">
        <v>4193</v>
      </c>
    </row>
    <row r="58" spans="1:11" hidden="1" x14ac:dyDescent="0.25">
      <c r="A58">
        <v>527</v>
      </c>
      <c r="B58" t="s">
        <v>367</v>
      </c>
      <c r="C58" t="s">
        <v>4293</v>
      </c>
      <c r="D58" s="5">
        <v>44449</v>
      </c>
      <c r="E58" t="s">
        <v>4189</v>
      </c>
      <c r="F58" t="s">
        <v>4190</v>
      </c>
      <c r="G58">
        <v>167118</v>
      </c>
      <c r="H58" t="s">
        <v>4191</v>
      </c>
      <c r="I58" t="s">
        <v>4192</v>
      </c>
      <c r="J58">
        <v>0</v>
      </c>
      <c r="K58" t="s">
        <v>4193</v>
      </c>
    </row>
    <row r="59" spans="1:11" hidden="1" x14ac:dyDescent="0.25">
      <c r="A59">
        <v>535</v>
      </c>
      <c r="B59" t="s">
        <v>609</v>
      </c>
      <c r="C59" t="s">
        <v>4247</v>
      </c>
      <c r="D59" s="5">
        <v>44357</v>
      </c>
      <c r="E59" t="s">
        <v>4189</v>
      </c>
      <c r="F59" t="s">
        <v>4190</v>
      </c>
      <c r="G59">
        <v>25314</v>
      </c>
      <c r="H59" t="s">
        <v>4191</v>
      </c>
      <c r="I59" t="s">
        <v>4192</v>
      </c>
      <c r="J59">
        <v>0</v>
      </c>
      <c r="K59" t="s">
        <v>4193</v>
      </c>
    </row>
    <row r="60" spans="1:11" hidden="1" x14ac:dyDescent="0.25">
      <c r="A60">
        <v>545</v>
      </c>
      <c r="B60" t="s">
        <v>1783</v>
      </c>
      <c r="C60" t="s">
        <v>4248</v>
      </c>
      <c r="D60" s="5">
        <v>44359</v>
      </c>
      <c r="E60" t="s">
        <v>4189</v>
      </c>
      <c r="F60" t="s">
        <v>4190</v>
      </c>
      <c r="G60">
        <v>211724</v>
      </c>
      <c r="H60" t="s">
        <v>4191</v>
      </c>
      <c r="I60" t="s">
        <v>4192</v>
      </c>
      <c r="J60">
        <v>0</v>
      </c>
      <c r="K60" t="s">
        <v>4193</v>
      </c>
    </row>
    <row r="61" spans="1:11" hidden="1" x14ac:dyDescent="0.25">
      <c r="A61">
        <v>547</v>
      </c>
      <c r="B61" t="s">
        <v>1831</v>
      </c>
      <c r="C61" t="s">
        <v>4223</v>
      </c>
      <c r="D61" s="5">
        <v>44260</v>
      </c>
      <c r="E61" t="s">
        <v>4189</v>
      </c>
      <c r="F61" t="s">
        <v>4190</v>
      </c>
      <c r="G61">
        <v>179833</v>
      </c>
      <c r="H61" t="s">
        <v>4191</v>
      </c>
      <c r="I61" t="s">
        <v>4192</v>
      </c>
      <c r="J61">
        <v>0</v>
      </c>
      <c r="K61" t="s">
        <v>4193</v>
      </c>
    </row>
    <row r="62" spans="1:11" hidden="1" x14ac:dyDescent="0.25">
      <c r="A62">
        <v>561</v>
      </c>
      <c r="B62" t="s">
        <v>4288</v>
      </c>
      <c r="C62" t="s">
        <v>4289</v>
      </c>
      <c r="D62" s="5">
        <v>44447</v>
      </c>
      <c r="E62" t="s">
        <v>4189</v>
      </c>
      <c r="F62" t="s">
        <v>4190</v>
      </c>
      <c r="G62">
        <v>33475</v>
      </c>
      <c r="H62" t="s">
        <v>4191</v>
      </c>
      <c r="I62" t="s">
        <v>4192</v>
      </c>
      <c r="J62">
        <v>0</v>
      </c>
      <c r="K62" t="s">
        <v>4193</v>
      </c>
    </row>
    <row r="63" spans="1:11" hidden="1" x14ac:dyDescent="0.25">
      <c r="A63">
        <v>571</v>
      </c>
      <c r="B63" t="s">
        <v>1401</v>
      </c>
      <c r="C63" t="s">
        <v>5177</v>
      </c>
      <c r="D63" s="5">
        <v>44414</v>
      </c>
      <c r="E63" t="s">
        <v>4189</v>
      </c>
      <c r="F63" t="s">
        <v>4190</v>
      </c>
      <c r="G63">
        <v>0</v>
      </c>
      <c r="H63" t="s">
        <v>4191</v>
      </c>
      <c r="I63" t="s">
        <v>4192</v>
      </c>
      <c r="J63">
        <v>0</v>
      </c>
      <c r="K63" t="s">
        <v>4193</v>
      </c>
    </row>
    <row r="64" spans="1:11" hidden="1" x14ac:dyDescent="0.25">
      <c r="A64">
        <v>580</v>
      </c>
      <c r="B64" t="s">
        <v>1576</v>
      </c>
      <c r="C64" t="s">
        <v>4185</v>
      </c>
      <c r="D64" s="5">
        <v>44515</v>
      </c>
      <c r="E64" t="s">
        <v>4189</v>
      </c>
      <c r="F64" t="s">
        <v>4190</v>
      </c>
      <c r="G64">
        <v>185257</v>
      </c>
      <c r="H64" t="s">
        <v>4191</v>
      </c>
      <c r="I64" t="s">
        <v>4192</v>
      </c>
      <c r="J64">
        <v>0</v>
      </c>
      <c r="K64" t="s">
        <v>4193</v>
      </c>
    </row>
    <row r="65" spans="1:11" hidden="1" x14ac:dyDescent="0.25">
      <c r="A65">
        <v>591</v>
      </c>
      <c r="B65" t="s">
        <v>110</v>
      </c>
      <c r="C65" t="s">
        <v>4306</v>
      </c>
      <c r="D65" s="5">
        <v>44476</v>
      </c>
      <c r="E65" t="s">
        <v>4189</v>
      </c>
      <c r="F65" t="s">
        <v>4190</v>
      </c>
      <c r="G65">
        <v>176244</v>
      </c>
      <c r="H65" t="s">
        <v>4191</v>
      </c>
      <c r="I65" t="s">
        <v>4192</v>
      </c>
      <c r="J65">
        <v>0</v>
      </c>
      <c r="K65" t="s">
        <v>4193</v>
      </c>
    </row>
    <row r="66" spans="1:11" hidden="1" x14ac:dyDescent="0.25">
      <c r="A66">
        <v>597</v>
      </c>
      <c r="B66" t="s">
        <v>4245</v>
      </c>
      <c r="C66" t="s">
        <v>4246</v>
      </c>
      <c r="D66" s="5">
        <v>44358</v>
      </c>
      <c r="E66" t="s">
        <v>4189</v>
      </c>
      <c r="F66" t="s">
        <v>4190</v>
      </c>
      <c r="G66">
        <v>67497</v>
      </c>
      <c r="H66" t="s">
        <v>4191</v>
      </c>
      <c r="I66" t="s">
        <v>4192</v>
      </c>
      <c r="J66">
        <v>0</v>
      </c>
      <c r="K66" t="s">
        <v>4193</v>
      </c>
    </row>
    <row r="67" spans="1:11" hidden="1" x14ac:dyDescent="0.25">
      <c r="A67">
        <v>605</v>
      </c>
      <c r="B67" t="s">
        <v>889</v>
      </c>
      <c r="C67" t="s">
        <v>4313</v>
      </c>
      <c r="D67" s="5">
        <v>44487</v>
      </c>
      <c r="E67" t="s">
        <v>4189</v>
      </c>
      <c r="F67" t="s">
        <v>4190</v>
      </c>
      <c r="G67">
        <v>49178</v>
      </c>
      <c r="H67" t="s">
        <v>4191</v>
      </c>
      <c r="I67" t="s">
        <v>4192</v>
      </c>
      <c r="J67">
        <v>0</v>
      </c>
      <c r="K67" t="s">
        <v>4193</v>
      </c>
    </row>
    <row r="68" spans="1:11" hidden="1" x14ac:dyDescent="0.25">
      <c r="A68">
        <v>614</v>
      </c>
      <c r="B68" t="s">
        <v>2558</v>
      </c>
      <c r="C68" t="s">
        <v>4270</v>
      </c>
      <c r="D68" s="5">
        <v>44421</v>
      </c>
      <c r="E68" t="s">
        <v>4189</v>
      </c>
      <c r="F68" t="s">
        <v>4190</v>
      </c>
      <c r="G68">
        <v>1307</v>
      </c>
      <c r="H68" t="s">
        <v>4191</v>
      </c>
      <c r="I68" t="s">
        <v>4192</v>
      </c>
      <c r="J68">
        <v>0</v>
      </c>
      <c r="K68" t="s">
        <v>4193</v>
      </c>
    </row>
    <row r="69" spans="1:11" hidden="1" x14ac:dyDescent="0.25">
      <c r="A69">
        <v>617</v>
      </c>
      <c r="B69" t="s">
        <v>212</v>
      </c>
      <c r="C69" t="s">
        <v>1234</v>
      </c>
      <c r="D69" s="5">
        <v>44306</v>
      </c>
      <c r="E69" t="s">
        <v>4189</v>
      </c>
      <c r="F69" t="s">
        <v>4190</v>
      </c>
      <c r="G69">
        <v>139838</v>
      </c>
      <c r="H69" t="s">
        <v>4191</v>
      </c>
      <c r="I69" t="s">
        <v>4192</v>
      </c>
      <c r="J69">
        <v>0</v>
      </c>
      <c r="K69" t="s">
        <v>4193</v>
      </c>
    </row>
    <row r="70" spans="1:11" hidden="1" x14ac:dyDescent="0.25">
      <c r="A70">
        <v>625</v>
      </c>
      <c r="B70" t="s">
        <v>1547</v>
      </c>
      <c r="C70" t="s">
        <v>4286</v>
      </c>
      <c r="D70" s="5">
        <v>44445</v>
      </c>
      <c r="E70" t="s">
        <v>4189</v>
      </c>
      <c r="F70" t="s">
        <v>4190</v>
      </c>
      <c r="G70">
        <v>44382</v>
      </c>
      <c r="H70" t="s">
        <v>4191</v>
      </c>
      <c r="I70" t="s">
        <v>4192</v>
      </c>
      <c r="J70">
        <v>0</v>
      </c>
      <c r="K70" t="s">
        <v>4193</v>
      </c>
    </row>
    <row r="71" spans="1:11" hidden="1" x14ac:dyDescent="0.25">
      <c r="A71">
        <v>629</v>
      </c>
      <c r="B71" t="s">
        <v>585</v>
      </c>
      <c r="C71" t="s">
        <v>4295</v>
      </c>
      <c r="D71" s="5">
        <v>44453</v>
      </c>
      <c r="E71" t="s">
        <v>4189</v>
      </c>
      <c r="F71" t="s">
        <v>4190</v>
      </c>
      <c r="G71">
        <v>32054</v>
      </c>
      <c r="H71" t="s">
        <v>4191</v>
      </c>
      <c r="I71" t="s">
        <v>4192</v>
      </c>
      <c r="J71">
        <v>0</v>
      </c>
      <c r="K71" t="s">
        <v>4193</v>
      </c>
    </row>
    <row r="72" spans="1:11" hidden="1" x14ac:dyDescent="0.25">
      <c r="A72">
        <v>645</v>
      </c>
      <c r="B72" t="s">
        <v>981</v>
      </c>
      <c r="C72" t="s">
        <v>4218</v>
      </c>
      <c r="D72" s="5">
        <v>44557</v>
      </c>
      <c r="E72" t="s">
        <v>4189</v>
      </c>
      <c r="F72" t="s">
        <v>4190</v>
      </c>
      <c r="G72">
        <v>25538</v>
      </c>
      <c r="H72" t="s">
        <v>4191</v>
      </c>
      <c r="I72" t="s">
        <v>4192</v>
      </c>
      <c r="J72">
        <v>0</v>
      </c>
      <c r="K72" t="s">
        <v>4193</v>
      </c>
    </row>
    <row r="73" spans="1:11" hidden="1" x14ac:dyDescent="0.25">
      <c r="A73">
        <v>653</v>
      </c>
      <c r="B73" t="s">
        <v>1602</v>
      </c>
      <c r="C73" t="s">
        <v>4212</v>
      </c>
      <c r="D73" s="5">
        <v>44544</v>
      </c>
      <c r="E73" t="s">
        <v>4189</v>
      </c>
      <c r="F73" t="s">
        <v>4190</v>
      </c>
      <c r="G73">
        <v>173153</v>
      </c>
      <c r="H73" t="s">
        <v>4191</v>
      </c>
      <c r="I73" t="s">
        <v>4192</v>
      </c>
      <c r="J73">
        <v>0</v>
      </c>
      <c r="K73" t="s">
        <v>4193</v>
      </c>
    </row>
    <row r="74" spans="1:11" hidden="1" x14ac:dyDescent="0.25">
      <c r="A74">
        <v>655</v>
      </c>
      <c r="B74" t="s">
        <v>1956</v>
      </c>
      <c r="C74" t="s">
        <v>4275</v>
      </c>
      <c r="D74" s="5">
        <v>44427</v>
      </c>
      <c r="E74" t="s">
        <v>4189</v>
      </c>
      <c r="F74" t="s">
        <v>4190</v>
      </c>
      <c r="G74">
        <v>198257</v>
      </c>
      <c r="H74" t="s">
        <v>4191</v>
      </c>
      <c r="I74" t="s">
        <v>4192</v>
      </c>
      <c r="J74">
        <v>0</v>
      </c>
      <c r="K74" t="s">
        <v>4193</v>
      </c>
    </row>
    <row r="75" spans="1:11" hidden="1" x14ac:dyDescent="0.25">
      <c r="A75">
        <v>666</v>
      </c>
      <c r="B75" t="s">
        <v>2439</v>
      </c>
      <c r="C75" t="s">
        <v>4297</v>
      </c>
      <c r="D75" s="5">
        <v>44454</v>
      </c>
      <c r="E75" t="s">
        <v>4189</v>
      </c>
      <c r="F75" t="s">
        <v>4190</v>
      </c>
      <c r="G75">
        <v>9443</v>
      </c>
      <c r="H75" t="s">
        <v>4191</v>
      </c>
      <c r="I75" t="s">
        <v>4192</v>
      </c>
      <c r="J75">
        <v>0</v>
      </c>
      <c r="K75" t="s">
        <v>4193</v>
      </c>
    </row>
    <row r="76" spans="1:11" hidden="1" x14ac:dyDescent="0.25">
      <c r="A76">
        <v>670</v>
      </c>
      <c r="B76" t="s">
        <v>1673</v>
      </c>
      <c r="C76" t="s">
        <v>4274</v>
      </c>
      <c r="D76" s="5">
        <v>44427</v>
      </c>
      <c r="E76" t="s">
        <v>4189</v>
      </c>
      <c r="F76" t="s">
        <v>4190</v>
      </c>
      <c r="G76">
        <v>3859</v>
      </c>
      <c r="H76" t="s">
        <v>4191</v>
      </c>
      <c r="I76" t="s">
        <v>4192</v>
      </c>
      <c r="J76">
        <v>0</v>
      </c>
      <c r="K76" t="s">
        <v>4193</v>
      </c>
    </row>
    <row r="77" spans="1:11" hidden="1" x14ac:dyDescent="0.25">
      <c r="A77">
        <v>680</v>
      </c>
      <c r="B77" t="s">
        <v>4170</v>
      </c>
      <c r="C77" t="s">
        <v>4215</v>
      </c>
      <c r="D77" s="5">
        <v>44547</v>
      </c>
      <c r="E77" t="s">
        <v>4189</v>
      </c>
      <c r="F77" t="s">
        <v>4190</v>
      </c>
      <c r="G77">
        <v>19521</v>
      </c>
      <c r="H77" t="s">
        <v>4191</v>
      </c>
      <c r="I77" t="s">
        <v>4192</v>
      </c>
      <c r="J77">
        <v>0</v>
      </c>
      <c r="K77" t="s">
        <v>4193</v>
      </c>
    </row>
    <row r="78" spans="1:11" hidden="1" x14ac:dyDescent="0.25">
      <c r="A78">
        <v>687</v>
      </c>
      <c r="B78" t="s">
        <v>1566</v>
      </c>
      <c r="C78" t="s">
        <v>5139</v>
      </c>
      <c r="D78" s="5">
        <v>44482</v>
      </c>
      <c r="E78" t="s">
        <v>4189</v>
      </c>
      <c r="F78" t="s">
        <v>4190</v>
      </c>
      <c r="G78">
        <v>215388</v>
      </c>
      <c r="H78" t="s">
        <v>4191</v>
      </c>
      <c r="I78" t="s">
        <v>4192</v>
      </c>
      <c r="J78">
        <v>0</v>
      </c>
      <c r="K78" t="s">
        <v>4193</v>
      </c>
    </row>
    <row r="79" spans="1:11" hidden="1" x14ac:dyDescent="0.25">
      <c r="A79">
        <v>701</v>
      </c>
      <c r="B79" t="s">
        <v>1664</v>
      </c>
      <c r="C79" t="s">
        <v>4268</v>
      </c>
      <c r="D79" s="5">
        <v>44417</v>
      </c>
      <c r="E79" t="s">
        <v>4189</v>
      </c>
      <c r="F79" t="s">
        <v>4190</v>
      </c>
      <c r="G79">
        <v>40105</v>
      </c>
      <c r="H79" t="s">
        <v>4191</v>
      </c>
      <c r="I79" t="s">
        <v>4192</v>
      </c>
      <c r="J79">
        <v>0</v>
      </c>
      <c r="K79" t="s">
        <v>4193</v>
      </c>
    </row>
    <row r="80" spans="1:11" hidden="1" x14ac:dyDescent="0.25">
      <c r="A80">
        <v>715</v>
      </c>
      <c r="B80" t="s">
        <v>83</v>
      </c>
      <c r="C80" t="s">
        <v>4224</v>
      </c>
      <c r="D80" s="5">
        <v>44260</v>
      </c>
      <c r="E80" t="s">
        <v>4189</v>
      </c>
      <c r="F80" t="s">
        <v>4190</v>
      </c>
      <c r="G80">
        <v>57726</v>
      </c>
      <c r="H80" t="s">
        <v>4191</v>
      </c>
      <c r="I80" t="s">
        <v>4192</v>
      </c>
      <c r="J80">
        <v>0</v>
      </c>
      <c r="K80" t="s">
        <v>4193</v>
      </c>
    </row>
    <row r="81" spans="1:11" hidden="1" x14ac:dyDescent="0.25">
      <c r="A81">
        <v>718</v>
      </c>
      <c r="B81" t="s">
        <v>373</v>
      </c>
      <c r="C81" t="s">
        <v>1240</v>
      </c>
      <c r="D81" s="5">
        <v>44057</v>
      </c>
      <c r="E81" t="s">
        <v>4189</v>
      </c>
      <c r="F81" t="s">
        <v>4190</v>
      </c>
      <c r="G81">
        <v>140135</v>
      </c>
      <c r="H81" t="s">
        <v>4191</v>
      </c>
      <c r="I81" t="s">
        <v>4192</v>
      </c>
      <c r="J81">
        <v>0</v>
      </c>
      <c r="K81" t="s">
        <v>4193</v>
      </c>
    </row>
    <row r="82" spans="1:11" hidden="1" x14ac:dyDescent="0.25">
      <c r="A82">
        <v>728</v>
      </c>
      <c r="B82" t="s">
        <v>969</v>
      </c>
      <c r="C82" t="s">
        <v>4211</v>
      </c>
      <c r="D82" s="5">
        <v>44546</v>
      </c>
      <c r="E82" t="s">
        <v>4189</v>
      </c>
      <c r="F82" t="s">
        <v>4190</v>
      </c>
      <c r="G82">
        <v>164737</v>
      </c>
      <c r="H82" t="s">
        <v>4191</v>
      </c>
      <c r="I82" t="s">
        <v>4192</v>
      </c>
      <c r="J82">
        <v>0</v>
      </c>
      <c r="K82" t="s">
        <v>4193</v>
      </c>
    </row>
    <row r="83" spans="1:11" hidden="1" x14ac:dyDescent="0.25">
      <c r="A83">
        <v>731</v>
      </c>
      <c r="B83" t="s">
        <v>432</v>
      </c>
      <c r="C83" t="s">
        <v>535</v>
      </c>
      <c r="D83" s="5">
        <v>44390</v>
      </c>
      <c r="E83" t="s">
        <v>4189</v>
      </c>
      <c r="F83" t="s">
        <v>4190</v>
      </c>
      <c r="G83">
        <v>34993</v>
      </c>
      <c r="H83" t="s">
        <v>4191</v>
      </c>
      <c r="I83" t="s">
        <v>4192</v>
      </c>
      <c r="J83">
        <v>0</v>
      </c>
      <c r="K83" t="s">
        <v>4193</v>
      </c>
    </row>
    <row r="84" spans="1:11" hidden="1" x14ac:dyDescent="0.25">
      <c r="A84">
        <v>740</v>
      </c>
      <c r="B84" t="s">
        <v>1611</v>
      </c>
      <c r="C84" t="s">
        <v>4261</v>
      </c>
      <c r="D84" s="5">
        <v>44385</v>
      </c>
      <c r="E84" t="s">
        <v>4189</v>
      </c>
      <c r="F84" t="s">
        <v>4190</v>
      </c>
      <c r="G84">
        <v>172551</v>
      </c>
      <c r="H84" t="s">
        <v>4191</v>
      </c>
      <c r="I84" t="s">
        <v>4192</v>
      </c>
      <c r="J84">
        <v>0</v>
      </c>
      <c r="K84" t="s">
        <v>4193</v>
      </c>
    </row>
    <row r="85" spans="1:11" hidden="1" x14ac:dyDescent="0.25">
      <c r="A85">
        <v>746</v>
      </c>
      <c r="B85" t="s">
        <v>878</v>
      </c>
      <c r="C85" t="s">
        <v>4220</v>
      </c>
      <c r="D85" s="5">
        <v>44222</v>
      </c>
      <c r="E85" t="s">
        <v>4189</v>
      </c>
      <c r="F85" t="s">
        <v>4190</v>
      </c>
      <c r="G85">
        <v>133525</v>
      </c>
      <c r="H85" t="s">
        <v>4191</v>
      </c>
      <c r="I85" t="s">
        <v>4192</v>
      </c>
      <c r="J85">
        <v>0</v>
      </c>
      <c r="K85" t="s">
        <v>4193</v>
      </c>
    </row>
    <row r="86" spans="1:11" hidden="1" x14ac:dyDescent="0.25">
      <c r="A86">
        <v>755</v>
      </c>
      <c r="B86" t="s">
        <v>1554</v>
      </c>
      <c r="C86" t="s">
        <v>4234</v>
      </c>
      <c r="D86" s="5">
        <v>44295</v>
      </c>
      <c r="E86" t="s">
        <v>4189</v>
      </c>
      <c r="F86" t="s">
        <v>4190</v>
      </c>
      <c r="G86">
        <v>202684</v>
      </c>
      <c r="H86" t="s">
        <v>4191</v>
      </c>
      <c r="I86" t="s">
        <v>4192</v>
      </c>
      <c r="J86">
        <v>0</v>
      </c>
      <c r="K86" t="s">
        <v>4193</v>
      </c>
    </row>
    <row r="87" spans="1:11" hidden="1" x14ac:dyDescent="0.25">
      <c r="A87">
        <v>766</v>
      </c>
      <c r="B87" t="s">
        <v>1887</v>
      </c>
      <c r="C87" t="s">
        <v>4239</v>
      </c>
      <c r="D87" s="5">
        <v>44333</v>
      </c>
      <c r="E87" t="s">
        <v>4189</v>
      </c>
      <c r="F87" t="s">
        <v>4190</v>
      </c>
      <c r="G87">
        <v>137601</v>
      </c>
      <c r="H87" t="s">
        <v>4191</v>
      </c>
      <c r="I87" t="s">
        <v>4192</v>
      </c>
      <c r="J87">
        <v>0</v>
      </c>
      <c r="K87" t="s">
        <v>4193</v>
      </c>
    </row>
    <row r="88" spans="1:11" hidden="1" x14ac:dyDescent="0.25">
      <c r="A88">
        <v>773</v>
      </c>
      <c r="B88" t="s">
        <v>1346</v>
      </c>
      <c r="C88" t="s">
        <v>4283</v>
      </c>
      <c r="D88" s="5">
        <v>44440</v>
      </c>
      <c r="E88" t="s">
        <v>4189</v>
      </c>
      <c r="F88" t="s">
        <v>4190</v>
      </c>
      <c r="G88">
        <v>97278</v>
      </c>
      <c r="H88" t="s">
        <v>4191</v>
      </c>
      <c r="I88" t="s">
        <v>4192</v>
      </c>
      <c r="J88">
        <v>0</v>
      </c>
      <c r="K88" t="s">
        <v>4193</v>
      </c>
    </row>
    <row r="89" spans="1:11" hidden="1" x14ac:dyDescent="0.25">
      <c r="A89">
        <v>784</v>
      </c>
      <c r="B89" t="s">
        <v>872</v>
      </c>
      <c r="C89" t="s">
        <v>4195</v>
      </c>
      <c r="D89" s="5">
        <v>44512</v>
      </c>
      <c r="E89" t="s">
        <v>4189</v>
      </c>
      <c r="F89" t="s">
        <v>4190</v>
      </c>
      <c r="G89">
        <v>246482</v>
      </c>
      <c r="H89" t="s">
        <v>4191</v>
      </c>
      <c r="I89" t="s">
        <v>4192</v>
      </c>
      <c r="J89">
        <v>0</v>
      </c>
      <c r="K89" t="s">
        <v>4193</v>
      </c>
    </row>
    <row r="90" spans="1:11" hidden="1" x14ac:dyDescent="0.25">
      <c r="A90">
        <v>789</v>
      </c>
      <c r="B90" t="s">
        <v>207</v>
      </c>
      <c r="C90" t="s">
        <v>4305</v>
      </c>
      <c r="D90" s="5">
        <v>44484</v>
      </c>
      <c r="E90" t="s">
        <v>4189</v>
      </c>
      <c r="F90" t="s">
        <v>4190</v>
      </c>
      <c r="G90">
        <v>38423</v>
      </c>
      <c r="H90" t="s">
        <v>4191</v>
      </c>
      <c r="I90" t="s">
        <v>4192</v>
      </c>
      <c r="J90">
        <v>0</v>
      </c>
      <c r="K90" t="s">
        <v>4193</v>
      </c>
    </row>
    <row r="91" spans="1:11" hidden="1" x14ac:dyDescent="0.25">
      <c r="A91">
        <v>801</v>
      </c>
      <c r="B91" t="s">
        <v>1322</v>
      </c>
      <c r="C91" t="s">
        <v>4244</v>
      </c>
      <c r="D91" s="5">
        <v>44357</v>
      </c>
      <c r="E91" t="s">
        <v>4189</v>
      </c>
      <c r="F91" t="s">
        <v>4190</v>
      </c>
      <c r="G91">
        <v>26796</v>
      </c>
      <c r="H91" t="s">
        <v>4191</v>
      </c>
      <c r="I91" t="s">
        <v>4192</v>
      </c>
      <c r="J91">
        <v>0</v>
      </c>
      <c r="K91" t="s">
        <v>4193</v>
      </c>
    </row>
    <row r="92" spans="1:11" hidden="1" x14ac:dyDescent="0.25">
      <c r="A92">
        <v>807</v>
      </c>
      <c r="B92" t="s">
        <v>1465</v>
      </c>
      <c r="C92" t="s">
        <v>4241</v>
      </c>
      <c r="D92" s="5">
        <v>44345</v>
      </c>
      <c r="E92" t="s">
        <v>4189</v>
      </c>
      <c r="F92" t="s">
        <v>4190</v>
      </c>
      <c r="G92">
        <v>24836</v>
      </c>
      <c r="H92" t="s">
        <v>4191</v>
      </c>
      <c r="I92" t="s">
        <v>4192</v>
      </c>
      <c r="J92">
        <v>0</v>
      </c>
      <c r="K92" t="s">
        <v>4193</v>
      </c>
    </row>
    <row r="93" spans="1:11" hidden="1" x14ac:dyDescent="0.25">
      <c r="A93">
        <v>814</v>
      </c>
      <c r="B93" t="s">
        <v>612</v>
      </c>
      <c r="C93" t="s">
        <v>4272</v>
      </c>
      <c r="D93" s="5">
        <v>44423</v>
      </c>
      <c r="E93" t="s">
        <v>4189</v>
      </c>
      <c r="F93" t="s">
        <v>4190</v>
      </c>
      <c r="G93">
        <v>159366</v>
      </c>
      <c r="H93" t="s">
        <v>4191</v>
      </c>
      <c r="I93" t="s">
        <v>4192</v>
      </c>
      <c r="J93">
        <v>0</v>
      </c>
      <c r="K93" t="s">
        <v>4193</v>
      </c>
    </row>
    <row r="94" spans="1:11" hidden="1" x14ac:dyDescent="0.25">
      <c r="A94">
        <v>823</v>
      </c>
      <c r="B94" t="s">
        <v>4070</v>
      </c>
      <c r="C94" t="s">
        <v>4318</v>
      </c>
      <c r="D94" s="5">
        <v>44189</v>
      </c>
      <c r="E94" t="s">
        <v>4189</v>
      </c>
      <c r="F94" t="s">
        <v>4190</v>
      </c>
      <c r="G94">
        <v>28412</v>
      </c>
      <c r="H94" t="s">
        <v>4191</v>
      </c>
      <c r="I94" t="s">
        <v>4192</v>
      </c>
      <c r="J94">
        <v>0</v>
      </c>
      <c r="K94" t="s">
        <v>4193</v>
      </c>
    </row>
    <row r="95" spans="1:11" hidden="1" x14ac:dyDescent="0.25">
      <c r="A95">
        <v>830</v>
      </c>
      <c r="B95" t="s">
        <v>93</v>
      </c>
      <c r="C95" t="s">
        <v>4312</v>
      </c>
      <c r="D95" s="5">
        <v>44482</v>
      </c>
      <c r="E95" t="s">
        <v>4189</v>
      </c>
      <c r="F95" t="s">
        <v>4190</v>
      </c>
      <c r="G95">
        <v>174528</v>
      </c>
      <c r="H95" t="s">
        <v>4191</v>
      </c>
      <c r="I95" t="s">
        <v>4192</v>
      </c>
      <c r="J95">
        <v>0</v>
      </c>
      <c r="K95" t="s">
        <v>4193</v>
      </c>
    </row>
    <row r="96" spans="1:11" hidden="1" x14ac:dyDescent="0.25">
      <c r="A96">
        <v>833</v>
      </c>
      <c r="B96" t="s">
        <v>2521</v>
      </c>
      <c r="C96" t="s">
        <v>4294</v>
      </c>
      <c r="D96" s="5">
        <v>44452</v>
      </c>
      <c r="E96" t="s">
        <v>4189</v>
      </c>
      <c r="F96" t="s">
        <v>4190</v>
      </c>
      <c r="G96">
        <v>1263</v>
      </c>
      <c r="H96" t="s">
        <v>4191</v>
      </c>
      <c r="I96" t="s">
        <v>4192</v>
      </c>
      <c r="J96">
        <v>0</v>
      </c>
      <c r="K96" t="s">
        <v>4193</v>
      </c>
    </row>
    <row r="97" spans="1:11" hidden="1" x14ac:dyDescent="0.25">
      <c r="A97">
        <v>841</v>
      </c>
      <c r="B97" t="s">
        <v>1723</v>
      </c>
      <c r="C97" t="s">
        <v>4253</v>
      </c>
      <c r="D97" s="5">
        <v>44371</v>
      </c>
      <c r="E97" t="s">
        <v>4189</v>
      </c>
      <c r="F97" t="s">
        <v>4190</v>
      </c>
      <c r="G97">
        <v>26444</v>
      </c>
      <c r="H97" t="s">
        <v>4191</v>
      </c>
      <c r="I97" t="s">
        <v>4192</v>
      </c>
      <c r="J97">
        <v>0</v>
      </c>
      <c r="K97" t="s">
        <v>4193</v>
      </c>
    </row>
    <row r="98" spans="1:11" hidden="1" x14ac:dyDescent="0.25">
      <c r="A98">
        <v>849</v>
      </c>
      <c r="B98" t="s">
        <v>4276</v>
      </c>
      <c r="C98" t="s">
        <v>4277</v>
      </c>
      <c r="D98" s="5">
        <v>44428</v>
      </c>
      <c r="E98" t="s">
        <v>4189</v>
      </c>
      <c r="F98" t="s">
        <v>4190</v>
      </c>
      <c r="G98">
        <v>4137</v>
      </c>
      <c r="H98" t="s">
        <v>4191</v>
      </c>
      <c r="I98" t="s">
        <v>4192</v>
      </c>
      <c r="J98">
        <v>0</v>
      </c>
      <c r="K98" t="s">
        <v>4193</v>
      </c>
    </row>
    <row r="99" spans="1:11" hidden="1" x14ac:dyDescent="0.25">
      <c r="A99">
        <v>855</v>
      </c>
      <c r="B99" t="s">
        <v>2677</v>
      </c>
      <c r="C99" t="s">
        <v>4298</v>
      </c>
      <c r="D99" s="5">
        <v>44455</v>
      </c>
      <c r="E99" t="s">
        <v>4189</v>
      </c>
      <c r="F99" t="s">
        <v>4190</v>
      </c>
      <c r="G99">
        <v>745</v>
      </c>
      <c r="H99" t="s">
        <v>4191</v>
      </c>
      <c r="I99" t="s">
        <v>4192</v>
      </c>
      <c r="J99">
        <v>0</v>
      </c>
      <c r="K99" t="s">
        <v>4193</v>
      </c>
    </row>
    <row r="100" spans="1:11" hidden="1" x14ac:dyDescent="0.25">
      <c r="A100">
        <v>863</v>
      </c>
      <c r="B100" t="s">
        <v>105</v>
      </c>
      <c r="C100" t="s">
        <v>4302</v>
      </c>
      <c r="D100" s="5">
        <v>44475</v>
      </c>
      <c r="E100" t="s">
        <v>4189</v>
      </c>
      <c r="F100" t="s">
        <v>4190</v>
      </c>
      <c r="G100">
        <v>161209</v>
      </c>
      <c r="H100" t="s">
        <v>4191</v>
      </c>
      <c r="I100" t="s">
        <v>4192</v>
      </c>
      <c r="J100">
        <v>0</v>
      </c>
      <c r="K100" t="s">
        <v>4193</v>
      </c>
    </row>
    <row r="101" spans="1:11" hidden="1" x14ac:dyDescent="0.25">
      <c r="A101">
        <v>874</v>
      </c>
      <c r="B101" t="s">
        <v>391</v>
      </c>
      <c r="C101" t="s">
        <v>4301</v>
      </c>
      <c r="D101" s="5">
        <v>44465</v>
      </c>
      <c r="E101" t="s">
        <v>4189</v>
      </c>
      <c r="F101" t="s">
        <v>4190</v>
      </c>
      <c r="G101">
        <v>186463</v>
      </c>
      <c r="H101" t="s">
        <v>4191</v>
      </c>
      <c r="I101" t="s">
        <v>4192</v>
      </c>
      <c r="J101">
        <v>0</v>
      </c>
      <c r="K101" t="s">
        <v>4193</v>
      </c>
    </row>
    <row r="102" spans="1:11" hidden="1" x14ac:dyDescent="0.25">
      <c r="A102">
        <v>1873</v>
      </c>
      <c r="B102" t="s">
        <v>346</v>
      </c>
      <c r="C102" t="s">
        <v>4240</v>
      </c>
      <c r="D102" s="5">
        <v>44323</v>
      </c>
      <c r="E102" t="s">
        <v>4189</v>
      </c>
      <c r="F102" t="s">
        <v>4190</v>
      </c>
      <c r="G102">
        <v>223399</v>
      </c>
      <c r="H102" t="s">
        <v>4191</v>
      </c>
      <c r="I102" t="s">
        <v>4192</v>
      </c>
      <c r="J102">
        <v>0</v>
      </c>
      <c r="K102" t="s">
        <v>4193</v>
      </c>
    </row>
    <row r="103" spans="1:11" hidden="1" x14ac:dyDescent="0.25">
      <c r="A103">
        <v>1874</v>
      </c>
      <c r="B103" t="s">
        <v>1687</v>
      </c>
      <c r="C103" t="s">
        <v>4271</v>
      </c>
      <c r="D103" s="5">
        <v>44421</v>
      </c>
      <c r="E103" t="s">
        <v>4189</v>
      </c>
      <c r="F103" t="s">
        <v>4190</v>
      </c>
      <c r="G103">
        <v>151086</v>
      </c>
      <c r="H103" t="s">
        <v>4191</v>
      </c>
      <c r="I103" t="s">
        <v>4192</v>
      </c>
      <c r="J103">
        <v>0</v>
      </c>
      <c r="K103" t="s">
        <v>4193</v>
      </c>
    </row>
    <row r="104" spans="1:11" hidden="1" x14ac:dyDescent="0.25">
      <c r="A104">
        <v>2135</v>
      </c>
      <c r="B104" t="s">
        <v>1010</v>
      </c>
      <c r="C104" t="s">
        <v>4263</v>
      </c>
      <c r="D104" s="5">
        <v>44390</v>
      </c>
      <c r="E104" t="s">
        <v>4189</v>
      </c>
      <c r="F104" t="s">
        <v>4190</v>
      </c>
      <c r="G104">
        <v>150573</v>
      </c>
      <c r="H104" t="s">
        <v>4191</v>
      </c>
      <c r="I104" t="s">
        <v>4192</v>
      </c>
      <c r="J104">
        <v>0</v>
      </c>
      <c r="K104" t="s">
        <v>4193</v>
      </c>
    </row>
    <row r="105" spans="1:11" hidden="1" x14ac:dyDescent="0.25">
      <c r="A105">
        <v>2140</v>
      </c>
      <c r="B105" t="s">
        <v>4216</v>
      </c>
      <c r="C105" t="s">
        <v>4217</v>
      </c>
      <c r="D105" s="5">
        <v>44559</v>
      </c>
      <c r="E105" t="s">
        <v>4189</v>
      </c>
      <c r="F105" t="s">
        <v>4190</v>
      </c>
      <c r="G105">
        <v>61080</v>
      </c>
      <c r="H105" t="s">
        <v>4191</v>
      </c>
      <c r="I105" t="s">
        <v>4192</v>
      </c>
      <c r="J105">
        <v>0</v>
      </c>
      <c r="K105" t="s">
        <v>4193</v>
      </c>
    </row>
    <row r="106" spans="1:11" hidden="1" x14ac:dyDescent="0.25">
      <c r="A106">
        <v>2148</v>
      </c>
      <c r="B106" t="s">
        <v>514</v>
      </c>
      <c r="C106" t="s">
        <v>4237</v>
      </c>
      <c r="D106" s="5">
        <v>44336</v>
      </c>
      <c r="E106" t="s">
        <v>4189</v>
      </c>
      <c r="F106" t="s">
        <v>4190</v>
      </c>
      <c r="G106">
        <v>189804</v>
      </c>
      <c r="H106" t="s">
        <v>4191</v>
      </c>
      <c r="I106" t="s">
        <v>4192</v>
      </c>
      <c r="J106">
        <v>0</v>
      </c>
      <c r="K106" t="s">
        <v>4193</v>
      </c>
    </row>
    <row r="107" spans="1:11" hidden="1" x14ac:dyDescent="0.25">
      <c r="A107">
        <v>2163</v>
      </c>
      <c r="B107" t="s">
        <v>4255</v>
      </c>
      <c r="C107" t="s">
        <v>4256</v>
      </c>
      <c r="D107" s="5">
        <v>44383</v>
      </c>
      <c r="E107" t="s">
        <v>4189</v>
      </c>
      <c r="F107" t="s">
        <v>4190</v>
      </c>
      <c r="G107">
        <v>146673</v>
      </c>
      <c r="H107" t="s">
        <v>4191</v>
      </c>
      <c r="I107" t="s">
        <v>4192</v>
      </c>
      <c r="J107">
        <v>0</v>
      </c>
      <c r="K107" t="s">
        <v>4193</v>
      </c>
    </row>
    <row r="108" spans="1:11" hidden="1" x14ac:dyDescent="0.25">
      <c r="A108">
        <v>2168</v>
      </c>
      <c r="B108" t="s">
        <v>1616</v>
      </c>
      <c r="C108" t="s">
        <v>4201</v>
      </c>
      <c r="D108" s="5">
        <v>44536</v>
      </c>
      <c r="E108" t="s">
        <v>4189</v>
      </c>
      <c r="F108" t="s">
        <v>4190</v>
      </c>
      <c r="G108">
        <v>209388</v>
      </c>
      <c r="H108" t="s">
        <v>4191</v>
      </c>
      <c r="I108" t="s">
        <v>4192</v>
      </c>
      <c r="J108">
        <v>0</v>
      </c>
      <c r="K108" t="s">
        <v>4193</v>
      </c>
    </row>
    <row r="109" spans="1:11" hidden="1" x14ac:dyDescent="0.25">
      <c r="A109">
        <v>2183</v>
      </c>
      <c r="B109" t="s">
        <v>50</v>
      </c>
      <c r="C109" t="s">
        <v>4210</v>
      </c>
      <c r="D109" s="5">
        <v>44544</v>
      </c>
      <c r="E109" t="s">
        <v>4189</v>
      </c>
      <c r="F109" t="s">
        <v>4190</v>
      </c>
      <c r="G109">
        <v>150999</v>
      </c>
      <c r="H109" t="s">
        <v>4191</v>
      </c>
      <c r="I109" t="s">
        <v>4192</v>
      </c>
      <c r="J109">
        <v>0</v>
      </c>
      <c r="K109" t="s">
        <v>4193</v>
      </c>
    </row>
    <row r="110" spans="1:11" hidden="1" x14ac:dyDescent="0.25">
      <c r="A110">
        <v>2187</v>
      </c>
      <c r="B110" t="s">
        <v>3244</v>
      </c>
      <c r="C110" t="s">
        <v>4299</v>
      </c>
      <c r="D110" s="5">
        <v>44461</v>
      </c>
      <c r="E110" t="s">
        <v>4189</v>
      </c>
      <c r="F110" t="s">
        <v>4190</v>
      </c>
      <c r="G110">
        <v>161700</v>
      </c>
      <c r="H110" t="s">
        <v>4191</v>
      </c>
      <c r="I110" t="s">
        <v>4192</v>
      </c>
      <c r="J110">
        <v>0</v>
      </c>
      <c r="K110" t="s">
        <v>4193</v>
      </c>
    </row>
    <row r="111" spans="1:11" hidden="1" x14ac:dyDescent="0.25">
      <c r="A111">
        <v>2197</v>
      </c>
      <c r="B111" t="s">
        <v>480</v>
      </c>
      <c r="C111" t="s">
        <v>4262</v>
      </c>
      <c r="D111" s="5">
        <v>44391</v>
      </c>
      <c r="E111" t="s">
        <v>4189</v>
      </c>
      <c r="F111" t="s">
        <v>4190</v>
      </c>
      <c r="G111">
        <v>26517</v>
      </c>
      <c r="H111" t="s">
        <v>4191</v>
      </c>
      <c r="I111" t="s">
        <v>4192</v>
      </c>
      <c r="J111">
        <v>0</v>
      </c>
      <c r="K111" t="s">
        <v>4193</v>
      </c>
    </row>
    <row r="112" spans="1:11" hidden="1" x14ac:dyDescent="0.25">
      <c r="A112">
        <v>2203</v>
      </c>
      <c r="B112" t="s">
        <v>1639</v>
      </c>
      <c r="C112" t="s">
        <v>4209</v>
      </c>
      <c r="D112" s="5">
        <v>44543</v>
      </c>
      <c r="E112" t="s">
        <v>4189</v>
      </c>
      <c r="F112" t="s">
        <v>4190</v>
      </c>
      <c r="G112">
        <v>190559</v>
      </c>
      <c r="H112" t="s">
        <v>4191</v>
      </c>
      <c r="I112" t="s">
        <v>4192</v>
      </c>
      <c r="J112">
        <v>0</v>
      </c>
      <c r="K112" t="s">
        <v>4193</v>
      </c>
    </row>
    <row r="113" spans="1:11" hidden="1" x14ac:dyDescent="0.25">
      <c r="A113">
        <v>2210</v>
      </c>
      <c r="B113" t="s">
        <v>3232</v>
      </c>
      <c r="C113" t="s">
        <v>4307</v>
      </c>
      <c r="D113" s="5">
        <v>44476</v>
      </c>
      <c r="E113" t="s">
        <v>4189</v>
      </c>
      <c r="F113" t="s">
        <v>4190</v>
      </c>
      <c r="G113">
        <v>214343</v>
      </c>
      <c r="H113" t="s">
        <v>4191</v>
      </c>
      <c r="I113" t="s">
        <v>4192</v>
      </c>
      <c r="J113">
        <v>0</v>
      </c>
      <c r="K113" t="s">
        <v>4193</v>
      </c>
    </row>
    <row r="114" spans="1:11" hidden="1" x14ac:dyDescent="0.25">
      <c r="A114">
        <v>2218</v>
      </c>
      <c r="B114" t="s">
        <v>1375</v>
      </c>
      <c r="C114" t="s">
        <v>4214</v>
      </c>
      <c r="D114" s="5">
        <v>44547</v>
      </c>
      <c r="E114" t="s">
        <v>4189</v>
      </c>
      <c r="F114" t="s">
        <v>4190</v>
      </c>
      <c r="G114">
        <v>234410</v>
      </c>
      <c r="H114" t="s">
        <v>4191</v>
      </c>
      <c r="I114" t="s">
        <v>4192</v>
      </c>
      <c r="J114">
        <v>0</v>
      </c>
      <c r="K114" t="s">
        <v>4193</v>
      </c>
    </row>
    <row r="115" spans="1:11" hidden="1" x14ac:dyDescent="0.25">
      <c r="A115">
        <v>2220</v>
      </c>
      <c r="B115" t="s">
        <v>202</v>
      </c>
      <c r="C115" t="s">
        <v>4257</v>
      </c>
      <c r="D115" s="5">
        <v>44384</v>
      </c>
      <c r="E115" t="s">
        <v>4189</v>
      </c>
      <c r="F115" t="s">
        <v>4190</v>
      </c>
      <c r="G115">
        <v>31768</v>
      </c>
      <c r="H115" t="s">
        <v>4191</v>
      </c>
      <c r="I115" t="s">
        <v>4192</v>
      </c>
      <c r="J115">
        <v>0</v>
      </c>
      <c r="K115" t="s">
        <v>4193</v>
      </c>
    </row>
    <row r="116" spans="1:11" hidden="1" x14ac:dyDescent="0.25">
      <c r="A116">
        <v>2227</v>
      </c>
      <c r="B116" t="s">
        <v>4291</v>
      </c>
      <c r="C116" t="s">
        <v>4292</v>
      </c>
      <c r="D116" s="5">
        <v>44450</v>
      </c>
      <c r="E116" t="s">
        <v>4189</v>
      </c>
      <c r="F116" t="s">
        <v>4190</v>
      </c>
      <c r="G116">
        <v>887</v>
      </c>
      <c r="H116" t="s">
        <v>4191</v>
      </c>
      <c r="I116" t="s">
        <v>4192</v>
      </c>
      <c r="J116">
        <v>0</v>
      </c>
      <c r="K116" t="s">
        <v>4193</v>
      </c>
    </row>
    <row r="117" spans="1:11" hidden="1" x14ac:dyDescent="0.25">
      <c r="A117">
        <v>2241</v>
      </c>
      <c r="B117" t="s">
        <v>5071</v>
      </c>
      <c r="C117" t="s">
        <v>5076</v>
      </c>
      <c r="D117" s="5">
        <v>44502</v>
      </c>
      <c r="E117" t="s">
        <v>4189</v>
      </c>
      <c r="F117" t="s">
        <v>4190</v>
      </c>
      <c r="G117">
        <v>33677</v>
      </c>
      <c r="H117" t="s">
        <v>4191</v>
      </c>
      <c r="I117" t="s">
        <v>4192</v>
      </c>
      <c r="J117">
        <v>0</v>
      </c>
      <c r="K117" t="s">
        <v>4193</v>
      </c>
    </row>
    <row r="118" spans="1:11" hidden="1" x14ac:dyDescent="0.25">
      <c r="A118">
        <v>2249</v>
      </c>
      <c r="B118" t="s">
        <v>1435</v>
      </c>
      <c r="C118" t="s">
        <v>4222</v>
      </c>
      <c r="D118" s="5">
        <v>44259</v>
      </c>
      <c r="E118" t="s">
        <v>4189</v>
      </c>
      <c r="F118" t="s">
        <v>4190</v>
      </c>
      <c r="G118">
        <v>180864</v>
      </c>
      <c r="H118" t="s">
        <v>4191</v>
      </c>
      <c r="I118" t="s">
        <v>4192</v>
      </c>
      <c r="J118">
        <v>0</v>
      </c>
      <c r="K118" t="s">
        <v>4193</v>
      </c>
    </row>
    <row r="119" spans="1:11" hidden="1" x14ac:dyDescent="0.25">
      <c r="A119">
        <v>2266</v>
      </c>
      <c r="B119" t="s">
        <v>4160</v>
      </c>
      <c r="C119" t="s">
        <v>4296</v>
      </c>
      <c r="D119" s="5">
        <v>44450</v>
      </c>
      <c r="E119" t="s">
        <v>4189</v>
      </c>
      <c r="F119" t="s">
        <v>4190</v>
      </c>
      <c r="G119">
        <v>810</v>
      </c>
      <c r="H119" t="s">
        <v>4191</v>
      </c>
      <c r="I119" t="s">
        <v>4192</v>
      </c>
      <c r="J119">
        <v>0</v>
      </c>
      <c r="K119" t="s">
        <v>4193</v>
      </c>
    </row>
    <row r="120" spans="1:11" hidden="1" x14ac:dyDescent="0.25">
      <c r="A120">
        <v>2272</v>
      </c>
      <c r="B120" t="s">
        <v>3247</v>
      </c>
      <c r="C120" t="s">
        <v>4303</v>
      </c>
      <c r="D120" s="5">
        <v>44491</v>
      </c>
      <c r="E120" t="s">
        <v>4189</v>
      </c>
      <c r="F120" t="s">
        <v>4190</v>
      </c>
      <c r="G120">
        <v>45200</v>
      </c>
      <c r="H120" t="s">
        <v>4191</v>
      </c>
      <c r="I120" t="s">
        <v>4192</v>
      </c>
      <c r="J120">
        <v>0</v>
      </c>
      <c r="K120" t="s">
        <v>4193</v>
      </c>
    </row>
    <row r="121" spans="1:11" hidden="1" x14ac:dyDescent="0.25">
      <c r="A121">
        <v>4211</v>
      </c>
      <c r="B121" t="s">
        <v>426</v>
      </c>
      <c r="C121" t="s">
        <v>5080</v>
      </c>
      <c r="D121" s="5">
        <v>44526</v>
      </c>
      <c r="E121" t="s">
        <v>4189</v>
      </c>
      <c r="F121" t="s">
        <v>4190</v>
      </c>
      <c r="G121">
        <v>292319</v>
      </c>
      <c r="H121" t="s">
        <v>4191</v>
      </c>
      <c r="I121" t="s">
        <v>4192</v>
      </c>
      <c r="J121">
        <v>0</v>
      </c>
      <c r="K121" t="s">
        <v>4193</v>
      </c>
    </row>
    <row r="122" spans="1:11" hidden="1" x14ac:dyDescent="0.25">
      <c r="A122">
        <v>4215</v>
      </c>
      <c r="B122" t="s">
        <v>351</v>
      </c>
      <c r="C122" t="s">
        <v>4282</v>
      </c>
      <c r="D122" s="5">
        <v>44438</v>
      </c>
      <c r="E122" t="s">
        <v>4189</v>
      </c>
      <c r="F122" t="s">
        <v>4190</v>
      </c>
      <c r="G122">
        <v>58233</v>
      </c>
      <c r="H122" t="s">
        <v>4191</v>
      </c>
      <c r="I122" t="s">
        <v>4192</v>
      </c>
      <c r="J122">
        <v>0</v>
      </c>
      <c r="K122" t="s">
        <v>4193</v>
      </c>
    </row>
    <row r="123" spans="1:11" hidden="1" x14ac:dyDescent="0.25">
      <c r="A123">
        <v>4221</v>
      </c>
      <c r="B123" t="s">
        <v>932</v>
      </c>
      <c r="C123" t="s">
        <v>5038</v>
      </c>
      <c r="D123" s="5">
        <v>44501</v>
      </c>
      <c r="E123" t="s">
        <v>4189</v>
      </c>
      <c r="F123" t="s">
        <v>4190</v>
      </c>
      <c r="G123">
        <v>286380</v>
      </c>
      <c r="H123" t="s">
        <v>4191</v>
      </c>
      <c r="I123" t="s">
        <v>4192</v>
      </c>
      <c r="J123">
        <v>0</v>
      </c>
      <c r="K123" t="s">
        <v>4193</v>
      </c>
    </row>
    <row r="124" spans="1:11" hidden="1" x14ac:dyDescent="0.25">
      <c r="A124">
        <v>4227</v>
      </c>
      <c r="B124" t="s">
        <v>1918</v>
      </c>
      <c r="C124" t="s">
        <v>4269</v>
      </c>
      <c r="D124" s="5">
        <v>44417</v>
      </c>
      <c r="E124" t="s">
        <v>4189</v>
      </c>
      <c r="F124" t="s">
        <v>4190</v>
      </c>
      <c r="G124">
        <v>154244</v>
      </c>
      <c r="H124" t="s">
        <v>4191</v>
      </c>
      <c r="I124" t="s">
        <v>4192</v>
      </c>
      <c r="J124">
        <v>0</v>
      </c>
      <c r="K124" t="s">
        <v>4193</v>
      </c>
    </row>
    <row r="125" spans="1:11" hidden="1" x14ac:dyDescent="0.25">
      <c r="A125">
        <v>4233</v>
      </c>
      <c r="B125" t="s">
        <v>4096</v>
      </c>
      <c r="C125" t="s">
        <v>4279</v>
      </c>
      <c r="D125" s="5">
        <v>44433</v>
      </c>
      <c r="E125" t="s">
        <v>4189</v>
      </c>
      <c r="F125" t="s">
        <v>4190</v>
      </c>
      <c r="G125">
        <v>4995</v>
      </c>
      <c r="H125" t="s">
        <v>4191</v>
      </c>
      <c r="I125" t="s">
        <v>4192</v>
      </c>
      <c r="J125">
        <v>0</v>
      </c>
      <c r="K125" t="s">
        <v>4193</v>
      </c>
    </row>
    <row r="126" spans="1:11" hidden="1" x14ac:dyDescent="0.25">
      <c r="A126">
        <v>4240</v>
      </c>
      <c r="B126" t="s">
        <v>1986</v>
      </c>
      <c r="C126" t="s">
        <v>4309</v>
      </c>
      <c r="D126" s="5">
        <v>44480</v>
      </c>
      <c r="E126" t="s">
        <v>4189</v>
      </c>
      <c r="F126" t="s">
        <v>4190</v>
      </c>
      <c r="G126">
        <v>31319</v>
      </c>
      <c r="H126" t="s">
        <v>4191</v>
      </c>
      <c r="I126" t="s">
        <v>4192</v>
      </c>
      <c r="J126">
        <v>0</v>
      </c>
      <c r="K126" t="s">
        <v>4193</v>
      </c>
    </row>
    <row r="127" spans="1:11" hidden="1" x14ac:dyDescent="0.25">
      <c r="A127">
        <v>4284</v>
      </c>
      <c r="B127" t="s">
        <v>1481</v>
      </c>
      <c r="C127" t="s">
        <v>4202</v>
      </c>
      <c r="D127" s="5">
        <v>44536</v>
      </c>
      <c r="E127" t="s">
        <v>4189</v>
      </c>
      <c r="F127" t="s">
        <v>4190</v>
      </c>
      <c r="G127">
        <v>42129</v>
      </c>
      <c r="H127" t="s">
        <v>4191</v>
      </c>
      <c r="I127" t="s">
        <v>4192</v>
      </c>
      <c r="J127">
        <v>0</v>
      </c>
      <c r="K127" t="s">
        <v>4193</v>
      </c>
    </row>
    <row r="128" spans="1:11" hidden="1" x14ac:dyDescent="0.25">
      <c r="A128">
        <v>4303</v>
      </c>
      <c r="B128" t="s">
        <v>3135</v>
      </c>
      <c r="C128" t="s">
        <v>4845</v>
      </c>
      <c r="D128" s="5">
        <v>44476</v>
      </c>
      <c r="E128" t="s">
        <v>4189</v>
      </c>
      <c r="F128" t="s">
        <v>4190</v>
      </c>
      <c r="G128">
        <v>275320</v>
      </c>
      <c r="H128" t="s">
        <v>4191</v>
      </c>
      <c r="I128" t="s">
        <v>4192</v>
      </c>
      <c r="J128">
        <v>0</v>
      </c>
      <c r="K128" t="s">
        <v>4193</v>
      </c>
    </row>
    <row r="129" spans="1:11" hidden="1" x14ac:dyDescent="0.25">
      <c r="A129">
        <v>4318</v>
      </c>
      <c r="B129" t="s">
        <v>277</v>
      </c>
      <c r="C129" t="s">
        <v>664</v>
      </c>
      <c r="D129" s="5">
        <v>44541</v>
      </c>
      <c r="E129" t="s">
        <v>4189</v>
      </c>
      <c r="F129" t="s">
        <v>4190</v>
      </c>
      <c r="G129">
        <v>339010</v>
      </c>
      <c r="H129" t="s">
        <v>4191</v>
      </c>
      <c r="I129" t="s">
        <v>4192</v>
      </c>
      <c r="J129">
        <v>0</v>
      </c>
      <c r="K129" t="s">
        <v>4193</v>
      </c>
    </row>
    <row r="130" spans="1:11" hidden="1" x14ac:dyDescent="0.25">
      <c r="A130">
        <v>4327</v>
      </c>
      <c r="B130" t="s">
        <v>119</v>
      </c>
      <c r="C130" t="s">
        <v>1087</v>
      </c>
      <c r="D130" s="5">
        <v>44434</v>
      </c>
      <c r="E130" t="s">
        <v>4189</v>
      </c>
      <c r="F130" t="s">
        <v>4190</v>
      </c>
      <c r="G130">
        <v>139207</v>
      </c>
      <c r="H130" t="s">
        <v>4191</v>
      </c>
      <c r="I130" t="s">
        <v>4192</v>
      </c>
      <c r="J130">
        <v>0</v>
      </c>
      <c r="K130" t="s">
        <v>4193</v>
      </c>
    </row>
    <row r="131" spans="1:11" hidden="1" x14ac:dyDescent="0.25">
      <c r="A131">
        <v>4358</v>
      </c>
      <c r="B131" t="s">
        <v>77</v>
      </c>
      <c r="C131" t="s">
        <v>4806</v>
      </c>
      <c r="D131" s="5">
        <v>44401</v>
      </c>
      <c r="E131" t="s">
        <v>4189</v>
      </c>
      <c r="F131" t="s">
        <v>4190</v>
      </c>
      <c r="G131">
        <v>273733</v>
      </c>
      <c r="H131" t="s">
        <v>4191</v>
      </c>
      <c r="I131" t="s">
        <v>4192</v>
      </c>
      <c r="J131">
        <v>0</v>
      </c>
      <c r="K131" t="s">
        <v>4193</v>
      </c>
    </row>
    <row r="132" spans="1:11" hidden="1" x14ac:dyDescent="0.25">
      <c r="A132">
        <v>4366</v>
      </c>
      <c r="B132" t="s">
        <v>326</v>
      </c>
      <c r="C132" t="s">
        <v>4827</v>
      </c>
      <c r="D132" s="5">
        <v>44452</v>
      </c>
      <c r="E132" t="s">
        <v>4189</v>
      </c>
      <c r="F132" t="s">
        <v>4190</v>
      </c>
      <c r="G132">
        <v>252643</v>
      </c>
      <c r="H132" t="s">
        <v>4191</v>
      </c>
      <c r="I132" t="s">
        <v>4192</v>
      </c>
      <c r="J132">
        <v>0</v>
      </c>
      <c r="K132" t="s">
        <v>4193</v>
      </c>
    </row>
    <row r="133" spans="1:11" hidden="1" x14ac:dyDescent="0.25">
      <c r="A133">
        <v>4391</v>
      </c>
      <c r="B133" t="s">
        <v>315</v>
      </c>
      <c r="C133" t="s">
        <v>4766</v>
      </c>
      <c r="D133" s="5">
        <v>44336</v>
      </c>
      <c r="E133" t="s">
        <v>4189</v>
      </c>
      <c r="F133" t="s">
        <v>4190</v>
      </c>
      <c r="G133">
        <v>268451</v>
      </c>
      <c r="H133" t="s">
        <v>4191</v>
      </c>
      <c r="I133" t="s">
        <v>4192</v>
      </c>
      <c r="J133">
        <v>0</v>
      </c>
      <c r="K133" t="s">
        <v>4193</v>
      </c>
    </row>
    <row r="134" spans="1:11" hidden="1" x14ac:dyDescent="0.25">
      <c r="A134">
        <v>4398</v>
      </c>
      <c r="B134" t="s">
        <v>248</v>
      </c>
      <c r="C134" t="s">
        <v>4779</v>
      </c>
      <c r="D134" s="5">
        <v>44352</v>
      </c>
      <c r="E134" t="s">
        <v>4189</v>
      </c>
      <c r="F134" t="s">
        <v>4190</v>
      </c>
      <c r="G134">
        <v>248022</v>
      </c>
      <c r="H134" t="s">
        <v>4191</v>
      </c>
      <c r="I134" t="s">
        <v>4192</v>
      </c>
      <c r="J134">
        <v>0</v>
      </c>
      <c r="K134" t="s">
        <v>4193</v>
      </c>
    </row>
    <row r="135" spans="1:11" hidden="1" x14ac:dyDescent="0.25">
      <c r="A135">
        <v>4417</v>
      </c>
      <c r="B135" t="s">
        <v>827</v>
      </c>
      <c r="C135" t="s">
        <v>4747</v>
      </c>
      <c r="D135" s="5">
        <v>44278</v>
      </c>
      <c r="E135" t="s">
        <v>4189</v>
      </c>
      <c r="F135" t="s">
        <v>4190</v>
      </c>
      <c r="G135">
        <v>262376</v>
      </c>
      <c r="H135" t="s">
        <v>4191</v>
      </c>
      <c r="I135" t="s">
        <v>4192</v>
      </c>
      <c r="J135">
        <v>0</v>
      </c>
      <c r="K135" t="s">
        <v>4193</v>
      </c>
    </row>
    <row r="136" spans="1:11" hidden="1" x14ac:dyDescent="0.25">
      <c r="A136">
        <v>4420</v>
      </c>
      <c r="B136" t="s">
        <v>2102</v>
      </c>
      <c r="C136" t="s">
        <v>5224</v>
      </c>
      <c r="D136" s="5">
        <v>44401</v>
      </c>
      <c r="E136" t="s">
        <v>4189</v>
      </c>
      <c r="F136" t="s">
        <v>4190</v>
      </c>
      <c r="G136">
        <v>370896</v>
      </c>
      <c r="H136" t="s">
        <v>4191</v>
      </c>
      <c r="I136" t="s">
        <v>4192</v>
      </c>
      <c r="J136">
        <v>0</v>
      </c>
      <c r="K136" t="s">
        <v>4193</v>
      </c>
    </row>
    <row r="137" spans="1:11" hidden="1" x14ac:dyDescent="0.25">
      <c r="A137">
        <v>4447</v>
      </c>
      <c r="B137" t="s">
        <v>271</v>
      </c>
      <c r="C137" t="s">
        <v>4972</v>
      </c>
      <c r="D137" s="5">
        <v>44540</v>
      </c>
      <c r="E137" t="s">
        <v>4189</v>
      </c>
      <c r="F137" t="s">
        <v>4190</v>
      </c>
      <c r="G137">
        <v>347992</v>
      </c>
      <c r="H137" t="s">
        <v>4191</v>
      </c>
      <c r="I137" t="s">
        <v>4192</v>
      </c>
      <c r="J137">
        <v>0</v>
      </c>
      <c r="K137" t="s">
        <v>4193</v>
      </c>
    </row>
    <row r="138" spans="1:11" hidden="1" x14ac:dyDescent="0.25">
      <c r="A138">
        <v>4458</v>
      </c>
      <c r="B138" t="s">
        <v>289</v>
      </c>
      <c r="C138" t="s">
        <v>4975</v>
      </c>
      <c r="D138" s="5">
        <v>44540</v>
      </c>
      <c r="E138" t="s">
        <v>4189</v>
      </c>
      <c r="F138" t="s">
        <v>4190</v>
      </c>
      <c r="G138">
        <v>332214</v>
      </c>
      <c r="H138" t="s">
        <v>4191</v>
      </c>
      <c r="I138" t="s">
        <v>4192</v>
      </c>
      <c r="J138">
        <v>0</v>
      </c>
      <c r="K138" t="s">
        <v>4193</v>
      </c>
    </row>
    <row r="139" spans="1:11" hidden="1" x14ac:dyDescent="0.25">
      <c r="A139">
        <v>4471</v>
      </c>
      <c r="B139" t="s">
        <v>67</v>
      </c>
      <c r="C139" t="s">
        <v>5223</v>
      </c>
      <c r="D139" s="5">
        <v>44474</v>
      </c>
      <c r="E139" t="s">
        <v>4189</v>
      </c>
      <c r="F139" t="s">
        <v>4190</v>
      </c>
      <c r="G139">
        <v>378399</v>
      </c>
      <c r="H139" t="s">
        <v>4191</v>
      </c>
      <c r="I139" t="s">
        <v>4192</v>
      </c>
      <c r="J139">
        <v>0</v>
      </c>
      <c r="K139" t="s">
        <v>4193</v>
      </c>
    </row>
    <row r="140" spans="1:11" hidden="1" x14ac:dyDescent="0.25">
      <c r="A140">
        <v>4474</v>
      </c>
      <c r="B140" t="s">
        <v>309</v>
      </c>
      <c r="C140" t="s">
        <v>4741</v>
      </c>
      <c r="D140" s="5">
        <v>44285</v>
      </c>
      <c r="E140" t="s">
        <v>4189</v>
      </c>
      <c r="F140" t="s">
        <v>4190</v>
      </c>
      <c r="G140">
        <v>255138</v>
      </c>
      <c r="H140" t="s">
        <v>4191</v>
      </c>
      <c r="I140" t="s">
        <v>4192</v>
      </c>
      <c r="J140">
        <v>0</v>
      </c>
      <c r="K140" t="s">
        <v>4193</v>
      </c>
    </row>
    <row r="141" spans="1:11" hidden="1" x14ac:dyDescent="0.25">
      <c r="A141">
        <v>4484</v>
      </c>
      <c r="B141" t="s">
        <v>265</v>
      </c>
      <c r="C141" t="s">
        <v>4813</v>
      </c>
      <c r="D141" s="5">
        <v>44411</v>
      </c>
      <c r="E141" t="s">
        <v>4189</v>
      </c>
      <c r="F141" t="s">
        <v>4190</v>
      </c>
      <c r="G141">
        <v>285888</v>
      </c>
      <c r="H141" t="s">
        <v>4191</v>
      </c>
      <c r="I141" t="s">
        <v>4192</v>
      </c>
      <c r="J141">
        <v>0</v>
      </c>
      <c r="K141" t="s">
        <v>4193</v>
      </c>
    </row>
    <row r="142" spans="1:11" hidden="1" x14ac:dyDescent="0.25">
      <c r="A142">
        <v>4503</v>
      </c>
      <c r="B142" t="s">
        <v>544</v>
      </c>
      <c r="C142" t="s">
        <v>4957</v>
      </c>
      <c r="D142" s="5">
        <v>44401</v>
      </c>
      <c r="E142" t="s">
        <v>4189</v>
      </c>
      <c r="F142" t="s">
        <v>4190</v>
      </c>
      <c r="G142">
        <v>364617</v>
      </c>
      <c r="H142" t="s">
        <v>4191</v>
      </c>
      <c r="I142" t="s">
        <v>4192</v>
      </c>
      <c r="J142">
        <v>0</v>
      </c>
      <c r="K142" t="s">
        <v>4193</v>
      </c>
    </row>
    <row r="143" spans="1:11" hidden="1" x14ac:dyDescent="0.25">
      <c r="A143">
        <v>4514</v>
      </c>
      <c r="B143" t="s">
        <v>1200</v>
      </c>
      <c r="C143" t="s">
        <v>4983</v>
      </c>
      <c r="D143" s="5">
        <v>44559</v>
      </c>
      <c r="E143" t="s">
        <v>4189</v>
      </c>
      <c r="F143" t="s">
        <v>4190</v>
      </c>
      <c r="G143">
        <v>261101</v>
      </c>
      <c r="H143" t="s">
        <v>4191</v>
      </c>
      <c r="I143" t="s">
        <v>4192</v>
      </c>
      <c r="J143">
        <v>0</v>
      </c>
      <c r="K143" t="s">
        <v>4193</v>
      </c>
    </row>
    <row r="144" spans="1:11" hidden="1" x14ac:dyDescent="0.25">
      <c r="A144">
        <v>4522</v>
      </c>
      <c r="B144" t="s">
        <v>652</v>
      </c>
      <c r="C144" t="s">
        <v>4915</v>
      </c>
      <c r="D144" s="5">
        <v>44534</v>
      </c>
      <c r="E144" t="s">
        <v>4189</v>
      </c>
      <c r="F144" t="s">
        <v>4190</v>
      </c>
      <c r="G144">
        <v>345310</v>
      </c>
      <c r="H144" t="s">
        <v>4191</v>
      </c>
      <c r="I144" t="s">
        <v>4192</v>
      </c>
      <c r="J144">
        <v>0</v>
      </c>
      <c r="K144" t="s">
        <v>4193</v>
      </c>
    </row>
    <row r="145" spans="1:11" hidden="1" x14ac:dyDescent="0.25">
      <c r="A145">
        <v>4532</v>
      </c>
      <c r="B145" t="s">
        <v>22</v>
      </c>
      <c r="C145" t="s">
        <v>4897</v>
      </c>
      <c r="D145" s="5">
        <v>44522</v>
      </c>
      <c r="E145" t="s">
        <v>4189</v>
      </c>
      <c r="F145" t="s">
        <v>4190</v>
      </c>
      <c r="G145">
        <v>341403</v>
      </c>
      <c r="H145" t="s">
        <v>4191</v>
      </c>
      <c r="I145" t="s">
        <v>4192</v>
      </c>
      <c r="J145">
        <v>0</v>
      </c>
      <c r="K145" t="s">
        <v>4193</v>
      </c>
    </row>
    <row r="146" spans="1:11" hidden="1" x14ac:dyDescent="0.25">
      <c r="A146">
        <v>4538</v>
      </c>
      <c r="B146" t="s">
        <v>654</v>
      </c>
      <c r="C146" t="s">
        <v>4965</v>
      </c>
      <c r="D146" s="5">
        <v>44355</v>
      </c>
      <c r="E146" t="s">
        <v>4189</v>
      </c>
      <c r="F146" t="s">
        <v>4190</v>
      </c>
      <c r="G146">
        <v>253697</v>
      </c>
      <c r="H146" t="s">
        <v>4191</v>
      </c>
      <c r="I146" t="s">
        <v>4192</v>
      </c>
      <c r="J146">
        <v>0</v>
      </c>
      <c r="K146" t="s">
        <v>4193</v>
      </c>
    </row>
    <row r="147" spans="1:11" hidden="1" x14ac:dyDescent="0.25">
      <c r="A147">
        <v>4547</v>
      </c>
      <c r="B147" t="s">
        <v>1078</v>
      </c>
      <c r="C147" t="s">
        <v>4757</v>
      </c>
      <c r="D147" s="5">
        <v>44306</v>
      </c>
      <c r="E147" t="s">
        <v>4189</v>
      </c>
      <c r="F147" t="s">
        <v>4190</v>
      </c>
      <c r="G147">
        <v>242597</v>
      </c>
      <c r="H147" t="s">
        <v>4191</v>
      </c>
      <c r="I147" t="s">
        <v>4192</v>
      </c>
      <c r="J147">
        <v>0</v>
      </c>
      <c r="K147" t="s">
        <v>4193</v>
      </c>
    </row>
    <row r="148" spans="1:11" hidden="1" x14ac:dyDescent="0.25">
      <c r="A148">
        <v>4564</v>
      </c>
      <c r="B148" t="s">
        <v>758</v>
      </c>
      <c r="C148" t="s">
        <v>779</v>
      </c>
      <c r="D148" s="5">
        <v>44575</v>
      </c>
      <c r="E148" t="s">
        <v>4189</v>
      </c>
      <c r="F148" t="s">
        <v>4190</v>
      </c>
      <c r="G148">
        <v>284780</v>
      </c>
      <c r="H148" t="s">
        <v>4191</v>
      </c>
      <c r="I148" t="s">
        <v>4192</v>
      </c>
      <c r="J148">
        <v>0</v>
      </c>
      <c r="K148" t="s">
        <v>4193</v>
      </c>
    </row>
    <row r="149" spans="1:11" hidden="1" x14ac:dyDescent="0.25">
      <c r="A149">
        <v>4575</v>
      </c>
      <c r="B149" t="s">
        <v>620</v>
      </c>
      <c r="C149" t="s">
        <v>4704</v>
      </c>
      <c r="D149" s="5">
        <v>44515</v>
      </c>
      <c r="E149" t="s">
        <v>4189</v>
      </c>
      <c r="F149" t="s">
        <v>4190</v>
      </c>
      <c r="G149">
        <v>296797</v>
      </c>
      <c r="H149" t="s">
        <v>4191</v>
      </c>
      <c r="I149" t="s">
        <v>4192</v>
      </c>
      <c r="J149">
        <v>0</v>
      </c>
      <c r="K149" t="s">
        <v>4193</v>
      </c>
    </row>
    <row r="150" spans="1:11" hidden="1" x14ac:dyDescent="0.25">
      <c r="A150">
        <v>4579</v>
      </c>
      <c r="B150" t="s">
        <v>255</v>
      </c>
      <c r="C150" t="s">
        <v>4760</v>
      </c>
      <c r="D150" s="5">
        <v>44314</v>
      </c>
      <c r="E150" t="s">
        <v>4189</v>
      </c>
      <c r="F150" t="s">
        <v>4190</v>
      </c>
      <c r="G150">
        <v>261906</v>
      </c>
      <c r="H150" t="s">
        <v>4191</v>
      </c>
      <c r="I150" t="s">
        <v>4192</v>
      </c>
      <c r="J150">
        <v>0</v>
      </c>
      <c r="K150" t="s">
        <v>4193</v>
      </c>
    </row>
    <row r="151" spans="1:11" hidden="1" x14ac:dyDescent="0.25">
      <c r="A151">
        <v>4590</v>
      </c>
      <c r="B151" t="s">
        <v>2998</v>
      </c>
      <c r="C151" t="s">
        <v>4725</v>
      </c>
      <c r="D151" s="5">
        <v>44253</v>
      </c>
      <c r="E151" t="s">
        <v>4189</v>
      </c>
      <c r="F151" t="s">
        <v>4190</v>
      </c>
      <c r="G151">
        <v>211826</v>
      </c>
      <c r="H151" t="s">
        <v>4191</v>
      </c>
      <c r="I151" t="s">
        <v>4192</v>
      </c>
      <c r="J151">
        <v>0</v>
      </c>
      <c r="K151" t="s">
        <v>4193</v>
      </c>
    </row>
    <row r="152" spans="1:11" hidden="1" x14ac:dyDescent="0.25">
      <c r="A152">
        <v>4603</v>
      </c>
      <c r="B152" t="s">
        <v>2952</v>
      </c>
      <c r="C152" t="s">
        <v>4830</v>
      </c>
      <c r="D152" s="5">
        <v>44449</v>
      </c>
      <c r="E152" t="s">
        <v>4189</v>
      </c>
      <c r="F152" t="s">
        <v>4190</v>
      </c>
      <c r="G152">
        <v>283198</v>
      </c>
      <c r="H152" t="s">
        <v>4191</v>
      </c>
      <c r="I152" t="s">
        <v>4192</v>
      </c>
      <c r="J152">
        <v>0</v>
      </c>
      <c r="K152" t="s">
        <v>4193</v>
      </c>
    </row>
    <row r="153" spans="1:11" hidden="1" x14ac:dyDescent="0.25">
      <c r="A153">
        <v>4613</v>
      </c>
      <c r="B153" t="s">
        <v>301</v>
      </c>
      <c r="C153" t="s">
        <v>4825</v>
      </c>
      <c r="D153" s="5">
        <v>44443</v>
      </c>
      <c r="E153" t="s">
        <v>4189</v>
      </c>
      <c r="F153" t="s">
        <v>4190</v>
      </c>
      <c r="G153">
        <v>291973</v>
      </c>
      <c r="H153" t="s">
        <v>4191</v>
      </c>
      <c r="I153" t="s">
        <v>4192</v>
      </c>
      <c r="J153">
        <v>0</v>
      </c>
      <c r="K153" t="s">
        <v>4193</v>
      </c>
    </row>
    <row r="154" spans="1:11" hidden="1" x14ac:dyDescent="0.25">
      <c r="A154">
        <v>4621</v>
      </c>
      <c r="B154" t="s">
        <v>1184</v>
      </c>
      <c r="C154" t="s">
        <v>4739</v>
      </c>
      <c r="D154" s="5">
        <v>44278</v>
      </c>
      <c r="E154" t="s">
        <v>4189</v>
      </c>
      <c r="F154" t="s">
        <v>4190</v>
      </c>
      <c r="G154">
        <v>247496</v>
      </c>
      <c r="H154" t="s">
        <v>4191</v>
      </c>
      <c r="I154" t="s">
        <v>4192</v>
      </c>
      <c r="J154">
        <v>0</v>
      </c>
      <c r="K154" t="s">
        <v>4193</v>
      </c>
    </row>
    <row r="155" spans="1:11" hidden="1" x14ac:dyDescent="0.25">
      <c r="A155">
        <v>4636</v>
      </c>
      <c r="B155" t="s">
        <v>560</v>
      </c>
      <c r="C155" t="s">
        <v>5226</v>
      </c>
      <c r="D155" s="5">
        <v>44496</v>
      </c>
      <c r="E155" t="s">
        <v>4189</v>
      </c>
      <c r="F155" t="s">
        <v>4190</v>
      </c>
      <c r="G155">
        <v>296228</v>
      </c>
      <c r="H155" t="s">
        <v>4191</v>
      </c>
      <c r="I155" t="s">
        <v>4192</v>
      </c>
      <c r="J155">
        <v>0</v>
      </c>
      <c r="K155" t="s">
        <v>4193</v>
      </c>
    </row>
    <row r="156" spans="1:11" hidden="1" x14ac:dyDescent="0.25">
      <c r="A156">
        <v>4652</v>
      </c>
      <c r="B156" t="s">
        <v>261</v>
      </c>
      <c r="C156" t="s">
        <v>4989</v>
      </c>
      <c r="D156" s="5">
        <v>44558</v>
      </c>
      <c r="E156" t="s">
        <v>4189</v>
      </c>
      <c r="F156" t="s">
        <v>4190</v>
      </c>
      <c r="G156">
        <v>416334</v>
      </c>
      <c r="H156" t="s">
        <v>4191</v>
      </c>
      <c r="I156" t="s">
        <v>4192</v>
      </c>
      <c r="J156">
        <v>0</v>
      </c>
      <c r="K156" t="s">
        <v>4193</v>
      </c>
    </row>
    <row r="157" spans="1:11" hidden="1" x14ac:dyDescent="0.25">
      <c r="A157">
        <v>4659</v>
      </c>
      <c r="B157" t="s">
        <v>554</v>
      </c>
      <c r="C157" t="s">
        <v>4770</v>
      </c>
      <c r="D157" s="5">
        <v>44349</v>
      </c>
      <c r="E157" t="s">
        <v>4189</v>
      </c>
      <c r="F157" t="s">
        <v>4190</v>
      </c>
      <c r="G157">
        <v>271784</v>
      </c>
      <c r="H157" t="s">
        <v>4191</v>
      </c>
      <c r="I157" t="s">
        <v>4192</v>
      </c>
      <c r="J157">
        <v>0</v>
      </c>
      <c r="K157" t="s">
        <v>4193</v>
      </c>
    </row>
    <row r="158" spans="1:11" hidden="1" x14ac:dyDescent="0.25">
      <c r="A158">
        <v>4670</v>
      </c>
      <c r="B158" t="s">
        <v>2412</v>
      </c>
      <c r="C158" t="s">
        <v>4800</v>
      </c>
      <c r="D158" s="5">
        <v>44394</v>
      </c>
      <c r="E158" t="s">
        <v>4189</v>
      </c>
      <c r="F158" t="s">
        <v>4190</v>
      </c>
      <c r="G158">
        <v>296654</v>
      </c>
      <c r="H158" t="s">
        <v>4191</v>
      </c>
      <c r="I158" t="s">
        <v>4192</v>
      </c>
      <c r="J158">
        <v>0</v>
      </c>
      <c r="K158" t="s">
        <v>4193</v>
      </c>
    </row>
    <row r="159" spans="1:11" hidden="1" x14ac:dyDescent="0.25">
      <c r="A159">
        <v>4678</v>
      </c>
      <c r="B159" t="s">
        <v>649</v>
      </c>
      <c r="C159" t="s">
        <v>4815</v>
      </c>
      <c r="D159" s="5">
        <v>44405</v>
      </c>
      <c r="E159" t="s">
        <v>4189</v>
      </c>
      <c r="F159" t="s">
        <v>4190</v>
      </c>
      <c r="G159">
        <v>349702</v>
      </c>
      <c r="H159" t="s">
        <v>4191</v>
      </c>
      <c r="I159" t="s">
        <v>4192</v>
      </c>
      <c r="J159">
        <v>0</v>
      </c>
      <c r="K159" t="s">
        <v>4193</v>
      </c>
    </row>
    <row r="160" spans="1:11" hidden="1" x14ac:dyDescent="0.25">
      <c r="A160">
        <v>4725</v>
      </c>
      <c r="B160" t="s">
        <v>524</v>
      </c>
      <c r="C160" t="s">
        <v>4227</v>
      </c>
      <c r="D160" s="5">
        <v>44260</v>
      </c>
      <c r="E160" t="s">
        <v>4189</v>
      </c>
      <c r="F160" t="s">
        <v>4190</v>
      </c>
      <c r="G160">
        <v>186682</v>
      </c>
      <c r="H160" t="s">
        <v>4191</v>
      </c>
      <c r="I160" t="s">
        <v>4192</v>
      </c>
      <c r="J160">
        <v>0</v>
      </c>
      <c r="K160" t="s">
        <v>4193</v>
      </c>
    </row>
    <row r="161" spans="1:11" hidden="1" x14ac:dyDescent="0.25">
      <c r="A161">
        <v>4729</v>
      </c>
      <c r="B161" t="s">
        <v>524</v>
      </c>
      <c r="C161" t="s">
        <v>4236</v>
      </c>
      <c r="D161" s="5">
        <v>44334</v>
      </c>
      <c r="E161" t="s">
        <v>4189</v>
      </c>
      <c r="F161" t="s">
        <v>4190</v>
      </c>
      <c r="G161">
        <v>200689</v>
      </c>
      <c r="H161" t="s">
        <v>4191</v>
      </c>
      <c r="I161" t="s">
        <v>4192</v>
      </c>
      <c r="J161">
        <v>0</v>
      </c>
      <c r="K161" t="s">
        <v>4193</v>
      </c>
    </row>
    <row r="162" spans="1:11" hidden="1" x14ac:dyDescent="0.25">
      <c r="A162">
        <v>4744</v>
      </c>
      <c r="B162" t="s">
        <v>338</v>
      </c>
      <c r="C162" t="s">
        <v>682</v>
      </c>
      <c r="D162" s="5">
        <v>44222</v>
      </c>
      <c r="E162" t="s">
        <v>4189</v>
      </c>
      <c r="F162" t="s">
        <v>4190</v>
      </c>
      <c r="G162">
        <v>168467</v>
      </c>
      <c r="H162" t="s">
        <v>4191</v>
      </c>
      <c r="I162" t="s">
        <v>4192</v>
      </c>
      <c r="J162">
        <v>0</v>
      </c>
      <c r="K162" t="s">
        <v>4193</v>
      </c>
    </row>
    <row r="163" spans="1:11" hidden="1" x14ac:dyDescent="0.25">
      <c r="A163">
        <v>4749</v>
      </c>
      <c r="B163" t="s">
        <v>338</v>
      </c>
      <c r="C163" t="s">
        <v>491</v>
      </c>
      <c r="D163" s="5">
        <v>44565</v>
      </c>
      <c r="E163" t="s">
        <v>4189</v>
      </c>
      <c r="F163" t="s">
        <v>4190</v>
      </c>
      <c r="G163">
        <v>220218</v>
      </c>
      <c r="H163" t="s">
        <v>4191</v>
      </c>
      <c r="I163" t="s">
        <v>4192</v>
      </c>
      <c r="J163">
        <v>0</v>
      </c>
      <c r="K163" t="s">
        <v>4193</v>
      </c>
    </row>
    <row r="164" spans="1:11" hidden="1" x14ac:dyDescent="0.25">
      <c r="A164">
        <v>4776</v>
      </c>
      <c r="B164" t="s">
        <v>296</v>
      </c>
      <c r="C164" t="s">
        <v>4876</v>
      </c>
      <c r="D164" s="5">
        <v>44534</v>
      </c>
      <c r="E164" t="s">
        <v>4189</v>
      </c>
      <c r="F164" t="s">
        <v>4190</v>
      </c>
      <c r="G164">
        <v>315806</v>
      </c>
      <c r="H164" t="s">
        <v>4191</v>
      </c>
      <c r="I164" t="s">
        <v>4192</v>
      </c>
      <c r="J164">
        <v>0</v>
      </c>
      <c r="K164" t="s">
        <v>4193</v>
      </c>
    </row>
    <row r="165" spans="1:11" hidden="1" x14ac:dyDescent="0.25">
      <c r="A165">
        <v>5788</v>
      </c>
      <c r="B165" t="s">
        <v>878</v>
      </c>
      <c r="C165" t="s">
        <v>875</v>
      </c>
      <c r="D165" s="5">
        <v>44578</v>
      </c>
      <c r="E165" t="s">
        <v>4189</v>
      </c>
      <c r="F165" t="s">
        <v>4190</v>
      </c>
      <c r="G165">
        <v>198190</v>
      </c>
      <c r="H165" t="s">
        <v>4191</v>
      </c>
      <c r="I165" t="s">
        <v>4192</v>
      </c>
      <c r="J165">
        <v>0</v>
      </c>
      <c r="K165" t="s">
        <v>4193</v>
      </c>
    </row>
    <row r="166" spans="1:11" hidden="1" x14ac:dyDescent="0.25">
      <c r="A166">
        <v>6788</v>
      </c>
      <c r="B166" t="s">
        <v>5019</v>
      </c>
      <c r="C166" t="s">
        <v>5271</v>
      </c>
      <c r="D166" s="5">
        <v>44557</v>
      </c>
      <c r="E166" t="s">
        <v>4189</v>
      </c>
      <c r="F166" t="s">
        <v>4190</v>
      </c>
      <c r="G166">
        <v>165178</v>
      </c>
      <c r="H166" t="s">
        <v>4191</v>
      </c>
      <c r="I166" t="s">
        <v>4192</v>
      </c>
      <c r="J166">
        <v>0</v>
      </c>
      <c r="K166" t="s">
        <v>4193</v>
      </c>
    </row>
    <row r="167" spans="1:11" hidden="1" x14ac:dyDescent="0.25">
      <c r="A167">
        <v>6790</v>
      </c>
      <c r="B167" t="s">
        <v>125</v>
      </c>
      <c r="C167" t="s">
        <v>4221</v>
      </c>
      <c r="D167" s="5">
        <v>44222</v>
      </c>
      <c r="E167" t="s">
        <v>4189</v>
      </c>
      <c r="F167" t="s">
        <v>4190</v>
      </c>
      <c r="G167">
        <v>246273</v>
      </c>
      <c r="H167" t="s">
        <v>4191</v>
      </c>
      <c r="I167" t="s">
        <v>4192</v>
      </c>
      <c r="J167">
        <v>0</v>
      </c>
      <c r="K167" t="s">
        <v>4193</v>
      </c>
    </row>
    <row r="168" spans="1:11" hidden="1" x14ac:dyDescent="0.25">
      <c r="A168">
        <v>6800</v>
      </c>
      <c r="B168" t="s">
        <v>3275</v>
      </c>
      <c r="C168" t="s">
        <v>5349</v>
      </c>
      <c r="D168" s="5">
        <v>44494</v>
      </c>
      <c r="E168" t="s">
        <v>4189</v>
      </c>
      <c r="F168" t="s">
        <v>4190</v>
      </c>
      <c r="G168">
        <v>145573</v>
      </c>
      <c r="H168" t="s">
        <v>4191</v>
      </c>
      <c r="I168" t="s">
        <v>4192</v>
      </c>
      <c r="J168">
        <v>0</v>
      </c>
      <c r="K168" t="s">
        <v>4193</v>
      </c>
    </row>
    <row r="169" spans="1:11" hidden="1" x14ac:dyDescent="0.25">
      <c r="A169">
        <v>6809</v>
      </c>
      <c r="B169" t="s">
        <v>5251</v>
      </c>
      <c r="C169" t="s">
        <v>5253</v>
      </c>
      <c r="D169" s="5">
        <v>44512</v>
      </c>
      <c r="E169" t="s">
        <v>4189</v>
      </c>
      <c r="F169" t="s">
        <v>4190</v>
      </c>
      <c r="G169">
        <v>146616</v>
      </c>
      <c r="H169" t="s">
        <v>4191</v>
      </c>
      <c r="I169" t="s">
        <v>4192</v>
      </c>
      <c r="J169">
        <v>0</v>
      </c>
      <c r="K169" t="s">
        <v>4193</v>
      </c>
    </row>
    <row r="170" spans="1:11" hidden="1" x14ac:dyDescent="0.25">
      <c r="A170">
        <v>6822</v>
      </c>
      <c r="B170" t="s">
        <v>454</v>
      </c>
      <c r="C170" t="s">
        <v>5366</v>
      </c>
      <c r="D170" s="5">
        <v>44504</v>
      </c>
      <c r="E170" t="s">
        <v>4189</v>
      </c>
      <c r="F170" t="s">
        <v>4190</v>
      </c>
      <c r="G170">
        <v>149111</v>
      </c>
      <c r="H170" t="s">
        <v>4191</v>
      </c>
      <c r="I170" t="s">
        <v>4192</v>
      </c>
      <c r="J170">
        <v>0</v>
      </c>
      <c r="K170" t="s">
        <v>4193</v>
      </c>
    </row>
    <row r="171" spans="1:11" hidden="1" x14ac:dyDescent="0.25">
      <c r="A171">
        <v>6824</v>
      </c>
      <c r="B171" t="s">
        <v>3119</v>
      </c>
      <c r="C171" t="s">
        <v>5295</v>
      </c>
      <c r="D171" s="5">
        <v>44292</v>
      </c>
      <c r="E171" t="s">
        <v>4189</v>
      </c>
      <c r="F171" t="s">
        <v>4190</v>
      </c>
      <c r="G171">
        <v>145151</v>
      </c>
      <c r="H171" t="s">
        <v>4191</v>
      </c>
      <c r="I171" t="s">
        <v>4192</v>
      </c>
      <c r="J171">
        <v>0</v>
      </c>
      <c r="K171" t="s">
        <v>4193</v>
      </c>
    </row>
    <row r="172" spans="1:11" hidden="1" x14ac:dyDescent="0.25">
      <c r="A172">
        <v>6835</v>
      </c>
      <c r="B172" t="s">
        <v>40</v>
      </c>
      <c r="C172" t="s">
        <v>5258</v>
      </c>
      <c r="D172" s="5">
        <v>44533</v>
      </c>
      <c r="E172" t="s">
        <v>4189</v>
      </c>
      <c r="F172" t="s">
        <v>4190</v>
      </c>
      <c r="G172">
        <v>238227</v>
      </c>
      <c r="H172" t="s">
        <v>4191</v>
      </c>
      <c r="I172" t="s">
        <v>4192</v>
      </c>
      <c r="J172">
        <v>0</v>
      </c>
      <c r="K172" t="s">
        <v>4193</v>
      </c>
    </row>
    <row r="173" spans="1:11" hidden="1" x14ac:dyDescent="0.25">
      <c r="A173">
        <v>6840</v>
      </c>
      <c r="B173" t="s">
        <v>1497</v>
      </c>
      <c r="C173" t="s">
        <v>5319</v>
      </c>
      <c r="D173" s="5">
        <v>44373</v>
      </c>
      <c r="E173" t="s">
        <v>4189</v>
      </c>
      <c r="F173" t="s">
        <v>4190</v>
      </c>
      <c r="G173">
        <v>136945</v>
      </c>
      <c r="H173" t="s">
        <v>4191</v>
      </c>
      <c r="I173" t="s">
        <v>4192</v>
      </c>
      <c r="J173">
        <v>0</v>
      </c>
      <c r="K173" t="s">
        <v>4193</v>
      </c>
    </row>
    <row r="174" spans="1:11" hidden="1" x14ac:dyDescent="0.25">
      <c r="A174">
        <v>6848</v>
      </c>
      <c r="B174" t="s">
        <v>503</v>
      </c>
      <c r="C174" t="s">
        <v>5265</v>
      </c>
      <c r="D174" s="5">
        <v>44536</v>
      </c>
      <c r="E174" t="s">
        <v>4189</v>
      </c>
      <c r="F174" t="s">
        <v>4190</v>
      </c>
      <c r="G174">
        <v>171838</v>
      </c>
      <c r="H174" t="s">
        <v>4191</v>
      </c>
      <c r="I174" t="s">
        <v>4192</v>
      </c>
      <c r="J174">
        <v>0</v>
      </c>
      <c r="K174" t="s">
        <v>4193</v>
      </c>
    </row>
    <row r="175" spans="1:11" hidden="1" x14ac:dyDescent="0.25">
      <c r="A175">
        <v>6852</v>
      </c>
      <c r="B175" t="s">
        <v>3280</v>
      </c>
      <c r="C175" t="s">
        <v>5106</v>
      </c>
      <c r="D175" s="5">
        <v>44103</v>
      </c>
      <c r="E175" t="s">
        <v>4189</v>
      </c>
      <c r="F175" t="s">
        <v>4190</v>
      </c>
      <c r="G175">
        <v>85112</v>
      </c>
      <c r="H175" t="s">
        <v>4191</v>
      </c>
      <c r="I175" t="s">
        <v>4192</v>
      </c>
      <c r="J175">
        <v>0</v>
      </c>
      <c r="K175" t="s">
        <v>4193</v>
      </c>
    </row>
    <row r="176" spans="1:11" hidden="1" x14ac:dyDescent="0.25">
      <c r="A176">
        <v>6863</v>
      </c>
      <c r="B176" t="s">
        <v>1965</v>
      </c>
      <c r="C176" t="s">
        <v>5272</v>
      </c>
      <c r="D176" s="5">
        <v>44557</v>
      </c>
      <c r="E176" t="s">
        <v>4189</v>
      </c>
      <c r="F176" t="s">
        <v>4190</v>
      </c>
      <c r="G176">
        <v>144706</v>
      </c>
      <c r="H176" t="s">
        <v>4191</v>
      </c>
      <c r="I176" t="s">
        <v>4192</v>
      </c>
      <c r="J176">
        <v>0</v>
      </c>
      <c r="K176" t="s">
        <v>4193</v>
      </c>
    </row>
    <row r="177" spans="1:11" hidden="1" x14ac:dyDescent="0.25">
      <c r="A177">
        <v>6864</v>
      </c>
      <c r="B177" t="s">
        <v>1573</v>
      </c>
      <c r="C177" t="s">
        <v>4317</v>
      </c>
      <c r="D177" s="5">
        <v>44173</v>
      </c>
      <c r="E177" t="s">
        <v>4189</v>
      </c>
      <c r="F177" t="s">
        <v>4190</v>
      </c>
      <c r="G177">
        <v>105896</v>
      </c>
      <c r="H177" t="s">
        <v>4191</v>
      </c>
      <c r="I177" t="s">
        <v>4192</v>
      </c>
      <c r="J177">
        <v>0</v>
      </c>
      <c r="K177" t="s">
        <v>4193</v>
      </c>
    </row>
    <row r="178" spans="1:11" hidden="1" x14ac:dyDescent="0.25">
      <c r="A178">
        <v>6877</v>
      </c>
      <c r="B178" t="s">
        <v>1748</v>
      </c>
      <c r="C178" t="s">
        <v>5274</v>
      </c>
      <c r="D178" s="5">
        <v>44557</v>
      </c>
      <c r="E178" t="s">
        <v>4189</v>
      </c>
      <c r="F178" t="s">
        <v>4190</v>
      </c>
      <c r="G178">
        <v>169515</v>
      </c>
      <c r="H178" t="s">
        <v>4191</v>
      </c>
      <c r="I178" t="s">
        <v>4192</v>
      </c>
      <c r="J178">
        <v>0</v>
      </c>
      <c r="K178" t="s">
        <v>4193</v>
      </c>
    </row>
    <row r="179" spans="1:11" hidden="1" x14ac:dyDescent="0.25">
      <c r="A179">
        <v>6879</v>
      </c>
      <c r="B179" t="s">
        <v>1528</v>
      </c>
      <c r="C179" t="s">
        <v>5302</v>
      </c>
      <c r="D179" s="5">
        <v>44306</v>
      </c>
      <c r="E179" t="s">
        <v>4189</v>
      </c>
      <c r="F179" t="s">
        <v>4190</v>
      </c>
      <c r="G179">
        <v>127739</v>
      </c>
      <c r="H179" t="s">
        <v>4191</v>
      </c>
      <c r="I179" t="s">
        <v>4192</v>
      </c>
      <c r="J179">
        <v>0</v>
      </c>
      <c r="K179" t="s">
        <v>4193</v>
      </c>
    </row>
    <row r="180" spans="1:11" hidden="1" x14ac:dyDescent="0.25">
      <c r="A180">
        <v>6891</v>
      </c>
      <c r="B180" t="s">
        <v>3312</v>
      </c>
      <c r="C180" t="s">
        <v>5369</v>
      </c>
      <c r="D180" s="5">
        <v>44140</v>
      </c>
      <c r="E180" t="s">
        <v>4189</v>
      </c>
      <c r="F180" t="s">
        <v>4190</v>
      </c>
      <c r="G180">
        <v>93212</v>
      </c>
      <c r="H180" t="s">
        <v>4191</v>
      </c>
      <c r="I180" t="s">
        <v>4192</v>
      </c>
      <c r="J180">
        <v>0</v>
      </c>
      <c r="K180" t="s">
        <v>4193</v>
      </c>
    </row>
    <row r="181" spans="1:11" hidden="1" x14ac:dyDescent="0.25">
      <c r="A181">
        <v>6902</v>
      </c>
      <c r="B181" t="s">
        <v>3221</v>
      </c>
      <c r="C181" t="s">
        <v>4310</v>
      </c>
      <c r="D181" s="5">
        <v>44482</v>
      </c>
      <c r="E181" t="s">
        <v>4189</v>
      </c>
      <c r="F181" t="s">
        <v>4190</v>
      </c>
      <c r="G181">
        <v>31080</v>
      </c>
      <c r="H181" t="s">
        <v>4191</v>
      </c>
      <c r="I181" t="s">
        <v>4192</v>
      </c>
      <c r="J181">
        <v>0</v>
      </c>
      <c r="K181" t="s">
        <v>4193</v>
      </c>
    </row>
    <row r="182" spans="1:11" hidden="1" x14ac:dyDescent="0.25">
      <c r="A182">
        <v>6908</v>
      </c>
      <c r="B182" t="s">
        <v>2109</v>
      </c>
      <c r="C182" t="s">
        <v>5346</v>
      </c>
      <c r="D182" s="5">
        <v>44455</v>
      </c>
      <c r="E182" t="s">
        <v>4189</v>
      </c>
      <c r="F182" t="s">
        <v>4190</v>
      </c>
      <c r="G182">
        <v>878</v>
      </c>
      <c r="H182" t="s">
        <v>4191</v>
      </c>
      <c r="I182" t="s">
        <v>4192</v>
      </c>
      <c r="J182">
        <v>0</v>
      </c>
      <c r="K182" t="s">
        <v>4193</v>
      </c>
    </row>
    <row r="183" spans="1:11" hidden="1" x14ac:dyDescent="0.25">
      <c r="A183">
        <v>6920</v>
      </c>
      <c r="B183" t="s">
        <v>1561</v>
      </c>
      <c r="C183" t="s">
        <v>5323</v>
      </c>
      <c r="D183" s="5">
        <v>44383</v>
      </c>
      <c r="E183" t="s">
        <v>4189</v>
      </c>
      <c r="F183" t="s">
        <v>4190</v>
      </c>
      <c r="G183">
        <v>189540</v>
      </c>
      <c r="H183" t="s">
        <v>4191</v>
      </c>
      <c r="I183" t="s">
        <v>4192</v>
      </c>
      <c r="J183">
        <v>0</v>
      </c>
      <c r="K183" t="s">
        <v>4193</v>
      </c>
    </row>
    <row r="184" spans="1:11" hidden="1" x14ac:dyDescent="0.25">
      <c r="A184">
        <v>6925</v>
      </c>
      <c r="B184" t="s">
        <v>599</v>
      </c>
      <c r="C184" t="s">
        <v>4196</v>
      </c>
      <c r="D184" s="5">
        <v>44512</v>
      </c>
      <c r="E184" t="s">
        <v>4189</v>
      </c>
      <c r="F184" t="s">
        <v>4190</v>
      </c>
      <c r="G184">
        <v>33506</v>
      </c>
      <c r="H184" t="s">
        <v>4191</v>
      </c>
      <c r="I184" t="s">
        <v>4192</v>
      </c>
      <c r="J184">
        <v>0</v>
      </c>
      <c r="K184" t="s">
        <v>4193</v>
      </c>
    </row>
    <row r="185" spans="1:11" hidden="1" x14ac:dyDescent="0.25">
      <c r="A185">
        <v>6932</v>
      </c>
      <c r="B185" t="s">
        <v>866</v>
      </c>
      <c r="C185" t="s">
        <v>5315</v>
      </c>
      <c r="D185" s="5">
        <v>44361</v>
      </c>
      <c r="E185" t="s">
        <v>4189</v>
      </c>
      <c r="F185" t="s">
        <v>4190</v>
      </c>
      <c r="G185">
        <v>107976</v>
      </c>
      <c r="H185" t="s">
        <v>4191</v>
      </c>
      <c r="I185" t="s">
        <v>4192</v>
      </c>
      <c r="J185">
        <v>0</v>
      </c>
      <c r="K185" t="s">
        <v>4193</v>
      </c>
    </row>
    <row r="186" spans="1:11" hidden="1" x14ac:dyDescent="0.25">
      <c r="A186">
        <v>6939</v>
      </c>
      <c r="B186" t="s">
        <v>3225</v>
      </c>
      <c r="C186" t="s">
        <v>5335</v>
      </c>
      <c r="D186" s="5">
        <v>44429</v>
      </c>
      <c r="E186" t="s">
        <v>4189</v>
      </c>
      <c r="F186" t="s">
        <v>4190</v>
      </c>
      <c r="G186">
        <v>3116</v>
      </c>
      <c r="H186" t="s">
        <v>4191</v>
      </c>
      <c r="I186" t="s">
        <v>4192</v>
      </c>
      <c r="J186">
        <v>0</v>
      </c>
      <c r="K186" t="s">
        <v>4193</v>
      </c>
    </row>
    <row r="187" spans="1:11" hidden="1" x14ac:dyDescent="0.25">
      <c r="A187">
        <v>6945</v>
      </c>
      <c r="B187" t="s">
        <v>580</v>
      </c>
      <c r="C187" t="s">
        <v>5338</v>
      </c>
      <c r="D187" s="5">
        <v>44448</v>
      </c>
      <c r="E187" t="s">
        <v>4189</v>
      </c>
      <c r="F187" t="s">
        <v>4190</v>
      </c>
      <c r="G187">
        <v>154485</v>
      </c>
      <c r="H187" t="s">
        <v>4191</v>
      </c>
      <c r="I187" t="s">
        <v>4192</v>
      </c>
      <c r="J187">
        <v>0</v>
      </c>
      <c r="K187" t="s">
        <v>4193</v>
      </c>
    </row>
    <row r="188" spans="1:11" hidden="1" x14ac:dyDescent="0.25">
      <c r="A188">
        <v>6973</v>
      </c>
      <c r="B188" t="s">
        <v>895</v>
      </c>
      <c r="C188" t="s">
        <v>5320</v>
      </c>
      <c r="D188" s="5">
        <v>44383</v>
      </c>
      <c r="E188" t="s">
        <v>4189</v>
      </c>
      <c r="F188" t="s">
        <v>4190</v>
      </c>
      <c r="G188">
        <v>129449</v>
      </c>
      <c r="H188" t="s">
        <v>4191</v>
      </c>
      <c r="I188" t="s">
        <v>4192</v>
      </c>
      <c r="J188">
        <v>0</v>
      </c>
      <c r="K188" t="s">
        <v>4193</v>
      </c>
    </row>
    <row r="189" spans="1:11" hidden="1" x14ac:dyDescent="0.25">
      <c r="A189">
        <v>6985</v>
      </c>
      <c r="B189" t="s">
        <v>3253</v>
      </c>
      <c r="C189" t="s">
        <v>5300</v>
      </c>
      <c r="D189" s="5">
        <v>44306</v>
      </c>
      <c r="E189" t="s">
        <v>4189</v>
      </c>
      <c r="F189" t="s">
        <v>4190</v>
      </c>
      <c r="G189">
        <v>193361</v>
      </c>
      <c r="H189" t="s">
        <v>4191</v>
      </c>
      <c r="I189" t="s">
        <v>4192</v>
      </c>
      <c r="J189">
        <v>0</v>
      </c>
      <c r="K189" t="s">
        <v>4193</v>
      </c>
    </row>
    <row r="190" spans="1:11" hidden="1" x14ac:dyDescent="0.25">
      <c r="A190">
        <v>7001</v>
      </c>
      <c r="B190" t="s">
        <v>3270</v>
      </c>
      <c r="C190" t="s">
        <v>5256</v>
      </c>
      <c r="D190" s="5">
        <v>44533</v>
      </c>
      <c r="E190" t="s">
        <v>4189</v>
      </c>
      <c r="F190" t="s">
        <v>4190</v>
      </c>
      <c r="G190">
        <v>197891</v>
      </c>
      <c r="H190" t="s">
        <v>4191</v>
      </c>
      <c r="I190" t="s">
        <v>4192</v>
      </c>
      <c r="J190">
        <v>0</v>
      </c>
      <c r="K190" t="s">
        <v>4193</v>
      </c>
    </row>
    <row r="191" spans="1:11" hidden="1" x14ac:dyDescent="0.25">
      <c r="A191">
        <v>7016</v>
      </c>
      <c r="B191" t="s">
        <v>1626</v>
      </c>
      <c r="C191" t="s">
        <v>5263</v>
      </c>
      <c r="D191" s="5">
        <v>44534</v>
      </c>
      <c r="E191" t="s">
        <v>4189</v>
      </c>
      <c r="F191" t="s">
        <v>4190</v>
      </c>
      <c r="G191">
        <v>189101</v>
      </c>
      <c r="H191" t="s">
        <v>4191</v>
      </c>
      <c r="I191" t="s">
        <v>4192</v>
      </c>
      <c r="J191">
        <v>0</v>
      </c>
      <c r="K191" t="s">
        <v>4193</v>
      </c>
    </row>
    <row r="192" spans="1:11" hidden="1" x14ac:dyDescent="0.25">
      <c r="A192">
        <v>7019</v>
      </c>
      <c r="B192" t="s">
        <v>1902</v>
      </c>
      <c r="C192" t="s">
        <v>4252</v>
      </c>
      <c r="D192" s="5">
        <v>44362</v>
      </c>
      <c r="E192" t="s">
        <v>4189</v>
      </c>
      <c r="F192" t="s">
        <v>4190</v>
      </c>
      <c r="G192">
        <v>198158</v>
      </c>
      <c r="H192" t="s">
        <v>4191</v>
      </c>
      <c r="I192" t="s">
        <v>4192</v>
      </c>
      <c r="J192">
        <v>0</v>
      </c>
      <c r="K192" t="s">
        <v>4193</v>
      </c>
    </row>
    <row r="193" spans="1:11" hidden="1" x14ac:dyDescent="0.25">
      <c r="A193">
        <v>7028</v>
      </c>
      <c r="B193" t="s">
        <v>2586</v>
      </c>
      <c r="C193" t="s">
        <v>5342</v>
      </c>
      <c r="D193" s="5">
        <v>44454</v>
      </c>
      <c r="E193" t="s">
        <v>4189</v>
      </c>
      <c r="F193" t="s">
        <v>4190</v>
      </c>
      <c r="G193">
        <v>1893</v>
      </c>
      <c r="H193" t="s">
        <v>4191</v>
      </c>
      <c r="I193" t="s">
        <v>4192</v>
      </c>
      <c r="J193">
        <v>0</v>
      </c>
      <c r="K193" t="s">
        <v>4193</v>
      </c>
    </row>
    <row r="194" spans="1:11" hidden="1" x14ac:dyDescent="0.25">
      <c r="A194">
        <v>7033</v>
      </c>
      <c r="B194" t="s">
        <v>3211</v>
      </c>
      <c r="C194" t="s">
        <v>5089</v>
      </c>
      <c r="D194" s="5">
        <v>44509</v>
      </c>
      <c r="E194" t="s">
        <v>4189</v>
      </c>
      <c r="F194" t="s">
        <v>4190</v>
      </c>
      <c r="G194">
        <v>227836</v>
      </c>
      <c r="H194" t="s">
        <v>4191</v>
      </c>
      <c r="I194" t="s">
        <v>4192</v>
      </c>
      <c r="J194">
        <v>0</v>
      </c>
      <c r="K194" t="s">
        <v>4193</v>
      </c>
    </row>
    <row r="195" spans="1:11" hidden="1" x14ac:dyDescent="0.25">
      <c r="A195">
        <v>7040</v>
      </c>
      <c r="B195" t="s">
        <v>242</v>
      </c>
      <c r="C195" t="s">
        <v>712</v>
      </c>
      <c r="D195" s="5">
        <v>44341</v>
      </c>
      <c r="E195" t="s">
        <v>4189</v>
      </c>
      <c r="F195" t="s">
        <v>4190</v>
      </c>
      <c r="G195">
        <v>128744</v>
      </c>
      <c r="H195" t="s">
        <v>4191</v>
      </c>
      <c r="I195" t="s">
        <v>4192</v>
      </c>
      <c r="J195">
        <v>0</v>
      </c>
      <c r="K195" t="s">
        <v>4193</v>
      </c>
    </row>
    <row r="196" spans="1:11" hidden="1" x14ac:dyDescent="0.25">
      <c r="A196">
        <v>7049</v>
      </c>
      <c r="B196" t="s">
        <v>242</v>
      </c>
      <c r="C196" t="s">
        <v>475</v>
      </c>
      <c r="D196" s="5">
        <v>44566</v>
      </c>
      <c r="E196" t="s">
        <v>4189</v>
      </c>
      <c r="F196" t="s">
        <v>4190</v>
      </c>
      <c r="G196">
        <v>163652</v>
      </c>
      <c r="H196" t="s">
        <v>4191</v>
      </c>
      <c r="I196" t="s">
        <v>4192</v>
      </c>
      <c r="J196">
        <v>0</v>
      </c>
      <c r="K196" t="s">
        <v>4193</v>
      </c>
    </row>
    <row r="197" spans="1:11" hidden="1" x14ac:dyDescent="0.25">
      <c r="A197">
        <v>7076</v>
      </c>
      <c r="B197" t="s">
        <v>514</v>
      </c>
      <c r="C197" t="s">
        <v>850</v>
      </c>
      <c r="D197" s="5">
        <v>44578</v>
      </c>
      <c r="E197" t="s">
        <v>4189</v>
      </c>
      <c r="F197" t="s">
        <v>4190</v>
      </c>
      <c r="G197">
        <v>230885</v>
      </c>
      <c r="H197" t="s">
        <v>4191</v>
      </c>
      <c r="I197" t="s">
        <v>4192</v>
      </c>
      <c r="J197">
        <v>0</v>
      </c>
      <c r="K197" t="s">
        <v>4193</v>
      </c>
    </row>
    <row r="198" spans="1:11" hidden="1" x14ac:dyDescent="0.25">
      <c r="A198">
        <v>7081</v>
      </c>
      <c r="B198" t="s">
        <v>442</v>
      </c>
      <c r="C198" t="s">
        <v>992</v>
      </c>
      <c r="D198" s="5">
        <v>44579</v>
      </c>
      <c r="E198" t="s">
        <v>4189</v>
      </c>
      <c r="F198" t="s">
        <v>4190</v>
      </c>
      <c r="G198">
        <v>176151</v>
      </c>
      <c r="H198" t="s">
        <v>4191</v>
      </c>
      <c r="I198" t="s">
        <v>4192</v>
      </c>
      <c r="J198">
        <v>0</v>
      </c>
      <c r="K198" t="s">
        <v>4193</v>
      </c>
    </row>
    <row r="199" spans="1:11" hidden="1" x14ac:dyDescent="0.25">
      <c r="A199">
        <v>7096</v>
      </c>
      <c r="B199" t="s">
        <v>4226</v>
      </c>
      <c r="C199" t="s">
        <v>1040</v>
      </c>
      <c r="D199" s="5">
        <v>44578</v>
      </c>
      <c r="E199" t="s">
        <v>4189</v>
      </c>
      <c r="F199" t="s">
        <v>4190</v>
      </c>
      <c r="G199">
        <v>112431</v>
      </c>
      <c r="H199" t="s">
        <v>4191</v>
      </c>
      <c r="I199" t="s">
        <v>4192</v>
      </c>
      <c r="J199">
        <v>0</v>
      </c>
      <c r="K199" t="s">
        <v>4193</v>
      </c>
    </row>
    <row r="200" spans="1:11" hidden="1" x14ac:dyDescent="0.25">
      <c r="A200">
        <v>7144</v>
      </c>
      <c r="B200" t="s">
        <v>1010</v>
      </c>
      <c r="C200" t="s">
        <v>1007</v>
      </c>
      <c r="D200" s="5">
        <v>44580</v>
      </c>
      <c r="E200" t="s">
        <v>4189</v>
      </c>
      <c r="F200" t="s">
        <v>4190</v>
      </c>
      <c r="G200">
        <v>185922</v>
      </c>
      <c r="H200" t="s">
        <v>4191</v>
      </c>
      <c r="I200" t="s">
        <v>4192</v>
      </c>
      <c r="J200">
        <v>0</v>
      </c>
      <c r="K200" t="s">
        <v>4193</v>
      </c>
    </row>
    <row r="201" spans="1:11" hidden="1" x14ac:dyDescent="0.25">
      <c r="A201">
        <v>7151</v>
      </c>
      <c r="B201" t="s">
        <v>119</v>
      </c>
      <c r="C201" t="s">
        <v>1050</v>
      </c>
      <c r="D201" s="5">
        <v>44571</v>
      </c>
      <c r="E201" t="s">
        <v>4189</v>
      </c>
      <c r="F201" t="s">
        <v>4190</v>
      </c>
      <c r="G201">
        <v>139957</v>
      </c>
      <c r="H201" t="s">
        <v>4191</v>
      </c>
      <c r="I201" t="s">
        <v>4192</v>
      </c>
      <c r="J201">
        <v>0</v>
      </c>
      <c r="K201" t="s">
        <v>4193</v>
      </c>
    </row>
    <row r="202" spans="1:11" hidden="1" x14ac:dyDescent="0.25">
      <c r="A202">
        <v>7166</v>
      </c>
      <c r="B202" t="s">
        <v>1078</v>
      </c>
      <c r="C202" t="s">
        <v>1075</v>
      </c>
      <c r="D202" s="5">
        <v>44580</v>
      </c>
      <c r="E202" t="s">
        <v>4189</v>
      </c>
      <c r="F202" t="s">
        <v>4190</v>
      </c>
      <c r="G202">
        <v>295236</v>
      </c>
      <c r="H202" t="s">
        <v>4191</v>
      </c>
      <c r="I202" t="s">
        <v>4192</v>
      </c>
      <c r="J202">
        <v>0</v>
      </c>
      <c r="K202" t="s">
        <v>4193</v>
      </c>
    </row>
    <row r="203" spans="1:11" hidden="1" x14ac:dyDescent="0.25">
      <c r="A203">
        <v>7187</v>
      </c>
      <c r="B203" t="s">
        <v>554</v>
      </c>
      <c r="C203" t="s">
        <v>1118</v>
      </c>
      <c r="D203" s="5">
        <v>44584</v>
      </c>
      <c r="E203" t="s">
        <v>4189</v>
      </c>
      <c r="F203" t="s">
        <v>4190</v>
      </c>
      <c r="G203">
        <v>312462</v>
      </c>
      <c r="H203" t="s">
        <v>4191</v>
      </c>
      <c r="I203" t="s">
        <v>4192</v>
      </c>
      <c r="J203">
        <v>0</v>
      </c>
      <c r="K203" t="s">
        <v>4193</v>
      </c>
    </row>
    <row r="204" spans="1:11" hidden="1" x14ac:dyDescent="0.25">
      <c r="A204">
        <v>7200</v>
      </c>
      <c r="B204" t="s">
        <v>827</v>
      </c>
      <c r="C204" t="s">
        <v>1104</v>
      </c>
      <c r="D204" s="5">
        <v>44584</v>
      </c>
      <c r="E204" t="s">
        <v>4189</v>
      </c>
      <c r="F204" t="s">
        <v>4190</v>
      </c>
      <c r="G204">
        <v>327080</v>
      </c>
      <c r="H204" t="s">
        <v>4191</v>
      </c>
      <c r="I204" t="s">
        <v>4192</v>
      </c>
      <c r="J204">
        <v>0</v>
      </c>
      <c r="K204" t="s">
        <v>4193</v>
      </c>
    </row>
    <row r="205" spans="1:11" hidden="1" x14ac:dyDescent="0.25">
      <c r="A205">
        <v>7212</v>
      </c>
      <c r="B205" t="s">
        <v>65</v>
      </c>
      <c r="C205" t="s">
        <v>799</v>
      </c>
      <c r="D205" s="5">
        <v>44294</v>
      </c>
      <c r="E205" t="s">
        <v>4189</v>
      </c>
      <c r="F205" t="s">
        <v>4190</v>
      </c>
      <c r="G205">
        <v>242939</v>
      </c>
      <c r="H205" t="s">
        <v>4191</v>
      </c>
      <c r="I205" t="s">
        <v>4192</v>
      </c>
      <c r="J205">
        <v>0</v>
      </c>
      <c r="K205" t="s">
        <v>4193</v>
      </c>
    </row>
    <row r="206" spans="1:11" hidden="1" x14ac:dyDescent="0.25">
      <c r="A206">
        <v>7219</v>
      </c>
      <c r="B206" t="s">
        <v>65</v>
      </c>
      <c r="C206" t="s">
        <v>814</v>
      </c>
      <c r="D206" s="5">
        <v>44575</v>
      </c>
      <c r="E206" t="s">
        <v>4189</v>
      </c>
      <c r="F206" t="s">
        <v>4190</v>
      </c>
      <c r="G206">
        <v>310164</v>
      </c>
      <c r="H206" t="s">
        <v>4191</v>
      </c>
      <c r="I206" t="s">
        <v>4192</v>
      </c>
      <c r="J206">
        <v>0</v>
      </c>
      <c r="K206" t="s">
        <v>4193</v>
      </c>
    </row>
    <row r="207" spans="1:11" hidden="1" x14ac:dyDescent="0.25">
      <c r="A207">
        <v>7293</v>
      </c>
      <c r="B207" t="s">
        <v>2474</v>
      </c>
      <c r="C207" t="s">
        <v>4922</v>
      </c>
      <c r="D207" s="5">
        <v>44536</v>
      </c>
      <c r="E207" t="s">
        <v>4189</v>
      </c>
      <c r="F207" t="s">
        <v>4190</v>
      </c>
      <c r="G207">
        <v>300593</v>
      </c>
      <c r="H207" t="s">
        <v>4191</v>
      </c>
      <c r="I207" t="s">
        <v>4192</v>
      </c>
      <c r="J207">
        <v>0</v>
      </c>
      <c r="K207" t="s">
        <v>4193</v>
      </c>
    </row>
    <row r="208" spans="1:11" hidden="1" x14ac:dyDescent="0.25">
      <c r="A208">
        <v>7344</v>
      </c>
      <c r="B208" t="s">
        <v>56</v>
      </c>
      <c r="C208" t="s">
        <v>731</v>
      </c>
      <c r="D208" s="5">
        <v>44205</v>
      </c>
      <c r="E208" t="s">
        <v>4189</v>
      </c>
      <c r="F208" t="s">
        <v>4190</v>
      </c>
      <c r="G208">
        <v>240186</v>
      </c>
      <c r="H208" t="s">
        <v>4191</v>
      </c>
      <c r="I208" t="s">
        <v>4192</v>
      </c>
      <c r="J208">
        <v>0</v>
      </c>
      <c r="K208" t="s">
        <v>4193</v>
      </c>
    </row>
    <row r="209" spans="1:11" hidden="1" x14ac:dyDescent="0.25">
      <c r="A209">
        <v>7349</v>
      </c>
      <c r="B209" t="s">
        <v>56</v>
      </c>
      <c r="C209" t="s">
        <v>285</v>
      </c>
      <c r="D209" s="5">
        <v>44569</v>
      </c>
      <c r="E209" t="s">
        <v>4189</v>
      </c>
      <c r="F209" t="s">
        <v>4190</v>
      </c>
      <c r="G209">
        <v>325574</v>
      </c>
      <c r="H209" t="s">
        <v>4191</v>
      </c>
      <c r="I209" t="s">
        <v>4192</v>
      </c>
      <c r="J209">
        <v>0</v>
      </c>
      <c r="K209" t="s">
        <v>4193</v>
      </c>
    </row>
    <row r="210" spans="1:11" hidden="1" x14ac:dyDescent="0.25">
      <c r="A210">
        <v>7389</v>
      </c>
      <c r="B210" t="s">
        <v>463</v>
      </c>
      <c r="C210" t="s">
        <v>462</v>
      </c>
      <c r="D210" s="5">
        <v>44565</v>
      </c>
      <c r="E210" t="s">
        <v>4189</v>
      </c>
      <c r="F210" t="s">
        <v>4190</v>
      </c>
      <c r="G210">
        <v>53750</v>
      </c>
      <c r="H210" t="s">
        <v>4191</v>
      </c>
      <c r="I210" t="s">
        <v>4192</v>
      </c>
      <c r="J210">
        <v>0</v>
      </c>
      <c r="K210" t="s">
        <v>4193</v>
      </c>
    </row>
    <row r="211" spans="1:11" hidden="1" x14ac:dyDescent="0.25">
      <c r="A211">
        <v>7544</v>
      </c>
      <c r="B211" t="s">
        <v>315</v>
      </c>
      <c r="C211" t="s">
        <v>1128</v>
      </c>
      <c r="D211" s="5">
        <v>44336</v>
      </c>
      <c r="E211" t="s">
        <v>4189</v>
      </c>
      <c r="F211" t="s">
        <v>4190</v>
      </c>
      <c r="G211">
        <v>268451</v>
      </c>
      <c r="H211" t="s">
        <v>4191</v>
      </c>
      <c r="I211" t="s">
        <v>4192</v>
      </c>
      <c r="J211">
        <v>0</v>
      </c>
      <c r="K211" t="s">
        <v>4193</v>
      </c>
    </row>
    <row r="212" spans="1:11" hidden="1" x14ac:dyDescent="0.25">
      <c r="A212">
        <v>7596</v>
      </c>
      <c r="B212" t="s">
        <v>304</v>
      </c>
      <c r="C212" t="s">
        <v>4752</v>
      </c>
      <c r="D212" s="5">
        <v>44306</v>
      </c>
      <c r="E212" t="s">
        <v>4189</v>
      </c>
      <c r="F212" t="s">
        <v>4190</v>
      </c>
      <c r="G212">
        <v>304485</v>
      </c>
      <c r="H212" t="s">
        <v>4191</v>
      </c>
      <c r="I212" t="s">
        <v>4192</v>
      </c>
      <c r="J212">
        <v>0</v>
      </c>
      <c r="K212" t="s">
        <v>4193</v>
      </c>
    </row>
    <row r="213" spans="1:11" hidden="1" x14ac:dyDescent="0.25">
      <c r="A213">
        <v>7633</v>
      </c>
      <c r="B213" t="s">
        <v>212</v>
      </c>
      <c r="C213" t="s">
        <v>4273</v>
      </c>
      <c r="D213" s="5">
        <v>44424</v>
      </c>
      <c r="E213" t="s">
        <v>4189</v>
      </c>
      <c r="F213" t="s">
        <v>4190</v>
      </c>
      <c r="G213">
        <v>160298</v>
      </c>
      <c r="H213" t="s">
        <v>4191</v>
      </c>
      <c r="I213" t="s">
        <v>4192</v>
      </c>
      <c r="J213">
        <v>0</v>
      </c>
      <c r="K213" t="s">
        <v>4193</v>
      </c>
    </row>
    <row r="214" spans="1:11" hidden="1" x14ac:dyDescent="0.25">
      <c r="A214">
        <v>7657</v>
      </c>
      <c r="B214" t="s">
        <v>432</v>
      </c>
      <c r="C214" t="s">
        <v>4208</v>
      </c>
      <c r="D214" s="5">
        <v>44542</v>
      </c>
      <c r="E214" t="s">
        <v>4189</v>
      </c>
      <c r="F214" t="s">
        <v>4190</v>
      </c>
      <c r="G214">
        <v>65226</v>
      </c>
      <c r="H214" t="s">
        <v>4191</v>
      </c>
      <c r="I214" t="s">
        <v>4192</v>
      </c>
      <c r="J214">
        <v>0</v>
      </c>
      <c r="K214" t="s">
        <v>4193</v>
      </c>
    </row>
    <row r="215" spans="1:11" hidden="1" x14ac:dyDescent="0.25">
      <c r="A215">
        <v>7693</v>
      </c>
      <c r="B215" t="s">
        <v>403</v>
      </c>
      <c r="C215" t="s">
        <v>406</v>
      </c>
      <c r="D215" s="5">
        <v>44595</v>
      </c>
      <c r="E215" t="s">
        <v>4189</v>
      </c>
      <c r="F215" t="s">
        <v>4190</v>
      </c>
      <c r="G215">
        <v>27478</v>
      </c>
      <c r="H215" t="s">
        <v>4191</v>
      </c>
      <c r="I215" t="s">
        <v>4192</v>
      </c>
      <c r="J215">
        <v>0</v>
      </c>
      <c r="K215" t="s">
        <v>4193</v>
      </c>
    </row>
    <row r="216" spans="1:11" hidden="1" x14ac:dyDescent="0.25">
      <c r="A216">
        <v>7750</v>
      </c>
      <c r="B216" t="s">
        <v>309</v>
      </c>
      <c r="C216" t="s">
        <v>4740</v>
      </c>
      <c r="D216" s="5">
        <v>44285</v>
      </c>
      <c r="E216" t="s">
        <v>4189</v>
      </c>
      <c r="F216" t="s">
        <v>4190</v>
      </c>
      <c r="G216">
        <v>255138</v>
      </c>
      <c r="H216" t="s">
        <v>4191</v>
      </c>
      <c r="I216" t="s">
        <v>4192</v>
      </c>
      <c r="J216">
        <v>0</v>
      </c>
      <c r="K216" t="s">
        <v>4193</v>
      </c>
    </row>
    <row r="217" spans="1:11" hidden="1" x14ac:dyDescent="0.25">
      <c r="A217">
        <v>7771</v>
      </c>
      <c r="B217" t="s">
        <v>1184</v>
      </c>
      <c r="C217" t="s">
        <v>1181</v>
      </c>
      <c r="D217" s="5">
        <v>44596</v>
      </c>
      <c r="E217" t="s">
        <v>4189</v>
      </c>
      <c r="F217" t="s">
        <v>4190</v>
      </c>
      <c r="G217">
        <v>310725</v>
      </c>
      <c r="H217" t="s">
        <v>4191</v>
      </c>
      <c r="I217" t="s">
        <v>4192</v>
      </c>
      <c r="J217">
        <v>0</v>
      </c>
      <c r="K217" t="s">
        <v>4193</v>
      </c>
    </row>
    <row r="218" spans="1:11" hidden="1" x14ac:dyDescent="0.25">
      <c r="A218">
        <v>7785</v>
      </c>
      <c r="B218" t="s">
        <v>362</v>
      </c>
      <c r="C218" t="s">
        <v>449</v>
      </c>
      <c r="D218" s="5">
        <v>44596</v>
      </c>
      <c r="E218" t="s">
        <v>4189</v>
      </c>
      <c r="F218" t="s">
        <v>4190</v>
      </c>
      <c r="G218">
        <v>314769</v>
      </c>
      <c r="H218" t="s">
        <v>4191</v>
      </c>
      <c r="I218" t="s">
        <v>4192</v>
      </c>
      <c r="J218">
        <v>0</v>
      </c>
      <c r="K218" t="s">
        <v>4193</v>
      </c>
    </row>
    <row r="219" spans="1:11" hidden="1" x14ac:dyDescent="0.25">
      <c r="A219">
        <v>7796</v>
      </c>
      <c r="B219" t="s">
        <v>423</v>
      </c>
      <c r="C219" t="s">
        <v>5077</v>
      </c>
      <c r="D219" s="5">
        <v>44534</v>
      </c>
      <c r="E219" t="s">
        <v>4189</v>
      </c>
      <c r="F219" t="s">
        <v>4190</v>
      </c>
      <c r="G219">
        <v>103615</v>
      </c>
      <c r="H219" t="s">
        <v>4191</v>
      </c>
      <c r="I219" t="s">
        <v>4192</v>
      </c>
      <c r="J219">
        <v>0</v>
      </c>
      <c r="K219" t="s">
        <v>4193</v>
      </c>
    </row>
    <row r="220" spans="1:11" hidden="1" x14ac:dyDescent="0.25">
      <c r="A220">
        <v>7830</v>
      </c>
      <c r="B220" t="s">
        <v>2577</v>
      </c>
      <c r="C220" t="s">
        <v>4231</v>
      </c>
      <c r="D220" s="5">
        <v>44294</v>
      </c>
      <c r="E220" t="s">
        <v>4189</v>
      </c>
      <c r="F220" t="s">
        <v>4190</v>
      </c>
      <c r="G220">
        <v>128308</v>
      </c>
      <c r="H220" t="s">
        <v>4191</v>
      </c>
      <c r="I220" t="s">
        <v>4192</v>
      </c>
      <c r="J220">
        <v>0</v>
      </c>
      <c r="K220" t="s">
        <v>4193</v>
      </c>
    </row>
    <row r="221" spans="1:11" hidden="1" x14ac:dyDescent="0.25">
      <c r="A221">
        <v>7859</v>
      </c>
      <c r="B221" t="s">
        <v>1335</v>
      </c>
      <c r="C221" t="s">
        <v>1338</v>
      </c>
      <c r="D221" s="5">
        <v>44599</v>
      </c>
      <c r="E221" t="s">
        <v>4189</v>
      </c>
      <c r="F221" t="s">
        <v>4190</v>
      </c>
      <c r="G221">
        <v>204464</v>
      </c>
      <c r="H221" t="s">
        <v>4191</v>
      </c>
      <c r="I221" t="s">
        <v>4192</v>
      </c>
      <c r="J221">
        <v>0</v>
      </c>
      <c r="K221" t="s">
        <v>4193</v>
      </c>
    </row>
    <row r="222" spans="1:11" hidden="1" x14ac:dyDescent="0.25">
      <c r="A222">
        <v>7872</v>
      </c>
      <c r="B222" t="s">
        <v>1401</v>
      </c>
      <c r="C222" t="s">
        <v>1398</v>
      </c>
      <c r="D222" s="5">
        <v>44599</v>
      </c>
      <c r="E222" t="s">
        <v>4189</v>
      </c>
      <c r="F222" t="s">
        <v>4190</v>
      </c>
      <c r="G222">
        <v>34997</v>
      </c>
      <c r="H222" t="s">
        <v>4191</v>
      </c>
      <c r="I222" t="s">
        <v>4192</v>
      </c>
      <c r="J222">
        <v>0</v>
      </c>
      <c r="K222" t="s">
        <v>4193</v>
      </c>
    </row>
    <row r="223" spans="1:11" hidden="1" x14ac:dyDescent="0.25">
      <c r="A223">
        <v>7898</v>
      </c>
      <c r="B223" t="s">
        <v>333</v>
      </c>
      <c r="C223" t="s">
        <v>1424</v>
      </c>
      <c r="D223" s="5">
        <v>44600</v>
      </c>
      <c r="E223" t="s">
        <v>4189</v>
      </c>
      <c r="F223" t="s">
        <v>4190</v>
      </c>
      <c r="G223">
        <v>32478</v>
      </c>
      <c r="H223" t="s">
        <v>4191</v>
      </c>
      <c r="I223" t="s">
        <v>4192</v>
      </c>
      <c r="J223">
        <v>0</v>
      </c>
      <c r="K223" t="s">
        <v>4193</v>
      </c>
    </row>
    <row r="224" spans="1:11" hidden="1" x14ac:dyDescent="0.25">
      <c r="A224">
        <v>7916</v>
      </c>
      <c r="B224" t="s">
        <v>1435</v>
      </c>
      <c r="C224" t="s">
        <v>1473</v>
      </c>
      <c r="D224" s="5">
        <v>44600</v>
      </c>
      <c r="E224" t="s">
        <v>4189</v>
      </c>
      <c r="F224" t="s">
        <v>4190</v>
      </c>
      <c r="G224">
        <v>237103</v>
      </c>
      <c r="H224" t="s">
        <v>4191</v>
      </c>
      <c r="I224" t="s">
        <v>4192</v>
      </c>
      <c r="J224">
        <v>0</v>
      </c>
      <c r="K224" t="s">
        <v>4193</v>
      </c>
    </row>
    <row r="225" spans="1:11" hidden="1" x14ac:dyDescent="0.25">
      <c r="A225">
        <v>7938</v>
      </c>
      <c r="B225" t="s">
        <v>4258</v>
      </c>
      <c r="C225" t="s">
        <v>4259</v>
      </c>
      <c r="D225" s="5">
        <v>44385</v>
      </c>
      <c r="E225" t="s">
        <v>4189</v>
      </c>
      <c r="F225" t="s">
        <v>4190</v>
      </c>
      <c r="G225">
        <v>30556</v>
      </c>
      <c r="H225" t="s">
        <v>4191</v>
      </c>
      <c r="I225" t="s">
        <v>4192</v>
      </c>
      <c r="J225">
        <v>0</v>
      </c>
      <c r="K225" t="s">
        <v>4193</v>
      </c>
    </row>
    <row r="226" spans="1:11" hidden="1" x14ac:dyDescent="0.25">
      <c r="A226">
        <v>8009</v>
      </c>
      <c r="B226" t="s">
        <v>1508</v>
      </c>
      <c r="C226" t="s">
        <v>1505</v>
      </c>
      <c r="D226" s="5">
        <v>44602</v>
      </c>
      <c r="E226" t="s">
        <v>4189</v>
      </c>
      <c r="F226" t="s">
        <v>4190</v>
      </c>
      <c r="G226">
        <v>38607</v>
      </c>
      <c r="H226" t="s">
        <v>4191</v>
      </c>
      <c r="I226" t="s">
        <v>4192</v>
      </c>
      <c r="J226">
        <v>0</v>
      </c>
      <c r="K226" t="s">
        <v>4193</v>
      </c>
    </row>
    <row r="227" spans="1:11" hidden="1" x14ac:dyDescent="0.25">
      <c r="A227">
        <v>8033</v>
      </c>
      <c r="B227" t="s">
        <v>2446</v>
      </c>
      <c r="C227" t="s">
        <v>5061</v>
      </c>
      <c r="D227" s="5">
        <v>44603</v>
      </c>
      <c r="E227" t="s">
        <v>4189</v>
      </c>
      <c r="F227" t="s">
        <v>4190</v>
      </c>
      <c r="G227">
        <v>254501</v>
      </c>
      <c r="H227" t="s">
        <v>4191</v>
      </c>
      <c r="I227" t="s">
        <v>4192</v>
      </c>
      <c r="J227">
        <v>0</v>
      </c>
      <c r="K227" t="s">
        <v>4193</v>
      </c>
    </row>
    <row r="228" spans="1:11" hidden="1" x14ac:dyDescent="0.25">
      <c r="A228">
        <v>8048</v>
      </c>
      <c r="B228" t="s">
        <v>2952</v>
      </c>
      <c r="C228" t="s">
        <v>4914</v>
      </c>
      <c r="D228" s="5">
        <v>44525</v>
      </c>
      <c r="E228" t="s">
        <v>4189</v>
      </c>
      <c r="F228" t="s">
        <v>4190</v>
      </c>
      <c r="G228">
        <v>303211</v>
      </c>
      <c r="H228" t="s">
        <v>4191</v>
      </c>
      <c r="I228" t="s">
        <v>4192</v>
      </c>
      <c r="J228">
        <v>0</v>
      </c>
      <c r="K228" t="s">
        <v>4193</v>
      </c>
    </row>
    <row r="229" spans="1:11" hidden="1" x14ac:dyDescent="0.25">
      <c r="A229">
        <v>8077</v>
      </c>
      <c r="B229" t="s">
        <v>373</v>
      </c>
      <c r="C229" t="s">
        <v>377</v>
      </c>
      <c r="D229" s="5">
        <v>44595</v>
      </c>
      <c r="E229" t="s">
        <v>4189</v>
      </c>
      <c r="F229" t="s">
        <v>4190</v>
      </c>
      <c r="G229">
        <v>230267</v>
      </c>
      <c r="H229" t="s">
        <v>4191</v>
      </c>
      <c r="I229" t="s">
        <v>4192</v>
      </c>
      <c r="J229">
        <v>0</v>
      </c>
      <c r="K229" t="s">
        <v>4193</v>
      </c>
    </row>
    <row r="230" spans="1:11" hidden="1" x14ac:dyDescent="0.25">
      <c r="A230">
        <v>28</v>
      </c>
      <c r="B230" t="s">
        <v>1644</v>
      </c>
      <c r="C230" t="s">
        <v>4371</v>
      </c>
      <c r="D230" s="5">
        <v>44371</v>
      </c>
      <c r="E230" t="s">
        <v>4189</v>
      </c>
      <c r="F230" t="s">
        <v>4320</v>
      </c>
      <c r="G230">
        <v>179346</v>
      </c>
      <c r="H230" t="s">
        <v>4191</v>
      </c>
      <c r="I230" t="s">
        <v>4192</v>
      </c>
      <c r="J230">
        <v>0</v>
      </c>
      <c r="K230" t="s">
        <v>4193</v>
      </c>
    </row>
    <row r="231" spans="1:11" hidden="1" x14ac:dyDescent="0.25">
      <c r="A231">
        <v>38</v>
      </c>
      <c r="B231" t="s">
        <v>423</v>
      </c>
      <c r="C231" t="s">
        <v>1016</v>
      </c>
      <c r="D231" s="5">
        <v>44292</v>
      </c>
      <c r="E231" t="s">
        <v>4189</v>
      </c>
      <c r="F231" t="s">
        <v>4320</v>
      </c>
      <c r="G231">
        <v>59859</v>
      </c>
      <c r="H231" t="s">
        <v>4191</v>
      </c>
      <c r="I231" t="s">
        <v>4192</v>
      </c>
      <c r="J231">
        <v>0</v>
      </c>
      <c r="K231" t="s">
        <v>4193</v>
      </c>
    </row>
    <row r="232" spans="1:11" hidden="1" x14ac:dyDescent="0.25">
      <c r="A232">
        <v>45</v>
      </c>
      <c r="B232" t="s">
        <v>1651</v>
      </c>
      <c r="C232" t="s">
        <v>4350</v>
      </c>
      <c r="D232" s="5">
        <v>44295</v>
      </c>
      <c r="E232" t="s">
        <v>4189</v>
      </c>
      <c r="F232" t="s">
        <v>4320</v>
      </c>
      <c r="G232">
        <v>180185</v>
      </c>
      <c r="H232" t="s">
        <v>4191</v>
      </c>
      <c r="I232" t="s">
        <v>4192</v>
      </c>
      <c r="J232">
        <v>0</v>
      </c>
      <c r="K232" t="s">
        <v>4193</v>
      </c>
    </row>
    <row r="233" spans="1:11" hidden="1" x14ac:dyDescent="0.25">
      <c r="A233">
        <v>49</v>
      </c>
      <c r="B233" t="s">
        <v>4291</v>
      </c>
      <c r="C233" t="s">
        <v>4402</v>
      </c>
      <c r="D233" s="5">
        <v>44450</v>
      </c>
      <c r="E233" t="s">
        <v>4189</v>
      </c>
      <c r="F233" t="s">
        <v>4320</v>
      </c>
      <c r="G233">
        <v>887</v>
      </c>
      <c r="H233" t="s">
        <v>4191</v>
      </c>
      <c r="I233" t="s">
        <v>4192</v>
      </c>
      <c r="J233">
        <v>0</v>
      </c>
      <c r="K233" t="s">
        <v>4193</v>
      </c>
    </row>
    <row r="234" spans="1:11" hidden="1" x14ac:dyDescent="0.25">
      <c r="A234">
        <v>66</v>
      </c>
      <c r="B234" t="s">
        <v>999</v>
      </c>
      <c r="C234" t="s">
        <v>4995</v>
      </c>
      <c r="D234" s="5">
        <v>44236</v>
      </c>
      <c r="E234" t="s">
        <v>4189</v>
      </c>
      <c r="F234" t="s">
        <v>4320</v>
      </c>
      <c r="G234">
        <v>62722</v>
      </c>
      <c r="H234" t="s">
        <v>4191</v>
      </c>
      <c r="I234" t="s">
        <v>4192</v>
      </c>
      <c r="J234">
        <v>0</v>
      </c>
      <c r="K234" t="s">
        <v>4193</v>
      </c>
    </row>
    <row r="235" spans="1:11" hidden="1" x14ac:dyDescent="0.25">
      <c r="A235">
        <v>71</v>
      </c>
      <c r="B235" t="s">
        <v>2263</v>
      </c>
      <c r="C235" t="s">
        <v>4346</v>
      </c>
      <c r="D235" s="5">
        <v>44258</v>
      </c>
      <c r="E235" t="s">
        <v>4189</v>
      </c>
      <c r="F235" t="s">
        <v>4320</v>
      </c>
      <c r="G235">
        <v>45402</v>
      </c>
      <c r="H235" t="s">
        <v>4191</v>
      </c>
      <c r="I235" t="s">
        <v>4192</v>
      </c>
      <c r="J235">
        <v>0</v>
      </c>
      <c r="K235" t="s">
        <v>4193</v>
      </c>
    </row>
    <row r="236" spans="1:11" hidden="1" x14ac:dyDescent="0.25">
      <c r="A236">
        <v>81</v>
      </c>
      <c r="B236" t="s">
        <v>3400</v>
      </c>
      <c r="C236" t="s">
        <v>4334</v>
      </c>
      <c r="D236" s="5">
        <v>44543</v>
      </c>
      <c r="E236" t="s">
        <v>4189</v>
      </c>
      <c r="F236" t="s">
        <v>4320</v>
      </c>
      <c r="G236">
        <v>245783</v>
      </c>
      <c r="H236" t="s">
        <v>4191</v>
      </c>
      <c r="I236" t="s">
        <v>4192</v>
      </c>
      <c r="J236">
        <v>0</v>
      </c>
      <c r="K236" t="s">
        <v>4193</v>
      </c>
    </row>
    <row r="237" spans="1:11" hidden="1" x14ac:dyDescent="0.25">
      <c r="A237">
        <v>85</v>
      </c>
      <c r="B237" t="s">
        <v>1767</v>
      </c>
      <c r="C237" t="s">
        <v>4422</v>
      </c>
      <c r="D237" s="5">
        <v>44481</v>
      </c>
      <c r="E237" t="s">
        <v>4189</v>
      </c>
      <c r="F237" t="s">
        <v>4320</v>
      </c>
      <c r="G237">
        <v>219943</v>
      </c>
      <c r="H237" t="s">
        <v>4191</v>
      </c>
      <c r="I237" t="s">
        <v>4192</v>
      </c>
      <c r="J237">
        <v>0</v>
      </c>
      <c r="K237" t="s">
        <v>4193</v>
      </c>
    </row>
    <row r="238" spans="1:11" hidden="1" x14ac:dyDescent="0.25">
      <c r="A238">
        <v>89</v>
      </c>
      <c r="B238" t="s">
        <v>1735</v>
      </c>
      <c r="C238" t="s">
        <v>4357</v>
      </c>
      <c r="D238" s="5">
        <v>44305</v>
      </c>
      <c r="E238" t="s">
        <v>4189</v>
      </c>
      <c r="F238" t="s">
        <v>4320</v>
      </c>
      <c r="G238">
        <v>192327</v>
      </c>
      <c r="H238" t="s">
        <v>4191</v>
      </c>
      <c r="I238" t="s">
        <v>4192</v>
      </c>
      <c r="J238">
        <v>0</v>
      </c>
      <c r="K238" t="s">
        <v>4193</v>
      </c>
    </row>
    <row r="239" spans="1:11" hidden="1" x14ac:dyDescent="0.25">
      <c r="A239">
        <v>100</v>
      </c>
      <c r="B239" t="s">
        <v>72</v>
      </c>
      <c r="C239" t="s">
        <v>4418</v>
      </c>
      <c r="D239" s="5">
        <v>44476</v>
      </c>
      <c r="E239" t="s">
        <v>4189</v>
      </c>
      <c r="F239" t="s">
        <v>4320</v>
      </c>
      <c r="G239">
        <v>223241</v>
      </c>
      <c r="H239" t="s">
        <v>4191</v>
      </c>
      <c r="I239" t="s">
        <v>4192</v>
      </c>
      <c r="J239">
        <v>0</v>
      </c>
      <c r="K239" t="s">
        <v>4193</v>
      </c>
    </row>
    <row r="240" spans="1:11" hidden="1" x14ac:dyDescent="0.25">
      <c r="A240">
        <v>106</v>
      </c>
      <c r="B240" t="s">
        <v>1684</v>
      </c>
      <c r="C240" t="s">
        <v>4339</v>
      </c>
      <c r="D240" s="5">
        <v>44548</v>
      </c>
      <c r="E240" t="s">
        <v>4189</v>
      </c>
      <c r="F240" t="s">
        <v>4320</v>
      </c>
      <c r="G240">
        <v>228086</v>
      </c>
      <c r="H240" t="s">
        <v>4191</v>
      </c>
      <c r="I240" t="s">
        <v>4192</v>
      </c>
      <c r="J240">
        <v>0</v>
      </c>
      <c r="K240" t="s">
        <v>4193</v>
      </c>
    </row>
    <row r="241" spans="1:11" hidden="1" x14ac:dyDescent="0.25">
      <c r="A241">
        <v>120</v>
      </c>
      <c r="B241" t="s">
        <v>1658</v>
      </c>
      <c r="C241" t="s">
        <v>4398</v>
      </c>
      <c r="D241" s="5">
        <v>44441</v>
      </c>
      <c r="E241" t="s">
        <v>4189</v>
      </c>
      <c r="F241" t="s">
        <v>4320</v>
      </c>
      <c r="G241">
        <v>236519</v>
      </c>
      <c r="H241" t="s">
        <v>4191</v>
      </c>
      <c r="I241" t="s">
        <v>4192</v>
      </c>
      <c r="J241">
        <v>0</v>
      </c>
      <c r="K241" t="s">
        <v>4193</v>
      </c>
    </row>
    <row r="242" spans="1:11" hidden="1" x14ac:dyDescent="0.25">
      <c r="A242">
        <v>125</v>
      </c>
      <c r="B242" t="s">
        <v>3391</v>
      </c>
      <c r="C242" t="s">
        <v>4385</v>
      </c>
      <c r="D242" s="5">
        <v>44414</v>
      </c>
      <c r="E242" t="s">
        <v>4189</v>
      </c>
      <c r="F242" t="s">
        <v>4320</v>
      </c>
      <c r="G242">
        <v>36112</v>
      </c>
      <c r="H242" t="s">
        <v>4191</v>
      </c>
      <c r="I242" t="s">
        <v>4192</v>
      </c>
      <c r="J242">
        <v>0</v>
      </c>
      <c r="K242" t="s">
        <v>4193</v>
      </c>
    </row>
    <row r="243" spans="1:11" hidden="1" x14ac:dyDescent="0.25">
      <c r="A243">
        <v>133</v>
      </c>
      <c r="B243" t="s">
        <v>4242</v>
      </c>
      <c r="C243" t="s">
        <v>4365</v>
      </c>
      <c r="D243" s="5">
        <v>44357</v>
      </c>
      <c r="E243" t="s">
        <v>4189</v>
      </c>
      <c r="F243" t="s">
        <v>4320</v>
      </c>
      <c r="G243">
        <v>28033</v>
      </c>
      <c r="H243" t="s">
        <v>4191</v>
      </c>
      <c r="I243" t="s">
        <v>4192</v>
      </c>
      <c r="J243">
        <v>0</v>
      </c>
      <c r="K243" t="s">
        <v>4193</v>
      </c>
    </row>
    <row r="244" spans="1:11" hidden="1" x14ac:dyDescent="0.25">
      <c r="A244">
        <v>137</v>
      </c>
      <c r="B244" t="s">
        <v>1487</v>
      </c>
      <c r="C244" t="s">
        <v>4392</v>
      </c>
      <c r="D244" s="5">
        <v>44433</v>
      </c>
      <c r="E244" t="s">
        <v>4189</v>
      </c>
      <c r="F244" t="s">
        <v>4320</v>
      </c>
      <c r="G244">
        <v>162073</v>
      </c>
      <c r="H244" t="s">
        <v>4191</v>
      </c>
      <c r="I244" t="s">
        <v>4192</v>
      </c>
      <c r="J244">
        <v>0</v>
      </c>
      <c r="K244" t="s">
        <v>4193</v>
      </c>
    </row>
    <row r="245" spans="1:11" hidden="1" x14ac:dyDescent="0.25">
      <c r="A245">
        <v>149</v>
      </c>
      <c r="B245" t="s">
        <v>1358</v>
      </c>
      <c r="C245" t="s">
        <v>4326</v>
      </c>
      <c r="D245" s="5">
        <v>44537</v>
      </c>
      <c r="E245" t="s">
        <v>4189</v>
      </c>
      <c r="F245" t="s">
        <v>4320</v>
      </c>
      <c r="G245">
        <v>159509</v>
      </c>
      <c r="H245" t="s">
        <v>4191</v>
      </c>
      <c r="I245" t="s">
        <v>4192</v>
      </c>
      <c r="J245">
        <v>0</v>
      </c>
      <c r="K245" t="s">
        <v>4193</v>
      </c>
    </row>
    <row r="246" spans="1:11" hidden="1" x14ac:dyDescent="0.25">
      <c r="A246">
        <v>152</v>
      </c>
      <c r="B246" t="s">
        <v>89</v>
      </c>
      <c r="C246" t="s">
        <v>5005</v>
      </c>
      <c r="D246" s="5">
        <v>44279</v>
      </c>
      <c r="E246" t="s">
        <v>4189</v>
      </c>
      <c r="F246" t="s">
        <v>4320</v>
      </c>
      <c r="G246">
        <v>67832</v>
      </c>
      <c r="H246" t="s">
        <v>4191</v>
      </c>
      <c r="I246" t="s">
        <v>4192</v>
      </c>
      <c r="J246">
        <v>0</v>
      </c>
      <c r="K246" t="s">
        <v>4193</v>
      </c>
    </row>
    <row r="247" spans="1:11" hidden="1" x14ac:dyDescent="0.25">
      <c r="A247">
        <v>169</v>
      </c>
      <c r="B247" t="s">
        <v>521</v>
      </c>
      <c r="C247" t="s">
        <v>4426</v>
      </c>
      <c r="D247" s="5">
        <v>44505</v>
      </c>
      <c r="E247" t="s">
        <v>4189</v>
      </c>
      <c r="F247" t="s">
        <v>4320</v>
      </c>
      <c r="G247">
        <v>112773</v>
      </c>
      <c r="H247" t="s">
        <v>4191</v>
      </c>
      <c r="I247" t="s">
        <v>4192</v>
      </c>
      <c r="J247">
        <v>0</v>
      </c>
      <c r="K247" t="s">
        <v>4193</v>
      </c>
    </row>
    <row r="248" spans="1:11" hidden="1" x14ac:dyDescent="0.25">
      <c r="A248">
        <v>183</v>
      </c>
      <c r="B248" t="s">
        <v>1791</v>
      </c>
      <c r="C248" t="s">
        <v>4348</v>
      </c>
      <c r="D248" s="5">
        <v>44260</v>
      </c>
      <c r="E248" t="s">
        <v>4189</v>
      </c>
      <c r="F248" t="s">
        <v>4320</v>
      </c>
      <c r="G248">
        <v>64193</v>
      </c>
      <c r="H248" t="s">
        <v>4191</v>
      </c>
      <c r="I248" t="s">
        <v>4192</v>
      </c>
      <c r="J248">
        <v>0</v>
      </c>
      <c r="K248" t="s">
        <v>4193</v>
      </c>
    </row>
    <row r="249" spans="1:11" hidden="1" x14ac:dyDescent="0.25">
      <c r="A249">
        <v>192</v>
      </c>
      <c r="B249" t="s">
        <v>1810</v>
      </c>
      <c r="C249" t="s">
        <v>4328</v>
      </c>
      <c r="D249" s="5">
        <v>44536</v>
      </c>
      <c r="E249" t="s">
        <v>4189</v>
      </c>
      <c r="F249" t="s">
        <v>4320</v>
      </c>
      <c r="G249">
        <v>173404</v>
      </c>
      <c r="H249" t="s">
        <v>4191</v>
      </c>
      <c r="I249" t="s">
        <v>4192</v>
      </c>
      <c r="J249">
        <v>0</v>
      </c>
      <c r="K249" t="s">
        <v>4193</v>
      </c>
    </row>
    <row r="250" spans="1:11" hidden="1" x14ac:dyDescent="0.25">
      <c r="A250">
        <v>198</v>
      </c>
      <c r="B250" t="s">
        <v>1647</v>
      </c>
      <c r="C250" t="s">
        <v>4331</v>
      </c>
      <c r="D250" s="5">
        <v>44537</v>
      </c>
      <c r="E250" t="s">
        <v>4189</v>
      </c>
      <c r="F250" t="s">
        <v>4320</v>
      </c>
      <c r="G250">
        <v>174979</v>
      </c>
      <c r="H250" t="s">
        <v>4191</v>
      </c>
      <c r="I250" t="s">
        <v>4192</v>
      </c>
      <c r="J250">
        <v>0</v>
      </c>
      <c r="K250" t="s">
        <v>4193</v>
      </c>
    </row>
    <row r="251" spans="1:11" hidden="1" x14ac:dyDescent="0.25">
      <c r="A251">
        <v>203</v>
      </c>
      <c r="B251" t="s">
        <v>1590</v>
      </c>
      <c r="C251" t="s">
        <v>4387</v>
      </c>
      <c r="D251" s="5">
        <v>44411</v>
      </c>
      <c r="E251" t="s">
        <v>4189</v>
      </c>
      <c r="F251" t="s">
        <v>4320</v>
      </c>
      <c r="G251">
        <v>197611</v>
      </c>
      <c r="H251" t="s">
        <v>4191</v>
      </c>
      <c r="I251" t="s">
        <v>4192</v>
      </c>
      <c r="J251">
        <v>0</v>
      </c>
      <c r="K251" t="s">
        <v>4193</v>
      </c>
    </row>
    <row r="252" spans="1:11" hidden="1" x14ac:dyDescent="0.25">
      <c r="A252">
        <v>212</v>
      </c>
      <c r="B252" t="s">
        <v>1328</v>
      </c>
      <c r="C252" t="s">
        <v>4342</v>
      </c>
      <c r="D252" s="5">
        <v>44560</v>
      </c>
      <c r="E252" t="s">
        <v>4189</v>
      </c>
      <c r="F252" t="s">
        <v>4320</v>
      </c>
      <c r="G252">
        <v>251324</v>
      </c>
      <c r="H252" t="s">
        <v>4191</v>
      </c>
      <c r="I252" t="s">
        <v>4192</v>
      </c>
      <c r="J252">
        <v>0</v>
      </c>
      <c r="K252" t="s">
        <v>4193</v>
      </c>
    </row>
    <row r="253" spans="1:11" hidden="1" x14ac:dyDescent="0.25">
      <c r="A253">
        <v>214</v>
      </c>
      <c r="B253" t="s">
        <v>1751</v>
      </c>
      <c r="C253" t="s">
        <v>4373</v>
      </c>
      <c r="D253" s="5">
        <v>44372</v>
      </c>
      <c r="E253" t="s">
        <v>4189</v>
      </c>
      <c r="F253" t="s">
        <v>4320</v>
      </c>
      <c r="G253">
        <v>32551</v>
      </c>
      <c r="H253" t="s">
        <v>4191</v>
      </c>
      <c r="I253" t="s">
        <v>4192</v>
      </c>
      <c r="J253">
        <v>0</v>
      </c>
      <c r="K253" t="s">
        <v>4193</v>
      </c>
    </row>
    <row r="254" spans="1:11" hidden="1" x14ac:dyDescent="0.25">
      <c r="A254">
        <v>223</v>
      </c>
      <c r="B254" t="s">
        <v>346</v>
      </c>
      <c r="C254" t="s">
        <v>4361</v>
      </c>
      <c r="D254" s="5">
        <v>44323</v>
      </c>
      <c r="E254" t="s">
        <v>4189</v>
      </c>
      <c r="F254" t="s">
        <v>4320</v>
      </c>
      <c r="G254">
        <v>223399</v>
      </c>
      <c r="H254" t="s">
        <v>4191</v>
      </c>
      <c r="I254" t="s">
        <v>4192</v>
      </c>
      <c r="J254">
        <v>0</v>
      </c>
      <c r="K254" t="s">
        <v>4193</v>
      </c>
    </row>
    <row r="255" spans="1:11" hidden="1" x14ac:dyDescent="0.25">
      <c r="A255">
        <v>240</v>
      </c>
      <c r="B255" t="s">
        <v>1822</v>
      </c>
      <c r="C255" t="s">
        <v>4414</v>
      </c>
      <c r="D255" s="5">
        <v>44491</v>
      </c>
      <c r="E255" t="s">
        <v>4189</v>
      </c>
      <c r="F255" t="s">
        <v>4320</v>
      </c>
      <c r="G255">
        <v>113230</v>
      </c>
      <c r="H255" t="s">
        <v>4191</v>
      </c>
      <c r="I255" t="s">
        <v>4192</v>
      </c>
      <c r="J255">
        <v>0</v>
      </c>
      <c r="K255" t="s">
        <v>4193</v>
      </c>
    </row>
    <row r="256" spans="1:11" hidden="1" x14ac:dyDescent="0.25">
      <c r="A256">
        <v>247</v>
      </c>
      <c r="B256" t="s">
        <v>380</v>
      </c>
      <c r="C256" t="s">
        <v>4332</v>
      </c>
      <c r="D256" s="5">
        <v>44541</v>
      </c>
      <c r="E256" t="s">
        <v>4189</v>
      </c>
      <c r="F256" t="s">
        <v>4320</v>
      </c>
      <c r="G256">
        <v>110674</v>
      </c>
      <c r="H256" t="s">
        <v>4191</v>
      </c>
      <c r="I256" t="s">
        <v>4192</v>
      </c>
      <c r="J256">
        <v>0</v>
      </c>
      <c r="K256" t="s">
        <v>4193</v>
      </c>
    </row>
    <row r="257" spans="1:11" hidden="1" x14ac:dyDescent="0.25">
      <c r="A257">
        <v>254</v>
      </c>
      <c r="B257" t="s">
        <v>484</v>
      </c>
      <c r="C257" t="s">
        <v>5027</v>
      </c>
      <c r="D257" s="5">
        <v>44471</v>
      </c>
      <c r="E257" t="s">
        <v>4189</v>
      </c>
      <c r="F257" t="s">
        <v>4320</v>
      </c>
      <c r="G257">
        <v>220318</v>
      </c>
      <c r="H257" t="s">
        <v>4191</v>
      </c>
      <c r="I257" t="s">
        <v>4192</v>
      </c>
      <c r="J257">
        <v>0</v>
      </c>
      <c r="K257" t="s">
        <v>4193</v>
      </c>
    </row>
    <row r="258" spans="1:11" hidden="1" x14ac:dyDescent="0.25">
      <c r="A258">
        <v>258</v>
      </c>
      <c r="B258" t="s">
        <v>1570</v>
      </c>
      <c r="C258" t="s">
        <v>5008</v>
      </c>
      <c r="D258" s="5">
        <v>44279</v>
      </c>
      <c r="E258" t="s">
        <v>4189</v>
      </c>
      <c r="F258" t="s">
        <v>4320</v>
      </c>
      <c r="G258">
        <v>177381</v>
      </c>
      <c r="H258" t="s">
        <v>4191</v>
      </c>
      <c r="I258" t="s">
        <v>4192</v>
      </c>
      <c r="J258">
        <v>0</v>
      </c>
      <c r="K258" t="s">
        <v>4193</v>
      </c>
    </row>
    <row r="259" spans="1:11" hidden="1" x14ac:dyDescent="0.25">
      <c r="A259">
        <v>267</v>
      </c>
      <c r="B259" t="s">
        <v>1352</v>
      </c>
      <c r="C259" t="s">
        <v>4368</v>
      </c>
      <c r="D259" s="5">
        <v>44358</v>
      </c>
      <c r="E259" t="s">
        <v>4189</v>
      </c>
      <c r="F259" t="s">
        <v>4320</v>
      </c>
      <c r="G259">
        <v>152263</v>
      </c>
      <c r="H259" t="s">
        <v>4191</v>
      </c>
      <c r="I259" t="s">
        <v>4192</v>
      </c>
      <c r="J259">
        <v>0</v>
      </c>
      <c r="K259" t="s">
        <v>4193</v>
      </c>
    </row>
    <row r="260" spans="1:11" hidden="1" x14ac:dyDescent="0.25">
      <c r="A260">
        <v>274</v>
      </c>
      <c r="B260" t="s">
        <v>1027</v>
      </c>
      <c r="C260" t="s">
        <v>4363</v>
      </c>
      <c r="D260" s="5">
        <v>44344</v>
      </c>
      <c r="E260" t="s">
        <v>4189</v>
      </c>
      <c r="F260" t="s">
        <v>4320</v>
      </c>
      <c r="G260">
        <v>139207</v>
      </c>
      <c r="H260" t="s">
        <v>4191</v>
      </c>
      <c r="I260" t="s">
        <v>4192</v>
      </c>
      <c r="J260">
        <v>0</v>
      </c>
      <c r="K260" t="s">
        <v>4193</v>
      </c>
    </row>
    <row r="261" spans="1:11" hidden="1" x14ac:dyDescent="0.25">
      <c r="A261">
        <v>280</v>
      </c>
      <c r="B261" t="s">
        <v>1596</v>
      </c>
      <c r="C261" t="s">
        <v>4374</v>
      </c>
      <c r="D261" s="5">
        <v>44377</v>
      </c>
      <c r="E261" t="s">
        <v>4189</v>
      </c>
      <c r="F261" t="s">
        <v>4320</v>
      </c>
      <c r="G261">
        <v>95434</v>
      </c>
      <c r="H261" t="s">
        <v>4191</v>
      </c>
      <c r="I261" t="s">
        <v>4192</v>
      </c>
      <c r="J261">
        <v>0</v>
      </c>
      <c r="K261" t="s">
        <v>4193</v>
      </c>
    </row>
    <row r="262" spans="1:11" hidden="1" x14ac:dyDescent="0.25">
      <c r="A262">
        <v>292</v>
      </c>
      <c r="B262" t="s">
        <v>4250</v>
      </c>
      <c r="C262" t="s">
        <v>4324</v>
      </c>
      <c r="D262" s="5">
        <v>44533</v>
      </c>
      <c r="E262" t="s">
        <v>4189</v>
      </c>
      <c r="F262" t="s">
        <v>4320</v>
      </c>
      <c r="G262">
        <v>191614</v>
      </c>
      <c r="H262" t="s">
        <v>4191</v>
      </c>
      <c r="I262" t="s">
        <v>4192</v>
      </c>
      <c r="J262">
        <v>0</v>
      </c>
      <c r="K262" t="s">
        <v>4193</v>
      </c>
    </row>
    <row r="263" spans="1:11" hidden="1" x14ac:dyDescent="0.25">
      <c r="A263">
        <v>294</v>
      </c>
      <c r="B263" t="s">
        <v>1369</v>
      </c>
      <c r="C263" t="s">
        <v>1370</v>
      </c>
      <c r="D263" s="5">
        <v>44306</v>
      </c>
      <c r="E263" t="s">
        <v>4189</v>
      </c>
      <c r="F263" t="s">
        <v>4320</v>
      </c>
      <c r="G263">
        <v>137999</v>
      </c>
      <c r="H263" t="s">
        <v>4191</v>
      </c>
      <c r="I263" t="s">
        <v>4192</v>
      </c>
      <c r="J263">
        <v>0</v>
      </c>
      <c r="K263" t="s">
        <v>4193</v>
      </c>
    </row>
    <row r="264" spans="1:11" hidden="1" x14ac:dyDescent="0.25">
      <c r="A264">
        <v>300</v>
      </c>
      <c r="B264" t="s">
        <v>37</v>
      </c>
      <c r="C264" t="s">
        <v>4345</v>
      </c>
      <c r="D264" s="5">
        <v>44229</v>
      </c>
      <c r="E264" t="s">
        <v>4189</v>
      </c>
      <c r="F264" t="s">
        <v>4320</v>
      </c>
      <c r="G264">
        <v>102530</v>
      </c>
      <c r="H264" t="s">
        <v>4191</v>
      </c>
      <c r="I264" t="s">
        <v>4192</v>
      </c>
      <c r="J264">
        <v>0</v>
      </c>
      <c r="K264" t="s">
        <v>4193</v>
      </c>
    </row>
    <row r="265" spans="1:11" hidden="1" x14ac:dyDescent="0.25">
      <c r="A265">
        <v>309</v>
      </c>
      <c r="B265" t="s">
        <v>594</v>
      </c>
      <c r="C265" t="s">
        <v>5026</v>
      </c>
      <c r="D265" s="5">
        <v>44470</v>
      </c>
      <c r="E265" t="s">
        <v>4189</v>
      </c>
      <c r="F265" t="s">
        <v>4320</v>
      </c>
      <c r="G265">
        <v>157306</v>
      </c>
      <c r="H265" t="s">
        <v>4191</v>
      </c>
      <c r="I265" t="s">
        <v>4192</v>
      </c>
      <c r="J265">
        <v>0</v>
      </c>
      <c r="K265" t="s">
        <v>4193</v>
      </c>
    </row>
    <row r="266" spans="1:11" hidden="1" x14ac:dyDescent="0.25">
      <c r="A266">
        <v>315</v>
      </c>
      <c r="B266" t="s">
        <v>413</v>
      </c>
      <c r="C266" t="s">
        <v>4325</v>
      </c>
      <c r="D266" s="5">
        <v>44533</v>
      </c>
      <c r="E266" t="s">
        <v>4189</v>
      </c>
      <c r="F266" t="s">
        <v>4320</v>
      </c>
      <c r="G266">
        <v>211249</v>
      </c>
      <c r="H266" t="s">
        <v>4191</v>
      </c>
      <c r="I266" t="s">
        <v>4192</v>
      </c>
      <c r="J266">
        <v>0</v>
      </c>
      <c r="K266" t="s">
        <v>4193</v>
      </c>
    </row>
    <row r="267" spans="1:11" hidden="1" x14ac:dyDescent="0.25">
      <c r="A267">
        <v>322</v>
      </c>
      <c r="B267" t="s">
        <v>588</v>
      </c>
      <c r="C267" t="s">
        <v>4397</v>
      </c>
      <c r="D267" s="5">
        <v>44440</v>
      </c>
      <c r="E267" t="s">
        <v>4189</v>
      </c>
      <c r="F267" t="s">
        <v>4320</v>
      </c>
      <c r="G267">
        <v>41461</v>
      </c>
      <c r="H267" t="s">
        <v>4191</v>
      </c>
      <c r="I267" t="s">
        <v>4192</v>
      </c>
      <c r="J267">
        <v>0</v>
      </c>
      <c r="K267" t="s">
        <v>4193</v>
      </c>
    </row>
    <row r="268" spans="1:11" hidden="1" x14ac:dyDescent="0.25">
      <c r="A268">
        <v>331</v>
      </c>
      <c r="B268" t="s">
        <v>1911</v>
      </c>
      <c r="C268" t="s">
        <v>4394</v>
      </c>
      <c r="D268" s="5">
        <v>44440</v>
      </c>
      <c r="E268" t="s">
        <v>4189</v>
      </c>
      <c r="F268" t="s">
        <v>4320</v>
      </c>
      <c r="G268">
        <v>47671</v>
      </c>
      <c r="H268" t="s">
        <v>4191</v>
      </c>
      <c r="I268" t="s">
        <v>4192</v>
      </c>
      <c r="J268">
        <v>0</v>
      </c>
      <c r="K268" t="s">
        <v>4193</v>
      </c>
    </row>
    <row r="269" spans="1:11" hidden="1" x14ac:dyDescent="0.25">
      <c r="A269">
        <v>343</v>
      </c>
      <c r="B269" t="s">
        <v>1709</v>
      </c>
      <c r="C269" t="s">
        <v>5163</v>
      </c>
      <c r="D269" s="5">
        <v>44158</v>
      </c>
      <c r="E269" t="s">
        <v>4189</v>
      </c>
      <c r="F269" t="s">
        <v>4320</v>
      </c>
      <c r="G269">
        <v>157513</v>
      </c>
      <c r="H269" t="s">
        <v>4191</v>
      </c>
      <c r="I269" t="s">
        <v>4192</v>
      </c>
      <c r="J269">
        <v>0</v>
      </c>
      <c r="K269" t="s">
        <v>4193</v>
      </c>
    </row>
    <row r="270" spans="1:11" hidden="1" x14ac:dyDescent="0.25">
      <c r="A270">
        <v>351</v>
      </c>
      <c r="B270" t="s">
        <v>577</v>
      </c>
      <c r="C270" t="s">
        <v>5117</v>
      </c>
      <c r="D270" s="5">
        <v>44149</v>
      </c>
      <c r="E270" t="s">
        <v>4189</v>
      </c>
      <c r="F270" t="s">
        <v>4320</v>
      </c>
      <c r="G270">
        <v>42334</v>
      </c>
      <c r="H270" t="s">
        <v>4191</v>
      </c>
      <c r="I270" t="s">
        <v>4192</v>
      </c>
      <c r="J270">
        <v>0</v>
      </c>
      <c r="K270" t="s">
        <v>4193</v>
      </c>
    </row>
    <row r="271" spans="1:11" hidden="1" x14ac:dyDescent="0.25">
      <c r="A271">
        <v>360</v>
      </c>
      <c r="B271" t="s">
        <v>615</v>
      </c>
      <c r="C271" t="s">
        <v>5105</v>
      </c>
      <c r="D271" s="5">
        <v>44095</v>
      </c>
      <c r="E271" t="s">
        <v>4189</v>
      </c>
      <c r="F271" t="s">
        <v>4320</v>
      </c>
      <c r="G271">
        <v>163856</v>
      </c>
      <c r="H271" t="s">
        <v>4191</v>
      </c>
      <c r="I271" t="s">
        <v>4192</v>
      </c>
      <c r="J271">
        <v>0</v>
      </c>
      <c r="K271" t="s">
        <v>4193</v>
      </c>
    </row>
    <row r="272" spans="1:11" hidden="1" x14ac:dyDescent="0.25">
      <c r="A272">
        <v>361</v>
      </c>
      <c r="B272" t="s">
        <v>2446</v>
      </c>
      <c r="C272" t="s">
        <v>4349</v>
      </c>
      <c r="D272" s="5">
        <v>44260</v>
      </c>
      <c r="E272" t="s">
        <v>4189</v>
      </c>
      <c r="F272" t="s">
        <v>4320</v>
      </c>
      <c r="G272">
        <v>194949</v>
      </c>
      <c r="H272" t="s">
        <v>4191</v>
      </c>
      <c r="I272" t="s">
        <v>4192</v>
      </c>
      <c r="J272">
        <v>0</v>
      </c>
      <c r="K272" t="s">
        <v>4193</v>
      </c>
    </row>
    <row r="273" spans="1:11" hidden="1" x14ac:dyDescent="0.25">
      <c r="A273">
        <v>368</v>
      </c>
      <c r="B273" t="s">
        <v>1764</v>
      </c>
      <c r="C273" t="s">
        <v>4396</v>
      </c>
      <c r="D273" s="5">
        <v>44438</v>
      </c>
      <c r="E273" t="s">
        <v>4189</v>
      </c>
      <c r="F273" t="s">
        <v>4320</v>
      </c>
      <c r="G273">
        <v>162702</v>
      </c>
      <c r="H273" t="s">
        <v>4191</v>
      </c>
      <c r="I273" t="s">
        <v>4192</v>
      </c>
      <c r="J273">
        <v>0</v>
      </c>
      <c r="K273" t="s">
        <v>4193</v>
      </c>
    </row>
    <row r="274" spans="1:11" hidden="1" x14ac:dyDescent="0.25">
      <c r="A274">
        <v>387</v>
      </c>
      <c r="B274" t="s">
        <v>419</v>
      </c>
      <c r="C274" t="s">
        <v>4330</v>
      </c>
      <c r="D274" s="5">
        <v>44537</v>
      </c>
      <c r="E274" t="s">
        <v>4189</v>
      </c>
      <c r="F274" t="s">
        <v>4320</v>
      </c>
      <c r="G274">
        <v>190018</v>
      </c>
      <c r="H274" t="s">
        <v>4191</v>
      </c>
      <c r="I274" t="s">
        <v>4192</v>
      </c>
      <c r="J274">
        <v>0</v>
      </c>
      <c r="K274" t="s">
        <v>4193</v>
      </c>
    </row>
    <row r="275" spans="1:11" hidden="1" x14ac:dyDescent="0.25">
      <c r="A275">
        <v>389</v>
      </c>
      <c r="B275" t="s">
        <v>1854</v>
      </c>
      <c r="C275" t="s">
        <v>4425</v>
      </c>
      <c r="D275" s="5">
        <v>44504</v>
      </c>
      <c r="E275" t="s">
        <v>4189</v>
      </c>
      <c r="F275" t="s">
        <v>4320</v>
      </c>
      <c r="G275">
        <v>143304</v>
      </c>
      <c r="H275" t="s">
        <v>4191</v>
      </c>
      <c r="I275" t="s">
        <v>4192</v>
      </c>
      <c r="J275">
        <v>0</v>
      </c>
      <c r="K275" t="s">
        <v>4193</v>
      </c>
    </row>
    <row r="276" spans="1:11" hidden="1" x14ac:dyDescent="0.25">
      <c r="A276">
        <v>403</v>
      </c>
      <c r="B276" t="s">
        <v>911</v>
      </c>
      <c r="C276" t="s">
        <v>4383</v>
      </c>
      <c r="D276" s="5">
        <v>44401</v>
      </c>
      <c r="E276" t="s">
        <v>4189</v>
      </c>
      <c r="F276" t="s">
        <v>4320</v>
      </c>
      <c r="G276">
        <v>193069</v>
      </c>
      <c r="H276" t="s">
        <v>4191</v>
      </c>
      <c r="I276" t="s">
        <v>4192</v>
      </c>
      <c r="J276">
        <v>0</v>
      </c>
      <c r="K276" t="s">
        <v>4193</v>
      </c>
    </row>
    <row r="277" spans="1:11" hidden="1" x14ac:dyDescent="0.25">
      <c r="A277">
        <v>413</v>
      </c>
      <c r="B277" t="s">
        <v>4258</v>
      </c>
      <c r="C277" t="s">
        <v>4259</v>
      </c>
      <c r="D277" s="5">
        <v>44385</v>
      </c>
      <c r="E277" t="s">
        <v>4189</v>
      </c>
      <c r="F277" t="s">
        <v>4320</v>
      </c>
      <c r="G277">
        <v>30556</v>
      </c>
      <c r="H277" t="s">
        <v>4191</v>
      </c>
      <c r="I277" t="s">
        <v>4192</v>
      </c>
      <c r="J277">
        <v>0</v>
      </c>
      <c r="K277" t="s">
        <v>4193</v>
      </c>
    </row>
    <row r="278" spans="1:11" hidden="1" x14ac:dyDescent="0.25">
      <c r="A278">
        <v>420</v>
      </c>
      <c r="B278" t="s">
        <v>1740</v>
      </c>
      <c r="C278" t="s">
        <v>4375</v>
      </c>
      <c r="D278" s="5">
        <v>44375</v>
      </c>
      <c r="E278" t="s">
        <v>4189</v>
      </c>
      <c r="F278" t="s">
        <v>4320</v>
      </c>
      <c r="G278">
        <v>28291</v>
      </c>
      <c r="H278" t="s">
        <v>4191</v>
      </c>
      <c r="I278" t="s">
        <v>4192</v>
      </c>
      <c r="J278">
        <v>0</v>
      </c>
      <c r="K278" t="s">
        <v>4193</v>
      </c>
    </row>
    <row r="279" spans="1:11" hidden="1" x14ac:dyDescent="0.25">
      <c r="A279">
        <v>422</v>
      </c>
      <c r="B279" t="s">
        <v>439</v>
      </c>
      <c r="C279" t="s">
        <v>4327</v>
      </c>
      <c r="D279" s="5">
        <v>44536</v>
      </c>
      <c r="E279" t="s">
        <v>4189</v>
      </c>
      <c r="F279" t="s">
        <v>4320</v>
      </c>
      <c r="G279">
        <v>71761</v>
      </c>
      <c r="H279" t="s">
        <v>4191</v>
      </c>
      <c r="I279" t="s">
        <v>4192</v>
      </c>
      <c r="J279">
        <v>0</v>
      </c>
      <c r="K279" t="s">
        <v>4193</v>
      </c>
    </row>
    <row r="280" spans="1:11" hidden="1" x14ac:dyDescent="0.25">
      <c r="A280">
        <v>437</v>
      </c>
      <c r="B280" t="s">
        <v>2430</v>
      </c>
      <c r="C280" t="s">
        <v>4333</v>
      </c>
      <c r="D280" s="5">
        <v>44543</v>
      </c>
      <c r="E280" t="s">
        <v>4189</v>
      </c>
      <c r="F280" t="s">
        <v>4320</v>
      </c>
      <c r="G280">
        <v>38413</v>
      </c>
      <c r="H280" t="s">
        <v>4191</v>
      </c>
      <c r="I280" t="s">
        <v>4192</v>
      </c>
      <c r="J280">
        <v>0</v>
      </c>
      <c r="K280" t="s">
        <v>4193</v>
      </c>
    </row>
    <row r="281" spans="1:11" hidden="1" x14ac:dyDescent="0.25">
      <c r="A281">
        <v>443</v>
      </c>
      <c r="B281" t="s">
        <v>2465</v>
      </c>
      <c r="C281" t="s">
        <v>4403</v>
      </c>
      <c r="D281" s="5">
        <v>44450</v>
      </c>
      <c r="E281" t="s">
        <v>4189</v>
      </c>
      <c r="F281" t="s">
        <v>4320</v>
      </c>
      <c r="G281">
        <v>817</v>
      </c>
      <c r="H281" t="s">
        <v>4191</v>
      </c>
      <c r="I281" t="s">
        <v>4192</v>
      </c>
      <c r="J281">
        <v>0</v>
      </c>
      <c r="K281" t="s">
        <v>4193</v>
      </c>
    </row>
    <row r="282" spans="1:11" hidden="1" x14ac:dyDescent="0.25">
      <c r="A282">
        <v>460</v>
      </c>
      <c r="B282" t="s">
        <v>113</v>
      </c>
      <c r="C282" t="s">
        <v>4415</v>
      </c>
      <c r="D282" s="5">
        <v>44475</v>
      </c>
      <c r="E282" t="s">
        <v>4189</v>
      </c>
      <c r="F282" t="s">
        <v>4320</v>
      </c>
      <c r="G282">
        <v>195304</v>
      </c>
      <c r="H282" t="s">
        <v>4191</v>
      </c>
      <c r="I282" t="s">
        <v>4192</v>
      </c>
      <c r="J282">
        <v>0</v>
      </c>
      <c r="K282" t="s">
        <v>4193</v>
      </c>
    </row>
    <row r="283" spans="1:11" hidden="1" x14ac:dyDescent="0.25">
      <c r="A283">
        <v>469</v>
      </c>
      <c r="B283" t="s">
        <v>1997</v>
      </c>
      <c r="C283" t="s">
        <v>4321</v>
      </c>
      <c r="D283" s="5">
        <v>44516</v>
      </c>
      <c r="E283" t="s">
        <v>4189</v>
      </c>
      <c r="F283" t="s">
        <v>4320</v>
      </c>
      <c r="G283">
        <v>179574</v>
      </c>
      <c r="H283" t="s">
        <v>4191</v>
      </c>
      <c r="I283" t="s">
        <v>4192</v>
      </c>
      <c r="J283">
        <v>0</v>
      </c>
      <c r="K283" t="s">
        <v>4193</v>
      </c>
    </row>
    <row r="284" spans="1:11" hidden="1" x14ac:dyDescent="0.25">
      <c r="A284">
        <v>481</v>
      </c>
      <c r="B284" t="s">
        <v>2063</v>
      </c>
      <c r="C284" t="s">
        <v>4380</v>
      </c>
      <c r="D284" s="5">
        <v>44387</v>
      </c>
      <c r="E284" t="s">
        <v>4189</v>
      </c>
      <c r="F284" t="s">
        <v>4320</v>
      </c>
      <c r="G284">
        <v>26829</v>
      </c>
      <c r="H284" t="s">
        <v>4191</v>
      </c>
      <c r="I284" t="s">
        <v>4192</v>
      </c>
      <c r="J284">
        <v>0</v>
      </c>
      <c r="K284" t="s">
        <v>4193</v>
      </c>
    </row>
    <row r="285" spans="1:11" hidden="1" x14ac:dyDescent="0.25">
      <c r="A285">
        <v>491</v>
      </c>
      <c r="B285" t="s">
        <v>44</v>
      </c>
      <c r="C285" t="s">
        <v>4411</v>
      </c>
      <c r="D285" s="5">
        <v>44462</v>
      </c>
      <c r="E285" t="s">
        <v>4189</v>
      </c>
      <c r="F285" t="s">
        <v>4320</v>
      </c>
      <c r="G285">
        <v>205993</v>
      </c>
      <c r="H285" t="s">
        <v>4191</v>
      </c>
      <c r="I285" t="s">
        <v>4192</v>
      </c>
      <c r="J285">
        <v>0</v>
      </c>
      <c r="K285" t="s">
        <v>4193</v>
      </c>
    </row>
    <row r="286" spans="1:11" hidden="1" x14ac:dyDescent="0.25">
      <c r="A286">
        <v>509</v>
      </c>
      <c r="B286" t="s">
        <v>1661</v>
      </c>
      <c r="C286" t="s">
        <v>5149</v>
      </c>
      <c r="D286" s="5">
        <v>44285</v>
      </c>
      <c r="E286" t="s">
        <v>4189</v>
      </c>
      <c r="F286" t="s">
        <v>4320</v>
      </c>
      <c r="G286">
        <v>139949</v>
      </c>
      <c r="H286" t="s">
        <v>4191</v>
      </c>
      <c r="I286" t="s">
        <v>4192</v>
      </c>
      <c r="J286">
        <v>0</v>
      </c>
      <c r="K286" t="s">
        <v>4193</v>
      </c>
    </row>
    <row r="287" spans="1:11" hidden="1" x14ac:dyDescent="0.25">
      <c r="A287">
        <v>519</v>
      </c>
      <c r="B287" t="s">
        <v>4428</v>
      </c>
      <c r="C287" t="s">
        <v>4429</v>
      </c>
      <c r="D287" s="5">
        <v>44191</v>
      </c>
      <c r="E287" t="s">
        <v>4189</v>
      </c>
      <c r="F287" t="s">
        <v>4320</v>
      </c>
      <c r="G287">
        <v>160164</v>
      </c>
      <c r="H287" t="s">
        <v>4191</v>
      </c>
      <c r="I287" t="s">
        <v>4192</v>
      </c>
      <c r="J287">
        <v>0</v>
      </c>
      <c r="K287" t="s">
        <v>4193</v>
      </c>
    </row>
    <row r="288" spans="1:11" hidden="1" x14ac:dyDescent="0.25">
      <c r="A288">
        <v>526</v>
      </c>
      <c r="B288" t="s">
        <v>367</v>
      </c>
      <c r="C288" t="s">
        <v>4400</v>
      </c>
      <c r="D288" s="5">
        <v>44449</v>
      </c>
      <c r="E288" t="s">
        <v>4189</v>
      </c>
      <c r="F288" t="s">
        <v>4320</v>
      </c>
      <c r="G288">
        <v>167118</v>
      </c>
      <c r="H288" t="s">
        <v>4191</v>
      </c>
      <c r="I288" t="s">
        <v>4192</v>
      </c>
      <c r="J288">
        <v>0</v>
      </c>
      <c r="K288" t="s">
        <v>4193</v>
      </c>
    </row>
    <row r="289" spans="1:11" hidden="1" x14ac:dyDescent="0.25">
      <c r="A289">
        <v>536</v>
      </c>
      <c r="B289" t="s">
        <v>609</v>
      </c>
      <c r="C289" t="s">
        <v>4366</v>
      </c>
      <c r="D289" s="5">
        <v>44357</v>
      </c>
      <c r="E289" t="s">
        <v>4189</v>
      </c>
      <c r="F289" t="s">
        <v>4320</v>
      </c>
      <c r="G289">
        <v>25314</v>
      </c>
      <c r="H289" t="s">
        <v>4191</v>
      </c>
      <c r="I289" t="s">
        <v>4192</v>
      </c>
      <c r="J289">
        <v>0</v>
      </c>
      <c r="K289" t="s">
        <v>4193</v>
      </c>
    </row>
    <row r="290" spans="1:11" hidden="1" x14ac:dyDescent="0.25">
      <c r="A290">
        <v>544</v>
      </c>
      <c r="B290" t="s">
        <v>1783</v>
      </c>
      <c r="C290" t="s">
        <v>4367</v>
      </c>
      <c r="D290" s="5">
        <v>44359</v>
      </c>
      <c r="E290" t="s">
        <v>4189</v>
      </c>
      <c r="F290" t="s">
        <v>4320</v>
      </c>
      <c r="G290">
        <v>211724</v>
      </c>
      <c r="H290" t="s">
        <v>4191</v>
      </c>
      <c r="I290" t="s">
        <v>4192</v>
      </c>
      <c r="J290">
        <v>0</v>
      </c>
      <c r="K290" t="s">
        <v>4193</v>
      </c>
    </row>
    <row r="291" spans="1:11" hidden="1" x14ac:dyDescent="0.25">
      <c r="A291">
        <v>546</v>
      </c>
      <c r="B291" t="s">
        <v>1831</v>
      </c>
      <c r="C291" t="s">
        <v>5123</v>
      </c>
      <c r="D291" s="5">
        <v>44152</v>
      </c>
      <c r="E291" t="s">
        <v>4189</v>
      </c>
      <c r="F291" t="s">
        <v>4320</v>
      </c>
      <c r="G291">
        <v>158006</v>
      </c>
      <c r="H291" t="s">
        <v>4191</v>
      </c>
      <c r="I291" t="s">
        <v>4192</v>
      </c>
      <c r="J291">
        <v>0</v>
      </c>
      <c r="K291" t="s">
        <v>4193</v>
      </c>
    </row>
    <row r="292" spans="1:11" hidden="1" x14ac:dyDescent="0.25">
      <c r="A292">
        <v>560</v>
      </c>
      <c r="B292" t="s">
        <v>4288</v>
      </c>
      <c r="C292" t="s">
        <v>4401</v>
      </c>
      <c r="D292" s="5">
        <v>44447</v>
      </c>
      <c r="E292" t="s">
        <v>4189</v>
      </c>
      <c r="F292" t="s">
        <v>4320</v>
      </c>
      <c r="G292">
        <v>33475</v>
      </c>
      <c r="H292" t="s">
        <v>4191</v>
      </c>
      <c r="I292" t="s">
        <v>4192</v>
      </c>
      <c r="J292">
        <v>0</v>
      </c>
      <c r="K292" t="s">
        <v>4193</v>
      </c>
    </row>
    <row r="293" spans="1:11" hidden="1" x14ac:dyDescent="0.25">
      <c r="A293">
        <v>579</v>
      </c>
      <c r="B293" t="s">
        <v>1576</v>
      </c>
      <c r="C293" t="s">
        <v>4319</v>
      </c>
      <c r="D293" s="5">
        <v>44515</v>
      </c>
      <c r="E293" t="s">
        <v>4189</v>
      </c>
      <c r="F293" t="s">
        <v>4320</v>
      </c>
      <c r="G293">
        <v>185257</v>
      </c>
      <c r="H293" t="s">
        <v>4191</v>
      </c>
      <c r="I293" t="s">
        <v>4192</v>
      </c>
      <c r="J293">
        <v>0</v>
      </c>
      <c r="K293" t="s">
        <v>4193</v>
      </c>
    </row>
    <row r="294" spans="1:11" hidden="1" x14ac:dyDescent="0.25">
      <c r="A294">
        <v>592</v>
      </c>
      <c r="B294" t="s">
        <v>110</v>
      </c>
      <c r="C294" t="s">
        <v>4416</v>
      </c>
      <c r="D294" s="5">
        <v>44476</v>
      </c>
      <c r="E294" t="s">
        <v>4189</v>
      </c>
      <c r="F294" t="s">
        <v>4320</v>
      </c>
      <c r="G294">
        <v>176244</v>
      </c>
      <c r="H294" t="s">
        <v>4191</v>
      </c>
      <c r="I294" t="s">
        <v>4192</v>
      </c>
      <c r="J294">
        <v>0</v>
      </c>
      <c r="K294" t="s">
        <v>4193</v>
      </c>
    </row>
    <row r="295" spans="1:11" hidden="1" x14ac:dyDescent="0.25">
      <c r="A295">
        <v>595</v>
      </c>
      <c r="B295" t="s">
        <v>4245</v>
      </c>
      <c r="C295" t="s">
        <v>4360</v>
      </c>
      <c r="D295" s="5">
        <v>44322</v>
      </c>
      <c r="E295" t="s">
        <v>4189</v>
      </c>
      <c r="F295" t="s">
        <v>4320</v>
      </c>
      <c r="G295">
        <v>62640</v>
      </c>
      <c r="H295" t="s">
        <v>4191</v>
      </c>
      <c r="I295" t="s">
        <v>4192</v>
      </c>
      <c r="J295">
        <v>0</v>
      </c>
      <c r="K295" t="s">
        <v>4193</v>
      </c>
    </row>
    <row r="296" spans="1:11" hidden="1" x14ac:dyDescent="0.25">
      <c r="A296">
        <v>606</v>
      </c>
      <c r="B296" t="s">
        <v>889</v>
      </c>
      <c r="C296" t="s">
        <v>4424</v>
      </c>
      <c r="D296" s="5">
        <v>44487</v>
      </c>
      <c r="E296" t="s">
        <v>4189</v>
      </c>
      <c r="F296" t="s">
        <v>4320</v>
      </c>
      <c r="G296">
        <v>49178</v>
      </c>
      <c r="H296" t="s">
        <v>4191</v>
      </c>
      <c r="I296" t="s">
        <v>4192</v>
      </c>
      <c r="J296">
        <v>0</v>
      </c>
      <c r="K296" t="s">
        <v>4193</v>
      </c>
    </row>
    <row r="297" spans="1:11" hidden="1" x14ac:dyDescent="0.25">
      <c r="A297">
        <v>613</v>
      </c>
      <c r="B297" t="s">
        <v>2558</v>
      </c>
      <c r="C297" t="s">
        <v>4388</v>
      </c>
      <c r="D297" s="5">
        <v>44421</v>
      </c>
      <c r="E297" t="s">
        <v>4189</v>
      </c>
      <c r="F297" t="s">
        <v>4320</v>
      </c>
      <c r="G297">
        <v>1307</v>
      </c>
      <c r="H297" t="s">
        <v>4191</v>
      </c>
      <c r="I297" t="s">
        <v>4192</v>
      </c>
      <c r="J297">
        <v>0</v>
      </c>
      <c r="K297" t="s">
        <v>4193</v>
      </c>
    </row>
    <row r="298" spans="1:11" hidden="1" x14ac:dyDescent="0.25">
      <c r="A298">
        <v>626</v>
      </c>
      <c r="B298" t="s">
        <v>1547</v>
      </c>
      <c r="C298" t="s">
        <v>4399</v>
      </c>
      <c r="D298" s="5">
        <v>44445</v>
      </c>
      <c r="E298" t="s">
        <v>4189</v>
      </c>
      <c r="F298" t="s">
        <v>4320</v>
      </c>
      <c r="G298">
        <v>44382</v>
      </c>
      <c r="H298" t="s">
        <v>4191</v>
      </c>
      <c r="I298" t="s">
        <v>4192</v>
      </c>
      <c r="J298">
        <v>0</v>
      </c>
      <c r="K298" t="s">
        <v>4193</v>
      </c>
    </row>
    <row r="299" spans="1:11" hidden="1" x14ac:dyDescent="0.25">
      <c r="A299">
        <v>630</v>
      </c>
      <c r="B299" t="s">
        <v>585</v>
      </c>
      <c r="C299" t="s">
        <v>4404</v>
      </c>
      <c r="D299" s="5">
        <v>44453</v>
      </c>
      <c r="E299" t="s">
        <v>4189</v>
      </c>
      <c r="F299" t="s">
        <v>4320</v>
      </c>
      <c r="G299">
        <v>32054</v>
      </c>
      <c r="H299" t="s">
        <v>4191</v>
      </c>
      <c r="I299" t="s">
        <v>4192</v>
      </c>
      <c r="J299">
        <v>0</v>
      </c>
      <c r="K299" t="s">
        <v>4193</v>
      </c>
    </row>
    <row r="300" spans="1:11" hidden="1" x14ac:dyDescent="0.25">
      <c r="A300">
        <v>646</v>
      </c>
      <c r="B300" t="s">
        <v>981</v>
      </c>
      <c r="C300" t="s">
        <v>4344</v>
      </c>
      <c r="D300" s="5">
        <v>44557</v>
      </c>
      <c r="E300" t="s">
        <v>4189</v>
      </c>
      <c r="F300" t="s">
        <v>4320</v>
      </c>
      <c r="G300">
        <v>25538</v>
      </c>
      <c r="H300" t="s">
        <v>4191</v>
      </c>
      <c r="I300" t="s">
        <v>4192</v>
      </c>
      <c r="J300">
        <v>0</v>
      </c>
      <c r="K300" t="s">
        <v>4193</v>
      </c>
    </row>
    <row r="301" spans="1:11" hidden="1" x14ac:dyDescent="0.25">
      <c r="A301">
        <v>652</v>
      </c>
      <c r="B301" t="s">
        <v>1602</v>
      </c>
      <c r="C301" t="s">
        <v>4338</v>
      </c>
      <c r="D301" s="5">
        <v>44544</v>
      </c>
      <c r="E301" t="s">
        <v>4189</v>
      </c>
      <c r="F301" t="s">
        <v>4320</v>
      </c>
      <c r="G301">
        <v>173153</v>
      </c>
      <c r="H301" t="s">
        <v>4191</v>
      </c>
      <c r="I301" t="s">
        <v>4192</v>
      </c>
      <c r="J301">
        <v>0</v>
      </c>
      <c r="K301" t="s">
        <v>4193</v>
      </c>
    </row>
    <row r="302" spans="1:11" hidden="1" x14ac:dyDescent="0.25">
      <c r="A302">
        <v>654</v>
      </c>
      <c r="B302" t="s">
        <v>1956</v>
      </c>
      <c r="C302" t="s">
        <v>4391</v>
      </c>
      <c r="D302" s="5">
        <v>44427</v>
      </c>
      <c r="E302" t="s">
        <v>4189</v>
      </c>
      <c r="F302" t="s">
        <v>4320</v>
      </c>
      <c r="G302">
        <v>198257</v>
      </c>
      <c r="H302" t="s">
        <v>4191</v>
      </c>
      <c r="I302" t="s">
        <v>4192</v>
      </c>
      <c r="J302">
        <v>0</v>
      </c>
      <c r="K302" t="s">
        <v>4193</v>
      </c>
    </row>
    <row r="303" spans="1:11" hidden="1" x14ac:dyDescent="0.25">
      <c r="A303">
        <v>671</v>
      </c>
      <c r="B303" t="s">
        <v>1673</v>
      </c>
      <c r="C303" t="s">
        <v>4389</v>
      </c>
      <c r="D303" s="5">
        <v>44427</v>
      </c>
      <c r="E303" t="s">
        <v>4189</v>
      </c>
      <c r="F303" t="s">
        <v>4320</v>
      </c>
      <c r="G303">
        <v>3859</v>
      </c>
      <c r="H303" t="s">
        <v>4191</v>
      </c>
      <c r="I303" t="s">
        <v>4192</v>
      </c>
      <c r="J303">
        <v>0</v>
      </c>
      <c r="K303" t="s">
        <v>4193</v>
      </c>
    </row>
    <row r="304" spans="1:11" hidden="1" x14ac:dyDescent="0.25">
      <c r="A304">
        <v>679</v>
      </c>
      <c r="B304" t="s">
        <v>4170</v>
      </c>
      <c r="C304" t="s">
        <v>4341</v>
      </c>
      <c r="D304" s="5">
        <v>44547</v>
      </c>
      <c r="E304" t="s">
        <v>4189</v>
      </c>
      <c r="F304" t="s">
        <v>4320</v>
      </c>
      <c r="G304">
        <v>19521</v>
      </c>
      <c r="H304" t="s">
        <v>4191</v>
      </c>
      <c r="I304" t="s">
        <v>4192</v>
      </c>
      <c r="J304">
        <v>0</v>
      </c>
      <c r="K304" t="s">
        <v>4193</v>
      </c>
    </row>
    <row r="305" spans="1:11" hidden="1" x14ac:dyDescent="0.25">
      <c r="A305">
        <v>691</v>
      </c>
      <c r="B305" t="s">
        <v>1566</v>
      </c>
      <c r="C305" t="s">
        <v>5141</v>
      </c>
      <c r="D305" s="5">
        <v>44482</v>
      </c>
      <c r="E305" t="s">
        <v>4189</v>
      </c>
      <c r="F305" t="s">
        <v>4320</v>
      </c>
      <c r="G305">
        <v>215388</v>
      </c>
      <c r="H305" t="s">
        <v>4191</v>
      </c>
      <c r="I305" t="s">
        <v>4192</v>
      </c>
      <c r="J305">
        <v>0</v>
      </c>
      <c r="K305" t="s">
        <v>4193</v>
      </c>
    </row>
    <row r="306" spans="1:11" hidden="1" x14ac:dyDescent="0.25">
      <c r="A306">
        <v>700</v>
      </c>
      <c r="B306" t="s">
        <v>1664</v>
      </c>
      <c r="C306" t="s">
        <v>4386</v>
      </c>
      <c r="D306" s="5">
        <v>44417</v>
      </c>
      <c r="E306" t="s">
        <v>4189</v>
      </c>
      <c r="F306" t="s">
        <v>4320</v>
      </c>
      <c r="G306">
        <v>40105</v>
      </c>
      <c r="H306" t="s">
        <v>4191</v>
      </c>
      <c r="I306" t="s">
        <v>4192</v>
      </c>
      <c r="J306">
        <v>0</v>
      </c>
      <c r="K306" t="s">
        <v>4193</v>
      </c>
    </row>
    <row r="307" spans="1:11" hidden="1" x14ac:dyDescent="0.25">
      <c r="A307">
        <v>714</v>
      </c>
      <c r="B307" t="s">
        <v>83</v>
      </c>
      <c r="C307" t="s">
        <v>4347</v>
      </c>
      <c r="D307" s="5">
        <v>44260</v>
      </c>
      <c r="E307" t="s">
        <v>4189</v>
      </c>
      <c r="F307" t="s">
        <v>4320</v>
      </c>
      <c r="G307">
        <v>57726</v>
      </c>
      <c r="H307" t="s">
        <v>4191</v>
      </c>
      <c r="I307" t="s">
        <v>4192</v>
      </c>
      <c r="J307">
        <v>0</v>
      </c>
      <c r="K307" t="s">
        <v>4193</v>
      </c>
    </row>
    <row r="308" spans="1:11" hidden="1" x14ac:dyDescent="0.25">
      <c r="A308">
        <v>719</v>
      </c>
      <c r="B308" t="s">
        <v>373</v>
      </c>
      <c r="C308" t="s">
        <v>5002</v>
      </c>
      <c r="D308" s="5">
        <v>44279</v>
      </c>
      <c r="E308" t="s">
        <v>4189</v>
      </c>
      <c r="F308" t="s">
        <v>4320</v>
      </c>
      <c r="G308">
        <v>180773</v>
      </c>
      <c r="H308" t="s">
        <v>4191</v>
      </c>
      <c r="I308" t="s">
        <v>4192</v>
      </c>
      <c r="J308">
        <v>0</v>
      </c>
      <c r="K308" t="s">
        <v>4193</v>
      </c>
    </row>
    <row r="309" spans="1:11" hidden="1" x14ac:dyDescent="0.25">
      <c r="A309">
        <v>727</v>
      </c>
      <c r="B309" t="s">
        <v>969</v>
      </c>
      <c r="C309" t="s">
        <v>4337</v>
      </c>
      <c r="D309" s="5">
        <v>44546</v>
      </c>
      <c r="E309" t="s">
        <v>4189</v>
      </c>
      <c r="F309" t="s">
        <v>4320</v>
      </c>
      <c r="G309">
        <v>164737</v>
      </c>
      <c r="H309" t="s">
        <v>4191</v>
      </c>
      <c r="I309" t="s">
        <v>4192</v>
      </c>
      <c r="J309">
        <v>0</v>
      </c>
      <c r="K309" t="s">
        <v>4193</v>
      </c>
    </row>
    <row r="310" spans="1:11" hidden="1" x14ac:dyDescent="0.25">
      <c r="A310">
        <v>732</v>
      </c>
      <c r="B310" t="s">
        <v>432</v>
      </c>
      <c r="C310" t="s">
        <v>4382</v>
      </c>
      <c r="D310" s="5">
        <v>44390</v>
      </c>
      <c r="E310" t="s">
        <v>4189</v>
      </c>
      <c r="F310" t="s">
        <v>4320</v>
      </c>
      <c r="G310">
        <v>34993</v>
      </c>
      <c r="H310" t="s">
        <v>4191</v>
      </c>
      <c r="I310" t="s">
        <v>4192</v>
      </c>
      <c r="J310">
        <v>0</v>
      </c>
      <c r="K310" t="s">
        <v>4193</v>
      </c>
    </row>
    <row r="311" spans="1:11" hidden="1" x14ac:dyDescent="0.25">
      <c r="A311">
        <v>741</v>
      </c>
      <c r="B311" t="s">
        <v>1611</v>
      </c>
      <c r="C311" t="s">
        <v>4379</v>
      </c>
      <c r="D311" s="5">
        <v>44385</v>
      </c>
      <c r="E311" t="s">
        <v>4189</v>
      </c>
      <c r="F311" t="s">
        <v>4320</v>
      </c>
      <c r="G311">
        <v>172551</v>
      </c>
      <c r="H311" t="s">
        <v>4191</v>
      </c>
      <c r="I311" t="s">
        <v>4192</v>
      </c>
      <c r="J311">
        <v>0</v>
      </c>
      <c r="K311" t="s">
        <v>4193</v>
      </c>
    </row>
    <row r="312" spans="1:11" hidden="1" x14ac:dyDescent="0.25">
      <c r="A312">
        <v>747</v>
      </c>
      <c r="B312" t="s">
        <v>878</v>
      </c>
      <c r="C312" t="s">
        <v>884</v>
      </c>
      <c r="D312" s="5">
        <v>44222</v>
      </c>
      <c r="E312" t="s">
        <v>4189</v>
      </c>
      <c r="F312" t="s">
        <v>4320</v>
      </c>
      <c r="G312">
        <v>133525</v>
      </c>
      <c r="H312" t="s">
        <v>4191</v>
      </c>
      <c r="I312" t="s">
        <v>4192</v>
      </c>
      <c r="J312">
        <v>0</v>
      </c>
      <c r="K312" t="s">
        <v>4193</v>
      </c>
    </row>
    <row r="313" spans="1:11" hidden="1" x14ac:dyDescent="0.25">
      <c r="A313">
        <v>754</v>
      </c>
      <c r="B313" t="s">
        <v>1554</v>
      </c>
      <c r="C313" t="s">
        <v>4354</v>
      </c>
      <c r="D313" s="5">
        <v>44295</v>
      </c>
      <c r="E313" t="s">
        <v>4189</v>
      </c>
      <c r="F313" t="s">
        <v>4320</v>
      </c>
      <c r="G313">
        <v>202684</v>
      </c>
      <c r="H313" t="s">
        <v>4191</v>
      </c>
      <c r="I313" t="s">
        <v>4192</v>
      </c>
      <c r="J313">
        <v>0</v>
      </c>
      <c r="K313" t="s">
        <v>4193</v>
      </c>
    </row>
    <row r="314" spans="1:11" hidden="1" x14ac:dyDescent="0.25">
      <c r="A314">
        <v>765</v>
      </c>
      <c r="B314" t="s">
        <v>1887</v>
      </c>
      <c r="C314" t="s">
        <v>4359</v>
      </c>
      <c r="D314" s="5">
        <v>44333</v>
      </c>
      <c r="E314" t="s">
        <v>4189</v>
      </c>
      <c r="F314" t="s">
        <v>4320</v>
      </c>
      <c r="G314">
        <v>137601</v>
      </c>
      <c r="H314" t="s">
        <v>4191</v>
      </c>
      <c r="I314" t="s">
        <v>4192</v>
      </c>
      <c r="J314">
        <v>0</v>
      </c>
      <c r="K314" t="s">
        <v>4193</v>
      </c>
    </row>
    <row r="315" spans="1:11" hidden="1" x14ac:dyDescent="0.25">
      <c r="A315">
        <v>772</v>
      </c>
      <c r="B315" t="s">
        <v>1346</v>
      </c>
      <c r="C315" t="s">
        <v>4384</v>
      </c>
      <c r="D315" s="5">
        <v>44403</v>
      </c>
      <c r="E315" t="s">
        <v>4189</v>
      </c>
      <c r="F315" t="s">
        <v>4320</v>
      </c>
      <c r="G315">
        <v>89876</v>
      </c>
      <c r="H315" t="s">
        <v>4191</v>
      </c>
      <c r="I315" t="s">
        <v>4192</v>
      </c>
      <c r="J315">
        <v>0</v>
      </c>
      <c r="K315" t="s">
        <v>4193</v>
      </c>
    </row>
    <row r="316" spans="1:11" hidden="1" x14ac:dyDescent="0.25">
      <c r="A316">
        <v>780</v>
      </c>
      <c r="B316" t="s">
        <v>872</v>
      </c>
      <c r="C316" t="s">
        <v>4351</v>
      </c>
      <c r="D316" s="5">
        <v>44294</v>
      </c>
      <c r="E316" t="s">
        <v>4189</v>
      </c>
      <c r="F316" t="s">
        <v>4320</v>
      </c>
      <c r="G316">
        <v>205054</v>
      </c>
      <c r="H316" t="s">
        <v>4191</v>
      </c>
      <c r="I316" t="s">
        <v>4192</v>
      </c>
      <c r="J316">
        <v>0</v>
      </c>
      <c r="K316" t="s">
        <v>4193</v>
      </c>
    </row>
    <row r="317" spans="1:11" hidden="1" x14ac:dyDescent="0.25">
      <c r="A317">
        <v>800</v>
      </c>
      <c r="B317" t="s">
        <v>1322</v>
      </c>
      <c r="C317" t="s">
        <v>4364</v>
      </c>
      <c r="D317" s="5">
        <v>44357</v>
      </c>
      <c r="E317" t="s">
        <v>4189</v>
      </c>
      <c r="F317" t="s">
        <v>4320</v>
      </c>
      <c r="G317">
        <v>26796</v>
      </c>
      <c r="H317" t="s">
        <v>4191</v>
      </c>
      <c r="I317" t="s">
        <v>4192</v>
      </c>
      <c r="J317">
        <v>0</v>
      </c>
      <c r="K317" t="s">
        <v>4193</v>
      </c>
    </row>
    <row r="318" spans="1:11" hidden="1" x14ac:dyDescent="0.25">
      <c r="A318">
        <v>808</v>
      </c>
      <c r="B318" t="s">
        <v>1465</v>
      </c>
      <c r="C318" t="s">
        <v>4362</v>
      </c>
      <c r="D318" s="5">
        <v>44345</v>
      </c>
      <c r="E318" t="s">
        <v>4189</v>
      </c>
      <c r="F318" t="s">
        <v>4320</v>
      </c>
      <c r="G318">
        <v>24836</v>
      </c>
      <c r="H318" t="s">
        <v>4191</v>
      </c>
      <c r="I318" t="s">
        <v>4192</v>
      </c>
      <c r="J318">
        <v>0</v>
      </c>
      <c r="K318" t="s">
        <v>4193</v>
      </c>
    </row>
    <row r="319" spans="1:11" hidden="1" x14ac:dyDescent="0.25">
      <c r="A319">
        <v>812</v>
      </c>
      <c r="B319" t="s">
        <v>612</v>
      </c>
      <c r="C319" t="s">
        <v>4370</v>
      </c>
      <c r="D319" s="5">
        <v>44362</v>
      </c>
      <c r="E319" t="s">
        <v>4189</v>
      </c>
      <c r="F319" t="s">
        <v>4320</v>
      </c>
      <c r="G319">
        <v>150040</v>
      </c>
      <c r="H319" t="s">
        <v>4191</v>
      </c>
      <c r="I319" t="s">
        <v>4192</v>
      </c>
      <c r="J319">
        <v>0</v>
      </c>
      <c r="K319" t="s">
        <v>4193</v>
      </c>
    </row>
    <row r="320" spans="1:11" hidden="1" x14ac:dyDescent="0.25">
      <c r="A320">
        <v>829</v>
      </c>
      <c r="B320" t="s">
        <v>93</v>
      </c>
      <c r="C320" t="s">
        <v>4423</v>
      </c>
      <c r="D320" s="5">
        <v>44482</v>
      </c>
      <c r="E320" t="s">
        <v>4189</v>
      </c>
      <c r="F320" t="s">
        <v>4320</v>
      </c>
      <c r="G320">
        <v>174528</v>
      </c>
      <c r="H320" t="s">
        <v>4191</v>
      </c>
      <c r="I320" t="s">
        <v>4192</v>
      </c>
      <c r="J320">
        <v>0</v>
      </c>
      <c r="K320" t="s">
        <v>4193</v>
      </c>
    </row>
    <row r="321" spans="1:11" hidden="1" x14ac:dyDescent="0.25">
      <c r="A321">
        <v>836</v>
      </c>
      <c r="B321" t="s">
        <v>2521</v>
      </c>
      <c r="C321" t="s">
        <v>4406</v>
      </c>
      <c r="D321" s="5">
        <v>44452</v>
      </c>
      <c r="E321" t="s">
        <v>4189</v>
      </c>
      <c r="F321" t="s">
        <v>4320</v>
      </c>
      <c r="G321">
        <v>1263</v>
      </c>
      <c r="H321" t="s">
        <v>4191</v>
      </c>
      <c r="I321" t="s">
        <v>4192</v>
      </c>
      <c r="J321">
        <v>0</v>
      </c>
      <c r="K321" t="s">
        <v>4193</v>
      </c>
    </row>
    <row r="322" spans="1:11" hidden="1" x14ac:dyDescent="0.25">
      <c r="A322">
        <v>840</v>
      </c>
      <c r="B322" t="s">
        <v>1723</v>
      </c>
      <c r="C322" t="s">
        <v>4372</v>
      </c>
      <c r="D322" s="5">
        <v>44371</v>
      </c>
      <c r="E322" t="s">
        <v>4189</v>
      </c>
      <c r="F322" t="s">
        <v>4320</v>
      </c>
      <c r="G322">
        <v>26444</v>
      </c>
      <c r="H322" t="s">
        <v>4191</v>
      </c>
      <c r="I322" t="s">
        <v>4192</v>
      </c>
      <c r="J322">
        <v>0</v>
      </c>
      <c r="K322" t="s">
        <v>4193</v>
      </c>
    </row>
    <row r="323" spans="1:11" hidden="1" x14ac:dyDescent="0.25">
      <c r="A323">
        <v>848</v>
      </c>
      <c r="B323" t="s">
        <v>4276</v>
      </c>
      <c r="C323" t="s">
        <v>4390</v>
      </c>
      <c r="D323" s="5">
        <v>44428</v>
      </c>
      <c r="E323" t="s">
        <v>4189</v>
      </c>
      <c r="F323" t="s">
        <v>4320</v>
      </c>
      <c r="G323">
        <v>4137</v>
      </c>
      <c r="H323" t="s">
        <v>4191</v>
      </c>
      <c r="I323" t="s">
        <v>4192</v>
      </c>
      <c r="J323">
        <v>0</v>
      </c>
      <c r="K323" t="s">
        <v>4193</v>
      </c>
    </row>
    <row r="324" spans="1:11" hidden="1" x14ac:dyDescent="0.25">
      <c r="A324">
        <v>857</v>
      </c>
      <c r="B324" t="s">
        <v>2677</v>
      </c>
      <c r="C324" t="s">
        <v>4408</v>
      </c>
      <c r="D324" s="5">
        <v>44455</v>
      </c>
      <c r="E324" t="s">
        <v>4189</v>
      </c>
      <c r="F324" t="s">
        <v>4320</v>
      </c>
      <c r="G324">
        <v>745</v>
      </c>
      <c r="H324" t="s">
        <v>4191</v>
      </c>
      <c r="I324" t="s">
        <v>4192</v>
      </c>
      <c r="J324">
        <v>0</v>
      </c>
      <c r="K324" t="s">
        <v>4193</v>
      </c>
    </row>
    <row r="325" spans="1:11" hidden="1" x14ac:dyDescent="0.25">
      <c r="A325">
        <v>864</v>
      </c>
      <c r="B325" t="s">
        <v>105</v>
      </c>
      <c r="C325" t="s">
        <v>4412</v>
      </c>
      <c r="D325" s="5">
        <v>44475</v>
      </c>
      <c r="E325" t="s">
        <v>4189</v>
      </c>
      <c r="F325" t="s">
        <v>4320</v>
      </c>
      <c r="G325">
        <v>161209</v>
      </c>
      <c r="H325" t="s">
        <v>4191</v>
      </c>
      <c r="I325" t="s">
        <v>4192</v>
      </c>
      <c r="J325">
        <v>0</v>
      </c>
      <c r="K325" t="s">
        <v>4193</v>
      </c>
    </row>
    <row r="326" spans="1:11" hidden="1" x14ac:dyDescent="0.25">
      <c r="A326">
        <v>873</v>
      </c>
      <c r="B326" t="s">
        <v>391</v>
      </c>
      <c r="C326" t="s">
        <v>4410</v>
      </c>
      <c r="D326" s="5">
        <v>44465</v>
      </c>
      <c r="E326" t="s">
        <v>4189</v>
      </c>
      <c r="F326" t="s">
        <v>4320</v>
      </c>
      <c r="G326">
        <v>186463</v>
      </c>
      <c r="H326" t="s">
        <v>4191</v>
      </c>
      <c r="I326" t="s">
        <v>4192</v>
      </c>
      <c r="J326">
        <v>0</v>
      </c>
      <c r="K326" t="s">
        <v>4193</v>
      </c>
    </row>
    <row r="327" spans="1:11" hidden="1" x14ac:dyDescent="0.25">
      <c r="A327">
        <v>2139</v>
      </c>
      <c r="B327" t="s">
        <v>4216</v>
      </c>
      <c r="C327" t="s">
        <v>4343</v>
      </c>
      <c r="D327" s="5">
        <v>44559</v>
      </c>
      <c r="E327" t="s">
        <v>4189</v>
      </c>
      <c r="F327" t="s">
        <v>4320</v>
      </c>
      <c r="G327">
        <v>61080</v>
      </c>
      <c r="H327" t="s">
        <v>4191</v>
      </c>
      <c r="I327" t="s">
        <v>4192</v>
      </c>
      <c r="J327">
        <v>0</v>
      </c>
      <c r="K327" t="s">
        <v>4193</v>
      </c>
    </row>
    <row r="328" spans="1:11" hidden="1" x14ac:dyDescent="0.25">
      <c r="A328">
        <v>2149</v>
      </c>
      <c r="B328" t="s">
        <v>514</v>
      </c>
      <c r="C328" t="s">
        <v>4427</v>
      </c>
      <c r="D328" s="5">
        <v>44175</v>
      </c>
      <c r="E328" t="s">
        <v>4189</v>
      </c>
      <c r="F328" t="s">
        <v>4320</v>
      </c>
      <c r="G328">
        <v>161304</v>
      </c>
      <c r="H328" t="s">
        <v>4191</v>
      </c>
      <c r="I328" t="s">
        <v>4192</v>
      </c>
      <c r="J328">
        <v>0</v>
      </c>
      <c r="K328" t="s">
        <v>4193</v>
      </c>
    </row>
    <row r="329" spans="1:11" hidden="1" x14ac:dyDescent="0.25">
      <c r="A329">
        <v>2164</v>
      </c>
      <c r="B329" t="s">
        <v>4255</v>
      </c>
      <c r="C329" t="s">
        <v>4377</v>
      </c>
      <c r="D329" s="5">
        <v>44383</v>
      </c>
      <c r="E329" t="s">
        <v>4189</v>
      </c>
      <c r="F329" t="s">
        <v>4320</v>
      </c>
      <c r="G329">
        <v>146673</v>
      </c>
      <c r="H329" t="s">
        <v>4191</v>
      </c>
      <c r="I329" t="s">
        <v>4192</v>
      </c>
      <c r="J329">
        <v>0</v>
      </c>
      <c r="K329" t="s">
        <v>4193</v>
      </c>
    </row>
    <row r="330" spans="1:11" hidden="1" x14ac:dyDescent="0.25">
      <c r="A330">
        <v>2167</v>
      </c>
      <c r="B330" t="s">
        <v>1616</v>
      </c>
      <c r="C330" t="s">
        <v>4329</v>
      </c>
      <c r="D330" s="5">
        <v>44536</v>
      </c>
      <c r="E330" t="s">
        <v>4189</v>
      </c>
      <c r="F330" t="s">
        <v>4320</v>
      </c>
      <c r="G330">
        <v>209388</v>
      </c>
      <c r="H330" t="s">
        <v>4191</v>
      </c>
      <c r="I330" t="s">
        <v>4192</v>
      </c>
      <c r="J330">
        <v>0</v>
      </c>
      <c r="K330" t="s">
        <v>4193</v>
      </c>
    </row>
    <row r="331" spans="1:11" hidden="1" x14ac:dyDescent="0.25">
      <c r="A331">
        <v>2182</v>
      </c>
      <c r="B331" t="s">
        <v>50</v>
      </c>
      <c r="C331" t="s">
        <v>4336</v>
      </c>
      <c r="D331" s="5">
        <v>44544</v>
      </c>
      <c r="E331" t="s">
        <v>4189</v>
      </c>
      <c r="F331" t="s">
        <v>4320</v>
      </c>
      <c r="G331">
        <v>203089</v>
      </c>
      <c r="H331" t="s">
        <v>4191</v>
      </c>
      <c r="I331" t="s">
        <v>4192</v>
      </c>
      <c r="J331">
        <v>0</v>
      </c>
      <c r="K331" t="s">
        <v>4193</v>
      </c>
    </row>
    <row r="332" spans="1:11" hidden="1" x14ac:dyDescent="0.25">
      <c r="A332">
        <v>2186</v>
      </c>
      <c r="B332" t="s">
        <v>3244</v>
      </c>
      <c r="C332" t="s">
        <v>4409</v>
      </c>
      <c r="D332" s="5">
        <v>44461</v>
      </c>
      <c r="E332" t="s">
        <v>4189</v>
      </c>
      <c r="F332" t="s">
        <v>4320</v>
      </c>
      <c r="G332">
        <v>161700</v>
      </c>
      <c r="H332" t="s">
        <v>4191</v>
      </c>
      <c r="I332" t="s">
        <v>4192</v>
      </c>
      <c r="J332">
        <v>0</v>
      </c>
      <c r="K332" t="s">
        <v>4193</v>
      </c>
    </row>
    <row r="333" spans="1:11" hidden="1" x14ac:dyDescent="0.25">
      <c r="A333">
        <v>2198</v>
      </c>
      <c r="B333" t="s">
        <v>480</v>
      </c>
      <c r="C333" t="s">
        <v>4381</v>
      </c>
      <c r="D333" s="5">
        <v>44391</v>
      </c>
      <c r="E333" t="s">
        <v>4189</v>
      </c>
      <c r="F333" t="s">
        <v>4320</v>
      </c>
      <c r="G333">
        <v>26517</v>
      </c>
      <c r="H333" t="s">
        <v>4191</v>
      </c>
      <c r="I333" t="s">
        <v>4192</v>
      </c>
      <c r="J333">
        <v>0</v>
      </c>
      <c r="K333" t="s">
        <v>4193</v>
      </c>
    </row>
    <row r="334" spans="1:11" hidden="1" x14ac:dyDescent="0.25">
      <c r="A334">
        <v>2209</v>
      </c>
      <c r="B334" t="s">
        <v>3232</v>
      </c>
      <c r="C334" t="s">
        <v>4417</v>
      </c>
      <c r="D334" s="5">
        <v>44476</v>
      </c>
      <c r="E334" t="s">
        <v>4189</v>
      </c>
      <c r="F334" t="s">
        <v>4320</v>
      </c>
      <c r="G334">
        <v>214343</v>
      </c>
      <c r="H334" t="s">
        <v>4191</v>
      </c>
      <c r="I334" t="s">
        <v>4192</v>
      </c>
      <c r="J334">
        <v>0</v>
      </c>
      <c r="K334" t="s">
        <v>4193</v>
      </c>
    </row>
    <row r="335" spans="1:11" hidden="1" x14ac:dyDescent="0.25">
      <c r="A335">
        <v>2217</v>
      </c>
      <c r="B335" t="s">
        <v>1375</v>
      </c>
      <c r="C335" t="s">
        <v>4340</v>
      </c>
      <c r="D335" s="5">
        <v>44547</v>
      </c>
      <c r="E335" t="s">
        <v>4189</v>
      </c>
      <c r="F335" t="s">
        <v>4320</v>
      </c>
      <c r="G335">
        <v>234410</v>
      </c>
      <c r="H335" t="s">
        <v>4191</v>
      </c>
      <c r="I335" t="s">
        <v>4192</v>
      </c>
      <c r="J335">
        <v>0</v>
      </c>
      <c r="K335" t="s">
        <v>4193</v>
      </c>
    </row>
    <row r="336" spans="1:11" hidden="1" x14ac:dyDescent="0.25">
      <c r="A336">
        <v>2240</v>
      </c>
      <c r="B336" t="s">
        <v>5071</v>
      </c>
      <c r="C336" t="s">
        <v>5075</v>
      </c>
      <c r="D336" s="5">
        <v>44502</v>
      </c>
      <c r="E336" t="s">
        <v>4189</v>
      </c>
      <c r="F336" t="s">
        <v>4320</v>
      </c>
      <c r="G336">
        <v>33677</v>
      </c>
      <c r="H336" t="s">
        <v>4191</v>
      </c>
      <c r="I336" t="s">
        <v>4192</v>
      </c>
      <c r="J336">
        <v>0</v>
      </c>
      <c r="K336" t="s">
        <v>4193</v>
      </c>
    </row>
    <row r="337" spans="1:11" hidden="1" x14ac:dyDescent="0.25">
      <c r="A337">
        <v>2265</v>
      </c>
      <c r="B337" t="s">
        <v>4160</v>
      </c>
      <c r="C337" t="s">
        <v>4405</v>
      </c>
      <c r="D337" s="5">
        <v>44450</v>
      </c>
      <c r="E337" t="s">
        <v>4189</v>
      </c>
      <c r="F337" t="s">
        <v>4320</v>
      </c>
      <c r="G337">
        <v>810</v>
      </c>
      <c r="H337" t="s">
        <v>4191</v>
      </c>
      <c r="I337" t="s">
        <v>4192</v>
      </c>
      <c r="J337">
        <v>0</v>
      </c>
      <c r="K337" t="s">
        <v>4193</v>
      </c>
    </row>
    <row r="338" spans="1:11" hidden="1" x14ac:dyDescent="0.25">
      <c r="A338">
        <v>2273</v>
      </c>
      <c r="B338" t="s">
        <v>3247</v>
      </c>
      <c r="C338" t="s">
        <v>4413</v>
      </c>
      <c r="D338" s="5">
        <v>44491</v>
      </c>
      <c r="E338" t="s">
        <v>4189</v>
      </c>
      <c r="F338" t="s">
        <v>4320</v>
      </c>
      <c r="G338">
        <v>45200</v>
      </c>
      <c r="H338" t="s">
        <v>4191</v>
      </c>
      <c r="I338" t="s">
        <v>4192</v>
      </c>
      <c r="J338">
        <v>0</v>
      </c>
      <c r="K338" t="s">
        <v>4193</v>
      </c>
    </row>
    <row r="339" spans="1:11" hidden="1" x14ac:dyDescent="0.25">
      <c r="A339">
        <v>2278</v>
      </c>
      <c r="B339" t="s">
        <v>4070</v>
      </c>
      <c r="C339" t="s">
        <v>4355</v>
      </c>
      <c r="D339" s="5">
        <v>44313</v>
      </c>
      <c r="E339" t="s">
        <v>4189</v>
      </c>
      <c r="F339" t="s">
        <v>4320</v>
      </c>
      <c r="G339">
        <v>53532</v>
      </c>
      <c r="H339" t="s">
        <v>4191</v>
      </c>
      <c r="I339" t="s">
        <v>4192</v>
      </c>
      <c r="J339">
        <v>0</v>
      </c>
      <c r="K339" t="s">
        <v>4193</v>
      </c>
    </row>
    <row r="340" spans="1:11" hidden="1" x14ac:dyDescent="0.25">
      <c r="A340">
        <v>4214</v>
      </c>
      <c r="B340" t="s">
        <v>351</v>
      </c>
      <c r="C340" t="s">
        <v>4395</v>
      </c>
      <c r="D340" s="5">
        <v>44438</v>
      </c>
      <c r="E340" t="s">
        <v>4189</v>
      </c>
      <c r="F340" t="s">
        <v>4320</v>
      </c>
      <c r="G340">
        <v>58233</v>
      </c>
      <c r="H340" t="s">
        <v>4191</v>
      </c>
      <c r="I340" t="s">
        <v>4192</v>
      </c>
      <c r="J340">
        <v>0</v>
      </c>
      <c r="K340" t="s">
        <v>4193</v>
      </c>
    </row>
    <row r="341" spans="1:11" hidden="1" x14ac:dyDescent="0.25">
      <c r="A341">
        <v>4220</v>
      </c>
      <c r="B341" t="s">
        <v>932</v>
      </c>
      <c r="C341" t="s">
        <v>5037</v>
      </c>
      <c r="D341" s="5">
        <v>44501</v>
      </c>
      <c r="E341" t="s">
        <v>4189</v>
      </c>
      <c r="F341" t="s">
        <v>4320</v>
      </c>
      <c r="G341">
        <v>286380</v>
      </c>
      <c r="H341" t="s">
        <v>4191</v>
      </c>
      <c r="I341" t="s">
        <v>4192</v>
      </c>
      <c r="J341">
        <v>0</v>
      </c>
      <c r="K341" t="s">
        <v>4193</v>
      </c>
    </row>
    <row r="342" spans="1:11" hidden="1" x14ac:dyDescent="0.25">
      <c r="A342">
        <v>4232</v>
      </c>
      <c r="B342" t="s">
        <v>4096</v>
      </c>
      <c r="C342" t="s">
        <v>4393</v>
      </c>
      <c r="D342" s="5">
        <v>44433</v>
      </c>
      <c r="E342" t="s">
        <v>4189</v>
      </c>
      <c r="F342" t="s">
        <v>4320</v>
      </c>
      <c r="G342">
        <v>4995</v>
      </c>
      <c r="H342" t="s">
        <v>4191</v>
      </c>
      <c r="I342" t="s">
        <v>4192</v>
      </c>
      <c r="J342">
        <v>0</v>
      </c>
      <c r="K342" t="s">
        <v>4193</v>
      </c>
    </row>
    <row r="343" spans="1:11" hidden="1" x14ac:dyDescent="0.25">
      <c r="A343">
        <v>4239</v>
      </c>
      <c r="B343" t="s">
        <v>1986</v>
      </c>
      <c r="C343" t="s">
        <v>4419</v>
      </c>
      <c r="D343" s="5">
        <v>44480</v>
      </c>
      <c r="E343" t="s">
        <v>4189</v>
      </c>
      <c r="F343" t="s">
        <v>4320</v>
      </c>
      <c r="G343">
        <v>31319</v>
      </c>
      <c r="H343" t="s">
        <v>4191</v>
      </c>
      <c r="I343" t="s">
        <v>4192</v>
      </c>
      <c r="J343">
        <v>0</v>
      </c>
      <c r="K343" t="s">
        <v>4193</v>
      </c>
    </row>
    <row r="344" spans="1:11" hidden="1" x14ac:dyDescent="0.25">
      <c r="A344">
        <v>4247</v>
      </c>
      <c r="B344" t="s">
        <v>2439</v>
      </c>
      <c r="C344" t="s">
        <v>4407</v>
      </c>
      <c r="D344" s="5">
        <v>44454</v>
      </c>
      <c r="E344" t="s">
        <v>4189</v>
      </c>
      <c r="F344" t="s">
        <v>4320</v>
      </c>
      <c r="G344">
        <v>9443</v>
      </c>
      <c r="H344" t="s">
        <v>4191</v>
      </c>
      <c r="I344" t="s">
        <v>4192</v>
      </c>
      <c r="J344">
        <v>0</v>
      </c>
      <c r="K344" t="s">
        <v>4193</v>
      </c>
    </row>
    <row r="345" spans="1:11" hidden="1" x14ac:dyDescent="0.25">
      <c r="A345">
        <v>4268</v>
      </c>
      <c r="B345" t="s">
        <v>3280</v>
      </c>
      <c r="C345" t="s">
        <v>4998</v>
      </c>
      <c r="D345" s="5">
        <v>44242</v>
      </c>
      <c r="E345" t="s">
        <v>4189</v>
      </c>
      <c r="F345" t="s">
        <v>4320</v>
      </c>
      <c r="G345">
        <v>107530</v>
      </c>
      <c r="H345" t="s">
        <v>4191</v>
      </c>
      <c r="I345" t="s">
        <v>4192</v>
      </c>
      <c r="J345">
        <v>0</v>
      </c>
      <c r="K345" t="s">
        <v>4193</v>
      </c>
    </row>
    <row r="346" spans="1:11" hidden="1" x14ac:dyDescent="0.25">
      <c r="A346">
        <v>4283</v>
      </c>
      <c r="B346" t="s">
        <v>1481</v>
      </c>
      <c r="C346" t="s">
        <v>5233</v>
      </c>
      <c r="D346" s="5">
        <v>44536</v>
      </c>
      <c r="E346" t="s">
        <v>4189</v>
      </c>
      <c r="F346" t="s">
        <v>4320</v>
      </c>
      <c r="G346">
        <v>42129</v>
      </c>
      <c r="H346" t="s">
        <v>4191</v>
      </c>
      <c r="I346" t="s">
        <v>4192</v>
      </c>
      <c r="J346">
        <v>0</v>
      </c>
      <c r="K346" t="s">
        <v>4193</v>
      </c>
    </row>
    <row r="347" spans="1:11" hidden="1" x14ac:dyDescent="0.25">
      <c r="A347">
        <v>4304</v>
      </c>
      <c r="B347" t="s">
        <v>3135</v>
      </c>
      <c r="C347" t="s">
        <v>4844</v>
      </c>
      <c r="D347" s="5">
        <v>44476</v>
      </c>
      <c r="E347" t="s">
        <v>4189</v>
      </c>
      <c r="F347" t="s">
        <v>4320</v>
      </c>
      <c r="G347">
        <v>275320</v>
      </c>
      <c r="H347" t="s">
        <v>4191</v>
      </c>
      <c r="I347" t="s">
        <v>4192</v>
      </c>
      <c r="J347">
        <v>0</v>
      </c>
      <c r="K347" t="s">
        <v>4193</v>
      </c>
    </row>
    <row r="348" spans="1:11" hidden="1" x14ac:dyDescent="0.25">
      <c r="A348">
        <v>4317</v>
      </c>
      <c r="B348" t="s">
        <v>277</v>
      </c>
      <c r="C348" t="s">
        <v>662</v>
      </c>
      <c r="D348" s="5">
        <v>44541</v>
      </c>
      <c r="E348" t="s">
        <v>4189</v>
      </c>
      <c r="F348" t="s">
        <v>4320</v>
      </c>
      <c r="G348">
        <v>339010</v>
      </c>
      <c r="H348" t="s">
        <v>4191</v>
      </c>
      <c r="I348" t="s">
        <v>4192</v>
      </c>
      <c r="J348">
        <v>0</v>
      </c>
      <c r="K348" t="s">
        <v>4193</v>
      </c>
    </row>
    <row r="349" spans="1:11" hidden="1" x14ac:dyDescent="0.25">
      <c r="A349">
        <v>4326</v>
      </c>
      <c r="B349" t="s">
        <v>119</v>
      </c>
      <c r="C349" t="s">
        <v>1060</v>
      </c>
      <c r="D349" s="5">
        <v>44434</v>
      </c>
      <c r="E349" t="s">
        <v>4189</v>
      </c>
      <c r="F349" t="s">
        <v>4320</v>
      </c>
      <c r="G349">
        <v>139207</v>
      </c>
      <c r="H349" t="s">
        <v>4191</v>
      </c>
      <c r="I349" t="s">
        <v>4192</v>
      </c>
      <c r="J349">
        <v>0</v>
      </c>
      <c r="K349" t="s">
        <v>4193</v>
      </c>
    </row>
    <row r="350" spans="1:11" hidden="1" x14ac:dyDescent="0.25">
      <c r="A350">
        <v>4339</v>
      </c>
      <c r="B350" t="s">
        <v>65</v>
      </c>
      <c r="C350" t="s">
        <v>5206</v>
      </c>
      <c r="D350" s="5">
        <v>44545</v>
      </c>
      <c r="E350" t="s">
        <v>4189</v>
      </c>
      <c r="F350" t="s">
        <v>4320</v>
      </c>
      <c r="G350">
        <v>305160</v>
      </c>
      <c r="H350" t="s">
        <v>4191</v>
      </c>
      <c r="I350" t="s">
        <v>4192</v>
      </c>
      <c r="J350">
        <v>0</v>
      </c>
      <c r="K350" t="s">
        <v>4193</v>
      </c>
    </row>
    <row r="351" spans="1:11" hidden="1" x14ac:dyDescent="0.25">
      <c r="A351">
        <v>4356</v>
      </c>
      <c r="B351" t="s">
        <v>77</v>
      </c>
      <c r="C351" t="s">
        <v>4796</v>
      </c>
      <c r="D351" s="5">
        <v>44401</v>
      </c>
      <c r="E351" t="s">
        <v>4189</v>
      </c>
      <c r="F351" t="s">
        <v>4320</v>
      </c>
      <c r="G351">
        <v>273733</v>
      </c>
      <c r="H351" t="s">
        <v>4191</v>
      </c>
      <c r="I351" t="s">
        <v>4192</v>
      </c>
      <c r="J351">
        <v>0</v>
      </c>
      <c r="K351" t="s">
        <v>4193</v>
      </c>
    </row>
    <row r="352" spans="1:11" hidden="1" x14ac:dyDescent="0.25">
      <c r="A352">
        <v>4367</v>
      </c>
      <c r="B352" t="s">
        <v>326</v>
      </c>
      <c r="C352" t="s">
        <v>4832</v>
      </c>
      <c r="D352" s="5">
        <v>44452</v>
      </c>
      <c r="E352" t="s">
        <v>4189</v>
      </c>
      <c r="F352" t="s">
        <v>4320</v>
      </c>
      <c r="G352">
        <v>252643</v>
      </c>
      <c r="H352" t="s">
        <v>4191</v>
      </c>
      <c r="I352" t="s">
        <v>4192</v>
      </c>
      <c r="J352">
        <v>0</v>
      </c>
      <c r="K352" t="s">
        <v>4193</v>
      </c>
    </row>
    <row r="353" spans="1:11" hidden="1" x14ac:dyDescent="0.25">
      <c r="A353">
        <v>4390</v>
      </c>
      <c r="B353" t="s">
        <v>315</v>
      </c>
      <c r="C353" t="s">
        <v>1128</v>
      </c>
      <c r="D353" s="5">
        <v>44336</v>
      </c>
      <c r="E353" t="s">
        <v>4189</v>
      </c>
      <c r="F353" t="s">
        <v>4320</v>
      </c>
      <c r="G353">
        <v>268451</v>
      </c>
      <c r="H353" t="s">
        <v>4191</v>
      </c>
      <c r="I353" t="s">
        <v>4192</v>
      </c>
      <c r="J353">
        <v>0</v>
      </c>
      <c r="K353" t="s">
        <v>4193</v>
      </c>
    </row>
    <row r="354" spans="1:11" hidden="1" x14ac:dyDescent="0.25">
      <c r="A354">
        <v>4399</v>
      </c>
      <c r="B354" t="s">
        <v>248</v>
      </c>
      <c r="C354" t="s">
        <v>4778</v>
      </c>
      <c r="D354" s="5">
        <v>44352</v>
      </c>
      <c r="E354" t="s">
        <v>4189</v>
      </c>
      <c r="F354" t="s">
        <v>4320</v>
      </c>
      <c r="G354">
        <v>248022</v>
      </c>
      <c r="H354" t="s">
        <v>4191</v>
      </c>
      <c r="I354" t="s">
        <v>4192</v>
      </c>
      <c r="J354">
        <v>0</v>
      </c>
      <c r="K354" t="s">
        <v>4193</v>
      </c>
    </row>
    <row r="355" spans="1:11" x14ac:dyDescent="0.25">
      <c r="A355">
        <v>4410</v>
      </c>
      <c r="B355" t="s">
        <v>827</v>
      </c>
      <c r="C355" t="s">
        <v>1190</v>
      </c>
      <c r="D355" s="5">
        <v>44278</v>
      </c>
      <c r="E355" t="s">
        <v>4189</v>
      </c>
      <c r="F355" t="s">
        <v>4320</v>
      </c>
      <c r="G355" s="10">
        <v>262376</v>
      </c>
      <c r="H355" t="s">
        <v>4191</v>
      </c>
      <c r="I355" t="s">
        <v>4192</v>
      </c>
      <c r="J355">
        <v>0</v>
      </c>
      <c r="K355" t="s">
        <v>4193</v>
      </c>
    </row>
    <row r="356" spans="1:11" hidden="1" x14ac:dyDescent="0.25">
      <c r="A356">
        <v>4424</v>
      </c>
      <c r="B356" t="s">
        <v>2102</v>
      </c>
      <c r="C356" t="s">
        <v>5203</v>
      </c>
      <c r="D356" s="5">
        <v>44401</v>
      </c>
      <c r="E356" t="s">
        <v>4189</v>
      </c>
      <c r="F356" t="s">
        <v>4320</v>
      </c>
      <c r="G356">
        <v>370896</v>
      </c>
      <c r="H356" t="s">
        <v>4191</v>
      </c>
      <c r="I356" t="s">
        <v>4192</v>
      </c>
      <c r="J356">
        <v>0</v>
      </c>
      <c r="K356" t="s">
        <v>4193</v>
      </c>
    </row>
    <row r="357" spans="1:11" hidden="1" x14ac:dyDescent="0.25">
      <c r="A357">
        <v>4429</v>
      </c>
      <c r="B357" t="s">
        <v>304</v>
      </c>
      <c r="C357" t="s">
        <v>4754</v>
      </c>
      <c r="D357" s="5">
        <v>44306</v>
      </c>
      <c r="E357" t="s">
        <v>4189</v>
      </c>
      <c r="F357" t="s">
        <v>4320</v>
      </c>
      <c r="G357">
        <v>304485</v>
      </c>
      <c r="H357" t="s">
        <v>4191</v>
      </c>
      <c r="I357" t="s">
        <v>4192</v>
      </c>
      <c r="J357">
        <v>0</v>
      </c>
      <c r="K357" t="s">
        <v>4193</v>
      </c>
    </row>
    <row r="358" spans="1:11" hidden="1" x14ac:dyDescent="0.25">
      <c r="A358">
        <v>4446</v>
      </c>
      <c r="B358" t="s">
        <v>271</v>
      </c>
      <c r="C358" t="s">
        <v>4973</v>
      </c>
      <c r="D358" s="5">
        <v>44540</v>
      </c>
      <c r="E358" t="s">
        <v>4189</v>
      </c>
      <c r="F358" t="s">
        <v>4320</v>
      </c>
      <c r="G358">
        <v>347992</v>
      </c>
      <c r="H358" t="s">
        <v>4191</v>
      </c>
      <c r="I358" t="s">
        <v>4192</v>
      </c>
      <c r="J358">
        <v>0</v>
      </c>
      <c r="K358" t="s">
        <v>4193</v>
      </c>
    </row>
    <row r="359" spans="1:11" hidden="1" x14ac:dyDescent="0.25">
      <c r="A359">
        <v>4452</v>
      </c>
      <c r="B359" t="s">
        <v>289</v>
      </c>
      <c r="C359" t="s">
        <v>4854</v>
      </c>
      <c r="D359" s="5">
        <v>44483</v>
      </c>
      <c r="E359" t="s">
        <v>4189</v>
      </c>
      <c r="F359" t="s">
        <v>4320</v>
      </c>
      <c r="G359">
        <v>319905</v>
      </c>
      <c r="H359" t="s">
        <v>4191</v>
      </c>
      <c r="I359" t="s">
        <v>4192</v>
      </c>
      <c r="J359">
        <v>0</v>
      </c>
      <c r="K359" t="s">
        <v>4193</v>
      </c>
    </row>
    <row r="360" spans="1:11" hidden="1" x14ac:dyDescent="0.25">
      <c r="A360">
        <v>4470</v>
      </c>
      <c r="B360" t="s">
        <v>67</v>
      </c>
      <c r="C360" t="s">
        <v>5220</v>
      </c>
      <c r="D360" s="5">
        <v>44474</v>
      </c>
      <c r="E360" t="s">
        <v>4189</v>
      </c>
      <c r="F360" t="s">
        <v>4320</v>
      </c>
      <c r="G360">
        <v>378399</v>
      </c>
      <c r="H360" t="s">
        <v>4191</v>
      </c>
      <c r="I360" t="s">
        <v>4192</v>
      </c>
      <c r="J360">
        <v>0</v>
      </c>
      <c r="K360" t="s">
        <v>4193</v>
      </c>
    </row>
    <row r="361" spans="1:11" hidden="1" x14ac:dyDescent="0.25">
      <c r="A361">
        <v>4473</v>
      </c>
      <c r="B361" t="s">
        <v>309</v>
      </c>
      <c r="C361" t="s">
        <v>4740</v>
      </c>
      <c r="D361" s="5">
        <v>44285</v>
      </c>
      <c r="E361" t="s">
        <v>4189</v>
      </c>
      <c r="F361" t="s">
        <v>4320</v>
      </c>
      <c r="G361">
        <v>255138</v>
      </c>
      <c r="H361" t="s">
        <v>4191</v>
      </c>
      <c r="I361" t="s">
        <v>4192</v>
      </c>
      <c r="J361">
        <v>0</v>
      </c>
      <c r="K361" t="s">
        <v>4193</v>
      </c>
    </row>
    <row r="362" spans="1:11" hidden="1" x14ac:dyDescent="0.25">
      <c r="A362">
        <v>4498</v>
      </c>
      <c r="B362" t="s">
        <v>544</v>
      </c>
      <c r="C362" t="s">
        <v>4948</v>
      </c>
      <c r="D362" s="5">
        <v>44401</v>
      </c>
      <c r="E362" t="s">
        <v>4189</v>
      </c>
      <c r="F362" t="s">
        <v>4320</v>
      </c>
      <c r="G362">
        <v>364617</v>
      </c>
      <c r="H362" t="s">
        <v>4191</v>
      </c>
      <c r="I362" t="s">
        <v>4192</v>
      </c>
      <c r="J362">
        <v>0</v>
      </c>
      <c r="K362" t="s">
        <v>4193</v>
      </c>
    </row>
    <row r="363" spans="1:11" hidden="1" x14ac:dyDescent="0.25">
      <c r="A363">
        <v>4513</v>
      </c>
      <c r="B363" t="s">
        <v>1200</v>
      </c>
      <c r="C363" t="s">
        <v>4988</v>
      </c>
      <c r="D363" s="5">
        <v>44559</v>
      </c>
      <c r="E363" t="s">
        <v>4189</v>
      </c>
      <c r="F363" t="s">
        <v>4320</v>
      </c>
      <c r="G363">
        <v>261101</v>
      </c>
      <c r="H363" t="s">
        <v>4191</v>
      </c>
      <c r="I363" t="s">
        <v>4192</v>
      </c>
      <c r="J363">
        <v>0</v>
      </c>
      <c r="K363" t="s">
        <v>4193</v>
      </c>
    </row>
    <row r="364" spans="1:11" hidden="1" x14ac:dyDescent="0.25">
      <c r="A364">
        <v>4524</v>
      </c>
      <c r="B364" t="s">
        <v>652</v>
      </c>
      <c r="C364" t="s">
        <v>4928</v>
      </c>
      <c r="D364" s="5">
        <v>44534</v>
      </c>
      <c r="E364" t="s">
        <v>4189</v>
      </c>
      <c r="F364" t="s">
        <v>4320</v>
      </c>
      <c r="G364">
        <v>345310</v>
      </c>
      <c r="H364" t="s">
        <v>4191</v>
      </c>
      <c r="I364" t="s">
        <v>4192</v>
      </c>
      <c r="J364">
        <v>0</v>
      </c>
      <c r="K364" t="s">
        <v>4193</v>
      </c>
    </row>
    <row r="365" spans="1:11" hidden="1" x14ac:dyDescent="0.25">
      <c r="A365">
        <v>4531</v>
      </c>
      <c r="B365" t="s">
        <v>22</v>
      </c>
      <c r="C365" t="s">
        <v>4894</v>
      </c>
      <c r="D365" s="5">
        <v>44522</v>
      </c>
      <c r="E365" t="s">
        <v>4189</v>
      </c>
      <c r="F365" t="s">
        <v>4320</v>
      </c>
      <c r="G365">
        <v>341403</v>
      </c>
      <c r="H365" t="s">
        <v>4191</v>
      </c>
      <c r="I365" t="s">
        <v>4192</v>
      </c>
      <c r="J365">
        <v>0</v>
      </c>
      <c r="K365" t="s">
        <v>4193</v>
      </c>
    </row>
    <row r="366" spans="1:11" hidden="1" x14ac:dyDescent="0.25">
      <c r="A366">
        <v>4548</v>
      </c>
      <c r="B366" t="s">
        <v>1078</v>
      </c>
      <c r="C366" t="s">
        <v>4758</v>
      </c>
      <c r="D366" s="5">
        <v>44306</v>
      </c>
      <c r="E366" t="s">
        <v>4189</v>
      </c>
      <c r="F366" t="s">
        <v>4320</v>
      </c>
      <c r="G366">
        <v>242597</v>
      </c>
      <c r="H366" t="s">
        <v>4191</v>
      </c>
      <c r="I366" t="s">
        <v>4192</v>
      </c>
      <c r="J366">
        <v>0</v>
      </c>
      <c r="K366" t="s">
        <v>4193</v>
      </c>
    </row>
    <row r="367" spans="1:11" hidden="1" x14ac:dyDescent="0.25">
      <c r="A367">
        <v>4565</v>
      </c>
      <c r="B367" t="s">
        <v>758</v>
      </c>
      <c r="C367" t="s">
        <v>755</v>
      </c>
      <c r="D367" s="5">
        <v>44575</v>
      </c>
      <c r="E367" t="s">
        <v>4189</v>
      </c>
      <c r="F367" t="s">
        <v>4320</v>
      </c>
      <c r="G367">
        <v>284780</v>
      </c>
      <c r="H367" t="s">
        <v>4191</v>
      </c>
      <c r="I367" t="s">
        <v>4192</v>
      </c>
      <c r="J367">
        <v>0</v>
      </c>
      <c r="K367" t="s">
        <v>4193</v>
      </c>
    </row>
    <row r="368" spans="1:11" hidden="1" x14ac:dyDescent="0.25">
      <c r="A368">
        <v>4576</v>
      </c>
      <c r="B368" t="s">
        <v>620</v>
      </c>
      <c r="C368" t="s">
        <v>4705</v>
      </c>
      <c r="D368" s="5">
        <v>44515</v>
      </c>
      <c r="E368" t="s">
        <v>4189</v>
      </c>
      <c r="F368" t="s">
        <v>4320</v>
      </c>
      <c r="G368">
        <v>296797</v>
      </c>
      <c r="H368" t="s">
        <v>4191</v>
      </c>
      <c r="I368" t="s">
        <v>4192</v>
      </c>
      <c r="J368">
        <v>0</v>
      </c>
      <c r="K368" t="s">
        <v>4193</v>
      </c>
    </row>
    <row r="369" spans="1:11" hidden="1" x14ac:dyDescent="0.25">
      <c r="A369">
        <v>4584</v>
      </c>
      <c r="B369" t="s">
        <v>255</v>
      </c>
      <c r="C369" t="s">
        <v>4793</v>
      </c>
      <c r="D369" s="5">
        <v>44386</v>
      </c>
      <c r="E369" t="s">
        <v>4189</v>
      </c>
      <c r="F369" t="s">
        <v>4320</v>
      </c>
      <c r="G369">
        <v>281055</v>
      </c>
      <c r="H369" t="s">
        <v>4191</v>
      </c>
      <c r="I369" t="s">
        <v>4192</v>
      </c>
      <c r="J369">
        <v>0</v>
      </c>
      <c r="K369" t="s">
        <v>4193</v>
      </c>
    </row>
    <row r="370" spans="1:11" hidden="1" x14ac:dyDescent="0.25">
      <c r="A370">
        <v>4604</v>
      </c>
      <c r="B370" t="s">
        <v>2952</v>
      </c>
      <c r="C370" t="s">
        <v>4831</v>
      </c>
      <c r="D370" s="5">
        <v>44449</v>
      </c>
      <c r="E370" t="s">
        <v>4189</v>
      </c>
      <c r="F370" t="s">
        <v>4320</v>
      </c>
      <c r="G370">
        <v>283198</v>
      </c>
      <c r="H370" t="s">
        <v>4191</v>
      </c>
      <c r="I370" t="s">
        <v>4192</v>
      </c>
      <c r="J370">
        <v>0</v>
      </c>
      <c r="K370" t="s">
        <v>4193</v>
      </c>
    </row>
    <row r="371" spans="1:11" hidden="1" x14ac:dyDescent="0.25">
      <c r="A371">
        <v>4612</v>
      </c>
      <c r="B371" t="s">
        <v>301</v>
      </c>
      <c r="C371" t="s">
        <v>4822</v>
      </c>
      <c r="D371" s="5">
        <v>44443</v>
      </c>
      <c r="E371" t="s">
        <v>4189</v>
      </c>
      <c r="F371" t="s">
        <v>4320</v>
      </c>
      <c r="G371">
        <v>291973</v>
      </c>
      <c r="H371" t="s">
        <v>4191</v>
      </c>
      <c r="I371" t="s">
        <v>4192</v>
      </c>
      <c r="J371">
        <v>0</v>
      </c>
      <c r="K371" t="s">
        <v>4193</v>
      </c>
    </row>
    <row r="372" spans="1:11" hidden="1" x14ac:dyDescent="0.25">
      <c r="A372">
        <v>4622</v>
      </c>
      <c r="B372" t="s">
        <v>1184</v>
      </c>
      <c r="C372" t="s">
        <v>4748</v>
      </c>
      <c r="D372" s="5">
        <v>44278</v>
      </c>
      <c r="E372" t="s">
        <v>4189</v>
      </c>
      <c r="F372" t="s">
        <v>4320</v>
      </c>
      <c r="G372">
        <v>247496</v>
      </c>
      <c r="H372" t="s">
        <v>4191</v>
      </c>
      <c r="I372" t="s">
        <v>4192</v>
      </c>
      <c r="J372">
        <v>0</v>
      </c>
      <c r="K372" t="s">
        <v>4193</v>
      </c>
    </row>
    <row r="373" spans="1:11" hidden="1" x14ac:dyDescent="0.25">
      <c r="A373">
        <v>4637</v>
      </c>
      <c r="B373" t="s">
        <v>560</v>
      </c>
      <c r="C373" t="s">
        <v>5228</v>
      </c>
      <c r="D373" s="5">
        <v>44496</v>
      </c>
      <c r="E373" t="s">
        <v>4189</v>
      </c>
      <c r="F373" t="s">
        <v>4320</v>
      </c>
      <c r="G373">
        <v>296228</v>
      </c>
      <c r="H373" t="s">
        <v>4191</v>
      </c>
      <c r="I373" t="s">
        <v>4192</v>
      </c>
      <c r="J373">
        <v>0</v>
      </c>
      <c r="K373" t="s">
        <v>4193</v>
      </c>
    </row>
    <row r="374" spans="1:11" hidden="1" x14ac:dyDescent="0.25">
      <c r="A374">
        <v>4655</v>
      </c>
      <c r="B374" t="s">
        <v>554</v>
      </c>
      <c r="C374" t="s">
        <v>1121</v>
      </c>
      <c r="D374" s="5">
        <v>44264</v>
      </c>
      <c r="E374" t="s">
        <v>4189</v>
      </c>
      <c r="F374" t="s">
        <v>4320</v>
      </c>
      <c r="G374">
        <v>250990</v>
      </c>
      <c r="H374" t="s">
        <v>4191</v>
      </c>
      <c r="I374" t="s">
        <v>4192</v>
      </c>
      <c r="J374">
        <v>0</v>
      </c>
      <c r="K374" t="s">
        <v>4193</v>
      </c>
    </row>
    <row r="375" spans="1:11" hidden="1" x14ac:dyDescent="0.25">
      <c r="A375">
        <v>4677</v>
      </c>
      <c r="B375" t="s">
        <v>649</v>
      </c>
      <c r="C375" t="s">
        <v>4814</v>
      </c>
      <c r="D375" s="5">
        <v>44405</v>
      </c>
      <c r="E375" t="s">
        <v>4189</v>
      </c>
      <c r="F375" t="s">
        <v>4320</v>
      </c>
      <c r="G375">
        <v>349702</v>
      </c>
      <c r="H375" t="s">
        <v>4191</v>
      </c>
      <c r="I375" t="s">
        <v>4192</v>
      </c>
      <c r="J375">
        <v>0</v>
      </c>
      <c r="K375" t="s">
        <v>4193</v>
      </c>
    </row>
    <row r="376" spans="1:11" hidden="1" x14ac:dyDescent="0.25">
      <c r="A376">
        <v>4699</v>
      </c>
      <c r="B376" t="s">
        <v>265</v>
      </c>
      <c r="C376" t="s">
        <v>4809</v>
      </c>
      <c r="D376" s="5">
        <v>44411</v>
      </c>
      <c r="E376" t="s">
        <v>4189</v>
      </c>
      <c r="F376" t="s">
        <v>4320</v>
      </c>
      <c r="G376">
        <v>285888</v>
      </c>
      <c r="H376" t="s">
        <v>4191</v>
      </c>
      <c r="I376" t="s">
        <v>4192</v>
      </c>
      <c r="J376">
        <v>0</v>
      </c>
      <c r="K376" t="s">
        <v>4193</v>
      </c>
    </row>
    <row r="377" spans="1:11" hidden="1" x14ac:dyDescent="0.25">
      <c r="A377">
        <v>4724</v>
      </c>
      <c r="B377" t="s">
        <v>524</v>
      </c>
      <c r="C377" t="s">
        <v>700</v>
      </c>
      <c r="D377" s="5">
        <v>44041</v>
      </c>
      <c r="E377" t="s">
        <v>4189</v>
      </c>
      <c r="F377" t="s">
        <v>4320</v>
      </c>
      <c r="G377">
        <v>141816</v>
      </c>
      <c r="H377" t="s">
        <v>4191</v>
      </c>
      <c r="I377" t="s">
        <v>4192</v>
      </c>
      <c r="J377">
        <v>0</v>
      </c>
      <c r="K377" t="s">
        <v>4193</v>
      </c>
    </row>
    <row r="378" spans="1:11" hidden="1" x14ac:dyDescent="0.25">
      <c r="A378">
        <v>4728</v>
      </c>
      <c r="B378" t="s">
        <v>524</v>
      </c>
      <c r="C378" t="s">
        <v>4358</v>
      </c>
      <c r="D378" s="5">
        <v>44331</v>
      </c>
      <c r="E378" t="s">
        <v>4189</v>
      </c>
      <c r="F378" t="s">
        <v>4320</v>
      </c>
      <c r="G378">
        <v>200689</v>
      </c>
      <c r="H378" t="s">
        <v>4191</v>
      </c>
      <c r="I378" t="s">
        <v>4192</v>
      </c>
      <c r="J378">
        <v>0</v>
      </c>
      <c r="K378" t="s">
        <v>4193</v>
      </c>
    </row>
    <row r="379" spans="1:11" hidden="1" x14ac:dyDescent="0.25">
      <c r="A379">
        <v>4735</v>
      </c>
      <c r="B379" t="s">
        <v>494</v>
      </c>
      <c r="C379" t="s">
        <v>674</v>
      </c>
      <c r="D379" s="5">
        <v>44292</v>
      </c>
      <c r="E379" t="s">
        <v>4189</v>
      </c>
      <c r="F379" t="s">
        <v>4320</v>
      </c>
      <c r="G379">
        <v>178599</v>
      </c>
      <c r="H379" t="s">
        <v>4191</v>
      </c>
      <c r="I379" t="s">
        <v>4192</v>
      </c>
      <c r="J379">
        <v>0</v>
      </c>
      <c r="K379" t="s">
        <v>4193</v>
      </c>
    </row>
    <row r="380" spans="1:11" hidden="1" x14ac:dyDescent="0.25">
      <c r="A380">
        <v>4748</v>
      </c>
      <c r="B380" t="s">
        <v>338</v>
      </c>
      <c r="C380" t="s">
        <v>489</v>
      </c>
      <c r="D380" s="5">
        <v>44565</v>
      </c>
      <c r="E380" t="s">
        <v>4189</v>
      </c>
      <c r="F380" t="s">
        <v>4320</v>
      </c>
      <c r="G380">
        <v>220218</v>
      </c>
      <c r="H380" t="s">
        <v>4191</v>
      </c>
      <c r="I380" t="s">
        <v>4192</v>
      </c>
      <c r="J380">
        <v>0</v>
      </c>
      <c r="K380" t="s">
        <v>4193</v>
      </c>
    </row>
    <row r="381" spans="1:11" hidden="1" x14ac:dyDescent="0.25">
      <c r="A381">
        <v>4768</v>
      </c>
      <c r="B381" t="s">
        <v>423</v>
      </c>
      <c r="C381" t="s">
        <v>5077</v>
      </c>
      <c r="D381" s="5">
        <v>44534</v>
      </c>
      <c r="E381" t="s">
        <v>4189</v>
      </c>
      <c r="F381" t="s">
        <v>4320</v>
      </c>
      <c r="G381">
        <v>103615</v>
      </c>
      <c r="H381" t="s">
        <v>4191</v>
      </c>
      <c r="I381" t="s">
        <v>4192</v>
      </c>
      <c r="J381">
        <v>0</v>
      </c>
      <c r="K381" t="s">
        <v>4193</v>
      </c>
    </row>
    <row r="382" spans="1:11" hidden="1" x14ac:dyDescent="0.25">
      <c r="A382">
        <v>4775</v>
      </c>
      <c r="B382" t="s">
        <v>296</v>
      </c>
      <c r="C382" t="s">
        <v>4920</v>
      </c>
      <c r="D382" s="5">
        <v>44534</v>
      </c>
      <c r="E382" t="s">
        <v>4189</v>
      </c>
      <c r="F382" t="s">
        <v>4320</v>
      </c>
      <c r="G382">
        <v>315806</v>
      </c>
      <c r="H382" t="s">
        <v>4191</v>
      </c>
      <c r="I382" t="s">
        <v>4192</v>
      </c>
      <c r="J382">
        <v>0</v>
      </c>
      <c r="K382" t="s">
        <v>4193</v>
      </c>
    </row>
    <row r="383" spans="1:11" hidden="1" x14ac:dyDescent="0.25">
      <c r="A383">
        <v>5787</v>
      </c>
      <c r="B383" t="s">
        <v>878</v>
      </c>
      <c r="C383" t="s">
        <v>881</v>
      </c>
      <c r="D383" s="5">
        <v>44578</v>
      </c>
      <c r="E383" t="s">
        <v>4189</v>
      </c>
      <c r="F383" t="s">
        <v>4320</v>
      </c>
      <c r="G383">
        <v>198190</v>
      </c>
      <c r="H383" t="s">
        <v>4191</v>
      </c>
      <c r="I383" t="s">
        <v>4192</v>
      </c>
      <c r="J383">
        <v>0</v>
      </c>
      <c r="K383" t="s">
        <v>4193</v>
      </c>
    </row>
    <row r="384" spans="1:11" hidden="1" x14ac:dyDescent="0.25">
      <c r="A384">
        <v>6787</v>
      </c>
      <c r="B384" t="s">
        <v>5019</v>
      </c>
      <c r="C384" t="s">
        <v>5270</v>
      </c>
      <c r="D384" s="5">
        <v>44557</v>
      </c>
      <c r="E384" t="s">
        <v>4189</v>
      </c>
      <c r="F384" t="s">
        <v>4320</v>
      </c>
      <c r="G384">
        <v>165178</v>
      </c>
      <c r="H384" t="s">
        <v>4191</v>
      </c>
      <c r="I384" t="s">
        <v>4192</v>
      </c>
      <c r="J384">
        <v>0</v>
      </c>
      <c r="K384" t="s">
        <v>4193</v>
      </c>
    </row>
    <row r="385" spans="1:11" hidden="1" x14ac:dyDescent="0.25">
      <c r="A385">
        <v>6799</v>
      </c>
      <c r="B385" t="s">
        <v>3275</v>
      </c>
      <c r="C385" t="s">
        <v>5350</v>
      </c>
      <c r="D385" s="5">
        <v>44494</v>
      </c>
      <c r="E385" t="s">
        <v>4189</v>
      </c>
      <c r="F385" t="s">
        <v>4320</v>
      </c>
      <c r="G385">
        <v>145573</v>
      </c>
      <c r="H385" t="s">
        <v>4191</v>
      </c>
      <c r="I385" t="s">
        <v>4192</v>
      </c>
      <c r="J385">
        <v>0</v>
      </c>
      <c r="K385" t="s">
        <v>4193</v>
      </c>
    </row>
    <row r="386" spans="1:11" hidden="1" x14ac:dyDescent="0.25">
      <c r="A386">
        <v>6808</v>
      </c>
      <c r="B386" t="s">
        <v>5251</v>
      </c>
      <c r="C386" t="s">
        <v>5252</v>
      </c>
      <c r="D386" s="5">
        <v>44512</v>
      </c>
      <c r="E386" t="s">
        <v>4189</v>
      </c>
      <c r="F386" t="s">
        <v>4320</v>
      </c>
      <c r="G386">
        <v>146616</v>
      </c>
      <c r="H386" t="s">
        <v>4191</v>
      </c>
      <c r="I386" t="s">
        <v>4192</v>
      </c>
      <c r="J386">
        <v>0</v>
      </c>
      <c r="K386" t="s">
        <v>4193</v>
      </c>
    </row>
    <row r="387" spans="1:11" hidden="1" x14ac:dyDescent="0.25">
      <c r="A387">
        <v>6821</v>
      </c>
      <c r="B387" t="s">
        <v>454</v>
      </c>
      <c r="C387" t="s">
        <v>5367</v>
      </c>
      <c r="D387" s="5">
        <v>44504</v>
      </c>
      <c r="E387" t="s">
        <v>4189</v>
      </c>
      <c r="F387" t="s">
        <v>4320</v>
      </c>
      <c r="G387">
        <v>149111</v>
      </c>
      <c r="H387" t="s">
        <v>4191</v>
      </c>
      <c r="I387" t="s">
        <v>4192</v>
      </c>
      <c r="J387">
        <v>0</v>
      </c>
      <c r="K387" t="s">
        <v>4193</v>
      </c>
    </row>
    <row r="388" spans="1:11" hidden="1" x14ac:dyDescent="0.25">
      <c r="A388">
        <v>6825</v>
      </c>
      <c r="B388" t="s">
        <v>3119</v>
      </c>
      <c r="C388" t="s">
        <v>5296</v>
      </c>
      <c r="D388" s="5">
        <v>44292</v>
      </c>
      <c r="E388" t="s">
        <v>4189</v>
      </c>
      <c r="F388" t="s">
        <v>4320</v>
      </c>
      <c r="G388">
        <v>145151</v>
      </c>
      <c r="H388" t="s">
        <v>4191</v>
      </c>
      <c r="I388" t="s">
        <v>4192</v>
      </c>
      <c r="J388">
        <v>0</v>
      </c>
      <c r="K388" t="s">
        <v>4193</v>
      </c>
    </row>
    <row r="389" spans="1:11" hidden="1" x14ac:dyDescent="0.25">
      <c r="A389">
        <v>6836</v>
      </c>
      <c r="B389" t="s">
        <v>40</v>
      </c>
      <c r="C389" t="s">
        <v>5259</v>
      </c>
      <c r="D389" s="5">
        <v>44533</v>
      </c>
      <c r="E389" t="s">
        <v>4189</v>
      </c>
      <c r="F389" t="s">
        <v>4320</v>
      </c>
      <c r="G389">
        <v>238227</v>
      </c>
      <c r="H389" t="s">
        <v>4191</v>
      </c>
      <c r="I389" t="s">
        <v>4192</v>
      </c>
      <c r="J389">
        <v>0</v>
      </c>
      <c r="K389" t="s">
        <v>4193</v>
      </c>
    </row>
    <row r="390" spans="1:11" hidden="1" x14ac:dyDescent="0.25">
      <c r="A390">
        <v>6841</v>
      </c>
      <c r="B390" t="s">
        <v>1497</v>
      </c>
      <c r="C390" t="s">
        <v>5318</v>
      </c>
      <c r="D390" s="5">
        <v>44373</v>
      </c>
      <c r="E390" t="s">
        <v>4189</v>
      </c>
      <c r="F390" t="s">
        <v>4320</v>
      </c>
      <c r="G390">
        <v>136945</v>
      </c>
      <c r="H390" t="s">
        <v>4191</v>
      </c>
      <c r="I390" t="s">
        <v>4192</v>
      </c>
      <c r="J390">
        <v>0</v>
      </c>
      <c r="K390" t="s">
        <v>4193</v>
      </c>
    </row>
    <row r="391" spans="1:11" hidden="1" x14ac:dyDescent="0.25">
      <c r="A391">
        <v>6847</v>
      </c>
      <c r="B391" t="s">
        <v>503</v>
      </c>
      <c r="C391" t="s">
        <v>5262</v>
      </c>
      <c r="D391" s="5">
        <v>44536</v>
      </c>
      <c r="E391" t="s">
        <v>4189</v>
      </c>
      <c r="F391" t="s">
        <v>4320</v>
      </c>
      <c r="G391">
        <v>171838</v>
      </c>
      <c r="H391" t="s">
        <v>4191</v>
      </c>
      <c r="I391" t="s">
        <v>4192</v>
      </c>
      <c r="J391">
        <v>0</v>
      </c>
      <c r="K391" t="s">
        <v>4193</v>
      </c>
    </row>
    <row r="392" spans="1:11" hidden="1" x14ac:dyDescent="0.25">
      <c r="A392">
        <v>6862</v>
      </c>
      <c r="B392" t="s">
        <v>1965</v>
      </c>
      <c r="C392" t="s">
        <v>5273</v>
      </c>
      <c r="D392" s="5">
        <v>44557</v>
      </c>
      <c r="E392" t="s">
        <v>4189</v>
      </c>
      <c r="F392" t="s">
        <v>4320</v>
      </c>
      <c r="G392">
        <v>144706</v>
      </c>
      <c r="H392" t="s">
        <v>4191</v>
      </c>
      <c r="I392" t="s">
        <v>4192</v>
      </c>
      <c r="J392">
        <v>0</v>
      </c>
      <c r="K392" t="s">
        <v>4193</v>
      </c>
    </row>
    <row r="393" spans="1:11" hidden="1" x14ac:dyDescent="0.25">
      <c r="A393">
        <v>6865</v>
      </c>
      <c r="B393" t="s">
        <v>1573</v>
      </c>
      <c r="C393" t="s">
        <v>5291</v>
      </c>
      <c r="D393" s="5">
        <v>44306</v>
      </c>
      <c r="E393" t="s">
        <v>4189</v>
      </c>
      <c r="F393" t="s">
        <v>4320</v>
      </c>
      <c r="G393">
        <v>128214</v>
      </c>
      <c r="H393" t="s">
        <v>4191</v>
      </c>
      <c r="I393" t="s">
        <v>4192</v>
      </c>
      <c r="J393">
        <v>0</v>
      </c>
      <c r="K393" t="s">
        <v>4193</v>
      </c>
    </row>
    <row r="394" spans="1:11" hidden="1" x14ac:dyDescent="0.25">
      <c r="A394">
        <v>6876</v>
      </c>
      <c r="B394" t="s">
        <v>1748</v>
      </c>
      <c r="C394" t="s">
        <v>5275</v>
      </c>
      <c r="D394" s="5">
        <v>44557</v>
      </c>
      <c r="E394" t="s">
        <v>4189</v>
      </c>
      <c r="F394" t="s">
        <v>4320</v>
      </c>
      <c r="G394">
        <v>169515</v>
      </c>
      <c r="H394" t="s">
        <v>4191</v>
      </c>
      <c r="I394" t="s">
        <v>4192</v>
      </c>
      <c r="J394">
        <v>0</v>
      </c>
      <c r="K394" t="s">
        <v>4193</v>
      </c>
    </row>
    <row r="395" spans="1:11" hidden="1" x14ac:dyDescent="0.25">
      <c r="A395">
        <v>6881</v>
      </c>
      <c r="B395" t="s">
        <v>1528</v>
      </c>
      <c r="C395" t="s">
        <v>5305</v>
      </c>
      <c r="D395" s="5">
        <v>44306</v>
      </c>
      <c r="E395" t="s">
        <v>4189</v>
      </c>
      <c r="F395" t="s">
        <v>4320</v>
      </c>
      <c r="G395">
        <v>127739</v>
      </c>
      <c r="H395" t="s">
        <v>4191</v>
      </c>
      <c r="I395" t="s">
        <v>4192</v>
      </c>
      <c r="J395">
        <v>0</v>
      </c>
      <c r="K395" t="s">
        <v>4193</v>
      </c>
    </row>
    <row r="396" spans="1:11" hidden="1" x14ac:dyDescent="0.25">
      <c r="A396">
        <v>6903</v>
      </c>
      <c r="B396" t="s">
        <v>3221</v>
      </c>
      <c r="C396" t="s">
        <v>4421</v>
      </c>
      <c r="D396" s="5">
        <v>44482</v>
      </c>
      <c r="E396" t="s">
        <v>4189</v>
      </c>
      <c r="F396" t="s">
        <v>4320</v>
      </c>
      <c r="G396">
        <v>31080</v>
      </c>
      <c r="H396" t="s">
        <v>4191</v>
      </c>
      <c r="I396" t="s">
        <v>4192</v>
      </c>
      <c r="J396">
        <v>0</v>
      </c>
      <c r="K396" t="s">
        <v>4193</v>
      </c>
    </row>
    <row r="397" spans="1:11" hidden="1" x14ac:dyDescent="0.25">
      <c r="A397">
        <v>6919</v>
      </c>
      <c r="B397" t="s">
        <v>1561</v>
      </c>
      <c r="C397" t="s">
        <v>4378</v>
      </c>
      <c r="D397" s="5">
        <v>44383</v>
      </c>
      <c r="E397" t="s">
        <v>4189</v>
      </c>
      <c r="F397" t="s">
        <v>4320</v>
      </c>
      <c r="G397">
        <v>189540</v>
      </c>
      <c r="H397" t="s">
        <v>4191</v>
      </c>
      <c r="I397" t="s">
        <v>4192</v>
      </c>
      <c r="J397">
        <v>0</v>
      </c>
      <c r="K397" t="s">
        <v>4193</v>
      </c>
    </row>
    <row r="398" spans="1:11" hidden="1" x14ac:dyDescent="0.25">
      <c r="A398">
        <v>6926</v>
      </c>
      <c r="B398" t="s">
        <v>599</v>
      </c>
      <c r="C398" t="s">
        <v>4322</v>
      </c>
      <c r="D398" s="5">
        <v>44512</v>
      </c>
      <c r="E398" t="s">
        <v>4189</v>
      </c>
      <c r="F398" t="s">
        <v>4320</v>
      </c>
      <c r="G398">
        <v>33506</v>
      </c>
      <c r="H398" t="s">
        <v>4191</v>
      </c>
      <c r="I398" t="s">
        <v>4192</v>
      </c>
      <c r="J398">
        <v>0</v>
      </c>
      <c r="K398" t="s">
        <v>4193</v>
      </c>
    </row>
    <row r="399" spans="1:11" hidden="1" x14ac:dyDescent="0.25">
      <c r="A399">
        <v>6929</v>
      </c>
      <c r="B399" t="s">
        <v>866</v>
      </c>
      <c r="C399" t="s">
        <v>867</v>
      </c>
      <c r="D399" s="5">
        <v>44019</v>
      </c>
      <c r="E399" t="s">
        <v>4189</v>
      </c>
      <c r="F399" t="s">
        <v>4320</v>
      </c>
      <c r="G399">
        <v>67597</v>
      </c>
      <c r="H399" t="s">
        <v>4191</v>
      </c>
      <c r="I399" t="s">
        <v>4192</v>
      </c>
      <c r="J399">
        <v>0</v>
      </c>
      <c r="K399" t="s">
        <v>4193</v>
      </c>
    </row>
    <row r="400" spans="1:11" hidden="1" x14ac:dyDescent="0.25">
      <c r="A400">
        <v>6940</v>
      </c>
      <c r="B400" t="s">
        <v>3225</v>
      </c>
      <c r="C400" t="s">
        <v>5332</v>
      </c>
      <c r="D400" s="5">
        <v>44429</v>
      </c>
      <c r="E400" t="s">
        <v>4189</v>
      </c>
      <c r="F400" t="s">
        <v>4320</v>
      </c>
      <c r="G400">
        <v>3116</v>
      </c>
      <c r="H400" t="s">
        <v>4191</v>
      </c>
      <c r="I400" t="s">
        <v>4192</v>
      </c>
      <c r="J400">
        <v>0</v>
      </c>
      <c r="K400" t="s">
        <v>4193</v>
      </c>
    </row>
    <row r="401" spans="1:11" hidden="1" x14ac:dyDescent="0.25">
      <c r="A401">
        <v>6946</v>
      </c>
      <c r="B401" t="s">
        <v>580</v>
      </c>
      <c r="C401" t="s">
        <v>5339</v>
      </c>
      <c r="D401" s="5">
        <v>44448</v>
      </c>
      <c r="E401" t="s">
        <v>4189</v>
      </c>
      <c r="F401" t="s">
        <v>4320</v>
      </c>
      <c r="G401">
        <v>154485</v>
      </c>
      <c r="H401" t="s">
        <v>4191</v>
      </c>
      <c r="I401" t="s">
        <v>4192</v>
      </c>
      <c r="J401">
        <v>0</v>
      </c>
      <c r="K401" t="s">
        <v>4193</v>
      </c>
    </row>
    <row r="402" spans="1:11" hidden="1" x14ac:dyDescent="0.25">
      <c r="A402">
        <v>6956</v>
      </c>
      <c r="B402" t="s">
        <v>3211</v>
      </c>
      <c r="C402" t="s">
        <v>5382</v>
      </c>
      <c r="D402" s="5">
        <v>44509</v>
      </c>
      <c r="E402" t="s">
        <v>4189</v>
      </c>
      <c r="F402" t="s">
        <v>4320</v>
      </c>
      <c r="G402">
        <v>227836</v>
      </c>
      <c r="H402" t="s">
        <v>4191</v>
      </c>
      <c r="I402" t="s">
        <v>4192</v>
      </c>
      <c r="J402">
        <v>0</v>
      </c>
      <c r="K402" t="s">
        <v>4193</v>
      </c>
    </row>
    <row r="403" spans="1:11" hidden="1" x14ac:dyDescent="0.25">
      <c r="A403">
        <v>6971</v>
      </c>
      <c r="B403" t="s">
        <v>895</v>
      </c>
      <c r="C403" t="s">
        <v>896</v>
      </c>
      <c r="D403" s="5">
        <v>44159</v>
      </c>
      <c r="E403" t="s">
        <v>4189</v>
      </c>
      <c r="F403" t="s">
        <v>4320</v>
      </c>
      <c r="G403">
        <v>92738</v>
      </c>
      <c r="H403" t="s">
        <v>4191</v>
      </c>
      <c r="I403" t="s">
        <v>4192</v>
      </c>
      <c r="J403">
        <v>0</v>
      </c>
      <c r="K403" t="s">
        <v>4193</v>
      </c>
    </row>
    <row r="404" spans="1:11" hidden="1" x14ac:dyDescent="0.25">
      <c r="A404">
        <v>6978</v>
      </c>
      <c r="B404" t="s">
        <v>2396</v>
      </c>
      <c r="C404" t="s">
        <v>5281</v>
      </c>
      <c r="D404" s="5">
        <v>44236</v>
      </c>
      <c r="E404" t="s">
        <v>4189</v>
      </c>
      <c r="F404" t="s">
        <v>4320</v>
      </c>
      <c r="G404">
        <v>182299</v>
      </c>
      <c r="H404" t="s">
        <v>4191</v>
      </c>
      <c r="I404" t="s">
        <v>4192</v>
      </c>
      <c r="J404">
        <v>0</v>
      </c>
      <c r="K404" t="s">
        <v>4193</v>
      </c>
    </row>
    <row r="405" spans="1:11" hidden="1" x14ac:dyDescent="0.25">
      <c r="A405">
        <v>6986</v>
      </c>
      <c r="B405" t="s">
        <v>3253</v>
      </c>
      <c r="C405" t="s">
        <v>5299</v>
      </c>
      <c r="D405" s="5">
        <v>44306</v>
      </c>
      <c r="E405" t="s">
        <v>4189</v>
      </c>
      <c r="F405" t="s">
        <v>4320</v>
      </c>
      <c r="G405">
        <v>193361</v>
      </c>
      <c r="H405" t="s">
        <v>4191</v>
      </c>
      <c r="I405" t="s">
        <v>4192</v>
      </c>
      <c r="J405">
        <v>0</v>
      </c>
      <c r="K405" t="s">
        <v>4193</v>
      </c>
    </row>
    <row r="406" spans="1:11" hidden="1" x14ac:dyDescent="0.25">
      <c r="A406">
        <v>6996</v>
      </c>
      <c r="B406" t="s">
        <v>3240</v>
      </c>
      <c r="C406" t="s">
        <v>5351</v>
      </c>
      <c r="D406" s="5">
        <v>44477</v>
      </c>
      <c r="E406" t="s">
        <v>4189</v>
      </c>
      <c r="F406" t="s">
        <v>4320</v>
      </c>
      <c r="G406">
        <v>148317</v>
      </c>
      <c r="H406" t="s">
        <v>4191</v>
      </c>
      <c r="I406" t="s">
        <v>4192</v>
      </c>
      <c r="J406">
        <v>0</v>
      </c>
      <c r="K406" t="s">
        <v>4193</v>
      </c>
    </row>
    <row r="407" spans="1:11" hidden="1" x14ac:dyDescent="0.25">
      <c r="A407">
        <v>7000</v>
      </c>
      <c r="B407" t="s">
        <v>3270</v>
      </c>
      <c r="C407" t="s">
        <v>5255</v>
      </c>
      <c r="D407" s="5">
        <v>44533</v>
      </c>
      <c r="E407" t="s">
        <v>4189</v>
      </c>
      <c r="F407" t="s">
        <v>4320</v>
      </c>
      <c r="G407">
        <v>197891</v>
      </c>
      <c r="H407" t="s">
        <v>4191</v>
      </c>
      <c r="I407" t="s">
        <v>4192</v>
      </c>
      <c r="J407">
        <v>0</v>
      </c>
      <c r="K407" t="s">
        <v>4193</v>
      </c>
    </row>
    <row r="408" spans="1:11" hidden="1" x14ac:dyDescent="0.25">
      <c r="A408">
        <v>7017</v>
      </c>
      <c r="B408" t="s">
        <v>1626</v>
      </c>
      <c r="C408" t="s">
        <v>5264</v>
      </c>
      <c r="D408" s="5">
        <v>44534</v>
      </c>
      <c r="E408" t="s">
        <v>4189</v>
      </c>
      <c r="F408" t="s">
        <v>4320</v>
      </c>
      <c r="G408">
        <v>189101</v>
      </c>
      <c r="H408" t="s">
        <v>4191</v>
      </c>
      <c r="I408" t="s">
        <v>4192</v>
      </c>
      <c r="J408">
        <v>0</v>
      </c>
      <c r="K408" t="s">
        <v>4193</v>
      </c>
    </row>
    <row r="409" spans="1:11" hidden="1" x14ac:dyDescent="0.25">
      <c r="A409">
        <v>7020</v>
      </c>
      <c r="B409" t="s">
        <v>1902</v>
      </c>
      <c r="C409" t="s">
        <v>4376</v>
      </c>
      <c r="D409" s="5">
        <v>44375</v>
      </c>
      <c r="E409" t="s">
        <v>4189</v>
      </c>
      <c r="F409" t="s">
        <v>4320</v>
      </c>
      <c r="G409">
        <v>200670</v>
      </c>
      <c r="H409" t="s">
        <v>4191</v>
      </c>
      <c r="I409" t="s">
        <v>4192</v>
      </c>
      <c r="J409">
        <v>0</v>
      </c>
      <c r="K409" t="s">
        <v>4193</v>
      </c>
    </row>
    <row r="410" spans="1:11" hidden="1" x14ac:dyDescent="0.25">
      <c r="A410">
        <v>7029</v>
      </c>
      <c r="B410" t="s">
        <v>2586</v>
      </c>
      <c r="C410" t="s">
        <v>5341</v>
      </c>
      <c r="D410" s="5">
        <v>44454</v>
      </c>
      <c r="E410" t="s">
        <v>4189</v>
      </c>
      <c r="F410" t="s">
        <v>4320</v>
      </c>
      <c r="G410">
        <v>1893</v>
      </c>
      <c r="H410" t="s">
        <v>4191</v>
      </c>
      <c r="I410" t="s">
        <v>4192</v>
      </c>
      <c r="J410">
        <v>0</v>
      </c>
      <c r="K410" t="s">
        <v>4193</v>
      </c>
    </row>
    <row r="411" spans="1:11" hidden="1" x14ac:dyDescent="0.25">
      <c r="A411">
        <v>7036</v>
      </c>
      <c r="B411" t="s">
        <v>1651</v>
      </c>
      <c r="C411" t="s">
        <v>4356</v>
      </c>
      <c r="D411" s="5">
        <v>44295</v>
      </c>
      <c r="E411" t="s">
        <v>4189</v>
      </c>
      <c r="F411" t="s">
        <v>4320</v>
      </c>
      <c r="G411">
        <v>180185</v>
      </c>
      <c r="H411" t="s">
        <v>4191</v>
      </c>
      <c r="I411" t="s">
        <v>4192</v>
      </c>
      <c r="J411">
        <v>0</v>
      </c>
      <c r="K411" t="s">
        <v>4193</v>
      </c>
    </row>
    <row r="412" spans="1:11" hidden="1" x14ac:dyDescent="0.25">
      <c r="A412">
        <v>7039</v>
      </c>
      <c r="B412" t="s">
        <v>242</v>
      </c>
      <c r="C412" t="s">
        <v>715</v>
      </c>
      <c r="D412" s="5">
        <v>44341</v>
      </c>
      <c r="E412" t="s">
        <v>4189</v>
      </c>
      <c r="F412" t="s">
        <v>4320</v>
      </c>
      <c r="G412">
        <v>128744</v>
      </c>
      <c r="H412" t="s">
        <v>4191</v>
      </c>
      <c r="I412" t="s">
        <v>4192</v>
      </c>
      <c r="J412">
        <v>0</v>
      </c>
      <c r="K412" t="s">
        <v>4193</v>
      </c>
    </row>
    <row r="413" spans="1:11" hidden="1" x14ac:dyDescent="0.25">
      <c r="A413">
        <v>7052</v>
      </c>
      <c r="B413" t="s">
        <v>242</v>
      </c>
      <c r="C413" t="s">
        <v>473</v>
      </c>
      <c r="D413" s="5">
        <v>44566</v>
      </c>
      <c r="E413" t="s">
        <v>4189</v>
      </c>
      <c r="F413" t="s">
        <v>4320</v>
      </c>
      <c r="G413">
        <v>163652</v>
      </c>
      <c r="H413" t="s">
        <v>4191</v>
      </c>
      <c r="I413" t="s">
        <v>4192</v>
      </c>
      <c r="J413">
        <v>0</v>
      </c>
      <c r="K413" t="s">
        <v>4193</v>
      </c>
    </row>
    <row r="414" spans="1:11" hidden="1" x14ac:dyDescent="0.25">
      <c r="A414">
        <v>7075</v>
      </c>
      <c r="B414" t="s">
        <v>514</v>
      </c>
      <c r="C414" t="s">
        <v>845</v>
      </c>
      <c r="D414" s="5">
        <v>44578</v>
      </c>
      <c r="E414" t="s">
        <v>4189</v>
      </c>
      <c r="F414" t="s">
        <v>4320</v>
      </c>
      <c r="G414">
        <v>230885</v>
      </c>
      <c r="H414" t="s">
        <v>4191</v>
      </c>
      <c r="I414" t="s">
        <v>4192</v>
      </c>
      <c r="J414">
        <v>0</v>
      </c>
      <c r="K414" t="s">
        <v>4193</v>
      </c>
    </row>
    <row r="415" spans="1:11" hidden="1" x14ac:dyDescent="0.25">
      <c r="A415">
        <v>7080</v>
      </c>
      <c r="B415" t="s">
        <v>442</v>
      </c>
      <c r="C415" t="s">
        <v>987</v>
      </c>
      <c r="D415" s="5">
        <v>44579</v>
      </c>
      <c r="E415" t="s">
        <v>4189</v>
      </c>
      <c r="F415" t="s">
        <v>4320</v>
      </c>
      <c r="G415">
        <v>176151</v>
      </c>
      <c r="H415" t="s">
        <v>4191</v>
      </c>
      <c r="I415" t="s">
        <v>4192</v>
      </c>
      <c r="J415">
        <v>0</v>
      </c>
      <c r="K415" t="s">
        <v>4193</v>
      </c>
    </row>
    <row r="416" spans="1:11" hidden="1" x14ac:dyDescent="0.25">
      <c r="A416">
        <v>7097</v>
      </c>
      <c r="B416" t="s">
        <v>4226</v>
      </c>
      <c r="C416" t="s">
        <v>1034</v>
      </c>
      <c r="D416" s="5">
        <v>44578</v>
      </c>
      <c r="E416" t="s">
        <v>4189</v>
      </c>
      <c r="F416" t="s">
        <v>4320</v>
      </c>
      <c r="G416">
        <v>112431</v>
      </c>
      <c r="H416" t="s">
        <v>4191</v>
      </c>
      <c r="I416" t="s">
        <v>4192</v>
      </c>
      <c r="J416">
        <v>0</v>
      </c>
      <c r="K416" t="s">
        <v>4193</v>
      </c>
    </row>
    <row r="417" spans="1:11" hidden="1" x14ac:dyDescent="0.25">
      <c r="A417">
        <v>7123</v>
      </c>
      <c r="B417" t="s">
        <v>895</v>
      </c>
      <c r="C417" t="s">
        <v>940</v>
      </c>
      <c r="D417" s="5">
        <v>44579</v>
      </c>
      <c r="E417" t="s">
        <v>4189</v>
      </c>
      <c r="F417" t="s">
        <v>4320</v>
      </c>
      <c r="G417">
        <v>155980</v>
      </c>
      <c r="H417" t="s">
        <v>4191</v>
      </c>
      <c r="I417" t="s">
        <v>4192</v>
      </c>
      <c r="J417">
        <v>0</v>
      </c>
      <c r="K417" t="s">
        <v>4193</v>
      </c>
    </row>
    <row r="418" spans="1:11" hidden="1" x14ac:dyDescent="0.25">
      <c r="A418">
        <v>7145</v>
      </c>
      <c r="B418" t="s">
        <v>1010</v>
      </c>
      <c r="C418" t="s">
        <v>1029</v>
      </c>
      <c r="D418" s="5">
        <v>44580</v>
      </c>
      <c r="E418" t="s">
        <v>4189</v>
      </c>
      <c r="F418" t="s">
        <v>4320</v>
      </c>
      <c r="G418">
        <v>185922</v>
      </c>
      <c r="H418" t="s">
        <v>4191</v>
      </c>
      <c r="I418" t="s">
        <v>4192</v>
      </c>
      <c r="J418">
        <v>0</v>
      </c>
      <c r="K418" t="s">
        <v>4193</v>
      </c>
    </row>
    <row r="419" spans="1:11" hidden="1" x14ac:dyDescent="0.25">
      <c r="A419">
        <v>7150</v>
      </c>
      <c r="B419" t="s">
        <v>119</v>
      </c>
      <c r="C419" t="s">
        <v>1045</v>
      </c>
      <c r="D419" s="5">
        <v>44571</v>
      </c>
      <c r="E419" t="s">
        <v>4189</v>
      </c>
      <c r="F419" t="s">
        <v>4320</v>
      </c>
      <c r="G419">
        <v>139957</v>
      </c>
      <c r="H419" t="s">
        <v>4191</v>
      </c>
      <c r="I419" t="s">
        <v>4192</v>
      </c>
      <c r="J419">
        <v>0</v>
      </c>
      <c r="K419" t="s">
        <v>4193</v>
      </c>
    </row>
    <row r="420" spans="1:11" hidden="1" x14ac:dyDescent="0.25">
      <c r="A420">
        <v>7165</v>
      </c>
      <c r="B420" t="s">
        <v>1078</v>
      </c>
      <c r="C420" t="s">
        <v>1081</v>
      </c>
      <c r="D420" s="5">
        <v>44580</v>
      </c>
      <c r="E420" t="s">
        <v>4189</v>
      </c>
      <c r="F420" t="s">
        <v>4320</v>
      </c>
      <c r="G420">
        <v>295236</v>
      </c>
      <c r="H420" t="s">
        <v>4191</v>
      </c>
      <c r="I420" t="s">
        <v>4192</v>
      </c>
      <c r="J420">
        <v>0</v>
      </c>
      <c r="K420" t="s">
        <v>4193</v>
      </c>
    </row>
    <row r="421" spans="1:11" hidden="1" x14ac:dyDescent="0.25">
      <c r="A421">
        <v>7186</v>
      </c>
      <c r="B421" t="s">
        <v>554</v>
      </c>
      <c r="C421" t="s">
        <v>1113</v>
      </c>
      <c r="D421" s="5">
        <v>44584</v>
      </c>
      <c r="E421" t="s">
        <v>4189</v>
      </c>
      <c r="F421" t="s">
        <v>4320</v>
      </c>
      <c r="G421">
        <v>312462</v>
      </c>
      <c r="H421" t="s">
        <v>4191</v>
      </c>
      <c r="I421" t="s">
        <v>4192</v>
      </c>
      <c r="J421">
        <v>0</v>
      </c>
      <c r="K421" t="s">
        <v>4193</v>
      </c>
    </row>
    <row r="422" spans="1:11" hidden="1" x14ac:dyDescent="0.25">
      <c r="A422">
        <v>7199</v>
      </c>
      <c r="B422" t="s">
        <v>827</v>
      </c>
      <c r="C422" t="s">
        <v>1094</v>
      </c>
      <c r="D422" s="5">
        <v>44584</v>
      </c>
      <c r="E422" t="s">
        <v>4189</v>
      </c>
      <c r="F422" t="s">
        <v>4320</v>
      </c>
      <c r="G422">
        <v>327080</v>
      </c>
      <c r="H422" t="s">
        <v>4191</v>
      </c>
      <c r="I422" t="s">
        <v>4192</v>
      </c>
      <c r="J422">
        <v>0</v>
      </c>
      <c r="K422" t="s">
        <v>4193</v>
      </c>
    </row>
    <row r="423" spans="1:11" hidden="1" x14ac:dyDescent="0.25">
      <c r="A423">
        <v>7206</v>
      </c>
      <c r="B423" t="s">
        <v>315</v>
      </c>
      <c r="C423" t="s">
        <v>5198</v>
      </c>
      <c r="D423" s="5">
        <v>44586</v>
      </c>
      <c r="E423" t="s">
        <v>4189</v>
      </c>
      <c r="F423" t="s">
        <v>4320</v>
      </c>
      <c r="G423">
        <v>328305</v>
      </c>
      <c r="H423" t="s">
        <v>4191</v>
      </c>
      <c r="I423" t="s">
        <v>4192</v>
      </c>
      <c r="J423">
        <v>0</v>
      </c>
      <c r="K423" t="s">
        <v>4193</v>
      </c>
    </row>
    <row r="424" spans="1:11" hidden="1" x14ac:dyDescent="0.25">
      <c r="A424">
        <v>7228</v>
      </c>
      <c r="B424" t="s">
        <v>866</v>
      </c>
      <c r="C424" t="s">
        <v>4369</v>
      </c>
      <c r="D424" s="5">
        <v>44361</v>
      </c>
      <c r="E424" t="s">
        <v>4189</v>
      </c>
      <c r="F424" t="s">
        <v>4320</v>
      </c>
      <c r="G424">
        <v>107976</v>
      </c>
      <c r="H424" t="s">
        <v>4191</v>
      </c>
      <c r="I424" t="s">
        <v>4192</v>
      </c>
      <c r="J424">
        <v>0</v>
      </c>
      <c r="K424" t="s">
        <v>4193</v>
      </c>
    </row>
    <row r="425" spans="1:11" hidden="1" x14ac:dyDescent="0.25">
      <c r="A425">
        <v>7258</v>
      </c>
      <c r="B425" t="s">
        <v>2412</v>
      </c>
      <c r="C425" t="s">
        <v>768</v>
      </c>
      <c r="D425" s="5">
        <v>44394</v>
      </c>
      <c r="E425" t="s">
        <v>4189</v>
      </c>
      <c r="F425" t="s">
        <v>4320</v>
      </c>
      <c r="G425">
        <v>296654</v>
      </c>
      <c r="H425" t="s">
        <v>4191</v>
      </c>
      <c r="I425" t="s">
        <v>4192</v>
      </c>
      <c r="J425">
        <v>0</v>
      </c>
      <c r="K425" t="s">
        <v>4193</v>
      </c>
    </row>
    <row r="426" spans="1:11" hidden="1" x14ac:dyDescent="0.25">
      <c r="A426">
        <v>7265</v>
      </c>
      <c r="B426" t="s">
        <v>261</v>
      </c>
      <c r="C426" t="s">
        <v>260</v>
      </c>
      <c r="D426" s="5">
        <v>44565</v>
      </c>
      <c r="E426" t="s">
        <v>4189</v>
      </c>
      <c r="F426" t="s">
        <v>4320</v>
      </c>
      <c r="G426">
        <v>418603</v>
      </c>
      <c r="H426" t="s">
        <v>4191</v>
      </c>
      <c r="I426" t="s">
        <v>4192</v>
      </c>
      <c r="J426">
        <v>0</v>
      </c>
      <c r="K426" t="s">
        <v>4193</v>
      </c>
    </row>
    <row r="427" spans="1:11" hidden="1" x14ac:dyDescent="0.25">
      <c r="A427">
        <v>7294</v>
      </c>
      <c r="B427" t="s">
        <v>2474</v>
      </c>
      <c r="C427" t="s">
        <v>4924</v>
      </c>
      <c r="D427" s="5">
        <v>44536</v>
      </c>
      <c r="E427" t="s">
        <v>4189</v>
      </c>
      <c r="F427" t="s">
        <v>4320</v>
      </c>
      <c r="G427">
        <v>300593</v>
      </c>
      <c r="H427" t="s">
        <v>4191</v>
      </c>
      <c r="I427" t="s">
        <v>4192</v>
      </c>
      <c r="J427">
        <v>0</v>
      </c>
      <c r="K427" t="s">
        <v>4193</v>
      </c>
    </row>
    <row r="428" spans="1:11" hidden="1" x14ac:dyDescent="0.25">
      <c r="A428">
        <v>7345</v>
      </c>
      <c r="B428" t="s">
        <v>56</v>
      </c>
      <c r="C428" t="s">
        <v>774</v>
      </c>
      <c r="D428" s="5">
        <v>44252</v>
      </c>
      <c r="E428" t="s">
        <v>4189</v>
      </c>
      <c r="F428" t="s">
        <v>4320</v>
      </c>
      <c r="G428">
        <v>254053</v>
      </c>
      <c r="H428" t="s">
        <v>4191</v>
      </c>
      <c r="I428" t="s">
        <v>4192</v>
      </c>
      <c r="J428">
        <v>0</v>
      </c>
      <c r="K428" t="s">
        <v>4193</v>
      </c>
    </row>
    <row r="429" spans="1:11" hidden="1" x14ac:dyDescent="0.25">
      <c r="A429">
        <v>7348</v>
      </c>
      <c r="B429" t="s">
        <v>56</v>
      </c>
      <c r="C429" t="s">
        <v>252</v>
      </c>
      <c r="D429" s="5">
        <v>44569</v>
      </c>
      <c r="E429" t="s">
        <v>4189</v>
      </c>
      <c r="F429" t="s">
        <v>4320</v>
      </c>
      <c r="G429">
        <v>325574</v>
      </c>
      <c r="H429" t="s">
        <v>4191</v>
      </c>
      <c r="I429" t="s">
        <v>4192</v>
      </c>
      <c r="J429">
        <v>0</v>
      </c>
      <c r="K429" t="s">
        <v>4193</v>
      </c>
    </row>
    <row r="430" spans="1:11" hidden="1" x14ac:dyDescent="0.25">
      <c r="A430">
        <v>7388</v>
      </c>
      <c r="B430" t="s">
        <v>463</v>
      </c>
      <c r="C430" t="s">
        <v>477</v>
      </c>
      <c r="D430" s="5">
        <v>44565</v>
      </c>
      <c r="E430" t="s">
        <v>4189</v>
      </c>
      <c r="F430" t="s">
        <v>4320</v>
      </c>
      <c r="G430">
        <v>53750</v>
      </c>
      <c r="H430" t="s">
        <v>4191</v>
      </c>
      <c r="I430" t="s">
        <v>4192</v>
      </c>
      <c r="J430">
        <v>0</v>
      </c>
      <c r="K430" t="s">
        <v>4193</v>
      </c>
    </row>
    <row r="431" spans="1:11" hidden="1" x14ac:dyDescent="0.25">
      <c r="A431">
        <v>7473</v>
      </c>
      <c r="B431" t="s">
        <v>37</v>
      </c>
      <c r="C431" t="s">
        <v>226</v>
      </c>
      <c r="D431" s="5">
        <v>44285</v>
      </c>
      <c r="E431" t="s">
        <v>4189</v>
      </c>
      <c r="F431" t="s">
        <v>4320</v>
      </c>
      <c r="G431">
        <v>113099</v>
      </c>
      <c r="H431" t="s">
        <v>4191</v>
      </c>
      <c r="I431" t="s">
        <v>4192</v>
      </c>
      <c r="J431">
        <v>0</v>
      </c>
      <c r="K431" t="s">
        <v>4193</v>
      </c>
    </row>
    <row r="432" spans="1:11" hidden="1" x14ac:dyDescent="0.25">
      <c r="A432">
        <v>7523</v>
      </c>
      <c r="B432" t="s">
        <v>202</v>
      </c>
      <c r="C432" t="s">
        <v>4323</v>
      </c>
      <c r="D432" s="5">
        <v>44513</v>
      </c>
      <c r="E432" t="s">
        <v>4189</v>
      </c>
      <c r="F432" t="s">
        <v>4320</v>
      </c>
      <c r="G432">
        <v>57222</v>
      </c>
      <c r="H432" t="s">
        <v>4191</v>
      </c>
      <c r="I432" t="s">
        <v>4192</v>
      </c>
      <c r="J432">
        <v>0</v>
      </c>
      <c r="K432" t="s">
        <v>4193</v>
      </c>
    </row>
    <row r="433" spans="1:11" hidden="1" x14ac:dyDescent="0.25">
      <c r="A433">
        <v>7632</v>
      </c>
      <c r="B433" t="s">
        <v>212</v>
      </c>
      <c r="C433" t="s">
        <v>4353</v>
      </c>
      <c r="D433" s="5">
        <v>44306</v>
      </c>
      <c r="E433" t="s">
        <v>4189</v>
      </c>
      <c r="F433" t="s">
        <v>4320</v>
      </c>
      <c r="G433">
        <v>139838</v>
      </c>
      <c r="H433" t="s">
        <v>4191</v>
      </c>
      <c r="I433" t="s">
        <v>4192</v>
      </c>
      <c r="J433">
        <v>0</v>
      </c>
      <c r="K433" t="s">
        <v>4193</v>
      </c>
    </row>
    <row r="434" spans="1:11" hidden="1" x14ac:dyDescent="0.25">
      <c r="A434">
        <v>7658</v>
      </c>
      <c r="B434" t="s">
        <v>432</v>
      </c>
      <c r="C434" t="s">
        <v>4335</v>
      </c>
      <c r="D434" s="5">
        <v>44543</v>
      </c>
      <c r="E434" t="s">
        <v>4189</v>
      </c>
      <c r="F434" t="s">
        <v>4320</v>
      </c>
      <c r="G434">
        <v>65226</v>
      </c>
      <c r="H434" t="s">
        <v>4191</v>
      </c>
      <c r="I434" t="s">
        <v>4192</v>
      </c>
      <c r="J434">
        <v>0</v>
      </c>
      <c r="K434" t="s">
        <v>4193</v>
      </c>
    </row>
    <row r="435" spans="1:11" hidden="1" x14ac:dyDescent="0.25">
      <c r="A435">
        <v>7692</v>
      </c>
      <c r="B435" t="s">
        <v>403</v>
      </c>
      <c r="C435" t="s">
        <v>402</v>
      </c>
      <c r="D435" s="5">
        <v>44595</v>
      </c>
      <c r="E435" t="s">
        <v>4189</v>
      </c>
      <c r="F435" t="s">
        <v>4320</v>
      </c>
      <c r="G435">
        <v>27478</v>
      </c>
      <c r="H435" t="s">
        <v>4191</v>
      </c>
      <c r="I435" t="s">
        <v>4192</v>
      </c>
      <c r="J435">
        <v>0</v>
      </c>
      <c r="K435" t="s">
        <v>4193</v>
      </c>
    </row>
    <row r="436" spans="1:11" hidden="1" x14ac:dyDescent="0.25">
      <c r="A436">
        <v>7717</v>
      </c>
      <c r="B436" t="s">
        <v>396</v>
      </c>
      <c r="C436" t="s">
        <v>4420</v>
      </c>
      <c r="D436" s="5">
        <v>44478</v>
      </c>
      <c r="E436" t="s">
        <v>4189</v>
      </c>
      <c r="F436" t="s">
        <v>4320</v>
      </c>
      <c r="G436">
        <v>37855</v>
      </c>
      <c r="H436" t="s">
        <v>4191</v>
      </c>
      <c r="I436" t="s">
        <v>4192</v>
      </c>
      <c r="J436">
        <v>0</v>
      </c>
      <c r="K436" t="s">
        <v>4193</v>
      </c>
    </row>
    <row r="437" spans="1:11" hidden="1" x14ac:dyDescent="0.25">
      <c r="A437">
        <v>7755</v>
      </c>
      <c r="B437" t="s">
        <v>309</v>
      </c>
      <c r="C437" t="s">
        <v>308</v>
      </c>
      <c r="D437" s="5">
        <v>44596</v>
      </c>
      <c r="E437" t="s">
        <v>4189</v>
      </c>
      <c r="F437" t="s">
        <v>4320</v>
      </c>
      <c r="G437">
        <v>323234</v>
      </c>
      <c r="H437" t="s">
        <v>4191</v>
      </c>
      <c r="I437" t="s">
        <v>4192</v>
      </c>
      <c r="J437">
        <v>0</v>
      </c>
      <c r="K437" t="s">
        <v>4193</v>
      </c>
    </row>
    <row r="438" spans="1:11" hidden="1" x14ac:dyDescent="0.25">
      <c r="A438">
        <v>7770</v>
      </c>
      <c r="B438" t="s">
        <v>1184</v>
      </c>
      <c r="C438" t="s">
        <v>1217</v>
      </c>
      <c r="D438" s="5">
        <v>44596</v>
      </c>
      <c r="E438" t="s">
        <v>4189</v>
      </c>
      <c r="F438" t="s">
        <v>4320</v>
      </c>
      <c r="G438">
        <v>310725</v>
      </c>
      <c r="H438" t="s">
        <v>4191</v>
      </c>
      <c r="I438" t="s">
        <v>4192</v>
      </c>
      <c r="J438">
        <v>0</v>
      </c>
      <c r="K438" t="s">
        <v>4193</v>
      </c>
    </row>
    <row r="439" spans="1:11" hidden="1" x14ac:dyDescent="0.25">
      <c r="A439">
        <v>7784</v>
      </c>
      <c r="B439" t="s">
        <v>362</v>
      </c>
      <c r="C439" t="s">
        <v>361</v>
      </c>
      <c r="D439" s="5">
        <v>44596</v>
      </c>
      <c r="E439" t="s">
        <v>4189</v>
      </c>
      <c r="F439" t="s">
        <v>4320</v>
      </c>
      <c r="G439">
        <v>314769</v>
      </c>
      <c r="H439" t="s">
        <v>4191</v>
      </c>
      <c r="I439" t="s">
        <v>4192</v>
      </c>
      <c r="J439">
        <v>0</v>
      </c>
      <c r="K439" t="s">
        <v>4193</v>
      </c>
    </row>
    <row r="440" spans="1:11" hidden="1" x14ac:dyDescent="0.25">
      <c r="A440">
        <v>7797</v>
      </c>
      <c r="B440" t="s">
        <v>423</v>
      </c>
      <c r="C440" t="s">
        <v>422</v>
      </c>
      <c r="D440" s="5">
        <v>44597</v>
      </c>
      <c r="E440" t="s">
        <v>4189</v>
      </c>
      <c r="F440" t="s">
        <v>4320</v>
      </c>
      <c r="G440">
        <v>114494</v>
      </c>
      <c r="H440" t="s">
        <v>4191</v>
      </c>
      <c r="I440" t="s">
        <v>4192</v>
      </c>
      <c r="J440">
        <v>0</v>
      </c>
      <c r="K440" t="s">
        <v>4193</v>
      </c>
    </row>
    <row r="441" spans="1:11" hidden="1" x14ac:dyDescent="0.25">
      <c r="A441">
        <v>7820</v>
      </c>
      <c r="B441" t="s">
        <v>1369</v>
      </c>
      <c r="C441" t="s">
        <v>1366</v>
      </c>
      <c r="D441" s="5">
        <v>44597</v>
      </c>
      <c r="E441" t="s">
        <v>4189</v>
      </c>
      <c r="F441" t="s">
        <v>4320</v>
      </c>
      <c r="G441">
        <v>195764</v>
      </c>
      <c r="H441" t="s">
        <v>4191</v>
      </c>
      <c r="I441" t="s">
        <v>4192</v>
      </c>
      <c r="J441">
        <v>0</v>
      </c>
      <c r="K441" t="s">
        <v>4193</v>
      </c>
    </row>
    <row r="442" spans="1:11" hidden="1" x14ac:dyDescent="0.25">
      <c r="A442">
        <v>7831</v>
      </c>
      <c r="B442" t="s">
        <v>2577</v>
      </c>
      <c r="C442" t="s">
        <v>4352</v>
      </c>
      <c r="D442" s="5">
        <v>44294</v>
      </c>
      <c r="E442" t="s">
        <v>4189</v>
      </c>
      <c r="F442" t="s">
        <v>4320</v>
      </c>
      <c r="G442">
        <v>128308</v>
      </c>
      <c r="H442" t="s">
        <v>4191</v>
      </c>
      <c r="I442" t="s">
        <v>4192</v>
      </c>
      <c r="J442">
        <v>0</v>
      </c>
      <c r="K442" t="s">
        <v>4193</v>
      </c>
    </row>
    <row r="443" spans="1:11" hidden="1" x14ac:dyDescent="0.25">
      <c r="A443">
        <v>7858</v>
      </c>
      <c r="B443" t="s">
        <v>1335</v>
      </c>
      <c r="C443" t="s">
        <v>1332</v>
      </c>
      <c r="D443" s="5">
        <v>44599</v>
      </c>
      <c r="E443" t="s">
        <v>4189</v>
      </c>
      <c r="F443" t="s">
        <v>4320</v>
      </c>
      <c r="G443">
        <v>204464</v>
      </c>
      <c r="H443" t="s">
        <v>4191</v>
      </c>
      <c r="I443" t="s">
        <v>4192</v>
      </c>
      <c r="J443">
        <v>0</v>
      </c>
      <c r="K443" t="s">
        <v>4193</v>
      </c>
    </row>
    <row r="444" spans="1:11" hidden="1" x14ac:dyDescent="0.25">
      <c r="A444">
        <v>7871</v>
      </c>
      <c r="B444" t="s">
        <v>1401</v>
      </c>
      <c r="C444" t="s">
        <v>1419</v>
      </c>
      <c r="D444" s="5">
        <v>44599</v>
      </c>
      <c r="E444" t="s">
        <v>4189</v>
      </c>
      <c r="F444" t="s">
        <v>4320</v>
      </c>
      <c r="G444">
        <v>34997</v>
      </c>
      <c r="H444" t="s">
        <v>4191</v>
      </c>
      <c r="I444" t="s">
        <v>4192</v>
      </c>
      <c r="J444">
        <v>0</v>
      </c>
      <c r="K444" t="s">
        <v>4193</v>
      </c>
    </row>
    <row r="445" spans="1:11" hidden="1" x14ac:dyDescent="0.25">
      <c r="A445">
        <v>7897</v>
      </c>
      <c r="B445" t="s">
        <v>333</v>
      </c>
      <c r="C445" t="s">
        <v>1453</v>
      </c>
      <c r="D445" s="5">
        <v>44600</v>
      </c>
      <c r="E445" t="s">
        <v>4189</v>
      </c>
      <c r="F445" t="s">
        <v>4320</v>
      </c>
      <c r="G445">
        <v>32478</v>
      </c>
      <c r="H445" t="s">
        <v>4191</v>
      </c>
      <c r="I445" t="s">
        <v>4192</v>
      </c>
      <c r="J445">
        <v>0</v>
      </c>
      <c r="K445" t="s">
        <v>4193</v>
      </c>
    </row>
    <row r="446" spans="1:11" hidden="1" x14ac:dyDescent="0.25">
      <c r="A446">
        <v>7915</v>
      </c>
      <c r="B446" t="s">
        <v>1435</v>
      </c>
      <c r="C446" t="s">
        <v>1432</v>
      </c>
      <c r="D446" s="5">
        <v>44600</v>
      </c>
      <c r="E446" t="s">
        <v>4189</v>
      </c>
      <c r="F446" t="s">
        <v>4320</v>
      </c>
      <c r="G446">
        <v>237103</v>
      </c>
      <c r="H446" t="s">
        <v>4191</v>
      </c>
      <c r="I446" t="s">
        <v>4192</v>
      </c>
      <c r="J446">
        <v>0</v>
      </c>
      <c r="K446" t="s">
        <v>4193</v>
      </c>
    </row>
    <row r="447" spans="1:11" hidden="1" x14ac:dyDescent="0.25">
      <c r="A447">
        <v>7939</v>
      </c>
      <c r="B447" t="s">
        <v>4258</v>
      </c>
      <c r="C447" t="s">
        <v>5057</v>
      </c>
      <c r="D447" s="5">
        <v>44601</v>
      </c>
      <c r="E447" t="s">
        <v>4189</v>
      </c>
      <c r="F447" t="s">
        <v>4320</v>
      </c>
      <c r="G447">
        <v>71466</v>
      </c>
      <c r="H447" t="s">
        <v>4191</v>
      </c>
      <c r="I447" t="s">
        <v>4192</v>
      </c>
      <c r="J447">
        <v>0</v>
      </c>
      <c r="K447" t="s">
        <v>4193</v>
      </c>
    </row>
    <row r="448" spans="1:11" hidden="1" x14ac:dyDescent="0.25">
      <c r="A448">
        <v>7957</v>
      </c>
      <c r="B448" t="s">
        <v>1487</v>
      </c>
      <c r="C448" t="s">
        <v>1484</v>
      </c>
      <c r="D448" s="5">
        <v>44601</v>
      </c>
      <c r="E448" t="s">
        <v>4189</v>
      </c>
      <c r="F448" t="s">
        <v>4320</v>
      </c>
      <c r="G448">
        <v>195152</v>
      </c>
      <c r="H448" t="s">
        <v>4191</v>
      </c>
      <c r="I448" t="s">
        <v>4192</v>
      </c>
      <c r="J448">
        <v>0</v>
      </c>
      <c r="K448" t="s">
        <v>4193</v>
      </c>
    </row>
    <row r="449" spans="1:11" hidden="1" x14ac:dyDescent="0.25">
      <c r="A449">
        <v>8008</v>
      </c>
      <c r="B449" t="s">
        <v>1508</v>
      </c>
      <c r="C449" t="s">
        <v>1510</v>
      </c>
      <c r="D449" s="5">
        <v>44602</v>
      </c>
      <c r="E449" t="s">
        <v>4189</v>
      </c>
      <c r="F449" t="s">
        <v>4320</v>
      </c>
      <c r="G449">
        <v>38607</v>
      </c>
      <c r="H449" t="s">
        <v>4191</v>
      </c>
      <c r="I449" t="s">
        <v>4192</v>
      </c>
      <c r="J449">
        <v>0</v>
      </c>
      <c r="K449" t="s">
        <v>4193</v>
      </c>
    </row>
    <row r="450" spans="1:11" hidden="1" x14ac:dyDescent="0.25">
      <c r="A450">
        <v>8017</v>
      </c>
      <c r="B450" t="s">
        <v>2645</v>
      </c>
      <c r="C450" t="s">
        <v>4817</v>
      </c>
      <c r="D450" s="5">
        <v>44424</v>
      </c>
      <c r="E450" t="s">
        <v>4189</v>
      </c>
      <c r="F450" t="s">
        <v>4320</v>
      </c>
      <c r="G450">
        <v>251860</v>
      </c>
      <c r="H450" t="s">
        <v>4191</v>
      </c>
      <c r="I450" t="s">
        <v>4192</v>
      </c>
      <c r="J450">
        <v>0</v>
      </c>
      <c r="K450" t="s">
        <v>4193</v>
      </c>
    </row>
    <row r="451" spans="1:11" hidden="1" x14ac:dyDescent="0.25">
      <c r="A451">
        <v>8032</v>
      </c>
      <c r="B451" t="s">
        <v>2446</v>
      </c>
      <c r="C451" t="s">
        <v>5059</v>
      </c>
      <c r="D451" s="5">
        <v>44603</v>
      </c>
      <c r="E451" t="s">
        <v>4189</v>
      </c>
      <c r="F451" t="s">
        <v>4320</v>
      </c>
      <c r="G451">
        <v>254501</v>
      </c>
      <c r="H451" t="s">
        <v>4191</v>
      </c>
      <c r="I451" t="s">
        <v>4192</v>
      </c>
      <c r="J451">
        <v>0</v>
      </c>
      <c r="K451" t="s">
        <v>4193</v>
      </c>
    </row>
    <row r="452" spans="1:11" hidden="1" x14ac:dyDescent="0.25">
      <c r="A452">
        <v>8047</v>
      </c>
      <c r="B452" t="s">
        <v>2952</v>
      </c>
      <c r="C452" t="s">
        <v>4896</v>
      </c>
      <c r="D452" s="5">
        <v>44525</v>
      </c>
      <c r="E452" t="s">
        <v>4189</v>
      </c>
      <c r="F452" t="s">
        <v>4320</v>
      </c>
      <c r="G452">
        <v>303211</v>
      </c>
      <c r="H452" t="s">
        <v>4191</v>
      </c>
      <c r="I452" t="s">
        <v>4192</v>
      </c>
      <c r="J452">
        <v>0</v>
      </c>
      <c r="K452" t="s">
        <v>4193</v>
      </c>
    </row>
    <row r="453" spans="1:11" hidden="1" x14ac:dyDescent="0.25">
      <c r="A453">
        <v>8076</v>
      </c>
      <c r="B453" t="s">
        <v>373</v>
      </c>
      <c r="C453" t="s">
        <v>372</v>
      </c>
      <c r="D453" s="5">
        <v>44595</v>
      </c>
      <c r="E453" t="s">
        <v>4189</v>
      </c>
      <c r="F453" t="s">
        <v>4320</v>
      </c>
      <c r="G453">
        <v>230267</v>
      </c>
      <c r="H453" t="s">
        <v>4191</v>
      </c>
      <c r="I453" t="s">
        <v>4192</v>
      </c>
      <c r="J453">
        <v>0</v>
      </c>
      <c r="K453" t="s">
        <v>4193</v>
      </c>
    </row>
    <row r="454" spans="1:11" hidden="1" x14ac:dyDescent="0.25">
      <c r="A454">
        <v>30</v>
      </c>
      <c r="B454" t="s">
        <v>1644</v>
      </c>
      <c r="C454" t="s">
        <v>4435</v>
      </c>
      <c r="D454" s="5">
        <v>44512</v>
      </c>
      <c r="E454" t="s">
        <v>4189</v>
      </c>
      <c r="F454" t="s">
        <v>4431</v>
      </c>
      <c r="G454">
        <v>203715</v>
      </c>
      <c r="H454" t="s">
        <v>4191</v>
      </c>
      <c r="I454" t="s">
        <v>4192</v>
      </c>
      <c r="J454">
        <v>0</v>
      </c>
      <c r="K454" t="s">
        <v>4193</v>
      </c>
    </row>
    <row r="455" spans="1:11" hidden="1" x14ac:dyDescent="0.25">
      <c r="A455">
        <v>40</v>
      </c>
      <c r="B455" t="s">
        <v>423</v>
      </c>
      <c r="C455" t="s">
        <v>4501</v>
      </c>
      <c r="D455" s="5">
        <v>44459</v>
      </c>
      <c r="E455" t="s">
        <v>4189</v>
      </c>
      <c r="F455" t="s">
        <v>4431</v>
      </c>
      <c r="G455">
        <v>90288</v>
      </c>
      <c r="H455" t="s">
        <v>4191</v>
      </c>
      <c r="I455" t="s">
        <v>4192</v>
      </c>
      <c r="J455">
        <v>0</v>
      </c>
      <c r="K455" t="s">
        <v>4193</v>
      </c>
    </row>
    <row r="456" spans="1:11" hidden="1" x14ac:dyDescent="0.25">
      <c r="A456">
        <v>48</v>
      </c>
      <c r="B456" t="s">
        <v>1651</v>
      </c>
      <c r="C456" t="s">
        <v>4465</v>
      </c>
      <c r="D456" s="5">
        <v>44295</v>
      </c>
      <c r="E456" t="s">
        <v>4189</v>
      </c>
      <c r="F456" t="s">
        <v>4431</v>
      </c>
      <c r="G456">
        <v>180185</v>
      </c>
      <c r="H456" t="s">
        <v>4191</v>
      </c>
      <c r="I456" t="s">
        <v>4192</v>
      </c>
      <c r="J456">
        <v>0</v>
      </c>
      <c r="K456" t="s">
        <v>4193</v>
      </c>
    </row>
    <row r="457" spans="1:11" hidden="1" x14ac:dyDescent="0.25">
      <c r="A457">
        <v>51</v>
      </c>
      <c r="B457" t="s">
        <v>4291</v>
      </c>
      <c r="C457" t="s">
        <v>4494</v>
      </c>
      <c r="D457" s="5">
        <v>44450</v>
      </c>
      <c r="E457" t="s">
        <v>4189</v>
      </c>
      <c r="F457" t="s">
        <v>4431</v>
      </c>
      <c r="G457">
        <v>887</v>
      </c>
      <c r="H457" t="s">
        <v>4191</v>
      </c>
      <c r="I457" t="s">
        <v>4192</v>
      </c>
      <c r="J457">
        <v>0</v>
      </c>
      <c r="K457" t="s">
        <v>4193</v>
      </c>
    </row>
    <row r="458" spans="1:11" hidden="1" x14ac:dyDescent="0.25">
      <c r="A458">
        <v>63</v>
      </c>
      <c r="B458" t="s">
        <v>999</v>
      </c>
      <c r="C458" t="s">
        <v>1005</v>
      </c>
      <c r="D458" s="5">
        <v>44148</v>
      </c>
      <c r="E458" t="s">
        <v>4189</v>
      </c>
      <c r="F458" t="s">
        <v>4431</v>
      </c>
      <c r="G458">
        <v>43715</v>
      </c>
      <c r="H458" t="s">
        <v>4191</v>
      </c>
      <c r="I458" t="s">
        <v>4192</v>
      </c>
      <c r="J458">
        <v>0</v>
      </c>
      <c r="K458" t="s">
        <v>4193</v>
      </c>
    </row>
    <row r="459" spans="1:11" hidden="1" x14ac:dyDescent="0.25">
      <c r="A459">
        <v>73</v>
      </c>
      <c r="B459" t="s">
        <v>2263</v>
      </c>
      <c r="C459" t="s">
        <v>4507</v>
      </c>
      <c r="D459" s="5">
        <v>44475</v>
      </c>
      <c r="E459" t="s">
        <v>4189</v>
      </c>
      <c r="F459" t="s">
        <v>4431</v>
      </c>
      <c r="G459">
        <v>85770</v>
      </c>
      <c r="H459" t="s">
        <v>4191</v>
      </c>
      <c r="I459" t="s">
        <v>4192</v>
      </c>
      <c r="J459">
        <v>0</v>
      </c>
      <c r="K459" t="s">
        <v>4193</v>
      </c>
    </row>
    <row r="460" spans="1:11" hidden="1" x14ac:dyDescent="0.25">
      <c r="A460">
        <v>77</v>
      </c>
      <c r="B460" t="s">
        <v>3400</v>
      </c>
      <c r="C460" t="s">
        <v>4449</v>
      </c>
      <c r="D460" s="5">
        <v>44228</v>
      </c>
      <c r="E460" t="s">
        <v>4189</v>
      </c>
      <c r="F460" t="s">
        <v>4431</v>
      </c>
      <c r="G460">
        <v>186509</v>
      </c>
      <c r="H460" t="s">
        <v>4191</v>
      </c>
      <c r="I460" t="s">
        <v>4192</v>
      </c>
      <c r="J460">
        <v>0</v>
      </c>
      <c r="K460" t="s">
        <v>4193</v>
      </c>
    </row>
    <row r="461" spans="1:11" hidden="1" x14ac:dyDescent="0.25">
      <c r="A461">
        <v>87</v>
      </c>
      <c r="B461" t="s">
        <v>1767</v>
      </c>
      <c r="C461" t="s">
        <v>4447</v>
      </c>
      <c r="D461" s="5">
        <v>44554</v>
      </c>
      <c r="E461" t="s">
        <v>4189</v>
      </c>
      <c r="F461" t="s">
        <v>4431</v>
      </c>
      <c r="G461">
        <v>232128</v>
      </c>
      <c r="H461" t="s">
        <v>4191</v>
      </c>
      <c r="I461" t="s">
        <v>4192</v>
      </c>
      <c r="J461">
        <v>0</v>
      </c>
      <c r="K461" t="s">
        <v>4193</v>
      </c>
    </row>
    <row r="462" spans="1:11" hidden="1" x14ac:dyDescent="0.25">
      <c r="A462">
        <v>96</v>
      </c>
      <c r="B462" t="s">
        <v>72</v>
      </c>
      <c r="C462" t="s">
        <v>5122</v>
      </c>
      <c r="D462" s="5">
        <v>44105</v>
      </c>
      <c r="E462" t="s">
        <v>4189</v>
      </c>
      <c r="F462" t="s">
        <v>4431</v>
      </c>
      <c r="G462">
        <v>158179</v>
      </c>
      <c r="H462" t="s">
        <v>4191</v>
      </c>
      <c r="I462" t="s">
        <v>4192</v>
      </c>
      <c r="J462">
        <v>0</v>
      </c>
      <c r="K462" t="s">
        <v>4193</v>
      </c>
    </row>
    <row r="463" spans="1:11" hidden="1" x14ac:dyDescent="0.25">
      <c r="A463">
        <v>127</v>
      </c>
      <c r="B463" t="s">
        <v>3391</v>
      </c>
      <c r="C463" t="s">
        <v>4485</v>
      </c>
      <c r="D463" s="5">
        <v>44427</v>
      </c>
      <c r="E463" t="s">
        <v>4189</v>
      </c>
      <c r="F463" t="s">
        <v>4431</v>
      </c>
      <c r="G463">
        <v>39486</v>
      </c>
      <c r="H463" t="s">
        <v>4191</v>
      </c>
      <c r="I463" t="s">
        <v>4192</v>
      </c>
      <c r="J463">
        <v>0</v>
      </c>
      <c r="K463" t="s">
        <v>4193</v>
      </c>
    </row>
    <row r="464" spans="1:11" hidden="1" x14ac:dyDescent="0.25">
      <c r="A464">
        <v>132</v>
      </c>
      <c r="B464" t="s">
        <v>4242</v>
      </c>
      <c r="C464" t="s">
        <v>5238</v>
      </c>
      <c r="D464" s="5">
        <v>44357</v>
      </c>
      <c r="E464" t="s">
        <v>4189</v>
      </c>
      <c r="F464" t="s">
        <v>4431</v>
      </c>
      <c r="G464">
        <v>28033</v>
      </c>
      <c r="H464" t="s">
        <v>4191</v>
      </c>
      <c r="I464" t="s">
        <v>4192</v>
      </c>
      <c r="J464">
        <v>0</v>
      </c>
      <c r="K464" t="s">
        <v>4193</v>
      </c>
    </row>
    <row r="465" spans="1:11" hidden="1" x14ac:dyDescent="0.25">
      <c r="A465">
        <v>142</v>
      </c>
      <c r="B465" t="s">
        <v>1487</v>
      </c>
      <c r="C465" t="s">
        <v>4437</v>
      </c>
      <c r="D465" s="5">
        <v>44533</v>
      </c>
      <c r="E465" t="s">
        <v>4189</v>
      </c>
      <c r="F465" t="s">
        <v>4431</v>
      </c>
      <c r="G465">
        <v>182893</v>
      </c>
      <c r="H465" t="s">
        <v>4191</v>
      </c>
      <c r="I465" t="s">
        <v>4192</v>
      </c>
      <c r="J465">
        <v>0</v>
      </c>
      <c r="K465" t="s">
        <v>4193</v>
      </c>
    </row>
    <row r="466" spans="1:11" hidden="1" x14ac:dyDescent="0.25">
      <c r="A466">
        <v>146</v>
      </c>
      <c r="B466" t="s">
        <v>1358</v>
      </c>
      <c r="C466" t="s">
        <v>4464</v>
      </c>
      <c r="D466" s="5">
        <v>44307</v>
      </c>
      <c r="E466" t="s">
        <v>4189</v>
      </c>
      <c r="F466" t="s">
        <v>4431</v>
      </c>
      <c r="G466">
        <v>145820</v>
      </c>
      <c r="H466" t="s">
        <v>4191</v>
      </c>
      <c r="I466" t="s">
        <v>4192</v>
      </c>
      <c r="J466">
        <v>0</v>
      </c>
      <c r="K466" t="s">
        <v>4193</v>
      </c>
    </row>
    <row r="467" spans="1:11" hidden="1" x14ac:dyDescent="0.25">
      <c r="A467">
        <v>160</v>
      </c>
      <c r="B467" t="s">
        <v>524</v>
      </c>
      <c r="C467" t="s">
        <v>4456</v>
      </c>
      <c r="D467" s="5">
        <v>44292</v>
      </c>
      <c r="E467" t="s">
        <v>4189</v>
      </c>
      <c r="F467" t="s">
        <v>4431</v>
      </c>
      <c r="G467">
        <v>193935</v>
      </c>
      <c r="H467" t="s">
        <v>4191</v>
      </c>
      <c r="I467" t="s">
        <v>4192</v>
      </c>
      <c r="J467">
        <v>0</v>
      </c>
      <c r="K467" t="s">
        <v>4193</v>
      </c>
    </row>
    <row r="468" spans="1:11" hidden="1" x14ac:dyDescent="0.25">
      <c r="A468">
        <v>166</v>
      </c>
      <c r="B468" t="s">
        <v>521</v>
      </c>
      <c r="C468" t="s">
        <v>4504</v>
      </c>
      <c r="D468" s="5">
        <v>44488</v>
      </c>
      <c r="E468" t="s">
        <v>4189</v>
      </c>
      <c r="F468" t="s">
        <v>4431</v>
      </c>
      <c r="G468">
        <v>109587</v>
      </c>
      <c r="H468" t="s">
        <v>4191</v>
      </c>
      <c r="I468" t="s">
        <v>4192</v>
      </c>
      <c r="J468">
        <v>0</v>
      </c>
      <c r="K468" t="s">
        <v>4193</v>
      </c>
    </row>
    <row r="469" spans="1:11" hidden="1" x14ac:dyDescent="0.25">
      <c r="A469">
        <v>186</v>
      </c>
      <c r="B469" t="s">
        <v>1791</v>
      </c>
      <c r="C469" t="s">
        <v>4493</v>
      </c>
      <c r="D469" s="5">
        <v>44447</v>
      </c>
      <c r="E469" t="s">
        <v>4189</v>
      </c>
      <c r="F469" t="s">
        <v>4431</v>
      </c>
      <c r="G469">
        <v>96683</v>
      </c>
      <c r="H469" t="s">
        <v>4191</v>
      </c>
      <c r="I469" t="s">
        <v>4192</v>
      </c>
      <c r="J469">
        <v>0</v>
      </c>
      <c r="K469" t="s">
        <v>4193</v>
      </c>
    </row>
    <row r="470" spans="1:11" hidden="1" x14ac:dyDescent="0.25">
      <c r="A470">
        <v>188</v>
      </c>
      <c r="B470" t="s">
        <v>1810</v>
      </c>
      <c r="C470" t="s">
        <v>4463</v>
      </c>
      <c r="D470" s="5">
        <v>44306</v>
      </c>
      <c r="E470" t="s">
        <v>4189</v>
      </c>
      <c r="F470" t="s">
        <v>4431</v>
      </c>
      <c r="G470">
        <v>136533</v>
      </c>
      <c r="H470" t="s">
        <v>4191</v>
      </c>
      <c r="I470" t="s">
        <v>4192</v>
      </c>
      <c r="J470">
        <v>0</v>
      </c>
      <c r="K470" t="s">
        <v>4193</v>
      </c>
    </row>
    <row r="471" spans="1:11" hidden="1" x14ac:dyDescent="0.25">
      <c r="A471">
        <v>195</v>
      </c>
      <c r="B471" t="s">
        <v>1647</v>
      </c>
      <c r="C471" t="s">
        <v>4467</v>
      </c>
      <c r="D471" s="5">
        <v>44327</v>
      </c>
      <c r="E471" t="s">
        <v>4189</v>
      </c>
      <c r="F471" t="s">
        <v>4431</v>
      </c>
      <c r="G471">
        <v>140495</v>
      </c>
      <c r="H471" t="s">
        <v>4191</v>
      </c>
      <c r="I471" t="s">
        <v>4192</v>
      </c>
      <c r="J471">
        <v>0</v>
      </c>
      <c r="K471" t="s">
        <v>4193</v>
      </c>
    </row>
    <row r="472" spans="1:11" hidden="1" x14ac:dyDescent="0.25">
      <c r="A472">
        <v>207</v>
      </c>
      <c r="B472" t="s">
        <v>1590</v>
      </c>
      <c r="C472" t="s">
        <v>4505</v>
      </c>
      <c r="D472" s="5">
        <v>44490</v>
      </c>
      <c r="E472" t="s">
        <v>4189</v>
      </c>
      <c r="F472" t="s">
        <v>4431</v>
      </c>
      <c r="G472">
        <v>215982</v>
      </c>
      <c r="H472" t="s">
        <v>4191</v>
      </c>
      <c r="I472" t="s">
        <v>4192</v>
      </c>
      <c r="J472">
        <v>0</v>
      </c>
      <c r="K472" t="s">
        <v>4193</v>
      </c>
    </row>
    <row r="473" spans="1:11" hidden="1" x14ac:dyDescent="0.25">
      <c r="A473">
        <v>217</v>
      </c>
      <c r="B473" t="s">
        <v>1751</v>
      </c>
      <c r="C473" t="s">
        <v>4482</v>
      </c>
      <c r="D473" s="5">
        <v>44411</v>
      </c>
      <c r="E473" t="s">
        <v>4189</v>
      </c>
      <c r="F473" t="s">
        <v>4431</v>
      </c>
      <c r="G473">
        <v>40306</v>
      </c>
      <c r="H473" t="s">
        <v>4191</v>
      </c>
      <c r="I473" t="s">
        <v>4192</v>
      </c>
      <c r="J473">
        <v>0</v>
      </c>
      <c r="K473" t="s">
        <v>4193</v>
      </c>
    </row>
    <row r="474" spans="1:11" hidden="1" x14ac:dyDescent="0.25">
      <c r="A474">
        <v>221</v>
      </c>
      <c r="B474" t="s">
        <v>346</v>
      </c>
      <c r="C474" t="s">
        <v>5015</v>
      </c>
      <c r="D474" s="5">
        <v>44279</v>
      </c>
      <c r="E474" t="s">
        <v>4189</v>
      </c>
      <c r="F474" t="s">
        <v>4431</v>
      </c>
      <c r="G474">
        <v>214577</v>
      </c>
      <c r="H474" t="s">
        <v>4191</v>
      </c>
      <c r="I474" t="s">
        <v>4192</v>
      </c>
      <c r="J474">
        <v>0</v>
      </c>
      <c r="K474" t="s">
        <v>4193</v>
      </c>
    </row>
    <row r="475" spans="1:11" hidden="1" x14ac:dyDescent="0.25">
      <c r="A475">
        <v>255</v>
      </c>
      <c r="B475" t="s">
        <v>484</v>
      </c>
      <c r="C475" t="s">
        <v>4455</v>
      </c>
      <c r="D475" s="5">
        <v>44529</v>
      </c>
      <c r="E475" t="s">
        <v>4189</v>
      </c>
      <c r="F475" t="s">
        <v>4431</v>
      </c>
      <c r="G475">
        <v>230568</v>
      </c>
      <c r="H475" t="s">
        <v>4191</v>
      </c>
      <c r="I475" t="s">
        <v>4192</v>
      </c>
      <c r="J475">
        <v>0</v>
      </c>
      <c r="K475" t="s">
        <v>4193</v>
      </c>
    </row>
    <row r="476" spans="1:11" hidden="1" x14ac:dyDescent="0.25">
      <c r="A476">
        <v>263</v>
      </c>
      <c r="B476" t="s">
        <v>1570</v>
      </c>
      <c r="C476" t="s">
        <v>4444</v>
      </c>
      <c r="D476" s="5">
        <v>44546</v>
      </c>
      <c r="E476" t="s">
        <v>4189</v>
      </c>
      <c r="F476" t="s">
        <v>4431</v>
      </c>
      <c r="G476">
        <v>215372</v>
      </c>
      <c r="H476" t="s">
        <v>4191</v>
      </c>
      <c r="I476" t="s">
        <v>4192</v>
      </c>
      <c r="J476">
        <v>0</v>
      </c>
      <c r="K476" t="s">
        <v>4193</v>
      </c>
    </row>
    <row r="477" spans="1:11" hidden="1" x14ac:dyDescent="0.25">
      <c r="A477">
        <v>266</v>
      </c>
      <c r="B477" t="s">
        <v>1352</v>
      </c>
      <c r="C477" t="s">
        <v>5134</v>
      </c>
      <c r="D477" s="5">
        <v>44245</v>
      </c>
      <c r="E477" t="s">
        <v>4189</v>
      </c>
      <c r="F477" t="s">
        <v>4431</v>
      </c>
      <c r="G477">
        <v>130009</v>
      </c>
      <c r="H477" t="s">
        <v>4191</v>
      </c>
      <c r="I477" t="s">
        <v>4192</v>
      </c>
      <c r="J477">
        <v>0</v>
      </c>
      <c r="K477" t="s">
        <v>4193</v>
      </c>
    </row>
    <row r="478" spans="1:11" hidden="1" x14ac:dyDescent="0.25">
      <c r="A478">
        <v>281</v>
      </c>
      <c r="B478" t="s">
        <v>1596</v>
      </c>
      <c r="C478" t="s">
        <v>4399</v>
      </c>
      <c r="D478" s="5">
        <v>44442</v>
      </c>
      <c r="E478" t="s">
        <v>4189</v>
      </c>
      <c r="F478" t="s">
        <v>4431</v>
      </c>
      <c r="G478">
        <v>110136</v>
      </c>
      <c r="H478" t="s">
        <v>4191</v>
      </c>
      <c r="I478" t="s">
        <v>4192</v>
      </c>
      <c r="J478">
        <v>0</v>
      </c>
      <c r="K478" t="s">
        <v>4193</v>
      </c>
    </row>
    <row r="479" spans="1:11" hidden="1" x14ac:dyDescent="0.25">
      <c r="A479">
        <v>287</v>
      </c>
      <c r="B479" t="s">
        <v>4250</v>
      </c>
      <c r="C479" t="s">
        <v>4453</v>
      </c>
      <c r="D479" s="5">
        <v>44294</v>
      </c>
      <c r="E479" t="s">
        <v>4189</v>
      </c>
      <c r="F479" t="s">
        <v>4431</v>
      </c>
      <c r="G479">
        <v>147549</v>
      </c>
      <c r="H479" t="s">
        <v>4191</v>
      </c>
      <c r="I479" t="s">
        <v>4192</v>
      </c>
      <c r="J479">
        <v>0</v>
      </c>
      <c r="K479" t="s">
        <v>4193</v>
      </c>
    </row>
    <row r="480" spans="1:11" hidden="1" x14ac:dyDescent="0.25">
      <c r="A480">
        <v>298</v>
      </c>
      <c r="B480" t="s">
        <v>1369</v>
      </c>
      <c r="C480" t="s">
        <v>4506</v>
      </c>
      <c r="D480" s="5">
        <v>44508</v>
      </c>
      <c r="E480" t="s">
        <v>4189</v>
      </c>
      <c r="F480" t="s">
        <v>4431</v>
      </c>
      <c r="G480">
        <v>180188</v>
      </c>
      <c r="H480" t="s">
        <v>4191</v>
      </c>
      <c r="I480" t="s">
        <v>4192</v>
      </c>
      <c r="J480">
        <v>0</v>
      </c>
      <c r="K480" t="s">
        <v>4193</v>
      </c>
    </row>
    <row r="481" spans="1:11" hidden="1" x14ac:dyDescent="0.25">
      <c r="A481">
        <v>301</v>
      </c>
      <c r="B481" t="s">
        <v>37</v>
      </c>
      <c r="C481" t="s">
        <v>223</v>
      </c>
      <c r="D481" s="5">
        <v>44229</v>
      </c>
      <c r="E481" t="s">
        <v>4189</v>
      </c>
      <c r="F481" t="s">
        <v>4431</v>
      </c>
      <c r="G481">
        <v>102530</v>
      </c>
      <c r="H481" t="s">
        <v>4191</v>
      </c>
      <c r="I481" t="s">
        <v>4192</v>
      </c>
      <c r="J481">
        <v>0</v>
      </c>
      <c r="K481" t="s">
        <v>4193</v>
      </c>
    </row>
    <row r="482" spans="1:11" hidden="1" x14ac:dyDescent="0.25">
      <c r="A482">
        <v>307</v>
      </c>
      <c r="B482" t="s">
        <v>594</v>
      </c>
      <c r="C482" t="s">
        <v>953</v>
      </c>
      <c r="D482" s="5">
        <v>44120</v>
      </c>
      <c r="E482" t="s">
        <v>4189</v>
      </c>
      <c r="F482" t="s">
        <v>4431</v>
      </c>
      <c r="G482">
        <v>93229</v>
      </c>
      <c r="H482" t="s">
        <v>4191</v>
      </c>
      <c r="I482" t="s">
        <v>4192</v>
      </c>
      <c r="J482">
        <v>0</v>
      </c>
      <c r="K482" t="s">
        <v>4193</v>
      </c>
    </row>
    <row r="483" spans="1:11" hidden="1" x14ac:dyDescent="0.25">
      <c r="A483">
        <v>320</v>
      </c>
      <c r="B483" t="s">
        <v>588</v>
      </c>
      <c r="C483" t="s">
        <v>4477</v>
      </c>
      <c r="D483" s="5">
        <v>44385</v>
      </c>
      <c r="E483" t="s">
        <v>4189</v>
      </c>
      <c r="F483" t="s">
        <v>4431</v>
      </c>
      <c r="G483">
        <v>33293</v>
      </c>
      <c r="H483" t="s">
        <v>4191</v>
      </c>
      <c r="I483" t="s">
        <v>4192</v>
      </c>
      <c r="J483">
        <v>0</v>
      </c>
      <c r="K483" t="s">
        <v>4193</v>
      </c>
    </row>
    <row r="484" spans="1:11" hidden="1" x14ac:dyDescent="0.25">
      <c r="A484">
        <v>329</v>
      </c>
      <c r="B484" t="s">
        <v>1911</v>
      </c>
      <c r="C484" t="s">
        <v>4432</v>
      </c>
      <c r="D484" s="5">
        <v>44508</v>
      </c>
      <c r="E484" t="s">
        <v>4189</v>
      </c>
      <c r="F484" t="s">
        <v>4431</v>
      </c>
      <c r="G484">
        <v>62788</v>
      </c>
      <c r="H484" t="s">
        <v>4191</v>
      </c>
      <c r="I484" t="s">
        <v>4192</v>
      </c>
      <c r="J484">
        <v>0</v>
      </c>
      <c r="K484" t="s">
        <v>4193</v>
      </c>
    </row>
    <row r="485" spans="1:11" hidden="1" x14ac:dyDescent="0.25">
      <c r="A485">
        <v>346</v>
      </c>
      <c r="B485" t="s">
        <v>1709</v>
      </c>
      <c r="C485" t="s">
        <v>4473</v>
      </c>
      <c r="D485" s="5">
        <v>44359</v>
      </c>
      <c r="E485" t="s">
        <v>4189</v>
      </c>
      <c r="F485" t="s">
        <v>4431</v>
      </c>
      <c r="G485">
        <v>193482</v>
      </c>
      <c r="H485" t="s">
        <v>4191</v>
      </c>
      <c r="I485" t="s">
        <v>4192</v>
      </c>
      <c r="J485">
        <v>0</v>
      </c>
      <c r="K485" t="s">
        <v>4193</v>
      </c>
    </row>
    <row r="486" spans="1:11" hidden="1" x14ac:dyDescent="0.25">
      <c r="A486">
        <v>353</v>
      </c>
      <c r="B486" t="s">
        <v>577</v>
      </c>
      <c r="C486" t="s">
        <v>4452</v>
      </c>
      <c r="D486" s="5">
        <v>44260</v>
      </c>
      <c r="E486" t="s">
        <v>4189</v>
      </c>
      <c r="F486" t="s">
        <v>4431</v>
      </c>
      <c r="G486">
        <v>65294</v>
      </c>
      <c r="H486" t="s">
        <v>4191</v>
      </c>
      <c r="I486" t="s">
        <v>4192</v>
      </c>
      <c r="J486">
        <v>0</v>
      </c>
      <c r="K486" t="s">
        <v>4193</v>
      </c>
    </row>
    <row r="487" spans="1:11" hidden="1" x14ac:dyDescent="0.25">
      <c r="A487">
        <v>377</v>
      </c>
      <c r="B487" t="s">
        <v>61</v>
      </c>
      <c r="C487" t="s">
        <v>5025</v>
      </c>
      <c r="D487" s="5">
        <v>44471</v>
      </c>
      <c r="E487" t="s">
        <v>4189</v>
      </c>
      <c r="F487" t="s">
        <v>4431</v>
      </c>
      <c r="G487">
        <v>50445</v>
      </c>
      <c r="H487" t="s">
        <v>4191</v>
      </c>
      <c r="I487" t="s">
        <v>4192</v>
      </c>
      <c r="J487">
        <v>0</v>
      </c>
      <c r="K487" t="s">
        <v>4193</v>
      </c>
    </row>
    <row r="488" spans="1:11" hidden="1" x14ac:dyDescent="0.25">
      <c r="A488">
        <v>381</v>
      </c>
      <c r="B488" t="s">
        <v>419</v>
      </c>
      <c r="C488" t="s">
        <v>1237</v>
      </c>
      <c r="D488" s="5">
        <v>44258</v>
      </c>
      <c r="E488" t="s">
        <v>4189</v>
      </c>
      <c r="F488" t="s">
        <v>4431</v>
      </c>
      <c r="G488">
        <v>137522</v>
      </c>
      <c r="H488" t="s">
        <v>4191</v>
      </c>
      <c r="I488" t="s">
        <v>4192</v>
      </c>
      <c r="J488">
        <v>0</v>
      </c>
      <c r="K488" t="s">
        <v>4193</v>
      </c>
    </row>
    <row r="489" spans="1:11" hidden="1" x14ac:dyDescent="0.25">
      <c r="A489">
        <v>393</v>
      </c>
      <c r="B489" t="s">
        <v>1854</v>
      </c>
      <c r="C489" t="s">
        <v>4446</v>
      </c>
      <c r="D489" s="5">
        <v>44553</v>
      </c>
      <c r="E489" t="s">
        <v>4189</v>
      </c>
      <c r="F489" t="s">
        <v>4431</v>
      </c>
      <c r="G489">
        <v>149324</v>
      </c>
      <c r="H489" t="s">
        <v>4191</v>
      </c>
      <c r="I489" t="s">
        <v>4192</v>
      </c>
      <c r="J489">
        <v>0</v>
      </c>
      <c r="K489" t="s">
        <v>4193</v>
      </c>
    </row>
    <row r="490" spans="1:11" hidden="1" x14ac:dyDescent="0.25">
      <c r="A490">
        <v>410</v>
      </c>
      <c r="B490" t="s">
        <v>4258</v>
      </c>
      <c r="C490" t="s">
        <v>4480</v>
      </c>
      <c r="D490" s="5">
        <v>44414</v>
      </c>
      <c r="E490" t="s">
        <v>4189</v>
      </c>
      <c r="F490" t="s">
        <v>4431</v>
      </c>
      <c r="G490">
        <v>35549</v>
      </c>
      <c r="H490" t="s">
        <v>4191</v>
      </c>
      <c r="I490" t="s">
        <v>4192</v>
      </c>
      <c r="J490">
        <v>0</v>
      </c>
      <c r="K490" t="s">
        <v>4193</v>
      </c>
    </row>
    <row r="491" spans="1:11" hidden="1" x14ac:dyDescent="0.25">
      <c r="A491">
        <v>417</v>
      </c>
      <c r="B491" t="s">
        <v>1740</v>
      </c>
      <c r="C491" t="s">
        <v>4479</v>
      </c>
      <c r="D491" s="5">
        <v>44403</v>
      </c>
      <c r="E491" t="s">
        <v>4189</v>
      </c>
      <c r="F491" t="s">
        <v>4431</v>
      </c>
      <c r="G491">
        <v>31862</v>
      </c>
      <c r="H491" t="s">
        <v>4191</v>
      </c>
      <c r="I491" t="s">
        <v>4192</v>
      </c>
      <c r="J491">
        <v>0</v>
      </c>
      <c r="K491" t="s">
        <v>4193</v>
      </c>
    </row>
    <row r="492" spans="1:11" hidden="1" x14ac:dyDescent="0.25">
      <c r="A492">
        <v>426</v>
      </c>
      <c r="B492" t="s">
        <v>439</v>
      </c>
      <c r="C492" t="s">
        <v>4483</v>
      </c>
      <c r="D492" s="5">
        <v>44406</v>
      </c>
      <c r="E492" t="s">
        <v>4189</v>
      </c>
      <c r="F492" t="s">
        <v>4431</v>
      </c>
      <c r="G492">
        <v>42001</v>
      </c>
      <c r="H492" t="s">
        <v>4191</v>
      </c>
      <c r="I492" t="s">
        <v>4192</v>
      </c>
      <c r="J492">
        <v>0</v>
      </c>
      <c r="K492" t="s">
        <v>4193</v>
      </c>
    </row>
    <row r="493" spans="1:11" hidden="1" x14ac:dyDescent="0.25">
      <c r="A493">
        <v>438</v>
      </c>
      <c r="B493" t="s">
        <v>2430</v>
      </c>
      <c r="C493" t="s">
        <v>4441</v>
      </c>
      <c r="D493" s="5">
        <v>44543</v>
      </c>
      <c r="E493" t="s">
        <v>4189</v>
      </c>
      <c r="F493" t="s">
        <v>4431</v>
      </c>
      <c r="G493">
        <v>38413</v>
      </c>
      <c r="H493" t="s">
        <v>4191</v>
      </c>
      <c r="I493" t="s">
        <v>4192</v>
      </c>
      <c r="J493">
        <v>0</v>
      </c>
      <c r="K493" t="s">
        <v>4193</v>
      </c>
    </row>
    <row r="494" spans="1:11" hidden="1" x14ac:dyDescent="0.25">
      <c r="A494">
        <v>444</v>
      </c>
      <c r="B494" t="s">
        <v>2465</v>
      </c>
      <c r="C494" t="s">
        <v>4495</v>
      </c>
      <c r="D494" s="5">
        <v>44450</v>
      </c>
      <c r="E494" t="s">
        <v>4189</v>
      </c>
      <c r="F494" t="s">
        <v>4431</v>
      </c>
      <c r="G494">
        <v>817</v>
      </c>
      <c r="H494" t="s">
        <v>4191</v>
      </c>
      <c r="I494" t="s">
        <v>4192</v>
      </c>
      <c r="J494">
        <v>0</v>
      </c>
      <c r="K494" t="s">
        <v>4193</v>
      </c>
    </row>
    <row r="495" spans="1:11" hidden="1" x14ac:dyDescent="0.25">
      <c r="A495">
        <v>470</v>
      </c>
      <c r="B495" t="s">
        <v>1997</v>
      </c>
      <c r="C495" t="s">
        <v>4448</v>
      </c>
      <c r="D495" s="5">
        <v>44553</v>
      </c>
      <c r="E495" t="s">
        <v>4189</v>
      </c>
      <c r="F495" t="s">
        <v>4431</v>
      </c>
      <c r="G495">
        <v>186669</v>
      </c>
      <c r="H495" t="s">
        <v>4191</v>
      </c>
      <c r="I495" t="s">
        <v>4192</v>
      </c>
      <c r="J495">
        <v>0</v>
      </c>
      <c r="K495" t="s">
        <v>4193</v>
      </c>
    </row>
    <row r="496" spans="1:11" hidden="1" x14ac:dyDescent="0.25">
      <c r="A496">
        <v>487</v>
      </c>
      <c r="B496" t="s">
        <v>44</v>
      </c>
      <c r="C496" t="s">
        <v>4508</v>
      </c>
      <c r="D496" s="5">
        <v>44181</v>
      </c>
      <c r="E496" t="s">
        <v>4189</v>
      </c>
      <c r="F496" t="s">
        <v>4431</v>
      </c>
      <c r="G496">
        <v>160790</v>
      </c>
      <c r="H496" t="s">
        <v>4191</v>
      </c>
      <c r="I496" t="s">
        <v>4192</v>
      </c>
      <c r="J496">
        <v>0</v>
      </c>
      <c r="K496" t="s">
        <v>4193</v>
      </c>
    </row>
    <row r="497" spans="1:11" hidden="1" x14ac:dyDescent="0.25">
      <c r="A497">
        <v>495</v>
      </c>
      <c r="B497" t="s">
        <v>2242</v>
      </c>
      <c r="C497" t="s">
        <v>4471</v>
      </c>
      <c r="D497" s="5">
        <v>44349</v>
      </c>
      <c r="E497" t="s">
        <v>4189</v>
      </c>
      <c r="F497" t="s">
        <v>4431</v>
      </c>
      <c r="G497">
        <v>186976</v>
      </c>
      <c r="H497" t="s">
        <v>4191</v>
      </c>
      <c r="I497" t="s">
        <v>4192</v>
      </c>
      <c r="J497">
        <v>0</v>
      </c>
      <c r="K497" t="s">
        <v>4193</v>
      </c>
    </row>
    <row r="498" spans="1:11" hidden="1" x14ac:dyDescent="0.25">
      <c r="A498">
        <v>510</v>
      </c>
      <c r="B498" t="s">
        <v>1661</v>
      </c>
      <c r="C498" t="s">
        <v>5150</v>
      </c>
      <c r="D498" s="5">
        <v>44285</v>
      </c>
      <c r="E498" t="s">
        <v>4189</v>
      </c>
      <c r="F498" t="s">
        <v>4431</v>
      </c>
      <c r="G498">
        <v>139949</v>
      </c>
      <c r="H498" t="s">
        <v>4191</v>
      </c>
      <c r="I498" t="s">
        <v>4192</v>
      </c>
      <c r="J498">
        <v>0</v>
      </c>
      <c r="K498" t="s">
        <v>4193</v>
      </c>
    </row>
    <row r="499" spans="1:11" hidden="1" x14ac:dyDescent="0.25">
      <c r="A499">
        <v>513</v>
      </c>
      <c r="B499" t="s">
        <v>1727</v>
      </c>
      <c r="C499" t="s">
        <v>4997</v>
      </c>
      <c r="D499" s="5">
        <v>44236</v>
      </c>
      <c r="E499" t="s">
        <v>4189</v>
      </c>
      <c r="F499" t="s">
        <v>4431</v>
      </c>
      <c r="G499">
        <v>136139</v>
      </c>
      <c r="H499" t="s">
        <v>4191</v>
      </c>
      <c r="I499" t="s">
        <v>4192</v>
      </c>
      <c r="J499">
        <v>0</v>
      </c>
      <c r="K499" t="s">
        <v>4193</v>
      </c>
    </row>
    <row r="500" spans="1:11" hidden="1" x14ac:dyDescent="0.25">
      <c r="A500">
        <v>521</v>
      </c>
      <c r="B500" t="s">
        <v>4428</v>
      </c>
      <c r="C500" t="s">
        <v>4475</v>
      </c>
      <c r="D500" s="5">
        <v>44361</v>
      </c>
      <c r="E500" t="s">
        <v>4189</v>
      </c>
      <c r="F500" t="s">
        <v>4431</v>
      </c>
      <c r="G500">
        <v>180215</v>
      </c>
      <c r="H500" t="s">
        <v>4191</v>
      </c>
      <c r="I500" t="s">
        <v>4192</v>
      </c>
      <c r="J500">
        <v>0</v>
      </c>
      <c r="K500" t="s">
        <v>4193</v>
      </c>
    </row>
    <row r="501" spans="1:11" hidden="1" x14ac:dyDescent="0.25">
      <c r="A501">
        <v>540</v>
      </c>
      <c r="B501" t="s">
        <v>609</v>
      </c>
      <c r="C501" t="s">
        <v>4484</v>
      </c>
      <c r="D501" s="5">
        <v>44424</v>
      </c>
      <c r="E501" t="s">
        <v>4189</v>
      </c>
      <c r="F501" t="s">
        <v>4431</v>
      </c>
      <c r="G501">
        <v>38050</v>
      </c>
      <c r="H501" t="s">
        <v>4191</v>
      </c>
      <c r="I501" t="s">
        <v>4192</v>
      </c>
      <c r="J501">
        <v>0</v>
      </c>
      <c r="K501" t="s">
        <v>4193</v>
      </c>
    </row>
    <row r="502" spans="1:11" hidden="1" x14ac:dyDescent="0.25">
      <c r="A502">
        <v>549</v>
      </c>
      <c r="B502" t="s">
        <v>1831</v>
      </c>
      <c r="C502" t="s">
        <v>4481</v>
      </c>
      <c r="D502" s="5">
        <v>44410</v>
      </c>
      <c r="E502" t="s">
        <v>4189</v>
      </c>
      <c r="F502" t="s">
        <v>4431</v>
      </c>
      <c r="G502">
        <v>205321</v>
      </c>
      <c r="H502" t="s">
        <v>4191</v>
      </c>
      <c r="I502" t="s">
        <v>4192</v>
      </c>
      <c r="J502">
        <v>0</v>
      </c>
      <c r="K502" t="s">
        <v>4193</v>
      </c>
    </row>
    <row r="503" spans="1:11" hidden="1" x14ac:dyDescent="0.25">
      <c r="A503">
        <v>565</v>
      </c>
      <c r="B503" t="s">
        <v>4288</v>
      </c>
      <c r="C503" t="s">
        <v>4442</v>
      </c>
      <c r="D503" s="5">
        <v>44545</v>
      </c>
      <c r="E503" t="s">
        <v>4189</v>
      </c>
      <c r="F503" t="s">
        <v>4431</v>
      </c>
      <c r="G503">
        <v>50574</v>
      </c>
      <c r="H503" t="s">
        <v>4191</v>
      </c>
      <c r="I503" t="s">
        <v>4192</v>
      </c>
      <c r="J503">
        <v>0</v>
      </c>
      <c r="K503" t="s">
        <v>4193</v>
      </c>
    </row>
    <row r="504" spans="1:11" hidden="1" x14ac:dyDescent="0.25">
      <c r="A504">
        <v>569</v>
      </c>
      <c r="B504" t="s">
        <v>1401</v>
      </c>
      <c r="C504" t="s">
        <v>5189</v>
      </c>
      <c r="D504" s="5">
        <v>44414</v>
      </c>
      <c r="E504" t="s">
        <v>4189</v>
      </c>
      <c r="F504" t="s">
        <v>4431</v>
      </c>
      <c r="G504">
        <v>0</v>
      </c>
      <c r="H504" t="s">
        <v>4191</v>
      </c>
      <c r="I504" t="s">
        <v>4192</v>
      </c>
      <c r="J504">
        <v>0</v>
      </c>
      <c r="K504" t="s">
        <v>4193</v>
      </c>
    </row>
    <row r="505" spans="1:11" hidden="1" x14ac:dyDescent="0.25">
      <c r="A505">
        <v>576</v>
      </c>
      <c r="B505" t="s">
        <v>1576</v>
      </c>
      <c r="C505" t="s">
        <v>4469</v>
      </c>
      <c r="D505" s="5">
        <v>44343</v>
      </c>
      <c r="E505" t="s">
        <v>4189</v>
      </c>
      <c r="F505" t="s">
        <v>4431</v>
      </c>
      <c r="G505">
        <v>149943</v>
      </c>
      <c r="H505" t="s">
        <v>4191</v>
      </c>
      <c r="I505" t="s">
        <v>4192</v>
      </c>
      <c r="J505">
        <v>0</v>
      </c>
      <c r="K505" t="s">
        <v>4193</v>
      </c>
    </row>
    <row r="506" spans="1:11" hidden="1" x14ac:dyDescent="0.25">
      <c r="A506">
        <v>598</v>
      </c>
      <c r="B506" t="s">
        <v>4245</v>
      </c>
      <c r="C506" t="s">
        <v>4474</v>
      </c>
      <c r="D506" s="5">
        <v>44358</v>
      </c>
      <c r="E506" t="s">
        <v>4189</v>
      </c>
      <c r="F506" t="s">
        <v>4431</v>
      </c>
      <c r="G506">
        <v>67497</v>
      </c>
      <c r="H506" t="s">
        <v>4191</v>
      </c>
      <c r="I506" t="s">
        <v>4192</v>
      </c>
      <c r="J506">
        <v>0</v>
      </c>
      <c r="K506" t="s">
        <v>4193</v>
      </c>
    </row>
    <row r="507" spans="1:11" hidden="1" x14ac:dyDescent="0.25">
      <c r="A507">
        <v>604</v>
      </c>
      <c r="B507" t="s">
        <v>889</v>
      </c>
      <c r="C507" t="s">
        <v>4491</v>
      </c>
      <c r="D507" s="5">
        <v>44441</v>
      </c>
      <c r="E507" t="s">
        <v>4189</v>
      </c>
      <c r="F507" t="s">
        <v>4431</v>
      </c>
      <c r="G507">
        <v>38923</v>
      </c>
      <c r="H507" t="s">
        <v>4191</v>
      </c>
      <c r="I507" t="s">
        <v>4192</v>
      </c>
      <c r="J507">
        <v>0</v>
      </c>
      <c r="K507" t="s">
        <v>4193</v>
      </c>
    </row>
    <row r="508" spans="1:11" hidden="1" x14ac:dyDescent="0.25">
      <c r="A508">
        <v>624</v>
      </c>
      <c r="B508" t="s">
        <v>1547</v>
      </c>
      <c r="C508" t="s">
        <v>4489</v>
      </c>
      <c r="D508" s="5">
        <v>44436</v>
      </c>
      <c r="E508" t="s">
        <v>4189</v>
      </c>
      <c r="F508" t="s">
        <v>4431</v>
      </c>
      <c r="G508">
        <v>42472</v>
      </c>
      <c r="H508" t="s">
        <v>4191</v>
      </c>
      <c r="I508" t="s">
        <v>4192</v>
      </c>
      <c r="J508">
        <v>0</v>
      </c>
      <c r="K508" t="s">
        <v>4193</v>
      </c>
    </row>
    <row r="509" spans="1:11" hidden="1" x14ac:dyDescent="0.25">
      <c r="A509">
        <v>649</v>
      </c>
      <c r="B509" t="s">
        <v>1602</v>
      </c>
      <c r="C509" t="s">
        <v>4460</v>
      </c>
      <c r="D509" s="5">
        <v>44292</v>
      </c>
      <c r="E509" t="s">
        <v>4189</v>
      </c>
      <c r="F509" t="s">
        <v>4431</v>
      </c>
      <c r="G509">
        <v>129405</v>
      </c>
      <c r="H509" t="s">
        <v>4191</v>
      </c>
      <c r="I509" t="s">
        <v>4192</v>
      </c>
      <c r="J509">
        <v>0</v>
      </c>
      <c r="K509" t="s">
        <v>4193</v>
      </c>
    </row>
    <row r="510" spans="1:11" hidden="1" x14ac:dyDescent="0.25">
      <c r="A510">
        <v>659</v>
      </c>
      <c r="B510" t="s">
        <v>1956</v>
      </c>
      <c r="C510" t="s">
        <v>4439</v>
      </c>
      <c r="D510" s="5">
        <v>44537</v>
      </c>
      <c r="E510" t="s">
        <v>4189</v>
      </c>
      <c r="F510" t="s">
        <v>4431</v>
      </c>
      <c r="G510">
        <v>216682</v>
      </c>
      <c r="H510" t="s">
        <v>4191</v>
      </c>
      <c r="I510" t="s">
        <v>4192</v>
      </c>
      <c r="J510">
        <v>0</v>
      </c>
      <c r="K510" t="s">
        <v>4193</v>
      </c>
    </row>
    <row r="511" spans="1:11" hidden="1" x14ac:dyDescent="0.25">
      <c r="A511">
        <v>663</v>
      </c>
      <c r="B511" t="s">
        <v>2439</v>
      </c>
      <c r="C511" t="s">
        <v>5179</v>
      </c>
      <c r="D511" s="5">
        <v>44414</v>
      </c>
      <c r="E511" t="s">
        <v>4189</v>
      </c>
      <c r="F511" t="s">
        <v>4431</v>
      </c>
      <c r="G511">
        <v>0</v>
      </c>
      <c r="H511" t="s">
        <v>4191</v>
      </c>
      <c r="I511" t="s">
        <v>4192</v>
      </c>
      <c r="J511">
        <v>0</v>
      </c>
      <c r="K511" t="s">
        <v>4193</v>
      </c>
    </row>
    <row r="512" spans="1:11" hidden="1" x14ac:dyDescent="0.25">
      <c r="A512">
        <v>672</v>
      </c>
      <c r="B512" t="s">
        <v>1673</v>
      </c>
      <c r="C512" t="s">
        <v>4488</v>
      </c>
      <c r="D512" s="5">
        <v>44435</v>
      </c>
      <c r="E512" t="s">
        <v>4189</v>
      </c>
      <c r="F512" t="s">
        <v>4431</v>
      </c>
      <c r="G512">
        <v>5832</v>
      </c>
      <c r="H512" t="s">
        <v>4191</v>
      </c>
      <c r="I512" t="s">
        <v>4192</v>
      </c>
      <c r="J512">
        <v>0</v>
      </c>
      <c r="K512" t="s">
        <v>4193</v>
      </c>
    </row>
    <row r="513" spans="1:11" hidden="1" x14ac:dyDescent="0.25">
      <c r="A513">
        <v>690</v>
      </c>
      <c r="B513" t="s">
        <v>1566</v>
      </c>
      <c r="C513" t="s">
        <v>5137</v>
      </c>
      <c r="D513" s="5">
        <v>44482</v>
      </c>
      <c r="E513" t="s">
        <v>4189</v>
      </c>
      <c r="F513" t="s">
        <v>4431</v>
      </c>
      <c r="G513">
        <v>215388</v>
      </c>
      <c r="H513" t="s">
        <v>4191</v>
      </c>
      <c r="I513" t="s">
        <v>4192</v>
      </c>
      <c r="J513">
        <v>0</v>
      </c>
      <c r="K513" t="s">
        <v>4193</v>
      </c>
    </row>
    <row r="514" spans="1:11" hidden="1" x14ac:dyDescent="0.25">
      <c r="A514">
        <v>703</v>
      </c>
      <c r="B514" t="s">
        <v>1664</v>
      </c>
      <c r="C514" t="s">
        <v>4438</v>
      </c>
      <c r="D514" s="5">
        <v>44533</v>
      </c>
      <c r="E514" t="s">
        <v>4189</v>
      </c>
      <c r="F514" t="s">
        <v>4431</v>
      </c>
      <c r="G514">
        <v>65224</v>
      </c>
      <c r="H514" t="s">
        <v>4191</v>
      </c>
      <c r="I514" t="s">
        <v>4192</v>
      </c>
      <c r="J514">
        <v>0</v>
      </c>
      <c r="K514" t="s">
        <v>4193</v>
      </c>
    </row>
    <row r="515" spans="1:11" hidden="1" x14ac:dyDescent="0.25">
      <c r="A515">
        <v>706</v>
      </c>
      <c r="B515" t="s">
        <v>1839</v>
      </c>
      <c r="C515" t="s">
        <v>5135</v>
      </c>
      <c r="D515" s="5">
        <v>44244</v>
      </c>
      <c r="E515" t="s">
        <v>4189</v>
      </c>
      <c r="F515" t="s">
        <v>4431</v>
      </c>
      <c r="G515">
        <v>163788</v>
      </c>
      <c r="H515" t="s">
        <v>4191</v>
      </c>
      <c r="I515" t="s">
        <v>4192</v>
      </c>
      <c r="J515">
        <v>0</v>
      </c>
      <c r="K515" t="s">
        <v>4193</v>
      </c>
    </row>
    <row r="516" spans="1:11" hidden="1" x14ac:dyDescent="0.25">
      <c r="A516">
        <v>717</v>
      </c>
      <c r="B516" t="s">
        <v>83</v>
      </c>
      <c r="C516" t="s">
        <v>4433</v>
      </c>
      <c r="D516" s="5">
        <v>44509</v>
      </c>
      <c r="E516" t="s">
        <v>4189</v>
      </c>
      <c r="F516" t="s">
        <v>4431</v>
      </c>
      <c r="G516">
        <v>99753</v>
      </c>
      <c r="H516" t="s">
        <v>4191</v>
      </c>
      <c r="I516" t="s">
        <v>4192</v>
      </c>
      <c r="J516">
        <v>0</v>
      </c>
      <c r="K516" t="s">
        <v>4193</v>
      </c>
    </row>
    <row r="517" spans="1:11" hidden="1" x14ac:dyDescent="0.25">
      <c r="A517">
        <v>724</v>
      </c>
      <c r="B517" t="s">
        <v>373</v>
      </c>
      <c r="C517" t="s">
        <v>4430</v>
      </c>
      <c r="D517" s="5">
        <v>44506</v>
      </c>
      <c r="E517" t="s">
        <v>4189</v>
      </c>
      <c r="F517" t="s">
        <v>4431</v>
      </c>
      <c r="G517">
        <v>218377</v>
      </c>
      <c r="H517" t="s">
        <v>4191</v>
      </c>
      <c r="I517" t="s">
        <v>4192</v>
      </c>
      <c r="J517">
        <v>0</v>
      </c>
      <c r="K517" t="s">
        <v>4193</v>
      </c>
    </row>
    <row r="518" spans="1:11" hidden="1" x14ac:dyDescent="0.25">
      <c r="A518">
        <v>734</v>
      </c>
      <c r="B518" t="s">
        <v>432</v>
      </c>
      <c r="C518" t="s">
        <v>4335</v>
      </c>
      <c r="D518" s="5">
        <v>44543</v>
      </c>
      <c r="E518" t="s">
        <v>4189</v>
      </c>
      <c r="F518" t="s">
        <v>4431</v>
      </c>
      <c r="G518">
        <v>65226</v>
      </c>
      <c r="H518" t="s">
        <v>4191</v>
      </c>
      <c r="I518" t="s">
        <v>4192</v>
      </c>
      <c r="J518">
        <v>0</v>
      </c>
      <c r="K518" t="s">
        <v>4193</v>
      </c>
    </row>
    <row r="519" spans="1:11" hidden="1" x14ac:dyDescent="0.25">
      <c r="A519">
        <v>739</v>
      </c>
      <c r="B519" t="s">
        <v>1611</v>
      </c>
      <c r="C519" t="s">
        <v>4450</v>
      </c>
      <c r="D519" s="5">
        <v>44222</v>
      </c>
      <c r="E519" t="s">
        <v>4189</v>
      </c>
      <c r="F519" t="s">
        <v>4431</v>
      </c>
      <c r="G519">
        <v>141476</v>
      </c>
      <c r="H519" t="s">
        <v>4191</v>
      </c>
      <c r="I519" t="s">
        <v>4192</v>
      </c>
      <c r="J519">
        <v>0</v>
      </c>
      <c r="K519" t="s">
        <v>4193</v>
      </c>
    </row>
    <row r="520" spans="1:11" hidden="1" x14ac:dyDescent="0.25">
      <c r="A520">
        <v>753</v>
      </c>
      <c r="B520" t="s">
        <v>1554</v>
      </c>
      <c r="C520" t="s">
        <v>5001</v>
      </c>
      <c r="D520" s="5">
        <v>44279</v>
      </c>
      <c r="E520" t="s">
        <v>4189</v>
      </c>
      <c r="F520" t="s">
        <v>4431</v>
      </c>
      <c r="G520">
        <v>199652</v>
      </c>
      <c r="H520" t="s">
        <v>4191</v>
      </c>
      <c r="I520" t="s">
        <v>4192</v>
      </c>
      <c r="J520">
        <v>0</v>
      </c>
      <c r="K520" t="s">
        <v>4193</v>
      </c>
    </row>
    <row r="521" spans="1:11" hidden="1" x14ac:dyDescent="0.25">
      <c r="A521">
        <v>759</v>
      </c>
      <c r="B521" t="s">
        <v>1445</v>
      </c>
      <c r="C521" t="s">
        <v>1446</v>
      </c>
      <c r="D521" s="5">
        <v>44230</v>
      </c>
      <c r="E521" t="s">
        <v>4189</v>
      </c>
      <c r="F521" t="s">
        <v>4431</v>
      </c>
      <c r="G521">
        <v>103662</v>
      </c>
      <c r="H521" t="s">
        <v>4191</v>
      </c>
      <c r="I521" t="s">
        <v>4192</v>
      </c>
      <c r="J521">
        <v>0</v>
      </c>
      <c r="K521" t="s">
        <v>4193</v>
      </c>
    </row>
    <row r="522" spans="1:11" hidden="1" x14ac:dyDescent="0.25">
      <c r="A522">
        <v>770</v>
      </c>
      <c r="B522" t="s">
        <v>1887</v>
      </c>
      <c r="C522" t="s">
        <v>4445</v>
      </c>
      <c r="D522" s="5">
        <v>44553</v>
      </c>
      <c r="E522" t="s">
        <v>4189</v>
      </c>
      <c r="F522" t="s">
        <v>4431</v>
      </c>
      <c r="G522">
        <v>173920</v>
      </c>
      <c r="H522" t="s">
        <v>4191</v>
      </c>
      <c r="I522" t="s">
        <v>4192</v>
      </c>
      <c r="J522">
        <v>0</v>
      </c>
      <c r="K522" t="s">
        <v>4193</v>
      </c>
    </row>
    <row r="523" spans="1:11" hidden="1" x14ac:dyDescent="0.25">
      <c r="A523">
        <v>776</v>
      </c>
      <c r="B523" t="s">
        <v>1346</v>
      </c>
      <c r="C523" t="s">
        <v>4503</v>
      </c>
      <c r="D523" s="5">
        <v>44476</v>
      </c>
      <c r="E523" t="s">
        <v>4189</v>
      </c>
      <c r="F523" t="s">
        <v>4431</v>
      </c>
      <c r="G523">
        <v>105392</v>
      </c>
      <c r="H523" t="s">
        <v>4191</v>
      </c>
      <c r="I523" t="s">
        <v>4192</v>
      </c>
      <c r="J523">
        <v>0</v>
      </c>
      <c r="K523" t="s">
        <v>4193</v>
      </c>
    </row>
    <row r="524" spans="1:11" hidden="1" x14ac:dyDescent="0.25">
      <c r="A524">
        <v>779</v>
      </c>
      <c r="B524" t="s">
        <v>872</v>
      </c>
      <c r="C524" t="s">
        <v>4454</v>
      </c>
      <c r="D524" s="5">
        <v>44294</v>
      </c>
      <c r="E524" t="s">
        <v>4189</v>
      </c>
      <c r="F524" t="s">
        <v>4431</v>
      </c>
      <c r="G524">
        <v>205054</v>
      </c>
      <c r="H524" t="s">
        <v>4191</v>
      </c>
      <c r="I524" t="s">
        <v>4192</v>
      </c>
      <c r="J524">
        <v>0</v>
      </c>
      <c r="K524" t="s">
        <v>4193</v>
      </c>
    </row>
    <row r="525" spans="1:11" hidden="1" x14ac:dyDescent="0.25">
      <c r="A525">
        <v>792</v>
      </c>
      <c r="B525" t="s">
        <v>229</v>
      </c>
      <c r="C525" t="s">
        <v>4458</v>
      </c>
      <c r="D525" s="5">
        <v>44292</v>
      </c>
      <c r="E525" t="s">
        <v>4189</v>
      </c>
      <c r="F525" t="s">
        <v>4431</v>
      </c>
      <c r="G525">
        <v>154084</v>
      </c>
      <c r="H525" t="s">
        <v>4191</v>
      </c>
      <c r="I525" t="s">
        <v>4192</v>
      </c>
      <c r="J525">
        <v>0</v>
      </c>
      <c r="K525" t="s">
        <v>4193</v>
      </c>
    </row>
    <row r="526" spans="1:11" hidden="1" x14ac:dyDescent="0.25">
      <c r="A526">
        <v>802</v>
      </c>
      <c r="B526" t="s">
        <v>1322</v>
      </c>
      <c r="C526" t="s">
        <v>4472</v>
      </c>
      <c r="D526" s="5">
        <v>44357</v>
      </c>
      <c r="E526" t="s">
        <v>4189</v>
      </c>
      <c r="F526" t="s">
        <v>4431</v>
      </c>
      <c r="G526">
        <v>26796</v>
      </c>
      <c r="H526" t="s">
        <v>4191</v>
      </c>
      <c r="I526" t="s">
        <v>4192</v>
      </c>
      <c r="J526">
        <v>0</v>
      </c>
      <c r="K526" t="s">
        <v>4193</v>
      </c>
    </row>
    <row r="527" spans="1:11" hidden="1" x14ac:dyDescent="0.25">
      <c r="A527">
        <v>822</v>
      </c>
      <c r="B527" t="s">
        <v>4070</v>
      </c>
      <c r="C527" t="s">
        <v>4509</v>
      </c>
      <c r="D527" s="5">
        <v>44189</v>
      </c>
      <c r="E527" t="s">
        <v>4189</v>
      </c>
      <c r="F527" t="s">
        <v>4431</v>
      </c>
      <c r="G527">
        <v>28412</v>
      </c>
      <c r="H527" t="s">
        <v>4191</v>
      </c>
      <c r="I527" t="s">
        <v>4192</v>
      </c>
      <c r="J527">
        <v>0</v>
      </c>
      <c r="K527" t="s">
        <v>4193</v>
      </c>
    </row>
    <row r="528" spans="1:11" hidden="1" x14ac:dyDescent="0.25">
      <c r="A528">
        <v>827</v>
      </c>
      <c r="B528" t="s">
        <v>93</v>
      </c>
      <c r="C528" t="s">
        <v>5029</v>
      </c>
      <c r="D528" s="5">
        <v>44473</v>
      </c>
      <c r="E528" t="s">
        <v>4189</v>
      </c>
      <c r="F528" t="s">
        <v>4431</v>
      </c>
      <c r="G528">
        <v>172715</v>
      </c>
      <c r="H528" t="s">
        <v>4191</v>
      </c>
      <c r="I528" t="s">
        <v>4192</v>
      </c>
      <c r="J528">
        <v>0</v>
      </c>
      <c r="K528" t="s">
        <v>4193</v>
      </c>
    </row>
    <row r="529" spans="1:11" hidden="1" x14ac:dyDescent="0.25">
      <c r="A529">
        <v>835</v>
      </c>
      <c r="B529" t="s">
        <v>2521</v>
      </c>
      <c r="C529" t="s">
        <v>4497</v>
      </c>
      <c r="D529" s="5">
        <v>44452</v>
      </c>
      <c r="E529" t="s">
        <v>4189</v>
      </c>
      <c r="F529" t="s">
        <v>4431</v>
      </c>
      <c r="G529">
        <v>1263</v>
      </c>
      <c r="H529" t="s">
        <v>4191</v>
      </c>
      <c r="I529" t="s">
        <v>4192</v>
      </c>
      <c r="J529">
        <v>0</v>
      </c>
      <c r="K529" t="s">
        <v>4193</v>
      </c>
    </row>
    <row r="530" spans="1:11" hidden="1" x14ac:dyDescent="0.25">
      <c r="A530">
        <v>844</v>
      </c>
      <c r="B530" t="s">
        <v>1723</v>
      </c>
      <c r="C530" t="s">
        <v>4498</v>
      </c>
      <c r="D530" s="5">
        <v>44452</v>
      </c>
      <c r="E530" t="s">
        <v>4189</v>
      </c>
      <c r="F530" t="s">
        <v>4431</v>
      </c>
      <c r="G530">
        <v>36728</v>
      </c>
      <c r="H530" t="s">
        <v>4191</v>
      </c>
      <c r="I530" t="s">
        <v>4192</v>
      </c>
      <c r="J530">
        <v>0</v>
      </c>
      <c r="K530" t="s">
        <v>4193</v>
      </c>
    </row>
    <row r="531" spans="1:11" hidden="1" x14ac:dyDescent="0.25">
      <c r="A531">
        <v>850</v>
      </c>
      <c r="B531" t="s">
        <v>4276</v>
      </c>
      <c r="C531" t="s">
        <v>4486</v>
      </c>
      <c r="D531" s="5">
        <v>44428</v>
      </c>
      <c r="E531" t="s">
        <v>4189</v>
      </c>
      <c r="F531" t="s">
        <v>4431</v>
      </c>
      <c r="G531">
        <v>4137</v>
      </c>
      <c r="H531" t="s">
        <v>4191</v>
      </c>
      <c r="I531" t="s">
        <v>4192</v>
      </c>
      <c r="J531">
        <v>0</v>
      </c>
      <c r="K531" t="s">
        <v>4193</v>
      </c>
    </row>
    <row r="532" spans="1:11" hidden="1" x14ac:dyDescent="0.25">
      <c r="A532">
        <v>854</v>
      </c>
      <c r="B532" t="s">
        <v>2677</v>
      </c>
      <c r="C532" t="s">
        <v>4499</v>
      </c>
      <c r="D532" s="5">
        <v>44455</v>
      </c>
      <c r="E532" t="s">
        <v>4189</v>
      </c>
      <c r="F532" t="s">
        <v>4431</v>
      </c>
      <c r="G532">
        <v>745</v>
      </c>
      <c r="H532" t="s">
        <v>4191</v>
      </c>
      <c r="I532" t="s">
        <v>4192</v>
      </c>
      <c r="J532">
        <v>0</v>
      </c>
      <c r="K532" t="s">
        <v>4193</v>
      </c>
    </row>
    <row r="533" spans="1:11" hidden="1" x14ac:dyDescent="0.25">
      <c r="A533">
        <v>859</v>
      </c>
      <c r="B533" t="s">
        <v>105</v>
      </c>
      <c r="C533" t="s">
        <v>5109</v>
      </c>
      <c r="D533" s="5">
        <v>44120</v>
      </c>
      <c r="E533" t="s">
        <v>4189</v>
      </c>
      <c r="F533" t="s">
        <v>4431</v>
      </c>
      <c r="G533">
        <v>100808</v>
      </c>
      <c r="H533" t="s">
        <v>4191</v>
      </c>
      <c r="I533" t="s">
        <v>4192</v>
      </c>
      <c r="J533">
        <v>0</v>
      </c>
      <c r="K533" t="s">
        <v>4193</v>
      </c>
    </row>
    <row r="534" spans="1:11" hidden="1" x14ac:dyDescent="0.25">
      <c r="A534">
        <v>871</v>
      </c>
      <c r="B534" t="s">
        <v>362</v>
      </c>
      <c r="C534" t="s">
        <v>4443</v>
      </c>
      <c r="D534" s="5">
        <v>44550</v>
      </c>
      <c r="E534" t="s">
        <v>4189</v>
      </c>
      <c r="F534" t="s">
        <v>4431</v>
      </c>
      <c r="G534">
        <v>305923</v>
      </c>
      <c r="H534" t="s">
        <v>4191</v>
      </c>
      <c r="I534" t="s">
        <v>4192</v>
      </c>
      <c r="J534">
        <v>0</v>
      </c>
      <c r="K534" t="s">
        <v>4193</v>
      </c>
    </row>
    <row r="535" spans="1:11" hidden="1" x14ac:dyDescent="0.25">
      <c r="A535">
        <v>875</v>
      </c>
      <c r="B535" t="s">
        <v>391</v>
      </c>
      <c r="C535" t="s">
        <v>4440</v>
      </c>
      <c r="D535" s="5">
        <v>44540</v>
      </c>
      <c r="E535" t="s">
        <v>4189</v>
      </c>
      <c r="F535" t="s">
        <v>4431</v>
      </c>
      <c r="G535">
        <v>200628</v>
      </c>
      <c r="H535" t="s">
        <v>4191</v>
      </c>
      <c r="I535" t="s">
        <v>4192</v>
      </c>
      <c r="J535">
        <v>0</v>
      </c>
      <c r="K535" t="s">
        <v>4193</v>
      </c>
    </row>
    <row r="536" spans="1:11" hidden="1" x14ac:dyDescent="0.25">
      <c r="A536">
        <v>2133</v>
      </c>
      <c r="B536" t="s">
        <v>1010</v>
      </c>
      <c r="C536" t="s">
        <v>4476</v>
      </c>
      <c r="D536" s="5">
        <v>44361</v>
      </c>
      <c r="E536" t="s">
        <v>4189</v>
      </c>
      <c r="F536" t="s">
        <v>4431</v>
      </c>
      <c r="G536">
        <v>144707</v>
      </c>
      <c r="H536" t="s">
        <v>4191</v>
      </c>
      <c r="I536" t="s">
        <v>4192</v>
      </c>
      <c r="J536">
        <v>0</v>
      </c>
      <c r="K536" t="s">
        <v>4193</v>
      </c>
    </row>
    <row r="537" spans="1:11" hidden="1" x14ac:dyDescent="0.25">
      <c r="A537">
        <v>2146</v>
      </c>
      <c r="B537" t="s">
        <v>514</v>
      </c>
      <c r="C537" t="s">
        <v>848</v>
      </c>
      <c r="D537" s="5">
        <v>44149</v>
      </c>
      <c r="E537" t="s">
        <v>4189</v>
      </c>
      <c r="F537" t="s">
        <v>4431</v>
      </c>
      <c r="G537">
        <v>154288</v>
      </c>
      <c r="H537" t="s">
        <v>4191</v>
      </c>
      <c r="I537" t="s">
        <v>4192</v>
      </c>
      <c r="J537">
        <v>0</v>
      </c>
      <c r="K537" t="s">
        <v>4193</v>
      </c>
    </row>
    <row r="538" spans="1:11" hidden="1" x14ac:dyDescent="0.25">
      <c r="A538">
        <v>2155</v>
      </c>
      <c r="B538" t="s">
        <v>99</v>
      </c>
      <c r="C538" t="s">
        <v>5142</v>
      </c>
      <c r="D538" s="5">
        <v>44477</v>
      </c>
      <c r="E538" t="s">
        <v>4189</v>
      </c>
      <c r="F538" t="s">
        <v>4431</v>
      </c>
      <c r="G538">
        <v>145781</v>
      </c>
      <c r="H538" t="s">
        <v>4191</v>
      </c>
      <c r="I538" t="s">
        <v>4192</v>
      </c>
      <c r="J538">
        <v>0</v>
      </c>
      <c r="K538" t="s">
        <v>4193</v>
      </c>
    </row>
    <row r="539" spans="1:11" hidden="1" x14ac:dyDescent="0.25">
      <c r="A539">
        <v>2161</v>
      </c>
      <c r="B539" t="s">
        <v>4255</v>
      </c>
      <c r="C539" t="s">
        <v>4490</v>
      </c>
      <c r="D539" s="5">
        <v>44440</v>
      </c>
      <c r="E539" t="s">
        <v>4189</v>
      </c>
      <c r="F539" t="s">
        <v>4431</v>
      </c>
      <c r="G539">
        <v>158389</v>
      </c>
      <c r="H539" t="s">
        <v>4191</v>
      </c>
      <c r="I539" t="s">
        <v>4192</v>
      </c>
      <c r="J539">
        <v>0</v>
      </c>
      <c r="K539" t="s">
        <v>4193</v>
      </c>
    </row>
    <row r="540" spans="1:11" hidden="1" x14ac:dyDescent="0.25">
      <c r="A540">
        <v>2177</v>
      </c>
      <c r="B540" t="s">
        <v>494</v>
      </c>
      <c r="C540" t="s">
        <v>4462</v>
      </c>
      <c r="D540" s="5">
        <v>44294</v>
      </c>
      <c r="E540" t="s">
        <v>4189</v>
      </c>
      <c r="F540" t="s">
        <v>4431</v>
      </c>
      <c r="G540">
        <v>178599</v>
      </c>
      <c r="H540" t="s">
        <v>4191</v>
      </c>
      <c r="I540" t="s">
        <v>4192</v>
      </c>
      <c r="J540">
        <v>0</v>
      </c>
      <c r="K540" t="s">
        <v>4193</v>
      </c>
    </row>
    <row r="541" spans="1:11" hidden="1" x14ac:dyDescent="0.25">
      <c r="A541">
        <v>2188</v>
      </c>
      <c r="B541" t="s">
        <v>3244</v>
      </c>
      <c r="C541" t="s">
        <v>4459</v>
      </c>
      <c r="D541" s="5">
        <v>44261</v>
      </c>
      <c r="E541" t="s">
        <v>4189</v>
      </c>
      <c r="F541" t="s">
        <v>4431</v>
      </c>
      <c r="G541">
        <v>133860</v>
      </c>
      <c r="H541" t="s">
        <v>4191</v>
      </c>
      <c r="I541" t="s">
        <v>4192</v>
      </c>
      <c r="J541">
        <v>0</v>
      </c>
      <c r="K541" t="s">
        <v>4193</v>
      </c>
    </row>
    <row r="542" spans="1:11" hidden="1" x14ac:dyDescent="0.25">
      <c r="A542">
        <v>2195</v>
      </c>
      <c r="B542" t="s">
        <v>480</v>
      </c>
      <c r="C542" t="s">
        <v>4492</v>
      </c>
      <c r="D542" s="5">
        <v>44447</v>
      </c>
      <c r="E542" t="s">
        <v>4189</v>
      </c>
      <c r="F542" t="s">
        <v>4431</v>
      </c>
      <c r="G542">
        <v>36499</v>
      </c>
      <c r="H542" t="s">
        <v>4191</v>
      </c>
      <c r="I542" t="s">
        <v>4192</v>
      </c>
      <c r="J542">
        <v>0</v>
      </c>
      <c r="K542" t="s">
        <v>4193</v>
      </c>
    </row>
    <row r="543" spans="1:11" hidden="1" x14ac:dyDescent="0.25">
      <c r="A543">
        <v>2212</v>
      </c>
      <c r="B543" t="s">
        <v>3232</v>
      </c>
      <c r="C543" t="s">
        <v>4434</v>
      </c>
      <c r="D543" s="5">
        <v>44513</v>
      </c>
      <c r="E543" t="s">
        <v>4189</v>
      </c>
      <c r="F543" t="s">
        <v>4431</v>
      </c>
      <c r="G543">
        <v>220287</v>
      </c>
      <c r="H543" t="s">
        <v>4191</v>
      </c>
      <c r="I543" t="s">
        <v>4192</v>
      </c>
      <c r="J543">
        <v>0</v>
      </c>
      <c r="K543" t="s">
        <v>4193</v>
      </c>
    </row>
    <row r="544" spans="1:11" hidden="1" x14ac:dyDescent="0.25">
      <c r="A544">
        <v>2214</v>
      </c>
      <c r="B544" t="s">
        <v>1375</v>
      </c>
      <c r="C544" t="s">
        <v>1386</v>
      </c>
      <c r="D544" s="5">
        <v>44151</v>
      </c>
      <c r="E544" t="s">
        <v>4189</v>
      </c>
      <c r="F544" t="s">
        <v>4431</v>
      </c>
      <c r="G544">
        <v>168011</v>
      </c>
      <c r="H544" t="s">
        <v>4191</v>
      </c>
      <c r="I544" t="s">
        <v>4192</v>
      </c>
      <c r="J544">
        <v>0</v>
      </c>
      <c r="K544" t="s">
        <v>4193</v>
      </c>
    </row>
    <row r="545" spans="1:11" hidden="1" x14ac:dyDescent="0.25">
      <c r="A545">
        <v>2225</v>
      </c>
      <c r="B545" t="s">
        <v>202</v>
      </c>
      <c r="C545" t="s">
        <v>4436</v>
      </c>
      <c r="D545" s="5">
        <v>44513</v>
      </c>
      <c r="E545" t="s">
        <v>4189</v>
      </c>
      <c r="F545" t="s">
        <v>4431</v>
      </c>
      <c r="G545">
        <v>57222</v>
      </c>
      <c r="H545" t="s">
        <v>4191</v>
      </c>
      <c r="I545" t="s">
        <v>4192</v>
      </c>
      <c r="J545">
        <v>0</v>
      </c>
      <c r="K545" t="s">
        <v>4193</v>
      </c>
    </row>
    <row r="546" spans="1:11" hidden="1" x14ac:dyDescent="0.25">
      <c r="A546">
        <v>2238</v>
      </c>
      <c r="B546" t="s">
        <v>5071</v>
      </c>
      <c r="C546" t="s">
        <v>5072</v>
      </c>
      <c r="D546" s="5">
        <v>44502</v>
      </c>
      <c r="E546" t="s">
        <v>4189</v>
      </c>
      <c r="F546" t="s">
        <v>4431</v>
      </c>
      <c r="G546">
        <v>33677</v>
      </c>
      <c r="H546" t="s">
        <v>4191</v>
      </c>
      <c r="I546" t="s">
        <v>4192</v>
      </c>
      <c r="J546">
        <v>0</v>
      </c>
      <c r="K546" t="s">
        <v>4193</v>
      </c>
    </row>
    <row r="547" spans="1:11" hidden="1" x14ac:dyDescent="0.25">
      <c r="A547">
        <v>2250</v>
      </c>
      <c r="B547" t="s">
        <v>1435</v>
      </c>
      <c r="C547" t="s">
        <v>4451</v>
      </c>
      <c r="D547" s="5">
        <v>44259</v>
      </c>
      <c r="E547" t="s">
        <v>4189</v>
      </c>
      <c r="F547" t="s">
        <v>4431</v>
      </c>
      <c r="G547">
        <v>180864</v>
      </c>
      <c r="H547" t="s">
        <v>4191</v>
      </c>
      <c r="I547" t="s">
        <v>4192</v>
      </c>
      <c r="J547">
        <v>0</v>
      </c>
      <c r="K547" t="s">
        <v>4193</v>
      </c>
    </row>
    <row r="548" spans="1:11" hidden="1" x14ac:dyDescent="0.25">
      <c r="A548">
        <v>2259</v>
      </c>
      <c r="B548" t="s">
        <v>922</v>
      </c>
      <c r="C548" t="s">
        <v>4478</v>
      </c>
      <c r="D548" s="5">
        <v>44389</v>
      </c>
      <c r="E548" t="s">
        <v>4189</v>
      </c>
      <c r="F548" t="s">
        <v>4431</v>
      </c>
      <c r="G548">
        <v>30001</v>
      </c>
      <c r="H548" t="s">
        <v>4191</v>
      </c>
      <c r="I548" t="s">
        <v>4192</v>
      </c>
      <c r="J548">
        <v>0</v>
      </c>
      <c r="K548" t="s">
        <v>4193</v>
      </c>
    </row>
    <row r="549" spans="1:11" hidden="1" x14ac:dyDescent="0.25">
      <c r="A549">
        <v>2268</v>
      </c>
      <c r="B549" t="s">
        <v>4160</v>
      </c>
      <c r="C549" t="s">
        <v>4496</v>
      </c>
      <c r="D549" s="5">
        <v>44450</v>
      </c>
      <c r="E549" t="s">
        <v>4189</v>
      </c>
      <c r="F549" t="s">
        <v>4431</v>
      </c>
      <c r="G549">
        <v>810</v>
      </c>
      <c r="H549" t="s">
        <v>4191</v>
      </c>
      <c r="I549" t="s">
        <v>4192</v>
      </c>
      <c r="J549">
        <v>0</v>
      </c>
      <c r="K549" t="s">
        <v>4193</v>
      </c>
    </row>
    <row r="550" spans="1:11" hidden="1" x14ac:dyDescent="0.25">
      <c r="A550">
        <v>2271</v>
      </c>
      <c r="B550" t="s">
        <v>3247</v>
      </c>
      <c r="C550" t="s">
        <v>5069</v>
      </c>
      <c r="D550" s="5">
        <v>44509</v>
      </c>
      <c r="E550" t="s">
        <v>4189</v>
      </c>
      <c r="F550" t="s">
        <v>4431</v>
      </c>
      <c r="G550">
        <v>48215</v>
      </c>
      <c r="H550" t="s">
        <v>4191</v>
      </c>
      <c r="I550" t="s">
        <v>4192</v>
      </c>
      <c r="J550">
        <v>0</v>
      </c>
      <c r="K550" t="s">
        <v>4193</v>
      </c>
    </row>
    <row r="551" spans="1:11" hidden="1" x14ac:dyDescent="0.25">
      <c r="A551">
        <v>4222</v>
      </c>
      <c r="B551" t="s">
        <v>932</v>
      </c>
      <c r="C551" t="s">
        <v>4466</v>
      </c>
      <c r="D551" s="5">
        <v>44341</v>
      </c>
      <c r="E551" t="s">
        <v>4189</v>
      </c>
      <c r="F551" t="s">
        <v>4431</v>
      </c>
      <c r="G551">
        <v>246859</v>
      </c>
      <c r="H551" t="s">
        <v>4191</v>
      </c>
      <c r="I551" t="s">
        <v>4192</v>
      </c>
      <c r="J551">
        <v>0</v>
      </c>
      <c r="K551" t="s">
        <v>4193</v>
      </c>
    </row>
    <row r="552" spans="1:11" hidden="1" x14ac:dyDescent="0.25">
      <c r="A552">
        <v>4230</v>
      </c>
      <c r="B552" t="s">
        <v>1918</v>
      </c>
      <c r="C552" t="s">
        <v>4468</v>
      </c>
      <c r="D552" s="5">
        <v>44354</v>
      </c>
      <c r="E552" t="s">
        <v>4189</v>
      </c>
      <c r="F552" t="s">
        <v>4431</v>
      </c>
      <c r="G552">
        <v>139294</v>
      </c>
      <c r="H552" t="s">
        <v>4191</v>
      </c>
      <c r="I552" t="s">
        <v>4192</v>
      </c>
      <c r="J552">
        <v>0</v>
      </c>
      <c r="K552" t="s">
        <v>4193</v>
      </c>
    </row>
    <row r="553" spans="1:11" hidden="1" x14ac:dyDescent="0.25">
      <c r="A553">
        <v>4234</v>
      </c>
      <c r="B553" t="s">
        <v>4096</v>
      </c>
      <c r="C553" t="s">
        <v>4487</v>
      </c>
      <c r="D553" s="5">
        <v>44433</v>
      </c>
      <c r="E553" t="s">
        <v>4189</v>
      </c>
      <c r="F553" t="s">
        <v>4431</v>
      </c>
      <c r="G553">
        <v>4995</v>
      </c>
      <c r="H553" t="s">
        <v>4191</v>
      </c>
      <c r="I553" t="s">
        <v>4192</v>
      </c>
      <c r="J553">
        <v>0</v>
      </c>
      <c r="K553" t="s">
        <v>4193</v>
      </c>
    </row>
    <row r="554" spans="1:11" hidden="1" x14ac:dyDescent="0.25">
      <c r="A554">
        <v>4261</v>
      </c>
      <c r="B554" t="s">
        <v>1630</v>
      </c>
      <c r="C554" t="s">
        <v>4858</v>
      </c>
      <c r="D554" s="5">
        <v>44169</v>
      </c>
      <c r="E554" t="s">
        <v>4189</v>
      </c>
      <c r="F554" t="s">
        <v>4431</v>
      </c>
      <c r="G554">
        <v>266615</v>
      </c>
      <c r="H554" t="s">
        <v>4191</v>
      </c>
      <c r="I554" t="s">
        <v>4192</v>
      </c>
      <c r="J554">
        <v>0</v>
      </c>
      <c r="K554" t="s">
        <v>4193</v>
      </c>
    </row>
    <row r="555" spans="1:11" hidden="1" x14ac:dyDescent="0.25">
      <c r="A555">
        <v>4312</v>
      </c>
      <c r="B555" t="s">
        <v>3135</v>
      </c>
      <c r="C555" t="s">
        <v>4774</v>
      </c>
      <c r="D555" s="5">
        <v>44350</v>
      </c>
      <c r="E555" t="s">
        <v>4189</v>
      </c>
      <c r="F555" t="s">
        <v>4431</v>
      </c>
      <c r="G555">
        <v>250704</v>
      </c>
      <c r="H555" t="s">
        <v>4191</v>
      </c>
      <c r="I555" t="s">
        <v>4192</v>
      </c>
      <c r="J555">
        <v>0</v>
      </c>
      <c r="K555" t="s">
        <v>4193</v>
      </c>
    </row>
    <row r="556" spans="1:11" hidden="1" x14ac:dyDescent="0.25">
      <c r="A556">
        <v>4316</v>
      </c>
      <c r="B556" t="s">
        <v>277</v>
      </c>
      <c r="C556" t="s">
        <v>4927</v>
      </c>
      <c r="D556" s="5">
        <v>44529</v>
      </c>
      <c r="E556" t="s">
        <v>4189</v>
      </c>
      <c r="F556" t="s">
        <v>4431</v>
      </c>
      <c r="G556">
        <v>335413</v>
      </c>
      <c r="H556" t="s">
        <v>4191</v>
      </c>
      <c r="I556" t="s">
        <v>4192</v>
      </c>
      <c r="J556">
        <v>0</v>
      </c>
      <c r="K556" t="s">
        <v>4193</v>
      </c>
    </row>
    <row r="557" spans="1:11" hidden="1" x14ac:dyDescent="0.25">
      <c r="A557">
        <v>4323</v>
      </c>
      <c r="B557" t="s">
        <v>119</v>
      </c>
      <c r="C557" t="s">
        <v>5236</v>
      </c>
      <c r="D557" s="5">
        <v>44264</v>
      </c>
      <c r="E557" t="s">
        <v>4189</v>
      </c>
      <c r="F557" t="s">
        <v>4431</v>
      </c>
      <c r="G557">
        <v>98875</v>
      </c>
      <c r="H557" t="s">
        <v>4191</v>
      </c>
      <c r="I557" t="s">
        <v>4192</v>
      </c>
      <c r="J557">
        <v>0</v>
      </c>
      <c r="K557" t="s">
        <v>4193</v>
      </c>
    </row>
    <row r="558" spans="1:11" hidden="1" x14ac:dyDescent="0.25">
      <c r="A558">
        <v>4346</v>
      </c>
      <c r="B558" t="s">
        <v>56</v>
      </c>
      <c r="C558" t="s">
        <v>4790</v>
      </c>
      <c r="D558" s="5">
        <v>44384</v>
      </c>
      <c r="E558" t="s">
        <v>4189</v>
      </c>
      <c r="F558" t="s">
        <v>4431</v>
      </c>
      <c r="G558">
        <v>285343</v>
      </c>
      <c r="H558" t="s">
        <v>4191</v>
      </c>
      <c r="I558" t="s">
        <v>4192</v>
      </c>
      <c r="J558">
        <v>0</v>
      </c>
      <c r="K558" t="s">
        <v>4193</v>
      </c>
    </row>
    <row r="559" spans="1:11" hidden="1" x14ac:dyDescent="0.25">
      <c r="A559">
        <v>4359</v>
      </c>
      <c r="B559" t="s">
        <v>77</v>
      </c>
      <c r="C559" t="s">
        <v>4834</v>
      </c>
      <c r="D559" s="5">
        <v>44450</v>
      </c>
      <c r="E559" t="s">
        <v>4189</v>
      </c>
      <c r="F559" t="s">
        <v>4431</v>
      </c>
      <c r="G559">
        <v>285179</v>
      </c>
      <c r="H559" t="s">
        <v>4191</v>
      </c>
      <c r="I559" t="s">
        <v>4192</v>
      </c>
      <c r="J559">
        <v>0</v>
      </c>
      <c r="K559" t="s">
        <v>4193</v>
      </c>
    </row>
    <row r="560" spans="1:11" hidden="1" x14ac:dyDescent="0.25">
      <c r="A560">
        <v>4369</v>
      </c>
      <c r="B560" t="s">
        <v>326</v>
      </c>
      <c r="C560" t="s">
        <v>4838</v>
      </c>
      <c r="D560" s="5">
        <v>44465</v>
      </c>
      <c r="E560" t="s">
        <v>4189</v>
      </c>
      <c r="F560" t="s">
        <v>4431</v>
      </c>
      <c r="G560">
        <v>255779</v>
      </c>
      <c r="H560" t="s">
        <v>4191</v>
      </c>
      <c r="I560" t="s">
        <v>4192</v>
      </c>
      <c r="J560">
        <v>0</v>
      </c>
      <c r="K560" t="s">
        <v>4193</v>
      </c>
    </row>
    <row r="561" spans="1:11" hidden="1" x14ac:dyDescent="0.25">
      <c r="A561">
        <v>4387</v>
      </c>
      <c r="B561" t="s">
        <v>315</v>
      </c>
      <c r="C561" t="s">
        <v>4733</v>
      </c>
      <c r="D561" s="5">
        <v>44264</v>
      </c>
      <c r="E561" t="s">
        <v>4189</v>
      </c>
      <c r="F561" t="s">
        <v>4431</v>
      </c>
      <c r="G561">
        <v>255434</v>
      </c>
      <c r="H561" t="s">
        <v>4191</v>
      </c>
      <c r="I561" t="s">
        <v>4192</v>
      </c>
      <c r="J561">
        <v>0</v>
      </c>
      <c r="K561" t="s">
        <v>4193</v>
      </c>
    </row>
    <row r="562" spans="1:11" hidden="1" x14ac:dyDescent="0.25">
      <c r="A562">
        <v>4401</v>
      </c>
      <c r="B562" t="s">
        <v>248</v>
      </c>
      <c r="C562" t="s">
        <v>4866</v>
      </c>
      <c r="D562" s="5">
        <v>44439</v>
      </c>
      <c r="E562" t="s">
        <v>4189</v>
      </c>
      <c r="F562" t="s">
        <v>4431</v>
      </c>
      <c r="G562">
        <v>263382</v>
      </c>
      <c r="H562" t="s">
        <v>4191</v>
      </c>
      <c r="I562" t="s">
        <v>4192</v>
      </c>
      <c r="J562">
        <v>0</v>
      </c>
      <c r="K562" t="s">
        <v>4193</v>
      </c>
    </row>
    <row r="563" spans="1:11" hidden="1" x14ac:dyDescent="0.25">
      <c r="A563">
        <v>4409</v>
      </c>
      <c r="B563" t="s">
        <v>827</v>
      </c>
      <c r="C563" t="s">
        <v>1097</v>
      </c>
      <c r="D563" s="5">
        <v>44255</v>
      </c>
      <c r="E563" t="s">
        <v>4189</v>
      </c>
      <c r="F563" t="s">
        <v>4431</v>
      </c>
      <c r="G563">
        <v>256175</v>
      </c>
      <c r="H563" t="s">
        <v>4191</v>
      </c>
      <c r="I563" t="s">
        <v>4192</v>
      </c>
      <c r="J563">
        <v>0</v>
      </c>
      <c r="K563" t="s">
        <v>4193</v>
      </c>
    </row>
    <row r="564" spans="1:11" hidden="1" x14ac:dyDescent="0.25">
      <c r="A564">
        <v>4427</v>
      </c>
      <c r="B564" t="s">
        <v>2102</v>
      </c>
      <c r="C564" t="s">
        <v>5222</v>
      </c>
      <c r="D564" s="5">
        <v>44401</v>
      </c>
      <c r="E564" t="s">
        <v>4189</v>
      </c>
      <c r="F564" t="s">
        <v>4431</v>
      </c>
      <c r="G564">
        <v>370896</v>
      </c>
      <c r="H564" t="s">
        <v>4191</v>
      </c>
      <c r="I564" t="s">
        <v>4192</v>
      </c>
      <c r="J564">
        <v>0</v>
      </c>
      <c r="K564" t="s">
        <v>4193</v>
      </c>
    </row>
    <row r="565" spans="1:11" hidden="1" x14ac:dyDescent="0.25">
      <c r="A565">
        <v>4451</v>
      </c>
      <c r="B565" t="s">
        <v>289</v>
      </c>
      <c r="C565" t="s">
        <v>4855</v>
      </c>
      <c r="D565" s="5">
        <v>44483</v>
      </c>
      <c r="E565" t="s">
        <v>4189</v>
      </c>
      <c r="F565" t="s">
        <v>4431</v>
      </c>
      <c r="G565">
        <v>319905</v>
      </c>
      <c r="H565" t="s">
        <v>4191</v>
      </c>
      <c r="I565" t="s">
        <v>4192</v>
      </c>
      <c r="J565">
        <v>0</v>
      </c>
      <c r="K565" t="s">
        <v>4193</v>
      </c>
    </row>
    <row r="566" spans="1:11" hidden="1" x14ac:dyDescent="0.25">
      <c r="A566">
        <v>4462</v>
      </c>
      <c r="B566" t="s">
        <v>67</v>
      </c>
      <c r="C566" t="s">
        <v>5217</v>
      </c>
      <c r="D566" s="5">
        <v>44401</v>
      </c>
      <c r="E566" t="s">
        <v>4189</v>
      </c>
      <c r="F566" t="s">
        <v>4431</v>
      </c>
      <c r="G566">
        <v>359439</v>
      </c>
      <c r="H566" t="s">
        <v>4191</v>
      </c>
      <c r="I566" t="s">
        <v>4192</v>
      </c>
      <c r="J566">
        <v>0</v>
      </c>
      <c r="K566" t="s">
        <v>4193</v>
      </c>
    </row>
    <row r="567" spans="1:11" hidden="1" x14ac:dyDescent="0.25">
      <c r="A567">
        <v>4480</v>
      </c>
      <c r="B567" t="s">
        <v>309</v>
      </c>
      <c r="C567" t="s">
        <v>4884</v>
      </c>
      <c r="D567" s="5">
        <v>44497</v>
      </c>
      <c r="E567" t="s">
        <v>4189</v>
      </c>
      <c r="F567" t="s">
        <v>4431</v>
      </c>
      <c r="G567">
        <v>299044</v>
      </c>
      <c r="H567" t="s">
        <v>4191</v>
      </c>
      <c r="I567" t="s">
        <v>4192</v>
      </c>
      <c r="J567">
        <v>0</v>
      </c>
      <c r="K567" t="s">
        <v>4193</v>
      </c>
    </row>
    <row r="568" spans="1:11" hidden="1" x14ac:dyDescent="0.25">
      <c r="A568">
        <v>4486</v>
      </c>
      <c r="B568" t="s">
        <v>265</v>
      </c>
      <c r="C568" t="s">
        <v>4867</v>
      </c>
      <c r="D568" s="5">
        <v>44442</v>
      </c>
      <c r="E568" t="s">
        <v>4189</v>
      </c>
      <c r="F568" t="s">
        <v>4431</v>
      </c>
      <c r="G568">
        <v>294271</v>
      </c>
      <c r="H568" t="s">
        <v>4191</v>
      </c>
      <c r="I568" t="s">
        <v>4192</v>
      </c>
      <c r="J568">
        <v>0</v>
      </c>
      <c r="K568" t="s">
        <v>4193</v>
      </c>
    </row>
    <row r="569" spans="1:11" hidden="1" x14ac:dyDescent="0.25">
      <c r="A569">
        <v>4494</v>
      </c>
      <c r="B569" t="s">
        <v>544</v>
      </c>
      <c r="C569" t="s">
        <v>4955</v>
      </c>
      <c r="D569" s="5">
        <v>44401</v>
      </c>
      <c r="E569" t="s">
        <v>4189</v>
      </c>
      <c r="F569" t="s">
        <v>4431</v>
      </c>
      <c r="G569">
        <v>364617</v>
      </c>
      <c r="H569" t="s">
        <v>4191</v>
      </c>
      <c r="I569" t="s">
        <v>4192</v>
      </c>
      <c r="J569">
        <v>0</v>
      </c>
      <c r="K569" t="s">
        <v>4193</v>
      </c>
    </row>
    <row r="570" spans="1:11" hidden="1" x14ac:dyDescent="0.25">
      <c r="A570">
        <v>4517</v>
      </c>
      <c r="B570" t="s">
        <v>652</v>
      </c>
      <c r="C570" t="s">
        <v>4942</v>
      </c>
      <c r="D570" s="5">
        <v>44378</v>
      </c>
      <c r="E570" t="s">
        <v>4189</v>
      </c>
      <c r="F570" t="s">
        <v>4431</v>
      </c>
      <c r="G570">
        <v>299942</v>
      </c>
      <c r="H570" t="s">
        <v>4191</v>
      </c>
      <c r="I570" t="s">
        <v>4192</v>
      </c>
      <c r="J570">
        <v>0</v>
      </c>
      <c r="K570" t="s">
        <v>4193</v>
      </c>
    </row>
    <row r="571" spans="1:11" hidden="1" x14ac:dyDescent="0.25">
      <c r="A571">
        <v>4527</v>
      </c>
      <c r="B571" t="s">
        <v>22</v>
      </c>
      <c r="C571" t="s">
        <v>4749</v>
      </c>
      <c r="D571" s="5">
        <v>44277</v>
      </c>
      <c r="E571" t="s">
        <v>4189</v>
      </c>
      <c r="F571" t="s">
        <v>4431</v>
      </c>
      <c r="G571">
        <v>283875</v>
      </c>
      <c r="H571" t="s">
        <v>4191</v>
      </c>
      <c r="I571" t="s">
        <v>4192</v>
      </c>
      <c r="J571">
        <v>0</v>
      </c>
      <c r="K571" t="s">
        <v>4193</v>
      </c>
    </row>
    <row r="572" spans="1:11" hidden="1" x14ac:dyDescent="0.25">
      <c r="A572">
        <v>4550</v>
      </c>
      <c r="B572" t="s">
        <v>1078</v>
      </c>
      <c r="C572" t="s">
        <v>4801</v>
      </c>
      <c r="D572" s="5">
        <v>44392</v>
      </c>
      <c r="E572" t="s">
        <v>4189</v>
      </c>
      <c r="F572" t="s">
        <v>4431</v>
      </c>
      <c r="G572">
        <v>256643</v>
      </c>
      <c r="H572" t="s">
        <v>4191</v>
      </c>
      <c r="I572" t="s">
        <v>4192</v>
      </c>
      <c r="J572">
        <v>0</v>
      </c>
      <c r="K572" t="s">
        <v>4193</v>
      </c>
    </row>
    <row r="573" spans="1:11" hidden="1" x14ac:dyDescent="0.25">
      <c r="A573">
        <v>4563</v>
      </c>
      <c r="B573" t="s">
        <v>758</v>
      </c>
      <c r="C573" t="s">
        <v>4864</v>
      </c>
      <c r="D573" s="5">
        <v>44530</v>
      </c>
      <c r="E573" t="s">
        <v>4189</v>
      </c>
      <c r="F573" t="s">
        <v>4431</v>
      </c>
      <c r="G573">
        <v>276193</v>
      </c>
      <c r="H573" t="s">
        <v>4191</v>
      </c>
      <c r="I573" t="s">
        <v>4192</v>
      </c>
      <c r="J573">
        <v>0</v>
      </c>
      <c r="K573" t="s">
        <v>4193</v>
      </c>
    </row>
    <row r="574" spans="1:11" hidden="1" x14ac:dyDescent="0.25">
      <c r="A574">
        <v>4569</v>
      </c>
      <c r="B574" t="s">
        <v>620</v>
      </c>
      <c r="C574" t="s">
        <v>4721</v>
      </c>
      <c r="D574" s="5">
        <v>44242</v>
      </c>
      <c r="E574" t="s">
        <v>4189</v>
      </c>
      <c r="F574" t="s">
        <v>4431</v>
      </c>
      <c r="G574">
        <v>238945</v>
      </c>
      <c r="H574" t="s">
        <v>4191</v>
      </c>
      <c r="I574" t="s">
        <v>4192</v>
      </c>
      <c r="J574">
        <v>0</v>
      </c>
      <c r="K574" t="s">
        <v>4193</v>
      </c>
    </row>
    <row r="575" spans="1:11" hidden="1" x14ac:dyDescent="0.25">
      <c r="A575">
        <v>4585</v>
      </c>
      <c r="B575" t="s">
        <v>255</v>
      </c>
      <c r="C575" t="s">
        <v>4794</v>
      </c>
      <c r="D575" s="5">
        <v>44386</v>
      </c>
      <c r="E575" t="s">
        <v>4189</v>
      </c>
      <c r="F575" t="s">
        <v>4431</v>
      </c>
      <c r="G575">
        <v>281055</v>
      </c>
      <c r="H575" t="s">
        <v>4191</v>
      </c>
      <c r="I575" t="s">
        <v>4192</v>
      </c>
      <c r="J575">
        <v>0</v>
      </c>
      <c r="K575" t="s">
        <v>4193</v>
      </c>
    </row>
    <row r="576" spans="1:11" hidden="1" x14ac:dyDescent="0.25">
      <c r="A576">
        <v>4593</v>
      </c>
      <c r="B576" t="s">
        <v>2998</v>
      </c>
      <c r="C576" t="s">
        <v>4764</v>
      </c>
      <c r="D576" s="5">
        <v>44314</v>
      </c>
      <c r="E576" t="s">
        <v>4189</v>
      </c>
      <c r="F576" t="s">
        <v>4431</v>
      </c>
      <c r="G576">
        <v>226416</v>
      </c>
      <c r="H576" t="s">
        <v>4191</v>
      </c>
      <c r="I576" t="s">
        <v>4192</v>
      </c>
      <c r="J576">
        <v>0</v>
      </c>
      <c r="K576" t="s">
        <v>4193</v>
      </c>
    </row>
    <row r="577" spans="1:11" hidden="1" x14ac:dyDescent="0.25">
      <c r="A577">
        <v>4602</v>
      </c>
      <c r="B577" t="s">
        <v>2952</v>
      </c>
      <c r="C577" t="s">
        <v>4821</v>
      </c>
      <c r="D577" s="5">
        <v>44421</v>
      </c>
      <c r="E577" t="s">
        <v>4189</v>
      </c>
      <c r="F577" t="s">
        <v>4431</v>
      </c>
      <c r="G577">
        <v>275701</v>
      </c>
      <c r="H577" t="s">
        <v>4191</v>
      </c>
      <c r="I577" t="s">
        <v>4192</v>
      </c>
      <c r="J577">
        <v>0</v>
      </c>
      <c r="K577" t="s">
        <v>4193</v>
      </c>
    </row>
    <row r="578" spans="1:11" hidden="1" x14ac:dyDescent="0.25">
      <c r="A578">
        <v>4618</v>
      </c>
      <c r="B578" t="s">
        <v>301</v>
      </c>
      <c r="C578" t="s">
        <v>4910</v>
      </c>
      <c r="D578" s="5">
        <v>44486</v>
      </c>
      <c r="E578" t="s">
        <v>4189</v>
      </c>
      <c r="F578" t="s">
        <v>4431</v>
      </c>
      <c r="G578">
        <v>302540</v>
      </c>
      <c r="H578" t="s">
        <v>4191</v>
      </c>
      <c r="I578" t="s">
        <v>4192</v>
      </c>
      <c r="J578">
        <v>0</v>
      </c>
      <c r="K578" t="s">
        <v>4193</v>
      </c>
    </row>
    <row r="579" spans="1:11" hidden="1" x14ac:dyDescent="0.25">
      <c r="A579">
        <v>4629</v>
      </c>
      <c r="B579" t="s">
        <v>1184</v>
      </c>
      <c r="C579" t="s">
        <v>4706</v>
      </c>
      <c r="D579" s="5">
        <v>44509</v>
      </c>
      <c r="E579" t="s">
        <v>4189</v>
      </c>
      <c r="F579" t="s">
        <v>4431</v>
      </c>
      <c r="G579">
        <v>292223</v>
      </c>
      <c r="H579" t="s">
        <v>4191</v>
      </c>
      <c r="I579" t="s">
        <v>4192</v>
      </c>
      <c r="J579">
        <v>0</v>
      </c>
      <c r="K579" t="s">
        <v>4193</v>
      </c>
    </row>
    <row r="580" spans="1:11" hidden="1" x14ac:dyDescent="0.25">
      <c r="A580">
        <v>4639</v>
      </c>
      <c r="B580" t="s">
        <v>560</v>
      </c>
      <c r="C580" t="s">
        <v>5204</v>
      </c>
      <c r="D580" s="5">
        <v>44531</v>
      </c>
      <c r="E580" t="s">
        <v>4189</v>
      </c>
      <c r="F580" t="s">
        <v>4431</v>
      </c>
      <c r="G580">
        <v>303851</v>
      </c>
      <c r="H580" t="s">
        <v>4191</v>
      </c>
      <c r="I580" t="s">
        <v>4192</v>
      </c>
      <c r="J580">
        <v>0</v>
      </c>
      <c r="K580" t="s">
        <v>4193</v>
      </c>
    </row>
    <row r="581" spans="1:11" hidden="1" x14ac:dyDescent="0.25">
      <c r="A581">
        <v>4651</v>
      </c>
      <c r="B581" t="s">
        <v>261</v>
      </c>
      <c r="C581" t="s">
        <v>4899</v>
      </c>
      <c r="D581" s="5">
        <v>44511</v>
      </c>
      <c r="E581" t="s">
        <v>4189</v>
      </c>
      <c r="F581" t="s">
        <v>4431</v>
      </c>
      <c r="G581">
        <v>402244</v>
      </c>
      <c r="H581" t="s">
        <v>4191</v>
      </c>
      <c r="I581" t="s">
        <v>4192</v>
      </c>
      <c r="J581">
        <v>0</v>
      </c>
      <c r="K581" t="s">
        <v>4193</v>
      </c>
    </row>
    <row r="582" spans="1:11" hidden="1" x14ac:dyDescent="0.25">
      <c r="A582">
        <v>4657</v>
      </c>
      <c r="B582" t="s">
        <v>554</v>
      </c>
      <c r="C582" t="s">
        <v>4745</v>
      </c>
      <c r="D582" s="5">
        <v>44287</v>
      </c>
      <c r="E582" t="s">
        <v>4189</v>
      </c>
      <c r="F582" t="s">
        <v>4431</v>
      </c>
      <c r="G582">
        <v>257224</v>
      </c>
      <c r="H582" t="s">
        <v>4191</v>
      </c>
      <c r="I582" t="s">
        <v>4192</v>
      </c>
      <c r="J582">
        <v>0</v>
      </c>
      <c r="K582" t="s">
        <v>4193</v>
      </c>
    </row>
    <row r="583" spans="1:11" hidden="1" x14ac:dyDescent="0.25">
      <c r="A583">
        <v>4666</v>
      </c>
      <c r="B583" t="s">
        <v>2412</v>
      </c>
      <c r="C583" t="s">
        <v>4738</v>
      </c>
      <c r="D583" s="5">
        <v>44274</v>
      </c>
      <c r="E583" t="s">
        <v>4189</v>
      </c>
      <c r="F583" t="s">
        <v>4431</v>
      </c>
      <c r="G583">
        <v>249786</v>
      </c>
      <c r="H583" t="s">
        <v>4191</v>
      </c>
      <c r="I583" t="s">
        <v>4192</v>
      </c>
      <c r="J583">
        <v>0</v>
      </c>
      <c r="K583" t="s">
        <v>4193</v>
      </c>
    </row>
    <row r="584" spans="1:11" hidden="1" x14ac:dyDescent="0.25">
      <c r="A584">
        <v>4680</v>
      </c>
      <c r="B584" t="s">
        <v>649</v>
      </c>
      <c r="C584" t="s">
        <v>4885</v>
      </c>
      <c r="D584" s="5">
        <v>44481</v>
      </c>
      <c r="E584" t="s">
        <v>4189</v>
      </c>
      <c r="F584" t="s">
        <v>4431</v>
      </c>
      <c r="G584">
        <v>369411</v>
      </c>
      <c r="H584" t="s">
        <v>4191</v>
      </c>
      <c r="I584" t="s">
        <v>4192</v>
      </c>
      <c r="J584">
        <v>0</v>
      </c>
      <c r="K584" t="s">
        <v>4193</v>
      </c>
    </row>
    <row r="585" spans="1:11" hidden="1" x14ac:dyDescent="0.25">
      <c r="A585">
        <v>4750</v>
      </c>
      <c r="B585" t="s">
        <v>503</v>
      </c>
      <c r="C585" t="s">
        <v>697</v>
      </c>
      <c r="D585" s="5">
        <v>44069</v>
      </c>
      <c r="E585" t="s">
        <v>4189</v>
      </c>
      <c r="F585" t="s">
        <v>4431</v>
      </c>
      <c r="G585">
        <v>96945</v>
      </c>
      <c r="H585" t="s">
        <v>4191</v>
      </c>
      <c r="I585" t="s">
        <v>4192</v>
      </c>
      <c r="J585">
        <v>0</v>
      </c>
      <c r="K585" t="s">
        <v>4193</v>
      </c>
    </row>
    <row r="586" spans="1:11" hidden="1" x14ac:dyDescent="0.25">
      <c r="A586">
        <v>4752</v>
      </c>
      <c r="B586" t="s">
        <v>503</v>
      </c>
      <c r="C586" t="s">
        <v>506</v>
      </c>
      <c r="D586" s="5">
        <v>44565</v>
      </c>
      <c r="E586" t="s">
        <v>4189</v>
      </c>
      <c r="F586" t="s">
        <v>4431</v>
      </c>
      <c r="G586">
        <v>175754</v>
      </c>
      <c r="H586" t="s">
        <v>4191</v>
      </c>
      <c r="I586" t="s">
        <v>4192</v>
      </c>
      <c r="J586">
        <v>0</v>
      </c>
      <c r="K586" t="s">
        <v>4193</v>
      </c>
    </row>
    <row r="587" spans="1:11" hidden="1" x14ac:dyDescent="0.25">
      <c r="A587">
        <v>4778</v>
      </c>
      <c r="B587" t="s">
        <v>296</v>
      </c>
      <c r="C587" t="s">
        <v>4781</v>
      </c>
      <c r="D587" s="5">
        <v>44351</v>
      </c>
      <c r="E587" t="s">
        <v>4189</v>
      </c>
      <c r="F587" t="s">
        <v>4431</v>
      </c>
      <c r="G587">
        <v>268692</v>
      </c>
      <c r="H587" t="s">
        <v>4191</v>
      </c>
      <c r="I587" t="s">
        <v>4192</v>
      </c>
      <c r="J587">
        <v>0</v>
      </c>
      <c r="K587" t="s">
        <v>4193</v>
      </c>
    </row>
    <row r="588" spans="1:11" hidden="1" x14ac:dyDescent="0.25">
      <c r="A588">
        <v>6782</v>
      </c>
      <c r="B588" t="s">
        <v>5019</v>
      </c>
      <c r="C588" t="s">
        <v>5282</v>
      </c>
      <c r="D588" s="5">
        <v>44258</v>
      </c>
      <c r="E588" t="s">
        <v>4189</v>
      </c>
      <c r="F588" t="s">
        <v>4431</v>
      </c>
      <c r="G588">
        <v>117810</v>
      </c>
      <c r="H588" t="s">
        <v>4191</v>
      </c>
      <c r="I588" t="s">
        <v>4192</v>
      </c>
      <c r="J588">
        <v>0</v>
      </c>
      <c r="K588" t="s">
        <v>4193</v>
      </c>
    </row>
    <row r="589" spans="1:11" hidden="1" x14ac:dyDescent="0.25">
      <c r="A589">
        <v>6801</v>
      </c>
      <c r="B589" t="s">
        <v>3275</v>
      </c>
      <c r="C589" t="s">
        <v>5373</v>
      </c>
      <c r="D589" s="5">
        <v>44539</v>
      </c>
      <c r="E589" t="s">
        <v>4189</v>
      </c>
      <c r="F589" t="s">
        <v>4431</v>
      </c>
      <c r="G589">
        <v>151874</v>
      </c>
      <c r="H589" t="s">
        <v>4191</v>
      </c>
      <c r="I589" t="s">
        <v>4192</v>
      </c>
      <c r="J589">
        <v>0</v>
      </c>
      <c r="K589" t="s">
        <v>4193</v>
      </c>
    </row>
    <row r="590" spans="1:11" hidden="1" x14ac:dyDescent="0.25">
      <c r="A590">
        <v>6806</v>
      </c>
      <c r="B590" t="s">
        <v>5251</v>
      </c>
      <c r="C590" t="s">
        <v>5357</v>
      </c>
      <c r="D590" s="5">
        <v>44483</v>
      </c>
      <c r="E590" t="s">
        <v>4189</v>
      </c>
      <c r="F590" t="s">
        <v>4431</v>
      </c>
      <c r="G590">
        <v>142644</v>
      </c>
      <c r="H590" t="s">
        <v>4191</v>
      </c>
      <c r="I590" t="s">
        <v>4192</v>
      </c>
      <c r="J590">
        <v>0</v>
      </c>
      <c r="K590" t="s">
        <v>4193</v>
      </c>
    </row>
    <row r="591" spans="1:11" hidden="1" x14ac:dyDescent="0.25">
      <c r="A591">
        <v>6815</v>
      </c>
      <c r="B591" t="s">
        <v>3192</v>
      </c>
      <c r="C591" t="s">
        <v>5336</v>
      </c>
      <c r="D591" s="5">
        <v>44432</v>
      </c>
      <c r="E591" t="s">
        <v>4189</v>
      </c>
      <c r="F591" t="s">
        <v>4431</v>
      </c>
      <c r="G591">
        <v>3116</v>
      </c>
      <c r="H591" t="s">
        <v>4191</v>
      </c>
      <c r="I591" t="s">
        <v>4192</v>
      </c>
      <c r="J591">
        <v>0</v>
      </c>
      <c r="K591" t="s">
        <v>4193</v>
      </c>
    </row>
    <row r="592" spans="1:11" hidden="1" x14ac:dyDescent="0.25">
      <c r="A592">
        <v>6819</v>
      </c>
      <c r="B592" t="s">
        <v>454</v>
      </c>
      <c r="C592" t="s">
        <v>5112</v>
      </c>
      <c r="D592" s="5">
        <v>44151</v>
      </c>
      <c r="E592" t="s">
        <v>4189</v>
      </c>
      <c r="F592" t="s">
        <v>4431</v>
      </c>
      <c r="G592">
        <v>97888</v>
      </c>
      <c r="H592" t="s">
        <v>4191</v>
      </c>
      <c r="I592" t="s">
        <v>4192</v>
      </c>
      <c r="J592">
        <v>0</v>
      </c>
      <c r="K592" t="s">
        <v>4193</v>
      </c>
    </row>
    <row r="593" spans="1:11" hidden="1" x14ac:dyDescent="0.25">
      <c r="A593">
        <v>6828</v>
      </c>
      <c r="B593" t="s">
        <v>3119</v>
      </c>
      <c r="C593" t="s">
        <v>5355</v>
      </c>
      <c r="D593" s="5">
        <v>44487</v>
      </c>
      <c r="E593" t="s">
        <v>4189</v>
      </c>
      <c r="F593" t="s">
        <v>4431</v>
      </c>
      <c r="G593">
        <v>175837</v>
      </c>
      <c r="H593" t="s">
        <v>4191</v>
      </c>
      <c r="I593" t="s">
        <v>4192</v>
      </c>
      <c r="J593">
        <v>0</v>
      </c>
      <c r="K593" t="s">
        <v>4193</v>
      </c>
    </row>
    <row r="594" spans="1:11" hidden="1" x14ac:dyDescent="0.25">
      <c r="A594">
        <v>6831</v>
      </c>
      <c r="B594" t="s">
        <v>40</v>
      </c>
      <c r="C594" t="s">
        <v>4511</v>
      </c>
      <c r="D594" s="5">
        <v>44124</v>
      </c>
      <c r="E594" t="s">
        <v>4189</v>
      </c>
      <c r="F594" t="s">
        <v>4431</v>
      </c>
      <c r="G594">
        <v>167322</v>
      </c>
      <c r="H594" t="s">
        <v>4191</v>
      </c>
      <c r="I594" t="s">
        <v>4192</v>
      </c>
      <c r="J594">
        <v>0</v>
      </c>
      <c r="K594" t="s">
        <v>4193</v>
      </c>
    </row>
    <row r="595" spans="1:11" hidden="1" x14ac:dyDescent="0.25">
      <c r="A595">
        <v>6837</v>
      </c>
      <c r="B595" t="s">
        <v>1497</v>
      </c>
      <c r="C595" t="s">
        <v>1498</v>
      </c>
      <c r="D595" s="5">
        <v>44090</v>
      </c>
      <c r="E595" t="s">
        <v>4189</v>
      </c>
      <c r="F595" t="s">
        <v>4431</v>
      </c>
      <c r="G595">
        <v>86876</v>
      </c>
      <c r="H595" t="s">
        <v>4191</v>
      </c>
      <c r="I595" t="s">
        <v>4192</v>
      </c>
      <c r="J595">
        <v>0</v>
      </c>
      <c r="K595" t="s">
        <v>4193</v>
      </c>
    </row>
    <row r="596" spans="1:11" hidden="1" x14ac:dyDescent="0.25">
      <c r="A596">
        <v>6853</v>
      </c>
      <c r="B596" t="s">
        <v>3280</v>
      </c>
      <c r="C596" t="s">
        <v>4512</v>
      </c>
      <c r="D596" s="5">
        <v>44141</v>
      </c>
      <c r="E596" t="s">
        <v>4189</v>
      </c>
      <c r="F596" t="s">
        <v>4431</v>
      </c>
      <c r="G596">
        <v>90865</v>
      </c>
      <c r="H596" t="s">
        <v>4191</v>
      </c>
      <c r="I596" t="s">
        <v>4192</v>
      </c>
      <c r="J596">
        <v>0</v>
      </c>
      <c r="K596" t="s">
        <v>4193</v>
      </c>
    </row>
    <row r="597" spans="1:11" hidden="1" x14ac:dyDescent="0.25">
      <c r="A597">
        <v>6860</v>
      </c>
      <c r="B597" t="s">
        <v>1965</v>
      </c>
      <c r="C597" t="s">
        <v>5324</v>
      </c>
      <c r="D597" s="5">
        <v>44383</v>
      </c>
      <c r="E597" t="s">
        <v>4189</v>
      </c>
      <c r="F597" t="s">
        <v>4431</v>
      </c>
      <c r="G597">
        <v>122534</v>
      </c>
      <c r="H597" t="s">
        <v>4191</v>
      </c>
      <c r="I597" t="s">
        <v>4192</v>
      </c>
      <c r="J597">
        <v>0</v>
      </c>
      <c r="K597" t="s">
        <v>4193</v>
      </c>
    </row>
    <row r="598" spans="1:11" hidden="1" x14ac:dyDescent="0.25">
      <c r="A598">
        <v>6869</v>
      </c>
      <c r="B598" t="s">
        <v>1573</v>
      </c>
      <c r="C598" t="s">
        <v>5269</v>
      </c>
      <c r="D598" s="5">
        <v>44550</v>
      </c>
      <c r="E598" t="s">
        <v>4189</v>
      </c>
      <c r="F598" t="s">
        <v>4431</v>
      </c>
      <c r="G598">
        <v>167641</v>
      </c>
      <c r="H598" t="s">
        <v>4191</v>
      </c>
      <c r="I598" t="s">
        <v>4192</v>
      </c>
      <c r="J598">
        <v>0</v>
      </c>
      <c r="K598" t="s">
        <v>4193</v>
      </c>
    </row>
    <row r="599" spans="1:11" hidden="1" x14ac:dyDescent="0.25">
      <c r="A599">
        <v>6871</v>
      </c>
      <c r="B599" t="s">
        <v>1748</v>
      </c>
      <c r="C599" t="s">
        <v>5284</v>
      </c>
      <c r="D599" s="5">
        <v>44264</v>
      </c>
      <c r="E599" t="s">
        <v>4189</v>
      </c>
      <c r="F599" t="s">
        <v>4431</v>
      </c>
      <c r="G599">
        <v>127930</v>
      </c>
      <c r="H599" t="s">
        <v>4191</v>
      </c>
      <c r="I599" t="s">
        <v>4192</v>
      </c>
      <c r="J599">
        <v>0</v>
      </c>
      <c r="K599" t="s">
        <v>4193</v>
      </c>
    </row>
    <row r="600" spans="1:11" hidden="1" x14ac:dyDescent="0.25">
      <c r="A600">
        <v>6880</v>
      </c>
      <c r="B600" t="s">
        <v>1528</v>
      </c>
      <c r="C600" t="s">
        <v>5301</v>
      </c>
      <c r="D600" s="5">
        <v>44306</v>
      </c>
      <c r="E600" t="s">
        <v>4189</v>
      </c>
      <c r="F600" t="s">
        <v>4431</v>
      </c>
      <c r="G600">
        <v>127739</v>
      </c>
      <c r="H600" t="s">
        <v>4191</v>
      </c>
      <c r="I600" t="s">
        <v>4192</v>
      </c>
      <c r="J600">
        <v>0</v>
      </c>
      <c r="K600" t="s">
        <v>4193</v>
      </c>
    </row>
    <row r="601" spans="1:11" hidden="1" x14ac:dyDescent="0.25">
      <c r="A601">
        <v>6896</v>
      </c>
      <c r="B601" t="s">
        <v>3312</v>
      </c>
      <c r="C601" t="s">
        <v>5378</v>
      </c>
      <c r="D601" s="5">
        <v>44533</v>
      </c>
      <c r="E601" t="s">
        <v>4189</v>
      </c>
      <c r="F601" t="s">
        <v>4431</v>
      </c>
      <c r="G601">
        <v>11378</v>
      </c>
      <c r="H601" t="s">
        <v>4191</v>
      </c>
      <c r="I601" t="s">
        <v>4192</v>
      </c>
      <c r="J601">
        <v>0</v>
      </c>
      <c r="K601" t="s">
        <v>4193</v>
      </c>
    </row>
    <row r="602" spans="1:11" hidden="1" x14ac:dyDescent="0.25">
      <c r="A602">
        <v>6900</v>
      </c>
      <c r="B602" t="s">
        <v>3221</v>
      </c>
      <c r="C602" t="s">
        <v>5132</v>
      </c>
      <c r="D602" s="5">
        <v>44243</v>
      </c>
      <c r="E602" t="s">
        <v>4189</v>
      </c>
      <c r="F602" t="s">
        <v>4431</v>
      </c>
      <c r="G602">
        <v>270399</v>
      </c>
      <c r="H602" t="s">
        <v>4191</v>
      </c>
      <c r="I602" t="s">
        <v>4192</v>
      </c>
      <c r="J602">
        <v>0</v>
      </c>
      <c r="K602" t="s">
        <v>4193</v>
      </c>
    </row>
    <row r="603" spans="1:11" hidden="1" x14ac:dyDescent="0.25">
      <c r="A603">
        <v>6909</v>
      </c>
      <c r="B603" t="s">
        <v>2109</v>
      </c>
      <c r="C603" t="s">
        <v>5344</v>
      </c>
      <c r="D603" s="5">
        <v>44455</v>
      </c>
      <c r="E603" t="s">
        <v>4189</v>
      </c>
      <c r="F603" t="s">
        <v>4431</v>
      </c>
      <c r="G603">
        <v>878</v>
      </c>
      <c r="H603" t="s">
        <v>4191</v>
      </c>
      <c r="I603" t="s">
        <v>4192</v>
      </c>
      <c r="J603">
        <v>0</v>
      </c>
      <c r="K603" t="s">
        <v>4193</v>
      </c>
    </row>
    <row r="604" spans="1:11" hidden="1" x14ac:dyDescent="0.25">
      <c r="A604">
        <v>6923</v>
      </c>
      <c r="B604" t="s">
        <v>1561</v>
      </c>
      <c r="C604" t="s">
        <v>5359</v>
      </c>
      <c r="D604" s="5">
        <v>44485</v>
      </c>
      <c r="E604" t="s">
        <v>4189</v>
      </c>
      <c r="F604" t="s">
        <v>4431</v>
      </c>
      <c r="G604">
        <v>205968</v>
      </c>
      <c r="H604" t="s">
        <v>4191</v>
      </c>
      <c r="I604" t="s">
        <v>4192</v>
      </c>
      <c r="J604">
        <v>0</v>
      </c>
      <c r="K604" t="s">
        <v>4193</v>
      </c>
    </row>
    <row r="605" spans="1:11" hidden="1" x14ac:dyDescent="0.25">
      <c r="A605">
        <v>6934</v>
      </c>
      <c r="B605" t="s">
        <v>866</v>
      </c>
      <c r="C605" t="s">
        <v>5325</v>
      </c>
      <c r="D605" s="5">
        <v>44383</v>
      </c>
      <c r="E605" t="s">
        <v>4189</v>
      </c>
      <c r="F605" t="s">
        <v>4431</v>
      </c>
      <c r="G605">
        <v>111490</v>
      </c>
      <c r="H605" t="s">
        <v>4191</v>
      </c>
      <c r="I605" t="s">
        <v>4192</v>
      </c>
      <c r="J605">
        <v>0</v>
      </c>
      <c r="K605" t="s">
        <v>4193</v>
      </c>
    </row>
    <row r="606" spans="1:11" hidden="1" x14ac:dyDescent="0.25">
      <c r="A606">
        <v>6941</v>
      </c>
      <c r="B606" t="s">
        <v>3225</v>
      </c>
      <c r="C606" t="s">
        <v>5333</v>
      </c>
      <c r="D606" s="5">
        <v>44429</v>
      </c>
      <c r="E606" t="s">
        <v>4189</v>
      </c>
      <c r="F606" t="s">
        <v>4431</v>
      </c>
      <c r="G606">
        <v>3116</v>
      </c>
      <c r="H606" t="s">
        <v>4191</v>
      </c>
      <c r="I606" t="s">
        <v>4192</v>
      </c>
      <c r="J606">
        <v>0</v>
      </c>
      <c r="K606" t="s">
        <v>4193</v>
      </c>
    </row>
    <row r="607" spans="1:11" hidden="1" x14ac:dyDescent="0.25">
      <c r="A607">
        <v>6948</v>
      </c>
      <c r="B607" t="s">
        <v>580</v>
      </c>
      <c r="C607" t="s">
        <v>5261</v>
      </c>
      <c r="D607" s="5">
        <v>44533</v>
      </c>
      <c r="E607" t="s">
        <v>4189</v>
      </c>
      <c r="F607" t="s">
        <v>4431</v>
      </c>
      <c r="G607">
        <v>167466</v>
      </c>
      <c r="H607" t="s">
        <v>4191</v>
      </c>
      <c r="I607" t="s">
        <v>4192</v>
      </c>
      <c r="J607">
        <v>0</v>
      </c>
      <c r="K607" t="s">
        <v>4193</v>
      </c>
    </row>
    <row r="608" spans="1:11" hidden="1" x14ac:dyDescent="0.25">
      <c r="A608">
        <v>6952</v>
      </c>
      <c r="B608" t="s">
        <v>3211</v>
      </c>
      <c r="C608" t="s">
        <v>5303</v>
      </c>
      <c r="D608" s="5">
        <v>44306</v>
      </c>
      <c r="E608" t="s">
        <v>4189</v>
      </c>
      <c r="F608" t="s">
        <v>4431</v>
      </c>
      <c r="G608">
        <v>194060</v>
      </c>
      <c r="H608" t="s">
        <v>4191</v>
      </c>
      <c r="I608" t="s">
        <v>4192</v>
      </c>
      <c r="J608">
        <v>0</v>
      </c>
      <c r="K608" t="s">
        <v>4193</v>
      </c>
    </row>
    <row r="609" spans="1:11" hidden="1" x14ac:dyDescent="0.25">
      <c r="A609">
        <v>6975</v>
      </c>
      <c r="B609" t="s">
        <v>895</v>
      </c>
      <c r="C609" t="s">
        <v>5380</v>
      </c>
      <c r="D609" s="5">
        <v>44539</v>
      </c>
      <c r="E609" t="s">
        <v>4189</v>
      </c>
      <c r="F609" t="s">
        <v>4431</v>
      </c>
      <c r="G609">
        <v>150704</v>
      </c>
      <c r="H609" t="s">
        <v>4191</v>
      </c>
      <c r="I609" t="s">
        <v>4192</v>
      </c>
      <c r="J609">
        <v>0</v>
      </c>
      <c r="K609" t="s">
        <v>4193</v>
      </c>
    </row>
    <row r="610" spans="1:11" hidden="1" x14ac:dyDescent="0.25">
      <c r="A610">
        <v>6977</v>
      </c>
      <c r="B610" t="s">
        <v>2396</v>
      </c>
      <c r="C610" t="s">
        <v>5128</v>
      </c>
      <c r="D610" s="5">
        <v>44148</v>
      </c>
      <c r="E610" t="s">
        <v>4189</v>
      </c>
      <c r="F610" t="s">
        <v>4431</v>
      </c>
      <c r="G610">
        <v>165609</v>
      </c>
      <c r="H610" t="s">
        <v>4191</v>
      </c>
      <c r="I610" t="s">
        <v>4192</v>
      </c>
      <c r="J610">
        <v>0</v>
      </c>
      <c r="K610" t="s">
        <v>4193</v>
      </c>
    </row>
    <row r="611" spans="1:11" hidden="1" x14ac:dyDescent="0.25">
      <c r="A611">
        <v>6992</v>
      </c>
      <c r="B611" t="s">
        <v>3240</v>
      </c>
      <c r="C611" t="s">
        <v>5126</v>
      </c>
      <c r="D611" s="5">
        <v>44148</v>
      </c>
      <c r="E611" t="s">
        <v>4189</v>
      </c>
      <c r="F611" t="s">
        <v>4431</v>
      </c>
      <c r="G611">
        <v>93805</v>
      </c>
      <c r="H611" t="s">
        <v>4191</v>
      </c>
      <c r="I611" t="s">
        <v>4192</v>
      </c>
      <c r="J611">
        <v>0</v>
      </c>
      <c r="K611" t="s">
        <v>4193</v>
      </c>
    </row>
    <row r="612" spans="1:11" hidden="1" x14ac:dyDescent="0.25">
      <c r="A612">
        <v>7002</v>
      </c>
      <c r="B612" t="s">
        <v>3270</v>
      </c>
      <c r="C612" t="s">
        <v>5254</v>
      </c>
      <c r="D612" s="5">
        <v>44533</v>
      </c>
      <c r="E612" t="s">
        <v>4189</v>
      </c>
      <c r="F612" t="s">
        <v>4431</v>
      </c>
      <c r="G612">
        <v>197891</v>
      </c>
      <c r="H612" t="s">
        <v>4191</v>
      </c>
      <c r="I612" t="s">
        <v>4192</v>
      </c>
      <c r="J612">
        <v>0</v>
      </c>
      <c r="K612" t="s">
        <v>4193</v>
      </c>
    </row>
    <row r="613" spans="1:11" hidden="1" x14ac:dyDescent="0.25">
      <c r="A613">
        <v>7013</v>
      </c>
      <c r="B613" t="s">
        <v>1626</v>
      </c>
      <c r="C613" t="s">
        <v>5312</v>
      </c>
      <c r="D613" s="5">
        <v>44347</v>
      </c>
      <c r="E613" t="s">
        <v>4189</v>
      </c>
      <c r="F613" t="s">
        <v>4431</v>
      </c>
      <c r="G613">
        <v>154024</v>
      </c>
      <c r="H613" t="s">
        <v>4191</v>
      </c>
      <c r="I613" t="s">
        <v>4192</v>
      </c>
      <c r="J613">
        <v>0</v>
      </c>
      <c r="K613" t="s">
        <v>4193</v>
      </c>
    </row>
    <row r="614" spans="1:11" hidden="1" x14ac:dyDescent="0.25">
      <c r="A614">
        <v>7024</v>
      </c>
      <c r="B614" t="s">
        <v>1902</v>
      </c>
      <c r="C614" t="s">
        <v>5267</v>
      </c>
      <c r="D614" s="5">
        <v>44545</v>
      </c>
      <c r="E614" t="s">
        <v>4189</v>
      </c>
      <c r="F614" t="s">
        <v>4431</v>
      </c>
      <c r="G614">
        <v>232949</v>
      </c>
      <c r="H614" t="s">
        <v>4191</v>
      </c>
      <c r="I614" t="s">
        <v>4192</v>
      </c>
      <c r="J614">
        <v>0</v>
      </c>
      <c r="K614" t="s">
        <v>4193</v>
      </c>
    </row>
    <row r="615" spans="1:11" hidden="1" x14ac:dyDescent="0.25">
      <c r="A615">
        <v>7030</v>
      </c>
      <c r="B615" t="s">
        <v>2586</v>
      </c>
      <c r="C615" t="s">
        <v>5340</v>
      </c>
      <c r="D615" s="5">
        <v>44459</v>
      </c>
      <c r="E615" t="s">
        <v>4189</v>
      </c>
      <c r="F615" t="s">
        <v>4431</v>
      </c>
      <c r="G615">
        <v>2547</v>
      </c>
      <c r="H615" t="s">
        <v>4191</v>
      </c>
      <c r="I615" t="s">
        <v>4192</v>
      </c>
      <c r="J615">
        <v>0</v>
      </c>
      <c r="K615" t="s">
        <v>4193</v>
      </c>
    </row>
    <row r="616" spans="1:11" hidden="1" x14ac:dyDescent="0.25">
      <c r="A616">
        <v>7042</v>
      </c>
      <c r="B616" t="s">
        <v>242</v>
      </c>
      <c r="C616" t="s">
        <v>5136</v>
      </c>
      <c r="D616" s="5">
        <v>44244</v>
      </c>
      <c r="E616" t="s">
        <v>4189</v>
      </c>
      <c r="F616" t="s">
        <v>4431</v>
      </c>
      <c r="G616">
        <v>116187</v>
      </c>
      <c r="H616" t="s">
        <v>4191</v>
      </c>
      <c r="I616" t="s">
        <v>4192</v>
      </c>
      <c r="J616">
        <v>0</v>
      </c>
      <c r="K616" t="s">
        <v>4193</v>
      </c>
    </row>
    <row r="617" spans="1:11" hidden="1" x14ac:dyDescent="0.25">
      <c r="A617">
        <v>7074</v>
      </c>
      <c r="B617" t="s">
        <v>514</v>
      </c>
      <c r="C617" t="s">
        <v>4237</v>
      </c>
      <c r="D617" s="5">
        <v>44336</v>
      </c>
      <c r="E617" t="s">
        <v>4189</v>
      </c>
      <c r="F617" t="s">
        <v>4431</v>
      </c>
      <c r="G617">
        <v>189804</v>
      </c>
      <c r="H617" t="s">
        <v>4191</v>
      </c>
      <c r="I617" t="s">
        <v>4192</v>
      </c>
      <c r="J617">
        <v>0</v>
      </c>
      <c r="K617" t="s">
        <v>4193</v>
      </c>
    </row>
    <row r="618" spans="1:11" hidden="1" x14ac:dyDescent="0.25">
      <c r="A618">
        <v>7092</v>
      </c>
      <c r="B618" t="s">
        <v>889</v>
      </c>
      <c r="C618" t="s">
        <v>886</v>
      </c>
      <c r="D618" s="5">
        <v>44579</v>
      </c>
      <c r="E618" t="s">
        <v>4189</v>
      </c>
      <c r="F618" t="s">
        <v>4431</v>
      </c>
      <c r="G618">
        <v>68939</v>
      </c>
      <c r="H618" t="s">
        <v>4191</v>
      </c>
      <c r="I618" t="s">
        <v>4192</v>
      </c>
      <c r="J618">
        <v>0</v>
      </c>
      <c r="K618" t="s">
        <v>4193</v>
      </c>
    </row>
    <row r="619" spans="1:11" hidden="1" x14ac:dyDescent="0.25">
      <c r="A619">
        <v>7125</v>
      </c>
      <c r="B619" t="s">
        <v>594</v>
      </c>
      <c r="C619" t="s">
        <v>4979</v>
      </c>
      <c r="D619" s="5">
        <v>44578</v>
      </c>
      <c r="E619" t="s">
        <v>4189</v>
      </c>
      <c r="F619" t="s">
        <v>4431</v>
      </c>
      <c r="G619">
        <v>171180</v>
      </c>
      <c r="H619" t="s">
        <v>4191</v>
      </c>
      <c r="I619" t="s">
        <v>4192</v>
      </c>
      <c r="J619">
        <v>0</v>
      </c>
      <c r="K619" t="s">
        <v>4193</v>
      </c>
    </row>
    <row r="620" spans="1:11" hidden="1" x14ac:dyDescent="0.25">
      <c r="A620">
        <v>7133</v>
      </c>
      <c r="B620" t="s">
        <v>969</v>
      </c>
      <c r="C620" t="s">
        <v>973</v>
      </c>
      <c r="D620" s="5">
        <v>44579</v>
      </c>
      <c r="E620" t="s">
        <v>4189</v>
      </c>
      <c r="F620" t="s">
        <v>4431</v>
      </c>
      <c r="G620">
        <v>169162</v>
      </c>
      <c r="H620" t="s">
        <v>4191</v>
      </c>
      <c r="I620" t="s">
        <v>4192</v>
      </c>
      <c r="J620">
        <v>0</v>
      </c>
      <c r="K620" t="s">
        <v>4193</v>
      </c>
    </row>
    <row r="621" spans="1:11" hidden="1" x14ac:dyDescent="0.25">
      <c r="A621">
        <v>7190</v>
      </c>
      <c r="B621" t="s">
        <v>554</v>
      </c>
      <c r="C621" t="s">
        <v>4770</v>
      </c>
      <c r="D621" s="5">
        <v>44349</v>
      </c>
      <c r="E621" t="s">
        <v>4189</v>
      </c>
      <c r="F621" t="s">
        <v>4431</v>
      </c>
      <c r="G621">
        <v>271784</v>
      </c>
      <c r="H621" t="s">
        <v>4191</v>
      </c>
      <c r="I621" t="s">
        <v>4192</v>
      </c>
      <c r="J621">
        <v>0</v>
      </c>
      <c r="K621" t="s">
        <v>4193</v>
      </c>
    </row>
    <row r="622" spans="1:11" x14ac:dyDescent="0.25">
      <c r="A622">
        <v>7198</v>
      </c>
      <c r="B622" t="s">
        <v>827</v>
      </c>
      <c r="C622" t="s">
        <v>1190</v>
      </c>
      <c r="D622" s="5">
        <v>44278</v>
      </c>
      <c r="E622" t="s">
        <v>4189</v>
      </c>
      <c r="F622" t="s">
        <v>4431</v>
      </c>
      <c r="G622" s="10">
        <v>103695</v>
      </c>
      <c r="H622" t="s">
        <v>4191</v>
      </c>
      <c r="I622" t="s">
        <v>4192</v>
      </c>
      <c r="J622">
        <v>0</v>
      </c>
      <c r="K622" t="s">
        <v>4193</v>
      </c>
    </row>
    <row r="623" spans="1:11" hidden="1" x14ac:dyDescent="0.25">
      <c r="A623">
        <v>7220</v>
      </c>
      <c r="B623" t="s">
        <v>65</v>
      </c>
      <c r="C623" t="s">
        <v>796</v>
      </c>
      <c r="D623" s="5">
        <v>44575</v>
      </c>
      <c r="E623" t="s">
        <v>4189</v>
      </c>
      <c r="F623" t="s">
        <v>4431</v>
      </c>
      <c r="G623">
        <v>310164</v>
      </c>
      <c r="H623" t="s">
        <v>4191</v>
      </c>
      <c r="I623" t="s">
        <v>4192</v>
      </c>
      <c r="J623">
        <v>0</v>
      </c>
      <c r="K623" t="s">
        <v>4193</v>
      </c>
    </row>
    <row r="624" spans="1:11" hidden="1" x14ac:dyDescent="0.25">
      <c r="A624">
        <v>7238</v>
      </c>
      <c r="B624" t="s">
        <v>911</v>
      </c>
      <c r="C624" t="s">
        <v>908</v>
      </c>
      <c r="D624" s="5">
        <v>44579</v>
      </c>
      <c r="E624" t="s">
        <v>4189</v>
      </c>
      <c r="F624" t="s">
        <v>4431</v>
      </c>
      <c r="G624">
        <v>216542</v>
      </c>
      <c r="H624" t="s">
        <v>4191</v>
      </c>
      <c r="I624" t="s">
        <v>4192</v>
      </c>
      <c r="J624">
        <v>0</v>
      </c>
      <c r="K624" t="s">
        <v>4193</v>
      </c>
    </row>
    <row r="625" spans="1:11" hidden="1" x14ac:dyDescent="0.25">
      <c r="A625">
        <v>7241</v>
      </c>
      <c r="B625" t="s">
        <v>3400</v>
      </c>
      <c r="C625" t="s">
        <v>5103</v>
      </c>
      <c r="D625" s="5">
        <v>44068</v>
      </c>
      <c r="E625" t="s">
        <v>4189</v>
      </c>
      <c r="F625" t="s">
        <v>4431</v>
      </c>
      <c r="G625">
        <v>151740</v>
      </c>
      <c r="H625" t="s">
        <v>4191</v>
      </c>
      <c r="I625" t="s">
        <v>4192</v>
      </c>
      <c r="J625">
        <v>0</v>
      </c>
      <c r="K625" t="s">
        <v>4193</v>
      </c>
    </row>
    <row r="626" spans="1:11" hidden="1" x14ac:dyDescent="0.25">
      <c r="A626">
        <v>7247</v>
      </c>
      <c r="B626" t="s">
        <v>999</v>
      </c>
      <c r="C626" t="s">
        <v>5050</v>
      </c>
      <c r="D626" s="5">
        <v>44580</v>
      </c>
      <c r="E626" t="s">
        <v>4189</v>
      </c>
      <c r="F626" t="s">
        <v>4431</v>
      </c>
      <c r="G626">
        <v>131022</v>
      </c>
      <c r="H626" t="s">
        <v>4191</v>
      </c>
      <c r="I626" t="s">
        <v>4192</v>
      </c>
      <c r="J626">
        <v>0</v>
      </c>
      <c r="K626" t="s">
        <v>4193</v>
      </c>
    </row>
    <row r="627" spans="1:11" hidden="1" x14ac:dyDescent="0.25">
      <c r="A627">
        <v>7250</v>
      </c>
      <c r="B627" t="s">
        <v>271</v>
      </c>
      <c r="C627" t="s">
        <v>4724</v>
      </c>
      <c r="D627" s="5">
        <v>44253</v>
      </c>
      <c r="E627" t="s">
        <v>4189</v>
      </c>
      <c r="F627" t="s">
        <v>4431</v>
      </c>
      <c r="G627">
        <v>265849</v>
      </c>
      <c r="H627" t="s">
        <v>4191</v>
      </c>
      <c r="I627" t="s">
        <v>4192</v>
      </c>
      <c r="J627">
        <v>0</v>
      </c>
      <c r="K627" t="s">
        <v>4193</v>
      </c>
    </row>
    <row r="628" spans="1:11" hidden="1" x14ac:dyDescent="0.25">
      <c r="A628">
        <v>7254</v>
      </c>
      <c r="B628" t="s">
        <v>271</v>
      </c>
      <c r="C628" t="s">
        <v>270</v>
      </c>
      <c r="D628" s="5">
        <v>44565</v>
      </c>
      <c r="E628" t="s">
        <v>4189</v>
      </c>
      <c r="F628" t="s">
        <v>4431</v>
      </c>
      <c r="G628">
        <v>355553</v>
      </c>
      <c r="H628" t="s">
        <v>4191</v>
      </c>
      <c r="I628" t="s">
        <v>4192</v>
      </c>
      <c r="J628">
        <v>0</v>
      </c>
      <c r="K628" t="s">
        <v>4193</v>
      </c>
    </row>
    <row r="629" spans="1:11" hidden="1" x14ac:dyDescent="0.25">
      <c r="A629">
        <v>7302</v>
      </c>
      <c r="B629" t="s">
        <v>1027</v>
      </c>
      <c r="C629" t="s">
        <v>4502</v>
      </c>
      <c r="D629" s="5">
        <v>44222</v>
      </c>
      <c r="E629" t="s">
        <v>4189</v>
      </c>
      <c r="F629" t="s">
        <v>4431</v>
      </c>
      <c r="G629">
        <v>119756</v>
      </c>
      <c r="H629" t="s">
        <v>4191</v>
      </c>
      <c r="I629" t="s">
        <v>4192</v>
      </c>
      <c r="J629">
        <v>0</v>
      </c>
      <c r="K629" t="s">
        <v>4193</v>
      </c>
    </row>
    <row r="630" spans="1:11" hidden="1" x14ac:dyDescent="0.25">
      <c r="A630">
        <v>7308</v>
      </c>
      <c r="B630" t="s">
        <v>89</v>
      </c>
      <c r="C630" t="s">
        <v>4470</v>
      </c>
      <c r="D630" s="5">
        <v>44347</v>
      </c>
      <c r="E630" t="s">
        <v>4189</v>
      </c>
      <c r="F630" t="s">
        <v>4431</v>
      </c>
      <c r="G630">
        <v>79675</v>
      </c>
      <c r="H630" t="s">
        <v>4191</v>
      </c>
      <c r="I630" t="s">
        <v>4192</v>
      </c>
      <c r="J630">
        <v>0</v>
      </c>
      <c r="K630" t="s">
        <v>4193</v>
      </c>
    </row>
    <row r="631" spans="1:11" hidden="1" x14ac:dyDescent="0.25">
      <c r="A631">
        <v>7342</v>
      </c>
      <c r="B631" t="s">
        <v>105</v>
      </c>
      <c r="C631" t="s">
        <v>840</v>
      </c>
      <c r="D631" s="5">
        <v>44578</v>
      </c>
      <c r="E631" t="s">
        <v>4189</v>
      </c>
      <c r="F631" t="s">
        <v>4431</v>
      </c>
      <c r="G631">
        <v>179302</v>
      </c>
      <c r="H631" t="s">
        <v>4191</v>
      </c>
      <c r="I631" t="s">
        <v>4192</v>
      </c>
      <c r="J631">
        <v>0</v>
      </c>
      <c r="K631" t="s">
        <v>4193</v>
      </c>
    </row>
    <row r="632" spans="1:11" hidden="1" x14ac:dyDescent="0.25">
      <c r="A632">
        <v>7461</v>
      </c>
      <c r="B632" t="s">
        <v>981</v>
      </c>
      <c r="C632" t="s">
        <v>983</v>
      </c>
      <c r="D632" s="5">
        <v>44579</v>
      </c>
      <c r="E632" t="s">
        <v>4189</v>
      </c>
      <c r="F632" t="s">
        <v>4431</v>
      </c>
      <c r="G632">
        <v>29576</v>
      </c>
      <c r="H632" t="s">
        <v>4191</v>
      </c>
      <c r="I632" t="s">
        <v>4192</v>
      </c>
      <c r="J632">
        <v>0</v>
      </c>
      <c r="K632" t="s">
        <v>4193</v>
      </c>
    </row>
    <row r="633" spans="1:11" hidden="1" x14ac:dyDescent="0.25">
      <c r="A633">
        <v>7528</v>
      </c>
      <c r="B633" t="s">
        <v>932</v>
      </c>
      <c r="C633" t="s">
        <v>929</v>
      </c>
      <c r="D633" s="5">
        <v>44579</v>
      </c>
      <c r="E633" t="s">
        <v>4189</v>
      </c>
      <c r="F633" t="s">
        <v>4431</v>
      </c>
      <c r="G633">
        <v>304833</v>
      </c>
      <c r="H633" t="s">
        <v>4191</v>
      </c>
      <c r="I633" t="s">
        <v>4192</v>
      </c>
      <c r="J633">
        <v>0</v>
      </c>
      <c r="K633" t="s">
        <v>4193</v>
      </c>
    </row>
    <row r="634" spans="1:11" hidden="1" x14ac:dyDescent="0.25">
      <c r="A634">
        <v>7590</v>
      </c>
      <c r="B634" t="s">
        <v>119</v>
      </c>
      <c r="C634" t="s">
        <v>4908</v>
      </c>
      <c r="D634" s="5">
        <v>44592</v>
      </c>
      <c r="E634" t="s">
        <v>4189</v>
      </c>
      <c r="F634" t="s">
        <v>4431</v>
      </c>
      <c r="G634">
        <v>129477</v>
      </c>
      <c r="H634" t="s">
        <v>4191</v>
      </c>
      <c r="I634" t="s">
        <v>4192</v>
      </c>
      <c r="J634">
        <v>0</v>
      </c>
      <c r="K634" t="s">
        <v>4193</v>
      </c>
    </row>
    <row r="635" spans="1:11" hidden="1" x14ac:dyDescent="0.25">
      <c r="A635">
        <v>7649</v>
      </c>
      <c r="B635" t="s">
        <v>419</v>
      </c>
      <c r="C635" t="s">
        <v>4457</v>
      </c>
      <c r="D635" s="5">
        <v>44292</v>
      </c>
      <c r="E635" t="s">
        <v>4189</v>
      </c>
      <c r="F635" t="s">
        <v>4431</v>
      </c>
      <c r="G635">
        <v>143244</v>
      </c>
      <c r="H635" t="s">
        <v>4191</v>
      </c>
      <c r="I635" t="s">
        <v>4192</v>
      </c>
      <c r="J635">
        <v>0</v>
      </c>
      <c r="K635" t="s">
        <v>4193</v>
      </c>
    </row>
    <row r="636" spans="1:11" hidden="1" x14ac:dyDescent="0.25">
      <c r="A636">
        <v>7681</v>
      </c>
      <c r="B636" t="s">
        <v>351</v>
      </c>
      <c r="C636" t="s">
        <v>357</v>
      </c>
      <c r="D636" s="5">
        <v>44595</v>
      </c>
      <c r="E636" t="s">
        <v>4189</v>
      </c>
      <c r="F636" t="s">
        <v>4431</v>
      </c>
      <c r="G636">
        <v>70110</v>
      </c>
      <c r="H636" t="s">
        <v>4191</v>
      </c>
      <c r="I636" t="s">
        <v>4192</v>
      </c>
      <c r="J636">
        <v>0</v>
      </c>
      <c r="K636" t="s">
        <v>4193</v>
      </c>
    </row>
    <row r="637" spans="1:11" hidden="1" x14ac:dyDescent="0.25">
      <c r="A637">
        <v>7695</v>
      </c>
      <c r="B637" t="s">
        <v>403</v>
      </c>
      <c r="C637" t="s">
        <v>410</v>
      </c>
      <c r="D637" s="5">
        <v>44595</v>
      </c>
      <c r="E637" t="s">
        <v>4189</v>
      </c>
      <c r="F637" t="s">
        <v>4431</v>
      </c>
      <c r="G637">
        <v>27478</v>
      </c>
      <c r="H637" t="s">
        <v>4191</v>
      </c>
      <c r="I637" t="s">
        <v>4192</v>
      </c>
      <c r="J637">
        <v>0</v>
      </c>
      <c r="K637" t="s">
        <v>4193</v>
      </c>
    </row>
    <row r="638" spans="1:11" hidden="1" x14ac:dyDescent="0.25">
      <c r="A638">
        <v>7731</v>
      </c>
      <c r="B638" t="s">
        <v>50</v>
      </c>
      <c r="C638" t="s">
        <v>5151</v>
      </c>
      <c r="D638" s="5">
        <v>44282</v>
      </c>
      <c r="E638" t="s">
        <v>4189</v>
      </c>
      <c r="F638" t="s">
        <v>4431</v>
      </c>
      <c r="G638">
        <v>150999</v>
      </c>
      <c r="H638" t="s">
        <v>4191</v>
      </c>
      <c r="I638" t="s">
        <v>4192</v>
      </c>
      <c r="J638">
        <v>0</v>
      </c>
      <c r="K638" t="s">
        <v>4193</v>
      </c>
    </row>
    <row r="639" spans="1:11" hidden="1" x14ac:dyDescent="0.25">
      <c r="A639">
        <v>7761</v>
      </c>
      <c r="B639" t="s">
        <v>554</v>
      </c>
      <c r="C639" t="s">
        <v>1172</v>
      </c>
      <c r="D639" s="5">
        <v>44593</v>
      </c>
      <c r="E639" t="s">
        <v>4189</v>
      </c>
      <c r="F639" t="s">
        <v>4431</v>
      </c>
      <c r="G639">
        <v>313963</v>
      </c>
      <c r="H639" t="s">
        <v>4191</v>
      </c>
      <c r="I639" t="s">
        <v>4192</v>
      </c>
      <c r="J639">
        <v>0</v>
      </c>
      <c r="K639" t="s">
        <v>4193</v>
      </c>
    </row>
    <row r="640" spans="1:11" hidden="1" x14ac:dyDescent="0.25">
      <c r="A640">
        <v>7774</v>
      </c>
      <c r="B640" t="s">
        <v>827</v>
      </c>
      <c r="C640" t="s">
        <v>4811</v>
      </c>
      <c r="D640" s="5">
        <v>44596</v>
      </c>
      <c r="E640" t="s">
        <v>4189</v>
      </c>
      <c r="F640" t="s">
        <v>4431</v>
      </c>
      <c r="G640">
        <v>289347</v>
      </c>
      <c r="H640" t="s">
        <v>4191</v>
      </c>
      <c r="I640" t="s">
        <v>4192</v>
      </c>
      <c r="J640">
        <v>0</v>
      </c>
      <c r="K640" t="s">
        <v>4193</v>
      </c>
    </row>
    <row r="641" spans="1:11" hidden="1" x14ac:dyDescent="0.25">
      <c r="A641">
        <v>7778</v>
      </c>
      <c r="B641" t="s">
        <v>2412</v>
      </c>
      <c r="C641" t="s">
        <v>4984</v>
      </c>
      <c r="D641" s="5">
        <v>44553</v>
      </c>
      <c r="E641" t="s">
        <v>4189</v>
      </c>
      <c r="F641" t="s">
        <v>4431</v>
      </c>
      <c r="G641">
        <v>339735</v>
      </c>
      <c r="H641" t="s">
        <v>4191</v>
      </c>
      <c r="I641" t="s">
        <v>4192</v>
      </c>
      <c r="J641">
        <v>0</v>
      </c>
      <c r="K641" t="s">
        <v>4193</v>
      </c>
    </row>
    <row r="642" spans="1:11" hidden="1" x14ac:dyDescent="0.25">
      <c r="A642">
        <v>7801</v>
      </c>
      <c r="B642" t="s">
        <v>423</v>
      </c>
      <c r="C642" t="s">
        <v>4500</v>
      </c>
      <c r="D642" s="5">
        <v>44459</v>
      </c>
      <c r="E642" t="s">
        <v>4189</v>
      </c>
      <c r="F642" t="s">
        <v>4431</v>
      </c>
      <c r="G642">
        <v>90288</v>
      </c>
      <c r="H642" t="s">
        <v>4191</v>
      </c>
      <c r="I642" t="s">
        <v>4192</v>
      </c>
      <c r="J642">
        <v>0</v>
      </c>
      <c r="K642" t="s">
        <v>4193</v>
      </c>
    </row>
    <row r="643" spans="1:11" hidden="1" x14ac:dyDescent="0.25">
      <c r="A643">
        <v>7816</v>
      </c>
      <c r="B643" t="s">
        <v>1358</v>
      </c>
      <c r="C643" t="s">
        <v>4510</v>
      </c>
      <c r="D643" s="5">
        <v>44597</v>
      </c>
      <c r="E643" t="s">
        <v>4189</v>
      </c>
      <c r="F643" t="s">
        <v>4431</v>
      </c>
      <c r="G643">
        <v>168160</v>
      </c>
      <c r="H643" t="s">
        <v>4191</v>
      </c>
      <c r="I643" t="s">
        <v>4192</v>
      </c>
      <c r="J643">
        <v>0</v>
      </c>
      <c r="K643" t="s">
        <v>4193</v>
      </c>
    </row>
    <row r="644" spans="1:11" hidden="1" x14ac:dyDescent="0.25">
      <c r="A644">
        <v>7826</v>
      </c>
      <c r="B644" t="s">
        <v>1375</v>
      </c>
      <c r="C644" t="s">
        <v>1372</v>
      </c>
      <c r="D644" s="5">
        <v>44597</v>
      </c>
      <c r="E644" t="s">
        <v>4189</v>
      </c>
      <c r="F644" t="s">
        <v>4431</v>
      </c>
      <c r="G644">
        <v>242371</v>
      </c>
      <c r="H644" t="s">
        <v>4191</v>
      </c>
      <c r="I644" t="s">
        <v>4192</v>
      </c>
      <c r="J644">
        <v>0</v>
      </c>
      <c r="K644" t="s">
        <v>4193</v>
      </c>
    </row>
    <row r="645" spans="1:11" hidden="1" x14ac:dyDescent="0.25">
      <c r="A645">
        <v>7833</v>
      </c>
      <c r="B645" t="s">
        <v>2577</v>
      </c>
      <c r="C645" t="s">
        <v>4461</v>
      </c>
      <c r="D645" s="5">
        <v>44294</v>
      </c>
      <c r="E645" t="s">
        <v>4189</v>
      </c>
      <c r="F645" t="s">
        <v>4431</v>
      </c>
      <c r="G645">
        <v>128308</v>
      </c>
      <c r="H645" t="s">
        <v>4191</v>
      </c>
      <c r="I645" t="s">
        <v>4192</v>
      </c>
      <c r="J645">
        <v>0</v>
      </c>
      <c r="K645" t="s">
        <v>4193</v>
      </c>
    </row>
    <row r="646" spans="1:11" hidden="1" x14ac:dyDescent="0.25">
      <c r="A646">
        <v>7850</v>
      </c>
      <c r="B646" t="s">
        <v>1352</v>
      </c>
      <c r="C646" t="s">
        <v>1349</v>
      </c>
      <c r="D646" s="5">
        <v>44599</v>
      </c>
      <c r="E646" t="s">
        <v>4189</v>
      </c>
      <c r="F646" t="s">
        <v>4431</v>
      </c>
      <c r="G646">
        <v>196300</v>
      </c>
      <c r="H646" t="s">
        <v>4191</v>
      </c>
      <c r="I646" t="s">
        <v>4192</v>
      </c>
      <c r="J646">
        <v>0</v>
      </c>
      <c r="K646" t="s">
        <v>4193</v>
      </c>
    </row>
    <row r="647" spans="1:11" hidden="1" x14ac:dyDescent="0.25">
      <c r="A647">
        <v>7853</v>
      </c>
      <c r="B647" t="s">
        <v>1328</v>
      </c>
      <c r="C647" t="s">
        <v>1325</v>
      </c>
      <c r="D647" s="5">
        <v>44599</v>
      </c>
      <c r="E647" t="s">
        <v>4189</v>
      </c>
      <c r="F647" t="s">
        <v>4431</v>
      </c>
      <c r="G647">
        <v>259223</v>
      </c>
      <c r="H647" t="s">
        <v>4191</v>
      </c>
      <c r="I647" t="s">
        <v>4192</v>
      </c>
      <c r="J647">
        <v>0</v>
      </c>
      <c r="K647" t="s">
        <v>4193</v>
      </c>
    </row>
    <row r="648" spans="1:11" hidden="1" x14ac:dyDescent="0.25">
      <c r="A648">
        <v>7874</v>
      </c>
      <c r="B648" t="s">
        <v>1401</v>
      </c>
      <c r="C648" t="s">
        <v>1404</v>
      </c>
      <c r="D648" s="5">
        <v>44599</v>
      </c>
      <c r="E648" t="s">
        <v>4189</v>
      </c>
      <c r="F648" t="s">
        <v>4431</v>
      </c>
      <c r="G648">
        <v>34997</v>
      </c>
      <c r="H648" t="s">
        <v>4191</v>
      </c>
      <c r="I648" t="s">
        <v>4192</v>
      </c>
      <c r="J648">
        <v>0</v>
      </c>
      <c r="K648" t="s">
        <v>4193</v>
      </c>
    </row>
    <row r="649" spans="1:11" hidden="1" x14ac:dyDescent="0.25">
      <c r="A649">
        <v>7881</v>
      </c>
      <c r="B649" t="s">
        <v>463</v>
      </c>
      <c r="C649" t="s">
        <v>1414</v>
      </c>
      <c r="D649" s="5">
        <v>44600</v>
      </c>
      <c r="E649" t="s">
        <v>4189</v>
      </c>
      <c r="F649" t="s">
        <v>4431</v>
      </c>
      <c r="G649">
        <v>59799</v>
      </c>
      <c r="H649" t="s">
        <v>4191</v>
      </c>
      <c r="I649" t="s">
        <v>4192</v>
      </c>
      <c r="J649">
        <v>0</v>
      </c>
      <c r="K649" t="s">
        <v>4193</v>
      </c>
    </row>
    <row r="650" spans="1:11" hidden="1" x14ac:dyDescent="0.25">
      <c r="A650">
        <v>7886</v>
      </c>
      <c r="B650" t="s">
        <v>585</v>
      </c>
      <c r="C650" t="s">
        <v>1457</v>
      </c>
      <c r="D650" s="5">
        <v>44600</v>
      </c>
      <c r="E650" t="s">
        <v>4189</v>
      </c>
      <c r="F650" t="s">
        <v>4431</v>
      </c>
      <c r="G650">
        <v>54067</v>
      </c>
      <c r="H650" t="s">
        <v>4191</v>
      </c>
      <c r="I650" t="s">
        <v>4192</v>
      </c>
      <c r="J650">
        <v>0</v>
      </c>
      <c r="K650" t="s">
        <v>4193</v>
      </c>
    </row>
    <row r="651" spans="1:11" hidden="1" x14ac:dyDescent="0.25">
      <c r="A651">
        <v>7905</v>
      </c>
      <c r="B651" t="s">
        <v>1200</v>
      </c>
      <c r="C651" t="s">
        <v>1197</v>
      </c>
      <c r="D651" s="5">
        <v>44600</v>
      </c>
      <c r="E651" t="s">
        <v>4189</v>
      </c>
      <c r="F651" t="s">
        <v>4431</v>
      </c>
      <c r="G651">
        <v>268986</v>
      </c>
      <c r="H651" t="s">
        <v>4191</v>
      </c>
      <c r="I651" t="s">
        <v>4192</v>
      </c>
      <c r="J651">
        <v>0</v>
      </c>
      <c r="K651" t="s">
        <v>4193</v>
      </c>
    </row>
    <row r="652" spans="1:11" hidden="1" x14ac:dyDescent="0.25">
      <c r="A652">
        <v>7931</v>
      </c>
      <c r="B652" t="s">
        <v>1465</v>
      </c>
      <c r="C652" t="s">
        <v>1462</v>
      </c>
      <c r="D652" s="5">
        <v>44601</v>
      </c>
      <c r="E652" t="s">
        <v>4189</v>
      </c>
      <c r="F652" t="s">
        <v>4431</v>
      </c>
      <c r="G652">
        <v>64497</v>
      </c>
      <c r="H652" t="s">
        <v>4191</v>
      </c>
      <c r="I652" t="s">
        <v>4192</v>
      </c>
      <c r="J652">
        <v>0</v>
      </c>
      <c r="K652" t="s">
        <v>4193</v>
      </c>
    </row>
    <row r="653" spans="1:11" hidden="1" x14ac:dyDescent="0.25">
      <c r="A653">
        <v>7953</v>
      </c>
      <c r="B653" t="s">
        <v>1481</v>
      </c>
      <c r="C653" t="s">
        <v>1478</v>
      </c>
      <c r="D653" s="5">
        <v>44601</v>
      </c>
      <c r="E653" t="s">
        <v>4189</v>
      </c>
      <c r="F653" t="s">
        <v>4431</v>
      </c>
      <c r="G653">
        <v>49325</v>
      </c>
      <c r="H653" t="s">
        <v>4191</v>
      </c>
      <c r="I653" t="s">
        <v>4192</v>
      </c>
      <c r="J653">
        <v>0</v>
      </c>
      <c r="K653" t="s">
        <v>4193</v>
      </c>
    </row>
    <row r="654" spans="1:11" hidden="1" x14ac:dyDescent="0.25">
      <c r="A654">
        <v>7967</v>
      </c>
      <c r="B654" t="s">
        <v>1497</v>
      </c>
      <c r="C654" t="s">
        <v>1494</v>
      </c>
      <c r="D654" s="5">
        <v>44601</v>
      </c>
      <c r="E654" t="s">
        <v>4189</v>
      </c>
      <c r="F654" t="s">
        <v>4431</v>
      </c>
      <c r="G654">
        <v>168610</v>
      </c>
      <c r="H654" t="s">
        <v>4191</v>
      </c>
      <c r="I654" t="s">
        <v>4192</v>
      </c>
      <c r="J654">
        <v>0</v>
      </c>
      <c r="K654" t="s">
        <v>4193</v>
      </c>
    </row>
    <row r="655" spans="1:11" hidden="1" x14ac:dyDescent="0.25">
      <c r="A655">
        <v>8007</v>
      </c>
      <c r="B655" t="s">
        <v>44</v>
      </c>
      <c r="C655" t="s">
        <v>1515</v>
      </c>
      <c r="D655" s="5">
        <v>44602</v>
      </c>
      <c r="E655" t="s">
        <v>4189</v>
      </c>
      <c r="F655" t="s">
        <v>4431</v>
      </c>
      <c r="G655">
        <v>227634</v>
      </c>
      <c r="H655" t="s">
        <v>4191</v>
      </c>
      <c r="I655" t="s">
        <v>4192</v>
      </c>
      <c r="J655">
        <v>0</v>
      </c>
      <c r="K655" t="s">
        <v>4193</v>
      </c>
    </row>
    <row r="656" spans="1:11" hidden="1" x14ac:dyDescent="0.25">
      <c r="A656">
        <v>8021</v>
      </c>
      <c r="B656" t="s">
        <v>2645</v>
      </c>
      <c r="C656" t="s">
        <v>4886</v>
      </c>
      <c r="D656" s="5">
        <v>44409</v>
      </c>
      <c r="E656" t="s">
        <v>4189</v>
      </c>
      <c r="F656" t="s">
        <v>4431</v>
      </c>
      <c r="G656">
        <v>254731</v>
      </c>
      <c r="H656" t="s">
        <v>4191</v>
      </c>
      <c r="I656" t="s">
        <v>4192</v>
      </c>
      <c r="J656">
        <v>0</v>
      </c>
      <c r="K656" t="s">
        <v>4193</v>
      </c>
    </row>
    <row r="657" spans="1:11" hidden="1" x14ac:dyDescent="0.25">
      <c r="A657">
        <v>8039</v>
      </c>
      <c r="B657" t="s">
        <v>2952</v>
      </c>
      <c r="C657" t="s">
        <v>4895</v>
      </c>
      <c r="D657" s="5">
        <v>44525</v>
      </c>
      <c r="E657" t="s">
        <v>4189</v>
      </c>
      <c r="F657" t="s">
        <v>4431</v>
      </c>
      <c r="G657">
        <v>303211</v>
      </c>
      <c r="H657" t="s">
        <v>4191</v>
      </c>
      <c r="I657" t="s">
        <v>4192</v>
      </c>
      <c r="J657">
        <v>0</v>
      </c>
      <c r="K657" t="s">
        <v>4193</v>
      </c>
    </row>
    <row r="658" spans="1:11" hidden="1" x14ac:dyDescent="0.25">
      <c r="A658">
        <v>26</v>
      </c>
      <c r="B658" t="s">
        <v>1644</v>
      </c>
      <c r="C658" t="s">
        <v>4637</v>
      </c>
      <c r="D658" s="5">
        <v>44371</v>
      </c>
      <c r="E658" t="s">
        <v>4189</v>
      </c>
      <c r="F658" t="s">
        <v>970</v>
      </c>
      <c r="G658">
        <v>179346</v>
      </c>
      <c r="H658" t="s">
        <v>4191</v>
      </c>
      <c r="I658" t="s">
        <v>4192</v>
      </c>
      <c r="J658">
        <v>0</v>
      </c>
      <c r="K658" t="s">
        <v>4193</v>
      </c>
    </row>
    <row r="659" spans="1:11" hidden="1" x14ac:dyDescent="0.25">
      <c r="A659">
        <v>33</v>
      </c>
      <c r="B659" t="s">
        <v>351</v>
      </c>
      <c r="C659" t="s">
        <v>5248</v>
      </c>
      <c r="D659" s="5">
        <v>44431</v>
      </c>
      <c r="E659" t="s">
        <v>4189</v>
      </c>
      <c r="F659" t="s">
        <v>970</v>
      </c>
      <c r="G659">
        <v>36972</v>
      </c>
      <c r="H659" t="s">
        <v>4191</v>
      </c>
      <c r="I659" t="s">
        <v>4192</v>
      </c>
      <c r="J659">
        <v>0</v>
      </c>
      <c r="K659" t="s">
        <v>4193</v>
      </c>
    </row>
    <row r="660" spans="1:11" hidden="1" x14ac:dyDescent="0.25">
      <c r="A660">
        <v>36</v>
      </c>
      <c r="B660" t="s">
        <v>423</v>
      </c>
      <c r="C660" t="s">
        <v>5077</v>
      </c>
      <c r="D660" s="5">
        <v>44534</v>
      </c>
      <c r="E660" t="s">
        <v>4189</v>
      </c>
      <c r="F660" t="s">
        <v>970</v>
      </c>
      <c r="G660">
        <v>103615</v>
      </c>
      <c r="H660" t="s">
        <v>4191</v>
      </c>
      <c r="I660" t="s">
        <v>4192</v>
      </c>
      <c r="J660">
        <v>0</v>
      </c>
      <c r="K660" t="s">
        <v>4193</v>
      </c>
    </row>
    <row r="661" spans="1:11" hidden="1" x14ac:dyDescent="0.25">
      <c r="A661">
        <v>43</v>
      </c>
      <c r="B661" t="s">
        <v>1651</v>
      </c>
      <c r="C661" t="s">
        <v>933</v>
      </c>
      <c r="D661" s="5">
        <v>44295</v>
      </c>
      <c r="E661" t="s">
        <v>4189</v>
      </c>
      <c r="F661" t="s">
        <v>970</v>
      </c>
      <c r="G661">
        <v>180185</v>
      </c>
      <c r="H661" t="s">
        <v>4191</v>
      </c>
      <c r="I661" t="s">
        <v>4192</v>
      </c>
      <c r="J661">
        <v>0</v>
      </c>
      <c r="K661" t="s">
        <v>4193</v>
      </c>
    </row>
    <row r="662" spans="1:11" hidden="1" x14ac:dyDescent="0.25">
      <c r="A662">
        <v>62</v>
      </c>
      <c r="B662" t="s">
        <v>999</v>
      </c>
      <c r="C662" t="s">
        <v>5062</v>
      </c>
      <c r="D662" s="5">
        <v>44091</v>
      </c>
      <c r="E662" t="s">
        <v>4189</v>
      </c>
      <c r="F662" t="s">
        <v>970</v>
      </c>
      <c r="G662">
        <v>32064</v>
      </c>
      <c r="H662" t="s">
        <v>4191</v>
      </c>
      <c r="I662" t="s">
        <v>4192</v>
      </c>
      <c r="J662">
        <v>0</v>
      </c>
      <c r="K662" t="s">
        <v>4193</v>
      </c>
    </row>
    <row r="663" spans="1:11" hidden="1" x14ac:dyDescent="0.25">
      <c r="A663">
        <v>69</v>
      </c>
      <c r="B663" t="s">
        <v>2263</v>
      </c>
      <c r="C663" t="s">
        <v>4639</v>
      </c>
      <c r="D663" s="5">
        <v>44373</v>
      </c>
      <c r="E663" t="s">
        <v>4189</v>
      </c>
      <c r="F663" t="s">
        <v>970</v>
      </c>
      <c r="G663">
        <v>66454</v>
      </c>
      <c r="H663" t="s">
        <v>4191</v>
      </c>
      <c r="I663" t="s">
        <v>4192</v>
      </c>
      <c r="J663">
        <v>0</v>
      </c>
      <c r="K663" t="s">
        <v>4193</v>
      </c>
    </row>
    <row r="664" spans="1:11" hidden="1" x14ac:dyDescent="0.25">
      <c r="A664">
        <v>82</v>
      </c>
      <c r="B664" t="s">
        <v>1767</v>
      </c>
      <c r="C664" t="s">
        <v>5000</v>
      </c>
      <c r="D664" s="5">
        <v>44279</v>
      </c>
      <c r="E664" t="s">
        <v>4189</v>
      </c>
      <c r="F664" t="s">
        <v>970</v>
      </c>
      <c r="G664">
        <v>186986</v>
      </c>
      <c r="H664" t="s">
        <v>4191</v>
      </c>
      <c r="I664" t="s">
        <v>4192</v>
      </c>
      <c r="J664">
        <v>0</v>
      </c>
      <c r="K664" t="s">
        <v>4193</v>
      </c>
    </row>
    <row r="665" spans="1:11" hidden="1" x14ac:dyDescent="0.25">
      <c r="A665">
        <v>91</v>
      </c>
      <c r="B665" t="s">
        <v>1735</v>
      </c>
      <c r="C665" t="s">
        <v>4672</v>
      </c>
      <c r="D665" s="5">
        <v>44449</v>
      </c>
      <c r="E665" t="s">
        <v>4189</v>
      </c>
      <c r="F665" t="s">
        <v>970</v>
      </c>
      <c r="G665">
        <v>216525</v>
      </c>
      <c r="H665" t="s">
        <v>4191</v>
      </c>
      <c r="I665" t="s">
        <v>4192</v>
      </c>
      <c r="J665">
        <v>0</v>
      </c>
      <c r="K665" t="s">
        <v>4193</v>
      </c>
    </row>
    <row r="666" spans="1:11" hidden="1" x14ac:dyDescent="0.25">
      <c r="A666">
        <v>108</v>
      </c>
      <c r="B666" t="s">
        <v>1684</v>
      </c>
      <c r="C666" t="s">
        <v>4668</v>
      </c>
      <c r="D666" s="5">
        <v>44424</v>
      </c>
      <c r="E666" t="s">
        <v>4189</v>
      </c>
      <c r="F666" t="s">
        <v>970</v>
      </c>
      <c r="G666">
        <v>204690</v>
      </c>
      <c r="H666" t="s">
        <v>4191</v>
      </c>
      <c r="I666" t="s">
        <v>4192</v>
      </c>
      <c r="J666">
        <v>0</v>
      </c>
      <c r="K666" t="s">
        <v>4193</v>
      </c>
    </row>
    <row r="667" spans="1:11" hidden="1" x14ac:dyDescent="0.25">
      <c r="A667">
        <v>118</v>
      </c>
      <c r="B667" t="s">
        <v>1658</v>
      </c>
      <c r="C667" t="s">
        <v>4619</v>
      </c>
      <c r="D667" s="5">
        <v>44306</v>
      </c>
      <c r="E667" t="s">
        <v>4189</v>
      </c>
      <c r="F667" t="s">
        <v>970</v>
      </c>
      <c r="G667">
        <v>213865</v>
      </c>
      <c r="H667" t="s">
        <v>4191</v>
      </c>
      <c r="I667" t="s">
        <v>4192</v>
      </c>
      <c r="J667">
        <v>0</v>
      </c>
      <c r="K667" t="s">
        <v>4193</v>
      </c>
    </row>
    <row r="668" spans="1:11" hidden="1" x14ac:dyDescent="0.25">
      <c r="A668">
        <v>148</v>
      </c>
      <c r="B668" t="s">
        <v>1358</v>
      </c>
      <c r="C668" t="s">
        <v>4684</v>
      </c>
      <c r="D668" s="5">
        <v>44508</v>
      </c>
      <c r="E668" t="s">
        <v>4189</v>
      </c>
      <c r="F668" t="s">
        <v>970</v>
      </c>
      <c r="G668">
        <v>155556</v>
      </c>
      <c r="H668" t="s">
        <v>4191</v>
      </c>
      <c r="I668" t="s">
        <v>4192</v>
      </c>
      <c r="J668">
        <v>0</v>
      </c>
      <c r="K668" t="s">
        <v>4193</v>
      </c>
    </row>
    <row r="669" spans="1:11" hidden="1" x14ac:dyDescent="0.25">
      <c r="A669">
        <v>153</v>
      </c>
      <c r="B669" t="s">
        <v>89</v>
      </c>
      <c r="C669" t="s">
        <v>4627</v>
      </c>
      <c r="D669" s="5">
        <v>44347</v>
      </c>
      <c r="E669" t="s">
        <v>4189</v>
      </c>
      <c r="F669" t="s">
        <v>970</v>
      </c>
      <c r="G669">
        <v>79675</v>
      </c>
      <c r="H669" t="s">
        <v>4191</v>
      </c>
      <c r="I669" t="s">
        <v>4192</v>
      </c>
      <c r="J669">
        <v>0</v>
      </c>
      <c r="K669" t="s">
        <v>4193</v>
      </c>
    </row>
    <row r="670" spans="1:11" hidden="1" x14ac:dyDescent="0.25">
      <c r="A670">
        <v>184</v>
      </c>
      <c r="B670" t="s">
        <v>1791</v>
      </c>
      <c r="C670" t="s">
        <v>5013</v>
      </c>
      <c r="D670" s="5">
        <v>44279</v>
      </c>
      <c r="E670" t="s">
        <v>4189</v>
      </c>
      <c r="F670" t="s">
        <v>970</v>
      </c>
      <c r="G670">
        <v>69667</v>
      </c>
      <c r="H670" t="s">
        <v>4191</v>
      </c>
      <c r="I670" t="s">
        <v>4192</v>
      </c>
      <c r="J670">
        <v>0</v>
      </c>
      <c r="K670" t="s">
        <v>4193</v>
      </c>
    </row>
    <row r="671" spans="1:11" hidden="1" x14ac:dyDescent="0.25">
      <c r="A671">
        <v>196</v>
      </c>
      <c r="B671" t="s">
        <v>1647</v>
      </c>
      <c r="C671" t="s">
        <v>5042</v>
      </c>
      <c r="D671" s="5">
        <v>44481</v>
      </c>
      <c r="E671" t="s">
        <v>4189</v>
      </c>
      <c r="F671" t="s">
        <v>970</v>
      </c>
      <c r="G671">
        <v>165405</v>
      </c>
      <c r="H671" t="s">
        <v>4191</v>
      </c>
      <c r="I671" t="s">
        <v>4192</v>
      </c>
      <c r="J671">
        <v>0</v>
      </c>
      <c r="K671" t="s">
        <v>4193</v>
      </c>
    </row>
    <row r="672" spans="1:11" hidden="1" x14ac:dyDescent="0.25">
      <c r="A672">
        <v>204</v>
      </c>
      <c r="B672" t="s">
        <v>1590</v>
      </c>
      <c r="C672" t="s">
        <v>4677</v>
      </c>
      <c r="D672" s="5">
        <v>44451</v>
      </c>
      <c r="E672" t="s">
        <v>4189</v>
      </c>
      <c r="F672" t="s">
        <v>970</v>
      </c>
      <c r="G672">
        <v>206777</v>
      </c>
      <c r="H672" t="s">
        <v>4191</v>
      </c>
      <c r="I672" t="s">
        <v>4192</v>
      </c>
      <c r="J672">
        <v>0</v>
      </c>
      <c r="K672" t="s">
        <v>4193</v>
      </c>
    </row>
    <row r="673" spans="1:11" hidden="1" x14ac:dyDescent="0.25">
      <c r="A673">
        <v>208</v>
      </c>
      <c r="B673" t="s">
        <v>1328</v>
      </c>
      <c r="C673" t="s">
        <v>4667</v>
      </c>
      <c r="D673" s="5">
        <v>44426</v>
      </c>
      <c r="E673" t="s">
        <v>4189</v>
      </c>
      <c r="F673" t="s">
        <v>970</v>
      </c>
      <c r="G673">
        <v>231293</v>
      </c>
      <c r="H673" t="s">
        <v>4191</v>
      </c>
      <c r="I673" t="s">
        <v>4192</v>
      </c>
      <c r="J673">
        <v>0</v>
      </c>
      <c r="K673" t="s">
        <v>4193</v>
      </c>
    </row>
    <row r="674" spans="1:11" hidden="1" x14ac:dyDescent="0.25">
      <c r="A674">
        <v>226</v>
      </c>
      <c r="B674" t="s">
        <v>1687</v>
      </c>
      <c r="C674" t="s">
        <v>4643</v>
      </c>
      <c r="D674" s="5">
        <v>44398</v>
      </c>
      <c r="E674" t="s">
        <v>4189</v>
      </c>
      <c r="F674" t="s">
        <v>970</v>
      </c>
      <c r="G674">
        <v>147491</v>
      </c>
      <c r="H674" t="s">
        <v>4191</v>
      </c>
      <c r="I674" t="s">
        <v>4192</v>
      </c>
      <c r="J674">
        <v>0</v>
      </c>
      <c r="K674" t="s">
        <v>4193</v>
      </c>
    </row>
    <row r="675" spans="1:11" hidden="1" x14ac:dyDescent="0.25">
      <c r="A675">
        <v>270</v>
      </c>
      <c r="B675" t="s">
        <v>1352</v>
      </c>
      <c r="C675" t="s">
        <v>4653</v>
      </c>
      <c r="D675" s="5">
        <v>44414</v>
      </c>
      <c r="E675" t="s">
        <v>4189</v>
      </c>
      <c r="F675" t="s">
        <v>970</v>
      </c>
      <c r="G675">
        <v>163421</v>
      </c>
      <c r="H675" t="s">
        <v>4191</v>
      </c>
      <c r="I675" t="s">
        <v>4192</v>
      </c>
      <c r="J675">
        <v>0</v>
      </c>
      <c r="K675" t="s">
        <v>4193</v>
      </c>
    </row>
    <row r="676" spans="1:11" hidden="1" x14ac:dyDescent="0.25">
      <c r="A676">
        <v>279</v>
      </c>
      <c r="B676" t="s">
        <v>1596</v>
      </c>
      <c r="C676" t="s">
        <v>4607</v>
      </c>
      <c r="D676" s="5">
        <v>44294</v>
      </c>
      <c r="E676" t="s">
        <v>4189</v>
      </c>
      <c r="F676" t="s">
        <v>970</v>
      </c>
      <c r="G676">
        <v>77482</v>
      </c>
      <c r="H676" t="s">
        <v>4191</v>
      </c>
      <c r="I676" t="s">
        <v>4192</v>
      </c>
      <c r="J676">
        <v>0</v>
      </c>
      <c r="K676" t="s">
        <v>4193</v>
      </c>
    </row>
    <row r="677" spans="1:11" hidden="1" x14ac:dyDescent="0.25">
      <c r="A677">
        <v>291</v>
      </c>
      <c r="B677" t="s">
        <v>4250</v>
      </c>
      <c r="C677" t="s">
        <v>4659</v>
      </c>
      <c r="D677" s="5">
        <v>44413</v>
      </c>
      <c r="E677" t="s">
        <v>4189</v>
      </c>
      <c r="F677" t="s">
        <v>970</v>
      </c>
      <c r="G677">
        <v>169329</v>
      </c>
      <c r="H677" t="s">
        <v>4191</v>
      </c>
      <c r="I677" t="s">
        <v>4192</v>
      </c>
      <c r="J677">
        <v>0</v>
      </c>
      <c r="K677" t="s">
        <v>4193</v>
      </c>
    </row>
    <row r="678" spans="1:11" hidden="1" x14ac:dyDescent="0.25">
      <c r="A678">
        <v>296</v>
      </c>
      <c r="B678" t="s">
        <v>1369</v>
      </c>
      <c r="C678" t="s">
        <v>5022</v>
      </c>
      <c r="D678" s="5">
        <v>44473</v>
      </c>
      <c r="E678" t="s">
        <v>4189</v>
      </c>
      <c r="F678" t="s">
        <v>970</v>
      </c>
      <c r="G678">
        <v>172473</v>
      </c>
      <c r="H678" t="s">
        <v>4191</v>
      </c>
      <c r="I678" t="s">
        <v>4192</v>
      </c>
      <c r="J678">
        <v>0</v>
      </c>
      <c r="K678" t="s">
        <v>4193</v>
      </c>
    </row>
    <row r="679" spans="1:11" hidden="1" x14ac:dyDescent="0.25">
      <c r="A679">
        <v>302</v>
      </c>
      <c r="B679" t="s">
        <v>37</v>
      </c>
      <c r="C679" t="s">
        <v>5018</v>
      </c>
      <c r="D679" s="5">
        <v>44285</v>
      </c>
      <c r="E679" t="s">
        <v>4189</v>
      </c>
      <c r="F679" t="s">
        <v>970</v>
      </c>
      <c r="G679">
        <v>113099</v>
      </c>
      <c r="H679" t="s">
        <v>4191</v>
      </c>
      <c r="I679" t="s">
        <v>4192</v>
      </c>
      <c r="J679">
        <v>0</v>
      </c>
      <c r="K679" t="s">
        <v>4193</v>
      </c>
    </row>
    <row r="680" spans="1:11" hidden="1" x14ac:dyDescent="0.25">
      <c r="A680">
        <v>314</v>
      </c>
      <c r="B680" t="s">
        <v>413</v>
      </c>
      <c r="C680" t="s">
        <v>5068</v>
      </c>
      <c r="D680" s="5">
        <v>44533</v>
      </c>
      <c r="E680" t="s">
        <v>4189</v>
      </c>
      <c r="F680" t="s">
        <v>970</v>
      </c>
      <c r="G680">
        <v>211249</v>
      </c>
      <c r="H680" t="s">
        <v>4191</v>
      </c>
      <c r="I680" t="s">
        <v>4192</v>
      </c>
      <c r="J680">
        <v>0</v>
      </c>
      <c r="K680" t="s">
        <v>4193</v>
      </c>
    </row>
    <row r="681" spans="1:11" hidden="1" x14ac:dyDescent="0.25">
      <c r="A681">
        <v>335</v>
      </c>
      <c r="B681" t="s">
        <v>1335</v>
      </c>
      <c r="C681" t="s">
        <v>5181</v>
      </c>
      <c r="D681" s="5">
        <v>44455</v>
      </c>
      <c r="E681" t="s">
        <v>4189</v>
      </c>
      <c r="F681" t="s">
        <v>970</v>
      </c>
      <c r="G681">
        <v>178426</v>
      </c>
      <c r="H681" t="s">
        <v>4191</v>
      </c>
      <c r="I681" t="s">
        <v>4192</v>
      </c>
      <c r="J681">
        <v>0</v>
      </c>
      <c r="K681" t="s">
        <v>4193</v>
      </c>
    </row>
    <row r="682" spans="1:11" hidden="1" x14ac:dyDescent="0.25">
      <c r="A682">
        <v>341</v>
      </c>
      <c r="B682" t="s">
        <v>1709</v>
      </c>
      <c r="C682" t="s">
        <v>5070</v>
      </c>
      <c r="D682" s="5">
        <v>44503</v>
      </c>
      <c r="E682" t="s">
        <v>4189</v>
      </c>
      <c r="F682" t="s">
        <v>970</v>
      </c>
      <c r="G682">
        <v>213215</v>
      </c>
      <c r="H682" t="s">
        <v>4191</v>
      </c>
      <c r="I682" t="s">
        <v>4192</v>
      </c>
      <c r="J682">
        <v>0</v>
      </c>
      <c r="K682" t="s">
        <v>4193</v>
      </c>
    </row>
    <row r="683" spans="1:11" hidden="1" x14ac:dyDescent="0.25">
      <c r="A683">
        <v>348</v>
      </c>
      <c r="B683" t="s">
        <v>577</v>
      </c>
      <c r="C683" t="s">
        <v>4636</v>
      </c>
      <c r="D683" s="5">
        <v>44362</v>
      </c>
      <c r="E683" t="s">
        <v>4189</v>
      </c>
      <c r="F683" t="s">
        <v>970</v>
      </c>
      <c r="G683">
        <v>85877</v>
      </c>
      <c r="H683" t="s">
        <v>4191</v>
      </c>
      <c r="I683" t="s">
        <v>4192</v>
      </c>
      <c r="J683">
        <v>0</v>
      </c>
      <c r="K683" t="s">
        <v>4193</v>
      </c>
    </row>
    <row r="684" spans="1:11" hidden="1" x14ac:dyDescent="0.25">
      <c r="A684">
        <v>358</v>
      </c>
      <c r="B684" t="s">
        <v>615</v>
      </c>
      <c r="C684" t="s">
        <v>5040</v>
      </c>
      <c r="D684" s="5">
        <v>44476</v>
      </c>
      <c r="E684" t="s">
        <v>4189</v>
      </c>
      <c r="F684" t="s">
        <v>970</v>
      </c>
      <c r="G684">
        <v>230501</v>
      </c>
      <c r="H684" t="s">
        <v>4191</v>
      </c>
      <c r="I684" t="s">
        <v>4192</v>
      </c>
      <c r="J684">
        <v>0</v>
      </c>
      <c r="K684" t="s">
        <v>4193</v>
      </c>
    </row>
    <row r="685" spans="1:11" hidden="1" x14ac:dyDescent="0.25">
      <c r="A685">
        <v>366</v>
      </c>
      <c r="B685" t="s">
        <v>2446</v>
      </c>
      <c r="C685" t="s">
        <v>4588</v>
      </c>
      <c r="D685" s="5">
        <v>44537</v>
      </c>
      <c r="E685" t="s">
        <v>4189</v>
      </c>
      <c r="F685" t="s">
        <v>970</v>
      </c>
      <c r="G685">
        <v>252469</v>
      </c>
      <c r="H685" t="s">
        <v>4191</v>
      </c>
      <c r="I685" t="s">
        <v>4192</v>
      </c>
      <c r="J685">
        <v>0</v>
      </c>
      <c r="K685" t="s">
        <v>4193</v>
      </c>
    </row>
    <row r="686" spans="1:11" hidden="1" x14ac:dyDescent="0.25">
      <c r="A686">
        <v>372</v>
      </c>
      <c r="B686" t="s">
        <v>1764</v>
      </c>
      <c r="C686" t="s">
        <v>5087</v>
      </c>
      <c r="D686" s="5">
        <v>44518</v>
      </c>
      <c r="E686" t="s">
        <v>4189</v>
      </c>
      <c r="F686" t="s">
        <v>970</v>
      </c>
      <c r="G686">
        <v>177423</v>
      </c>
      <c r="H686" t="s">
        <v>4191</v>
      </c>
      <c r="I686" t="s">
        <v>4192</v>
      </c>
      <c r="J686">
        <v>0</v>
      </c>
      <c r="K686" t="s">
        <v>4193</v>
      </c>
    </row>
    <row r="687" spans="1:11" hidden="1" x14ac:dyDescent="0.25">
      <c r="A687">
        <v>384</v>
      </c>
      <c r="B687" t="s">
        <v>419</v>
      </c>
      <c r="C687" t="s">
        <v>4457</v>
      </c>
      <c r="D687" s="5">
        <v>44292</v>
      </c>
      <c r="E687" t="s">
        <v>4189</v>
      </c>
      <c r="F687" t="s">
        <v>970</v>
      </c>
      <c r="G687">
        <v>143244</v>
      </c>
      <c r="H687" t="s">
        <v>4191</v>
      </c>
      <c r="I687" t="s">
        <v>4192</v>
      </c>
      <c r="J687">
        <v>0</v>
      </c>
      <c r="K687" t="s">
        <v>4193</v>
      </c>
    </row>
    <row r="688" spans="1:11" hidden="1" x14ac:dyDescent="0.25">
      <c r="A688">
        <v>391</v>
      </c>
      <c r="B688" t="s">
        <v>1854</v>
      </c>
      <c r="C688" t="s">
        <v>4592</v>
      </c>
      <c r="D688" s="5">
        <v>44541</v>
      </c>
      <c r="E688" t="s">
        <v>4189</v>
      </c>
      <c r="F688" t="s">
        <v>970</v>
      </c>
      <c r="G688">
        <v>148225</v>
      </c>
      <c r="H688" t="s">
        <v>4191</v>
      </c>
      <c r="I688" t="s">
        <v>4192</v>
      </c>
      <c r="J688">
        <v>0</v>
      </c>
      <c r="K688" t="s">
        <v>4193</v>
      </c>
    </row>
    <row r="689" spans="1:11" hidden="1" x14ac:dyDescent="0.25">
      <c r="A689">
        <v>396</v>
      </c>
      <c r="B689" t="s">
        <v>463</v>
      </c>
      <c r="C689" t="s">
        <v>4673</v>
      </c>
      <c r="D689" s="5">
        <v>44449</v>
      </c>
      <c r="E689" t="s">
        <v>4189</v>
      </c>
      <c r="F689" t="s">
        <v>970</v>
      </c>
      <c r="G689">
        <v>33748</v>
      </c>
      <c r="H689" t="s">
        <v>4191</v>
      </c>
      <c r="I689" t="s">
        <v>4192</v>
      </c>
      <c r="J689">
        <v>0</v>
      </c>
      <c r="K689" t="s">
        <v>4193</v>
      </c>
    </row>
    <row r="690" spans="1:11" hidden="1" x14ac:dyDescent="0.25">
      <c r="A690">
        <v>401</v>
      </c>
      <c r="B690" t="s">
        <v>911</v>
      </c>
      <c r="C690" t="s">
        <v>4613</v>
      </c>
      <c r="D690" s="5">
        <v>44294</v>
      </c>
      <c r="E690" t="s">
        <v>4189</v>
      </c>
      <c r="F690" t="s">
        <v>970</v>
      </c>
      <c r="G690">
        <v>180267</v>
      </c>
      <c r="H690" t="s">
        <v>4191</v>
      </c>
      <c r="I690" t="s">
        <v>4192</v>
      </c>
      <c r="J690">
        <v>0</v>
      </c>
      <c r="K690" t="s">
        <v>4193</v>
      </c>
    </row>
    <row r="691" spans="1:11" hidden="1" x14ac:dyDescent="0.25">
      <c r="A691">
        <v>407</v>
      </c>
      <c r="B691" t="s">
        <v>4258</v>
      </c>
      <c r="C691" t="s">
        <v>5020</v>
      </c>
      <c r="D691" s="5">
        <v>44469</v>
      </c>
      <c r="E691" t="s">
        <v>4189</v>
      </c>
      <c r="F691" t="s">
        <v>970</v>
      </c>
      <c r="G691">
        <v>45777</v>
      </c>
      <c r="H691" t="s">
        <v>4191</v>
      </c>
      <c r="I691" t="s">
        <v>4192</v>
      </c>
      <c r="J691">
        <v>0</v>
      </c>
      <c r="K691" t="s">
        <v>4193</v>
      </c>
    </row>
    <row r="692" spans="1:11" hidden="1" x14ac:dyDescent="0.25">
      <c r="A692">
        <v>419</v>
      </c>
      <c r="B692" t="s">
        <v>1740</v>
      </c>
      <c r="C692" t="s">
        <v>4645</v>
      </c>
      <c r="D692" s="5">
        <v>44386</v>
      </c>
      <c r="E692" t="s">
        <v>4189</v>
      </c>
      <c r="F692" t="s">
        <v>970</v>
      </c>
      <c r="G692">
        <v>29402</v>
      </c>
      <c r="H692" t="s">
        <v>4191</v>
      </c>
      <c r="I692" t="s">
        <v>4192</v>
      </c>
      <c r="J692">
        <v>0</v>
      </c>
      <c r="K692" t="s">
        <v>4193</v>
      </c>
    </row>
    <row r="693" spans="1:11" hidden="1" x14ac:dyDescent="0.25">
      <c r="A693">
        <v>424</v>
      </c>
      <c r="B693" t="s">
        <v>439</v>
      </c>
      <c r="C693" t="s">
        <v>5082</v>
      </c>
      <c r="D693" s="5">
        <v>44536</v>
      </c>
      <c r="E693" t="s">
        <v>4189</v>
      </c>
      <c r="F693" t="s">
        <v>970</v>
      </c>
      <c r="G693">
        <v>71761</v>
      </c>
      <c r="H693" t="s">
        <v>4191</v>
      </c>
      <c r="I693" t="s">
        <v>4192</v>
      </c>
      <c r="J693">
        <v>0</v>
      </c>
      <c r="K693" t="s">
        <v>4193</v>
      </c>
    </row>
    <row r="694" spans="1:11" hidden="1" x14ac:dyDescent="0.25">
      <c r="A694">
        <v>458</v>
      </c>
      <c r="B694" t="s">
        <v>396</v>
      </c>
      <c r="C694" t="s">
        <v>4681</v>
      </c>
      <c r="D694" s="5">
        <v>44478</v>
      </c>
      <c r="E694" t="s">
        <v>4189</v>
      </c>
      <c r="F694" t="s">
        <v>970</v>
      </c>
      <c r="G694">
        <v>37855</v>
      </c>
      <c r="H694" t="s">
        <v>4191</v>
      </c>
      <c r="I694" t="s">
        <v>4192</v>
      </c>
      <c r="J694">
        <v>0</v>
      </c>
      <c r="K694" t="s">
        <v>4193</v>
      </c>
    </row>
    <row r="695" spans="1:11" hidden="1" x14ac:dyDescent="0.25">
      <c r="A695">
        <v>464</v>
      </c>
      <c r="B695" t="s">
        <v>113</v>
      </c>
      <c r="C695" t="s">
        <v>4685</v>
      </c>
      <c r="D695" s="5">
        <v>44516</v>
      </c>
      <c r="E695" t="s">
        <v>4189</v>
      </c>
      <c r="F695" t="s">
        <v>970</v>
      </c>
      <c r="G695">
        <v>201509</v>
      </c>
      <c r="H695" t="s">
        <v>4191</v>
      </c>
      <c r="I695" t="s">
        <v>4192</v>
      </c>
      <c r="J695">
        <v>0</v>
      </c>
      <c r="K695" t="s">
        <v>4193</v>
      </c>
    </row>
    <row r="696" spans="1:11" hidden="1" x14ac:dyDescent="0.25">
      <c r="A696">
        <v>466</v>
      </c>
      <c r="B696" t="s">
        <v>1997</v>
      </c>
      <c r="C696" t="s">
        <v>4655</v>
      </c>
      <c r="D696" s="5">
        <v>44410</v>
      </c>
      <c r="E696" t="s">
        <v>4189</v>
      </c>
      <c r="F696" t="s">
        <v>970</v>
      </c>
      <c r="G696">
        <v>158213</v>
      </c>
      <c r="H696" t="s">
        <v>4191</v>
      </c>
      <c r="I696" t="s">
        <v>4192</v>
      </c>
      <c r="J696">
        <v>0</v>
      </c>
      <c r="K696" t="s">
        <v>4193</v>
      </c>
    </row>
    <row r="697" spans="1:11" hidden="1" x14ac:dyDescent="0.25">
      <c r="A697">
        <v>482</v>
      </c>
      <c r="B697" t="s">
        <v>2063</v>
      </c>
      <c r="C697" t="s">
        <v>5175</v>
      </c>
      <c r="D697" s="5">
        <v>44421</v>
      </c>
      <c r="E697" t="s">
        <v>4189</v>
      </c>
      <c r="F697" t="s">
        <v>970</v>
      </c>
      <c r="G697">
        <v>32697</v>
      </c>
      <c r="H697" t="s">
        <v>4191</v>
      </c>
      <c r="I697" t="s">
        <v>4192</v>
      </c>
      <c r="J697">
        <v>0</v>
      </c>
      <c r="K697" t="s">
        <v>4193</v>
      </c>
    </row>
    <row r="698" spans="1:11" hidden="1" x14ac:dyDescent="0.25">
      <c r="A698">
        <v>488</v>
      </c>
      <c r="B698" t="s">
        <v>44</v>
      </c>
      <c r="C698" t="s">
        <v>4629</v>
      </c>
      <c r="D698" s="5">
        <v>44357</v>
      </c>
      <c r="E698" t="s">
        <v>4189</v>
      </c>
      <c r="F698" t="s">
        <v>970</v>
      </c>
      <c r="G698">
        <v>191288</v>
      </c>
      <c r="H698" t="s">
        <v>4191</v>
      </c>
      <c r="I698" t="s">
        <v>4192</v>
      </c>
      <c r="J698">
        <v>0</v>
      </c>
      <c r="K698" t="s">
        <v>4193</v>
      </c>
    </row>
    <row r="699" spans="1:11" hidden="1" x14ac:dyDescent="0.25">
      <c r="A699">
        <v>511</v>
      </c>
      <c r="B699" t="s">
        <v>1661</v>
      </c>
      <c r="C699" t="s">
        <v>5154</v>
      </c>
      <c r="D699" s="5">
        <v>44285</v>
      </c>
      <c r="E699" t="s">
        <v>4189</v>
      </c>
      <c r="F699" t="s">
        <v>970</v>
      </c>
      <c r="G699">
        <v>139949</v>
      </c>
      <c r="H699" t="s">
        <v>4191</v>
      </c>
      <c r="I699" t="s">
        <v>4192</v>
      </c>
      <c r="J699">
        <v>0</v>
      </c>
      <c r="K699" t="s">
        <v>4193</v>
      </c>
    </row>
    <row r="700" spans="1:11" hidden="1" x14ac:dyDescent="0.25">
      <c r="A700">
        <v>516</v>
      </c>
      <c r="B700" t="s">
        <v>1727</v>
      </c>
      <c r="C700" t="s">
        <v>5096</v>
      </c>
      <c r="D700" s="5">
        <v>44536</v>
      </c>
      <c r="E700" t="s">
        <v>4189</v>
      </c>
      <c r="F700" t="s">
        <v>970</v>
      </c>
      <c r="G700">
        <v>176036</v>
      </c>
      <c r="H700" t="s">
        <v>4191</v>
      </c>
      <c r="I700" t="s">
        <v>4192</v>
      </c>
      <c r="J700">
        <v>0</v>
      </c>
      <c r="K700" t="s">
        <v>4193</v>
      </c>
    </row>
    <row r="701" spans="1:11" hidden="1" x14ac:dyDescent="0.25">
      <c r="A701">
        <v>525</v>
      </c>
      <c r="B701" t="s">
        <v>367</v>
      </c>
      <c r="C701" t="s">
        <v>5178</v>
      </c>
      <c r="D701" s="5">
        <v>44429</v>
      </c>
      <c r="E701" t="s">
        <v>4189</v>
      </c>
      <c r="F701" t="s">
        <v>970</v>
      </c>
      <c r="G701">
        <v>163185</v>
      </c>
      <c r="H701" t="s">
        <v>4191</v>
      </c>
      <c r="I701" t="s">
        <v>4192</v>
      </c>
      <c r="J701">
        <v>0</v>
      </c>
      <c r="K701" t="s">
        <v>4193</v>
      </c>
    </row>
    <row r="702" spans="1:11" hidden="1" x14ac:dyDescent="0.25">
      <c r="A702">
        <v>532</v>
      </c>
      <c r="B702" t="s">
        <v>1986</v>
      </c>
      <c r="C702" t="s">
        <v>4594</v>
      </c>
      <c r="D702" s="5">
        <v>44543</v>
      </c>
      <c r="E702" t="s">
        <v>4189</v>
      </c>
      <c r="F702" t="s">
        <v>970</v>
      </c>
      <c r="G702">
        <v>42599</v>
      </c>
      <c r="H702" t="s">
        <v>4191</v>
      </c>
      <c r="I702" t="s">
        <v>4192</v>
      </c>
      <c r="J702">
        <v>0</v>
      </c>
      <c r="K702" t="s">
        <v>4193</v>
      </c>
    </row>
    <row r="703" spans="1:11" hidden="1" x14ac:dyDescent="0.25">
      <c r="A703">
        <v>537</v>
      </c>
      <c r="B703" t="s">
        <v>609</v>
      </c>
      <c r="C703" t="s">
        <v>4652</v>
      </c>
      <c r="D703" s="5">
        <v>44417</v>
      </c>
      <c r="E703" t="s">
        <v>4189</v>
      </c>
      <c r="F703" t="s">
        <v>970</v>
      </c>
      <c r="G703">
        <v>36697</v>
      </c>
      <c r="H703" t="s">
        <v>4191</v>
      </c>
      <c r="I703" t="s">
        <v>4192</v>
      </c>
      <c r="J703">
        <v>0</v>
      </c>
      <c r="K703" t="s">
        <v>4193</v>
      </c>
    </row>
    <row r="704" spans="1:11" hidden="1" x14ac:dyDescent="0.25">
      <c r="A704">
        <v>542</v>
      </c>
      <c r="B704" t="s">
        <v>1783</v>
      </c>
      <c r="C704" t="s">
        <v>4597</v>
      </c>
      <c r="D704" s="5">
        <v>44224</v>
      </c>
      <c r="E704" t="s">
        <v>4189</v>
      </c>
      <c r="F704" t="s">
        <v>970</v>
      </c>
      <c r="G704">
        <v>187043</v>
      </c>
      <c r="H704" t="s">
        <v>4191</v>
      </c>
      <c r="I704" t="s">
        <v>4192</v>
      </c>
      <c r="J704">
        <v>0</v>
      </c>
      <c r="K704" t="s">
        <v>4193</v>
      </c>
    </row>
    <row r="705" spans="1:11" hidden="1" x14ac:dyDescent="0.25">
      <c r="A705">
        <v>550</v>
      </c>
      <c r="B705" t="s">
        <v>1831</v>
      </c>
      <c r="C705" t="s">
        <v>1289</v>
      </c>
      <c r="D705" s="5">
        <v>44424</v>
      </c>
      <c r="E705" t="s">
        <v>4189</v>
      </c>
      <c r="F705" t="s">
        <v>970</v>
      </c>
      <c r="G705">
        <v>207497</v>
      </c>
      <c r="H705" t="s">
        <v>4191</v>
      </c>
      <c r="I705" t="s">
        <v>4192</v>
      </c>
      <c r="J705">
        <v>0</v>
      </c>
      <c r="K705" t="s">
        <v>4193</v>
      </c>
    </row>
    <row r="706" spans="1:11" hidden="1" x14ac:dyDescent="0.25">
      <c r="A706">
        <v>566</v>
      </c>
      <c r="B706" t="s">
        <v>4288</v>
      </c>
      <c r="C706" t="s">
        <v>4595</v>
      </c>
      <c r="D706" s="5">
        <v>44545</v>
      </c>
      <c r="E706" t="s">
        <v>4189</v>
      </c>
      <c r="F706" t="s">
        <v>970</v>
      </c>
      <c r="G706">
        <v>50574</v>
      </c>
      <c r="H706" t="s">
        <v>4191</v>
      </c>
      <c r="I706" t="s">
        <v>4192</v>
      </c>
      <c r="J706">
        <v>0</v>
      </c>
      <c r="K706" t="s">
        <v>4193</v>
      </c>
    </row>
    <row r="707" spans="1:11" hidden="1" x14ac:dyDescent="0.25">
      <c r="A707">
        <v>567</v>
      </c>
      <c r="B707" t="s">
        <v>1401</v>
      </c>
      <c r="C707" t="s">
        <v>5183</v>
      </c>
      <c r="D707" s="5">
        <v>44414</v>
      </c>
      <c r="E707" t="s">
        <v>4189</v>
      </c>
      <c r="F707" t="s">
        <v>970</v>
      </c>
      <c r="G707">
        <v>0</v>
      </c>
      <c r="H707" t="s">
        <v>4191</v>
      </c>
      <c r="I707" t="s">
        <v>4192</v>
      </c>
      <c r="J707">
        <v>0</v>
      </c>
      <c r="K707" t="s">
        <v>4193</v>
      </c>
    </row>
    <row r="708" spans="1:11" hidden="1" x14ac:dyDescent="0.25">
      <c r="A708">
        <v>577</v>
      </c>
      <c r="B708" t="s">
        <v>1576</v>
      </c>
      <c r="C708" t="s">
        <v>4641</v>
      </c>
      <c r="D708" s="5">
        <v>44377</v>
      </c>
      <c r="E708" t="s">
        <v>4189</v>
      </c>
      <c r="F708" t="s">
        <v>970</v>
      </c>
      <c r="G708">
        <v>157277</v>
      </c>
      <c r="H708" t="s">
        <v>4191</v>
      </c>
      <c r="I708" t="s">
        <v>4192</v>
      </c>
      <c r="J708">
        <v>0</v>
      </c>
      <c r="K708" t="s">
        <v>4193</v>
      </c>
    </row>
    <row r="709" spans="1:11" hidden="1" x14ac:dyDescent="0.25">
      <c r="A709">
        <v>590</v>
      </c>
      <c r="B709" t="s">
        <v>110</v>
      </c>
      <c r="C709" t="s">
        <v>5033</v>
      </c>
      <c r="D709" s="5">
        <v>44469</v>
      </c>
      <c r="E709" t="s">
        <v>4189</v>
      </c>
      <c r="F709" t="s">
        <v>970</v>
      </c>
      <c r="G709">
        <v>174924</v>
      </c>
      <c r="H709" t="s">
        <v>4191</v>
      </c>
      <c r="I709" t="s">
        <v>4192</v>
      </c>
      <c r="J709">
        <v>0</v>
      </c>
      <c r="K709" t="s">
        <v>4193</v>
      </c>
    </row>
    <row r="710" spans="1:11" hidden="1" x14ac:dyDescent="0.25">
      <c r="A710">
        <v>599</v>
      </c>
      <c r="B710" t="s">
        <v>4245</v>
      </c>
      <c r="C710" t="s">
        <v>5043</v>
      </c>
      <c r="D710" s="5">
        <v>44480</v>
      </c>
      <c r="E710" t="s">
        <v>4189</v>
      </c>
      <c r="F710" t="s">
        <v>970</v>
      </c>
      <c r="G710">
        <v>89516</v>
      </c>
      <c r="H710" t="s">
        <v>4191</v>
      </c>
      <c r="I710" t="s">
        <v>4192</v>
      </c>
      <c r="J710">
        <v>0</v>
      </c>
      <c r="K710" t="s">
        <v>4193</v>
      </c>
    </row>
    <row r="711" spans="1:11" hidden="1" x14ac:dyDescent="0.25">
      <c r="A711">
        <v>609</v>
      </c>
      <c r="B711" t="s">
        <v>2558</v>
      </c>
      <c r="C711" t="s">
        <v>5190</v>
      </c>
      <c r="D711" s="5">
        <v>44421</v>
      </c>
      <c r="E711" t="s">
        <v>4189</v>
      </c>
      <c r="F711" t="s">
        <v>970</v>
      </c>
      <c r="G711">
        <v>0</v>
      </c>
      <c r="H711" t="s">
        <v>4191</v>
      </c>
      <c r="I711" t="s">
        <v>4192</v>
      </c>
      <c r="J711">
        <v>0</v>
      </c>
      <c r="K711" t="s">
        <v>4193</v>
      </c>
    </row>
    <row r="712" spans="1:11" hidden="1" x14ac:dyDescent="0.25">
      <c r="A712">
        <v>619</v>
      </c>
      <c r="B712" t="s">
        <v>212</v>
      </c>
      <c r="C712" t="s">
        <v>4273</v>
      </c>
      <c r="D712" s="5">
        <v>44424</v>
      </c>
      <c r="E712" t="s">
        <v>4189</v>
      </c>
      <c r="F712" t="s">
        <v>970</v>
      </c>
      <c r="G712">
        <v>160298</v>
      </c>
      <c r="H712" t="s">
        <v>4191</v>
      </c>
      <c r="I712" t="s">
        <v>4192</v>
      </c>
      <c r="J712">
        <v>0</v>
      </c>
      <c r="K712" t="s">
        <v>4193</v>
      </c>
    </row>
    <row r="713" spans="1:11" hidden="1" x14ac:dyDescent="0.25">
      <c r="A713">
        <v>627</v>
      </c>
      <c r="B713" t="s">
        <v>1547</v>
      </c>
      <c r="C713" t="s">
        <v>5088</v>
      </c>
      <c r="D713" s="5">
        <v>44537</v>
      </c>
      <c r="E713" t="s">
        <v>4189</v>
      </c>
      <c r="F713" t="s">
        <v>970</v>
      </c>
      <c r="G713">
        <v>64959</v>
      </c>
      <c r="H713" t="s">
        <v>4191</v>
      </c>
      <c r="I713" t="s">
        <v>4192</v>
      </c>
      <c r="J713">
        <v>0</v>
      </c>
      <c r="K713" t="s">
        <v>4193</v>
      </c>
    </row>
    <row r="714" spans="1:11" hidden="1" x14ac:dyDescent="0.25">
      <c r="A714">
        <v>634</v>
      </c>
      <c r="B714" t="s">
        <v>391</v>
      </c>
      <c r="C714" t="s">
        <v>4688</v>
      </c>
      <c r="D714" s="5">
        <v>44175</v>
      </c>
      <c r="E714" t="s">
        <v>4189</v>
      </c>
      <c r="F714" t="s">
        <v>970</v>
      </c>
      <c r="G714">
        <v>132423</v>
      </c>
      <c r="H714" t="s">
        <v>4191</v>
      </c>
      <c r="I714" t="s">
        <v>4192</v>
      </c>
      <c r="J714">
        <v>0</v>
      </c>
      <c r="K714" t="s">
        <v>4193</v>
      </c>
    </row>
    <row r="715" spans="1:11" hidden="1" x14ac:dyDescent="0.25">
      <c r="A715">
        <v>650</v>
      </c>
      <c r="B715" t="s">
        <v>1602</v>
      </c>
      <c r="C715" t="s">
        <v>5085</v>
      </c>
      <c r="D715" s="5">
        <v>44519</v>
      </c>
      <c r="E715" t="s">
        <v>4189</v>
      </c>
      <c r="F715" t="s">
        <v>970</v>
      </c>
      <c r="G715">
        <v>168219</v>
      </c>
      <c r="H715" t="s">
        <v>4191</v>
      </c>
      <c r="I715" t="s">
        <v>4192</v>
      </c>
      <c r="J715">
        <v>0</v>
      </c>
      <c r="K715" t="s">
        <v>4193</v>
      </c>
    </row>
    <row r="716" spans="1:11" hidden="1" x14ac:dyDescent="0.25">
      <c r="A716">
        <v>657</v>
      </c>
      <c r="B716" t="s">
        <v>1956</v>
      </c>
      <c r="C716" t="s">
        <v>5047</v>
      </c>
      <c r="D716" s="5">
        <v>44476</v>
      </c>
      <c r="E716" t="s">
        <v>4189</v>
      </c>
      <c r="F716" t="s">
        <v>970</v>
      </c>
      <c r="G716">
        <v>207815</v>
      </c>
      <c r="H716" t="s">
        <v>4191</v>
      </c>
      <c r="I716" t="s">
        <v>4192</v>
      </c>
      <c r="J716">
        <v>0</v>
      </c>
      <c r="K716" t="s">
        <v>4193</v>
      </c>
    </row>
    <row r="717" spans="1:11" hidden="1" x14ac:dyDescent="0.25">
      <c r="A717">
        <v>661</v>
      </c>
      <c r="B717" t="s">
        <v>2439</v>
      </c>
      <c r="C717" t="s">
        <v>5172</v>
      </c>
      <c r="D717" s="5">
        <v>44414</v>
      </c>
      <c r="E717" t="s">
        <v>4189</v>
      </c>
      <c r="F717" t="s">
        <v>970</v>
      </c>
      <c r="G717">
        <v>0</v>
      </c>
      <c r="H717" t="s">
        <v>4191</v>
      </c>
      <c r="I717" t="s">
        <v>4192</v>
      </c>
      <c r="J717">
        <v>0</v>
      </c>
      <c r="K717" t="s">
        <v>4193</v>
      </c>
    </row>
    <row r="718" spans="1:11" hidden="1" x14ac:dyDescent="0.25">
      <c r="A718">
        <v>667</v>
      </c>
      <c r="B718" t="s">
        <v>1673</v>
      </c>
      <c r="C718" t="s">
        <v>5184</v>
      </c>
      <c r="D718" s="5">
        <v>44414</v>
      </c>
      <c r="E718" t="s">
        <v>4189</v>
      </c>
      <c r="F718" t="s">
        <v>970</v>
      </c>
      <c r="G718">
        <v>0</v>
      </c>
      <c r="H718" t="s">
        <v>4191</v>
      </c>
      <c r="I718" t="s">
        <v>4192</v>
      </c>
      <c r="J718">
        <v>0</v>
      </c>
      <c r="K718" t="s">
        <v>4193</v>
      </c>
    </row>
    <row r="719" spans="1:11" hidden="1" x14ac:dyDescent="0.25">
      <c r="A719">
        <v>681</v>
      </c>
      <c r="B719" t="s">
        <v>2095</v>
      </c>
      <c r="C719" t="s">
        <v>4620</v>
      </c>
      <c r="D719" s="5">
        <v>44306</v>
      </c>
      <c r="E719" t="s">
        <v>4189</v>
      </c>
      <c r="F719" t="s">
        <v>970</v>
      </c>
      <c r="G719">
        <v>203761</v>
      </c>
      <c r="H719" t="s">
        <v>4191</v>
      </c>
      <c r="I719" t="s">
        <v>4192</v>
      </c>
      <c r="J719">
        <v>0</v>
      </c>
      <c r="K719" t="s">
        <v>4193</v>
      </c>
    </row>
    <row r="720" spans="1:11" hidden="1" x14ac:dyDescent="0.25">
      <c r="A720">
        <v>688</v>
      </c>
      <c r="B720" t="s">
        <v>1566</v>
      </c>
      <c r="C720" t="s">
        <v>5145</v>
      </c>
      <c r="D720" s="5">
        <v>44482</v>
      </c>
      <c r="E720" t="s">
        <v>4189</v>
      </c>
      <c r="F720" t="s">
        <v>970</v>
      </c>
      <c r="G720">
        <v>215388</v>
      </c>
      <c r="H720" t="s">
        <v>4191</v>
      </c>
      <c r="I720" t="s">
        <v>4192</v>
      </c>
      <c r="J720">
        <v>0</v>
      </c>
      <c r="K720" t="s">
        <v>4193</v>
      </c>
    </row>
    <row r="721" spans="1:11" hidden="1" x14ac:dyDescent="0.25">
      <c r="A721">
        <v>699</v>
      </c>
      <c r="B721" t="s">
        <v>1664</v>
      </c>
      <c r="C721" t="s">
        <v>4649</v>
      </c>
      <c r="D721" s="5">
        <v>44390</v>
      </c>
      <c r="E721" t="s">
        <v>4189</v>
      </c>
      <c r="F721" t="s">
        <v>970</v>
      </c>
      <c r="G721">
        <v>34642</v>
      </c>
      <c r="H721" t="s">
        <v>4191</v>
      </c>
      <c r="I721" t="s">
        <v>4192</v>
      </c>
      <c r="J721">
        <v>0</v>
      </c>
      <c r="K721" t="s">
        <v>4193</v>
      </c>
    </row>
    <row r="722" spans="1:11" hidden="1" x14ac:dyDescent="0.25">
      <c r="A722">
        <v>708</v>
      </c>
      <c r="B722" t="s">
        <v>1839</v>
      </c>
      <c r="C722" t="s">
        <v>5034</v>
      </c>
      <c r="D722" s="5">
        <v>44469</v>
      </c>
      <c r="E722" t="s">
        <v>4189</v>
      </c>
      <c r="F722" t="s">
        <v>970</v>
      </c>
      <c r="G722">
        <v>203189</v>
      </c>
      <c r="H722" t="s">
        <v>4191</v>
      </c>
      <c r="I722" t="s">
        <v>4192</v>
      </c>
      <c r="J722">
        <v>0</v>
      </c>
      <c r="K722" t="s">
        <v>4193</v>
      </c>
    </row>
    <row r="723" spans="1:11" hidden="1" x14ac:dyDescent="0.25">
      <c r="A723">
        <v>711</v>
      </c>
      <c r="B723" t="s">
        <v>83</v>
      </c>
      <c r="C723" t="s">
        <v>4696</v>
      </c>
      <c r="D723" s="5">
        <v>44123</v>
      </c>
      <c r="E723" t="s">
        <v>4189</v>
      </c>
      <c r="F723" t="s">
        <v>970</v>
      </c>
      <c r="G723">
        <v>34603</v>
      </c>
      <c r="H723" t="s">
        <v>4191</v>
      </c>
      <c r="I723" t="s">
        <v>4192</v>
      </c>
      <c r="J723">
        <v>0</v>
      </c>
      <c r="K723" t="s">
        <v>4193</v>
      </c>
    </row>
    <row r="724" spans="1:11" hidden="1" x14ac:dyDescent="0.25">
      <c r="A724">
        <v>725</v>
      </c>
      <c r="B724" t="s">
        <v>969</v>
      </c>
      <c r="C724" t="s">
        <v>4589</v>
      </c>
      <c r="D724" s="5">
        <v>44541</v>
      </c>
      <c r="E724" t="s">
        <v>4189</v>
      </c>
      <c r="F724" t="s">
        <v>970</v>
      </c>
      <c r="G724">
        <v>163574</v>
      </c>
      <c r="H724" t="s">
        <v>4191</v>
      </c>
      <c r="I724" t="s">
        <v>4192</v>
      </c>
      <c r="J724">
        <v>0</v>
      </c>
      <c r="K724" t="s">
        <v>4193</v>
      </c>
    </row>
    <row r="725" spans="1:11" hidden="1" x14ac:dyDescent="0.25">
      <c r="A725">
        <v>743</v>
      </c>
      <c r="B725" t="s">
        <v>1611</v>
      </c>
      <c r="C725" t="s">
        <v>5032</v>
      </c>
      <c r="D725" s="5">
        <v>44470</v>
      </c>
      <c r="E725" t="s">
        <v>4189</v>
      </c>
      <c r="F725" t="s">
        <v>970</v>
      </c>
      <c r="G725">
        <v>188311</v>
      </c>
      <c r="H725" t="s">
        <v>4191</v>
      </c>
      <c r="I725" t="s">
        <v>4192</v>
      </c>
      <c r="J725">
        <v>0</v>
      </c>
      <c r="K725" t="s">
        <v>4193</v>
      </c>
    </row>
    <row r="726" spans="1:11" hidden="1" x14ac:dyDescent="0.25">
      <c r="A726">
        <v>748</v>
      </c>
      <c r="B726" t="s">
        <v>878</v>
      </c>
      <c r="C726" t="s">
        <v>4624</v>
      </c>
      <c r="D726" s="5">
        <v>44334</v>
      </c>
      <c r="E726" t="s">
        <v>4189</v>
      </c>
      <c r="F726" t="s">
        <v>970</v>
      </c>
      <c r="G726">
        <v>154527</v>
      </c>
      <c r="H726" t="s">
        <v>4191</v>
      </c>
      <c r="I726" t="s">
        <v>4192</v>
      </c>
      <c r="J726">
        <v>0</v>
      </c>
      <c r="K726" t="s">
        <v>4193</v>
      </c>
    </row>
    <row r="727" spans="1:11" hidden="1" x14ac:dyDescent="0.25">
      <c r="A727">
        <v>757</v>
      </c>
      <c r="B727" t="s">
        <v>1554</v>
      </c>
      <c r="C727" t="s">
        <v>5067</v>
      </c>
      <c r="D727" s="5">
        <v>44533</v>
      </c>
      <c r="E727" t="s">
        <v>4189</v>
      </c>
      <c r="F727" t="s">
        <v>970</v>
      </c>
      <c r="G727">
        <v>239412</v>
      </c>
      <c r="H727" t="s">
        <v>4191</v>
      </c>
      <c r="I727" t="s">
        <v>4192</v>
      </c>
      <c r="J727">
        <v>0</v>
      </c>
      <c r="K727" t="s">
        <v>4193</v>
      </c>
    </row>
    <row r="728" spans="1:11" hidden="1" x14ac:dyDescent="0.25">
      <c r="A728">
        <v>761</v>
      </c>
      <c r="B728" t="s">
        <v>1445</v>
      </c>
      <c r="C728" t="s">
        <v>5011</v>
      </c>
      <c r="D728" s="5">
        <v>44279</v>
      </c>
      <c r="E728" t="s">
        <v>4189</v>
      </c>
      <c r="F728" t="s">
        <v>970</v>
      </c>
      <c r="G728">
        <v>112435</v>
      </c>
      <c r="H728" t="s">
        <v>4191</v>
      </c>
      <c r="I728" t="s">
        <v>4192</v>
      </c>
      <c r="J728">
        <v>0</v>
      </c>
      <c r="K728" t="s">
        <v>4193</v>
      </c>
    </row>
    <row r="729" spans="1:11" hidden="1" x14ac:dyDescent="0.25">
      <c r="A729">
        <v>768</v>
      </c>
      <c r="B729" t="s">
        <v>1887</v>
      </c>
      <c r="C729" t="s">
        <v>5191</v>
      </c>
      <c r="D729" s="5">
        <v>44453</v>
      </c>
      <c r="E729" t="s">
        <v>4189</v>
      </c>
      <c r="F729" t="s">
        <v>970</v>
      </c>
      <c r="G729">
        <v>156503</v>
      </c>
      <c r="H729" t="s">
        <v>4191</v>
      </c>
      <c r="I729" t="s">
        <v>4192</v>
      </c>
      <c r="J729">
        <v>0</v>
      </c>
      <c r="K729" t="s">
        <v>4193</v>
      </c>
    </row>
    <row r="730" spans="1:11" hidden="1" x14ac:dyDescent="0.25">
      <c r="A730">
        <v>774</v>
      </c>
      <c r="B730" t="s">
        <v>1346</v>
      </c>
      <c r="C730" t="s">
        <v>5173</v>
      </c>
      <c r="D730" s="5">
        <v>44456</v>
      </c>
      <c r="E730" t="s">
        <v>4189</v>
      </c>
      <c r="F730" t="s">
        <v>970</v>
      </c>
      <c r="G730">
        <v>100703</v>
      </c>
      <c r="H730" t="s">
        <v>4191</v>
      </c>
      <c r="I730" t="s">
        <v>4192</v>
      </c>
      <c r="J730">
        <v>0</v>
      </c>
      <c r="K730" t="s">
        <v>4193</v>
      </c>
    </row>
    <row r="731" spans="1:11" hidden="1" x14ac:dyDescent="0.25">
      <c r="A731">
        <v>783</v>
      </c>
      <c r="B731" t="s">
        <v>872</v>
      </c>
      <c r="C731" t="s">
        <v>4671</v>
      </c>
      <c r="D731" s="5">
        <v>44440</v>
      </c>
      <c r="E731" t="s">
        <v>4189</v>
      </c>
      <c r="F731" t="s">
        <v>970</v>
      </c>
      <c r="G731">
        <v>230862</v>
      </c>
      <c r="H731" t="s">
        <v>4191</v>
      </c>
      <c r="I731" t="s">
        <v>4192</v>
      </c>
      <c r="J731">
        <v>0</v>
      </c>
      <c r="K731" t="s">
        <v>4193</v>
      </c>
    </row>
    <row r="732" spans="1:11" hidden="1" x14ac:dyDescent="0.25">
      <c r="A732">
        <v>787</v>
      </c>
      <c r="B732" t="s">
        <v>207</v>
      </c>
      <c r="C732" t="s">
        <v>4679</v>
      </c>
      <c r="D732" s="5">
        <v>44453</v>
      </c>
      <c r="E732" t="s">
        <v>4189</v>
      </c>
      <c r="F732" t="s">
        <v>970</v>
      </c>
      <c r="G732">
        <v>32590</v>
      </c>
      <c r="H732" t="s">
        <v>4191</v>
      </c>
      <c r="I732" t="s">
        <v>4192</v>
      </c>
      <c r="J732">
        <v>0</v>
      </c>
      <c r="K732" t="s">
        <v>4193</v>
      </c>
    </row>
    <row r="733" spans="1:11" hidden="1" x14ac:dyDescent="0.25">
      <c r="A733">
        <v>796</v>
      </c>
      <c r="B733" t="s">
        <v>229</v>
      </c>
      <c r="C733" t="s">
        <v>5091</v>
      </c>
      <c r="D733" s="5">
        <v>44534</v>
      </c>
      <c r="E733" t="s">
        <v>4189</v>
      </c>
      <c r="F733" t="s">
        <v>970</v>
      </c>
      <c r="G733">
        <v>198448</v>
      </c>
      <c r="H733" t="s">
        <v>4191</v>
      </c>
      <c r="I733" t="s">
        <v>4192</v>
      </c>
      <c r="J733">
        <v>0</v>
      </c>
      <c r="K733" t="s">
        <v>4193</v>
      </c>
    </row>
    <row r="734" spans="1:11" hidden="1" x14ac:dyDescent="0.25">
      <c r="A734">
        <v>815</v>
      </c>
      <c r="B734" t="s">
        <v>612</v>
      </c>
      <c r="C734" t="s">
        <v>4580</v>
      </c>
      <c r="D734" s="5">
        <v>44513</v>
      </c>
      <c r="E734" t="s">
        <v>4189</v>
      </c>
      <c r="F734" t="s">
        <v>970</v>
      </c>
      <c r="G734">
        <v>177324</v>
      </c>
      <c r="H734" t="s">
        <v>4191</v>
      </c>
      <c r="I734" t="s">
        <v>4192</v>
      </c>
      <c r="J734">
        <v>0</v>
      </c>
      <c r="K734" t="s">
        <v>4193</v>
      </c>
    </row>
    <row r="735" spans="1:11" hidden="1" x14ac:dyDescent="0.25">
      <c r="A735">
        <v>820</v>
      </c>
      <c r="B735" t="s">
        <v>4070</v>
      </c>
      <c r="C735" t="s">
        <v>4693</v>
      </c>
      <c r="D735" s="5">
        <v>44189</v>
      </c>
      <c r="E735" t="s">
        <v>4189</v>
      </c>
      <c r="F735" t="s">
        <v>970</v>
      </c>
      <c r="G735">
        <v>28412</v>
      </c>
      <c r="H735" t="s">
        <v>4191</v>
      </c>
      <c r="I735" t="s">
        <v>4192</v>
      </c>
      <c r="J735">
        <v>0</v>
      </c>
      <c r="K735" t="s">
        <v>4193</v>
      </c>
    </row>
    <row r="736" spans="1:11" hidden="1" x14ac:dyDescent="0.25">
      <c r="A736">
        <v>826</v>
      </c>
      <c r="B736" t="s">
        <v>93</v>
      </c>
      <c r="C736" t="s">
        <v>239</v>
      </c>
      <c r="D736" s="5">
        <v>44433</v>
      </c>
      <c r="E736" t="s">
        <v>4189</v>
      </c>
      <c r="F736" t="s">
        <v>970</v>
      </c>
      <c r="G736">
        <v>165031</v>
      </c>
      <c r="H736" t="s">
        <v>4191</v>
      </c>
      <c r="I736" t="s">
        <v>4192</v>
      </c>
      <c r="J736">
        <v>0</v>
      </c>
      <c r="K736" t="s">
        <v>4193</v>
      </c>
    </row>
    <row r="737" spans="1:11" hidden="1" x14ac:dyDescent="0.25">
      <c r="A737">
        <v>862</v>
      </c>
      <c r="B737" t="s">
        <v>105</v>
      </c>
      <c r="C737" t="s">
        <v>706</v>
      </c>
      <c r="D737" s="5">
        <v>44414</v>
      </c>
      <c r="E737" t="s">
        <v>4189</v>
      </c>
      <c r="F737" t="s">
        <v>970</v>
      </c>
      <c r="G737">
        <v>151255</v>
      </c>
      <c r="H737" t="s">
        <v>4191</v>
      </c>
      <c r="I737" t="s">
        <v>4192</v>
      </c>
      <c r="J737">
        <v>0</v>
      </c>
      <c r="K737" t="s">
        <v>4193</v>
      </c>
    </row>
    <row r="738" spans="1:11" hidden="1" x14ac:dyDescent="0.25">
      <c r="A738">
        <v>869</v>
      </c>
      <c r="B738" t="s">
        <v>362</v>
      </c>
      <c r="C738" t="s">
        <v>5083</v>
      </c>
      <c r="D738" s="5">
        <v>44533</v>
      </c>
      <c r="E738" t="s">
        <v>4189</v>
      </c>
      <c r="F738" t="s">
        <v>970</v>
      </c>
      <c r="G738">
        <v>301561</v>
      </c>
      <c r="H738" t="s">
        <v>4191</v>
      </c>
      <c r="I738" t="s">
        <v>4192</v>
      </c>
      <c r="J738">
        <v>0</v>
      </c>
      <c r="K738" t="s">
        <v>4193</v>
      </c>
    </row>
    <row r="739" spans="1:11" hidden="1" x14ac:dyDescent="0.25">
      <c r="A739">
        <v>2158</v>
      </c>
      <c r="B739" t="s">
        <v>4255</v>
      </c>
      <c r="C739" t="s">
        <v>5099</v>
      </c>
      <c r="D739" s="5">
        <v>44504</v>
      </c>
      <c r="E739" t="s">
        <v>4189</v>
      </c>
      <c r="F739" t="s">
        <v>970</v>
      </c>
      <c r="G739">
        <v>173488</v>
      </c>
      <c r="H739" t="s">
        <v>4191</v>
      </c>
      <c r="I739" t="s">
        <v>4192</v>
      </c>
      <c r="J739">
        <v>0</v>
      </c>
      <c r="K739" t="s">
        <v>4193</v>
      </c>
    </row>
    <row r="740" spans="1:11" hidden="1" x14ac:dyDescent="0.25">
      <c r="A740">
        <v>2165</v>
      </c>
      <c r="B740" t="s">
        <v>1616</v>
      </c>
      <c r="C740" t="s">
        <v>4596</v>
      </c>
      <c r="D740" s="5">
        <v>44544</v>
      </c>
      <c r="E740" t="s">
        <v>4189</v>
      </c>
      <c r="F740" t="s">
        <v>970</v>
      </c>
      <c r="G740">
        <v>210638</v>
      </c>
      <c r="H740" t="s">
        <v>4191</v>
      </c>
      <c r="I740" t="s">
        <v>4192</v>
      </c>
      <c r="J740">
        <v>0</v>
      </c>
      <c r="K740" t="s">
        <v>4193</v>
      </c>
    </row>
    <row r="741" spans="1:11" hidden="1" x14ac:dyDescent="0.25">
      <c r="A741">
        <v>2172</v>
      </c>
      <c r="B741" t="s">
        <v>494</v>
      </c>
      <c r="C741" t="s">
        <v>4587</v>
      </c>
      <c r="D741" s="5">
        <v>44537</v>
      </c>
      <c r="E741" t="s">
        <v>4189</v>
      </c>
      <c r="F741" t="s">
        <v>970</v>
      </c>
      <c r="G741">
        <v>21935</v>
      </c>
      <c r="H741" t="s">
        <v>4191</v>
      </c>
      <c r="I741" t="s">
        <v>4192</v>
      </c>
      <c r="J741">
        <v>0</v>
      </c>
      <c r="K741" t="s">
        <v>4193</v>
      </c>
    </row>
    <row r="742" spans="1:11" hidden="1" x14ac:dyDescent="0.25">
      <c r="A742">
        <v>2184</v>
      </c>
      <c r="B742" t="s">
        <v>3244</v>
      </c>
      <c r="C742" t="s">
        <v>4647</v>
      </c>
      <c r="D742" s="5">
        <v>44389</v>
      </c>
      <c r="E742" t="s">
        <v>4189</v>
      </c>
      <c r="F742" t="s">
        <v>970</v>
      </c>
      <c r="G742">
        <v>148828</v>
      </c>
      <c r="H742" t="s">
        <v>4191</v>
      </c>
      <c r="I742" t="s">
        <v>4192</v>
      </c>
      <c r="J742">
        <v>0</v>
      </c>
      <c r="K742" t="s">
        <v>4193</v>
      </c>
    </row>
    <row r="743" spans="1:11" hidden="1" x14ac:dyDescent="0.25">
      <c r="A743">
        <v>2205</v>
      </c>
      <c r="B743" t="s">
        <v>3232</v>
      </c>
      <c r="C743" t="s">
        <v>4632</v>
      </c>
      <c r="D743" s="5">
        <v>44363</v>
      </c>
      <c r="E743" t="s">
        <v>4189</v>
      </c>
      <c r="F743" t="s">
        <v>970</v>
      </c>
      <c r="G743">
        <v>196904</v>
      </c>
      <c r="H743" t="s">
        <v>4191</v>
      </c>
      <c r="I743" t="s">
        <v>4192</v>
      </c>
      <c r="J743">
        <v>0</v>
      </c>
      <c r="K743" t="s">
        <v>4193</v>
      </c>
    </row>
    <row r="744" spans="1:11" hidden="1" x14ac:dyDescent="0.25">
      <c r="A744">
        <v>2216</v>
      </c>
      <c r="B744" t="s">
        <v>1375</v>
      </c>
      <c r="C744" t="s">
        <v>5045</v>
      </c>
      <c r="D744" s="5">
        <v>44478</v>
      </c>
      <c r="E744" t="s">
        <v>4189</v>
      </c>
      <c r="F744" t="s">
        <v>970</v>
      </c>
      <c r="G744">
        <v>224318</v>
      </c>
      <c r="H744" t="s">
        <v>4191</v>
      </c>
      <c r="I744" t="s">
        <v>4192</v>
      </c>
      <c r="J744">
        <v>0</v>
      </c>
      <c r="K744" t="s">
        <v>4193</v>
      </c>
    </row>
    <row r="745" spans="1:11" hidden="1" x14ac:dyDescent="0.25">
      <c r="A745">
        <v>2223</v>
      </c>
      <c r="B745" t="s">
        <v>202</v>
      </c>
      <c r="C745" t="s">
        <v>5048</v>
      </c>
      <c r="D745" s="5">
        <v>44478</v>
      </c>
      <c r="E745" t="s">
        <v>4189</v>
      </c>
      <c r="F745" t="s">
        <v>970</v>
      </c>
      <c r="G745">
        <v>50709</v>
      </c>
      <c r="H745" t="s">
        <v>4191</v>
      </c>
      <c r="I745" t="s">
        <v>4192</v>
      </c>
      <c r="J745">
        <v>0</v>
      </c>
      <c r="K745" t="s">
        <v>4193</v>
      </c>
    </row>
    <row r="746" spans="1:11" hidden="1" x14ac:dyDescent="0.25">
      <c r="A746">
        <v>2253</v>
      </c>
      <c r="B746" t="s">
        <v>1435</v>
      </c>
      <c r="C746" t="s">
        <v>4550</v>
      </c>
      <c r="D746" s="5">
        <v>44418</v>
      </c>
      <c r="E746" t="s">
        <v>4189</v>
      </c>
      <c r="F746" t="s">
        <v>970</v>
      </c>
      <c r="G746">
        <v>207851</v>
      </c>
      <c r="H746" t="s">
        <v>4191</v>
      </c>
      <c r="I746" t="s">
        <v>4192</v>
      </c>
      <c r="J746">
        <v>0</v>
      </c>
      <c r="K746" t="s">
        <v>4193</v>
      </c>
    </row>
    <row r="747" spans="1:11" hidden="1" x14ac:dyDescent="0.25">
      <c r="A747">
        <v>4225</v>
      </c>
      <c r="B747" t="s">
        <v>1918</v>
      </c>
      <c r="C747" t="s">
        <v>4663</v>
      </c>
      <c r="D747" s="5">
        <v>44417</v>
      </c>
      <c r="E747" t="s">
        <v>4189</v>
      </c>
      <c r="F747" t="s">
        <v>970</v>
      </c>
      <c r="G747">
        <v>154244</v>
      </c>
      <c r="H747" t="s">
        <v>4191</v>
      </c>
      <c r="I747" t="s">
        <v>4192</v>
      </c>
      <c r="J747">
        <v>0</v>
      </c>
      <c r="K747" t="s">
        <v>4193</v>
      </c>
    </row>
    <row r="748" spans="1:11" hidden="1" x14ac:dyDescent="0.25">
      <c r="A748">
        <v>4256</v>
      </c>
      <c r="B748" t="s">
        <v>1630</v>
      </c>
      <c r="C748" t="s">
        <v>5120</v>
      </c>
      <c r="D748" s="5">
        <v>44105</v>
      </c>
      <c r="E748" t="s">
        <v>4189</v>
      </c>
      <c r="F748" t="s">
        <v>970</v>
      </c>
      <c r="G748">
        <v>257915</v>
      </c>
      <c r="H748" t="s">
        <v>4191</v>
      </c>
      <c r="I748" t="s">
        <v>4192</v>
      </c>
      <c r="J748">
        <v>0</v>
      </c>
      <c r="K748" t="s">
        <v>4193</v>
      </c>
    </row>
    <row r="749" spans="1:11" hidden="1" x14ac:dyDescent="0.25">
      <c r="A749">
        <v>4262</v>
      </c>
      <c r="B749" t="s">
        <v>1911</v>
      </c>
      <c r="C749" t="s">
        <v>4650</v>
      </c>
      <c r="D749" s="5">
        <v>44390</v>
      </c>
      <c r="E749" t="s">
        <v>4189</v>
      </c>
      <c r="F749" t="s">
        <v>970</v>
      </c>
      <c r="G749">
        <v>36791</v>
      </c>
      <c r="H749" t="s">
        <v>4191</v>
      </c>
      <c r="I749" t="s">
        <v>4192</v>
      </c>
      <c r="J749">
        <v>0</v>
      </c>
      <c r="K749" t="s">
        <v>4193</v>
      </c>
    </row>
    <row r="750" spans="1:11" hidden="1" x14ac:dyDescent="0.25">
      <c r="A750">
        <v>4264</v>
      </c>
      <c r="B750" t="s">
        <v>4428</v>
      </c>
      <c r="C750" t="s">
        <v>4662</v>
      </c>
      <c r="D750" s="5">
        <v>44410</v>
      </c>
      <c r="E750" t="s">
        <v>4189</v>
      </c>
      <c r="F750" t="s">
        <v>970</v>
      </c>
      <c r="G750">
        <v>184840</v>
      </c>
      <c r="H750" t="s">
        <v>4191</v>
      </c>
      <c r="I750" t="s">
        <v>4192</v>
      </c>
      <c r="J750">
        <v>0</v>
      </c>
      <c r="K750" t="s">
        <v>4193</v>
      </c>
    </row>
    <row r="751" spans="1:11" hidden="1" x14ac:dyDescent="0.25">
      <c r="A751">
        <v>4308</v>
      </c>
      <c r="B751" t="s">
        <v>3135</v>
      </c>
      <c r="C751" t="s">
        <v>4943</v>
      </c>
      <c r="D751" s="5">
        <v>44383</v>
      </c>
      <c r="E751" t="s">
        <v>4189</v>
      </c>
      <c r="F751" t="s">
        <v>970</v>
      </c>
      <c r="G751">
        <v>255396</v>
      </c>
      <c r="H751" t="s">
        <v>4191</v>
      </c>
      <c r="I751" t="s">
        <v>4192</v>
      </c>
      <c r="J751">
        <v>0</v>
      </c>
      <c r="K751" t="s">
        <v>4193</v>
      </c>
    </row>
    <row r="752" spans="1:11" hidden="1" x14ac:dyDescent="0.25">
      <c r="A752">
        <v>4314</v>
      </c>
      <c r="B752" t="s">
        <v>277</v>
      </c>
      <c r="C752" t="s">
        <v>4907</v>
      </c>
      <c r="D752" s="5">
        <v>44499</v>
      </c>
      <c r="E752" t="s">
        <v>4189</v>
      </c>
      <c r="F752" t="s">
        <v>970</v>
      </c>
      <c r="G752">
        <v>321822</v>
      </c>
      <c r="H752" t="s">
        <v>4191</v>
      </c>
      <c r="I752" t="s">
        <v>4192</v>
      </c>
      <c r="J752">
        <v>0</v>
      </c>
      <c r="K752" t="s">
        <v>4193</v>
      </c>
    </row>
    <row r="753" spans="1:11" hidden="1" x14ac:dyDescent="0.25">
      <c r="A753">
        <v>4324</v>
      </c>
      <c r="B753" t="s">
        <v>119</v>
      </c>
      <c r="C753" t="s">
        <v>4798</v>
      </c>
      <c r="D753" s="5">
        <v>44391</v>
      </c>
      <c r="E753" t="s">
        <v>4189</v>
      </c>
      <c r="F753" t="s">
        <v>970</v>
      </c>
      <c r="G753">
        <v>11424</v>
      </c>
      <c r="H753" t="s">
        <v>4191</v>
      </c>
      <c r="I753" t="s">
        <v>4192</v>
      </c>
      <c r="J753">
        <v>0</v>
      </c>
      <c r="K753" t="s">
        <v>4193</v>
      </c>
    </row>
    <row r="754" spans="1:11" hidden="1" x14ac:dyDescent="0.25">
      <c r="A754">
        <v>4338</v>
      </c>
      <c r="B754" t="s">
        <v>65</v>
      </c>
      <c r="C754" t="s">
        <v>5212</v>
      </c>
      <c r="D754" s="5">
        <v>44497</v>
      </c>
      <c r="E754" t="s">
        <v>4189</v>
      </c>
      <c r="F754" t="s">
        <v>970</v>
      </c>
      <c r="G754">
        <v>294500</v>
      </c>
      <c r="H754" t="s">
        <v>4191</v>
      </c>
      <c r="I754" t="s">
        <v>4192</v>
      </c>
      <c r="J754">
        <v>0</v>
      </c>
      <c r="K754" t="s">
        <v>4193</v>
      </c>
    </row>
    <row r="755" spans="1:11" hidden="1" x14ac:dyDescent="0.25">
      <c r="A755">
        <v>4348</v>
      </c>
      <c r="B755" t="s">
        <v>56</v>
      </c>
      <c r="C755" t="s">
        <v>4824</v>
      </c>
      <c r="D755" s="5">
        <v>44442</v>
      </c>
      <c r="E755" t="s">
        <v>4189</v>
      </c>
      <c r="F755" t="s">
        <v>970</v>
      </c>
      <c r="G755">
        <v>298141</v>
      </c>
      <c r="H755" t="s">
        <v>4191</v>
      </c>
      <c r="I755" t="s">
        <v>4192</v>
      </c>
      <c r="J755">
        <v>0</v>
      </c>
      <c r="K755" t="s">
        <v>4193</v>
      </c>
    </row>
    <row r="756" spans="1:11" hidden="1" x14ac:dyDescent="0.25">
      <c r="A756">
        <v>4355</v>
      </c>
      <c r="B756" t="s">
        <v>77</v>
      </c>
      <c r="C756" t="s">
        <v>4795</v>
      </c>
      <c r="D756" s="5">
        <v>44401</v>
      </c>
      <c r="E756" t="s">
        <v>4189</v>
      </c>
      <c r="F756" t="s">
        <v>970</v>
      </c>
      <c r="G756">
        <v>273733</v>
      </c>
      <c r="H756" t="s">
        <v>4191</v>
      </c>
      <c r="I756" t="s">
        <v>4192</v>
      </c>
      <c r="J756">
        <v>0</v>
      </c>
      <c r="K756" t="s">
        <v>4193</v>
      </c>
    </row>
    <row r="757" spans="1:11" hidden="1" x14ac:dyDescent="0.25">
      <c r="A757">
        <v>4371</v>
      </c>
      <c r="B757" t="s">
        <v>326</v>
      </c>
      <c r="C757" t="s">
        <v>4846</v>
      </c>
      <c r="D757" s="5">
        <v>44481</v>
      </c>
      <c r="E757" t="s">
        <v>4189</v>
      </c>
      <c r="F757" t="s">
        <v>970</v>
      </c>
      <c r="G757">
        <v>259094</v>
      </c>
      <c r="H757" t="s">
        <v>4191</v>
      </c>
      <c r="I757" t="s">
        <v>4192</v>
      </c>
      <c r="J757">
        <v>0</v>
      </c>
      <c r="K757" t="s">
        <v>4193</v>
      </c>
    </row>
    <row r="758" spans="1:11" hidden="1" x14ac:dyDescent="0.25">
      <c r="A758">
        <v>4395</v>
      </c>
      <c r="B758" t="s">
        <v>315</v>
      </c>
      <c r="C758" t="s">
        <v>4848</v>
      </c>
      <c r="D758" s="5">
        <v>44482</v>
      </c>
      <c r="E758" t="s">
        <v>4189</v>
      </c>
      <c r="F758" t="s">
        <v>970</v>
      </c>
      <c r="G758">
        <v>309748</v>
      </c>
      <c r="H758" t="s">
        <v>4191</v>
      </c>
      <c r="I758" t="s">
        <v>4192</v>
      </c>
      <c r="J758">
        <v>0</v>
      </c>
      <c r="K758" t="s">
        <v>4193</v>
      </c>
    </row>
    <row r="759" spans="1:11" hidden="1" x14ac:dyDescent="0.25">
      <c r="A759">
        <v>4403</v>
      </c>
      <c r="B759" t="s">
        <v>248</v>
      </c>
      <c r="C759" t="s">
        <v>4701</v>
      </c>
      <c r="D759" s="5">
        <v>44508</v>
      </c>
      <c r="E759" t="s">
        <v>4189</v>
      </c>
      <c r="F759" t="s">
        <v>970</v>
      </c>
      <c r="G759">
        <v>278895</v>
      </c>
      <c r="H759" t="s">
        <v>4191</v>
      </c>
      <c r="I759" t="s">
        <v>4192</v>
      </c>
      <c r="J759">
        <v>0</v>
      </c>
      <c r="K759" t="s">
        <v>4193</v>
      </c>
    </row>
    <row r="760" spans="1:11" hidden="1" x14ac:dyDescent="0.25">
      <c r="A760">
        <v>4413</v>
      </c>
      <c r="B760" t="s">
        <v>827</v>
      </c>
      <c r="C760" t="s">
        <v>4873</v>
      </c>
      <c r="D760" s="5">
        <v>44456</v>
      </c>
      <c r="E760" t="s">
        <v>4189</v>
      </c>
      <c r="F760" t="s">
        <v>970</v>
      </c>
      <c r="G760">
        <v>299880</v>
      </c>
      <c r="H760" t="s">
        <v>4191</v>
      </c>
      <c r="I760" t="s">
        <v>4192</v>
      </c>
      <c r="J760">
        <v>0</v>
      </c>
      <c r="K760" t="s">
        <v>4193</v>
      </c>
    </row>
    <row r="761" spans="1:11" hidden="1" x14ac:dyDescent="0.25">
      <c r="A761">
        <v>4423</v>
      </c>
      <c r="B761" t="s">
        <v>2102</v>
      </c>
      <c r="C761" t="s">
        <v>5229</v>
      </c>
      <c r="D761" s="5">
        <v>44401</v>
      </c>
      <c r="E761" t="s">
        <v>4189</v>
      </c>
      <c r="F761" t="s">
        <v>970</v>
      </c>
      <c r="G761">
        <v>370896</v>
      </c>
      <c r="H761" t="s">
        <v>4191</v>
      </c>
      <c r="I761" t="s">
        <v>4192</v>
      </c>
      <c r="J761">
        <v>0</v>
      </c>
      <c r="K761" t="s">
        <v>4193</v>
      </c>
    </row>
    <row r="762" spans="1:11" hidden="1" x14ac:dyDescent="0.25">
      <c r="A762">
        <v>4433</v>
      </c>
      <c r="B762" t="s">
        <v>304</v>
      </c>
      <c r="C762" t="s">
        <v>4892</v>
      </c>
      <c r="D762" s="5">
        <v>44513</v>
      </c>
      <c r="E762" t="s">
        <v>4189</v>
      </c>
      <c r="F762" t="s">
        <v>970</v>
      </c>
      <c r="G762">
        <v>352981</v>
      </c>
      <c r="H762" t="s">
        <v>4191</v>
      </c>
      <c r="I762" t="s">
        <v>4192</v>
      </c>
      <c r="J762">
        <v>0</v>
      </c>
      <c r="K762" t="s">
        <v>4193</v>
      </c>
    </row>
    <row r="763" spans="1:11" hidden="1" x14ac:dyDescent="0.25">
      <c r="A763">
        <v>4442</v>
      </c>
      <c r="B763" t="s">
        <v>271</v>
      </c>
      <c r="C763" t="s">
        <v>4879</v>
      </c>
      <c r="D763" s="5">
        <v>44485</v>
      </c>
      <c r="E763" t="s">
        <v>4189</v>
      </c>
      <c r="F763" t="s">
        <v>970</v>
      </c>
      <c r="G763">
        <v>330320</v>
      </c>
      <c r="H763" t="s">
        <v>4191</v>
      </c>
      <c r="I763" t="s">
        <v>4192</v>
      </c>
      <c r="J763">
        <v>0</v>
      </c>
      <c r="K763" t="s">
        <v>4193</v>
      </c>
    </row>
    <row r="764" spans="1:11" hidden="1" x14ac:dyDescent="0.25">
      <c r="A764">
        <v>4453</v>
      </c>
      <c r="B764" t="s">
        <v>289</v>
      </c>
      <c r="C764" t="s">
        <v>4935</v>
      </c>
      <c r="D764" s="5">
        <v>44512</v>
      </c>
      <c r="E764" t="s">
        <v>4189</v>
      </c>
      <c r="F764" t="s">
        <v>970</v>
      </c>
      <c r="G764">
        <v>325578</v>
      </c>
      <c r="H764" t="s">
        <v>4191</v>
      </c>
      <c r="I764" t="s">
        <v>4192</v>
      </c>
      <c r="J764">
        <v>0</v>
      </c>
      <c r="K764" t="s">
        <v>4193</v>
      </c>
    </row>
    <row r="765" spans="1:11" hidden="1" x14ac:dyDescent="0.25">
      <c r="A765">
        <v>4469</v>
      </c>
      <c r="B765" t="s">
        <v>67</v>
      </c>
      <c r="C765" t="s">
        <v>5219</v>
      </c>
      <c r="D765" s="5">
        <v>44440</v>
      </c>
      <c r="E765" t="s">
        <v>4189</v>
      </c>
      <c r="F765" t="s">
        <v>970</v>
      </c>
      <c r="G765">
        <v>369498</v>
      </c>
      <c r="H765" t="s">
        <v>4191</v>
      </c>
      <c r="I765" t="s">
        <v>4192</v>
      </c>
      <c r="J765">
        <v>0</v>
      </c>
      <c r="K765" t="s">
        <v>4193</v>
      </c>
    </row>
    <row r="766" spans="1:11" hidden="1" x14ac:dyDescent="0.25">
      <c r="A766">
        <v>4482</v>
      </c>
      <c r="B766" t="s">
        <v>309</v>
      </c>
      <c r="C766" t="s">
        <v>4923</v>
      </c>
      <c r="D766" s="5">
        <v>44533</v>
      </c>
      <c r="E766" t="s">
        <v>4189</v>
      </c>
      <c r="F766" t="s">
        <v>970</v>
      </c>
      <c r="G766">
        <v>306788</v>
      </c>
      <c r="H766" t="s">
        <v>4191</v>
      </c>
      <c r="I766" t="s">
        <v>4192</v>
      </c>
      <c r="J766">
        <v>0</v>
      </c>
      <c r="K766" t="s">
        <v>4193</v>
      </c>
    </row>
    <row r="767" spans="1:11" hidden="1" x14ac:dyDescent="0.25">
      <c r="A767">
        <v>4490</v>
      </c>
      <c r="B767" t="s">
        <v>265</v>
      </c>
      <c r="C767" t="s">
        <v>4893</v>
      </c>
      <c r="D767" s="5">
        <v>44513</v>
      </c>
      <c r="E767" t="s">
        <v>4189</v>
      </c>
      <c r="F767" t="s">
        <v>970</v>
      </c>
      <c r="G767">
        <v>313018</v>
      </c>
      <c r="H767" t="s">
        <v>4191</v>
      </c>
      <c r="I767" t="s">
        <v>4192</v>
      </c>
      <c r="J767">
        <v>0</v>
      </c>
      <c r="K767" t="s">
        <v>4193</v>
      </c>
    </row>
    <row r="768" spans="1:11" hidden="1" x14ac:dyDescent="0.25">
      <c r="A768">
        <v>4495</v>
      </c>
      <c r="B768" t="s">
        <v>544</v>
      </c>
      <c r="C768" t="s">
        <v>4950</v>
      </c>
      <c r="D768" s="5">
        <v>44401</v>
      </c>
      <c r="E768" t="s">
        <v>4189</v>
      </c>
      <c r="F768" t="s">
        <v>970</v>
      </c>
      <c r="G768">
        <v>364617</v>
      </c>
      <c r="H768" t="s">
        <v>4191</v>
      </c>
      <c r="I768" t="s">
        <v>4192</v>
      </c>
      <c r="J768">
        <v>0</v>
      </c>
      <c r="K768" t="s">
        <v>4193</v>
      </c>
    </row>
    <row r="769" spans="1:11" hidden="1" x14ac:dyDescent="0.25">
      <c r="A769">
        <v>4505</v>
      </c>
      <c r="B769" t="s">
        <v>1200</v>
      </c>
      <c r="C769" t="s">
        <v>5245</v>
      </c>
      <c r="D769" s="5">
        <v>44189</v>
      </c>
      <c r="E769" t="s">
        <v>4189</v>
      </c>
      <c r="F769" t="s">
        <v>970</v>
      </c>
      <c r="G769">
        <v>191139</v>
      </c>
      <c r="H769" t="s">
        <v>4191</v>
      </c>
      <c r="I769" t="s">
        <v>4192</v>
      </c>
      <c r="J769">
        <v>0</v>
      </c>
      <c r="K769" t="s">
        <v>4193</v>
      </c>
    </row>
    <row r="770" spans="1:11" hidden="1" x14ac:dyDescent="0.25">
      <c r="A770">
        <v>4523</v>
      </c>
      <c r="B770" t="s">
        <v>652</v>
      </c>
      <c r="C770" t="s">
        <v>4863</v>
      </c>
      <c r="D770" s="5">
        <v>44534</v>
      </c>
      <c r="E770" t="s">
        <v>4189</v>
      </c>
      <c r="F770" t="s">
        <v>970</v>
      </c>
      <c r="G770">
        <v>345310</v>
      </c>
      <c r="H770" t="s">
        <v>4191</v>
      </c>
      <c r="I770" t="s">
        <v>4192</v>
      </c>
      <c r="J770">
        <v>0</v>
      </c>
      <c r="K770" t="s">
        <v>4193</v>
      </c>
    </row>
    <row r="771" spans="1:11" hidden="1" x14ac:dyDescent="0.25">
      <c r="A771">
        <v>4529</v>
      </c>
      <c r="B771" t="s">
        <v>22</v>
      </c>
      <c r="C771" t="s">
        <v>4904</v>
      </c>
      <c r="D771" s="5">
        <v>44473</v>
      </c>
      <c r="E771" t="s">
        <v>4189</v>
      </c>
      <c r="F771" t="s">
        <v>970</v>
      </c>
      <c r="G771">
        <v>329751</v>
      </c>
      <c r="H771" t="s">
        <v>4191</v>
      </c>
      <c r="I771" t="s">
        <v>4192</v>
      </c>
      <c r="J771">
        <v>0</v>
      </c>
      <c r="K771" t="s">
        <v>4193</v>
      </c>
    </row>
    <row r="772" spans="1:11" hidden="1" x14ac:dyDescent="0.25">
      <c r="A772">
        <v>4539</v>
      </c>
      <c r="B772" t="s">
        <v>654</v>
      </c>
      <c r="C772" t="s">
        <v>5211</v>
      </c>
      <c r="D772" s="5">
        <v>44506</v>
      </c>
      <c r="E772" t="s">
        <v>4189</v>
      </c>
      <c r="F772" t="s">
        <v>970</v>
      </c>
      <c r="G772">
        <v>253697</v>
      </c>
      <c r="H772" t="s">
        <v>4191</v>
      </c>
      <c r="I772" t="s">
        <v>4192</v>
      </c>
      <c r="J772">
        <v>0</v>
      </c>
      <c r="K772" t="s">
        <v>4193</v>
      </c>
    </row>
    <row r="773" spans="1:11" hidden="1" x14ac:dyDescent="0.25">
      <c r="A773">
        <v>4552</v>
      </c>
      <c r="B773" t="s">
        <v>1078</v>
      </c>
      <c r="C773" t="s">
        <v>4871</v>
      </c>
      <c r="D773" s="5">
        <v>44494</v>
      </c>
      <c r="E773" t="s">
        <v>4189</v>
      </c>
      <c r="F773" t="s">
        <v>970</v>
      </c>
      <c r="G773">
        <v>277107</v>
      </c>
      <c r="H773" t="s">
        <v>4191</v>
      </c>
      <c r="I773" t="s">
        <v>4192</v>
      </c>
      <c r="J773">
        <v>0</v>
      </c>
      <c r="K773" t="s">
        <v>4193</v>
      </c>
    </row>
    <row r="774" spans="1:11" hidden="1" x14ac:dyDescent="0.25">
      <c r="A774">
        <v>4561</v>
      </c>
      <c r="B774" t="s">
        <v>758</v>
      </c>
      <c r="C774" t="s">
        <v>4710</v>
      </c>
      <c r="D774" s="5">
        <v>44505</v>
      </c>
      <c r="E774" t="s">
        <v>4189</v>
      </c>
      <c r="F774" t="s">
        <v>970</v>
      </c>
      <c r="G774">
        <v>271485</v>
      </c>
      <c r="H774" t="s">
        <v>4191</v>
      </c>
      <c r="I774" t="s">
        <v>4192</v>
      </c>
      <c r="J774">
        <v>0</v>
      </c>
      <c r="K774" t="s">
        <v>4193</v>
      </c>
    </row>
    <row r="775" spans="1:11" hidden="1" x14ac:dyDescent="0.25">
      <c r="A775">
        <v>4574</v>
      </c>
      <c r="B775" t="s">
        <v>620</v>
      </c>
      <c r="C775" t="s">
        <v>4807</v>
      </c>
      <c r="D775" s="5">
        <v>44404</v>
      </c>
      <c r="E775" t="s">
        <v>4189</v>
      </c>
      <c r="F775" t="s">
        <v>970</v>
      </c>
      <c r="G775">
        <v>272426</v>
      </c>
      <c r="H775" t="s">
        <v>4191</v>
      </c>
      <c r="I775" t="s">
        <v>4192</v>
      </c>
      <c r="J775">
        <v>0</v>
      </c>
      <c r="K775" t="s">
        <v>4193</v>
      </c>
    </row>
    <row r="776" spans="1:11" hidden="1" x14ac:dyDescent="0.25">
      <c r="A776">
        <v>4597</v>
      </c>
      <c r="B776" t="s">
        <v>2998</v>
      </c>
      <c r="C776" t="s">
        <v>4880</v>
      </c>
      <c r="D776" s="5">
        <v>44490</v>
      </c>
      <c r="E776" t="s">
        <v>4189</v>
      </c>
      <c r="F776" t="s">
        <v>970</v>
      </c>
      <c r="G776">
        <v>254653</v>
      </c>
      <c r="H776" t="s">
        <v>4191</v>
      </c>
      <c r="I776" t="s">
        <v>4192</v>
      </c>
      <c r="J776">
        <v>0</v>
      </c>
      <c r="K776" t="s">
        <v>4193</v>
      </c>
    </row>
    <row r="777" spans="1:11" hidden="1" x14ac:dyDescent="0.25">
      <c r="A777">
        <v>4605</v>
      </c>
      <c r="B777" t="s">
        <v>2952</v>
      </c>
      <c r="C777" t="s">
        <v>4856</v>
      </c>
      <c r="D777" s="5">
        <v>44483</v>
      </c>
      <c r="E777" t="s">
        <v>4189</v>
      </c>
      <c r="F777" t="s">
        <v>970</v>
      </c>
      <c r="G777">
        <v>292321</v>
      </c>
      <c r="H777" t="s">
        <v>4191</v>
      </c>
      <c r="I777" t="s">
        <v>4192</v>
      </c>
      <c r="J777">
        <v>0</v>
      </c>
      <c r="K777" t="s">
        <v>4193</v>
      </c>
    </row>
    <row r="778" spans="1:11" hidden="1" x14ac:dyDescent="0.25">
      <c r="A778">
        <v>4626</v>
      </c>
      <c r="B778" t="s">
        <v>1184</v>
      </c>
      <c r="C778" t="s">
        <v>4929</v>
      </c>
      <c r="D778" s="5">
        <v>44499</v>
      </c>
      <c r="E778" t="s">
        <v>4189</v>
      </c>
      <c r="F778" t="s">
        <v>970</v>
      </c>
      <c r="G778">
        <v>292223</v>
      </c>
      <c r="H778" t="s">
        <v>4191</v>
      </c>
      <c r="I778" t="s">
        <v>4192</v>
      </c>
      <c r="J778">
        <v>0</v>
      </c>
      <c r="K778" t="s">
        <v>4193</v>
      </c>
    </row>
    <row r="779" spans="1:11" hidden="1" x14ac:dyDescent="0.25">
      <c r="A779">
        <v>4632</v>
      </c>
      <c r="B779" t="s">
        <v>560</v>
      </c>
      <c r="C779" t="s">
        <v>5194</v>
      </c>
      <c r="D779" s="5">
        <v>44231</v>
      </c>
      <c r="E779" t="s">
        <v>4189</v>
      </c>
      <c r="F779" t="s">
        <v>970</v>
      </c>
      <c r="G779">
        <v>234437</v>
      </c>
      <c r="H779" t="s">
        <v>4191</v>
      </c>
      <c r="I779" t="s">
        <v>4192</v>
      </c>
      <c r="J779">
        <v>0</v>
      </c>
      <c r="K779" t="s">
        <v>4193</v>
      </c>
    </row>
    <row r="780" spans="1:11" hidden="1" x14ac:dyDescent="0.25">
      <c r="A780">
        <v>4649</v>
      </c>
      <c r="B780" t="s">
        <v>261</v>
      </c>
      <c r="C780" t="s">
        <v>4875</v>
      </c>
      <c r="D780" s="5">
        <v>44492</v>
      </c>
      <c r="E780" t="s">
        <v>4189</v>
      </c>
      <c r="F780" t="s">
        <v>970</v>
      </c>
      <c r="G780">
        <v>395882</v>
      </c>
      <c r="H780" t="s">
        <v>4191</v>
      </c>
      <c r="I780" t="s">
        <v>4192</v>
      </c>
      <c r="J780">
        <v>0</v>
      </c>
      <c r="K780" t="s">
        <v>4193</v>
      </c>
    </row>
    <row r="781" spans="1:11" hidden="1" x14ac:dyDescent="0.25">
      <c r="A781">
        <v>4660</v>
      </c>
      <c r="B781" t="s">
        <v>554</v>
      </c>
      <c r="C781" t="s">
        <v>4775</v>
      </c>
      <c r="D781" s="5">
        <v>44349</v>
      </c>
      <c r="E781" t="s">
        <v>4189</v>
      </c>
      <c r="F781" t="s">
        <v>970</v>
      </c>
      <c r="G781">
        <v>271784</v>
      </c>
      <c r="H781" t="s">
        <v>4191</v>
      </c>
      <c r="I781" t="s">
        <v>4192</v>
      </c>
      <c r="J781">
        <v>0</v>
      </c>
      <c r="K781" t="s">
        <v>4193</v>
      </c>
    </row>
    <row r="782" spans="1:11" hidden="1" x14ac:dyDescent="0.25">
      <c r="A782">
        <v>4672</v>
      </c>
      <c r="B782" t="s">
        <v>2412</v>
      </c>
      <c r="C782" t="s">
        <v>4901</v>
      </c>
      <c r="D782" s="5">
        <v>44525</v>
      </c>
      <c r="E782" t="s">
        <v>4189</v>
      </c>
      <c r="F782" t="s">
        <v>970</v>
      </c>
      <c r="G782">
        <v>332568</v>
      </c>
      <c r="H782" t="s">
        <v>4191</v>
      </c>
      <c r="I782" t="s">
        <v>4192</v>
      </c>
      <c r="J782">
        <v>0</v>
      </c>
      <c r="K782" t="s">
        <v>4193</v>
      </c>
    </row>
    <row r="783" spans="1:11" hidden="1" x14ac:dyDescent="0.25">
      <c r="A783">
        <v>4681</v>
      </c>
      <c r="B783" t="s">
        <v>649</v>
      </c>
      <c r="C783" t="s">
        <v>4708</v>
      </c>
      <c r="D783" s="5">
        <v>44505</v>
      </c>
      <c r="E783" t="s">
        <v>4189</v>
      </c>
      <c r="F783" t="s">
        <v>970</v>
      </c>
      <c r="G783">
        <v>376335</v>
      </c>
      <c r="H783" t="s">
        <v>4191</v>
      </c>
      <c r="I783" t="s">
        <v>4192</v>
      </c>
      <c r="J783">
        <v>0</v>
      </c>
      <c r="K783" t="s">
        <v>4193</v>
      </c>
    </row>
    <row r="784" spans="1:11" hidden="1" x14ac:dyDescent="0.25">
      <c r="A784">
        <v>4717</v>
      </c>
      <c r="B784" t="s">
        <v>524</v>
      </c>
      <c r="C784" t="s">
        <v>4358</v>
      </c>
      <c r="D784" s="5">
        <v>44334</v>
      </c>
      <c r="E784" t="s">
        <v>4189</v>
      </c>
      <c r="F784" t="s">
        <v>970</v>
      </c>
      <c r="G784">
        <v>200689</v>
      </c>
      <c r="H784" t="s">
        <v>4191</v>
      </c>
      <c r="I784" t="s">
        <v>4192</v>
      </c>
      <c r="J784">
        <v>0</v>
      </c>
      <c r="K784" t="s">
        <v>4193</v>
      </c>
    </row>
    <row r="785" spans="1:11" hidden="1" x14ac:dyDescent="0.25">
      <c r="A785">
        <v>4722</v>
      </c>
      <c r="B785" t="s">
        <v>524</v>
      </c>
      <c r="C785" t="s">
        <v>523</v>
      </c>
      <c r="D785" s="5">
        <v>44566</v>
      </c>
      <c r="E785" t="s">
        <v>4189</v>
      </c>
      <c r="F785" t="s">
        <v>970</v>
      </c>
      <c r="G785">
        <v>241147</v>
      </c>
      <c r="H785" t="s">
        <v>4191</v>
      </c>
      <c r="I785" t="s">
        <v>4192</v>
      </c>
      <c r="J785">
        <v>0</v>
      </c>
      <c r="K785" t="s">
        <v>4193</v>
      </c>
    </row>
    <row r="786" spans="1:11" hidden="1" x14ac:dyDescent="0.25">
      <c r="A786">
        <v>4766</v>
      </c>
      <c r="B786" t="s">
        <v>423</v>
      </c>
      <c r="C786" t="s">
        <v>1013</v>
      </c>
      <c r="D786" s="5">
        <v>44580</v>
      </c>
      <c r="E786" t="s">
        <v>4189</v>
      </c>
      <c r="F786" t="s">
        <v>970</v>
      </c>
      <c r="G786">
        <v>111547</v>
      </c>
      <c r="H786" t="s">
        <v>4191</v>
      </c>
      <c r="I786" t="s">
        <v>4192</v>
      </c>
      <c r="J786">
        <v>0</v>
      </c>
      <c r="K786" t="s">
        <v>4193</v>
      </c>
    </row>
    <row r="787" spans="1:11" hidden="1" x14ac:dyDescent="0.25">
      <c r="A787">
        <v>4773</v>
      </c>
      <c r="B787" t="s">
        <v>296</v>
      </c>
      <c r="C787" t="s">
        <v>4850</v>
      </c>
      <c r="D787" s="5">
        <v>44477</v>
      </c>
      <c r="E787" t="s">
        <v>4189</v>
      </c>
      <c r="F787" t="s">
        <v>970</v>
      </c>
      <c r="G787">
        <v>302443</v>
      </c>
      <c r="H787" t="s">
        <v>4191</v>
      </c>
      <c r="I787" t="s">
        <v>4192</v>
      </c>
      <c r="J787">
        <v>0</v>
      </c>
      <c r="K787" t="s">
        <v>4193</v>
      </c>
    </row>
    <row r="788" spans="1:11" hidden="1" x14ac:dyDescent="0.25">
      <c r="A788">
        <v>6774</v>
      </c>
      <c r="B788" t="s">
        <v>514</v>
      </c>
      <c r="C788" t="s">
        <v>513</v>
      </c>
      <c r="D788" s="5">
        <v>44567</v>
      </c>
      <c r="E788" t="s">
        <v>4189</v>
      </c>
      <c r="F788" t="s">
        <v>970</v>
      </c>
      <c r="G788">
        <v>229720</v>
      </c>
      <c r="H788" t="s">
        <v>4191</v>
      </c>
      <c r="I788" t="s">
        <v>4192</v>
      </c>
      <c r="J788">
        <v>0</v>
      </c>
      <c r="K788" t="s">
        <v>4193</v>
      </c>
    </row>
    <row r="789" spans="1:11" hidden="1" x14ac:dyDescent="0.25">
      <c r="A789">
        <v>6785</v>
      </c>
      <c r="B789" t="s">
        <v>5019</v>
      </c>
      <c r="C789" t="s">
        <v>5361</v>
      </c>
      <c r="D789" s="5">
        <v>44475</v>
      </c>
      <c r="E789" t="s">
        <v>4189</v>
      </c>
      <c r="F789" t="s">
        <v>970</v>
      </c>
      <c r="G789">
        <v>152266</v>
      </c>
      <c r="H789" t="s">
        <v>4191</v>
      </c>
      <c r="I789" t="s">
        <v>4192</v>
      </c>
      <c r="J789">
        <v>0</v>
      </c>
      <c r="K789" t="s">
        <v>4193</v>
      </c>
    </row>
    <row r="790" spans="1:11" hidden="1" x14ac:dyDescent="0.25">
      <c r="A790">
        <v>6793</v>
      </c>
      <c r="B790" t="s">
        <v>125</v>
      </c>
      <c r="C790" t="s">
        <v>5090</v>
      </c>
      <c r="D790" s="5">
        <v>44533</v>
      </c>
      <c r="E790" t="s">
        <v>4189</v>
      </c>
      <c r="F790" t="s">
        <v>970</v>
      </c>
      <c r="G790">
        <v>276375</v>
      </c>
      <c r="H790" t="s">
        <v>4191</v>
      </c>
      <c r="I790" t="s">
        <v>4192</v>
      </c>
      <c r="J790">
        <v>0</v>
      </c>
      <c r="K790" t="s">
        <v>4193</v>
      </c>
    </row>
    <row r="791" spans="1:11" hidden="1" x14ac:dyDescent="0.25">
      <c r="A791">
        <v>6798</v>
      </c>
      <c r="B791" t="s">
        <v>3275</v>
      </c>
      <c r="C791" t="s">
        <v>5307</v>
      </c>
      <c r="D791" s="5">
        <v>44338</v>
      </c>
      <c r="E791" t="s">
        <v>4189</v>
      </c>
      <c r="F791" t="s">
        <v>970</v>
      </c>
      <c r="G791">
        <v>123096</v>
      </c>
      <c r="H791" t="s">
        <v>4191</v>
      </c>
      <c r="I791" t="s">
        <v>4192</v>
      </c>
      <c r="J791">
        <v>0</v>
      </c>
      <c r="K791" t="s">
        <v>4193</v>
      </c>
    </row>
    <row r="792" spans="1:11" hidden="1" x14ac:dyDescent="0.25">
      <c r="A792">
        <v>6804</v>
      </c>
      <c r="B792" t="s">
        <v>5251</v>
      </c>
      <c r="C792" t="s">
        <v>5310</v>
      </c>
      <c r="D792" s="5">
        <v>44347</v>
      </c>
      <c r="E792" t="s">
        <v>4189</v>
      </c>
      <c r="F792" t="s">
        <v>970</v>
      </c>
      <c r="G792">
        <v>121747</v>
      </c>
      <c r="H792" t="s">
        <v>4191</v>
      </c>
      <c r="I792" t="s">
        <v>4192</v>
      </c>
      <c r="J792">
        <v>0</v>
      </c>
      <c r="K792" t="s">
        <v>4193</v>
      </c>
    </row>
    <row r="793" spans="1:11" hidden="1" x14ac:dyDescent="0.25">
      <c r="A793">
        <v>6816</v>
      </c>
      <c r="B793" t="s">
        <v>454</v>
      </c>
      <c r="C793" t="s">
        <v>5065</v>
      </c>
      <c r="D793" s="5">
        <v>44048</v>
      </c>
      <c r="E793" t="s">
        <v>4189</v>
      </c>
      <c r="F793" t="s">
        <v>970</v>
      </c>
      <c r="G793">
        <v>79429</v>
      </c>
      <c r="H793" t="s">
        <v>4191</v>
      </c>
      <c r="I793" t="s">
        <v>4192</v>
      </c>
      <c r="J793">
        <v>0</v>
      </c>
      <c r="K793" t="s">
        <v>4193</v>
      </c>
    </row>
    <row r="794" spans="1:11" hidden="1" x14ac:dyDescent="0.25">
      <c r="A794">
        <v>6827</v>
      </c>
      <c r="B794" t="s">
        <v>3119</v>
      </c>
      <c r="C794" t="s">
        <v>5317</v>
      </c>
      <c r="D794" s="5">
        <v>44362</v>
      </c>
      <c r="E794" t="s">
        <v>4189</v>
      </c>
      <c r="F794" t="s">
        <v>970</v>
      </c>
      <c r="G794">
        <v>154949</v>
      </c>
      <c r="H794" t="s">
        <v>4191</v>
      </c>
      <c r="I794" t="s">
        <v>4192</v>
      </c>
      <c r="J794">
        <v>0</v>
      </c>
      <c r="K794" t="s">
        <v>4193</v>
      </c>
    </row>
    <row r="795" spans="1:11" hidden="1" x14ac:dyDescent="0.25">
      <c r="A795">
        <v>6842</v>
      </c>
      <c r="B795" t="s">
        <v>1497</v>
      </c>
      <c r="C795" t="s">
        <v>5372</v>
      </c>
      <c r="D795" s="5">
        <v>44521</v>
      </c>
      <c r="E795" t="s">
        <v>4189</v>
      </c>
      <c r="F795" t="s">
        <v>970</v>
      </c>
      <c r="G795">
        <v>159354</v>
      </c>
      <c r="H795" t="s">
        <v>4191</v>
      </c>
      <c r="I795" t="s">
        <v>4192</v>
      </c>
      <c r="J795">
        <v>0</v>
      </c>
      <c r="K795" t="s">
        <v>4193</v>
      </c>
    </row>
    <row r="796" spans="1:11" hidden="1" x14ac:dyDescent="0.25">
      <c r="A796">
        <v>6846</v>
      </c>
      <c r="B796" t="s">
        <v>503</v>
      </c>
      <c r="C796" t="s">
        <v>5308</v>
      </c>
      <c r="D796" s="5">
        <v>44347</v>
      </c>
      <c r="E796" t="s">
        <v>4189</v>
      </c>
      <c r="F796" t="s">
        <v>970</v>
      </c>
      <c r="G796">
        <v>141522</v>
      </c>
      <c r="H796" t="s">
        <v>4191</v>
      </c>
      <c r="I796" t="s">
        <v>4192</v>
      </c>
      <c r="J796">
        <v>0</v>
      </c>
      <c r="K796" t="s">
        <v>4193</v>
      </c>
    </row>
    <row r="797" spans="1:11" hidden="1" x14ac:dyDescent="0.25">
      <c r="A797">
        <v>6855</v>
      </c>
      <c r="B797" t="s">
        <v>3280</v>
      </c>
      <c r="C797" t="s">
        <v>5286</v>
      </c>
      <c r="D797" s="5">
        <v>44279</v>
      </c>
      <c r="E797" t="s">
        <v>4189</v>
      </c>
      <c r="F797" t="s">
        <v>970</v>
      </c>
      <c r="G797">
        <v>114159</v>
      </c>
      <c r="H797" t="s">
        <v>4191</v>
      </c>
      <c r="I797" t="s">
        <v>4192</v>
      </c>
      <c r="J797">
        <v>0</v>
      </c>
      <c r="K797" t="s">
        <v>4193</v>
      </c>
    </row>
    <row r="798" spans="1:11" hidden="1" x14ac:dyDescent="0.25">
      <c r="A798">
        <v>6859</v>
      </c>
      <c r="B798" t="s">
        <v>1965</v>
      </c>
      <c r="C798" t="s">
        <v>5294</v>
      </c>
      <c r="D798" s="5">
        <v>44292</v>
      </c>
      <c r="E798" t="s">
        <v>4189</v>
      </c>
      <c r="F798" t="s">
        <v>970</v>
      </c>
      <c r="G798">
        <v>108681</v>
      </c>
      <c r="H798" t="s">
        <v>4191</v>
      </c>
      <c r="I798" t="s">
        <v>4192</v>
      </c>
      <c r="J798">
        <v>0</v>
      </c>
      <c r="K798" t="s">
        <v>4193</v>
      </c>
    </row>
    <row r="799" spans="1:11" hidden="1" x14ac:dyDescent="0.25">
      <c r="A799">
        <v>6868</v>
      </c>
      <c r="B799" t="s">
        <v>1573</v>
      </c>
      <c r="C799" t="s">
        <v>5374</v>
      </c>
      <c r="D799" s="5">
        <v>44534</v>
      </c>
      <c r="E799" t="s">
        <v>4189</v>
      </c>
      <c r="F799" t="s">
        <v>970</v>
      </c>
      <c r="G799">
        <v>165411</v>
      </c>
      <c r="H799" t="s">
        <v>4191</v>
      </c>
      <c r="I799" t="s">
        <v>4192</v>
      </c>
      <c r="J799">
        <v>0</v>
      </c>
      <c r="K799" t="s">
        <v>4193</v>
      </c>
    </row>
    <row r="800" spans="1:11" hidden="1" x14ac:dyDescent="0.25">
      <c r="A800">
        <v>6874</v>
      </c>
      <c r="B800" t="s">
        <v>1748</v>
      </c>
      <c r="C800" t="s">
        <v>5354</v>
      </c>
      <c r="D800" s="5">
        <v>44481</v>
      </c>
      <c r="E800" t="s">
        <v>4189</v>
      </c>
      <c r="F800" t="s">
        <v>970</v>
      </c>
      <c r="G800">
        <v>156512</v>
      </c>
      <c r="H800" t="s">
        <v>4191</v>
      </c>
      <c r="I800" t="s">
        <v>4192</v>
      </c>
      <c r="J800">
        <v>0</v>
      </c>
      <c r="K800" t="s">
        <v>4193</v>
      </c>
    </row>
    <row r="801" spans="1:11" hidden="1" x14ac:dyDescent="0.25">
      <c r="A801">
        <v>6882</v>
      </c>
      <c r="B801" t="s">
        <v>1528</v>
      </c>
      <c r="C801" t="s">
        <v>5383</v>
      </c>
      <c r="D801" s="5">
        <v>44453</v>
      </c>
      <c r="E801" t="s">
        <v>4189</v>
      </c>
      <c r="F801" t="s">
        <v>970</v>
      </c>
      <c r="G801">
        <v>153804</v>
      </c>
      <c r="H801" t="s">
        <v>4191</v>
      </c>
      <c r="I801" t="s">
        <v>4192</v>
      </c>
      <c r="J801">
        <v>0</v>
      </c>
      <c r="K801" t="s">
        <v>4193</v>
      </c>
    </row>
    <row r="802" spans="1:11" hidden="1" x14ac:dyDescent="0.25">
      <c r="A802">
        <v>6894</v>
      </c>
      <c r="B802" t="s">
        <v>3312</v>
      </c>
      <c r="C802" t="s">
        <v>5176</v>
      </c>
      <c r="D802" s="5">
        <v>44459</v>
      </c>
      <c r="E802" t="s">
        <v>4189</v>
      </c>
      <c r="F802" t="s">
        <v>970</v>
      </c>
      <c r="G802">
        <v>335</v>
      </c>
      <c r="H802" t="s">
        <v>4191</v>
      </c>
      <c r="I802" t="s">
        <v>4192</v>
      </c>
      <c r="J802">
        <v>0</v>
      </c>
      <c r="K802" t="s">
        <v>4193</v>
      </c>
    </row>
    <row r="803" spans="1:11" hidden="1" x14ac:dyDescent="0.25">
      <c r="A803">
        <v>6899</v>
      </c>
      <c r="B803" t="s">
        <v>3221</v>
      </c>
      <c r="C803" t="s">
        <v>5131</v>
      </c>
      <c r="D803" s="5">
        <v>44243</v>
      </c>
      <c r="E803" t="s">
        <v>4189</v>
      </c>
      <c r="F803" t="s">
        <v>970</v>
      </c>
      <c r="G803">
        <v>270399</v>
      </c>
      <c r="H803" t="s">
        <v>4191</v>
      </c>
      <c r="I803" t="s">
        <v>4192</v>
      </c>
      <c r="J803">
        <v>0</v>
      </c>
      <c r="K803" t="s">
        <v>4193</v>
      </c>
    </row>
    <row r="804" spans="1:11" hidden="1" x14ac:dyDescent="0.25">
      <c r="A804">
        <v>6927</v>
      </c>
      <c r="B804" t="s">
        <v>599</v>
      </c>
      <c r="C804" t="s">
        <v>4584</v>
      </c>
      <c r="D804" s="5">
        <v>44512</v>
      </c>
      <c r="E804" t="s">
        <v>4189</v>
      </c>
      <c r="F804" t="s">
        <v>970</v>
      </c>
      <c r="G804">
        <v>33506</v>
      </c>
      <c r="H804" t="s">
        <v>4191</v>
      </c>
      <c r="I804" t="s">
        <v>4192</v>
      </c>
      <c r="J804">
        <v>0</v>
      </c>
      <c r="K804" t="s">
        <v>4193</v>
      </c>
    </row>
    <row r="805" spans="1:11" hidden="1" x14ac:dyDescent="0.25">
      <c r="A805">
        <v>6930</v>
      </c>
      <c r="B805" t="s">
        <v>866</v>
      </c>
      <c r="C805" t="s">
        <v>4617</v>
      </c>
      <c r="D805" s="5">
        <v>44306</v>
      </c>
      <c r="E805" t="s">
        <v>4189</v>
      </c>
      <c r="F805" t="s">
        <v>970</v>
      </c>
      <c r="G805">
        <v>99658</v>
      </c>
      <c r="H805" t="s">
        <v>4191</v>
      </c>
      <c r="I805" t="s">
        <v>4192</v>
      </c>
      <c r="J805">
        <v>0</v>
      </c>
      <c r="K805" t="s">
        <v>4193</v>
      </c>
    </row>
    <row r="806" spans="1:11" hidden="1" x14ac:dyDescent="0.25">
      <c r="A806">
        <v>6943</v>
      </c>
      <c r="B806" t="s">
        <v>580</v>
      </c>
      <c r="C806" t="s">
        <v>5287</v>
      </c>
      <c r="D806" s="5">
        <v>44292</v>
      </c>
      <c r="E806" t="s">
        <v>4189</v>
      </c>
      <c r="F806" t="s">
        <v>970</v>
      </c>
      <c r="G806">
        <v>130906</v>
      </c>
      <c r="H806" t="s">
        <v>4191</v>
      </c>
      <c r="I806" t="s">
        <v>4192</v>
      </c>
      <c r="J806">
        <v>0</v>
      </c>
      <c r="K806" t="s">
        <v>4193</v>
      </c>
    </row>
    <row r="807" spans="1:11" hidden="1" x14ac:dyDescent="0.25">
      <c r="A807">
        <v>6951</v>
      </c>
      <c r="B807" t="s">
        <v>3211</v>
      </c>
      <c r="C807" t="s">
        <v>5298</v>
      </c>
      <c r="D807" s="5">
        <v>44294</v>
      </c>
      <c r="E807" t="s">
        <v>4189</v>
      </c>
      <c r="F807" t="s">
        <v>970</v>
      </c>
      <c r="G807">
        <v>192035</v>
      </c>
      <c r="H807" t="s">
        <v>4191</v>
      </c>
      <c r="I807" t="s">
        <v>4192</v>
      </c>
      <c r="J807">
        <v>0</v>
      </c>
      <c r="K807" t="s">
        <v>4193</v>
      </c>
    </row>
    <row r="808" spans="1:11" hidden="1" x14ac:dyDescent="0.25">
      <c r="A808">
        <v>6958</v>
      </c>
      <c r="B808" t="s">
        <v>1633</v>
      </c>
      <c r="C808" t="s">
        <v>5330</v>
      </c>
      <c r="D808" s="5">
        <v>44404</v>
      </c>
      <c r="E808" t="s">
        <v>4189</v>
      </c>
      <c r="F808" t="s">
        <v>970</v>
      </c>
      <c r="G808">
        <v>153026</v>
      </c>
      <c r="H808" t="s">
        <v>4191</v>
      </c>
      <c r="I808" t="s">
        <v>4192</v>
      </c>
      <c r="J808">
        <v>0</v>
      </c>
      <c r="K808" t="s">
        <v>4193</v>
      </c>
    </row>
    <row r="809" spans="1:11" hidden="1" x14ac:dyDescent="0.25">
      <c r="A809">
        <v>6974</v>
      </c>
      <c r="B809" t="s">
        <v>895</v>
      </c>
      <c r="C809" t="s">
        <v>5321</v>
      </c>
      <c r="D809" s="5">
        <v>44383</v>
      </c>
      <c r="E809" t="s">
        <v>4189</v>
      </c>
      <c r="F809" t="s">
        <v>970</v>
      </c>
      <c r="G809">
        <v>129449</v>
      </c>
      <c r="H809" t="s">
        <v>4191</v>
      </c>
      <c r="I809" t="s">
        <v>4192</v>
      </c>
      <c r="J809">
        <v>0</v>
      </c>
      <c r="K809" t="s">
        <v>4193</v>
      </c>
    </row>
    <row r="810" spans="1:11" hidden="1" x14ac:dyDescent="0.25">
      <c r="A810">
        <v>6980</v>
      </c>
      <c r="B810" t="s">
        <v>2396</v>
      </c>
      <c r="C810" t="s">
        <v>5371</v>
      </c>
      <c r="D810" s="5">
        <v>44525</v>
      </c>
      <c r="E810" t="s">
        <v>4189</v>
      </c>
      <c r="F810" t="s">
        <v>970</v>
      </c>
      <c r="G810">
        <v>223980</v>
      </c>
      <c r="H810" t="s">
        <v>4191</v>
      </c>
      <c r="I810" t="s">
        <v>4192</v>
      </c>
      <c r="J810">
        <v>0</v>
      </c>
      <c r="K810" t="s">
        <v>4193</v>
      </c>
    </row>
    <row r="811" spans="1:11" hidden="1" x14ac:dyDescent="0.25">
      <c r="A811">
        <v>6984</v>
      </c>
      <c r="B811" t="s">
        <v>3253</v>
      </c>
      <c r="C811" t="s">
        <v>5293</v>
      </c>
      <c r="D811" s="5">
        <v>44294</v>
      </c>
      <c r="E811" t="s">
        <v>4189</v>
      </c>
      <c r="F811" t="s">
        <v>970</v>
      </c>
      <c r="G811">
        <v>190421</v>
      </c>
      <c r="H811" t="s">
        <v>4191</v>
      </c>
      <c r="I811" t="s">
        <v>4192</v>
      </c>
      <c r="J811">
        <v>0</v>
      </c>
      <c r="K811" t="s">
        <v>4193</v>
      </c>
    </row>
    <row r="812" spans="1:11" hidden="1" x14ac:dyDescent="0.25">
      <c r="A812">
        <v>6994</v>
      </c>
      <c r="B812" t="s">
        <v>3240</v>
      </c>
      <c r="C812" t="s">
        <v>5314</v>
      </c>
      <c r="D812" s="5">
        <v>44350</v>
      </c>
      <c r="E812" t="s">
        <v>4189</v>
      </c>
      <c r="F812" t="s">
        <v>970</v>
      </c>
      <c r="G812">
        <v>127378</v>
      </c>
      <c r="H812" t="s">
        <v>4191</v>
      </c>
      <c r="I812" t="s">
        <v>4192</v>
      </c>
      <c r="J812">
        <v>0</v>
      </c>
      <c r="K812" t="s">
        <v>4193</v>
      </c>
    </row>
    <row r="813" spans="1:11" hidden="1" x14ac:dyDescent="0.25">
      <c r="A813">
        <v>6998</v>
      </c>
      <c r="B813" t="s">
        <v>3270</v>
      </c>
      <c r="C813" t="s">
        <v>5290</v>
      </c>
      <c r="D813" s="5">
        <v>44306</v>
      </c>
      <c r="E813" t="s">
        <v>4189</v>
      </c>
      <c r="F813" t="s">
        <v>970</v>
      </c>
      <c r="G813">
        <v>160099</v>
      </c>
      <c r="H813" t="s">
        <v>4191</v>
      </c>
      <c r="I813" t="s">
        <v>4192</v>
      </c>
      <c r="J813">
        <v>0</v>
      </c>
      <c r="K813" t="s">
        <v>4193</v>
      </c>
    </row>
    <row r="814" spans="1:11" hidden="1" x14ac:dyDescent="0.25">
      <c r="A814">
        <v>7014</v>
      </c>
      <c r="B814" t="s">
        <v>1626</v>
      </c>
      <c r="C814" t="s">
        <v>5353</v>
      </c>
      <c r="D814" s="5">
        <v>44483</v>
      </c>
      <c r="E814" t="s">
        <v>4189</v>
      </c>
      <c r="F814" t="s">
        <v>970</v>
      </c>
      <c r="G814">
        <v>179752</v>
      </c>
      <c r="H814" t="s">
        <v>4191</v>
      </c>
      <c r="I814" t="s">
        <v>4192</v>
      </c>
      <c r="J814">
        <v>0</v>
      </c>
      <c r="K814" t="s">
        <v>4193</v>
      </c>
    </row>
    <row r="815" spans="1:11" hidden="1" x14ac:dyDescent="0.25">
      <c r="A815">
        <v>7022</v>
      </c>
      <c r="B815" t="s">
        <v>1902</v>
      </c>
      <c r="C815" t="s">
        <v>5188</v>
      </c>
      <c r="D815" s="5">
        <v>44475</v>
      </c>
      <c r="E815" t="s">
        <v>4189</v>
      </c>
      <c r="F815" t="s">
        <v>970</v>
      </c>
      <c r="G815">
        <v>220082</v>
      </c>
      <c r="H815" t="s">
        <v>4191</v>
      </c>
      <c r="I815" t="s">
        <v>4192</v>
      </c>
      <c r="J815">
        <v>0</v>
      </c>
      <c r="K815" t="s">
        <v>4193</v>
      </c>
    </row>
    <row r="816" spans="1:11" hidden="1" x14ac:dyDescent="0.25">
      <c r="A816">
        <v>7087</v>
      </c>
      <c r="B816" t="s">
        <v>1021</v>
      </c>
      <c r="C816" t="s">
        <v>1018</v>
      </c>
      <c r="D816" s="5">
        <v>44580</v>
      </c>
      <c r="E816" t="s">
        <v>4189</v>
      </c>
      <c r="F816" t="s">
        <v>970</v>
      </c>
      <c r="G816">
        <v>223281</v>
      </c>
      <c r="H816" t="s">
        <v>4191</v>
      </c>
      <c r="I816" t="s">
        <v>4192</v>
      </c>
      <c r="J816">
        <v>0</v>
      </c>
      <c r="K816" t="s">
        <v>4193</v>
      </c>
    </row>
    <row r="817" spans="1:11" hidden="1" x14ac:dyDescent="0.25">
      <c r="A817">
        <v>7116</v>
      </c>
      <c r="B817" t="s">
        <v>922</v>
      </c>
      <c r="C817" t="s">
        <v>925</v>
      </c>
      <c r="D817" s="5">
        <v>44579</v>
      </c>
      <c r="E817" t="s">
        <v>4189</v>
      </c>
      <c r="F817" t="s">
        <v>970</v>
      </c>
      <c r="G817">
        <v>59636</v>
      </c>
      <c r="H817" t="s">
        <v>4191</v>
      </c>
      <c r="I817" t="s">
        <v>4192</v>
      </c>
      <c r="J817">
        <v>0</v>
      </c>
      <c r="K817" t="s">
        <v>4193</v>
      </c>
    </row>
    <row r="818" spans="1:11" hidden="1" x14ac:dyDescent="0.25">
      <c r="A818">
        <v>7138</v>
      </c>
      <c r="B818" t="s">
        <v>958</v>
      </c>
      <c r="C818" t="s">
        <v>955</v>
      </c>
      <c r="D818" s="5">
        <v>44579</v>
      </c>
      <c r="E818" t="s">
        <v>4189</v>
      </c>
      <c r="F818" t="s">
        <v>970</v>
      </c>
      <c r="G818">
        <v>41944</v>
      </c>
      <c r="H818" t="s">
        <v>4191</v>
      </c>
      <c r="I818" t="s">
        <v>4192</v>
      </c>
      <c r="J818">
        <v>0</v>
      </c>
      <c r="K818" t="s">
        <v>4193</v>
      </c>
    </row>
    <row r="819" spans="1:11" hidden="1" x14ac:dyDescent="0.25">
      <c r="A819">
        <v>7185</v>
      </c>
      <c r="B819" t="s">
        <v>554</v>
      </c>
      <c r="C819" t="s">
        <v>1130</v>
      </c>
      <c r="D819" s="5">
        <v>44584</v>
      </c>
      <c r="E819" t="s">
        <v>4189</v>
      </c>
      <c r="F819" t="s">
        <v>970</v>
      </c>
      <c r="G819">
        <v>312462</v>
      </c>
      <c r="H819" t="s">
        <v>4191</v>
      </c>
      <c r="I819" t="s">
        <v>4192</v>
      </c>
      <c r="J819">
        <v>0</v>
      </c>
      <c r="K819" t="s">
        <v>4193</v>
      </c>
    </row>
    <row r="820" spans="1:11" hidden="1" x14ac:dyDescent="0.25">
      <c r="A820">
        <v>7226</v>
      </c>
      <c r="B820" t="s">
        <v>866</v>
      </c>
      <c r="C820" t="s">
        <v>898</v>
      </c>
      <c r="D820" s="5">
        <v>44579</v>
      </c>
      <c r="E820" t="s">
        <v>4189</v>
      </c>
      <c r="F820" t="s">
        <v>970</v>
      </c>
      <c r="G820">
        <v>140741</v>
      </c>
      <c r="H820" t="s">
        <v>4191</v>
      </c>
      <c r="I820" t="s">
        <v>4192</v>
      </c>
      <c r="J820">
        <v>0</v>
      </c>
      <c r="K820" t="s">
        <v>4193</v>
      </c>
    </row>
    <row r="821" spans="1:11" hidden="1" x14ac:dyDescent="0.25">
      <c r="A821">
        <v>7285</v>
      </c>
      <c r="B821" t="s">
        <v>67</v>
      </c>
      <c r="C821" t="s">
        <v>806</v>
      </c>
      <c r="D821" s="5">
        <v>44585</v>
      </c>
      <c r="E821" t="s">
        <v>4189</v>
      </c>
      <c r="F821" t="s">
        <v>970</v>
      </c>
      <c r="G821">
        <v>409887</v>
      </c>
      <c r="H821" t="s">
        <v>4191</v>
      </c>
      <c r="I821" t="s">
        <v>4192</v>
      </c>
      <c r="J821">
        <v>0</v>
      </c>
      <c r="K821" t="s">
        <v>4193</v>
      </c>
    </row>
    <row r="822" spans="1:11" hidden="1" x14ac:dyDescent="0.25">
      <c r="A822">
        <v>7289</v>
      </c>
      <c r="B822" t="s">
        <v>2474</v>
      </c>
      <c r="C822" t="s">
        <v>4805</v>
      </c>
      <c r="D822" s="5">
        <v>44394</v>
      </c>
      <c r="E822" t="s">
        <v>4189</v>
      </c>
      <c r="F822" t="s">
        <v>970</v>
      </c>
      <c r="G822">
        <v>265079</v>
      </c>
      <c r="H822" t="s">
        <v>4191</v>
      </c>
      <c r="I822" t="s">
        <v>4192</v>
      </c>
      <c r="J822">
        <v>0</v>
      </c>
      <c r="K822" t="s">
        <v>4193</v>
      </c>
    </row>
    <row r="823" spans="1:11" hidden="1" x14ac:dyDescent="0.25">
      <c r="A823">
        <v>7364</v>
      </c>
      <c r="B823" t="s">
        <v>521</v>
      </c>
      <c r="C823" t="s">
        <v>520</v>
      </c>
      <c r="D823" s="5">
        <v>44566</v>
      </c>
      <c r="E823" t="s">
        <v>4189</v>
      </c>
      <c r="F823" t="s">
        <v>970</v>
      </c>
      <c r="G823">
        <v>122552</v>
      </c>
      <c r="H823" t="s">
        <v>4191</v>
      </c>
      <c r="I823" t="s">
        <v>4192</v>
      </c>
      <c r="J823">
        <v>0</v>
      </c>
      <c r="K823" t="s">
        <v>4193</v>
      </c>
    </row>
    <row r="824" spans="1:11" hidden="1" x14ac:dyDescent="0.25">
      <c r="A824">
        <v>7374</v>
      </c>
      <c r="B824" t="s">
        <v>480</v>
      </c>
      <c r="C824" t="s">
        <v>479</v>
      </c>
      <c r="D824" s="5">
        <v>44565</v>
      </c>
      <c r="E824" t="s">
        <v>4189</v>
      </c>
      <c r="F824" t="s">
        <v>970</v>
      </c>
      <c r="G824">
        <v>59452</v>
      </c>
      <c r="H824" t="s">
        <v>4191</v>
      </c>
      <c r="I824" t="s">
        <v>4192</v>
      </c>
      <c r="J824">
        <v>0</v>
      </c>
      <c r="K824" t="s">
        <v>4193</v>
      </c>
    </row>
    <row r="825" spans="1:11" hidden="1" x14ac:dyDescent="0.25">
      <c r="A825">
        <v>7382</v>
      </c>
      <c r="B825" t="s">
        <v>432</v>
      </c>
      <c r="C825" t="s">
        <v>508</v>
      </c>
      <c r="D825" s="5">
        <v>44565</v>
      </c>
      <c r="E825" t="s">
        <v>4189</v>
      </c>
      <c r="F825" t="s">
        <v>970</v>
      </c>
      <c r="G825">
        <v>69857</v>
      </c>
      <c r="H825" t="s">
        <v>4191</v>
      </c>
      <c r="I825" t="s">
        <v>4192</v>
      </c>
      <c r="J825">
        <v>0</v>
      </c>
      <c r="K825" t="s">
        <v>4193</v>
      </c>
    </row>
    <row r="826" spans="1:11" hidden="1" x14ac:dyDescent="0.25">
      <c r="A826">
        <v>7404</v>
      </c>
      <c r="B826" t="s">
        <v>61</v>
      </c>
      <c r="C826" t="s">
        <v>854</v>
      </c>
      <c r="D826" s="5">
        <v>44578</v>
      </c>
      <c r="E826" t="s">
        <v>4189</v>
      </c>
      <c r="F826" t="s">
        <v>970</v>
      </c>
      <c r="G826">
        <v>71998</v>
      </c>
      <c r="H826" t="s">
        <v>4191</v>
      </c>
      <c r="I826" t="s">
        <v>4192</v>
      </c>
      <c r="J826">
        <v>0</v>
      </c>
      <c r="K826" t="s">
        <v>4193</v>
      </c>
    </row>
    <row r="827" spans="1:11" hidden="1" x14ac:dyDescent="0.25">
      <c r="A827">
        <v>7423</v>
      </c>
      <c r="B827" t="s">
        <v>296</v>
      </c>
      <c r="C827" t="s">
        <v>1145</v>
      </c>
      <c r="D827" s="5">
        <v>44590</v>
      </c>
      <c r="E827" t="s">
        <v>4189</v>
      </c>
      <c r="F827" t="s">
        <v>970</v>
      </c>
      <c r="G827">
        <v>327736</v>
      </c>
      <c r="H827" t="s">
        <v>4191</v>
      </c>
      <c r="I827" t="s">
        <v>4192</v>
      </c>
      <c r="J827">
        <v>0</v>
      </c>
      <c r="K827" t="s">
        <v>4193</v>
      </c>
    </row>
    <row r="828" spans="1:11" hidden="1" x14ac:dyDescent="0.25">
      <c r="A828">
        <v>7433</v>
      </c>
      <c r="B828" t="s">
        <v>77</v>
      </c>
      <c r="C828" t="s">
        <v>1135</v>
      </c>
      <c r="D828" s="5">
        <v>44590</v>
      </c>
      <c r="E828" t="s">
        <v>4189</v>
      </c>
      <c r="F828" t="s">
        <v>970</v>
      </c>
      <c r="G828">
        <v>318159</v>
      </c>
      <c r="H828" t="s">
        <v>4191</v>
      </c>
      <c r="I828" t="s">
        <v>4192</v>
      </c>
      <c r="J828">
        <v>0</v>
      </c>
      <c r="K828" t="s">
        <v>4193</v>
      </c>
    </row>
    <row r="829" spans="1:11" hidden="1" x14ac:dyDescent="0.25">
      <c r="A829">
        <v>7485</v>
      </c>
      <c r="B829" t="s">
        <v>1810</v>
      </c>
      <c r="C829" t="s">
        <v>4463</v>
      </c>
      <c r="D829" s="5">
        <v>44306</v>
      </c>
      <c r="E829" t="s">
        <v>4189</v>
      </c>
      <c r="F829" t="s">
        <v>970</v>
      </c>
      <c r="G829">
        <v>136533</v>
      </c>
      <c r="H829" t="s">
        <v>4191</v>
      </c>
      <c r="I829" t="s">
        <v>4192</v>
      </c>
      <c r="J829">
        <v>0</v>
      </c>
      <c r="K829" t="s">
        <v>4193</v>
      </c>
    </row>
    <row r="830" spans="1:11" hidden="1" x14ac:dyDescent="0.25">
      <c r="A830">
        <v>7579</v>
      </c>
      <c r="B830" t="s">
        <v>301</v>
      </c>
      <c r="C830" t="s">
        <v>747</v>
      </c>
      <c r="D830" s="5">
        <v>44574</v>
      </c>
      <c r="E830" t="s">
        <v>4189</v>
      </c>
      <c r="F830" t="s">
        <v>970</v>
      </c>
      <c r="G830">
        <v>323223</v>
      </c>
      <c r="H830" t="s">
        <v>4191</v>
      </c>
      <c r="I830" t="s">
        <v>4192</v>
      </c>
      <c r="J830">
        <v>0</v>
      </c>
      <c r="K830" t="s">
        <v>4193</v>
      </c>
    </row>
    <row r="831" spans="1:11" hidden="1" x14ac:dyDescent="0.25">
      <c r="A831">
        <v>7609</v>
      </c>
      <c r="B831" t="s">
        <v>255</v>
      </c>
      <c r="C831" t="s">
        <v>1079</v>
      </c>
      <c r="D831" s="5">
        <v>44261</v>
      </c>
      <c r="E831" t="s">
        <v>4189</v>
      </c>
      <c r="F831" t="s">
        <v>970</v>
      </c>
      <c r="G831">
        <v>251077</v>
      </c>
      <c r="H831" t="s">
        <v>4191</v>
      </c>
      <c r="I831" t="s">
        <v>4192</v>
      </c>
      <c r="J831">
        <v>0</v>
      </c>
      <c r="K831" t="s">
        <v>4193</v>
      </c>
    </row>
    <row r="832" spans="1:11" hidden="1" x14ac:dyDescent="0.25">
      <c r="A832">
        <v>7614</v>
      </c>
      <c r="B832" t="s">
        <v>255</v>
      </c>
      <c r="C832" t="s">
        <v>254</v>
      </c>
      <c r="D832" s="5">
        <v>44565</v>
      </c>
      <c r="E832" t="s">
        <v>4189</v>
      </c>
      <c r="F832" t="s">
        <v>970</v>
      </c>
      <c r="G832">
        <v>327560</v>
      </c>
      <c r="H832" t="s">
        <v>4191</v>
      </c>
      <c r="I832" t="s">
        <v>4192</v>
      </c>
      <c r="J832">
        <v>0</v>
      </c>
      <c r="K832" t="s">
        <v>4193</v>
      </c>
    </row>
    <row r="833" spans="1:11" hidden="1" x14ac:dyDescent="0.25">
      <c r="A833">
        <v>7636</v>
      </c>
      <c r="B833" t="s">
        <v>212</v>
      </c>
      <c r="C833" t="s">
        <v>388</v>
      </c>
      <c r="D833" s="5">
        <v>44594</v>
      </c>
      <c r="E833" t="s">
        <v>4189</v>
      </c>
      <c r="F833" t="s">
        <v>970</v>
      </c>
      <c r="G833">
        <v>193870</v>
      </c>
      <c r="H833" t="s">
        <v>4191</v>
      </c>
      <c r="I833" t="s">
        <v>4192</v>
      </c>
      <c r="J833">
        <v>0</v>
      </c>
      <c r="K833" t="s">
        <v>4193</v>
      </c>
    </row>
    <row r="834" spans="1:11" hidden="1" x14ac:dyDescent="0.25">
      <c r="A834">
        <v>7644</v>
      </c>
      <c r="B834" t="s">
        <v>391</v>
      </c>
      <c r="C834" t="s">
        <v>390</v>
      </c>
      <c r="D834" s="5">
        <v>44594</v>
      </c>
      <c r="E834" t="s">
        <v>4189</v>
      </c>
      <c r="F834" t="s">
        <v>970</v>
      </c>
      <c r="G834">
        <v>209649</v>
      </c>
      <c r="H834" t="s">
        <v>4191</v>
      </c>
      <c r="I834" t="s">
        <v>4192</v>
      </c>
      <c r="J834">
        <v>0</v>
      </c>
      <c r="K834" t="s">
        <v>4193</v>
      </c>
    </row>
    <row r="835" spans="1:11" hidden="1" x14ac:dyDescent="0.25">
      <c r="A835">
        <v>7650</v>
      </c>
      <c r="B835" t="s">
        <v>419</v>
      </c>
      <c r="C835" t="s">
        <v>418</v>
      </c>
      <c r="D835" s="5">
        <v>44594</v>
      </c>
      <c r="E835" t="s">
        <v>4189</v>
      </c>
      <c r="F835" t="s">
        <v>970</v>
      </c>
      <c r="G835">
        <v>199846</v>
      </c>
      <c r="H835" t="s">
        <v>4191</v>
      </c>
      <c r="I835" t="s">
        <v>4192</v>
      </c>
      <c r="J835">
        <v>0</v>
      </c>
      <c r="K835" t="s">
        <v>4193</v>
      </c>
    </row>
    <row r="836" spans="1:11" hidden="1" x14ac:dyDescent="0.25">
      <c r="A836">
        <v>7673</v>
      </c>
      <c r="B836" t="s">
        <v>367</v>
      </c>
      <c r="C836" t="s">
        <v>366</v>
      </c>
      <c r="D836" s="5">
        <v>44595</v>
      </c>
      <c r="E836" t="s">
        <v>4189</v>
      </c>
      <c r="F836" t="s">
        <v>970</v>
      </c>
      <c r="G836">
        <v>190590</v>
      </c>
      <c r="H836" t="s">
        <v>4191</v>
      </c>
      <c r="I836" t="s">
        <v>4192</v>
      </c>
      <c r="J836">
        <v>0</v>
      </c>
      <c r="K836" t="s">
        <v>4193</v>
      </c>
    </row>
    <row r="837" spans="1:11" hidden="1" x14ac:dyDescent="0.25">
      <c r="A837">
        <v>7679</v>
      </c>
      <c r="B837" t="s">
        <v>351</v>
      </c>
      <c r="C837" t="s">
        <v>350</v>
      </c>
      <c r="D837" s="5">
        <v>44595</v>
      </c>
      <c r="E837" t="s">
        <v>4189</v>
      </c>
      <c r="F837" t="s">
        <v>970</v>
      </c>
      <c r="G837">
        <v>70110</v>
      </c>
      <c r="H837" t="s">
        <v>4191</v>
      </c>
      <c r="I837" t="s">
        <v>4192</v>
      </c>
      <c r="J837">
        <v>0</v>
      </c>
      <c r="K837" t="s">
        <v>4193</v>
      </c>
    </row>
    <row r="838" spans="1:11" hidden="1" x14ac:dyDescent="0.25">
      <c r="A838">
        <v>7715</v>
      </c>
      <c r="B838" t="s">
        <v>396</v>
      </c>
      <c r="C838" t="s">
        <v>395</v>
      </c>
      <c r="D838" s="5">
        <v>44595</v>
      </c>
      <c r="E838" t="s">
        <v>4189</v>
      </c>
      <c r="F838" t="s">
        <v>970</v>
      </c>
      <c r="G838">
        <v>57729</v>
      </c>
      <c r="H838" t="s">
        <v>4191</v>
      </c>
      <c r="I838" t="s">
        <v>4192</v>
      </c>
      <c r="J838">
        <v>0</v>
      </c>
      <c r="K838" t="s">
        <v>4193</v>
      </c>
    </row>
    <row r="839" spans="1:11" hidden="1" x14ac:dyDescent="0.25">
      <c r="A839">
        <v>7728</v>
      </c>
      <c r="B839" t="s">
        <v>50</v>
      </c>
      <c r="C839" t="s">
        <v>1265</v>
      </c>
      <c r="D839" s="5">
        <v>44596</v>
      </c>
      <c r="E839" t="s">
        <v>4189</v>
      </c>
      <c r="F839" t="s">
        <v>970</v>
      </c>
      <c r="G839">
        <v>213908</v>
      </c>
      <c r="H839" t="s">
        <v>4191</v>
      </c>
      <c r="I839" t="s">
        <v>4192</v>
      </c>
      <c r="J839">
        <v>0</v>
      </c>
      <c r="K839" t="s">
        <v>4193</v>
      </c>
    </row>
    <row r="840" spans="1:11" hidden="1" x14ac:dyDescent="0.25">
      <c r="A840">
        <v>7810</v>
      </c>
      <c r="B840" t="s">
        <v>1322</v>
      </c>
      <c r="C840" t="s">
        <v>1319</v>
      </c>
      <c r="D840" s="5">
        <v>44597</v>
      </c>
      <c r="E840" t="s">
        <v>4189</v>
      </c>
      <c r="F840" t="s">
        <v>970</v>
      </c>
      <c r="G840">
        <v>71668</v>
      </c>
      <c r="H840" t="s">
        <v>4191</v>
      </c>
      <c r="I840" t="s">
        <v>4192</v>
      </c>
      <c r="J840">
        <v>0</v>
      </c>
      <c r="K840" t="s">
        <v>4193</v>
      </c>
    </row>
    <row r="841" spans="1:11" hidden="1" x14ac:dyDescent="0.25">
      <c r="A841">
        <v>7834</v>
      </c>
      <c r="B841" t="s">
        <v>2577</v>
      </c>
      <c r="C841" t="s">
        <v>4616</v>
      </c>
      <c r="D841" s="5">
        <v>44294</v>
      </c>
      <c r="E841" t="s">
        <v>4189</v>
      </c>
      <c r="F841" t="s">
        <v>970</v>
      </c>
      <c r="G841">
        <v>128308</v>
      </c>
      <c r="H841" t="s">
        <v>4191</v>
      </c>
      <c r="I841" t="s">
        <v>4192</v>
      </c>
      <c r="J841">
        <v>0</v>
      </c>
      <c r="K841" t="s">
        <v>4193</v>
      </c>
    </row>
    <row r="842" spans="1:11" hidden="1" x14ac:dyDescent="0.25">
      <c r="A842">
        <v>7889</v>
      </c>
      <c r="B842" t="s">
        <v>3192</v>
      </c>
      <c r="C842" t="s">
        <v>5051</v>
      </c>
      <c r="D842" s="5">
        <v>44600</v>
      </c>
      <c r="E842" t="s">
        <v>4189</v>
      </c>
      <c r="F842" t="s">
        <v>970</v>
      </c>
      <c r="G842">
        <v>31224</v>
      </c>
      <c r="H842" t="s">
        <v>4191</v>
      </c>
      <c r="I842" t="s">
        <v>4192</v>
      </c>
      <c r="J842">
        <v>0</v>
      </c>
      <c r="K842" t="s">
        <v>4193</v>
      </c>
    </row>
    <row r="843" spans="1:11" hidden="1" x14ac:dyDescent="0.25">
      <c r="A843">
        <v>7913</v>
      </c>
      <c r="B843" t="s">
        <v>1435</v>
      </c>
      <c r="C843" t="s">
        <v>5052</v>
      </c>
      <c r="D843" s="5">
        <v>44600</v>
      </c>
      <c r="E843" t="s">
        <v>4189</v>
      </c>
      <c r="F843" t="s">
        <v>970</v>
      </c>
      <c r="G843">
        <v>237103</v>
      </c>
      <c r="H843" t="s">
        <v>4191</v>
      </c>
      <c r="I843" t="s">
        <v>4192</v>
      </c>
      <c r="J843">
        <v>0</v>
      </c>
      <c r="K843" t="s">
        <v>4193</v>
      </c>
    </row>
    <row r="844" spans="1:11" hidden="1" x14ac:dyDescent="0.25">
      <c r="A844">
        <v>7945</v>
      </c>
      <c r="B844" t="s">
        <v>1783</v>
      </c>
      <c r="C844" t="s">
        <v>5058</v>
      </c>
      <c r="D844" s="5">
        <v>44601</v>
      </c>
      <c r="E844" t="s">
        <v>4189</v>
      </c>
      <c r="F844" t="s">
        <v>970</v>
      </c>
      <c r="G844">
        <v>256795</v>
      </c>
      <c r="H844" t="s">
        <v>4191</v>
      </c>
      <c r="I844" t="s">
        <v>4192</v>
      </c>
      <c r="J844">
        <v>0</v>
      </c>
      <c r="K844" t="s">
        <v>4193</v>
      </c>
    </row>
    <row r="845" spans="1:11" hidden="1" x14ac:dyDescent="0.25">
      <c r="A845">
        <v>7948</v>
      </c>
      <c r="B845" t="s">
        <v>1346</v>
      </c>
      <c r="C845" t="s">
        <v>1489</v>
      </c>
      <c r="D845" s="5">
        <v>44601</v>
      </c>
      <c r="E845" t="s">
        <v>4189</v>
      </c>
      <c r="F845" t="s">
        <v>970</v>
      </c>
      <c r="G845">
        <v>129492</v>
      </c>
      <c r="H845" t="s">
        <v>4191</v>
      </c>
      <c r="I845" t="s">
        <v>4192</v>
      </c>
      <c r="J845">
        <v>0</v>
      </c>
      <c r="K845" t="s">
        <v>4193</v>
      </c>
    </row>
    <row r="846" spans="1:11" hidden="1" x14ac:dyDescent="0.25">
      <c r="A846">
        <v>7977</v>
      </c>
      <c r="B846" t="s">
        <v>454</v>
      </c>
      <c r="C846" t="s">
        <v>5060</v>
      </c>
      <c r="D846" s="5">
        <v>44602</v>
      </c>
      <c r="E846" t="s">
        <v>4189</v>
      </c>
      <c r="F846" t="s">
        <v>970</v>
      </c>
      <c r="G846">
        <v>164322</v>
      </c>
      <c r="H846" t="s">
        <v>4191</v>
      </c>
      <c r="I846" t="s">
        <v>4192</v>
      </c>
      <c r="J846">
        <v>0</v>
      </c>
      <c r="K846" t="s">
        <v>4193</v>
      </c>
    </row>
    <row r="847" spans="1:11" hidden="1" x14ac:dyDescent="0.25">
      <c r="A847">
        <v>7984</v>
      </c>
      <c r="B847" t="s">
        <v>1561</v>
      </c>
      <c r="C847" t="s">
        <v>4378</v>
      </c>
      <c r="D847" s="5">
        <v>44383</v>
      </c>
      <c r="E847" t="s">
        <v>4189</v>
      </c>
      <c r="F847" t="s">
        <v>970</v>
      </c>
      <c r="G847">
        <v>189540</v>
      </c>
      <c r="H847" t="s">
        <v>4191</v>
      </c>
      <c r="I847" t="s">
        <v>4192</v>
      </c>
      <c r="J847">
        <v>0</v>
      </c>
      <c r="K847" t="s">
        <v>4193</v>
      </c>
    </row>
    <row r="848" spans="1:11" hidden="1" x14ac:dyDescent="0.25">
      <c r="A848">
        <v>8015</v>
      </c>
      <c r="B848" t="s">
        <v>2645</v>
      </c>
      <c r="C848" t="s">
        <v>4729</v>
      </c>
      <c r="D848" s="5">
        <v>44260</v>
      </c>
      <c r="E848" t="s">
        <v>4189</v>
      </c>
      <c r="F848" t="s">
        <v>970</v>
      </c>
      <c r="G848">
        <v>221928</v>
      </c>
      <c r="H848" t="s">
        <v>4191</v>
      </c>
      <c r="I848" t="s">
        <v>4192</v>
      </c>
      <c r="J848">
        <v>0</v>
      </c>
      <c r="K848" t="s">
        <v>4193</v>
      </c>
    </row>
    <row r="849" spans="1:11" hidden="1" x14ac:dyDescent="0.25">
      <c r="A849">
        <v>8067</v>
      </c>
      <c r="B849" t="s">
        <v>2577</v>
      </c>
      <c r="C849" t="s">
        <v>4352</v>
      </c>
      <c r="D849" s="5">
        <v>44294</v>
      </c>
      <c r="E849" t="s">
        <v>4189</v>
      </c>
      <c r="F849" t="s">
        <v>970</v>
      </c>
      <c r="G849">
        <v>128308</v>
      </c>
      <c r="H849" t="s">
        <v>4191</v>
      </c>
      <c r="I849" t="s">
        <v>4192</v>
      </c>
      <c r="J849">
        <v>0</v>
      </c>
      <c r="K849" t="s">
        <v>4193</v>
      </c>
    </row>
    <row r="850" spans="1:11" hidden="1" x14ac:dyDescent="0.25">
      <c r="A850">
        <v>31</v>
      </c>
      <c r="B850" t="s">
        <v>1644</v>
      </c>
      <c r="C850" t="s">
        <v>4516</v>
      </c>
      <c r="D850" s="5">
        <v>44512</v>
      </c>
      <c r="E850" t="s">
        <v>4189</v>
      </c>
      <c r="F850" t="s">
        <v>4514</v>
      </c>
      <c r="G850">
        <v>203715</v>
      </c>
      <c r="H850" t="s">
        <v>4191</v>
      </c>
      <c r="I850" t="s">
        <v>4192</v>
      </c>
      <c r="J850">
        <v>0</v>
      </c>
      <c r="K850" t="s">
        <v>4193</v>
      </c>
    </row>
    <row r="851" spans="1:11" hidden="1" x14ac:dyDescent="0.25">
      <c r="A851">
        <v>41</v>
      </c>
      <c r="B851" t="s">
        <v>423</v>
      </c>
      <c r="C851" t="s">
        <v>4500</v>
      </c>
      <c r="D851" s="5">
        <v>44459</v>
      </c>
      <c r="E851" t="s">
        <v>4189</v>
      </c>
      <c r="F851" t="s">
        <v>4514</v>
      </c>
      <c r="G851">
        <v>90288</v>
      </c>
      <c r="H851" t="s">
        <v>4191</v>
      </c>
      <c r="I851" t="s">
        <v>4192</v>
      </c>
      <c r="J851">
        <v>0</v>
      </c>
      <c r="K851" t="s">
        <v>4193</v>
      </c>
    </row>
    <row r="852" spans="1:11" hidden="1" x14ac:dyDescent="0.25">
      <c r="A852">
        <v>47</v>
      </c>
      <c r="B852" t="s">
        <v>1651</v>
      </c>
      <c r="C852" t="s">
        <v>4356</v>
      </c>
      <c r="D852" s="5">
        <v>44295</v>
      </c>
      <c r="E852" t="s">
        <v>4189</v>
      </c>
      <c r="F852" t="s">
        <v>4514</v>
      </c>
      <c r="G852">
        <v>180185</v>
      </c>
      <c r="H852" t="s">
        <v>4191</v>
      </c>
      <c r="I852" t="s">
        <v>4192</v>
      </c>
      <c r="J852">
        <v>0</v>
      </c>
      <c r="K852" t="s">
        <v>4193</v>
      </c>
    </row>
    <row r="853" spans="1:11" hidden="1" x14ac:dyDescent="0.25">
      <c r="A853">
        <v>52</v>
      </c>
      <c r="B853" t="s">
        <v>4291</v>
      </c>
      <c r="C853" t="s">
        <v>4564</v>
      </c>
      <c r="D853" s="5">
        <v>44450</v>
      </c>
      <c r="E853" t="s">
        <v>4189</v>
      </c>
      <c r="F853" t="s">
        <v>4514</v>
      </c>
      <c r="G853">
        <v>887</v>
      </c>
      <c r="H853" t="s">
        <v>4191</v>
      </c>
      <c r="I853" t="s">
        <v>4192</v>
      </c>
      <c r="J853">
        <v>0</v>
      </c>
      <c r="K853" t="s">
        <v>4193</v>
      </c>
    </row>
    <row r="854" spans="1:11" hidden="1" x14ac:dyDescent="0.25">
      <c r="A854">
        <v>65</v>
      </c>
      <c r="B854" t="s">
        <v>999</v>
      </c>
      <c r="C854" t="s">
        <v>5111</v>
      </c>
      <c r="D854" s="5">
        <v>44148</v>
      </c>
      <c r="E854" t="s">
        <v>4189</v>
      </c>
      <c r="F854" t="s">
        <v>4514</v>
      </c>
      <c r="G854">
        <v>43715</v>
      </c>
      <c r="H854" t="s">
        <v>4191</v>
      </c>
      <c r="I854" t="s">
        <v>4192</v>
      </c>
      <c r="J854">
        <v>0</v>
      </c>
      <c r="K854" t="s">
        <v>4193</v>
      </c>
    </row>
    <row r="855" spans="1:11" hidden="1" x14ac:dyDescent="0.25">
      <c r="A855">
        <v>74</v>
      </c>
      <c r="B855" t="s">
        <v>2263</v>
      </c>
      <c r="C855" t="s">
        <v>4575</v>
      </c>
      <c r="D855" s="5">
        <v>44475</v>
      </c>
      <c r="E855" t="s">
        <v>4189</v>
      </c>
      <c r="F855" t="s">
        <v>4514</v>
      </c>
      <c r="G855">
        <v>85770</v>
      </c>
      <c r="H855" t="s">
        <v>4191</v>
      </c>
      <c r="I855" t="s">
        <v>4192</v>
      </c>
      <c r="J855">
        <v>0</v>
      </c>
      <c r="K855" t="s">
        <v>4193</v>
      </c>
    </row>
    <row r="856" spans="1:11" hidden="1" x14ac:dyDescent="0.25">
      <c r="A856">
        <v>76</v>
      </c>
      <c r="B856" t="s">
        <v>3400</v>
      </c>
      <c r="C856" t="s">
        <v>5242</v>
      </c>
      <c r="D856" s="5">
        <v>44168</v>
      </c>
      <c r="E856" t="s">
        <v>4189</v>
      </c>
      <c r="F856" t="s">
        <v>4514</v>
      </c>
      <c r="G856">
        <v>173177</v>
      </c>
      <c r="H856" t="s">
        <v>4191</v>
      </c>
      <c r="I856" t="s">
        <v>4192</v>
      </c>
      <c r="J856">
        <v>0</v>
      </c>
      <c r="K856" t="s">
        <v>4193</v>
      </c>
    </row>
    <row r="857" spans="1:11" hidden="1" x14ac:dyDescent="0.25">
      <c r="A857">
        <v>86</v>
      </c>
      <c r="B857" t="s">
        <v>1767</v>
      </c>
      <c r="C857" t="s">
        <v>4525</v>
      </c>
      <c r="D857" s="5">
        <v>44554</v>
      </c>
      <c r="E857" t="s">
        <v>4189</v>
      </c>
      <c r="F857" t="s">
        <v>4514</v>
      </c>
      <c r="G857">
        <v>232128</v>
      </c>
      <c r="H857" t="s">
        <v>4191</v>
      </c>
      <c r="I857" t="s">
        <v>4192</v>
      </c>
      <c r="J857">
        <v>0</v>
      </c>
      <c r="K857" t="s">
        <v>4193</v>
      </c>
    </row>
    <row r="858" spans="1:11" hidden="1" x14ac:dyDescent="0.25">
      <c r="A858">
        <v>110</v>
      </c>
      <c r="B858" t="s">
        <v>1021</v>
      </c>
      <c r="C858" t="s">
        <v>4999</v>
      </c>
      <c r="D858" s="5">
        <v>44229</v>
      </c>
      <c r="E858" t="s">
        <v>4189</v>
      </c>
      <c r="F858" t="s">
        <v>4514</v>
      </c>
      <c r="G858">
        <v>163624</v>
      </c>
      <c r="H858" t="s">
        <v>4191</v>
      </c>
      <c r="I858" t="s">
        <v>4192</v>
      </c>
      <c r="J858">
        <v>0</v>
      </c>
      <c r="K858" t="s">
        <v>4193</v>
      </c>
    </row>
    <row r="859" spans="1:11" hidden="1" x14ac:dyDescent="0.25">
      <c r="A859">
        <v>126</v>
      </c>
      <c r="B859" t="s">
        <v>3391</v>
      </c>
      <c r="C859" t="s">
        <v>4555</v>
      </c>
      <c r="D859" s="5">
        <v>44427</v>
      </c>
      <c r="E859" t="s">
        <v>4189</v>
      </c>
      <c r="F859" t="s">
        <v>4514</v>
      </c>
      <c r="G859">
        <v>39486</v>
      </c>
      <c r="H859" t="s">
        <v>4191</v>
      </c>
      <c r="I859" t="s">
        <v>4192</v>
      </c>
      <c r="J859">
        <v>0</v>
      </c>
      <c r="K859" t="s">
        <v>4193</v>
      </c>
    </row>
    <row r="860" spans="1:11" hidden="1" x14ac:dyDescent="0.25">
      <c r="A860">
        <v>143</v>
      </c>
      <c r="B860" t="s">
        <v>1487</v>
      </c>
      <c r="C860" t="s">
        <v>4517</v>
      </c>
      <c r="D860" s="5">
        <v>44533</v>
      </c>
      <c r="E860" t="s">
        <v>4189</v>
      </c>
      <c r="F860" t="s">
        <v>4514</v>
      </c>
      <c r="G860">
        <v>182893</v>
      </c>
      <c r="H860" t="s">
        <v>4191</v>
      </c>
      <c r="I860" t="s">
        <v>4192</v>
      </c>
      <c r="J860">
        <v>0</v>
      </c>
      <c r="K860" t="s">
        <v>4193</v>
      </c>
    </row>
    <row r="861" spans="1:11" hidden="1" x14ac:dyDescent="0.25">
      <c r="A861">
        <v>159</v>
      </c>
      <c r="B861" t="s">
        <v>524</v>
      </c>
      <c r="C861" t="s">
        <v>4529</v>
      </c>
      <c r="D861" s="5">
        <v>44260</v>
      </c>
      <c r="E861" t="s">
        <v>4189</v>
      </c>
      <c r="F861" t="s">
        <v>4514</v>
      </c>
      <c r="G861">
        <v>186682</v>
      </c>
      <c r="H861" t="s">
        <v>4191</v>
      </c>
      <c r="I861" t="s">
        <v>4192</v>
      </c>
      <c r="J861">
        <v>0</v>
      </c>
      <c r="K861" t="s">
        <v>4193</v>
      </c>
    </row>
    <row r="862" spans="1:11" hidden="1" x14ac:dyDescent="0.25">
      <c r="A862">
        <v>167</v>
      </c>
      <c r="B862" t="s">
        <v>521</v>
      </c>
      <c r="C862" t="s">
        <v>4571</v>
      </c>
      <c r="D862" s="5">
        <v>44488</v>
      </c>
      <c r="E862" t="s">
        <v>4189</v>
      </c>
      <c r="F862" t="s">
        <v>4514</v>
      </c>
      <c r="G862">
        <v>109587</v>
      </c>
      <c r="H862" t="s">
        <v>4191</v>
      </c>
      <c r="I862" t="s">
        <v>4192</v>
      </c>
      <c r="J862">
        <v>0</v>
      </c>
      <c r="K862" t="s">
        <v>4193</v>
      </c>
    </row>
    <row r="863" spans="1:11" hidden="1" x14ac:dyDescent="0.25">
      <c r="A863">
        <v>187</v>
      </c>
      <c r="B863" t="s">
        <v>1810</v>
      </c>
      <c r="C863" t="s">
        <v>4539</v>
      </c>
      <c r="D863" s="5">
        <v>44306</v>
      </c>
      <c r="E863" t="s">
        <v>4189</v>
      </c>
      <c r="F863" t="s">
        <v>4514</v>
      </c>
      <c r="G863">
        <v>136533</v>
      </c>
      <c r="H863" t="s">
        <v>4191</v>
      </c>
      <c r="I863" t="s">
        <v>4192</v>
      </c>
      <c r="J863">
        <v>0</v>
      </c>
      <c r="K863" t="s">
        <v>4193</v>
      </c>
    </row>
    <row r="864" spans="1:11" hidden="1" x14ac:dyDescent="0.25">
      <c r="A864">
        <v>194</v>
      </c>
      <c r="B864" t="s">
        <v>1647</v>
      </c>
      <c r="C864" t="s">
        <v>4542</v>
      </c>
      <c r="D864" s="5">
        <v>44327</v>
      </c>
      <c r="E864" t="s">
        <v>4189</v>
      </c>
      <c r="F864" t="s">
        <v>4514</v>
      </c>
      <c r="G864">
        <v>140495</v>
      </c>
      <c r="H864" t="s">
        <v>4191</v>
      </c>
      <c r="I864" t="s">
        <v>4192</v>
      </c>
      <c r="J864">
        <v>0</v>
      </c>
      <c r="K864" t="s">
        <v>4193</v>
      </c>
    </row>
    <row r="865" spans="1:11" hidden="1" x14ac:dyDescent="0.25">
      <c r="A865">
        <v>206</v>
      </c>
      <c r="B865" t="s">
        <v>1590</v>
      </c>
      <c r="C865" t="s">
        <v>4572</v>
      </c>
      <c r="D865" s="5">
        <v>44490</v>
      </c>
      <c r="E865" t="s">
        <v>4189</v>
      </c>
      <c r="F865" t="s">
        <v>4514</v>
      </c>
      <c r="G865">
        <v>215982</v>
      </c>
      <c r="H865" t="s">
        <v>4191</v>
      </c>
      <c r="I865" t="s">
        <v>4192</v>
      </c>
      <c r="J865">
        <v>0</v>
      </c>
      <c r="K865" t="s">
        <v>4193</v>
      </c>
    </row>
    <row r="866" spans="1:11" hidden="1" x14ac:dyDescent="0.25">
      <c r="A866">
        <v>216</v>
      </c>
      <c r="B866" t="s">
        <v>1751</v>
      </c>
      <c r="C866" t="s">
        <v>4552</v>
      </c>
      <c r="D866" s="5">
        <v>44411</v>
      </c>
      <c r="E866" t="s">
        <v>4189</v>
      </c>
      <c r="F866" t="s">
        <v>4514</v>
      </c>
      <c r="G866">
        <v>40306</v>
      </c>
      <c r="H866" t="s">
        <v>4191</v>
      </c>
      <c r="I866" t="s">
        <v>4192</v>
      </c>
      <c r="J866">
        <v>0</v>
      </c>
      <c r="K866" t="s">
        <v>4193</v>
      </c>
    </row>
    <row r="867" spans="1:11" hidden="1" x14ac:dyDescent="0.25">
      <c r="A867">
        <v>220</v>
      </c>
      <c r="B867" t="s">
        <v>346</v>
      </c>
      <c r="C867" t="s">
        <v>5017</v>
      </c>
      <c r="D867" s="5">
        <v>44279</v>
      </c>
      <c r="E867" t="s">
        <v>4189</v>
      </c>
      <c r="F867" t="s">
        <v>4514</v>
      </c>
      <c r="G867">
        <v>214577</v>
      </c>
      <c r="H867" t="s">
        <v>4191</v>
      </c>
      <c r="I867" t="s">
        <v>4192</v>
      </c>
      <c r="J867">
        <v>0</v>
      </c>
      <c r="K867" t="s">
        <v>4193</v>
      </c>
    </row>
    <row r="868" spans="1:11" hidden="1" x14ac:dyDescent="0.25">
      <c r="A868">
        <v>262</v>
      </c>
      <c r="B868" t="s">
        <v>1570</v>
      </c>
      <c r="C868" t="s">
        <v>4522</v>
      </c>
      <c r="D868" s="5">
        <v>44546</v>
      </c>
      <c r="E868" t="s">
        <v>4189</v>
      </c>
      <c r="F868" t="s">
        <v>4514</v>
      </c>
      <c r="G868">
        <v>215372</v>
      </c>
      <c r="H868" t="s">
        <v>4191</v>
      </c>
      <c r="I868" t="s">
        <v>4192</v>
      </c>
      <c r="J868">
        <v>0</v>
      </c>
      <c r="K868" t="s">
        <v>4193</v>
      </c>
    </row>
    <row r="869" spans="1:11" hidden="1" x14ac:dyDescent="0.25">
      <c r="A869">
        <v>264</v>
      </c>
      <c r="B869" t="s">
        <v>1352</v>
      </c>
      <c r="C869" t="s">
        <v>1381</v>
      </c>
      <c r="D869" s="5">
        <v>44116</v>
      </c>
      <c r="E869" t="s">
        <v>4189</v>
      </c>
      <c r="F869" t="s">
        <v>4514</v>
      </c>
      <c r="G869">
        <v>103123</v>
      </c>
      <c r="H869" t="s">
        <v>4191</v>
      </c>
      <c r="I869" t="s">
        <v>4192</v>
      </c>
      <c r="J869">
        <v>0</v>
      </c>
      <c r="K869" t="s">
        <v>4193</v>
      </c>
    </row>
    <row r="870" spans="1:11" hidden="1" x14ac:dyDescent="0.25">
      <c r="A870">
        <v>272</v>
      </c>
      <c r="B870" t="s">
        <v>1027</v>
      </c>
      <c r="C870" t="s">
        <v>4502</v>
      </c>
      <c r="D870" s="5">
        <v>44222</v>
      </c>
      <c r="E870" t="s">
        <v>4189</v>
      </c>
      <c r="F870" t="s">
        <v>4514</v>
      </c>
      <c r="G870">
        <v>119756</v>
      </c>
      <c r="H870" t="s">
        <v>4191</v>
      </c>
      <c r="I870" t="s">
        <v>4192</v>
      </c>
      <c r="J870">
        <v>0</v>
      </c>
      <c r="K870" t="s">
        <v>4193</v>
      </c>
    </row>
    <row r="871" spans="1:11" hidden="1" x14ac:dyDescent="0.25">
      <c r="A871">
        <v>282</v>
      </c>
      <c r="B871" t="s">
        <v>1596</v>
      </c>
      <c r="C871" t="s">
        <v>4561</v>
      </c>
      <c r="D871" s="5">
        <v>44442</v>
      </c>
      <c r="E871" t="s">
        <v>4189</v>
      </c>
      <c r="F871" t="s">
        <v>4514</v>
      </c>
      <c r="G871">
        <v>110136</v>
      </c>
      <c r="H871" t="s">
        <v>4191</v>
      </c>
      <c r="I871" t="s">
        <v>4192</v>
      </c>
      <c r="J871">
        <v>0</v>
      </c>
      <c r="K871" t="s">
        <v>4193</v>
      </c>
    </row>
    <row r="872" spans="1:11" hidden="1" x14ac:dyDescent="0.25">
      <c r="A872">
        <v>288</v>
      </c>
      <c r="B872" t="s">
        <v>4250</v>
      </c>
      <c r="C872" t="s">
        <v>4530</v>
      </c>
      <c r="D872" s="5">
        <v>44294</v>
      </c>
      <c r="E872" t="s">
        <v>4189</v>
      </c>
      <c r="F872" t="s">
        <v>4514</v>
      </c>
      <c r="G872">
        <v>147549</v>
      </c>
      <c r="H872" t="s">
        <v>4191</v>
      </c>
      <c r="I872" t="s">
        <v>4192</v>
      </c>
      <c r="J872">
        <v>0</v>
      </c>
      <c r="K872" t="s">
        <v>4193</v>
      </c>
    </row>
    <row r="873" spans="1:11" hidden="1" x14ac:dyDescent="0.25">
      <c r="A873">
        <v>299</v>
      </c>
      <c r="B873" t="s">
        <v>1369</v>
      </c>
      <c r="C873" t="s">
        <v>4185</v>
      </c>
      <c r="D873" s="5">
        <v>44508</v>
      </c>
      <c r="E873" t="s">
        <v>4189</v>
      </c>
      <c r="F873" t="s">
        <v>4514</v>
      </c>
      <c r="G873">
        <v>180188</v>
      </c>
      <c r="H873" t="s">
        <v>4191</v>
      </c>
      <c r="I873" t="s">
        <v>4192</v>
      </c>
      <c r="J873">
        <v>0</v>
      </c>
      <c r="K873" t="s">
        <v>4193</v>
      </c>
    </row>
    <row r="874" spans="1:11" hidden="1" x14ac:dyDescent="0.25">
      <c r="A874">
        <v>304</v>
      </c>
      <c r="B874" t="s">
        <v>37</v>
      </c>
      <c r="C874" t="s">
        <v>226</v>
      </c>
      <c r="D874" s="5">
        <v>44285</v>
      </c>
      <c r="E874" t="s">
        <v>4189</v>
      </c>
      <c r="F874" t="s">
        <v>4514</v>
      </c>
      <c r="G874">
        <v>113099</v>
      </c>
      <c r="H874" t="s">
        <v>4191</v>
      </c>
      <c r="I874" t="s">
        <v>4192</v>
      </c>
      <c r="J874">
        <v>0</v>
      </c>
      <c r="K874" t="s">
        <v>4193</v>
      </c>
    </row>
    <row r="875" spans="1:11" hidden="1" x14ac:dyDescent="0.25">
      <c r="A875">
        <v>330</v>
      </c>
      <c r="B875" t="s">
        <v>1911</v>
      </c>
      <c r="C875" t="s">
        <v>4513</v>
      </c>
      <c r="D875" s="5">
        <v>44508</v>
      </c>
      <c r="E875" t="s">
        <v>4189</v>
      </c>
      <c r="F875" t="s">
        <v>4514</v>
      </c>
      <c r="G875">
        <v>62788</v>
      </c>
      <c r="H875" t="s">
        <v>4191</v>
      </c>
      <c r="I875" t="s">
        <v>4192</v>
      </c>
      <c r="J875">
        <v>0</v>
      </c>
      <c r="K875" t="s">
        <v>4193</v>
      </c>
    </row>
    <row r="876" spans="1:11" hidden="1" x14ac:dyDescent="0.25">
      <c r="A876">
        <v>345</v>
      </c>
      <c r="B876" t="s">
        <v>1709</v>
      </c>
      <c r="C876" t="s">
        <v>4547</v>
      </c>
      <c r="D876" s="5">
        <v>44359</v>
      </c>
      <c r="E876" t="s">
        <v>4189</v>
      </c>
      <c r="F876" t="s">
        <v>4514</v>
      </c>
      <c r="G876">
        <v>193482</v>
      </c>
      <c r="H876" t="s">
        <v>4191</v>
      </c>
      <c r="I876" t="s">
        <v>4192</v>
      </c>
      <c r="J876">
        <v>0</v>
      </c>
      <c r="K876" t="s">
        <v>4193</v>
      </c>
    </row>
    <row r="877" spans="1:11" hidden="1" x14ac:dyDescent="0.25">
      <c r="A877">
        <v>352</v>
      </c>
      <c r="B877" t="s">
        <v>577</v>
      </c>
      <c r="C877" t="s">
        <v>4528</v>
      </c>
      <c r="D877" s="5">
        <v>44260</v>
      </c>
      <c r="E877" t="s">
        <v>4189</v>
      </c>
      <c r="F877" t="s">
        <v>4514</v>
      </c>
      <c r="G877">
        <v>65294</v>
      </c>
      <c r="H877" t="s">
        <v>4191</v>
      </c>
      <c r="I877" t="s">
        <v>4192</v>
      </c>
      <c r="J877">
        <v>0</v>
      </c>
      <c r="K877" t="s">
        <v>4193</v>
      </c>
    </row>
    <row r="878" spans="1:11" hidden="1" x14ac:dyDescent="0.25">
      <c r="A878">
        <v>378</v>
      </c>
      <c r="B878" t="s">
        <v>61</v>
      </c>
      <c r="C878" t="s">
        <v>5024</v>
      </c>
      <c r="D878" s="5">
        <v>44471</v>
      </c>
      <c r="E878" t="s">
        <v>4189</v>
      </c>
      <c r="F878" t="s">
        <v>4514</v>
      </c>
      <c r="G878">
        <v>50445</v>
      </c>
      <c r="H878" t="s">
        <v>4191</v>
      </c>
      <c r="I878" t="s">
        <v>4192</v>
      </c>
      <c r="J878">
        <v>0</v>
      </c>
      <c r="K878" t="s">
        <v>4193</v>
      </c>
    </row>
    <row r="879" spans="1:11" hidden="1" x14ac:dyDescent="0.25">
      <c r="A879">
        <v>382</v>
      </c>
      <c r="B879" t="s">
        <v>419</v>
      </c>
      <c r="C879" t="s">
        <v>1231</v>
      </c>
      <c r="D879" s="5">
        <v>44258</v>
      </c>
      <c r="E879" t="s">
        <v>4189</v>
      </c>
      <c r="F879" t="s">
        <v>4514</v>
      </c>
      <c r="G879">
        <v>137522</v>
      </c>
      <c r="H879" t="s">
        <v>4191</v>
      </c>
      <c r="I879" t="s">
        <v>4192</v>
      </c>
      <c r="J879">
        <v>0</v>
      </c>
      <c r="K879" t="s">
        <v>4193</v>
      </c>
    </row>
    <row r="880" spans="1:11" hidden="1" x14ac:dyDescent="0.25">
      <c r="A880">
        <v>394</v>
      </c>
      <c r="B880" t="s">
        <v>1854</v>
      </c>
      <c r="C880" t="s">
        <v>4524</v>
      </c>
      <c r="D880" s="5">
        <v>44553</v>
      </c>
      <c r="E880" t="s">
        <v>4189</v>
      </c>
      <c r="F880" t="s">
        <v>4514</v>
      </c>
      <c r="G880">
        <v>149324</v>
      </c>
      <c r="H880" t="s">
        <v>4191</v>
      </c>
      <c r="I880" t="s">
        <v>4192</v>
      </c>
      <c r="J880">
        <v>0</v>
      </c>
      <c r="K880" t="s">
        <v>4193</v>
      </c>
    </row>
    <row r="881" spans="1:11" hidden="1" x14ac:dyDescent="0.25">
      <c r="A881">
        <v>409</v>
      </c>
      <c r="B881" t="s">
        <v>4258</v>
      </c>
      <c r="C881" t="s">
        <v>4551</v>
      </c>
      <c r="D881" s="5">
        <v>44414</v>
      </c>
      <c r="E881" t="s">
        <v>4189</v>
      </c>
      <c r="F881" t="s">
        <v>4514</v>
      </c>
      <c r="G881">
        <v>35549</v>
      </c>
      <c r="H881" t="s">
        <v>4191</v>
      </c>
      <c r="I881" t="s">
        <v>4192</v>
      </c>
      <c r="J881">
        <v>0</v>
      </c>
      <c r="K881" t="s">
        <v>4193</v>
      </c>
    </row>
    <row r="882" spans="1:11" hidden="1" x14ac:dyDescent="0.25">
      <c r="A882">
        <v>425</v>
      </c>
      <c r="B882" t="s">
        <v>439</v>
      </c>
      <c r="C882" t="s">
        <v>4553</v>
      </c>
      <c r="D882" s="5">
        <v>44406</v>
      </c>
      <c r="E882" t="s">
        <v>4189</v>
      </c>
      <c r="F882" t="s">
        <v>4514</v>
      </c>
      <c r="G882">
        <v>42001</v>
      </c>
      <c r="H882" t="s">
        <v>4191</v>
      </c>
      <c r="I882" t="s">
        <v>4192</v>
      </c>
      <c r="J882">
        <v>0</v>
      </c>
      <c r="K882" t="s">
        <v>4193</v>
      </c>
    </row>
    <row r="883" spans="1:11" hidden="1" x14ac:dyDescent="0.25">
      <c r="A883">
        <v>439</v>
      </c>
      <c r="B883" t="s">
        <v>2430</v>
      </c>
      <c r="C883" t="s">
        <v>4521</v>
      </c>
      <c r="D883" s="5">
        <v>44543</v>
      </c>
      <c r="E883" t="s">
        <v>4189</v>
      </c>
      <c r="F883" t="s">
        <v>4514</v>
      </c>
      <c r="G883">
        <v>38413</v>
      </c>
      <c r="H883" t="s">
        <v>4191</v>
      </c>
      <c r="I883" t="s">
        <v>4192</v>
      </c>
      <c r="J883">
        <v>0</v>
      </c>
      <c r="K883" t="s">
        <v>4193</v>
      </c>
    </row>
    <row r="884" spans="1:11" hidden="1" x14ac:dyDescent="0.25">
      <c r="A884">
        <v>445</v>
      </c>
      <c r="B884" t="s">
        <v>2465</v>
      </c>
      <c r="C884" t="s">
        <v>4565</v>
      </c>
      <c r="D884" s="5">
        <v>44450</v>
      </c>
      <c r="E884" t="s">
        <v>4189</v>
      </c>
      <c r="F884" t="s">
        <v>4514</v>
      </c>
      <c r="G884">
        <v>817</v>
      </c>
      <c r="H884" t="s">
        <v>4191</v>
      </c>
      <c r="I884" t="s">
        <v>4192</v>
      </c>
      <c r="J884">
        <v>0</v>
      </c>
      <c r="K884" t="s">
        <v>4193</v>
      </c>
    </row>
    <row r="885" spans="1:11" hidden="1" x14ac:dyDescent="0.25">
      <c r="A885">
        <v>471</v>
      </c>
      <c r="B885" t="s">
        <v>1997</v>
      </c>
      <c r="C885" t="s">
        <v>4526</v>
      </c>
      <c r="D885" s="5">
        <v>44553</v>
      </c>
      <c r="E885" t="s">
        <v>4189</v>
      </c>
      <c r="F885" t="s">
        <v>4514</v>
      </c>
      <c r="G885">
        <v>186669</v>
      </c>
      <c r="H885" t="s">
        <v>4191</v>
      </c>
      <c r="I885" t="s">
        <v>4192</v>
      </c>
      <c r="J885">
        <v>0</v>
      </c>
      <c r="K885" t="s">
        <v>4193</v>
      </c>
    </row>
    <row r="886" spans="1:11" hidden="1" x14ac:dyDescent="0.25">
      <c r="A886">
        <v>494</v>
      </c>
      <c r="B886" t="s">
        <v>2242</v>
      </c>
      <c r="C886" t="s">
        <v>4537</v>
      </c>
      <c r="D886" s="5">
        <v>44319</v>
      </c>
      <c r="E886" t="s">
        <v>4189</v>
      </c>
      <c r="F886" t="s">
        <v>4514</v>
      </c>
      <c r="G886">
        <v>182756</v>
      </c>
      <c r="H886" t="s">
        <v>4191</v>
      </c>
      <c r="I886" t="s">
        <v>4192</v>
      </c>
      <c r="J886">
        <v>0</v>
      </c>
      <c r="K886" t="s">
        <v>4193</v>
      </c>
    </row>
    <row r="887" spans="1:11" hidden="1" x14ac:dyDescent="0.25">
      <c r="A887">
        <v>506</v>
      </c>
      <c r="B887" t="s">
        <v>1661</v>
      </c>
      <c r="C887" t="s">
        <v>5147</v>
      </c>
      <c r="D887" s="5">
        <v>44285</v>
      </c>
      <c r="E887" t="s">
        <v>4189</v>
      </c>
      <c r="F887" t="s">
        <v>4514</v>
      </c>
      <c r="G887">
        <v>139949</v>
      </c>
      <c r="H887" t="s">
        <v>4191</v>
      </c>
      <c r="I887" t="s">
        <v>4192</v>
      </c>
      <c r="J887">
        <v>0</v>
      </c>
      <c r="K887" t="s">
        <v>4193</v>
      </c>
    </row>
    <row r="888" spans="1:11" hidden="1" x14ac:dyDescent="0.25">
      <c r="A888">
        <v>512</v>
      </c>
      <c r="B888" t="s">
        <v>1727</v>
      </c>
      <c r="C888" t="s">
        <v>4996</v>
      </c>
      <c r="D888" s="5">
        <v>44236</v>
      </c>
      <c r="E888" t="s">
        <v>4189</v>
      </c>
      <c r="F888" t="s">
        <v>4514</v>
      </c>
      <c r="G888">
        <v>136139</v>
      </c>
      <c r="H888" t="s">
        <v>4191</v>
      </c>
      <c r="I888" t="s">
        <v>4192</v>
      </c>
      <c r="J888">
        <v>0</v>
      </c>
      <c r="K888" t="s">
        <v>4193</v>
      </c>
    </row>
    <row r="889" spans="1:11" hidden="1" x14ac:dyDescent="0.25">
      <c r="A889">
        <v>522</v>
      </c>
      <c r="B889" t="s">
        <v>4428</v>
      </c>
      <c r="C889" t="s">
        <v>4474</v>
      </c>
      <c r="D889" s="5">
        <v>44361</v>
      </c>
      <c r="E889" t="s">
        <v>4189</v>
      </c>
      <c r="F889" t="s">
        <v>4514</v>
      </c>
      <c r="G889">
        <v>180215</v>
      </c>
      <c r="H889" t="s">
        <v>4191</v>
      </c>
      <c r="I889" t="s">
        <v>4192</v>
      </c>
      <c r="J889">
        <v>0</v>
      </c>
      <c r="K889" t="s">
        <v>4193</v>
      </c>
    </row>
    <row r="890" spans="1:11" hidden="1" x14ac:dyDescent="0.25">
      <c r="A890">
        <v>539</v>
      </c>
      <c r="B890" t="s">
        <v>609</v>
      </c>
      <c r="C890" t="s">
        <v>4554</v>
      </c>
      <c r="D890" s="5">
        <v>44424</v>
      </c>
      <c r="E890" t="s">
        <v>4189</v>
      </c>
      <c r="F890" t="s">
        <v>4514</v>
      </c>
      <c r="G890">
        <v>38050</v>
      </c>
      <c r="H890" t="s">
        <v>4191</v>
      </c>
      <c r="I890" t="s">
        <v>4192</v>
      </c>
      <c r="J890">
        <v>0</v>
      </c>
      <c r="K890" t="s">
        <v>4193</v>
      </c>
    </row>
    <row r="891" spans="1:11" hidden="1" x14ac:dyDescent="0.25">
      <c r="A891">
        <v>541</v>
      </c>
      <c r="B891" t="s">
        <v>1783</v>
      </c>
      <c r="C891" t="s">
        <v>5063</v>
      </c>
      <c r="D891" s="5">
        <v>44069</v>
      </c>
      <c r="E891" t="s">
        <v>4189</v>
      </c>
      <c r="F891" t="s">
        <v>4514</v>
      </c>
      <c r="G891">
        <v>154930</v>
      </c>
      <c r="H891" t="s">
        <v>4191</v>
      </c>
      <c r="I891" t="s">
        <v>4192</v>
      </c>
      <c r="J891">
        <v>0</v>
      </c>
      <c r="K891" t="s">
        <v>4193</v>
      </c>
    </row>
    <row r="892" spans="1:11" hidden="1" x14ac:dyDescent="0.25">
      <c r="A892">
        <v>548</v>
      </c>
      <c r="B892" t="s">
        <v>1831</v>
      </c>
      <c r="C892" t="s">
        <v>4549</v>
      </c>
      <c r="D892" s="5">
        <v>44410</v>
      </c>
      <c r="E892" t="s">
        <v>4189</v>
      </c>
      <c r="F892" t="s">
        <v>4514</v>
      </c>
      <c r="G892">
        <v>205321</v>
      </c>
      <c r="H892" t="s">
        <v>4191</v>
      </c>
      <c r="I892" t="s">
        <v>4192</v>
      </c>
      <c r="J892">
        <v>0</v>
      </c>
      <c r="K892" t="s">
        <v>4193</v>
      </c>
    </row>
    <row r="893" spans="1:11" hidden="1" x14ac:dyDescent="0.25">
      <c r="A893">
        <v>562</v>
      </c>
      <c r="B893" t="s">
        <v>4288</v>
      </c>
      <c r="C893" t="s">
        <v>4573</v>
      </c>
      <c r="D893" s="5">
        <v>44485</v>
      </c>
      <c r="E893" t="s">
        <v>4189</v>
      </c>
      <c r="F893" t="s">
        <v>4514</v>
      </c>
      <c r="G893">
        <v>40751</v>
      </c>
      <c r="H893" t="s">
        <v>4191</v>
      </c>
      <c r="I893" t="s">
        <v>4192</v>
      </c>
      <c r="J893">
        <v>0</v>
      </c>
      <c r="K893" t="s">
        <v>4193</v>
      </c>
    </row>
    <row r="894" spans="1:11" hidden="1" x14ac:dyDescent="0.25">
      <c r="A894">
        <v>570</v>
      </c>
      <c r="B894" t="s">
        <v>1401</v>
      </c>
      <c r="C894" t="s">
        <v>5171</v>
      </c>
      <c r="D894" s="5">
        <v>44414</v>
      </c>
      <c r="E894" t="s">
        <v>4189</v>
      </c>
      <c r="F894" t="s">
        <v>4514</v>
      </c>
      <c r="G894">
        <v>0</v>
      </c>
      <c r="H894" t="s">
        <v>4191</v>
      </c>
      <c r="I894" t="s">
        <v>4192</v>
      </c>
      <c r="J894">
        <v>0</v>
      </c>
      <c r="K894" t="s">
        <v>4193</v>
      </c>
    </row>
    <row r="895" spans="1:11" hidden="1" x14ac:dyDescent="0.25">
      <c r="A895">
        <v>575</v>
      </c>
      <c r="B895" t="s">
        <v>1576</v>
      </c>
      <c r="C895" t="s">
        <v>4545</v>
      </c>
      <c r="D895" s="5">
        <v>44343</v>
      </c>
      <c r="E895" t="s">
        <v>4189</v>
      </c>
      <c r="F895" t="s">
        <v>4514</v>
      </c>
      <c r="G895">
        <v>149943</v>
      </c>
      <c r="H895" t="s">
        <v>4191</v>
      </c>
      <c r="I895" t="s">
        <v>4192</v>
      </c>
      <c r="J895">
        <v>0</v>
      </c>
      <c r="K895" t="s">
        <v>4193</v>
      </c>
    </row>
    <row r="896" spans="1:11" hidden="1" x14ac:dyDescent="0.25">
      <c r="A896">
        <v>623</v>
      </c>
      <c r="B896" t="s">
        <v>1547</v>
      </c>
      <c r="C896" t="s">
        <v>4558</v>
      </c>
      <c r="D896" s="5">
        <v>44436</v>
      </c>
      <c r="E896" t="s">
        <v>4189</v>
      </c>
      <c r="F896" t="s">
        <v>4514</v>
      </c>
      <c r="G896">
        <v>42472</v>
      </c>
      <c r="H896" t="s">
        <v>4191</v>
      </c>
      <c r="I896" t="s">
        <v>4192</v>
      </c>
      <c r="J896">
        <v>0</v>
      </c>
      <c r="K896" t="s">
        <v>4193</v>
      </c>
    </row>
    <row r="897" spans="1:11" hidden="1" x14ac:dyDescent="0.25">
      <c r="A897">
        <v>648</v>
      </c>
      <c r="B897" t="s">
        <v>1602</v>
      </c>
      <c r="C897" t="s">
        <v>4533</v>
      </c>
      <c r="D897" s="5">
        <v>44292</v>
      </c>
      <c r="E897" t="s">
        <v>4189</v>
      </c>
      <c r="F897" t="s">
        <v>4514</v>
      </c>
      <c r="G897">
        <v>129405</v>
      </c>
      <c r="H897" t="s">
        <v>4191</v>
      </c>
      <c r="I897" t="s">
        <v>4192</v>
      </c>
      <c r="J897">
        <v>0</v>
      </c>
      <c r="K897" t="s">
        <v>4193</v>
      </c>
    </row>
    <row r="898" spans="1:11" hidden="1" x14ac:dyDescent="0.25">
      <c r="A898">
        <v>660</v>
      </c>
      <c r="B898" t="s">
        <v>1956</v>
      </c>
      <c r="C898" t="s">
        <v>4519</v>
      </c>
      <c r="D898" s="5">
        <v>44537</v>
      </c>
      <c r="E898" t="s">
        <v>4189</v>
      </c>
      <c r="F898" t="s">
        <v>4514</v>
      </c>
      <c r="G898">
        <v>216682</v>
      </c>
      <c r="H898" t="s">
        <v>4191</v>
      </c>
      <c r="I898" t="s">
        <v>4192</v>
      </c>
      <c r="J898">
        <v>0</v>
      </c>
      <c r="K898" t="s">
        <v>4193</v>
      </c>
    </row>
    <row r="899" spans="1:11" hidden="1" x14ac:dyDescent="0.25">
      <c r="A899">
        <v>664</v>
      </c>
      <c r="B899" t="s">
        <v>2439</v>
      </c>
      <c r="C899" t="s">
        <v>5167</v>
      </c>
      <c r="D899" s="5">
        <v>44414</v>
      </c>
      <c r="E899" t="s">
        <v>4189</v>
      </c>
      <c r="F899" t="s">
        <v>4514</v>
      </c>
      <c r="G899">
        <v>0</v>
      </c>
      <c r="H899" t="s">
        <v>4191</v>
      </c>
      <c r="I899" t="s">
        <v>4192</v>
      </c>
      <c r="J899">
        <v>0</v>
      </c>
      <c r="K899" t="s">
        <v>4193</v>
      </c>
    </row>
    <row r="900" spans="1:11" hidden="1" x14ac:dyDescent="0.25">
      <c r="A900">
        <v>673</v>
      </c>
      <c r="B900" t="s">
        <v>1673</v>
      </c>
      <c r="C900" t="s">
        <v>4559</v>
      </c>
      <c r="D900" s="5">
        <v>44435</v>
      </c>
      <c r="E900" t="s">
        <v>4189</v>
      </c>
      <c r="F900" t="s">
        <v>4514</v>
      </c>
      <c r="G900">
        <v>5832</v>
      </c>
      <c r="H900" t="s">
        <v>4191</v>
      </c>
      <c r="I900" t="s">
        <v>4192</v>
      </c>
      <c r="J900">
        <v>0</v>
      </c>
      <c r="K900" t="s">
        <v>4193</v>
      </c>
    </row>
    <row r="901" spans="1:11" hidden="1" x14ac:dyDescent="0.25">
      <c r="A901">
        <v>689</v>
      </c>
      <c r="B901" t="s">
        <v>1566</v>
      </c>
      <c r="C901" t="s">
        <v>5144</v>
      </c>
      <c r="D901" s="5">
        <v>44482</v>
      </c>
      <c r="E901" t="s">
        <v>4189</v>
      </c>
      <c r="F901" t="s">
        <v>4514</v>
      </c>
      <c r="G901">
        <v>215388</v>
      </c>
      <c r="H901" t="s">
        <v>4191</v>
      </c>
      <c r="I901" t="s">
        <v>4192</v>
      </c>
      <c r="J901">
        <v>0</v>
      </c>
      <c r="K901" t="s">
        <v>4193</v>
      </c>
    </row>
    <row r="902" spans="1:11" hidden="1" x14ac:dyDescent="0.25">
      <c r="A902">
        <v>704</v>
      </c>
      <c r="B902" t="s">
        <v>1664</v>
      </c>
      <c r="C902" t="s">
        <v>4518</v>
      </c>
      <c r="D902" s="5">
        <v>44533</v>
      </c>
      <c r="E902" t="s">
        <v>4189</v>
      </c>
      <c r="F902" t="s">
        <v>4514</v>
      </c>
      <c r="G902">
        <v>65224</v>
      </c>
      <c r="H902" t="s">
        <v>4191</v>
      </c>
      <c r="I902" t="s">
        <v>4192</v>
      </c>
      <c r="J902">
        <v>0</v>
      </c>
      <c r="K902" t="s">
        <v>4193</v>
      </c>
    </row>
    <row r="903" spans="1:11" hidden="1" x14ac:dyDescent="0.25">
      <c r="A903">
        <v>705</v>
      </c>
      <c r="B903" t="s">
        <v>1839</v>
      </c>
      <c r="C903" t="s">
        <v>4995</v>
      </c>
      <c r="D903" s="5">
        <v>44244</v>
      </c>
      <c r="E903" t="s">
        <v>4189</v>
      </c>
      <c r="F903" t="s">
        <v>4514</v>
      </c>
      <c r="G903">
        <v>163788</v>
      </c>
      <c r="H903" t="s">
        <v>4191</v>
      </c>
      <c r="I903" t="s">
        <v>4192</v>
      </c>
      <c r="J903">
        <v>0</v>
      </c>
      <c r="K903" t="s">
        <v>4193</v>
      </c>
    </row>
    <row r="904" spans="1:11" hidden="1" x14ac:dyDescent="0.25">
      <c r="A904">
        <v>716</v>
      </c>
      <c r="B904" t="s">
        <v>83</v>
      </c>
      <c r="C904" t="s">
        <v>4515</v>
      </c>
      <c r="D904" s="5">
        <v>44509</v>
      </c>
      <c r="E904" t="s">
        <v>4189</v>
      </c>
      <c r="F904" t="s">
        <v>4514</v>
      </c>
      <c r="G904">
        <v>99753</v>
      </c>
      <c r="H904" t="s">
        <v>4191</v>
      </c>
      <c r="I904" t="s">
        <v>4192</v>
      </c>
      <c r="J904">
        <v>0</v>
      </c>
      <c r="K904" t="s">
        <v>4193</v>
      </c>
    </row>
    <row r="905" spans="1:11" hidden="1" x14ac:dyDescent="0.25">
      <c r="A905">
        <v>723</v>
      </c>
      <c r="B905" t="s">
        <v>373</v>
      </c>
      <c r="C905" t="s">
        <v>4574</v>
      </c>
      <c r="D905" s="5">
        <v>44506</v>
      </c>
      <c r="E905" t="s">
        <v>4189</v>
      </c>
      <c r="F905" t="s">
        <v>4514</v>
      </c>
      <c r="G905">
        <v>218377</v>
      </c>
      <c r="H905" t="s">
        <v>4191</v>
      </c>
      <c r="I905" t="s">
        <v>4192</v>
      </c>
      <c r="J905">
        <v>0</v>
      </c>
      <c r="K905" t="s">
        <v>4193</v>
      </c>
    </row>
    <row r="906" spans="1:11" hidden="1" x14ac:dyDescent="0.25">
      <c r="A906">
        <v>735</v>
      </c>
      <c r="B906" t="s">
        <v>432</v>
      </c>
      <c r="C906" t="s">
        <v>4208</v>
      </c>
      <c r="D906" s="5">
        <v>44543</v>
      </c>
      <c r="E906" t="s">
        <v>4189</v>
      </c>
      <c r="F906" t="s">
        <v>4514</v>
      </c>
      <c r="G906">
        <v>65226</v>
      </c>
      <c r="H906" t="s">
        <v>4191</v>
      </c>
      <c r="I906" t="s">
        <v>4192</v>
      </c>
      <c r="J906">
        <v>0</v>
      </c>
      <c r="K906" t="s">
        <v>4193</v>
      </c>
    </row>
    <row r="907" spans="1:11" hidden="1" x14ac:dyDescent="0.25">
      <c r="A907">
        <v>738</v>
      </c>
      <c r="B907" t="s">
        <v>1611</v>
      </c>
      <c r="C907" t="s">
        <v>4577</v>
      </c>
      <c r="D907" s="5">
        <v>44191</v>
      </c>
      <c r="E907" t="s">
        <v>4189</v>
      </c>
      <c r="F907" t="s">
        <v>4514</v>
      </c>
      <c r="G907">
        <v>135075</v>
      </c>
      <c r="H907" t="s">
        <v>4191</v>
      </c>
      <c r="I907" t="s">
        <v>4192</v>
      </c>
      <c r="J907">
        <v>0</v>
      </c>
      <c r="K907" t="s">
        <v>4193</v>
      </c>
    </row>
    <row r="908" spans="1:11" hidden="1" x14ac:dyDescent="0.25">
      <c r="A908">
        <v>752</v>
      </c>
      <c r="B908" t="s">
        <v>1554</v>
      </c>
      <c r="C908" t="s">
        <v>5004</v>
      </c>
      <c r="D908" s="5">
        <v>44279</v>
      </c>
      <c r="E908" t="s">
        <v>4189</v>
      </c>
      <c r="F908" t="s">
        <v>4514</v>
      </c>
      <c r="G908">
        <v>199652</v>
      </c>
      <c r="H908" t="s">
        <v>4191</v>
      </c>
      <c r="I908" t="s">
        <v>4192</v>
      </c>
      <c r="J908">
        <v>0</v>
      </c>
      <c r="K908" t="s">
        <v>4193</v>
      </c>
    </row>
    <row r="909" spans="1:11" hidden="1" x14ac:dyDescent="0.25">
      <c r="A909">
        <v>760</v>
      </c>
      <c r="B909" t="s">
        <v>1445</v>
      </c>
      <c r="C909" t="s">
        <v>1451</v>
      </c>
      <c r="D909" s="5">
        <v>44237</v>
      </c>
      <c r="E909" t="s">
        <v>4189</v>
      </c>
      <c r="F909" t="s">
        <v>4514</v>
      </c>
      <c r="G909">
        <v>103662</v>
      </c>
      <c r="H909" t="s">
        <v>4191</v>
      </c>
      <c r="I909" t="s">
        <v>4192</v>
      </c>
      <c r="J909">
        <v>0</v>
      </c>
      <c r="K909" t="s">
        <v>4193</v>
      </c>
    </row>
    <row r="910" spans="1:11" hidden="1" x14ac:dyDescent="0.25">
      <c r="A910">
        <v>769</v>
      </c>
      <c r="B910" t="s">
        <v>1887</v>
      </c>
      <c r="C910" t="s">
        <v>4523</v>
      </c>
      <c r="D910" s="5">
        <v>44553</v>
      </c>
      <c r="E910" t="s">
        <v>4189</v>
      </c>
      <c r="F910" t="s">
        <v>4514</v>
      </c>
      <c r="G910">
        <v>173920</v>
      </c>
      <c r="H910" t="s">
        <v>4191</v>
      </c>
      <c r="I910" t="s">
        <v>4192</v>
      </c>
      <c r="J910">
        <v>0</v>
      </c>
      <c r="K910" t="s">
        <v>4193</v>
      </c>
    </row>
    <row r="911" spans="1:11" hidden="1" x14ac:dyDescent="0.25">
      <c r="A911">
        <v>777</v>
      </c>
      <c r="B911" t="s">
        <v>1346</v>
      </c>
      <c r="C911" t="s">
        <v>4570</v>
      </c>
      <c r="D911" s="5">
        <v>44476</v>
      </c>
      <c r="E911" t="s">
        <v>4189</v>
      </c>
      <c r="F911" t="s">
        <v>4514</v>
      </c>
      <c r="G911">
        <v>105392</v>
      </c>
      <c r="H911" t="s">
        <v>4191</v>
      </c>
      <c r="I911" t="s">
        <v>4192</v>
      </c>
      <c r="J911">
        <v>0</v>
      </c>
      <c r="K911" t="s">
        <v>4193</v>
      </c>
    </row>
    <row r="912" spans="1:11" hidden="1" x14ac:dyDescent="0.25">
      <c r="A912">
        <v>793</v>
      </c>
      <c r="B912" t="s">
        <v>229</v>
      </c>
      <c r="C912" t="s">
        <v>4538</v>
      </c>
      <c r="D912" s="5">
        <v>44305</v>
      </c>
      <c r="E912" t="s">
        <v>4189</v>
      </c>
      <c r="F912" t="s">
        <v>4514</v>
      </c>
      <c r="G912">
        <v>156780</v>
      </c>
      <c r="H912" t="s">
        <v>4191</v>
      </c>
      <c r="I912" t="s">
        <v>4192</v>
      </c>
      <c r="J912">
        <v>0</v>
      </c>
      <c r="K912" t="s">
        <v>4193</v>
      </c>
    </row>
    <row r="913" spans="1:11" hidden="1" x14ac:dyDescent="0.25">
      <c r="A913">
        <v>803</v>
      </c>
      <c r="B913" t="s">
        <v>1322</v>
      </c>
      <c r="C913" t="s">
        <v>4546</v>
      </c>
      <c r="D913" s="5">
        <v>44357</v>
      </c>
      <c r="E913" t="s">
        <v>4189</v>
      </c>
      <c r="F913" t="s">
        <v>4514</v>
      </c>
      <c r="G913">
        <v>26796</v>
      </c>
      <c r="H913" t="s">
        <v>4191</v>
      </c>
      <c r="I913" t="s">
        <v>4192</v>
      </c>
      <c r="J913">
        <v>0</v>
      </c>
      <c r="K913" t="s">
        <v>4193</v>
      </c>
    </row>
    <row r="914" spans="1:11" hidden="1" x14ac:dyDescent="0.25">
      <c r="A914">
        <v>828</v>
      </c>
      <c r="B914" t="s">
        <v>93</v>
      </c>
      <c r="C914" t="s">
        <v>5023</v>
      </c>
      <c r="D914" s="5">
        <v>44473</v>
      </c>
      <c r="E914" t="s">
        <v>4189</v>
      </c>
      <c r="F914" t="s">
        <v>4514</v>
      </c>
      <c r="G914">
        <v>172715</v>
      </c>
      <c r="H914" t="s">
        <v>4191</v>
      </c>
      <c r="I914" t="s">
        <v>4192</v>
      </c>
      <c r="J914">
        <v>0</v>
      </c>
      <c r="K914" t="s">
        <v>4193</v>
      </c>
    </row>
    <row r="915" spans="1:11" hidden="1" x14ac:dyDescent="0.25">
      <c r="A915">
        <v>834</v>
      </c>
      <c r="B915" t="s">
        <v>2521</v>
      </c>
      <c r="C915" t="s">
        <v>4567</v>
      </c>
      <c r="D915" s="5">
        <v>44452</v>
      </c>
      <c r="E915" t="s">
        <v>4189</v>
      </c>
      <c r="F915" t="s">
        <v>4514</v>
      </c>
      <c r="G915">
        <v>1263</v>
      </c>
      <c r="H915" t="s">
        <v>4191</v>
      </c>
      <c r="I915" t="s">
        <v>4192</v>
      </c>
      <c r="J915">
        <v>0</v>
      </c>
      <c r="K915" t="s">
        <v>4193</v>
      </c>
    </row>
    <row r="916" spans="1:11" hidden="1" x14ac:dyDescent="0.25">
      <c r="A916">
        <v>843</v>
      </c>
      <c r="B916" t="s">
        <v>1723</v>
      </c>
      <c r="C916" t="s">
        <v>4568</v>
      </c>
      <c r="D916" s="5">
        <v>44452</v>
      </c>
      <c r="E916" t="s">
        <v>4189</v>
      </c>
      <c r="F916" t="s">
        <v>4514</v>
      </c>
      <c r="G916">
        <v>36728</v>
      </c>
      <c r="H916" t="s">
        <v>4191</v>
      </c>
      <c r="I916" t="s">
        <v>4192</v>
      </c>
      <c r="J916">
        <v>0</v>
      </c>
      <c r="K916" t="s">
        <v>4193</v>
      </c>
    </row>
    <row r="917" spans="1:11" hidden="1" x14ac:dyDescent="0.25">
      <c r="A917">
        <v>851</v>
      </c>
      <c r="B917" t="s">
        <v>4276</v>
      </c>
      <c r="C917" t="s">
        <v>4556</v>
      </c>
      <c r="D917" s="5">
        <v>44428</v>
      </c>
      <c r="E917" t="s">
        <v>4189</v>
      </c>
      <c r="F917" t="s">
        <v>4514</v>
      </c>
      <c r="G917">
        <v>4137</v>
      </c>
      <c r="H917" t="s">
        <v>4191</v>
      </c>
      <c r="I917" t="s">
        <v>4192</v>
      </c>
      <c r="J917">
        <v>0</v>
      </c>
      <c r="K917" t="s">
        <v>4193</v>
      </c>
    </row>
    <row r="918" spans="1:11" hidden="1" x14ac:dyDescent="0.25">
      <c r="A918">
        <v>856</v>
      </c>
      <c r="B918" t="s">
        <v>2677</v>
      </c>
      <c r="C918" t="s">
        <v>4569</v>
      </c>
      <c r="D918" s="5">
        <v>44455</v>
      </c>
      <c r="E918" t="s">
        <v>4189</v>
      </c>
      <c r="F918" t="s">
        <v>4514</v>
      </c>
      <c r="G918">
        <v>745</v>
      </c>
      <c r="H918" t="s">
        <v>4191</v>
      </c>
      <c r="I918" t="s">
        <v>4192</v>
      </c>
      <c r="J918">
        <v>0</v>
      </c>
      <c r="K918" t="s">
        <v>4193</v>
      </c>
    </row>
    <row r="919" spans="1:11" hidden="1" x14ac:dyDescent="0.25">
      <c r="A919">
        <v>876</v>
      </c>
      <c r="B919" t="s">
        <v>391</v>
      </c>
      <c r="C919" t="s">
        <v>4520</v>
      </c>
      <c r="D919" s="5">
        <v>44540</v>
      </c>
      <c r="E919" t="s">
        <v>4189</v>
      </c>
      <c r="F919" t="s">
        <v>4514</v>
      </c>
      <c r="G919">
        <v>200628</v>
      </c>
      <c r="H919" t="s">
        <v>4191</v>
      </c>
      <c r="I919" t="s">
        <v>4192</v>
      </c>
      <c r="J919">
        <v>0</v>
      </c>
      <c r="K919" t="s">
        <v>4193</v>
      </c>
    </row>
    <row r="920" spans="1:11" hidden="1" x14ac:dyDescent="0.25">
      <c r="A920">
        <v>2162</v>
      </c>
      <c r="B920" t="s">
        <v>4255</v>
      </c>
      <c r="C920" t="s">
        <v>4560</v>
      </c>
      <c r="D920" s="5">
        <v>44440</v>
      </c>
      <c r="E920" t="s">
        <v>4189</v>
      </c>
      <c r="F920" t="s">
        <v>4514</v>
      </c>
      <c r="G920">
        <v>158389</v>
      </c>
      <c r="H920" t="s">
        <v>4191</v>
      </c>
      <c r="I920" t="s">
        <v>4192</v>
      </c>
      <c r="J920">
        <v>0</v>
      </c>
      <c r="K920" t="s">
        <v>4193</v>
      </c>
    </row>
    <row r="921" spans="1:11" hidden="1" x14ac:dyDescent="0.25">
      <c r="A921">
        <v>2170</v>
      </c>
      <c r="B921" t="s">
        <v>1616</v>
      </c>
      <c r="C921" t="s">
        <v>4527</v>
      </c>
      <c r="D921" s="5">
        <v>44258</v>
      </c>
      <c r="E921" t="s">
        <v>4189</v>
      </c>
      <c r="F921" t="s">
        <v>4514</v>
      </c>
      <c r="G921">
        <v>167535</v>
      </c>
      <c r="H921" t="s">
        <v>4191</v>
      </c>
      <c r="I921" t="s">
        <v>4192</v>
      </c>
      <c r="J921">
        <v>0</v>
      </c>
      <c r="K921" t="s">
        <v>4193</v>
      </c>
    </row>
    <row r="922" spans="1:11" hidden="1" x14ac:dyDescent="0.25">
      <c r="A922">
        <v>2178</v>
      </c>
      <c r="B922" t="s">
        <v>494</v>
      </c>
      <c r="C922" t="s">
        <v>4535</v>
      </c>
      <c r="D922" s="5">
        <v>44294</v>
      </c>
      <c r="E922" t="s">
        <v>4189</v>
      </c>
      <c r="F922" t="s">
        <v>4514</v>
      </c>
      <c r="G922">
        <v>178599</v>
      </c>
      <c r="H922" t="s">
        <v>4191</v>
      </c>
      <c r="I922" t="s">
        <v>4192</v>
      </c>
      <c r="J922">
        <v>0</v>
      </c>
      <c r="K922" t="s">
        <v>4193</v>
      </c>
    </row>
    <row r="923" spans="1:11" hidden="1" x14ac:dyDescent="0.25">
      <c r="A923">
        <v>2189</v>
      </c>
      <c r="B923" t="s">
        <v>3244</v>
      </c>
      <c r="C923" t="s">
        <v>4532</v>
      </c>
      <c r="D923" s="5">
        <v>44261</v>
      </c>
      <c r="E923" t="s">
        <v>4189</v>
      </c>
      <c r="F923" t="s">
        <v>4514</v>
      </c>
      <c r="G923">
        <v>148828</v>
      </c>
      <c r="H923" t="s">
        <v>4191</v>
      </c>
      <c r="I923" t="s">
        <v>4192</v>
      </c>
      <c r="J923">
        <v>0</v>
      </c>
      <c r="K923" t="s">
        <v>4193</v>
      </c>
    </row>
    <row r="924" spans="1:11" hidden="1" x14ac:dyDescent="0.25">
      <c r="A924">
        <v>2196</v>
      </c>
      <c r="B924" t="s">
        <v>480</v>
      </c>
      <c r="C924" t="s">
        <v>4562</v>
      </c>
      <c r="D924" s="5">
        <v>44447</v>
      </c>
      <c r="E924" t="s">
        <v>4189</v>
      </c>
      <c r="F924" t="s">
        <v>4514</v>
      </c>
      <c r="G924">
        <v>36499</v>
      </c>
      <c r="H924" t="s">
        <v>4191</v>
      </c>
      <c r="I924" t="s">
        <v>4192</v>
      </c>
      <c r="J924">
        <v>0</v>
      </c>
      <c r="K924" t="s">
        <v>4193</v>
      </c>
    </row>
    <row r="925" spans="1:11" hidden="1" x14ac:dyDescent="0.25">
      <c r="A925">
        <v>2213</v>
      </c>
      <c r="B925" t="s">
        <v>1375</v>
      </c>
      <c r="C925" t="s">
        <v>5116</v>
      </c>
      <c r="D925" s="5">
        <v>44151</v>
      </c>
      <c r="E925" t="s">
        <v>4189</v>
      </c>
      <c r="F925" t="s">
        <v>4514</v>
      </c>
      <c r="G925">
        <v>168011</v>
      </c>
      <c r="H925" t="s">
        <v>4191</v>
      </c>
      <c r="I925" t="s">
        <v>4192</v>
      </c>
      <c r="J925">
        <v>0</v>
      </c>
      <c r="K925" t="s">
        <v>4193</v>
      </c>
    </row>
    <row r="926" spans="1:11" hidden="1" x14ac:dyDescent="0.25">
      <c r="A926">
        <v>2226</v>
      </c>
      <c r="B926" t="s">
        <v>202</v>
      </c>
      <c r="C926" t="s">
        <v>4323</v>
      </c>
      <c r="D926" s="5">
        <v>44513</v>
      </c>
      <c r="E926" t="s">
        <v>4189</v>
      </c>
      <c r="F926" t="s">
        <v>4514</v>
      </c>
      <c r="G926">
        <v>57222</v>
      </c>
      <c r="H926" t="s">
        <v>4191</v>
      </c>
      <c r="I926" t="s">
        <v>4192</v>
      </c>
      <c r="J926">
        <v>0</v>
      </c>
      <c r="K926" t="s">
        <v>4193</v>
      </c>
    </row>
    <row r="927" spans="1:11" hidden="1" x14ac:dyDescent="0.25">
      <c r="A927">
        <v>2228</v>
      </c>
      <c r="B927" t="s">
        <v>1791</v>
      </c>
      <c r="C927" t="s">
        <v>4563</v>
      </c>
      <c r="D927" s="5">
        <v>44447</v>
      </c>
      <c r="E927" t="s">
        <v>4189</v>
      </c>
      <c r="F927" t="s">
        <v>4514</v>
      </c>
      <c r="G927">
        <v>96683</v>
      </c>
      <c r="H927" t="s">
        <v>4191</v>
      </c>
      <c r="I927" t="s">
        <v>4192</v>
      </c>
      <c r="J927">
        <v>0</v>
      </c>
      <c r="K927" t="s">
        <v>4193</v>
      </c>
    </row>
    <row r="928" spans="1:11" hidden="1" x14ac:dyDescent="0.25">
      <c r="A928">
        <v>2239</v>
      </c>
      <c r="B928" t="s">
        <v>5071</v>
      </c>
      <c r="C928" t="s">
        <v>5084</v>
      </c>
      <c r="D928" s="5">
        <v>44502</v>
      </c>
      <c r="E928" t="s">
        <v>4189</v>
      </c>
      <c r="F928" t="s">
        <v>4514</v>
      </c>
      <c r="G928">
        <v>33677</v>
      </c>
      <c r="H928" t="s">
        <v>4191</v>
      </c>
      <c r="I928" t="s">
        <v>4192</v>
      </c>
      <c r="J928">
        <v>0</v>
      </c>
      <c r="K928" t="s">
        <v>4193</v>
      </c>
    </row>
    <row r="929" spans="1:11" hidden="1" x14ac:dyDescent="0.25">
      <c r="A929">
        <v>2251</v>
      </c>
      <c r="B929" t="s">
        <v>1435</v>
      </c>
      <c r="C929" t="s">
        <v>1436</v>
      </c>
      <c r="D929" s="5">
        <v>44343</v>
      </c>
      <c r="E929" t="s">
        <v>4189</v>
      </c>
      <c r="F929" t="s">
        <v>4514</v>
      </c>
      <c r="G929">
        <v>195858</v>
      </c>
      <c r="H929" t="s">
        <v>4191</v>
      </c>
      <c r="I929" t="s">
        <v>4192</v>
      </c>
      <c r="J929">
        <v>0</v>
      </c>
      <c r="K929" t="s">
        <v>4193</v>
      </c>
    </row>
    <row r="930" spans="1:11" hidden="1" x14ac:dyDescent="0.25">
      <c r="A930">
        <v>2260</v>
      </c>
      <c r="B930" t="s">
        <v>922</v>
      </c>
      <c r="C930" t="s">
        <v>4548</v>
      </c>
      <c r="D930" s="5">
        <v>44389</v>
      </c>
      <c r="E930" t="s">
        <v>4189</v>
      </c>
      <c r="F930" t="s">
        <v>4514</v>
      </c>
      <c r="G930">
        <v>30001</v>
      </c>
      <c r="H930" t="s">
        <v>4191</v>
      </c>
      <c r="I930" t="s">
        <v>4192</v>
      </c>
      <c r="J930">
        <v>0</v>
      </c>
      <c r="K930" t="s">
        <v>4193</v>
      </c>
    </row>
    <row r="931" spans="1:11" hidden="1" x14ac:dyDescent="0.25">
      <c r="A931">
        <v>2269</v>
      </c>
      <c r="B931" t="s">
        <v>4160</v>
      </c>
      <c r="C931" t="s">
        <v>4566</v>
      </c>
      <c r="D931" s="5">
        <v>44450</v>
      </c>
      <c r="E931" t="s">
        <v>4189</v>
      </c>
      <c r="F931" t="s">
        <v>4514</v>
      </c>
      <c r="G931">
        <v>810</v>
      </c>
      <c r="H931" t="s">
        <v>4191</v>
      </c>
      <c r="I931" t="s">
        <v>4192</v>
      </c>
      <c r="J931">
        <v>0</v>
      </c>
      <c r="K931" t="s">
        <v>4193</v>
      </c>
    </row>
    <row r="932" spans="1:11" hidden="1" x14ac:dyDescent="0.25">
      <c r="A932">
        <v>2270</v>
      </c>
      <c r="B932" t="s">
        <v>3247</v>
      </c>
      <c r="C932" t="s">
        <v>5094</v>
      </c>
      <c r="D932" s="5">
        <v>44509</v>
      </c>
      <c r="E932" t="s">
        <v>4189</v>
      </c>
      <c r="F932" t="s">
        <v>4514</v>
      </c>
      <c r="G932">
        <v>48215</v>
      </c>
      <c r="H932" t="s">
        <v>4191</v>
      </c>
      <c r="I932" t="s">
        <v>4192</v>
      </c>
      <c r="J932">
        <v>0</v>
      </c>
      <c r="K932" t="s">
        <v>4193</v>
      </c>
    </row>
    <row r="933" spans="1:11" hidden="1" x14ac:dyDescent="0.25">
      <c r="A933">
        <v>2277</v>
      </c>
      <c r="B933" t="s">
        <v>4070</v>
      </c>
      <c r="C933" t="s">
        <v>4536</v>
      </c>
      <c r="D933" s="5">
        <v>44313</v>
      </c>
      <c r="E933" t="s">
        <v>4189</v>
      </c>
      <c r="F933" t="s">
        <v>4514</v>
      </c>
      <c r="G933">
        <v>53532</v>
      </c>
      <c r="H933" t="s">
        <v>4191</v>
      </c>
      <c r="I933" t="s">
        <v>4192</v>
      </c>
      <c r="J933">
        <v>0</v>
      </c>
      <c r="K933" t="s">
        <v>4193</v>
      </c>
    </row>
    <row r="934" spans="1:11" hidden="1" x14ac:dyDescent="0.25">
      <c r="A934">
        <v>4223</v>
      </c>
      <c r="B934" t="s">
        <v>932</v>
      </c>
      <c r="C934" t="s">
        <v>4540</v>
      </c>
      <c r="D934" s="5">
        <v>44319</v>
      </c>
      <c r="E934" t="s">
        <v>4189</v>
      </c>
      <c r="F934" t="s">
        <v>4514</v>
      </c>
      <c r="G934">
        <v>242225</v>
      </c>
      <c r="H934" t="s">
        <v>4191</v>
      </c>
      <c r="I934" t="s">
        <v>4192</v>
      </c>
      <c r="J934">
        <v>0</v>
      </c>
      <c r="K934" t="s">
        <v>4193</v>
      </c>
    </row>
    <row r="935" spans="1:11" hidden="1" x14ac:dyDescent="0.25">
      <c r="A935">
        <v>4235</v>
      </c>
      <c r="B935" t="s">
        <v>4096</v>
      </c>
      <c r="C935" t="s">
        <v>4557</v>
      </c>
      <c r="D935" s="5">
        <v>44433</v>
      </c>
      <c r="E935" t="s">
        <v>4189</v>
      </c>
      <c r="F935" t="s">
        <v>4514</v>
      </c>
      <c r="G935">
        <v>4995</v>
      </c>
      <c r="H935" t="s">
        <v>4191</v>
      </c>
      <c r="I935" t="s">
        <v>4192</v>
      </c>
      <c r="J935">
        <v>0</v>
      </c>
      <c r="K935" t="s">
        <v>4193</v>
      </c>
    </row>
    <row r="936" spans="1:11" hidden="1" x14ac:dyDescent="0.25">
      <c r="A936">
        <v>4260</v>
      </c>
      <c r="B936" t="s">
        <v>1630</v>
      </c>
      <c r="C936" t="s">
        <v>1306</v>
      </c>
      <c r="D936" s="5">
        <v>44169</v>
      </c>
      <c r="E936" t="s">
        <v>4189</v>
      </c>
      <c r="F936" t="s">
        <v>4514</v>
      </c>
      <c r="G936">
        <v>266615</v>
      </c>
      <c r="H936" t="s">
        <v>4191</v>
      </c>
      <c r="I936" t="s">
        <v>4192</v>
      </c>
      <c r="J936">
        <v>0</v>
      </c>
      <c r="K936" t="s">
        <v>4193</v>
      </c>
    </row>
    <row r="937" spans="1:11" hidden="1" x14ac:dyDescent="0.25">
      <c r="A937">
        <v>4311</v>
      </c>
      <c r="B937" t="s">
        <v>3135</v>
      </c>
      <c r="C937" t="s">
        <v>4776</v>
      </c>
      <c r="D937" s="5">
        <v>44350</v>
      </c>
      <c r="E937" t="s">
        <v>4189</v>
      </c>
      <c r="F937" t="s">
        <v>4514</v>
      </c>
      <c r="G937">
        <v>250704</v>
      </c>
      <c r="H937" t="s">
        <v>4191</v>
      </c>
      <c r="I937" t="s">
        <v>4192</v>
      </c>
      <c r="J937">
        <v>0</v>
      </c>
      <c r="K937" t="s">
        <v>4193</v>
      </c>
    </row>
    <row r="938" spans="1:11" hidden="1" x14ac:dyDescent="0.25">
      <c r="A938">
        <v>4315</v>
      </c>
      <c r="B938" t="s">
        <v>277</v>
      </c>
      <c r="C938" t="s">
        <v>4921</v>
      </c>
      <c r="D938" s="5">
        <v>44529</v>
      </c>
      <c r="E938" t="s">
        <v>4189</v>
      </c>
      <c r="F938" t="s">
        <v>4514</v>
      </c>
      <c r="G938">
        <v>335413</v>
      </c>
      <c r="H938" t="s">
        <v>4191</v>
      </c>
      <c r="I938" t="s">
        <v>4192</v>
      </c>
      <c r="J938">
        <v>0</v>
      </c>
      <c r="K938" t="s">
        <v>4193</v>
      </c>
    </row>
    <row r="939" spans="1:11" hidden="1" x14ac:dyDescent="0.25">
      <c r="A939">
        <v>4345</v>
      </c>
      <c r="B939" t="s">
        <v>56</v>
      </c>
      <c r="C939" t="s">
        <v>4789</v>
      </c>
      <c r="D939" s="5">
        <v>44384</v>
      </c>
      <c r="E939" t="s">
        <v>4189</v>
      </c>
      <c r="F939" t="s">
        <v>4514</v>
      </c>
      <c r="G939">
        <v>285343</v>
      </c>
      <c r="H939" t="s">
        <v>4191</v>
      </c>
      <c r="I939" t="s">
        <v>4192</v>
      </c>
      <c r="J939">
        <v>0</v>
      </c>
      <c r="K939" t="s">
        <v>4193</v>
      </c>
    </row>
    <row r="940" spans="1:11" hidden="1" x14ac:dyDescent="0.25">
      <c r="A940">
        <v>4360</v>
      </c>
      <c r="B940" t="s">
        <v>77</v>
      </c>
      <c r="C940" t="s">
        <v>4833</v>
      </c>
      <c r="D940" s="5">
        <v>44450</v>
      </c>
      <c r="E940" t="s">
        <v>4189</v>
      </c>
      <c r="F940" t="s">
        <v>4514</v>
      </c>
      <c r="G940">
        <v>285179</v>
      </c>
      <c r="H940" t="s">
        <v>4191</v>
      </c>
      <c r="I940" t="s">
        <v>4192</v>
      </c>
      <c r="J940">
        <v>0</v>
      </c>
      <c r="K940" t="s">
        <v>4193</v>
      </c>
    </row>
    <row r="941" spans="1:11" hidden="1" x14ac:dyDescent="0.25">
      <c r="A941">
        <v>4368</v>
      </c>
      <c r="B941" t="s">
        <v>326</v>
      </c>
      <c r="C941" t="s">
        <v>4835</v>
      </c>
      <c r="D941" s="5">
        <v>44465</v>
      </c>
      <c r="E941" t="s">
        <v>4189</v>
      </c>
      <c r="F941" t="s">
        <v>4514</v>
      </c>
      <c r="G941">
        <v>255779</v>
      </c>
      <c r="H941" t="s">
        <v>4191</v>
      </c>
      <c r="I941" t="s">
        <v>4192</v>
      </c>
      <c r="J941">
        <v>0</v>
      </c>
      <c r="K941" t="s">
        <v>4193</v>
      </c>
    </row>
    <row r="942" spans="1:11" hidden="1" x14ac:dyDescent="0.25">
      <c r="A942">
        <v>4385</v>
      </c>
      <c r="B942" t="s">
        <v>315</v>
      </c>
      <c r="C942" t="s">
        <v>4940</v>
      </c>
      <c r="D942" s="5">
        <v>44139</v>
      </c>
      <c r="E942" t="s">
        <v>4189</v>
      </c>
      <c r="F942" t="s">
        <v>4514</v>
      </c>
      <c r="G942">
        <v>222526</v>
      </c>
      <c r="H942" t="s">
        <v>4191</v>
      </c>
      <c r="I942" t="s">
        <v>4192</v>
      </c>
      <c r="J942">
        <v>0</v>
      </c>
      <c r="K942" t="s">
        <v>4193</v>
      </c>
    </row>
    <row r="943" spans="1:11" hidden="1" x14ac:dyDescent="0.25">
      <c r="A943">
        <v>4402</v>
      </c>
      <c r="B943" t="s">
        <v>248</v>
      </c>
      <c r="C943" t="s">
        <v>4887</v>
      </c>
      <c r="D943" s="5">
        <v>44439</v>
      </c>
      <c r="E943" t="s">
        <v>4189</v>
      </c>
      <c r="F943" t="s">
        <v>4514</v>
      </c>
      <c r="G943">
        <v>263382</v>
      </c>
      <c r="H943" t="s">
        <v>4191</v>
      </c>
      <c r="I943" t="s">
        <v>4192</v>
      </c>
      <c r="J943">
        <v>0</v>
      </c>
      <c r="K943" t="s">
        <v>4193</v>
      </c>
    </row>
    <row r="944" spans="1:11" hidden="1" x14ac:dyDescent="0.25">
      <c r="A944">
        <v>4408</v>
      </c>
      <c r="B944" t="s">
        <v>827</v>
      </c>
      <c r="C944" t="s">
        <v>4723</v>
      </c>
      <c r="D944" s="5">
        <v>44255</v>
      </c>
      <c r="E944" t="s">
        <v>4189</v>
      </c>
      <c r="F944" t="s">
        <v>4514</v>
      </c>
      <c r="G944">
        <v>256175</v>
      </c>
      <c r="H944" t="s">
        <v>4191</v>
      </c>
      <c r="I944" t="s">
        <v>4192</v>
      </c>
      <c r="J944">
        <v>0</v>
      </c>
      <c r="K944" t="s">
        <v>4193</v>
      </c>
    </row>
    <row r="945" spans="1:11" hidden="1" x14ac:dyDescent="0.25">
      <c r="A945">
        <v>4425</v>
      </c>
      <c r="B945" t="s">
        <v>2102</v>
      </c>
      <c r="C945" t="s">
        <v>5201</v>
      </c>
      <c r="D945" s="5">
        <v>44401</v>
      </c>
      <c r="E945" t="s">
        <v>4189</v>
      </c>
      <c r="F945" t="s">
        <v>4514</v>
      </c>
      <c r="G945">
        <v>370896</v>
      </c>
      <c r="H945" t="s">
        <v>4191</v>
      </c>
      <c r="I945" t="s">
        <v>4192</v>
      </c>
      <c r="J945">
        <v>0</v>
      </c>
      <c r="K945" t="s">
        <v>4193</v>
      </c>
    </row>
    <row r="946" spans="1:11" hidden="1" x14ac:dyDescent="0.25">
      <c r="A946">
        <v>4437</v>
      </c>
      <c r="B946" t="s">
        <v>304</v>
      </c>
      <c r="C946" t="s">
        <v>4916</v>
      </c>
      <c r="D946" s="5">
        <v>44534</v>
      </c>
      <c r="E946" t="s">
        <v>4189</v>
      </c>
      <c r="F946" t="s">
        <v>4514</v>
      </c>
      <c r="G946">
        <v>358848</v>
      </c>
      <c r="H946" t="s">
        <v>4191</v>
      </c>
      <c r="I946" t="s">
        <v>4192</v>
      </c>
      <c r="J946">
        <v>0</v>
      </c>
      <c r="K946" t="s">
        <v>4193</v>
      </c>
    </row>
    <row r="947" spans="1:11" hidden="1" x14ac:dyDescent="0.25">
      <c r="A947">
        <v>4457</v>
      </c>
      <c r="B947" t="s">
        <v>289</v>
      </c>
      <c r="C947" t="s">
        <v>4970</v>
      </c>
      <c r="D947" s="5">
        <v>44540</v>
      </c>
      <c r="E947" t="s">
        <v>4189</v>
      </c>
      <c r="F947" t="s">
        <v>4514</v>
      </c>
      <c r="G947">
        <v>332214</v>
      </c>
      <c r="H947" t="s">
        <v>4191</v>
      </c>
      <c r="I947" t="s">
        <v>4192</v>
      </c>
      <c r="J947">
        <v>0</v>
      </c>
      <c r="K947" t="s">
        <v>4193</v>
      </c>
    </row>
    <row r="948" spans="1:11" hidden="1" x14ac:dyDescent="0.25">
      <c r="A948">
        <v>4466</v>
      </c>
      <c r="B948" t="s">
        <v>67</v>
      </c>
      <c r="C948" t="s">
        <v>5209</v>
      </c>
      <c r="D948" s="5">
        <v>44425</v>
      </c>
      <c r="E948" t="s">
        <v>4189</v>
      </c>
      <c r="F948" t="s">
        <v>4514</v>
      </c>
      <c r="G948">
        <v>365553</v>
      </c>
      <c r="H948" t="s">
        <v>4191</v>
      </c>
      <c r="I948" t="s">
        <v>4192</v>
      </c>
      <c r="J948">
        <v>0</v>
      </c>
      <c r="K948" t="s">
        <v>4193</v>
      </c>
    </row>
    <row r="949" spans="1:11" hidden="1" x14ac:dyDescent="0.25">
      <c r="A949">
        <v>4479</v>
      </c>
      <c r="B949" t="s">
        <v>309</v>
      </c>
      <c r="C949" t="s">
        <v>4889</v>
      </c>
      <c r="D949" s="5">
        <v>44497</v>
      </c>
      <c r="E949" t="s">
        <v>4189</v>
      </c>
      <c r="F949" t="s">
        <v>4514</v>
      </c>
      <c r="G949">
        <v>299044</v>
      </c>
      <c r="H949" t="s">
        <v>4191</v>
      </c>
      <c r="I949" t="s">
        <v>4192</v>
      </c>
      <c r="J949">
        <v>0</v>
      </c>
      <c r="K949" t="s">
        <v>4193</v>
      </c>
    </row>
    <row r="950" spans="1:11" hidden="1" x14ac:dyDescent="0.25">
      <c r="A950">
        <v>4485</v>
      </c>
      <c r="B950" t="s">
        <v>265</v>
      </c>
      <c r="C950" t="s">
        <v>4890</v>
      </c>
      <c r="D950" s="5">
        <v>44442</v>
      </c>
      <c r="E950" t="s">
        <v>4189</v>
      </c>
      <c r="F950" t="s">
        <v>4514</v>
      </c>
      <c r="G950">
        <v>294271</v>
      </c>
      <c r="H950" t="s">
        <v>4191</v>
      </c>
      <c r="I950" t="s">
        <v>4192</v>
      </c>
      <c r="J950">
        <v>0</v>
      </c>
      <c r="K950" t="s">
        <v>4193</v>
      </c>
    </row>
    <row r="951" spans="1:11" hidden="1" x14ac:dyDescent="0.25">
      <c r="A951">
        <v>4502</v>
      </c>
      <c r="B951" t="s">
        <v>544</v>
      </c>
      <c r="C951" t="s">
        <v>812</v>
      </c>
      <c r="D951" s="5">
        <v>44401</v>
      </c>
      <c r="E951" t="s">
        <v>4189</v>
      </c>
      <c r="F951" t="s">
        <v>4514</v>
      </c>
      <c r="G951">
        <v>364617</v>
      </c>
      <c r="H951" t="s">
        <v>4191</v>
      </c>
      <c r="I951" t="s">
        <v>4192</v>
      </c>
      <c r="J951">
        <v>0</v>
      </c>
      <c r="K951" t="s">
        <v>4193</v>
      </c>
    </row>
    <row r="952" spans="1:11" hidden="1" x14ac:dyDescent="0.25">
      <c r="A952">
        <v>4507</v>
      </c>
      <c r="B952" t="s">
        <v>1200</v>
      </c>
      <c r="C952" t="s">
        <v>1215</v>
      </c>
      <c r="D952" s="5">
        <v>44285</v>
      </c>
      <c r="E952" t="s">
        <v>4189</v>
      </c>
      <c r="F952" t="s">
        <v>4514</v>
      </c>
      <c r="G952">
        <v>213489</v>
      </c>
      <c r="H952" t="s">
        <v>4191</v>
      </c>
      <c r="I952" t="s">
        <v>4192</v>
      </c>
      <c r="J952">
        <v>0</v>
      </c>
      <c r="K952" t="s">
        <v>4193</v>
      </c>
    </row>
    <row r="953" spans="1:11" hidden="1" x14ac:dyDescent="0.25">
      <c r="A953">
        <v>4518</v>
      </c>
      <c r="B953" t="s">
        <v>652</v>
      </c>
      <c r="C953" t="s">
        <v>4939</v>
      </c>
      <c r="D953" s="5">
        <v>44378</v>
      </c>
      <c r="E953" t="s">
        <v>4189</v>
      </c>
      <c r="F953" t="s">
        <v>4514</v>
      </c>
      <c r="G953">
        <v>299942</v>
      </c>
      <c r="H953" t="s">
        <v>4191</v>
      </c>
      <c r="I953" t="s">
        <v>4192</v>
      </c>
      <c r="J953">
        <v>0</v>
      </c>
      <c r="K953" t="s">
        <v>4193</v>
      </c>
    </row>
    <row r="954" spans="1:11" hidden="1" x14ac:dyDescent="0.25">
      <c r="A954">
        <v>4528</v>
      </c>
      <c r="B954" t="s">
        <v>22</v>
      </c>
      <c r="C954" t="s">
        <v>4810</v>
      </c>
      <c r="D954" s="5">
        <v>44403</v>
      </c>
      <c r="E954" t="s">
        <v>4189</v>
      </c>
      <c r="F954" t="s">
        <v>4514</v>
      </c>
      <c r="G954">
        <v>313382</v>
      </c>
      <c r="H954" t="s">
        <v>4191</v>
      </c>
      <c r="I954" t="s">
        <v>4192</v>
      </c>
      <c r="J954">
        <v>0</v>
      </c>
      <c r="K954" t="s">
        <v>4193</v>
      </c>
    </row>
    <row r="955" spans="1:11" hidden="1" x14ac:dyDescent="0.25">
      <c r="A955">
        <v>4549</v>
      </c>
      <c r="B955" t="s">
        <v>1078</v>
      </c>
      <c r="C955" t="s">
        <v>4803</v>
      </c>
      <c r="D955" s="5">
        <v>44392</v>
      </c>
      <c r="E955" t="s">
        <v>4189</v>
      </c>
      <c r="F955" t="s">
        <v>4514</v>
      </c>
      <c r="G955">
        <v>256643</v>
      </c>
      <c r="H955" t="s">
        <v>4191</v>
      </c>
      <c r="I955" t="s">
        <v>4192</v>
      </c>
      <c r="J955">
        <v>0</v>
      </c>
      <c r="K955" t="s">
        <v>4193</v>
      </c>
    </row>
    <row r="956" spans="1:11" hidden="1" x14ac:dyDescent="0.25">
      <c r="A956">
        <v>4562</v>
      </c>
      <c r="B956" t="s">
        <v>758</v>
      </c>
      <c r="C956" t="s">
        <v>4900</v>
      </c>
      <c r="D956" s="5">
        <v>44530</v>
      </c>
      <c r="E956" t="s">
        <v>4189</v>
      </c>
      <c r="F956" t="s">
        <v>4514</v>
      </c>
      <c r="G956">
        <v>276193</v>
      </c>
      <c r="H956" t="s">
        <v>4191</v>
      </c>
      <c r="I956" t="s">
        <v>4192</v>
      </c>
      <c r="J956">
        <v>0</v>
      </c>
      <c r="K956" t="s">
        <v>4193</v>
      </c>
    </row>
    <row r="957" spans="1:11" hidden="1" x14ac:dyDescent="0.25">
      <c r="A957">
        <v>4570</v>
      </c>
      <c r="B957" t="s">
        <v>620</v>
      </c>
      <c r="C957" t="s">
        <v>4719</v>
      </c>
      <c r="D957" s="5">
        <v>44242</v>
      </c>
      <c r="E957" t="s">
        <v>4189</v>
      </c>
      <c r="F957" t="s">
        <v>4514</v>
      </c>
      <c r="G957">
        <v>244641</v>
      </c>
      <c r="H957" t="s">
        <v>4191</v>
      </c>
      <c r="I957" t="s">
        <v>4192</v>
      </c>
      <c r="J957">
        <v>0</v>
      </c>
      <c r="K957" t="s">
        <v>4193</v>
      </c>
    </row>
    <row r="958" spans="1:11" hidden="1" x14ac:dyDescent="0.25">
      <c r="A958">
        <v>4583</v>
      </c>
      <c r="B958" t="s">
        <v>255</v>
      </c>
      <c r="C958" t="s">
        <v>4792</v>
      </c>
      <c r="D958" s="5">
        <v>44386</v>
      </c>
      <c r="E958" t="s">
        <v>4189</v>
      </c>
      <c r="F958" t="s">
        <v>4514</v>
      </c>
      <c r="G958">
        <v>281055</v>
      </c>
      <c r="H958" t="s">
        <v>4191</v>
      </c>
      <c r="I958" t="s">
        <v>4192</v>
      </c>
      <c r="J958">
        <v>0</v>
      </c>
      <c r="K958" t="s">
        <v>4193</v>
      </c>
    </row>
    <row r="959" spans="1:11" hidden="1" x14ac:dyDescent="0.25">
      <c r="A959">
        <v>4592</v>
      </c>
      <c r="B959" t="s">
        <v>2998</v>
      </c>
      <c r="C959" t="s">
        <v>4763</v>
      </c>
      <c r="D959" s="5">
        <v>44314</v>
      </c>
      <c r="E959" t="s">
        <v>4189</v>
      </c>
      <c r="F959" t="s">
        <v>4514</v>
      </c>
      <c r="G959">
        <v>226416</v>
      </c>
      <c r="H959" t="s">
        <v>4191</v>
      </c>
      <c r="I959" t="s">
        <v>4192</v>
      </c>
      <c r="J959">
        <v>0</v>
      </c>
      <c r="K959" t="s">
        <v>4193</v>
      </c>
    </row>
    <row r="960" spans="1:11" hidden="1" x14ac:dyDescent="0.25">
      <c r="A960">
        <v>4601</v>
      </c>
      <c r="B960" t="s">
        <v>2952</v>
      </c>
      <c r="C960" t="s">
        <v>4820</v>
      </c>
      <c r="D960" s="5">
        <v>44421</v>
      </c>
      <c r="E960" t="s">
        <v>4189</v>
      </c>
      <c r="F960" t="s">
        <v>4514</v>
      </c>
      <c r="G960">
        <v>275701</v>
      </c>
      <c r="H960" t="s">
        <v>4191</v>
      </c>
      <c r="I960" t="s">
        <v>4192</v>
      </c>
      <c r="J960">
        <v>0</v>
      </c>
      <c r="K960" t="s">
        <v>4193</v>
      </c>
    </row>
    <row r="961" spans="1:11" hidden="1" x14ac:dyDescent="0.25">
      <c r="A961">
        <v>4617</v>
      </c>
      <c r="B961" t="s">
        <v>301</v>
      </c>
      <c r="C961" t="s">
        <v>4872</v>
      </c>
      <c r="D961" s="5">
        <v>44475</v>
      </c>
      <c r="E961" t="s">
        <v>4189</v>
      </c>
      <c r="F961" t="s">
        <v>4514</v>
      </c>
      <c r="G961">
        <v>300117</v>
      </c>
      <c r="H961" t="s">
        <v>4191</v>
      </c>
      <c r="I961" t="s">
        <v>4192</v>
      </c>
      <c r="J961">
        <v>0</v>
      </c>
      <c r="K961" t="s">
        <v>4193</v>
      </c>
    </row>
    <row r="962" spans="1:11" hidden="1" x14ac:dyDescent="0.25">
      <c r="A962">
        <v>4640</v>
      </c>
      <c r="B962" t="s">
        <v>560</v>
      </c>
      <c r="C962" t="s">
        <v>5216</v>
      </c>
      <c r="D962" s="5">
        <v>44531</v>
      </c>
      <c r="E962" t="s">
        <v>4189</v>
      </c>
      <c r="F962" t="s">
        <v>4514</v>
      </c>
      <c r="G962">
        <v>303851</v>
      </c>
      <c r="H962" t="s">
        <v>4191</v>
      </c>
      <c r="I962" t="s">
        <v>4192</v>
      </c>
      <c r="J962">
        <v>0</v>
      </c>
      <c r="K962" t="s">
        <v>4193</v>
      </c>
    </row>
    <row r="963" spans="1:11" hidden="1" x14ac:dyDescent="0.25">
      <c r="A963">
        <v>4650</v>
      </c>
      <c r="B963" t="s">
        <v>261</v>
      </c>
      <c r="C963" t="s">
        <v>4925</v>
      </c>
      <c r="D963" s="5">
        <v>44511</v>
      </c>
      <c r="E963" t="s">
        <v>4189</v>
      </c>
      <c r="F963" t="s">
        <v>4514</v>
      </c>
      <c r="G963">
        <v>402244</v>
      </c>
      <c r="H963" t="s">
        <v>4191</v>
      </c>
      <c r="I963" t="s">
        <v>4192</v>
      </c>
      <c r="J963">
        <v>0</v>
      </c>
      <c r="K963" t="s">
        <v>4193</v>
      </c>
    </row>
    <row r="964" spans="1:11" hidden="1" x14ac:dyDescent="0.25">
      <c r="A964">
        <v>4658</v>
      </c>
      <c r="B964" t="s">
        <v>554</v>
      </c>
      <c r="C964" t="s">
        <v>1179</v>
      </c>
      <c r="D964" s="5">
        <v>44287</v>
      </c>
      <c r="E964" t="s">
        <v>4189</v>
      </c>
      <c r="F964" t="s">
        <v>4514</v>
      </c>
      <c r="G964">
        <v>257224</v>
      </c>
      <c r="H964" t="s">
        <v>4191</v>
      </c>
      <c r="I964" t="s">
        <v>4192</v>
      </c>
      <c r="J964">
        <v>0</v>
      </c>
      <c r="K964" t="s">
        <v>4193</v>
      </c>
    </row>
    <row r="965" spans="1:11" hidden="1" x14ac:dyDescent="0.25">
      <c r="A965">
        <v>4665</v>
      </c>
      <c r="B965" t="s">
        <v>2412</v>
      </c>
      <c r="C965" t="s">
        <v>4737</v>
      </c>
      <c r="D965" s="5">
        <v>44274</v>
      </c>
      <c r="E965" t="s">
        <v>4189</v>
      </c>
      <c r="F965" t="s">
        <v>4514</v>
      </c>
      <c r="G965">
        <v>249786</v>
      </c>
      <c r="H965" t="s">
        <v>4191</v>
      </c>
      <c r="I965" t="s">
        <v>4192</v>
      </c>
      <c r="J965">
        <v>0</v>
      </c>
      <c r="K965" t="s">
        <v>4193</v>
      </c>
    </row>
    <row r="966" spans="1:11" hidden="1" x14ac:dyDescent="0.25">
      <c r="A966">
        <v>4679</v>
      </c>
      <c r="B966" t="s">
        <v>649</v>
      </c>
      <c r="C966" t="s">
        <v>4883</v>
      </c>
      <c r="D966" s="5">
        <v>44481</v>
      </c>
      <c r="E966" t="s">
        <v>4189</v>
      </c>
      <c r="F966" t="s">
        <v>4514</v>
      </c>
      <c r="G966">
        <v>369411</v>
      </c>
      <c r="H966" t="s">
        <v>4191</v>
      </c>
      <c r="I966" t="s">
        <v>4192</v>
      </c>
      <c r="J966">
        <v>0</v>
      </c>
      <c r="K966" t="s">
        <v>4193</v>
      </c>
    </row>
    <row r="967" spans="1:11" hidden="1" x14ac:dyDescent="0.25">
      <c r="A967">
        <v>4753</v>
      </c>
      <c r="B967" t="s">
        <v>503</v>
      </c>
      <c r="C967" t="s">
        <v>694</v>
      </c>
      <c r="D967" s="5">
        <v>44120</v>
      </c>
      <c r="E967" t="s">
        <v>4189</v>
      </c>
      <c r="F967" t="s">
        <v>4514</v>
      </c>
      <c r="G967">
        <v>104930</v>
      </c>
      <c r="H967" t="s">
        <v>4191</v>
      </c>
      <c r="I967" t="s">
        <v>4192</v>
      </c>
      <c r="J967">
        <v>0</v>
      </c>
      <c r="K967" t="s">
        <v>4193</v>
      </c>
    </row>
    <row r="968" spans="1:11" hidden="1" x14ac:dyDescent="0.25">
      <c r="A968">
        <v>4755</v>
      </c>
      <c r="B968" t="s">
        <v>503</v>
      </c>
      <c r="C968" t="s">
        <v>502</v>
      </c>
      <c r="D968" s="5">
        <v>44565</v>
      </c>
      <c r="E968" t="s">
        <v>4189</v>
      </c>
      <c r="F968" t="s">
        <v>4514</v>
      </c>
      <c r="G968">
        <v>175754</v>
      </c>
      <c r="H968" t="s">
        <v>4191</v>
      </c>
      <c r="I968" t="s">
        <v>4192</v>
      </c>
      <c r="J968">
        <v>0</v>
      </c>
      <c r="K968" t="s">
        <v>4193</v>
      </c>
    </row>
    <row r="969" spans="1:11" hidden="1" x14ac:dyDescent="0.25">
      <c r="A969">
        <v>4777</v>
      </c>
      <c r="B969" t="s">
        <v>296</v>
      </c>
      <c r="C969" t="s">
        <v>4771</v>
      </c>
      <c r="D969" s="5">
        <v>44351</v>
      </c>
      <c r="E969" t="s">
        <v>4189</v>
      </c>
      <c r="F969" t="s">
        <v>4514</v>
      </c>
      <c r="G969">
        <v>268692</v>
      </c>
      <c r="H969" t="s">
        <v>4191</v>
      </c>
      <c r="I969" t="s">
        <v>4192</v>
      </c>
      <c r="J969">
        <v>0</v>
      </c>
      <c r="K969" t="s">
        <v>4193</v>
      </c>
    </row>
    <row r="970" spans="1:11" hidden="1" x14ac:dyDescent="0.25">
      <c r="A970">
        <v>6783</v>
      </c>
      <c r="B970" t="s">
        <v>5019</v>
      </c>
      <c r="C970" t="s">
        <v>5283</v>
      </c>
      <c r="D970" s="5">
        <v>44258</v>
      </c>
      <c r="E970" t="s">
        <v>4189</v>
      </c>
      <c r="F970" t="s">
        <v>4514</v>
      </c>
      <c r="G970">
        <v>117810</v>
      </c>
      <c r="H970" t="s">
        <v>4191</v>
      </c>
      <c r="I970" t="s">
        <v>4192</v>
      </c>
      <c r="J970">
        <v>0</v>
      </c>
      <c r="K970" t="s">
        <v>4193</v>
      </c>
    </row>
    <row r="971" spans="1:11" hidden="1" x14ac:dyDescent="0.25">
      <c r="A971">
        <v>6802</v>
      </c>
      <c r="B971" t="s">
        <v>3275</v>
      </c>
      <c r="C971" t="s">
        <v>5370</v>
      </c>
      <c r="D971" s="5">
        <v>44539</v>
      </c>
      <c r="E971" t="s">
        <v>4189</v>
      </c>
      <c r="F971" t="s">
        <v>4514</v>
      </c>
      <c r="G971">
        <v>151874</v>
      </c>
      <c r="H971" t="s">
        <v>4191</v>
      </c>
      <c r="I971" t="s">
        <v>4192</v>
      </c>
      <c r="J971">
        <v>0</v>
      </c>
      <c r="K971" t="s">
        <v>4193</v>
      </c>
    </row>
    <row r="972" spans="1:11" hidden="1" x14ac:dyDescent="0.25">
      <c r="A972">
        <v>6807</v>
      </c>
      <c r="B972" t="s">
        <v>5251</v>
      </c>
      <c r="C972" t="s">
        <v>5356</v>
      </c>
      <c r="D972" s="5">
        <v>44483</v>
      </c>
      <c r="E972" t="s">
        <v>4189</v>
      </c>
      <c r="F972" t="s">
        <v>4514</v>
      </c>
      <c r="G972">
        <v>142644</v>
      </c>
      <c r="H972" t="s">
        <v>4191</v>
      </c>
      <c r="I972" t="s">
        <v>4192</v>
      </c>
      <c r="J972">
        <v>0</v>
      </c>
      <c r="K972" t="s">
        <v>4193</v>
      </c>
    </row>
    <row r="973" spans="1:11" hidden="1" x14ac:dyDescent="0.25">
      <c r="A973">
        <v>6814</v>
      </c>
      <c r="B973" t="s">
        <v>3192</v>
      </c>
      <c r="C973" t="s">
        <v>5331</v>
      </c>
      <c r="D973" s="5">
        <v>44432</v>
      </c>
      <c r="E973" t="s">
        <v>4189</v>
      </c>
      <c r="F973" t="s">
        <v>4514</v>
      </c>
      <c r="G973">
        <v>3116</v>
      </c>
      <c r="H973" t="s">
        <v>4191</v>
      </c>
      <c r="I973" t="s">
        <v>4192</v>
      </c>
      <c r="J973">
        <v>0</v>
      </c>
      <c r="K973" t="s">
        <v>4193</v>
      </c>
    </row>
    <row r="974" spans="1:11" hidden="1" x14ac:dyDescent="0.25">
      <c r="A974">
        <v>6818</v>
      </c>
      <c r="B974" t="s">
        <v>454</v>
      </c>
      <c r="C974" t="s">
        <v>5115</v>
      </c>
      <c r="D974" s="5">
        <v>44151</v>
      </c>
      <c r="E974" t="s">
        <v>4189</v>
      </c>
      <c r="F974" t="s">
        <v>4514</v>
      </c>
      <c r="G974">
        <v>97888</v>
      </c>
      <c r="H974" t="s">
        <v>4191</v>
      </c>
      <c r="I974" t="s">
        <v>4192</v>
      </c>
      <c r="J974">
        <v>0</v>
      </c>
      <c r="K974" t="s">
        <v>4193</v>
      </c>
    </row>
    <row r="975" spans="1:11" hidden="1" x14ac:dyDescent="0.25">
      <c r="A975">
        <v>6829</v>
      </c>
      <c r="B975" t="s">
        <v>3119</v>
      </c>
      <c r="C975" t="s">
        <v>5358</v>
      </c>
      <c r="D975" s="5">
        <v>44487</v>
      </c>
      <c r="E975" t="s">
        <v>4189</v>
      </c>
      <c r="F975" t="s">
        <v>4514</v>
      </c>
      <c r="G975">
        <v>175837</v>
      </c>
      <c r="H975" t="s">
        <v>4191</v>
      </c>
      <c r="I975" t="s">
        <v>4192</v>
      </c>
      <c r="J975">
        <v>0</v>
      </c>
      <c r="K975" t="s">
        <v>4193</v>
      </c>
    </row>
    <row r="976" spans="1:11" hidden="1" x14ac:dyDescent="0.25">
      <c r="A976">
        <v>6830</v>
      </c>
      <c r="B976" t="s">
        <v>40</v>
      </c>
      <c r="C976" t="s">
        <v>5102</v>
      </c>
      <c r="D976" s="5">
        <v>44068</v>
      </c>
      <c r="E976" t="s">
        <v>4189</v>
      </c>
      <c r="F976" t="s">
        <v>4514</v>
      </c>
      <c r="G976">
        <v>155435</v>
      </c>
      <c r="H976" t="s">
        <v>4191</v>
      </c>
      <c r="I976" t="s">
        <v>4192</v>
      </c>
      <c r="J976">
        <v>0</v>
      </c>
      <c r="K976" t="s">
        <v>4193</v>
      </c>
    </row>
    <row r="977" spans="1:11" hidden="1" x14ac:dyDescent="0.25">
      <c r="A977">
        <v>6839</v>
      </c>
      <c r="B977" t="s">
        <v>1497</v>
      </c>
      <c r="C977" t="s">
        <v>1538</v>
      </c>
      <c r="D977" s="5">
        <v>44158</v>
      </c>
      <c r="E977" t="s">
        <v>4189</v>
      </c>
      <c r="F977" t="s">
        <v>4514</v>
      </c>
      <c r="G977">
        <v>103620</v>
      </c>
      <c r="H977" t="s">
        <v>4191</v>
      </c>
      <c r="I977" t="s">
        <v>4192</v>
      </c>
      <c r="J977">
        <v>0</v>
      </c>
      <c r="K977" t="s">
        <v>4193</v>
      </c>
    </row>
    <row r="978" spans="1:11" hidden="1" x14ac:dyDescent="0.25">
      <c r="A978">
        <v>6854</v>
      </c>
      <c r="B978" t="s">
        <v>3280</v>
      </c>
      <c r="C978" t="s">
        <v>4578</v>
      </c>
      <c r="D978" s="5">
        <v>44141</v>
      </c>
      <c r="E978" t="s">
        <v>4189</v>
      </c>
      <c r="F978" t="s">
        <v>4514</v>
      </c>
      <c r="G978">
        <v>90865</v>
      </c>
      <c r="H978" t="s">
        <v>4191</v>
      </c>
      <c r="I978" t="s">
        <v>4192</v>
      </c>
      <c r="J978">
        <v>0</v>
      </c>
      <c r="K978" t="s">
        <v>4193</v>
      </c>
    </row>
    <row r="979" spans="1:11" hidden="1" x14ac:dyDescent="0.25">
      <c r="A979">
        <v>6858</v>
      </c>
      <c r="B979" t="s">
        <v>1965</v>
      </c>
      <c r="C979" t="s">
        <v>5292</v>
      </c>
      <c r="D979" s="5">
        <v>44292</v>
      </c>
      <c r="E979" t="s">
        <v>4189</v>
      </c>
      <c r="F979" t="s">
        <v>4514</v>
      </c>
      <c r="G979">
        <v>108681</v>
      </c>
      <c r="H979" t="s">
        <v>4191</v>
      </c>
      <c r="I979" t="s">
        <v>4192</v>
      </c>
      <c r="J979">
        <v>0</v>
      </c>
      <c r="K979" t="s">
        <v>4193</v>
      </c>
    </row>
    <row r="980" spans="1:11" hidden="1" x14ac:dyDescent="0.25">
      <c r="A980">
        <v>6870</v>
      </c>
      <c r="B980" t="s">
        <v>1573</v>
      </c>
      <c r="C980" t="s">
        <v>5268</v>
      </c>
      <c r="D980" s="5">
        <v>44550</v>
      </c>
      <c r="E980" t="s">
        <v>4189</v>
      </c>
      <c r="F980" t="s">
        <v>4514</v>
      </c>
      <c r="G980">
        <v>167641</v>
      </c>
      <c r="H980" t="s">
        <v>4191</v>
      </c>
      <c r="I980" t="s">
        <v>4192</v>
      </c>
      <c r="J980">
        <v>0</v>
      </c>
      <c r="K980" t="s">
        <v>4193</v>
      </c>
    </row>
    <row r="981" spans="1:11" hidden="1" x14ac:dyDescent="0.25">
      <c r="A981">
        <v>6872</v>
      </c>
      <c r="B981" t="s">
        <v>1748</v>
      </c>
      <c r="C981" t="s">
        <v>5289</v>
      </c>
      <c r="D981" s="5">
        <v>44292</v>
      </c>
      <c r="E981" t="s">
        <v>4189</v>
      </c>
      <c r="F981" t="s">
        <v>4514</v>
      </c>
      <c r="G981">
        <v>133593</v>
      </c>
      <c r="H981" t="s">
        <v>4191</v>
      </c>
      <c r="I981" t="s">
        <v>4192</v>
      </c>
      <c r="J981">
        <v>0</v>
      </c>
      <c r="K981" t="s">
        <v>4193</v>
      </c>
    </row>
    <row r="982" spans="1:11" hidden="1" x14ac:dyDescent="0.25">
      <c r="A982">
        <v>6878</v>
      </c>
      <c r="B982" t="s">
        <v>1528</v>
      </c>
      <c r="C982" t="s">
        <v>5279</v>
      </c>
      <c r="D982" s="5">
        <v>44225</v>
      </c>
      <c r="E982" t="s">
        <v>4189</v>
      </c>
      <c r="F982" t="s">
        <v>4514</v>
      </c>
      <c r="G982">
        <v>113291</v>
      </c>
      <c r="H982" t="s">
        <v>4191</v>
      </c>
      <c r="I982" t="s">
        <v>4192</v>
      </c>
      <c r="J982">
        <v>0</v>
      </c>
      <c r="K982" t="s">
        <v>4193</v>
      </c>
    </row>
    <row r="983" spans="1:11" hidden="1" x14ac:dyDescent="0.25">
      <c r="A983">
        <v>6897</v>
      </c>
      <c r="B983" t="s">
        <v>3312</v>
      </c>
      <c r="C983" t="s">
        <v>5377</v>
      </c>
      <c r="D983" s="5">
        <v>44533</v>
      </c>
      <c r="E983" t="s">
        <v>4189</v>
      </c>
      <c r="F983" t="s">
        <v>4514</v>
      </c>
      <c r="G983">
        <v>11378</v>
      </c>
      <c r="H983" t="s">
        <v>4191</v>
      </c>
      <c r="I983" t="s">
        <v>4192</v>
      </c>
      <c r="J983">
        <v>0</v>
      </c>
      <c r="K983" t="s">
        <v>4193</v>
      </c>
    </row>
    <row r="984" spans="1:11" hidden="1" x14ac:dyDescent="0.25">
      <c r="A984">
        <v>6911</v>
      </c>
      <c r="B984" t="s">
        <v>2109</v>
      </c>
      <c r="C984" t="s">
        <v>5343</v>
      </c>
      <c r="D984" s="5">
        <v>44455</v>
      </c>
      <c r="E984" t="s">
        <v>4189</v>
      </c>
      <c r="F984" t="s">
        <v>4514</v>
      </c>
      <c r="G984">
        <v>878</v>
      </c>
      <c r="H984" t="s">
        <v>4191</v>
      </c>
      <c r="I984" t="s">
        <v>4192</v>
      </c>
      <c r="J984">
        <v>0</v>
      </c>
      <c r="K984" t="s">
        <v>4193</v>
      </c>
    </row>
    <row r="985" spans="1:11" hidden="1" x14ac:dyDescent="0.25">
      <c r="A985">
        <v>6924</v>
      </c>
      <c r="B985" t="s">
        <v>1561</v>
      </c>
      <c r="C985" t="s">
        <v>5360</v>
      </c>
      <c r="D985" s="5">
        <v>44485</v>
      </c>
      <c r="E985" t="s">
        <v>4189</v>
      </c>
      <c r="F985" t="s">
        <v>4514</v>
      </c>
      <c r="G985">
        <v>205968</v>
      </c>
      <c r="H985" t="s">
        <v>4191</v>
      </c>
      <c r="I985" t="s">
        <v>4192</v>
      </c>
      <c r="J985">
        <v>0</v>
      </c>
      <c r="K985" t="s">
        <v>4193</v>
      </c>
    </row>
    <row r="986" spans="1:11" hidden="1" x14ac:dyDescent="0.25">
      <c r="A986">
        <v>6935</v>
      </c>
      <c r="B986" t="s">
        <v>866</v>
      </c>
      <c r="C986" t="s">
        <v>5326</v>
      </c>
      <c r="D986" s="5">
        <v>44383</v>
      </c>
      <c r="E986" t="s">
        <v>4189</v>
      </c>
      <c r="F986" t="s">
        <v>4514</v>
      </c>
      <c r="G986">
        <v>111490</v>
      </c>
      <c r="H986" t="s">
        <v>4191</v>
      </c>
      <c r="I986" t="s">
        <v>4192</v>
      </c>
      <c r="J986">
        <v>0</v>
      </c>
      <c r="K986" t="s">
        <v>4193</v>
      </c>
    </row>
    <row r="987" spans="1:11" hidden="1" x14ac:dyDescent="0.25">
      <c r="A987">
        <v>6942</v>
      </c>
      <c r="B987" t="s">
        <v>3225</v>
      </c>
      <c r="C987" t="s">
        <v>5334</v>
      </c>
      <c r="D987" s="5">
        <v>44429</v>
      </c>
      <c r="E987" t="s">
        <v>4189</v>
      </c>
      <c r="F987" t="s">
        <v>4514</v>
      </c>
      <c r="G987">
        <v>3116</v>
      </c>
      <c r="H987" t="s">
        <v>4191</v>
      </c>
      <c r="I987" t="s">
        <v>4192</v>
      </c>
      <c r="J987">
        <v>0</v>
      </c>
      <c r="K987" t="s">
        <v>4193</v>
      </c>
    </row>
    <row r="988" spans="1:11" hidden="1" x14ac:dyDescent="0.25">
      <c r="A988">
        <v>6947</v>
      </c>
      <c r="B988" t="s">
        <v>580</v>
      </c>
      <c r="C988" t="s">
        <v>5260</v>
      </c>
      <c r="D988" s="5">
        <v>44533</v>
      </c>
      <c r="E988" t="s">
        <v>4189</v>
      </c>
      <c r="F988" t="s">
        <v>4514</v>
      </c>
      <c r="G988">
        <v>167466</v>
      </c>
      <c r="H988" t="s">
        <v>4191</v>
      </c>
      <c r="I988" t="s">
        <v>4192</v>
      </c>
      <c r="J988">
        <v>0</v>
      </c>
      <c r="K988" t="s">
        <v>4193</v>
      </c>
    </row>
    <row r="989" spans="1:11" hidden="1" x14ac:dyDescent="0.25">
      <c r="A989">
        <v>6953</v>
      </c>
      <c r="B989" t="s">
        <v>3211</v>
      </c>
      <c r="C989" t="s">
        <v>5304</v>
      </c>
      <c r="D989" s="5">
        <v>44306</v>
      </c>
      <c r="E989" t="s">
        <v>4189</v>
      </c>
      <c r="F989" t="s">
        <v>4514</v>
      </c>
      <c r="G989">
        <v>194060</v>
      </c>
      <c r="H989" t="s">
        <v>4191</v>
      </c>
      <c r="I989" t="s">
        <v>4192</v>
      </c>
      <c r="J989">
        <v>0</v>
      </c>
      <c r="K989" t="s">
        <v>4193</v>
      </c>
    </row>
    <row r="990" spans="1:11" hidden="1" x14ac:dyDescent="0.25">
      <c r="A990">
        <v>6976</v>
      </c>
      <c r="B990" t="s">
        <v>895</v>
      </c>
      <c r="C990" t="s">
        <v>5381</v>
      </c>
      <c r="D990" s="5">
        <v>44539</v>
      </c>
      <c r="E990" t="s">
        <v>4189</v>
      </c>
      <c r="F990" t="s">
        <v>4514</v>
      </c>
      <c r="G990">
        <v>150704</v>
      </c>
      <c r="H990" t="s">
        <v>4191</v>
      </c>
      <c r="I990" t="s">
        <v>4192</v>
      </c>
      <c r="J990">
        <v>0</v>
      </c>
      <c r="K990" t="s">
        <v>4193</v>
      </c>
    </row>
    <row r="991" spans="1:11" hidden="1" x14ac:dyDescent="0.25">
      <c r="A991">
        <v>6991</v>
      </c>
      <c r="B991" t="s">
        <v>3240</v>
      </c>
      <c r="C991" t="s">
        <v>5124</v>
      </c>
      <c r="D991" s="5">
        <v>44148</v>
      </c>
      <c r="E991" t="s">
        <v>4189</v>
      </c>
      <c r="F991" t="s">
        <v>4514</v>
      </c>
      <c r="G991">
        <v>93805</v>
      </c>
      <c r="H991" t="s">
        <v>4191</v>
      </c>
      <c r="I991" t="s">
        <v>4192</v>
      </c>
      <c r="J991">
        <v>0</v>
      </c>
      <c r="K991" t="s">
        <v>4193</v>
      </c>
    </row>
    <row r="992" spans="1:11" hidden="1" x14ac:dyDescent="0.25">
      <c r="A992">
        <v>7003</v>
      </c>
      <c r="B992" t="s">
        <v>3270</v>
      </c>
      <c r="C992" t="s">
        <v>5257</v>
      </c>
      <c r="D992" s="5">
        <v>44533</v>
      </c>
      <c r="E992" t="s">
        <v>4189</v>
      </c>
      <c r="F992" t="s">
        <v>4514</v>
      </c>
      <c r="G992">
        <v>197891</v>
      </c>
      <c r="H992" t="s">
        <v>4191</v>
      </c>
      <c r="I992" t="s">
        <v>4192</v>
      </c>
      <c r="J992">
        <v>0</v>
      </c>
      <c r="K992" t="s">
        <v>4193</v>
      </c>
    </row>
    <row r="993" spans="1:11" hidden="1" x14ac:dyDescent="0.25">
      <c r="A993">
        <v>7012</v>
      </c>
      <c r="B993" t="s">
        <v>1626</v>
      </c>
      <c r="C993" t="s">
        <v>4543</v>
      </c>
      <c r="D993" s="5">
        <v>44322</v>
      </c>
      <c r="E993" t="s">
        <v>4189</v>
      </c>
      <c r="F993" t="s">
        <v>4514</v>
      </c>
      <c r="G993">
        <v>150446</v>
      </c>
      <c r="H993" t="s">
        <v>4191</v>
      </c>
      <c r="I993" t="s">
        <v>4192</v>
      </c>
      <c r="J993">
        <v>0</v>
      </c>
      <c r="K993" t="s">
        <v>4193</v>
      </c>
    </row>
    <row r="994" spans="1:11" hidden="1" x14ac:dyDescent="0.25">
      <c r="A994">
        <v>7023</v>
      </c>
      <c r="B994" t="s">
        <v>1902</v>
      </c>
      <c r="C994" t="s">
        <v>5266</v>
      </c>
      <c r="D994" s="5">
        <v>44545</v>
      </c>
      <c r="E994" t="s">
        <v>4189</v>
      </c>
      <c r="F994" t="s">
        <v>4514</v>
      </c>
      <c r="G994">
        <v>232949</v>
      </c>
      <c r="H994" t="s">
        <v>4191</v>
      </c>
      <c r="I994" t="s">
        <v>4192</v>
      </c>
      <c r="J994">
        <v>0</v>
      </c>
      <c r="K994" t="s">
        <v>4193</v>
      </c>
    </row>
    <row r="995" spans="1:11" hidden="1" x14ac:dyDescent="0.25">
      <c r="A995">
        <v>7031</v>
      </c>
      <c r="B995" t="s">
        <v>2586</v>
      </c>
      <c r="C995" t="s">
        <v>5347</v>
      </c>
      <c r="D995" s="5">
        <v>44459</v>
      </c>
      <c r="E995" t="s">
        <v>4189</v>
      </c>
      <c r="F995" t="s">
        <v>4514</v>
      </c>
      <c r="G995">
        <v>2547</v>
      </c>
      <c r="H995" t="s">
        <v>4191</v>
      </c>
      <c r="I995" t="s">
        <v>4192</v>
      </c>
      <c r="J995">
        <v>0</v>
      </c>
      <c r="K995" t="s">
        <v>4193</v>
      </c>
    </row>
    <row r="996" spans="1:11" hidden="1" x14ac:dyDescent="0.25">
      <c r="A996">
        <v>7041</v>
      </c>
      <c r="B996" t="s">
        <v>242</v>
      </c>
      <c r="C996" t="s">
        <v>4579</v>
      </c>
      <c r="D996" s="5">
        <v>44126</v>
      </c>
      <c r="E996" t="s">
        <v>4189</v>
      </c>
      <c r="F996" t="s">
        <v>4514</v>
      </c>
      <c r="G996">
        <v>96916</v>
      </c>
      <c r="H996" t="s">
        <v>4191</v>
      </c>
      <c r="I996" t="s">
        <v>4192</v>
      </c>
      <c r="J996">
        <v>0</v>
      </c>
      <c r="K996" t="s">
        <v>4193</v>
      </c>
    </row>
    <row r="997" spans="1:11" hidden="1" x14ac:dyDescent="0.25">
      <c r="A997">
        <v>7073</v>
      </c>
      <c r="B997" t="s">
        <v>514</v>
      </c>
      <c r="C997" t="s">
        <v>4427</v>
      </c>
      <c r="D997" s="5">
        <v>44175</v>
      </c>
      <c r="E997" t="s">
        <v>4189</v>
      </c>
      <c r="F997" t="s">
        <v>4514</v>
      </c>
      <c r="G997">
        <v>161304</v>
      </c>
      <c r="H997" t="s">
        <v>4191</v>
      </c>
      <c r="I997" t="s">
        <v>4192</v>
      </c>
      <c r="J997">
        <v>0</v>
      </c>
      <c r="K997" t="s">
        <v>4193</v>
      </c>
    </row>
    <row r="998" spans="1:11" hidden="1" x14ac:dyDescent="0.25">
      <c r="A998">
        <v>7093</v>
      </c>
      <c r="B998" t="s">
        <v>889</v>
      </c>
      <c r="C998" t="s">
        <v>903</v>
      </c>
      <c r="D998" s="5">
        <v>44579</v>
      </c>
      <c r="E998" t="s">
        <v>4189</v>
      </c>
      <c r="F998" t="s">
        <v>4514</v>
      </c>
      <c r="G998">
        <v>68939</v>
      </c>
      <c r="H998" t="s">
        <v>4191</v>
      </c>
      <c r="I998" t="s">
        <v>4192</v>
      </c>
      <c r="J998">
        <v>0</v>
      </c>
      <c r="K998" t="s">
        <v>4193</v>
      </c>
    </row>
    <row r="999" spans="1:11" hidden="1" x14ac:dyDescent="0.25">
      <c r="A999">
        <v>7115</v>
      </c>
      <c r="B999" t="s">
        <v>932</v>
      </c>
      <c r="C999" t="s">
        <v>935</v>
      </c>
      <c r="D999" s="5">
        <v>44579</v>
      </c>
      <c r="E999" t="s">
        <v>4189</v>
      </c>
      <c r="F999" t="s">
        <v>4514</v>
      </c>
      <c r="G999">
        <v>304833</v>
      </c>
      <c r="H999" t="s">
        <v>4191</v>
      </c>
      <c r="I999" t="s">
        <v>4192</v>
      </c>
      <c r="J999">
        <v>0</v>
      </c>
      <c r="K999" t="s">
        <v>4193</v>
      </c>
    </row>
    <row r="1000" spans="1:11" hidden="1" x14ac:dyDescent="0.25">
      <c r="A1000">
        <v>7132</v>
      </c>
      <c r="B1000" t="s">
        <v>969</v>
      </c>
      <c r="C1000" t="s">
        <v>966</v>
      </c>
      <c r="D1000" s="5">
        <v>44579</v>
      </c>
      <c r="E1000" t="s">
        <v>4189</v>
      </c>
      <c r="F1000" t="s">
        <v>4514</v>
      </c>
      <c r="G1000">
        <v>169162</v>
      </c>
      <c r="H1000" t="s">
        <v>4191</v>
      </c>
      <c r="I1000" t="s">
        <v>4192</v>
      </c>
      <c r="J1000">
        <v>0</v>
      </c>
      <c r="K1000" t="s">
        <v>4193</v>
      </c>
    </row>
    <row r="1001" spans="1:11" hidden="1" x14ac:dyDescent="0.25">
      <c r="A1001">
        <v>7196</v>
      </c>
      <c r="B1001" t="s">
        <v>827</v>
      </c>
      <c r="C1001" t="s">
        <v>4747</v>
      </c>
      <c r="D1001" s="5">
        <v>44250</v>
      </c>
      <c r="E1001" t="s">
        <v>4189</v>
      </c>
      <c r="F1001" t="s">
        <v>4514</v>
      </c>
      <c r="G1001">
        <v>262376</v>
      </c>
      <c r="H1001" t="s">
        <v>4191</v>
      </c>
      <c r="I1001" t="s">
        <v>4192</v>
      </c>
      <c r="J1001">
        <v>0</v>
      </c>
      <c r="K1001" t="s">
        <v>4193</v>
      </c>
    </row>
    <row r="1002" spans="1:11" hidden="1" x14ac:dyDescent="0.25">
      <c r="A1002">
        <v>7221</v>
      </c>
      <c r="B1002" t="s">
        <v>65</v>
      </c>
      <c r="C1002" t="s">
        <v>801</v>
      </c>
      <c r="D1002" s="5">
        <v>44575</v>
      </c>
      <c r="E1002" t="s">
        <v>4189</v>
      </c>
      <c r="F1002" t="s">
        <v>4514</v>
      </c>
      <c r="G1002">
        <v>310164</v>
      </c>
      <c r="H1002" t="s">
        <v>4191</v>
      </c>
      <c r="I1002" t="s">
        <v>4192</v>
      </c>
      <c r="J1002">
        <v>0</v>
      </c>
      <c r="K1002" t="s">
        <v>4193</v>
      </c>
    </row>
    <row r="1003" spans="1:11" hidden="1" x14ac:dyDescent="0.25">
      <c r="A1003">
        <v>7237</v>
      </c>
      <c r="B1003" t="s">
        <v>911</v>
      </c>
      <c r="C1003" t="s">
        <v>914</v>
      </c>
      <c r="D1003" s="5">
        <v>44579</v>
      </c>
      <c r="E1003" t="s">
        <v>4189</v>
      </c>
      <c r="F1003" t="s">
        <v>4514</v>
      </c>
      <c r="G1003">
        <v>216542</v>
      </c>
      <c r="H1003" t="s">
        <v>4191</v>
      </c>
      <c r="I1003" t="s">
        <v>4192</v>
      </c>
      <c r="J1003">
        <v>0</v>
      </c>
      <c r="K1003" t="s">
        <v>4193</v>
      </c>
    </row>
    <row r="1004" spans="1:11" hidden="1" x14ac:dyDescent="0.25">
      <c r="A1004">
        <v>7248</v>
      </c>
      <c r="B1004" t="s">
        <v>999</v>
      </c>
      <c r="C1004" t="s">
        <v>1002</v>
      </c>
      <c r="D1004" s="5">
        <v>44580</v>
      </c>
      <c r="E1004" t="s">
        <v>4189</v>
      </c>
      <c r="F1004" t="s">
        <v>4514</v>
      </c>
      <c r="G1004">
        <v>131022</v>
      </c>
      <c r="H1004" t="s">
        <v>4191</v>
      </c>
      <c r="I1004" t="s">
        <v>4192</v>
      </c>
      <c r="J1004">
        <v>0</v>
      </c>
      <c r="K1004" t="s">
        <v>4193</v>
      </c>
    </row>
    <row r="1005" spans="1:11" hidden="1" x14ac:dyDescent="0.25">
      <c r="A1005">
        <v>7249</v>
      </c>
      <c r="B1005" t="s">
        <v>271</v>
      </c>
      <c r="C1005" t="s">
        <v>771</v>
      </c>
      <c r="D1005" s="5">
        <v>44253</v>
      </c>
      <c r="E1005" t="s">
        <v>4189</v>
      </c>
      <c r="F1005" t="s">
        <v>4514</v>
      </c>
      <c r="G1005">
        <v>265849</v>
      </c>
      <c r="H1005" t="s">
        <v>4191</v>
      </c>
      <c r="I1005" t="s">
        <v>4192</v>
      </c>
      <c r="J1005">
        <v>0</v>
      </c>
      <c r="K1005" t="s">
        <v>4193</v>
      </c>
    </row>
    <row r="1006" spans="1:11" hidden="1" x14ac:dyDescent="0.25">
      <c r="A1006">
        <v>7253</v>
      </c>
      <c r="B1006" t="s">
        <v>271</v>
      </c>
      <c r="C1006" t="s">
        <v>274</v>
      </c>
      <c r="D1006" s="5">
        <v>44565</v>
      </c>
      <c r="E1006" t="s">
        <v>4189</v>
      </c>
      <c r="F1006" t="s">
        <v>4514</v>
      </c>
      <c r="G1006">
        <v>355553</v>
      </c>
      <c r="H1006" t="s">
        <v>4191</v>
      </c>
      <c r="I1006" t="s">
        <v>4192</v>
      </c>
      <c r="J1006">
        <v>0</v>
      </c>
      <c r="K1006" t="s">
        <v>4193</v>
      </c>
    </row>
    <row r="1007" spans="1:11" hidden="1" x14ac:dyDescent="0.25">
      <c r="A1007">
        <v>7292</v>
      </c>
      <c r="B1007" t="s">
        <v>2474</v>
      </c>
      <c r="C1007" t="s">
        <v>4991</v>
      </c>
      <c r="D1007" s="5">
        <v>44549</v>
      </c>
      <c r="E1007" t="s">
        <v>4189</v>
      </c>
      <c r="F1007" t="s">
        <v>4514</v>
      </c>
      <c r="G1007">
        <v>303038</v>
      </c>
      <c r="H1007" t="s">
        <v>4191</v>
      </c>
      <c r="I1007" t="s">
        <v>4192</v>
      </c>
      <c r="J1007">
        <v>0</v>
      </c>
      <c r="K1007" t="s">
        <v>4193</v>
      </c>
    </row>
    <row r="1008" spans="1:11" hidden="1" x14ac:dyDescent="0.25">
      <c r="A1008">
        <v>7304</v>
      </c>
      <c r="B1008" t="s">
        <v>1027</v>
      </c>
      <c r="C1008" t="s">
        <v>4576</v>
      </c>
      <c r="D1008" s="5">
        <v>44180</v>
      </c>
      <c r="E1008" t="s">
        <v>4189</v>
      </c>
      <c r="F1008" t="s">
        <v>4514</v>
      </c>
      <c r="G1008">
        <v>113019</v>
      </c>
      <c r="H1008" t="s">
        <v>4191</v>
      </c>
      <c r="I1008" t="s">
        <v>4192</v>
      </c>
      <c r="J1008">
        <v>0</v>
      </c>
      <c r="K1008" t="s">
        <v>4193</v>
      </c>
    </row>
    <row r="1009" spans="1:11" hidden="1" x14ac:dyDescent="0.25">
      <c r="A1009">
        <v>7305</v>
      </c>
      <c r="B1009" t="s">
        <v>89</v>
      </c>
      <c r="C1009" t="s">
        <v>237</v>
      </c>
      <c r="D1009" s="5">
        <v>44385</v>
      </c>
      <c r="E1009" t="s">
        <v>4189</v>
      </c>
      <c r="F1009" t="s">
        <v>4514</v>
      </c>
      <c r="G1009">
        <v>87091</v>
      </c>
      <c r="H1009" t="s">
        <v>4191</v>
      </c>
      <c r="I1009" t="s">
        <v>4192</v>
      </c>
      <c r="J1009">
        <v>0</v>
      </c>
      <c r="K1009" t="s">
        <v>4193</v>
      </c>
    </row>
    <row r="1010" spans="1:11" hidden="1" x14ac:dyDescent="0.25">
      <c r="A1010">
        <v>7321</v>
      </c>
      <c r="B1010" t="s">
        <v>1027</v>
      </c>
      <c r="C1010" t="s">
        <v>4544</v>
      </c>
      <c r="D1010" s="5">
        <v>44344</v>
      </c>
      <c r="E1010" t="s">
        <v>4189</v>
      </c>
      <c r="F1010" t="s">
        <v>4514</v>
      </c>
      <c r="G1010">
        <v>139207</v>
      </c>
      <c r="H1010" t="s">
        <v>4191</v>
      </c>
      <c r="I1010" t="s">
        <v>4192</v>
      </c>
      <c r="J1010">
        <v>0</v>
      </c>
      <c r="K1010" t="s">
        <v>4193</v>
      </c>
    </row>
    <row r="1011" spans="1:11" hidden="1" x14ac:dyDescent="0.25">
      <c r="A1011">
        <v>7334</v>
      </c>
      <c r="B1011" t="s">
        <v>594</v>
      </c>
      <c r="C1011" t="s">
        <v>945</v>
      </c>
      <c r="D1011" s="5">
        <v>44578</v>
      </c>
      <c r="E1011" t="s">
        <v>4189</v>
      </c>
      <c r="F1011" t="s">
        <v>4514</v>
      </c>
      <c r="G1011">
        <v>171180</v>
      </c>
      <c r="H1011" t="s">
        <v>4191</v>
      </c>
      <c r="I1011" t="s">
        <v>4192</v>
      </c>
      <c r="J1011">
        <v>0</v>
      </c>
      <c r="K1011" t="s">
        <v>4193</v>
      </c>
    </row>
    <row r="1012" spans="1:11" hidden="1" x14ac:dyDescent="0.25">
      <c r="A1012">
        <v>7343</v>
      </c>
      <c r="B1012" t="s">
        <v>105</v>
      </c>
      <c r="C1012" t="s">
        <v>835</v>
      </c>
      <c r="D1012" s="5">
        <v>44578</v>
      </c>
      <c r="E1012" t="s">
        <v>4189</v>
      </c>
      <c r="F1012" t="s">
        <v>4514</v>
      </c>
      <c r="G1012">
        <v>179302</v>
      </c>
      <c r="H1012" t="s">
        <v>4191</v>
      </c>
      <c r="I1012" t="s">
        <v>4192</v>
      </c>
      <c r="J1012">
        <v>0</v>
      </c>
      <c r="K1012" t="s">
        <v>4193</v>
      </c>
    </row>
    <row r="1013" spans="1:11" hidden="1" x14ac:dyDescent="0.25">
      <c r="A1013">
        <v>7439</v>
      </c>
      <c r="B1013" t="s">
        <v>1918</v>
      </c>
      <c r="C1013" t="s">
        <v>4541</v>
      </c>
      <c r="D1013" s="5">
        <v>44354</v>
      </c>
      <c r="E1013" t="s">
        <v>4189</v>
      </c>
      <c r="F1013" t="s">
        <v>4514</v>
      </c>
      <c r="G1013">
        <v>185060</v>
      </c>
      <c r="H1013" t="s">
        <v>4191</v>
      </c>
      <c r="I1013" t="s">
        <v>4192</v>
      </c>
      <c r="J1013">
        <v>0</v>
      </c>
      <c r="K1013" t="s">
        <v>4193</v>
      </c>
    </row>
    <row r="1014" spans="1:11" hidden="1" x14ac:dyDescent="0.25">
      <c r="A1014">
        <v>7460</v>
      </c>
      <c r="B1014" t="s">
        <v>981</v>
      </c>
      <c r="C1014" t="s">
        <v>978</v>
      </c>
      <c r="D1014" s="5">
        <v>44579</v>
      </c>
      <c r="E1014" t="s">
        <v>4189</v>
      </c>
      <c r="F1014" t="s">
        <v>4514</v>
      </c>
      <c r="G1014">
        <v>29576</v>
      </c>
      <c r="H1014" t="s">
        <v>4191</v>
      </c>
      <c r="I1014" t="s">
        <v>4192</v>
      </c>
      <c r="J1014">
        <v>0</v>
      </c>
      <c r="K1014" t="s">
        <v>4193</v>
      </c>
    </row>
    <row r="1015" spans="1:11" hidden="1" x14ac:dyDescent="0.25">
      <c r="A1015">
        <v>7584</v>
      </c>
      <c r="B1015" t="s">
        <v>544</v>
      </c>
      <c r="C1015" t="s">
        <v>5196</v>
      </c>
      <c r="D1015" s="5">
        <v>44592</v>
      </c>
      <c r="E1015" t="s">
        <v>4189</v>
      </c>
      <c r="F1015" t="s">
        <v>4514</v>
      </c>
      <c r="G1015">
        <v>406733</v>
      </c>
      <c r="H1015" t="s">
        <v>4191</v>
      </c>
      <c r="I1015" t="s">
        <v>4192</v>
      </c>
      <c r="J1015">
        <v>0</v>
      </c>
      <c r="K1015" t="s">
        <v>4193</v>
      </c>
    </row>
    <row r="1016" spans="1:11" hidden="1" x14ac:dyDescent="0.25">
      <c r="A1016">
        <v>7592</v>
      </c>
      <c r="B1016" t="s">
        <v>119</v>
      </c>
      <c r="C1016" t="s">
        <v>4840</v>
      </c>
      <c r="D1016" s="5">
        <v>44476</v>
      </c>
      <c r="E1016" t="s">
        <v>4189</v>
      </c>
      <c r="F1016" t="s">
        <v>4514</v>
      </c>
      <c r="G1016">
        <v>129477</v>
      </c>
      <c r="H1016" t="s">
        <v>4191</v>
      </c>
      <c r="I1016" t="s">
        <v>4192</v>
      </c>
      <c r="J1016">
        <v>0</v>
      </c>
      <c r="K1016" t="s">
        <v>4193</v>
      </c>
    </row>
    <row r="1017" spans="1:11" hidden="1" x14ac:dyDescent="0.25">
      <c r="A1017">
        <v>7648</v>
      </c>
      <c r="B1017" t="s">
        <v>419</v>
      </c>
      <c r="C1017" t="s">
        <v>4531</v>
      </c>
      <c r="D1017" s="5">
        <v>44292</v>
      </c>
      <c r="E1017" t="s">
        <v>4189</v>
      </c>
      <c r="F1017" t="s">
        <v>4514</v>
      </c>
      <c r="G1017">
        <v>143244</v>
      </c>
      <c r="H1017" t="s">
        <v>4191</v>
      </c>
      <c r="I1017" t="s">
        <v>4192</v>
      </c>
      <c r="J1017">
        <v>0</v>
      </c>
      <c r="K1017" t="s">
        <v>4193</v>
      </c>
    </row>
    <row r="1018" spans="1:11" hidden="1" x14ac:dyDescent="0.25">
      <c r="A1018">
        <v>7660</v>
      </c>
      <c r="B1018" t="s">
        <v>432</v>
      </c>
      <c r="C1018" t="s">
        <v>4382</v>
      </c>
      <c r="D1018" s="5">
        <v>44390</v>
      </c>
      <c r="E1018" t="s">
        <v>4189</v>
      </c>
      <c r="F1018" t="s">
        <v>4514</v>
      </c>
      <c r="G1018">
        <v>34993</v>
      </c>
      <c r="H1018" t="s">
        <v>4191</v>
      </c>
      <c r="I1018" t="s">
        <v>4192</v>
      </c>
      <c r="J1018">
        <v>0</v>
      </c>
      <c r="K1018" t="s">
        <v>4193</v>
      </c>
    </row>
    <row r="1019" spans="1:11" hidden="1" x14ac:dyDescent="0.25">
      <c r="A1019">
        <v>7682</v>
      </c>
      <c r="B1019" t="s">
        <v>351</v>
      </c>
      <c r="C1019" t="s">
        <v>359</v>
      </c>
      <c r="D1019" s="5">
        <v>44595</v>
      </c>
      <c r="E1019" t="s">
        <v>4189</v>
      </c>
      <c r="F1019" t="s">
        <v>4514</v>
      </c>
      <c r="G1019">
        <v>70110</v>
      </c>
      <c r="H1019" t="s">
        <v>4191</v>
      </c>
      <c r="I1019" t="s">
        <v>4192</v>
      </c>
      <c r="J1019">
        <v>0</v>
      </c>
      <c r="K1019" t="s">
        <v>4193</v>
      </c>
    </row>
    <row r="1020" spans="1:11" hidden="1" x14ac:dyDescent="0.25">
      <c r="A1020">
        <v>7694</v>
      </c>
      <c r="B1020" t="s">
        <v>403</v>
      </c>
      <c r="C1020" t="s">
        <v>408</v>
      </c>
      <c r="D1020" s="5">
        <v>44595</v>
      </c>
      <c r="E1020" t="s">
        <v>4189</v>
      </c>
      <c r="F1020" t="s">
        <v>4514</v>
      </c>
      <c r="G1020">
        <v>27478</v>
      </c>
      <c r="H1020" t="s">
        <v>4191</v>
      </c>
      <c r="I1020" t="s">
        <v>4192</v>
      </c>
      <c r="J1020">
        <v>0</v>
      </c>
      <c r="K1020" t="s">
        <v>4193</v>
      </c>
    </row>
    <row r="1021" spans="1:11" hidden="1" x14ac:dyDescent="0.25">
      <c r="A1021">
        <v>7699</v>
      </c>
      <c r="B1021" t="s">
        <v>380</v>
      </c>
      <c r="C1021" t="s">
        <v>383</v>
      </c>
      <c r="D1021" s="5">
        <v>44595</v>
      </c>
      <c r="E1021" t="s">
        <v>4189</v>
      </c>
      <c r="F1021" t="s">
        <v>4514</v>
      </c>
      <c r="G1021">
        <v>120948</v>
      </c>
      <c r="H1021" t="s">
        <v>4191</v>
      </c>
      <c r="I1021" t="s">
        <v>4192</v>
      </c>
      <c r="J1021">
        <v>0</v>
      </c>
      <c r="K1021" t="s">
        <v>4193</v>
      </c>
    </row>
    <row r="1022" spans="1:11" hidden="1" x14ac:dyDescent="0.25">
      <c r="A1022">
        <v>7758</v>
      </c>
      <c r="B1022" t="s">
        <v>554</v>
      </c>
      <c r="C1022" t="s">
        <v>1176</v>
      </c>
      <c r="D1022" s="5">
        <v>44593</v>
      </c>
      <c r="E1022" t="s">
        <v>4189</v>
      </c>
      <c r="F1022" t="s">
        <v>4514</v>
      </c>
      <c r="G1022">
        <v>313963</v>
      </c>
      <c r="H1022" t="s">
        <v>4191</v>
      </c>
      <c r="I1022" t="s">
        <v>4192</v>
      </c>
      <c r="J1022">
        <v>0</v>
      </c>
      <c r="K1022" t="s">
        <v>4193</v>
      </c>
    </row>
    <row r="1023" spans="1:11" hidden="1" x14ac:dyDescent="0.25">
      <c r="A1023">
        <v>7802</v>
      </c>
      <c r="B1023" t="s">
        <v>423</v>
      </c>
      <c r="C1023" t="s">
        <v>4230</v>
      </c>
      <c r="D1023" s="5">
        <v>44292</v>
      </c>
      <c r="E1023" t="s">
        <v>4189</v>
      </c>
      <c r="F1023" t="s">
        <v>4514</v>
      </c>
      <c r="G1023">
        <v>59859</v>
      </c>
      <c r="H1023" t="s">
        <v>4191</v>
      </c>
      <c r="I1023" t="s">
        <v>4192</v>
      </c>
      <c r="J1023">
        <v>0</v>
      </c>
      <c r="K1023" t="s">
        <v>4193</v>
      </c>
    </row>
    <row r="1024" spans="1:11" hidden="1" x14ac:dyDescent="0.25">
      <c r="A1024">
        <v>7817</v>
      </c>
      <c r="B1024" t="s">
        <v>1358</v>
      </c>
      <c r="C1024" t="s">
        <v>1361</v>
      </c>
      <c r="D1024" s="5">
        <v>44597</v>
      </c>
      <c r="E1024" t="s">
        <v>4189</v>
      </c>
      <c r="F1024" t="s">
        <v>4514</v>
      </c>
      <c r="G1024">
        <v>168160</v>
      </c>
      <c r="H1024" t="s">
        <v>4191</v>
      </c>
      <c r="I1024" t="s">
        <v>4192</v>
      </c>
      <c r="J1024">
        <v>0</v>
      </c>
      <c r="K1024" t="s">
        <v>4193</v>
      </c>
    </row>
    <row r="1025" spans="1:11" hidden="1" x14ac:dyDescent="0.25">
      <c r="A1025">
        <v>7827</v>
      </c>
      <c r="B1025" t="s">
        <v>1375</v>
      </c>
      <c r="C1025" t="s">
        <v>1383</v>
      </c>
      <c r="D1025" s="5">
        <v>44597</v>
      </c>
      <c r="E1025" t="s">
        <v>4189</v>
      </c>
      <c r="F1025" t="s">
        <v>4514</v>
      </c>
      <c r="G1025">
        <v>242371</v>
      </c>
      <c r="H1025" t="s">
        <v>4191</v>
      </c>
      <c r="I1025" t="s">
        <v>4192</v>
      </c>
      <c r="J1025">
        <v>0</v>
      </c>
      <c r="K1025" t="s">
        <v>4193</v>
      </c>
    </row>
    <row r="1026" spans="1:11" hidden="1" x14ac:dyDescent="0.25">
      <c r="A1026">
        <v>7832</v>
      </c>
      <c r="B1026" t="s">
        <v>2577</v>
      </c>
      <c r="C1026" t="s">
        <v>4534</v>
      </c>
      <c r="D1026" s="5">
        <v>44294</v>
      </c>
      <c r="E1026" t="s">
        <v>4189</v>
      </c>
      <c r="F1026" t="s">
        <v>4514</v>
      </c>
      <c r="G1026">
        <v>128308</v>
      </c>
      <c r="H1026" t="s">
        <v>4191</v>
      </c>
      <c r="I1026" t="s">
        <v>4192</v>
      </c>
      <c r="J1026">
        <v>0</v>
      </c>
      <c r="K1026" t="s">
        <v>4193</v>
      </c>
    </row>
    <row r="1027" spans="1:11" hidden="1" x14ac:dyDescent="0.25">
      <c r="A1027">
        <v>7849</v>
      </c>
      <c r="B1027" t="s">
        <v>1352</v>
      </c>
      <c r="C1027" t="s">
        <v>1378</v>
      </c>
      <c r="D1027" s="5">
        <v>44599</v>
      </c>
      <c r="E1027" t="s">
        <v>4189</v>
      </c>
      <c r="F1027" t="s">
        <v>4514</v>
      </c>
      <c r="G1027">
        <v>196300</v>
      </c>
      <c r="H1027" t="s">
        <v>4191</v>
      </c>
      <c r="I1027" t="s">
        <v>4192</v>
      </c>
      <c r="J1027">
        <v>0</v>
      </c>
      <c r="K1027" t="s">
        <v>4193</v>
      </c>
    </row>
    <row r="1028" spans="1:11" hidden="1" x14ac:dyDescent="0.25">
      <c r="A1028">
        <v>7854</v>
      </c>
      <c r="B1028" t="s">
        <v>1328</v>
      </c>
      <c r="C1028" t="s">
        <v>1388</v>
      </c>
      <c r="D1028" s="5">
        <v>44599</v>
      </c>
      <c r="E1028" t="s">
        <v>4189</v>
      </c>
      <c r="F1028" t="s">
        <v>4514</v>
      </c>
      <c r="G1028">
        <v>259223</v>
      </c>
      <c r="H1028" t="s">
        <v>4191</v>
      </c>
      <c r="I1028" t="s">
        <v>4192</v>
      </c>
      <c r="J1028">
        <v>0</v>
      </c>
      <c r="K1028" t="s">
        <v>4193</v>
      </c>
    </row>
    <row r="1029" spans="1:11" hidden="1" x14ac:dyDescent="0.25">
      <c r="A1029">
        <v>7873</v>
      </c>
      <c r="B1029" t="s">
        <v>1401</v>
      </c>
      <c r="C1029" t="s">
        <v>1409</v>
      </c>
      <c r="D1029" s="5">
        <v>44599</v>
      </c>
      <c r="E1029" t="s">
        <v>4189</v>
      </c>
      <c r="F1029" t="s">
        <v>4514</v>
      </c>
      <c r="G1029">
        <v>34997</v>
      </c>
      <c r="H1029" t="s">
        <v>4191</v>
      </c>
      <c r="I1029" t="s">
        <v>4192</v>
      </c>
      <c r="J1029">
        <v>0</v>
      </c>
      <c r="K1029" t="s">
        <v>4193</v>
      </c>
    </row>
    <row r="1030" spans="1:11" hidden="1" x14ac:dyDescent="0.25">
      <c r="A1030">
        <v>7882</v>
      </c>
      <c r="B1030" t="s">
        <v>463</v>
      </c>
      <c r="C1030" t="s">
        <v>1428</v>
      </c>
      <c r="D1030" s="5">
        <v>44600</v>
      </c>
      <c r="E1030" t="s">
        <v>4189</v>
      </c>
      <c r="F1030" t="s">
        <v>4514</v>
      </c>
      <c r="G1030">
        <v>59799</v>
      </c>
      <c r="H1030" t="s">
        <v>4191</v>
      </c>
      <c r="I1030" t="s">
        <v>4192</v>
      </c>
      <c r="J1030">
        <v>0</v>
      </c>
      <c r="K1030" t="s">
        <v>4193</v>
      </c>
    </row>
    <row r="1031" spans="1:11" hidden="1" x14ac:dyDescent="0.25">
      <c r="A1031">
        <v>7885</v>
      </c>
      <c r="B1031" t="s">
        <v>585</v>
      </c>
      <c r="C1031" t="s">
        <v>1438</v>
      </c>
      <c r="D1031" s="5">
        <v>44600</v>
      </c>
      <c r="E1031" t="s">
        <v>4189</v>
      </c>
      <c r="F1031" t="s">
        <v>4514</v>
      </c>
      <c r="G1031">
        <v>54067</v>
      </c>
      <c r="H1031" t="s">
        <v>4191</v>
      </c>
      <c r="I1031" t="s">
        <v>4192</v>
      </c>
      <c r="J1031">
        <v>0</v>
      </c>
      <c r="K1031" t="s">
        <v>4193</v>
      </c>
    </row>
    <row r="1032" spans="1:11" hidden="1" x14ac:dyDescent="0.25">
      <c r="A1032">
        <v>7906</v>
      </c>
      <c r="B1032" t="s">
        <v>1200</v>
      </c>
      <c r="C1032" t="s">
        <v>1212</v>
      </c>
      <c r="D1032" s="5">
        <v>44593</v>
      </c>
      <c r="E1032" t="s">
        <v>4189</v>
      </c>
      <c r="F1032" t="s">
        <v>4514</v>
      </c>
      <c r="G1032">
        <v>268986</v>
      </c>
      <c r="H1032" t="s">
        <v>4191</v>
      </c>
      <c r="I1032" t="s">
        <v>4192</v>
      </c>
      <c r="J1032">
        <v>0</v>
      </c>
      <c r="K1032" t="s">
        <v>4193</v>
      </c>
    </row>
    <row r="1033" spans="1:11" hidden="1" x14ac:dyDescent="0.25">
      <c r="A1033">
        <v>7912</v>
      </c>
      <c r="B1033" t="s">
        <v>1435</v>
      </c>
      <c r="C1033" t="s">
        <v>4550</v>
      </c>
      <c r="D1033" s="5">
        <v>44418</v>
      </c>
      <c r="E1033" t="s">
        <v>4189</v>
      </c>
      <c r="F1033" t="s">
        <v>4514</v>
      </c>
      <c r="G1033">
        <v>207851</v>
      </c>
      <c r="H1033" t="s">
        <v>4191</v>
      </c>
      <c r="I1033" t="s">
        <v>4192</v>
      </c>
      <c r="J1033">
        <v>0</v>
      </c>
      <c r="K1033" t="s">
        <v>4193</v>
      </c>
    </row>
    <row r="1034" spans="1:11" hidden="1" x14ac:dyDescent="0.25">
      <c r="A1034">
        <v>7926</v>
      </c>
      <c r="B1034" t="s">
        <v>1445</v>
      </c>
      <c r="C1034" t="s">
        <v>1448</v>
      </c>
      <c r="D1034" s="5">
        <v>44601</v>
      </c>
      <c r="E1034" t="s">
        <v>4189</v>
      </c>
      <c r="F1034" t="s">
        <v>4514</v>
      </c>
      <c r="G1034">
        <v>171259</v>
      </c>
      <c r="H1034" t="s">
        <v>4191</v>
      </c>
      <c r="I1034" t="s">
        <v>4192</v>
      </c>
      <c r="J1034">
        <v>0</v>
      </c>
      <c r="K1034" t="s">
        <v>4193</v>
      </c>
    </row>
    <row r="1035" spans="1:11" hidden="1" x14ac:dyDescent="0.25">
      <c r="A1035">
        <v>7932</v>
      </c>
      <c r="B1035" t="s">
        <v>1465</v>
      </c>
      <c r="C1035" t="s">
        <v>1468</v>
      </c>
      <c r="D1035" s="5">
        <v>44601</v>
      </c>
      <c r="E1035" t="s">
        <v>4189</v>
      </c>
      <c r="F1035" t="s">
        <v>4514</v>
      </c>
      <c r="G1035">
        <v>64497</v>
      </c>
      <c r="H1035" t="s">
        <v>4191</v>
      </c>
      <c r="I1035" t="s">
        <v>4192</v>
      </c>
      <c r="J1035">
        <v>0</v>
      </c>
      <c r="K1035" t="s">
        <v>4193</v>
      </c>
    </row>
    <row r="1036" spans="1:11" hidden="1" x14ac:dyDescent="0.25">
      <c r="A1036">
        <v>7954</v>
      </c>
      <c r="B1036" t="s">
        <v>1481</v>
      </c>
      <c r="C1036" t="s">
        <v>1540</v>
      </c>
      <c r="D1036" s="5">
        <v>44601</v>
      </c>
      <c r="E1036" t="s">
        <v>4189</v>
      </c>
      <c r="F1036" t="s">
        <v>4514</v>
      </c>
      <c r="G1036">
        <v>49325</v>
      </c>
      <c r="H1036" t="s">
        <v>4191</v>
      </c>
      <c r="I1036" t="s">
        <v>4192</v>
      </c>
      <c r="J1036">
        <v>0</v>
      </c>
      <c r="K1036" t="s">
        <v>4193</v>
      </c>
    </row>
    <row r="1037" spans="1:11" hidden="1" x14ac:dyDescent="0.25">
      <c r="A1037">
        <v>7966</v>
      </c>
      <c r="B1037" t="s">
        <v>1497</v>
      </c>
      <c r="C1037" t="s">
        <v>1500</v>
      </c>
      <c r="D1037" s="5">
        <v>44601</v>
      </c>
      <c r="E1037" t="s">
        <v>4189</v>
      </c>
      <c r="F1037" t="s">
        <v>4514</v>
      </c>
      <c r="G1037">
        <v>168610</v>
      </c>
      <c r="H1037" t="s">
        <v>4191</v>
      </c>
      <c r="I1037" t="s">
        <v>4192</v>
      </c>
      <c r="J1037">
        <v>0</v>
      </c>
      <c r="K1037" t="s">
        <v>4193</v>
      </c>
    </row>
    <row r="1038" spans="1:11" hidden="1" x14ac:dyDescent="0.25">
      <c r="A1038">
        <v>7975</v>
      </c>
      <c r="B1038" t="s">
        <v>44</v>
      </c>
      <c r="C1038" t="s">
        <v>1520</v>
      </c>
      <c r="D1038" s="5">
        <v>44602</v>
      </c>
      <c r="E1038" t="s">
        <v>4189</v>
      </c>
      <c r="F1038" t="s">
        <v>4514</v>
      </c>
      <c r="G1038">
        <v>227634</v>
      </c>
      <c r="H1038" t="s">
        <v>4191</v>
      </c>
      <c r="I1038" t="s">
        <v>4192</v>
      </c>
      <c r="J1038">
        <v>0</v>
      </c>
      <c r="K1038" t="s">
        <v>4193</v>
      </c>
    </row>
    <row r="1039" spans="1:11" hidden="1" x14ac:dyDescent="0.25">
      <c r="A1039">
        <v>8020</v>
      </c>
      <c r="B1039" t="s">
        <v>2645</v>
      </c>
      <c r="C1039" t="s">
        <v>4868</v>
      </c>
      <c r="D1039" s="5">
        <v>44409</v>
      </c>
      <c r="E1039" t="s">
        <v>4189</v>
      </c>
      <c r="F1039" t="s">
        <v>4514</v>
      </c>
      <c r="G1039">
        <v>254731</v>
      </c>
      <c r="H1039" t="s">
        <v>4191</v>
      </c>
      <c r="I1039" t="s">
        <v>4192</v>
      </c>
      <c r="J1039">
        <v>0</v>
      </c>
      <c r="K1039" t="s">
        <v>4193</v>
      </c>
    </row>
    <row r="1040" spans="1:11" hidden="1" x14ac:dyDescent="0.25">
      <c r="A1040">
        <v>8040</v>
      </c>
      <c r="B1040" t="s">
        <v>2952</v>
      </c>
      <c r="C1040" t="s">
        <v>4898</v>
      </c>
      <c r="D1040" s="5">
        <v>44525</v>
      </c>
      <c r="E1040" t="s">
        <v>4189</v>
      </c>
      <c r="F1040" t="s">
        <v>4514</v>
      </c>
      <c r="G1040">
        <v>303211</v>
      </c>
      <c r="H1040" t="s">
        <v>4191</v>
      </c>
      <c r="I1040" t="s">
        <v>4192</v>
      </c>
      <c r="J1040">
        <v>0</v>
      </c>
      <c r="K1040" t="s">
        <v>4193</v>
      </c>
    </row>
    <row r="1041" spans="1:11" hidden="1" x14ac:dyDescent="0.25">
      <c r="A1041">
        <v>27</v>
      </c>
      <c r="B1041" t="s">
        <v>1644</v>
      </c>
      <c r="C1041" t="s">
        <v>4638</v>
      </c>
      <c r="D1041" s="5">
        <v>44371</v>
      </c>
      <c r="E1041" t="s">
        <v>4189</v>
      </c>
      <c r="F1041" t="s">
        <v>4582</v>
      </c>
      <c r="G1041">
        <v>179346</v>
      </c>
      <c r="H1041" t="s">
        <v>4191</v>
      </c>
      <c r="I1041" t="s">
        <v>4192</v>
      </c>
      <c r="J1041">
        <v>0</v>
      </c>
      <c r="K1041" t="s">
        <v>4193</v>
      </c>
    </row>
    <row r="1042" spans="1:11" hidden="1" x14ac:dyDescent="0.25">
      <c r="A1042">
        <v>34</v>
      </c>
      <c r="B1042" t="s">
        <v>351</v>
      </c>
      <c r="C1042" t="s">
        <v>5249</v>
      </c>
      <c r="D1042" s="5">
        <v>44431</v>
      </c>
      <c r="E1042" t="s">
        <v>4189</v>
      </c>
      <c r="F1042" t="s">
        <v>4582</v>
      </c>
      <c r="G1042">
        <v>36972</v>
      </c>
      <c r="H1042" t="s">
        <v>4191</v>
      </c>
      <c r="I1042" t="s">
        <v>4192</v>
      </c>
      <c r="J1042">
        <v>0</v>
      </c>
      <c r="K1042" t="s">
        <v>4193</v>
      </c>
    </row>
    <row r="1043" spans="1:11" hidden="1" x14ac:dyDescent="0.25">
      <c r="A1043">
        <v>37</v>
      </c>
      <c r="B1043" t="s">
        <v>423</v>
      </c>
      <c r="C1043" t="s">
        <v>5079</v>
      </c>
      <c r="D1043" s="5">
        <v>44534</v>
      </c>
      <c r="E1043" t="s">
        <v>4189</v>
      </c>
      <c r="F1043" t="s">
        <v>4582</v>
      </c>
      <c r="G1043">
        <v>103615</v>
      </c>
      <c r="H1043" t="s">
        <v>4191</v>
      </c>
      <c r="I1043" t="s">
        <v>4192</v>
      </c>
      <c r="J1043">
        <v>0</v>
      </c>
      <c r="K1043" t="s">
        <v>4193</v>
      </c>
    </row>
    <row r="1044" spans="1:11" hidden="1" x14ac:dyDescent="0.25">
      <c r="A1044">
        <v>44</v>
      </c>
      <c r="B1044" t="s">
        <v>1651</v>
      </c>
      <c r="C1044" t="s">
        <v>4615</v>
      </c>
      <c r="D1044" s="5">
        <v>44295</v>
      </c>
      <c r="E1044" t="s">
        <v>4189</v>
      </c>
      <c r="F1044" t="s">
        <v>4582</v>
      </c>
      <c r="G1044">
        <v>180185</v>
      </c>
      <c r="H1044" t="s">
        <v>4191</v>
      </c>
      <c r="I1044" t="s">
        <v>4192</v>
      </c>
      <c r="J1044">
        <v>0</v>
      </c>
      <c r="K1044" t="s">
        <v>4193</v>
      </c>
    </row>
    <row r="1045" spans="1:11" hidden="1" x14ac:dyDescent="0.25">
      <c r="A1045">
        <v>64</v>
      </c>
      <c r="B1045" t="s">
        <v>999</v>
      </c>
      <c r="C1045" t="s">
        <v>5125</v>
      </c>
      <c r="D1045" s="5">
        <v>44148</v>
      </c>
      <c r="E1045" t="s">
        <v>4189</v>
      </c>
      <c r="F1045" t="s">
        <v>4582</v>
      </c>
      <c r="G1045">
        <v>43715</v>
      </c>
      <c r="H1045" t="s">
        <v>4191</v>
      </c>
      <c r="I1045" t="s">
        <v>4192</v>
      </c>
      <c r="J1045">
        <v>0</v>
      </c>
      <c r="K1045" t="s">
        <v>4193</v>
      </c>
    </row>
    <row r="1046" spans="1:11" hidden="1" x14ac:dyDescent="0.25">
      <c r="A1046">
        <v>70</v>
      </c>
      <c r="B1046" t="s">
        <v>2263</v>
      </c>
      <c r="C1046" t="s">
        <v>4664</v>
      </c>
      <c r="D1046" s="5">
        <v>44423</v>
      </c>
      <c r="E1046" t="s">
        <v>4189</v>
      </c>
      <c r="F1046" t="s">
        <v>4582</v>
      </c>
      <c r="G1046">
        <v>75080</v>
      </c>
      <c r="H1046" t="s">
        <v>4191</v>
      </c>
      <c r="I1046" t="s">
        <v>4192</v>
      </c>
      <c r="J1046">
        <v>0</v>
      </c>
      <c r="K1046" t="s">
        <v>4193</v>
      </c>
    </row>
    <row r="1047" spans="1:11" hidden="1" x14ac:dyDescent="0.25">
      <c r="A1047">
        <v>83</v>
      </c>
      <c r="B1047" t="s">
        <v>1767</v>
      </c>
      <c r="C1047" t="s">
        <v>4680</v>
      </c>
      <c r="D1047" s="5">
        <v>44467</v>
      </c>
      <c r="E1047" t="s">
        <v>4189</v>
      </c>
      <c r="F1047" t="s">
        <v>4582</v>
      </c>
      <c r="G1047">
        <v>217494</v>
      </c>
      <c r="H1047" t="s">
        <v>4191</v>
      </c>
      <c r="I1047" t="s">
        <v>4192</v>
      </c>
      <c r="J1047">
        <v>0</v>
      </c>
      <c r="K1047" t="s">
        <v>4193</v>
      </c>
    </row>
    <row r="1048" spans="1:11" hidden="1" x14ac:dyDescent="0.25">
      <c r="A1048">
        <v>90</v>
      </c>
      <c r="B1048" t="s">
        <v>1735</v>
      </c>
      <c r="C1048" t="s">
        <v>4669</v>
      </c>
      <c r="D1048" s="5">
        <v>44432</v>
      </c>
      <c r="E1048" t="s">
        <v>4189</v>
      </c>
      <c r="F1048" t="s">
        <v>4582</v>
      </c>
      <c r="G1048">
        <v>213777</v>
      </c>
      <c r="H1048" t="s">
        <v>4191</v>
      </c>
      <c r="I1048" t="s">
        <v>4192</v>
      </c>
      <c r="J1048">
        <v>0</v>
      </c>
      <c r="K1048" t="s">
        <v>4193</v>
      </c>
    </row>
    <row r="1049" spans="1:11" hidden="1" x14ac:dyDescent="0.25">
      <c r="A1049">
        <v>109</v>
      </c>
      <c r="B1049" t="s">
        <v>1684</v>
      </c>
      <c r="C1049" t="s">
        <v>4665</v>
      </c>
      <c r="D1049" s="5">
        <v>44424</v>
      </c>
      <c r="E1049" t="s">
        <v>4189</v>
      </c>
      <c r="F1049" t="s">
        <v>4582</v>
      </c>
      <c r="G1049">
        <v>204690</v>
      </c>
      <c r="H1049" t="s">
        <v>4191</v>
      </c>
      <c r="I1049" t="s">
        <v>4192</v>
      </c>
      <c r="J1049">
        <v>0</v>
      </c>
      <c r="K1049" t="s">
        <v>4193</v>
      </c>
    </row>
    <row r="1050" spans="1:11" hidden="1" x14ac:dyDescent="0.25">
      <c r="A1050">
        <v>117</v>
      </c>
      <c r="B1050" t="s">
        <v>1658</v>
      </c>
      <c r="C1050" t="s">
        <v>5104</v>
      </c>
      <c r="D1050" s="5">
        <v>44096</v>
      </c>
      <c r="E1050" t="s">
        <v>4189</v>
      </c>
      <c r="F1050" t="s">
        <v>4582</v>
      </c>
      <c r="G1050">
        <v>190650</v>
      </c>
      <c r="H1050" t="s">
        <v>4191</v>
      </c>
      <c r="I1050" t="s">
        <v>4192</v>
      </c>
      <c r="J1050">
        <v>0</v>
      </c>
      <c r="K1050" t="s">
        <v>4193</v>
      </c>
    </row>
    <row r="1051" spans="1:11" hidden="1" x14ac:dyDescent="0.25">
      <c r="A1051">
        <v>147</v>
      </c>
      <c r="B1051" t="s">
        <v>1358</v>
      </c>
      <c r="C1051" t="s">
        <v>4683</v>
      </c>
      <c r="D1051" s="5">
        <v>44508</v>
      </c>
      <c r="E1051" t="s">
        <v>4189</v>
      </c>
      <c r="F1051" t="s">
        <v>4582</v>
      </c>
      <c r="G1051">
        <v>155556</v>
      </c>
      <c r="H1051" t="s">
        <v>4191</v>
      </c>
      <c r="I1051" t="s">
        <v>4192</v>
      </c>
      <c r="J1051">
        <v>0</v>
      </c>
      <c r="K1051" t="s">
        <v>4193</v>
      </c>
    </row>
    <row r="1052" spans="1:11" hidden="1" x14ac:dyDescent="0.25">
      <c r="A1052">
        <v>154</v>
      </c>
      <c r="B1052" t="s">
        <v>89</v>
      </c>
      <c r="C1052" t="s">
        <v>4628</v>
      </c>
      <c r="D1052" s="5">
        <v>44347</v>
      </c>
      <c r="E1052" t="s">
        <v>4189</v>
      </c>
      <c r="F1052" t="s">
        <v>4582</v>
      </c>
      <c r="G1052">
        <v>79675</v>
      </c>
      <c r="H1052" t="s">
        <v>4191</v>
      </c>
      <c r="I1052" t="s">
        <v>4192</v>
      </c>
      <c r="J1052">
        <v>0</v>
      </c>
      <c r="K1052" t="s">
        <v>4193</v>
      </c>
    </row>
    <row r="1053" spans="1:11" hidden="1" x14ac:dyDescent="0.25">
      <c r="A1053">
        <v>173</v>
      </c>
      <c r="B1053" t="s">
        <v>4226</v>
      </c>
      <c r="C1053" t="s">
        <v>5186</v>
      </c>
      <c r="D1053" s="5">
        <v>44455</v>
      </c>
      <c r="E1053" t="s">
        <v>4189</v>
      </c>
      <c r="F1053" t="s">
        <v>4582</v>
      </c>
      <c r="G1053">
        <v>90269</v>
      </c>
      <c r="H1053" t="s">
        <v>4191</v>
      </c>
      <c r="I1053" t="s">
        <v>4192</v>
      </c>
      <c r="J1053">
        <v>0</v>
      </c>
      <c r="K1053" t="s">
        <v>4193</v>
      </c>
    </row>
    <row r="1054" spans="1:11" hidden="1" x14ac:dyDescent="0.25">
      <c r="A1054">
        <v>185</v>
      </c>
      <c r="B1054" t="s">
        <v>1791</v>
      </c>
      <c r="C1054" t="s">
        <v>5014</v>
      </c>
      <c r="D1054" s="5">
        <v>44279</v>
      </c>
      <c r="E1054" t="s">
        <v>4189</v>
      </c>
      <c r="F1054" t="s">
        <v>4582</v>
      </c>
      <c r="G1054">
        <v>69667</v>
      </c>
      <c r="H1054" t="s">
        <v>4191</v>
      </c>
      <c r="I1054" t="s">
        <v>4192</v>
      </c>
      <c r="J1054">
        <v>0</v>
      </c>
      <c r="K1054" t="s">
        <v>4193</v>
      </c>
    </row>
    <row r="1055" spans="1:11" hidden="1" x14ac:dyDescent="0.25">
      <c r="A1055">
        <v>197</v>
      </c>
      <c r="B1055" t="s">
        <v>1647</v>
      </c>
      <c r="C1055" t="s">
        <v>5041</v>
      </c>
      <c r="D1055" s="5">
        <v>44481</v>
      </c>
      <c r="E1055" t="s">
        <v>4189</v>
      </c>
      <c r="F1055" t="s">
        <v>4582</v>
      </c>
      <c r="G1055">
        <v>165405</v>
      </c>
      <c r="H1055" t="s">
        <v>4191</v>
      </c>
      <c r="I1055" t="s">
        <v>4192</v>
      </c>
      <c r="J1055">
        <v>0</v>
      </c>
      <c r="K1055" t="s">
        <v>4193</v>
      </c>
    </row>
    <row r="1056" spans="1:11" hidden="1" x14ac:dyDescent="0.25">
      <c r="A1056">
        <v>205</v>
      </c>
      <c r="B1056" t="s">
        <v>1590</v>
      </c>
      <c r="C1056" t="s">
        <v>4676</v>
      </c>
      <c r="D1056" s="5">
        <v>44451</v>
      </c>
      <c r="E1056" t="s">
        <v>4189</v>
      </c>
      <c r="F1056" t="s">
        <v>4582</v>
      </c>
      <c r="G1056">
        <v>206777</v>
      </c>
      <c r="H1056" t="s">
        <v>4191</v>
      </c>
      <c r="I1056" t="s">
        <v>4192</v>
      </c>
      <c r="J1056">
        <v>0</v>
      </c>
      <c r="K1056" t="s">
        <v>4193</v>
      </c>
    </row>
    <row r="1057" spans="1:11" hidden="1" x14ac:dyDescent="0.25">
      <c r="A1057">
        <v>209</v>
      </c>
      <c r="B1057" t="s">
        <v>1328</v>
      </c>
      <c r="C1057" t="s">
        <v>4666</v>
      </c>
      <c r="D1057" s="5">
        <v>44426</v>
      </c>
      <c r="E1057" t="s">
        <v>4189</v>
      </c>
      <c r="F1057" t="s">
        <v>4582</v>
      </c>
      <c r="G1057">
        <v>231293</v>
      </c>
      <c r="H1057" t="s">
        <v>4191</v>
      </c>
      <c r="I1057" t="s">
        <v>4192</v>
      </c>
      <c r="J1057">
        <v>0</v>
      </c>
      <c r="K1057" t="s">
        <v>4193</v>
      </c>
    </row>
    <row r="1058" spans="1:11" hidden="1" x14ac:dyDescent="0.25">
      <c r="A1058">
        <v>227</v>
      </c>
      <c r="B1058" t="s">
        <v>1687</v>
      </c>
      <c r="C1058" t="s">
        <v>4644</v>
      </c>
      <c r="D1058" s="5">
        <v>44398</v>
      </c>
      <c r="E1058" t="s">
        <v>4189</v>
      </c>
      <c r="F1058" t="s">
        <v>4582</v>
      </c>
      <c r="G1058">
        <v>147491</v>
      </c>
      <c r="H1058" t="s">
        <v>4191</v>
      </c>
      <c r="I1058" t="s">
        <v>4192</v>
      </c>
      <c r="J1058">
        <v>0</v>
      </c>
      <c r="K1058" t="s">
        <v>4193</v>
      </c>
    </row>
    <row r="1059" spans="1:11" hidden="1" x14ac:dyDescent="0.25">
      <c r="A1059">
        <v>269</v>
      </c>
      <c r="B1059" t="s">
        <v>1352</v>
      </c>
      <c r="C1059" t="s">
        <v>4661</v>
      </c>
      <c r="D1059" s="5">
        <v>44414</v>
      </c>
      <c r="E1059" t="s">
        <v>4189</v>
      </c>
      <c r="F1059" t="s">
        <v>4582</v>
      </c>
      <c r="G1059">
        <v>163421</v>
      </c>
      <c r="H1059" t="s">
        <v>4191</v>
      </c>
      <c r="I1059" t="s">
        <v>4192</v>
      </c>
      <c r="J1059">
        <v>0</v>
      </c>
      <c r="K1059" t="s">
        <v>4193</v>
      </c>
    </row>
    <row r="1060" spans="1:11" hidden="1" x14ac:dyDescent="0.25">
      <c r="A1060">
        <v>273</v>
      </c>
      <c r="B1060" t="s">
        <v>1027</v>
      </c>
      <c r="C1060" t="s">
        <v>4544</v>
      </c>
      <c r="D1060" s="5">
        <v>44344</v>
      </c>
      <c r="E1060" t="s">
        <v>4189</v>
      </c>
      <c r="F1060" t="s">
        <v>4582</v>
      </c>
      <c r="G1060">
        <v>139207</v>
      </c>
      <c r="H1060" t="s">
        <v>4191</v>
      </c>
      <c r="I1060" t="s">
        <v>4192</v>
      </c>
      <c r="J1060">
        <v>0</v>
      </c>
      <c r="K1060" t="s">
        <v>4193</v>
      </c>
    </row>
    <row r="1061" spans="1:11" hidden="1" x14ac:dyDescent="0.25">
      <c r="A1061">
        <v>278</v>
      </c>
      <c r="B1061" t="s">
        <v>1596</v>
      </c>
      <c r="C1061" t="s">
        <v>5129</v>
      </c>
      <c r="D1061" s="5">
        <v>44149</v>
      </c>
      <c r="E1061" t="s">
        <v>4189</v>
      </c>
      <c r="F1061" t="s">
        <v>4582</v>
      </c>
      <c r="G1061">
        <v>43875</v>
      </c>
      <c r="H1061" t="s">
        <v>4191</v>
      </c>
      <c r="I1061" t="s">
        <v>4192</v>
      </c>
      <c r="J1061">
        <v>0</v>
      </c>
      <c r="K1061" t="s">
        <v>4193</v>
      </c>
    </row>
    <row r="1062" spans="1:11" hidden="1" x14ac:dyDescent="0.25">
      <c r="A1062">
        <v>290</v>
      </c>
      <c r="B1062" t="s">
        <v>4250</v>
      </c>
      <c r="C1062" t="s">
        <v>4660</v>
      </c>
      <c r="D1062" s="5">
        <v>44413</v>
      </c>
      <c r="E1062" t="s">
        <v>4189</v>
      </c>
      <c r="F1062" t="s">
        <v>4582</v>
      </c>
      <c r="G1062">
        <v>169329</v>
      </c>
      <c r="H1062" t="s">
        <v>4191</v>
      </c>
      <c r="I1062" t="s">
        <v>4192</v>
      </c>
      <c r="J1062">
        <v>0</v>
      </c>
      <c r="K1062" t="s">
        <v>4193</v>
      </c>
    </row>
    <row r="1063" spans="1:11" hidden="1" x14ac:dyDescent="0.25">
      <c r="A1063">
        <v>297</v>
      </c>
      <c r="B1063" t="s">
        <v>1369</v>
      </c>
      <c r="C1063" t="s">
        <v>5028</v>
      </c>
      <c r="D1063" s="5">
        <v>44473</v>
      </c>
      <c r="E1063" t="s">
        <v>4189</v>
      </c>
      <c r="F1063" t="s">
        <v>4582</v>
      </c>
      <c r="G1063">
        <v>172473</v>
      </c>
      <c r="H1063" t="s">
        <v>4191</v>
      </c>
      <c r="I1063" t="s">
        <v>4192</v>
      </c>
      <c r="J1063">
        <v>0</v>
      </c>
      <c r="K1063" t="s">
        <v>4193</v>
      </c>
    </row>
    <row r="1064" spans="1:11" hidden="1" x14ac:dyDescent="0.25">
      <c r="A1064">
        <v>303</v>
      </c>
      <c r="B1064" t="s">
        <v>37</v>
      </c>
      <c r="C1064" t="s">
        <v>5007</v>
      </c>
      <c r="D1064" s="5">
        <v>44285</v>
      </c>
      <c r="E1064" t="s">
        <v>4189</v>
      </c>
      <c r="F1064" t="s">
        <v>4582</v>
      </c>
      <c r="G1064">
        <v>113099</v>
      </c>
      <c r="H1064" t="s">
        <v>4191</v>
      </c>
      <c r="I1064" t="s">
        <v>4192</v>
      </c>
      <c r="J1064">
        <v>0</v>
      </c>
      <c r="K1064" t="s">
        <v>4193</v>
      </c>
    </row>
    <row r="1065" spans="1:11" hidden="1" x14ac:dyDescent="0.25">
      <c r="A1065">
        <v>310</v>
      </c>
      <c r="B1065" t="s">
        <v>594</v>
      </c>
      <c r="C1065" t="s">
        <v>5193</v>
      </c>
      <c r="D1065" s="5">
        <v>44547</v>
      </c>
      <c r="E1065" t="s">
        <v>4189</v>
      </c>
      <c r="F1065" t="s">
        <v>4582</v>
      </c>
      <c r="G1065">
        <v>167333</v>
      </c>
      <c r="H1065" t="s">
        <v>4191</v>
      </c>
      <c r="I1065" t="s">
        <v>4192</v>
      </c>
      <c r="J1065">
        <v>0</v>
      </c>
      <c r="K1065" t="s">
        <v>4193</v>
      </c>
    </row>
    <row r="1066" spans="1:11" hidden="1" x14ac:dyDescent="0.25">
      <c r="A1066">
        <v>313</v>
      </c>
      <c r="B1066" t="s">
        <v>413</v>
      </c>
      <c r="C1066" t="s">
        <v>5073</v>
      </c>
      <c r="D1066" s="5">
        <v>44533</v>
      </c>
      <c r="E1066" t="s">
        <v>4189</v>
      </c>
      <c r="F1066" t="s">
        <v>4582</v>
      </c>
      <c r="G1066">
        <v>211249</v>
      </c>
      <c r="H1066" t="s">
        <v>4191</v>
      </c>
      <c r="I1066" t="s">
        <v>4192</v>
      </c>
      <c r="J1066">
        <v>0</v>
      </c>
      <c r="K1066" t="s">
        <v>4193</v>
      </c>
    </row>
    <row r="1067" spans="1:11" hidden="1" x14ac:dyDescent="0.25">
      <c r="A1067">
        <v>319</v>
      </c>
      <c r="B1067" t="s">
        <v>588</v>
      </c>
      <c r="C1067" t="s">
        <v>4642</v>
      </c>
      <c r="D1067" s="5">
        <v>44385</v>
      </c>
      <c r="E1067" t="s">
        <v>4189</v>
      </c>
      <c r="F1067" t="s">
        <v>4582</v>
      </c>
      <c r="G1067">
        <v>33293</v>
      </c>
      <c r="H1067" t="s">
        <v>4191</v>
      </c>
      <c r="I1067" t="s">
        <v>4192</v>
      </c>
      <c r="J1067">
        <v>0</v>
      </c>
      <c r="K1067" t="s">
        <v>4193</v>
      </c>
    </row>
    <row r="1068" spans="1:11" hidden="1" x14ac:dyDescent="0.25">
      <c r="A1068">
        <v>336</v>
      </c>
      <c r="B1068" t="s">
        <v>1335</v>
      </c>
      <c r="C1068" t="s">
        <v>5169</v>
      </c>
      <c r="D1068" s="5">
        <v>44455</v>
      </c>
      <c r="E1068" t="s">
        <v>4189</v>
      </c>
      <c r="F1068" t="s">
        <v>4582</v>
      </c>
      <c r="G1068">
        <v>178426</v>
      </c>
      <c r="H1068" t="s">
        <v>4191</v>
      </c>
      <c r="I1068" t="s">
        <v>4192</v>
      </c>
      <c r="J1068">
        <v>0</v>
      </c>
      <c r="K1068" t="s">
        <v>4193</v>
      </c>
    </row>
    <row r="1069" spans="1:11" hidden="1" x14ac:dyDescent="0.25">
      <c r="A1069">
        <v>342</v>
      </c>
      <c r="B1069" t="s">
        <v>1709</v>
      </c>
      <c r="C1069" t="s">
        <v>5098</v>
      </c>
      <c r="D1069" s="5">
        <v>44503</v>
      </c>
      <c r="E1069" t="s">
        <v>4189</v>
      </c>
      <c r="F1069" t="s">
        <v>4582</v>
      </c>
      <c r="G1069">
        <v>213215</v>
      </c>
      <c r="H1069" t="s">
        <v>4191</v>
      </c>
      <c r="I1069" t="s">
        <v>4192</v>
      </c>
      <c r="J1069">
        <v>0</v>
      </c>
      <c r="K1069" t="s">
        <v>4193</v>
      </c>
    </row>
    <row r="1070" spans="1:11" hidden="1" x14ac:dyDescent="0.25">
      <c r="A1070">
        <v>350</v>
      </c>
      <c r="B1070" t="s">
        <v>577</v>
      </c>
      <c r="C1070" t="s">
        <v>5118</v>
      </c>
      <c r="D1070" s="5">
        <v>44149</v>
      </c>
      <c r="E1070" t="s">
        <v>4189</v>
      </c>
      <c r="F1070" t="s">
        <v>4582</v>
      </c>
      <c r="G1070">
        <v>42334</v>
      </c>
      <c r="H1070" t="s">
        <v>4191</v>
      </c>
      <c r="I1070" t="s">
        <v>4192</v>
      </c>
      <c r="J1070">
        <v>0</v>
      </c>
      <c r="K1070" t="s">
        <v>4193</v>
      </c>
    </row>
    <row r="1071" spans="1:11" hidden="1" x14ac:dyDescent="0.25">
      <c r="A1071">
        <v>359</v>
      </c>
      <c r="B1071" t="s">
        <v>615</v>
      </c>
      <c r="C1071" t="s">
        <v>5039</v>
      </c>
      <c r="D1071" s="5">
        <v>44476</v>
      </c>
      <c r="E1071" t="s">
        <v>4189</v>
      </c>
      <c r="F1071" t="s">
        <v>4582</v>
      </c>
      <c r="G1071">
        <v>230501</v>
      </c>
      <c r="H1071" t="s">
        <v>4191</v>
      </c>
      <c r="I1071" t="s">
        <v>4192</v>
      </c>
      <c r="J1071">
        <v>0</v>
      </c>
      <c r="K1071" t="s">
        <v>4193</v>
      </c>
    </row>
    <row r="1072" spans="1:11" hidden="1" x14ac:dyDescent="0.25">
      <c r="A1072">
        <v>364</v>
      </c>
      <c r="B1072" t="s">
        <v>2446</v>
      </c>
      <c r="C1072" t="s">
        <v>4686</v>
      </c>
      <c r="D1072" s="5">
        <v>44505</v>
      </c>
      <c r="E1072" t="s">
        <v>4189</v>
      </c>
      <c r="F1072" t="s">
        <v>4582</v>
      </c>
      <c r="G1072">
        <v>237036</v>
      </c>
      <c r="H1072" t="s">
        <v>4191</v>
      </c>
      <c r="I1072" t="s">
        <v>4192</v>
      </c>
      <c r="J1072">
        <v>0</v>
      </c>
      <c r="K1072" t="s">
        <v>4193</v>
      </c>
    </row>
    <row r="1073" spans="1:11" hidden="1" x14ac:dyDescent="0.25">
      <c r="A1073">
        <v>373</v>
      </c>
      <c r="B1073" t="s">
        <v>1764</v>
      </c>
      <c r="C1073" t="s">
        <v>5092</v>
      </c>
      <c r="D1073" s="5">
        <v>44518</v>
      </c>
      <c r="E1073" t="s">
        <v>4189</v>
      </c>
      <c r="F1073" t="s">
        <v>4582</v>
      </c>
      <c r="G1073">
        <v>177423</v>
      </c>
      <c r="H1073" t="s">
        <v>4191</v>
      </c>
      <c r="I1073" t="s">
        <v>4192</v>
      </c>
      <c r="J1073">
        <v>0</v>
      </c>
      <c r="K1073" t="s">
        <v>4193</v>
      </c>
    </row>
    <row r="1074" spans="1:11" hidden="1" x14ac:dyDescent="0.25">
      <c r="A1074">
        <v>385</v>
      </c>
      <c r="B1074" t="s">
        <v>419</v>
      </c>
      <c r="C1074" t="s">
        <v>4531</v>
      </c>
      <c r="D1074" s="5">
        <v>44292</v>
      </c>
      <c r="E1074" t="s">
        <v>4189</v>
      </c>
      <c r="F1074" t="s">
        <v>4582</v>
      </c>
      <c r="G1074">
        <v>143244</v>
      </c>
      <c r="H1074" t="s">
        <v>4191</v>
      </c>
      <c r="I1074" t="s">
        <v>4192</v>
      </c>
      <c r="J1074">
        <v>0</v>
      </c>
      <c r="K1074" t="s">
        <v>4193</v>
      </c>
    </row>
    <row r="1075" spans="1:11" hidden="1" x14ac:dyDescent="0.25">
      <c r="A1075">
        <v>390</v>
      </c>
      <c r="B1075" t="s">
        <v>1854</v>
      </c>
      <c r="C1075" t="s">
        <v>4591</v>
      </c>
      <c r="D1075" s="5">
        <v>44541</v>
      </c>
      <c r="E1075" t="s">
        <v>4189</v>
      </c>
      <c r="F1075" t="s">
        <v>4582</v>
      </c>
      <c r="G1075">
        <v>148225</v>
      </c>
      <c r="H1075" t="s">
        <v>4191</v>
      </c>
      <c r="I1075" t="s">
        <v>4192</v>
      </c>
      <c r="J1075">
        <v>0</v>
      </c>
      <c r="K1075" t="s">
        <v>4193</v>
      </c>
    </row>
    <row r="1076" spans="1:11" hidden="1" x14ac:dyDescent="0.25">
      <c r="A1076">
        <v>397</v>
      </c>
      <c r="B1076" t="s">
        <v>463</v>
      </c>
      <c r="C1076" t="s">
        <v>4674</v>
      </c>
      <c r="D1076" s="5">
        <v>44449</v>
      </c>
      <c r="E1076" t="s">
        <v>4189</v>
      </c>
      <c r="F1076" t="s">
        <v>4582</v>
      </c>
      <c r="G1076">
        <v>33748</v>
      </c>
      <c r="H1076" t="s">
        <v>4191</v>
      </c>
      <c r="I1076" t="s">
        <v>4192</v>
      </c>
      <c r="J1076">
        <v>0</v>
      </c>
      <c r="K1076" t="s">
        <v>4193</v>
      </c>
    </row>
    <row r="1077" spans="1:11" hidden="1" x14ac:dyDescent="0.25">
      <c r="A1077">
        <v>402</v>
      </c>
      <c r="B1077" t="s">
        <v>911</v>
      </c>
      <c r="C1077" t="s">
        <v>4606</v>
      </c>
      <c r="D1077" s="5">
        <v>44294</v>
      </c>
      <c r="E1077" t="s">
        <v>4189</v>
      </c>
      <c r="F1077" t="s">
        <v>4582</v>
      </c>
      <c r="G1077">
        <v>180267</v>
      </c>
      <c r="H1077" t="s">
        <v>4191</v>
      </c>
      <c r="I1077" t="s">
        <v>4192</v>
      </c>
      <c r="J1077">
        <v>0</v>
      </c>
      <c r="K1077" t="s">
        <v>4193</v>
      </c>
    </row>
    <row r="1078" spans="1:11" hidden="1" x14ac:dyDescent="0.25">
      <c r="A1078">
        <v>408</v>
      </c>
      <c r="B1078" t="s">
        <v>4258</v>
      </c>
      <c r="C1078" t="s">
        <v>5021</v>
      </c>
      <c r="D1078" s="5">
        <v>44469</v>
      </c>
      <c r="E1078" t="s">
        <v>4189</v>
      </c>
      <c r="F1078" t="s">
        <v>4582</v>
      </c>
      <c r="G1078">
        <v>45777</v>
      </c>
      <c r="H1078" t="s">
        <v>4191</v>
      </c>
      <c r="I1078" t="s">
        <v>4192</v>
      </c>
      <c r="J1078">
        <v>0</v>
      </c>
      <c r="K1078" t="s">
        <v>4193</v>
      </c>
    </row>
    <row r="1079" spans="1:11" hidden="1" x14ac:dyDescent="0.25">
      <c r="A1079">
        <v>418</v>
      </c>
      <c r="B1079" t="s">
        <v>1740</v>
      </c>
      <c r="C1079" t="s">
        <v>4646</v>
      </c>
      <c r="D1079" s="5">
        <v>44386</v>
      </c>
      <c r="E1079" t="s">
        <v>4189</v>
      </c>
      <c r="F1079" t="s">
        <v>4582</v>
      </c>
      <c r="G1079">
        <v>29402</v>
      </c>
      <c r="H1079" t="s">
        <v>4191</v>
      </c>
      <c r="I1079" t="s">
        <v>4192</v>
      </c>
      <c r="J1079">
        <v>0</v>
      </c>
      <c r="K1079" t="s">
        <v>4193</v>
      </c>
    </row>
    <row r="1080" spans="1:11" hidden="1" x14ac:dyDescent="0.25">
      <c r="A1080">
        <v>423</v>
      </c>
      <c r="B1080" t="s">
        <v>439</v>
      </c>
      <c r="C1080" t="s">
        <v>5086</v>
      </c>
      <c r="D1080" s="5">
        <v>44536</v>
      </c>
      <c r="E1080" t="s">
        <v>4189</v>
      </c>
      <c r="F1080" t="s">
        <v>4582</v>
      </c>
      <c r="G1080">
        <v>71761</v>
      </c>
      <c r="H1080" t="s">
        <v>4191</v>
      </c>
      <c r="I1080" t="s">
        <v>4192</v>
      </c>
      <c r="J1080">
        <v>0</v>
      </c>
      <c r="K1080" t="s">
        <v>4193</v>
      </c>
    </row>
    <row r="1081" spans="1:11" hidden="1" x14ac:dyDescent="0.25">
      <c r="A1081">
        <v>457</v>
      </c>
      <c r="B1081" t="s">
        <v>396</v>
      </c>
      <c r="C1081" t="s">
        <v>4420</v>
      </c>
      <c r="D1081" s="5">
        <v>44478</v>
      </c>
      <c r="E1081" t="s">
        <v>4189</v>
      </c>
      <c r="F1081" t="s">
        <v>4582</v>
      </c>
      <c r="G1081">
        <v>37855</v>
      </c>
      <c r="H1081" t="s">
        <v>4191</v>
      </c>
      <c r="I1081" t="s">
        <v>4192</v>
      </c>
      <c r="J1081">
        <v>0</v>
      </c>
      <c r="K1081" t="s">
        <v>4193</v>
      </c>
    </row>
    <row r="1082" spans="1:11" hidden="1" x14ac:dyDescent="0.25">
      <c r="A1082">
        <v>459</v>
      </c>
      <c r="B1082" t="s">
        <v>113</v>
      </c>
      <c r="C1082" t="s">
        <v>4622</v>
      </c>
      <c r="D1082" s="5">
        <v>44306</v>
      </c>
      <c r="E1082" t="s">
        <v>4189</v>
      </c>
      <c r="F1082" t="s">
        <v>4582</v>
      </c>
      <c r="G1082">
        <v>163018</v>
      </c>
      <c r="H1082" t="s">
        <v>4191</v>
      </c>
      <c r="I1082" t="s">
        <v>4192</v>
      </c>
      <c r="J1082">
        <v>0</v>
      </c>
      <c r="K1082" t="s">
        <v>4193</v>
      </c>
    </row>
    <row r="1083" spans="1:11" hidden="1" x14ac:dyDescent="0.25">
      <c r="A1083">
        <v>467</v>
      </c>
      <c r="B1083" t="s">
        <v>1997</v>
      </c>
      <c r="C1083" t="s">
        <v>4657</v>
      </c>
      <c r="D1083" s="5">
        <v>44410</v>
      </c>
      <c r="E1083" t="s">
        <v>4189</v>
      </c>
      <c r="F1083" t="s">
        <v>4582</v>
      </c>
      <c r="G1083">
        <v>158213</v>
      </c>
      <c r="H1083" t="s">
        <v>4191</v>
      </c>
      <c r="I1083" t="s">
        <v>4192</v>
      </c>
      <c r="J1083">
        <v>0</v>
      </c>
      <c r="K1083" t="s">
        <v>4193</v>
      </c>
    </row>
    <row r="1084" spans="1:11" hidden="1" x14ac:dyDescent="0.25">
      <c r="A1084">
        <v>489</v>
      </c>
      <c r="B1084" t="s">
        <v>44</v>
      </c>
      <c r="C1084" t="s">
        <v>4630</v>
      </c>
      <c r="D1084" s="5">
        <v>44357</v>
      </c>
      <c r="E1084" t="s">
        <v>4189</v>
      </c>
      <c r="F1084" t="s">
        <v>4582</v>
      </c>
      <c r="G1084">
        <v>191288</v>
      </c>
      <c r="H1084" t="s">
        <v>4191</v>
      </c>
      <c r="I1084" t="s">
        <v>4192</v>
      </c>
      <c r="J1084">
        <v>0</v>
      </c>
      <c r="K1084" t="s">
        <v>4193</v>
      </c>
    </row>
    <row r="1085" spans="1:11" hidden="1" x14ac:dyDescent="0.25">
      <c r="A1085">
        <v>507</v>
      </c>
      <c r="B1085" t="s">
        <v>1661</v>
      </c>
      <c r="C1085" t="s">
        <v>5153</v>
      </c>
      <c r="D1085" s="5">
        <v>44285</v>
      </c>
      <c r="E1085" t="s">
        <v>4189</v>
      </c>
      <c r="F1085" t="s">
        <v>4582</v>
      </c>
      <c r="G1085">
        <v>139949</v>
      </c>
      <c r="H1085" t="s">
        <v>4191</v>
      </c>
      <c r="I1085" t="s">
        <v>4192</v>
      </c>
      <c r="J1085">
        <v>0</v>
      </c>
      <c r="K1085" t="s">
        <v>4193</v>
      </c>
    </row>
    <row r="1086" spans="1:11" hidden="1" x14ac:dyDescent="0.25">
      <c r="A1086">
        <v>517</v>
      </c>
      <c r="B1086" t="s">
        <v>1727</v>
      </c>
      <c r="C1086" t="s">
        <v>5095</v>
      </c>
      <c r="D1086" s="5">
        <v>44536</v>
      </c>
      <c r="E1086" t="s">
        <v>4189</v>
      </c>
      <c r="F1086" t="s">
        <v>4582</v>
      </c>
      <c r="G1086">
        <v>176036</v>
      </c>
      <c r="H1086" t="s">
        <v>4191</v>
      </c>
      <c r="I1086" t="s">
        <v>4192</v>
      </c>
      <c r="J1086">
        <v>0</v>
      </c>
      <c r="K1086" t="s">
        <v>4193</v>
      </c>
    </row>
    <row r="1087" spans="1:11" hidden="1" x14ac:dyDescent="0.25">
      <c r="A1087">
        <v>523</v>
      </c>
      <c r="B1087" t="s">
        <v>4428</v>
      </c>
      <c r="C1087" t="s">
        <v>4656</v>
      </c>
      <c r="D1087" s="5">
        <v>44410</v>
      </c>
      <c r="E1087" t="s">
        <v>4189</v>
      </c>
      <c r="F1087" t="s">
        <v>4582</v>
      </c>
      <c r="G1087">
        <v>184840</v>
      </c>
      <c r="H1087" t="s">
        <v>4191</v>
      </c>
      <c r="I1087" t="s">
        <v>4192</v>
      </c>
      <c r="J1087">
        <v>0</v>
      </c>
      <c r="K1087" t="s">
        <v>4193</v>
      </c>
    </row>
    <row r="1088" spans="1:11" hidden="1" x14ac:dyDescent="0.25">
      <c r="A1088">
        <v>524</v>
      </c>
      <c r="B1088" t="s">
        <v>367</v>
      </c>
      <c r="C1088" t="s">
        <v>5174</v>
      </c>
      <c r="D1088" s="5">
        <v>44429</v>
      </c>
      <c r="E1088" t="s">
        <v>4189</v>
      </c>
      <c r="F1088" t="s">
        <v>4582</v>
      </c>
      <c r="G1088">
        <v>163185</v>
      </c>
      <c r="H1088" t="s">
        <v>4191</v>
      </c>
      <c r="I1088" t="s">
        <v>4192</v>
      </c>
      <c r="J1088">
        <v>0</v>
      </c>
      <c r="K1088" t="s">
        <v>4193</v>
      </c>
    </row>
    <row r="1089" spans="1:11" hidden="1" x14ac:dyDescent="0.25">
      <c r="A1089">
        <v>533</v>
      </c>
      <c r="B1089" t="s">
        <v>1986</v>
      </c>
      <c r="C1089" t="s">
        <v>4593</v>
      </c>
      <c r="D1089" s="5">
        <v>44543</v>
      </c>
      <c r="E1089" t="s">
        <v>4189</v>
      </c>
      <c r="F1089" t="s">
        <v>4582</v>
      </c>
      <c r="G1089">
        <v>42599</v>
      </c>
      <c r="H1089" t="s">
        <v>4191</v>
      </c>
      <c r="I1089" t="s">
        <v>4192</v>
      </c>
      <c r="J1089">
        <v>0</v>
      </c>
      <c r="K1089" t="s">
        <v>4193</v>
      </c>
    </row>
    <row r="1090" spans="1:11" hidden="1" x14ac:dyDescent="0.25">
      <c r="A1090">
        <v>538</v>
      </c>
      <c r="B1090" t="s">
        <v>609</v>
      </c>
      <c r="C1090" t="s">
        <v>4658</v>
      </c>
      <c r="D1090" s="5">
        <v>44417</v>
      </c>
      <c r="E1090" t="s">
        <v>4189</v>
      </c>
      <c r="F1090" t="s">
        <v>4582</v>
      </c>
      <c r="G1090">
        <v>36697</v>
      </c>
      <c r="H1090" t="s">
        <v>4191</v>
      </c>
      <c r="I1090" t="s">
        <v>4192</v>
      </c>
      <c r="J1090">
        <v>0</v>
      </c>
      <c r="K1090" t="s">
        <v>4193</v>
      </c>
    </row>
    <row r="1091" spans="1:11" hidden="1" x14ac:dyDescent="0.25">
      <c r="A1091">
        <v>543</v>
      </c>
      <c r="B1091" t="s">
        <v>1783</v>
      </c>
      <c r="C1091" t="s">
        <v>4601</v>
      </c>
      <c r="D1091" s="5">
        <v>44224</v>
      </c>
      <c r="E1091" t="s">
        <v>4189</v>
      </c>
      <c r="F1091" t="s">
        <v>4582</v>
      </c>
      <c r="G1091">
        <v>187043</v>
      </c>
      <c r="H1091" t="s">
        <v>4191</v>
      </c>
      <c r="I1091" t="s">
        <v>4192</v>
      </c>
      <c r="J1091">
        <v>0</v>
      </c>
      <c r="K1091" t="s">
        <v>4193</v>
      </c>
    </row>
    <row r="1092" spans="1:11" hidden="1" x14ac:dyDescent="0.25">
      <c r="A1092">
        <v>563</v>
      </c>
      <c r="B1092" t="s">
        <v>4288</v>
      </c>
      <c r="C1092" t="s">
        <v>4581</v>
      </c>
      <c r="D1092" s="5">
        <v>44517</v>
      </c>
      <c r="E1092" t="s">
        <v>4189</v>
      </c>
      <c r="F1092" t="s">
        <v>4582</v>
      </c>
      <c r="G1092">
        <v>46981</v>
      </c>
      <c r="H1092" t="s">
        <v>4191</v>
      </c>
      <c r="I1092" t="s">
        <v>4192</v>
      </c>
      <c r="J1092">
        <v>0</v>
      </c>
      <c r="K1092" t="s">
        <v>4193</v>
      </c>
    </row>
    <row r="1093" spans="1:11" hidden="1" x14ac:dyDescent="0.25">
      <c r="A1093">
        <v>568</v>
      </c>
      <c r="B1093" t="s">
        <v>1401</v>
      </c>
      <c r="C1093" t="s">
        <v>5168</v>
      </c>
      <c r="D1093" s="5">
        <v>44414</v>
      </c>
      <c r="E1093" t="s">
        <v>4189</v>
      </c>
      <c r="F1093" t="s">
        <v>4582</v>
      </c>
      <c r="G1093">
        <v>0</v>
      </c>
      <c r="H1093" t="s">
        <v>4191</v>
      </c>
      <c r="I1093" t="s">
        <v>4192</v>
      </c>
      <c r="J1093">
        <v>0</v>
      </c>
      <c r="K1093" t="s">
        <v>4193</v>
      </c>
    </row>
    <row r="1094" spans="1:11" hidden="1" x14ac:dyDescent="0.25">
      <c r="A1094">
        <v>578</v>
      </c>
      <c r="B1094" t="s">
        <v>1576</v>
      </c>
      <c r="C1094" t="s">
        <v>4640</v>
      </c>
      <c r="D1094" s="5">
        <v>44377</v>
      </c>
      <c r="E1094" t="s">
        <v>4189</v>
      </c>
      <c r="F1094" t="s">
        <v>4582</v>
      </c>
      <c r="G1094">
        <v>157277</v>
      </c>
      <c r="H1094" t="s">
        <v>4191</v>
      </c>
      <c r="I1094" t="s">
        <v>4192</v>
      </c>
      <c r="J1094">
        <v>0</v>
      </c>
      <c r="K1094" t="s">
        <v>4193</v>
      </c>
    </row>
    <row r="1095" spans="1:11" hidden="1" x14ac:dyDescent="0.25">
      <c r="A1095">
        <v>589</v>
      </c>
      <c r="B1095" t="s">
        <v>110</v>
      </c>
      <c r="C1095" t="s">
        <v>5030</v>
      </c>
      <c r="D1095" s="5">
        <v>44469</v>
      </c>
      <c r="E1095" t="s">
        <v>4189</v>
      </c>
      <c r="F1095" t="s">
        <v>4582</v>
      </c>
      <c r="G1095">
        <v>174924</v>
      </c>
      <c r="H1095" t="s">
        <v>4191</v>
      </c>
      <c r="I1095" t="s">
        <v>4192</v>
      </c>
      <c r="J1095">
        <v>0</v>
      </c>
      <c r="K1095" t="s">
        <v>4193</v>
      </c>
    </row>
    <row r="1096" spans="1:11" hidden="1" x14ac:dyDescent="0.25">
      <c r="A1096">
        <v>596</v>
      </c>
      <c r="B1096" t="s">
        <v>4245</v>
      </c>
      <c r="C1096" t="s">
        <v>4625</v>
      </c>
      <c r="D1096" s="5">
        <v>44322</v>
      </c>
      <c r="E1096" t="s">
        <v>4189</v>
      </c>
      <c r="F1096" t="s">
        <v>4582</v>
      </c>
      <c r="G1096">
        <v>62640</v>
      </c>
      <c r="H1096" t="s">
        <v>4191</v>
      </c>
      <c r="I1096" t="s">
        <v>4192</v>
      </c>
      <c r="J1096">
        <v>0</v>
      </c>
      <c r="K1096" t="s">
        <v>4193</v>
      </c>
    </row>
    <row r="1097" spans="1:11" hidden="1" x14ac:dyDescent="0.25">
      <c r="A1097">
        <v>610</v>
      </c>
      <c r="B1097" t="s">
        <v>2558</v>
      </c>
      <c r="C1097" t="s">
        <v>5170</v>
      </c>
      <c r="D1097" s="5">
        <v>44421</v>
      </c>
      <c r="E1097" t="s">
        <v>4189</v>
      </c>
      <c r="F1097" t="s">
        <v>4582</v>
      </c>
      <c r="G1097">
        <v>0</v>
      </c>
      <c r="H1097" t="s">
        <v>4191</v>
      </c>
      <c r="I1097" t="s">
        <v>4192</v>
      </c>
      <c r="J1097">
        <v>0</v>
      </c>
      <c r="K1097" t="s">
        <v>4193</v>
      </c>
    </row>
    <row r="1098" spans="1:11" hidden="1" x14ac:dyDescent="0.25">
      <c r="A1098">
        <v>618</v>
      </c>
      <c r="B1098" t="s">
        <v>212</v>
      </c>
      <c r="C1098" t="s">
        <v>4353</v>
      </c>
      <c r="D1098" s="5">
        <v>44306</v>
      </c>
      <c r="E1098" t="s">
        <v>4189</v>
      </c>
      <c r="F1098" t="s">
        <v>4582</v>
      </c>
      <c r="G1098">
        <v>139838</v>
      </c>
      <c r="H1098" t="s">
        <v>4191</v>
      </c>
      <c r="I1098" t="s">
        <v>4192</v>
      </c>
      <c r="J1098">
        <v>0</v>
      </c>
      <c r="K1098" t="s">
        <v>4193</v>
      </c>
    </row>
    <row r="1099" spans="1:11" hidden="1" x14ac:dyDescent="0.25">
      <c r="A1099">
        <v>628</v>
      </c>
      <c r="B1099" t="s">
        <v>1547</v>
      </c>
      <c r="C1099" t="s">
        <v>5081</v>
      </c>
      <c r="D1099" s="5">
        <v>44537</v>
      </c>
      <c r="E1099" t="s">
        <v>4189</v>
      </c>
      <c r="F1099" t="s">
        <v>4582</v>
      </c>
      <c r="G1099">
        <v>64959</v>
      </c>
      <c r="H1099" t="s">
        <v>4191</v>
      </c>
      <c r="I1099" t="s">
        <v>4192</v>
      </c>
      <c r="J1099">
        <v>0</v>
      </c>
      <c r="K1099" t="s">
        <v>4193</v>
      </c>
    </row>
    <row r="1100" spans="1:11" hidden="1" x14ac:dyDescent="0.25">
      <c r="A1100">
        <v>651</v>
      </c>
      <c r="B1100" t="s">
        <v>1602</v>
      </c>
      <c r="C1100" t="s">
        <v>5100</v>
      </c>
      <c r="D1100" s="5">
        <v>44519</v>
      </c>
      <c r="E1100" t="s">
        <v>4189</v>
      </c>
      <c r="F1100" t="s">
        <v>4582</v>
      </c>
      <c r="G1100">
        <v>168219</v>
      </c>
      <c r="H1100" t="s">
        <v>4191</v>
      </c>
      <c r="I1100" t="s">
        <v>4192</v>
      </c>
      <c r="J1100">
        <v>0</v>
      </c>
      <c r="K1100" t="s">
        <v>4193</v>
      </c>
    </row>
    <row r="1101" spans="1:11" hidden="1" x14ac:dyDescent="0.25">
      <c r="A1101">
        <v>658</v>
      </c>
      <c r="B1101" t="s">
        <v>1956</v>
      </c>
      <c r="C1101" t="s">
        <v>5046</v>
      </c>
      <c r="D1101" s="5">
        <v>44476</v>
      </c>
      <c r="E1101" t="s">
        <v>4189</v>
      </c>
      <c r="F1101" t="s">
        <v>4582</v>
      </c>
      <c r="G1101">
        <v>207815</v>
      </c>
      <c r="H1101" t="s">
        <v>4191</v>
      </c>
      <c r="I1101" t="s">
        <v>4192</v>
      </c>
      <c r="J1101">
        <v>0</v>
      </c>
      <c r="K1101" t="s">
        <v>4193</v>
      </c>
    </row>
    <row r="1102" spans="1:11" hidden="1" x14ac:dyDescent="0.25">
      <c r="A1102">
        <v>662</v>
      </c>
      <c r="B1102" t="s">
        <v>2439</v>
      </c>
      <c r="C1102" t="s">
        <v>5180</v>
      </c>
      <c r="D1102" s="5">
        <v>44414</v>
      </c>
      <c r="E1102" t="s">
        <v>4189</v>
      </c>
      <c r="F1102" t="s">
        <v>4582</v>
      </c>
      <c r="G1102">
        <v>0</v>
      </c>
      <c r="H1102" t="s">
        <v>4191</v>
      </c>
      <c r="I1102" t="s">
        <v>4192</v>
      </c>
      <c r="J1102">
        <v>0</v>
      </c>
      <c r="K1102" t="s">
        <v>4193</v>
      </c>
    </row>
    <row r="1103" spans="1:11" hidden="1" x14ac:dyDescent="0.25">
      <c r="A1103">
        <v>668</v>
      </c>
      <c r="B1103" t="s">
        <v>1673</v>
      </c>
      <c r="C1103" t="s">
        <v>5187</v>
      </c>
      <c r="D1103" s="5">
        <v>44414</v>
      </c>
      <c r="E1103" t="s">
        <v>4189</v>
      </c>
      <c r="F1103" t="s">
        <v>4582</v>
      </c>
      <c r="G1103">
        <v>0</v>
      </c>
      <c r="H1103" t="s">
        <v>4191</v>
      </c>
      <c r="I1103" t="s">
        <v>4192</v>
      </c>
      <c r="J1103">
        <v>0</v>
      </c>
      <c r="K1103" t="s">
        <v>4193</v>
      </c>
    </row>
    <row r="1104" spans="1:11" hidden="1" x14ac:dyDescent="0.25">
      <c r="A1104">
        <v>692</v>
      </c>
      <c r="B1104" t="s">
        <v>1566</v>
      </c>
      <c r="C1104" t="s">
        <v>5140</v>
      </c>
      <c r="D1104" s="5">
        <v>44482</v>
      </c>
      <c r="E1104" t="s">
        <v>4189</v>
      </c>
      <c r="F1104" t="s">
        <v>4582</v>
      </c>
      <c r="G1104">
        <v>215388</v>
      </c>
      <c r="H1104" t="s">
        <v>4191</v>
      </c>
      <c r="I1104" t="s">
        <v>4192</v>
      </c>
      <c r="J1104">
        <v>0</v>
      </c>
      <c r="K1104" t="s">
        <v>4193</v>
      </c>
    </row>
    <row r="1105" spans="1:11" hidden="1" x14ac:dyDescent="0.25">
      <c r="A1105">
        <v>698</v>
      </c>
      <c r="B1105" t="s">
        <v>1664</v>
      </c>
      <c r="C1105" t="s">
        <v>5240</v>
      </c>
      <c r="D1105" s="5">
        <v>44390</v>
      </c>
      <c r="E1105" t="s">
        <v>4189</v>
      </c>
      <c r="F1105" t="s">
        <v>4582</v>
      </c>
      <c r="G1105">
        <v>34642</v>
      </c>
      <c r="H1105" t="s">
        <v>4191</v>
      </c>
      <c r="I1105" t="s">
        <v>4192</v>
      </c>
      <c r="J1105">
        <v>0</v>
      </c>
      <c r="K1105" t="s">
        <v>4193</v>
      </c>
    </row>
    <row r="1106" spans="1:11" hidden="1" x14ac:dyDescent="0.25">
      <c r="A1106">
        <v>707</v>
      </c>
      <c r="B1106" t="s">
        <v>1839</v>
      </c>
      <c r="C1106" t="s">
        <v>5035</v>
      </c>
      <c r="D1106" s="5">
        <v>44469</v>
      </c>
      <c r="E1106" t="s">
        <v>4189</v>
      </c>
      <c r="F1106" t="s">
        <v>4582</v>
      </c>
      <c r="G1106">
        <v>203189</v>
      </c>
      <c r="H1106" t="s">
        <v>4191</v>
      </c>
      <c r="I1106" t="s">
        <v>4192</v>
      </c>
      <c r="J1106">
        <v>0</v>
      </c>
      <c r="K1106" t="s">
        <v>4193</v>
      </c>
    </row>
    <row r="1107" spans="1:11" hidden="1" x14ac:dyDescent="0.25">
      <c r="A1107">
        <v>712</v>
      </c>
      <c r="B1107" t="s">
        <v>83</v>
      </c>
      <c r="C1107" t="s">
        <v>4699</v>
      </c>
      <c r="D1107" s="5">
        <v>44123</v>
      </c>
      <c r="E1107" t="s">
        <v>4189</v>
      </c>
      <c r="F1107" t="s">
        <v>4582</v>
      </c>
      <c r="G1107">
        <v>34603</v>
      </c>
      <c r="H1107" t="s">
        <v>4191</v>
      </c>
      <c r="I1107" t="s">
        <v>4192</v>
      </c>
      <c r="J1107">
        <v>0</v>
      </c>
      <c r="K1107" t="s">
        <v>4193</v>
      </c>
    </row>
    <row r="1108" spans="1:11" hidden="1" x14ac:dyDescent="0.25">
      <c r="A1108">
        <v>726</v>
      </c>
      <c r="B1108" t="s">
        <v>969</v>
      </c>
      <c r="C1108" t="s">
        <v>4590</v>
      </c>
      <c r="D1108" s="5">
        <v>44541</v>
      </c>
      <c r="E1108" t="s">
        <v>4189</v>
      </c>
      <c r="F1108" t="s">
        <v>4582</v>
      </c>
      <c r="G1108">
        <v>163574</v>
      </c>
      <c r="H1108" t="s">
        <v>4191</v>
      </c>
      <c r="I1108" t="s">
        <v>4192</v>
      </c>
      <c r="J1108">
        <v>0</v>
      </c>
      <c r="K1108" t="s">
        <v>4193</v>
      </c>
    </row>
    <row r="1109" spans="1:11" hidden="1" x14ac:dyDescent="0.25">
      <c r="A1109">
        <v>742</v>
      </c>
      <c r="B1109" t="s">
        <v>1611</v>
      </c>
      <c r="C1109" t="s">
        <v>5031</v>
      </c>
      <c r="D1109" s="5">
        <v>44470</v>
      </c>
      <c r="E1109" t="s">
        <v>4189</v>
      </c>
      <c r="F1109" t="s">
        <v>4582</v>
      </c>
      <c r="G1109">
        <v>188311</v>
      </c>
      <c r="H1109" t="s">
        <v>4191</v>
      </c>
      <c r="I1109" t="s">
        <v>4192</v>
      </c>
      <c r="J1109">
        <v>0</v>
      </c>
      <c r="K1109" t="s">
        <v>4193</v>
      </c>
    </row>
    <row r="1110" spans="1:11" hidden="1" x14ac:dyDescent="0.25">
      <c r="A1110">
        <v>749</v>
      </c>
      <c r="B1110" t="s">
        <v>878</v>
      </c>
      <c r="C1110" t="s">
        <v>4623</v>
      </c>
      <c r="D1110" s="5">
        <v>44334</v>
      </c>
      <c r="E1110" t="s">
        <v>4189</v>
      </c>
      <c r="F1110" t="s">
        <v>4582</v>
      </c>
      <c r="G1110">
        <v>154527</v>
      </c>
      <c r="H1110" t="s">
        <v>4191</v>
      </c>
      <c r="I1110" t="s">
        <v>4192</v>
      </c>
      <c r="J1110">
        <v>0</v>
      </c>
      <c r="K1110" t="s">
        <v>4193</v>
      </c>
    </row>
    <row r="1111" spans="1:11" hidden="1" x14ac:dyDescent="0.25">
      <c r="A1111">
        <v>758</v>
      </c>
      <c r="B1111" t="s">
        <v>1554</v>
      </c>
      <c r="C1111" t="s">
        <v>5078</v>
      </c>
      <c r="D1111" s="5">
        <v>44533</v>
      </c>
      <c r="E1111" t="s">
        <v>4189</v>
      </c>
      <c r="F1111" t="s">
        <v>4582</v>
      </c>
      <c r="G1111">
        <v>239412</v>
      </c>
      <c r="H1111" t="s">
        <v>4191</v>
      </c>
      <c r="I1111" t="s">
        <v>4192</v>
      </c>
      <c r="J1111">
        <v>0</v>
      </c>
      <c r="K1111" t="s">
        <v>4193</v>
      </c>
    </row>
    <row r="1112" spans="1:11" hidden="1" x14ac:dyDescent="0.25">
      <c r="A1112">
        <v>762</v>
      </c>
      <c r="B1112" t="s">
        <v>1445</v>
      </c>
      <c r="C1112" t="s">
        <v>5010</v>
      </c>
      <c r="D1112" s="5">
        <v>44279</v>
      </c>
      <c r="E1112" t="s">
        <v>4189</v>
      </c>
      <c r="F1112" t="s">
        <v>4582</v>
      </c>
      <c r="G1112">
        <v>112435</v>
      </c>
      <c r="H1112" t="s">
        <v>4191</v>
      </c>
      <c r="I1112" t="s">
        <v>4192</v>
      </c>
      <c r="J1112">
        <v>0</v>
      </c>
      <c r="K1112" t="s">
        <v>4193</v>
      </c>
    </row>
    <row r="1113" spans="1:11" hidden="1" x14ac:dyDescent="0.25">
      <c r="A1113">
        <v>767</v>
      </c>
      <c r="B1113" t="s">
        <v>1887</v>
      </c>
      <c r="C1113" t="s">
        <v>5192</v>
      </c>
      <c r="D1113" s="5">
        <v>44453</v>
      </c>
      <c r="E1113" t="s">
        <v>4189</v>
      </c>
      <c r="F1113" t="s">
        <v>4582</v>
      </c>
      <c r="G1113">
        <v>156503</v>
      </c>
      <c r="H1113" t="s">
        <v>4191</v>
      </c>
      <c r="I1113" t="s">
        <v>4192</v>
      </c>
      <c r="J1113">
        <v>0</v>
      </c>
      <c r="K1113" t="s">
        <v>4193</v>
      </c>
    </row>
    <row r="1114" spans="1:11" hidden="1" x14ac:dyDescent="0.25">
      <c r="A1114">
        <v>775</v>
      </c>
      <c r="B1114" t="s">
        <v>1346</v>
      </c>
      <c r="C1114" t="s">
        <v>1347</v>
      </c>
      <c r="D1114" s="5">
        <v>44456</v>
      </c>
      <c r="E1114" t="s">
        <v>4189</v>
      </c>
      <c r="F1114" t="s">
        <v>4582</v>
      </c>
      <c r="G1114">
        <v>100703</v>
      </c>
      <c r="H1114" t="s">
        <v>4191</v>
      </c>
      <c r="I1114" t="s">
        <v>4192</v>
      </c>
      <c r="J1114">
        <v>0</v>
      </c>
      <c r="K1114" t="s">
        <v>4193</v>
      </c>
    </row>
    <row r="1115" spans="1:11" hidden="1" x14ac:dyDescent="0.25">
      <c r="A1115">
        <v>778</v>
      </c>
      <c r="B1115" t="s">
        <v>872</v>
      </c>
      <c r="C1115" t="s">
        <v>5158</v>
      </c>
      <c r="D1115" s="5">
        <v>44161</v>
      </c>
      <c r="E1115" t="s">
        <v>4189</v>
      </c>
      <c r="F1115" t="s">
        <v>4582</v>
      </c>
      <c r="G1115">
        <v>178346</v>
      </c>
      <c r="H1115" t="s">
        <v>4191</v>
      </c>
      <c r="I1115" t="s">
        <v>4192</v>
      </c>
      <c r="J1115">
        <v>0</v>
      </c>
      <c r="K1115" t="s">
        <v>4193</v>
      </c>
    </row>
    <row r="1116" spans="1:11" hidden="1" x14ac:dyDescent="0.25">
      <c r="A1116">
        <v>786</v>
      </c>
      <c r="B1116" t="s">
        <v>207</v>
      </c>
      <c r="C1116" t="s">
        <v>4678</v>
      </c>
      <c r="D1116" s="5">
        <v>44453</v>
      </c>
      <c r="E1116" t="s">
        <v>4189</v>
      </c>
      <c r="F1116" t="s">
        <v>4582</v>
      </c>
      <c r="G1116">
        <v>32590</v>
      </c>
      <c r="H1116" t="s">
        <v>4191</v>
      </c>
      <c r="I1116" t="s">
        <v>4192</v>
      </c>
      <c r="J1116">
        <v>0</v>
      </c>
      <c r="K1116" t="s">
        <v>4193</v>
      </c>
    </row>
    <row r="1117" spans="1:11" hidden="1" x14ac:dyDescent="0.25">
      <c r="A1117">
        <v>795</v>
      </c>
      <c r="B1117" t="s">
        <v>229</v>
      </c>
      <c r="C1117" t="s">
        <v>5074</v>
      </c>
      <c r="D1117" s="5">
        <v>44534</v>
      </c>
      <c r="E1117" t="s">
        <v>4189</v>
      </c>
      <c r="F1117" t="s">
        <v>4582</v>
      </c>
      <c r="G1117">
        <v>198448</v>
      </c>
      <c r="H1117" t="s">
        <v>4191</v>
      </c>
      <c r="I1117" t="s">
        <v>4192</v>
      </c>
      <c r="J1117">
        <v>0</v>
      </c>
      <c r="K1117" t="s">
        <v>4193</v>
      </c>
    </row>
    <row r="1118" spans="1:11" hidden="1" x14ac:dyDescent="0.25">
      <c r="A1118">
        <v>810</v>
      </c>
      <c r="B1118" t="s">
        <v>1465</v>
      </c>
      <c r="C1118" t="s">
        <v>5182</v>
      </c>
      <c r="D1118" s="5">
        <v>44473</v>
      </c>
      <c r="E1118" t="s">
        <v>4189</v>
      </c>
      <c r="F1118" t="s">
        <v>4582</v>
      </c>
      <c r="G1118">
        <v>43578</v>
      </c>
      <c r="H1118" t="s">
        <v>4191</v>
      </c>
      <c r="I1118" t="s">
        <v>4192</v>
      </c>
      <c r="J1118">
        <v>0</v>
      </c>
      <c r="K1118" t="s">
        <v>4193</v>
      </c>
    </row>
    <row r="1119" spans="1:11" hidden="1" x14ac:dyDescent="0.25">
      <c r="A1119">
        <v>816</v>
      </c>
      <c r="B1119" t="s">
        <v>612</v>
      </c>
      <c r="C1119" t="s">
        <v>4585</v>
      </c>
      <c r="D1119" s="5">
        <v>44513</v>
      </c>
      <c r="E1119" t="s">
        <v>4189</v>
      </c>
      <c r="F1119" t="s">
        <v>4582</v>
      </c>
      <c r="G1119">
        <v>177324</v>
      </c>
      <c r="H1119" t="s">
        <v>4191</v>
      </c>
      <c r="I1119" t="s">
        <v>4192</v>
      </c>
      <c r="J1119">
        <v>0</v>
      </c>
      <c r="K1119" t="s">
        <v>4193</v>
      </c>
    </row>
    <row r="1120" spans="1:11" hidden="1" x14ac:dyDescent="0.25">
      <c r="A1120">
        <v>821</v>
      </c>
      <c r="B1120" t="s">
        <v>4070</v>
      </c>
      <c r="C1120" t="s">
        <v>4692</v>
      </c>
      <c r="D1120" s="5">
        <v>44189</v>
      </c>
      <c r="E1120" t="s">
        <v>4189</v>
      </c>
      <c r="F1120" t="s">
        <v>4582</v>
      </c>
      <c r="G1120">
        <v>28412</v>
      </c>
      <c r="H1120" t="s">
        <v>4191</v>
      </c>
      <c r="I1120" t="s">
        <v>4192</v>
      </c>
      <c r="J1120">
        <v>0</v>
      </c>
      <c r="K1120" t="s">
        <v>4193</v>
      </c>
    </row>
    <row r="1121" spans="1:11" hidden="1" x14ac:dyDescent="0.25">
      <c r="A1121">
        <v>860</v>
      </c>
      <c r="B1121" t="s">
        <v>105</v>
      </c>
      <c r="C1121" t="s">
        <v>5146</v>
      </c>
      <c r="D1121" s="5">
        <v>44189</v>
      </c>
      <c r="E1121" t="s">
        <v>4189</v>
      </c>
      <c r="F1121" t="s">
        <v>4582</v>
      </c>
      <c r="G1121">
        <v>111490</v>
      </c>
      <c r="H1121" t="s">
        <v>4191</v>
      </c>
      <c r="I1121" t="s">
        <v>4192</v>
      </c>
      <c r="J1121">
        <v>0</v>
      </c>
      <c r="K1121" t="s">
        <v>4193</v>
      </c>
    </row>
    <row r="1122" spans="1:11" hidden="1" x14ac:dyDescent="0.25">
      <c r="A1122">
        <v>870</v>
      </c>
      <c r="B1122" t="s">
        <v>362</v>
      </c>
      <c r="C1122" t="s">
        <v>5093</v>
      </c>
      <c r="D1122" s="5">
        <v>44533</v>
      </c>
      <c r="E1122" t="s">
        <v>4189</v>
      </c>
      <c r="F1122" t="s">
        <v>4582</v>
      </c>
      <c r="G1122">
        <v>301561</v>
      </c>
      <c r="H1122" t="s">
        <v>4191</v>
      </c>
      <c r="I1122" t="s">
        <v>4192</v>
      </c>
      <c r="J1122">
        <v>0</v>
      </c>
      <c r="K1122" t="s">
        <v>4193</v>
      </c>
    </row>
    <row r="1123" spans="1:11" hidden="1" x14ac:dyDescent="0.25">
      <c r="A1123">
        <v>2144</v>
      </c>
      <c r="B1123" t="s">
        <v>514</v>
      </c>
      <c r="C1123" t="s">
        <v>718</v>
      </c>
      <c r="D1123" s="5">
        <v>44175</v>
      </c>
      <c r="E1123" t="s">
        <v>4189</v>
      </c>
      <c r="F1123" t="s">
        <v>4582</v>
      </c>
      <c r="G1123">
        <v>161304</v>
      </c>
      <c r="H1123" t="s">
        <v>4191</v>
      </c>
      <c r="I1123" t="s">
        <v>4192</v>
      </c>
      <c r="J1123">
        <v>0</v>
      </c>
      <c r="K1123" t="s">
        <v>4193</v>
      </c>
    </row>
    <row r="1124" spans="1:11" hidden="1" x14ac:dyDescent="0.25">
      <c r="A1124">
        <v>2159</v>
      </c>
      <c r="B1124" t="s">
        <v>4255</v>
      </c>
      <c r="C1124" t="s">
        <v>5097</v>
      </c>
      <c r="D1124" s="5">
        <v>44504</v>
      </c>
      <c r="E1124" t="s">
        <v>4189</v>
      </c>
      <c r="F1124" t="s">
        <v>4582</v>
      </c>
      <c r="G1124">
        <v>173488</v>
      </c>
      <c r="H1124" t="s">
        <v>4191</v>
      </c>
      <c r="I1124" t="s">
        <v>4192</v>
      </c>
      <c r="J1124">
        <v>0</v>
      </c>
      <c r="K1124" t="s">
        <v>4193</v>
      </c>
    </row>
    <row r="1125" spans="1:11" hidden="1" x14ac:dyDescent="0.25">
      <c r="A1125">
        <v>2166</v>
      </c>
      <c r="B1125" t="s">
        <v>1616</v>
      </c>
      <c r="C1125" t="s">
        <v>4682</v>
      </c>
      <c r="D1125" s="5">
        <v>44481</v>
      </c>
      <c r="E1125" t="s">
        <v>4189</v>
      </c>
      <c r="F1125" t="s">
        <v>4582</v>
      </c>
      <c r="G1125">
        <v>208218</v>
      </c>
      <c r="H1125" t="s">
        <v>4191</v>
      </c>
      <c r="I1125" t="s">
        <v>4192</v>
      </c>
      <c r="J1125">
        <v>0</v>
      </c>
      <c r="K1125" t="s">
        <v>4193</v>
      </c>
    </row>
    <row r="1126" spans="1:11" hidden="1" x14ac:dyDescent="0.25">
      <c r="A1126">
        <v>2173</v>
      </c>
      <c r="B1126" t="s">
        <v>494</v>
      </c>
      <c r="C1126" t="s">
        <v>4586</v>
      </c>
      <c r="D1126" s="5">
        <v>44537</v>
      </c>
      <c r="E1126" t="s">
        <v>4189</v>
      </c>
      <c r="F1126" t="s">
        <v>4582</v>
      </c>
      <c r="G1126">
        <v>21935</v>
      </c>
      <c r="H1126" t="s">
        <v>4191</v>
      </c>
      <c r="I1126" t="s">
        <v>4192</v>
      </c>
      <c r="J1126">
        <v>0</v>
      </c>
      <c r="K1126" t="s">
        <v>4193</v>
      </c>
    </row>
    <row r="1127" spans="1:11" hidden="1" x14ac:dyDescent="0.25">
      <c r="A1127">
        <v>2185</v>
      </c>
      <c r="B1127" t="s">
        <v>3244</v>
      </c>
      <c r="C1127" t="s">
        <v>4648</v>
      </c>
      <c r="D1127" s="5">
        <v>44389</v>
      </c>
      <c r="E1127" t="s">
        <v>4189</v>
      </c>
      <c r="F1127" t="s">
        <v>4582</v>
      </c>
      <c r="G1127">
        <v>148828</v>
      </c>
      <c r="H1127" t="s">
        <v>4191</v>
      </c>
      <c r="I1127" t="s">
        <v>4192</v>
      </c>
      <c r="J1127">
        <v>0</v>
      </c>
      <c r="K1127" t="s">
        <v>4193</v>
      </c>
    </row>
    <row r="1128" spans="1:11" hidden="1" x14ac:dyDescent="0.25">
      <c r="A1128">
        <v>2215</v>
      </c>
      <c r="B1128" t="s">
        <v>1375</v>
      </c>
      <c r="C1128" t="s">
        <v>5044</v>
      </c>
      <c r="D1128" s="5">
        <v>44478</v>
      </c>
      <c r="E1128" t="s">
        <v>4189</v>
      </c>
      <c r="F1128" t="s">
        <v>4582</v>
      </c>
      <c r="G1128">
        <v>224318</v>
      </c>
      <c r="H1128" t="s">
        <v>4191</v>
      </c>
      <c r="I1128" t="s">
        <v>4192</v>
      </c>
      <c r="J1128">
        <v>0</v>
      </c>
      <c r="K1128" t="s">
        <v>4193</v>
      </c>
    </row>
    <row r="1129" spans="1:11" hidden="1" x14ac:dyDescent="0.25">
      <c r="A1129">
        <v>2222</v>
      </c>
      <c r="B1129" t="s">
        <v>202</v>
      </c>
      <c r="C1129" t="s">
        <v>5049</v>
      </c>
      <c r="D1129" s="5">
        <v>44478</v>
      </c>
      <c r="E1129" t="s">
        <v>4189</v>
      </c>
      <c r="F1129" t="s">
        <v>4582</v>
      </c>
      <c r="G1129">
        <v>50709</v>
      </c>
      <c r="H1129" t="s">
        <v>4191</v>
      </c>
      <c r="I1129" t="s">
        <v>4192</v>
      </c>
      <c r="J1129">
        <v>0</v>
      </c>
      <c r="K1129" t="s">
        <v>4193</v>
      </c>
    </row>
    <row r="1130" spans="1:11" hidden="1" x14ac:dyDescent="0.25">
      <c r="A1130">
        <v>2254</v>
      </c>
      <c r="B1130" t="s">
        <v>1435</v>
      </c>
      <c r="C1130" t="s">
        <v>4654</v>
      </c>
      <c r="D1130" s="5">
        <v>44418</v>
      </c>
      <c r="E1130" t="s">
        <v>4189</v>
      </c>
      <c r="F1130" t="s">
        <v>4582</v>
      </c>
      <c r="G1130">
        <v>207851</v>
      </c>
      <c r="H1130" t="s">
        <v>4191</v>
      </c>
      <c r="I1130" t="s">
        <v>4192</v>
      </c>
      <c r="J1130">
        <v>0</v>
      </c>
      <c r="K1130" t="s">
        <v>4193</v>
      </c>
    </row>
    <row r="1131" spans="1:11" hidden="1" x14ac:dyDescent="0.25">
      <c r="A1131">
        <v>4224</v>
      </c>
      <c r="B1131" t="s">
        <v>1918</v>
      </c>
      <c r="C1131" t="s">
        <v>5101</v>
      </c>
      <c r="D1131" s="5">
        <v>44068</v>
      </c>
      <c r="E1131" t="s">
        <v>4189</v>
      </c>
      <c r="F1131" t="s">
        <v>4582</v>
      </c>
      <c r="G1131">
        <v>92245</v>
      </c>
      <c r="H1131" t="s">
        <v>4191</v>
      </c>
      <c r="I1131" t="s">
        <v>4192</v>
      </c>
      <c r="J1131">
        <v>0</v>
      </c>
      <c r="K1131" t="s">
        <v>4193</v>
      </c>
    </row>
    <row r="1132" spans="1:11" hidden="1" x14ac:dyDescent="0.25">
      <c r="A1132">
        <v>4243</v>
      </c>
      <c r="B1132" t="s">
        <v>2095</v>
      </c>
      <c r="C1132" t="s">
        <v>4634</v>
      </c>
      <c r="D1132" s="5">
        <v>44362</v>
      </c>
      <c r="E1132" t="s">
        <v>4189</v>
      </c>
      <c r="F1132" t="s">
        <v>4582</v>
      </c>
      <c r="G1132">
        <v>212889</v>
      </c>
      <c r="H1132" t="s">
        <v>4191</v>
      </c>
      <c r="I1132" t="s">
        <v>4192</v>
      </c>
      <c r="J1132">
        <v>0</v>
      </c>
      <c r="K1132" t="s">
        <v>4193</v>
      </c>
    </row>
    <row r="1133" spans="1:11" hidden="1" x14ac:dyDescent="0.25">
      <c r="A1133">
        <v>4257</v>
      </c>
      <c r="B1133" t="s">
        <v>1630</v>
      </c>
      <c r="C1133" t="s">
        <v>4610</v>
      </c>
      <c r="D1133" s="5">
        <v>44306</v>
      </c>
      <c r="E1133" t="s">
        <v>4189</v>
      </c>
      <c r="F1133" t="s">
        <v>4582</v>
      </c>
      <c r="G1133">
        <v>285049</v>
      </c>
      <c r="H1133" t="s">
        <v>4191</v>
      </c>
      <c r="I1133" t="s">
        <v>4192</v>
      </c>
      <c r="J1133">
        <v>0</v>
      </c>
      <c r="K1133" t="s">
        <v>4193</v>
      </c>
    </row>
    <row r="1134" spans="1:11" hidden="1" x14ac:dyDescent="0.25">
      <c r="A1134">
        <v>4263</v>
      </c>
      <c r="B1134" t="s">
        <v>1911</v>
      </c>
      <c r="C1134" t="s">
        <v>4651</v>
      </c>
      <c r="D1134" s="5">
        <v>44390</v>
      </c>
      <c r="E1134" t="s">
        <v>4189</v>
      </c>
      <c r="F1134" t="s">
        <v>4582</v>
      </c>
      <c r="G1134">
        <v>36791</v>
      </c>
      <c r="H1134" t="s">
        <v>4191</v>
      </c>
      <c r="I1134" t="s">
        <v>4192</v>
      </c>
      <c r="J1134">
        <v>0</v>
      </c>
      <c r="K1134" t="s">
        <v>4193</v>
      </c>
    </row>
    <row r="1135" spans="1:11" hidden="1" x14ac:dyDescent="0.25">
      <c r="A1135">
        <v>4309</v>
      </c>
      <c r="B1135" t="s">
        <v>3135</v>
      </c>
      <c r="C1135" t="s">
        <v>4941</v>
      </c>
      <c r="D1135" s="5">
        <v>44383</v>
      </c>
      <c r="E1135" t="s">
        <v>4189</v>
      </c>
      <c r="F1135" t="s">
        <v>4582</v>
      </c>
      <c r="G1135">
        <v>255396</v>
      </c>
      <c r="H1135" t="s">
        <v>4191</v>
      </c>
      <c r="I1135" t="s">
        <v>4192</v>
      </c>
      <c r="J1135">
        <v>0</v>
      </c>
      <c r="K1135" t="s">
        <v>4193</v>
      </c>
    </row>
    <row r="1136" spans="1:11" hidden="1" x14ac:dyDescent="0.25">
      <c r="A1136">
        <v>4325</v>
      </c>
      <c r="B1136" t="s">
        <v>119</v>
      </c>
      <c r="C1136" t="s">
        <v>4799</v>
      </c>
      <c r="D1136" s="5">
        <v>44391</v>
      </c>
      <c r="E1136" t="s">
        <v>4189</v>
      </c>
      <c r="F1136" t="s">
        <v>4582</v>
      </c>
      <c r="G1136">
        <v>11424</v>
      </c>
      <c r="H1136" t="s">
        <v>4191</v>
      </c>
      <c r="I1136" t="s">
        <v>4192</v>
      </c>
      <c r="J1136">
        <v>0</v>
      </c>
      <c r="K1136" t="s">
        <v>4193</v>
      </c>
    </row>
    <row r="1137" spans="1:11" hidden="1" x14ac:dyDescent="0.25">
      <c r="A1137">
        <v>4337</v>
      </c>
      <c r="B1137" t="s">
        <v>65</v>
      </c>
      <c r="C1137" t="s">
        <v>5227</v>
      </c>
      <c r="D1137" s="5">
        <v>44497</v>
      </c>
      <c r="E1137" t="s">
        <v>4189</v>
      </c>
      <c r="F1137" t="s">
        <v>4582</v>
      </c>
      <c r="G1137">
        <v>294500</v>
      </c>
      <c r="H1137" t="s">
        <v>4191</v>
      </c>
      <c r="I1137" t="s">
        <v>4192</v>
      </c>
      <c r="J1137">
        <v>0</v>
      </c>
      <c r="K1137" t="s">
        <v>4193</v>
      </c>
    </row>
    <row r="1138" spans="1:11" hidden="1" x14ac:dyDescent="0.25">
      <c r="A1138">
        <v>4350</v>
      </c>
      <c r="B1138" t="s">
        <v>56</v>
      </c>
      <c r="C1138" t="s">
        <v>4703</v>
      </c>
      <c r="D1138" s="5">
        <v>44509</v>
      </c>
      <c r="E1138" t="s">
        <v>4189</v>
      </c>
      <c r="F1138" t="s">
        <v>4582</v>
      </c>
      <c r="G1138">
        <v>314602</v>
      </c>
      <c r="H1138" t="s">
        <v>4191</v>
      </c>
      <c r="I1138" t="s">
        <v>4192</v>
      </c>
      <c r="J1138">
        <v>0</v>
      </c>
      <c r="K1138" t="s">
        <v>4193</v>
      </c>
    </row>
    <row r="1139" spans="1:11" hidden="1" x14ac:dyDescent="0.25">
      <c r="A1139">
        <v>4357</v>
      </c>
      <c r="B1139" t="s">
        <v>77</v>
      </c>
      <c r="C1139" t="s">
        <v>4804</v>
      </c>
      <c r="D1139" s="5">
        <v>44401</v>
      </c>
      <c r="E1139" t="s">
        <v>4189</v>
      </c>
      <c r="F1139" t="s">
        <v>4582</v>
      </c>
      <c r="G1139">
        <v>273733</v>
      </c>
      <c r="H1139" t="s">
        <v>4191</v>
      </c>
      <c r="I1139" t="s">
        <v>4192</v>
      </c>
      <c r="J1139">
        <v>0</v>
      </c>
      <c r="K1139" t="s">
        <v>4193</v>
      </c>
    </row>
    <row r="1140" spans="1:11" hidden="1" x14ac:dyDescent="0.25">
      <c r="A1140">
        <v>4370</v>
      </c>
      <c r="B1140" t="s">
        <v>326</v>
      </c>
      <c r="C1140" t="s">
        <v>4847</v>
      </c>
      <c r="D1140" s="5">
        <v>44481</v>
      </c>
      <c r="E1140" t="s">
        <v>4189</v>
      </c>
      <c r="F1140" t="s">
        <v>4582</v>
      </c>
      <c r="G1140">
        <v>259094</v>
      </c>
      <c r="H1140" t="s">
        <v>4191</v>
      </c>
      <c r="I1140" t="s">
        <v>4192</v>
      </c>
      <c r="J1140">
        <v>0</v>
      </c>
      <c r="K1140" t="s">
        <v>4193</v>
      </c>
    </row>
    <row r="1141" spans="1:11" hidden="1" x14ac:dyDescent="0.25">
      <c r="A1141">
        <v>4394</v>
      </c>
      <c r="B1141" t="s">
        <v>315</v>
      </c>
      <c r="C1141" t="s">
        <v>4851</v>
      </c>
      <c r="D1141" s="5">
        <v>44482</v>
      </c>
      <c r="E1141" t="s">
        <v>4189</v>
      </c>
      <c r="F1141" t="s">
        <v>4582</v>
      </c>
      <c r="G1141">
        <v>309748</v>
      </c>
      <c r="H1141" t="s">
        <v>4191</v>
      </c>
      <c r="I1141" t="s">
        <v>4192</v>
      </c>
      <c r="J1141">
        <v>0</v>
      </c>
      <c r="K1141" t="s">
        <v>4193</v>
      </c>
    </row>
    <row r="1142" spans="1:11" hidden="1" x14ac:dyDescent="0.25">
      <c r="A1142">
        <v>4404</v>
      </c>
      <c r="B1142" t="s">
        <v>248</v>
      </c>
      <c r="C1142" t="s">
        <v>4709</v>
      </c>
      <c r="D1142" s="5">
        <v>44508</v>
      </c>
      <c r="E1142" t="s">
        <v>4189</v>
      </c>
      <c r="F1142" t="s">
        <v>4582</v>
      </c>
      <c r="G1142">
        <v>278895</v>
      </c>
      <c r="H1142" t="s">
        <v>4191</v>
      </c>
      <c r="I1142" t="s">
        <v>4192</v>
      </c>
      <c r="J1142">
        <v>0</v>
      </c>
      <c r="K1142" t="s">
        <v>4193</v>
      </c>
    </row>
    <row r="1143" spans="1:11" hidden="1" x14ac:dyDescent="0.25">
      <c r="A1143">
        <v>4411</v>
      </c>
      <c r="B1143" t="s">
        <v>827</v>
      </c>
      <c r="C1143" t="s">
        <v>4811</v>
      </c>
      <c r="D1143" s="5">
        <v>44403</v>
      </c>
      <c r="E1143" t="s">
        <v>4189</v>
      </c>
      <c r="F1143" t="s">
        <v>4582</v>
      </c>
      <c r="G1143">
        <v>289347</v>
      </c>
      <c r="H1143" t="s">
        <v>4191</v>
      </c>
      <c r="I1143" t="s">
        <v>4192</v>
      </c>
      <c r="J1143">
        <v>0</v>
      </c>
      <c r="K1143" t="s">
        <v>4193</v>
      </c>
    </row>
    <row r="1144" spans="1:11" hidden="1" x14ac:dyDescent="0.25">
      <c r="A1144">
        <v>4426</v>
      </c>
      <c r="B1144" t="s">
        <v>2102</v>
      </c>
      <c r="C1144" t="s">
        <v>5230</v>
      </c>
      <c r="D1144" s="5">
        <v>44401</v>
      </c>
      <c r="E1144" t="s">
        <v>4189</v>
      </c>
      <c r="F1144" t="s">
        <v>4582</v>
      </c>
      <c r="G1144">
        <v>370896</v>
      </c>
      <c r="H1144" t="s">
        <v>4191</v>
      </c>
      <c r="I1144" t="s">
        <v>4192</v>
      </c>
      <c r="J1144">
        <v>0</v>
      </c>
      <c r="K1144" t="s">
        <v>4193</v>
      </c>
    </row>
    <row r="1145" spans="1:11" hidden="1" x14ac:dyDescent="0.25">
      <c r="A1145">
        <v>4434</v>
      </c>
      <c r="B1145" t="s">
        <v>304</v>
      </c>
      <c r="C1145" t="s">
        <v>4906</v>
      </c>
      <c r="D1145" s="5">
        <v>44513</v>
      </c>
      <c r="E1145" t="s">
        <v>4189</v>
      </c>
      <c r="F1145" t="s">
        <v>4582</v>
      </c>
      <c r="G1145">
        <v>352981</v>
      </c>
      <c r="H1145" t="s">
        <v>4191</v>
      </c>
      <c r="I1145" t="s">
        <v>4192</v>
      </c>
      <c r="J1145">
        <v>0</v>
      </c>
      <c r="K1145" t="s">
        <v>4193</v>
      </c>
    </row>
    <row r="1146" spans="1:11" hidden="1" x14ac:dyDescent="0.25">
      <c r="A1146">
        <v>4445</v>
      </c>
      <c r="B1146" t="s">
        <v>271</v>
      </c>
      <c r="C1146" t="s">
        <v>4938</v>
      </c>
      <c r="D1146" s="5">
        <v>44539</v>
      </c>
      <c r="E1146" t="s">
        <v>4189</v>
      </c>
      <c r="F1146" t="s">
        <v>4582</v>
      </c>
      <c r="G1146">
        <v>347053</v>
      </c>
      <c r="H1146" t="s">
        <v>4191</v>
      </c>
      <c r="I1146" t="s">
        <v>4192</v>
      </c>
      <c r="J1146">
        <v>0</v>
      </c>
      <c r="K1146" t="s">
        <v>4193</v>
      </c>
    </row>
    <row r="1147" spans="1:11" hidden="1" x14ac:dyDescent="0.25">
      <c r="A1147">
        <v>4454</v>
      </c>
      <c r="B1147" t="s">
        <v>289</v>
      </c>
      <c r="C1147" t="s">
        <v>4936</v>
      </c>
      <c r="D1147" s="5">
        <v>44512</v>
      </c>
      <c r="E1147" t="s">
        <v>4189</v>
      </c>
      <c r="F1147" t="s">
        <v>4582</v>
      </c>
      <c r="G1147">
        <v>325578</v>
      </c>
      <c r="H1147" t="s">
        <v>4191</v>
      </c>
      <c r="I1147" t="s">
        <v>4192</v>
      </c>
      <c r="J1147">
        <v>0</v>
      </c>
      <c r="K1147" t="s">
        <v>4193</v>
      </c>
    </row>
    <row r="1148" spans="1:11" hidden="1" x14ac:dyDescent="0.25">
      <c r="A1148">
        <v>4468</v>
      </c>
      <c r="B1148" t="s">
        <v>67</v>
      </c>
      <c r="C1148" t="s">
        <v>5218</v>
      </c>
      <c r="D1148" s="5">
        <v>44440</v>
      </c>
      <c r="E1148" t="s">
        <v>4189</v>
      </c>
      <c r="F1148" t="s">
        <v>4582</v>
      </c>
      <c r="G1148">
        <v>369498</v>
      </c>
      <c r="H1148" t="s">
        <v>4191</v>
      </c>
      <c r="I1148" t="s">
        <v>4192</v>
      </c>
      <c r="J1148">
        <v>0</v>
      </c>
      <c r="K1148" t="s">
        <v>4193</v>
      </c>
    </row>
    <row r="1149" spans="1:11" hidden="1" x14ac:dyDescent="0.25">
      <c r="A1149">
        <v>4477</v>
      </c>
      <c r="B1149" t="s">
        <v>309</v>
      </c>
      <c r="C1149" t="s">
        <v>4787</v>
      </c>
      <c r="D1149" s="5">
        <v>44384</v>
      </c>
      <c r="E1149" t="s">
        <v>4189</v>
      </c>
      <c r="F1149" t="s">
        <v>4582</v>
      </c>
      <c r="G1149">
        <v>276694</v>
      </c>
      <c r="H1149" t="s">
        <v>4191</v>
      </c>
      <c r="I1149" t="s">
        <v>4192</v>
      </c>
      <c r="J1149">
        <v>0</v>
      </c>
      <c r="K1149" t="s">
        <v>4193</v>
      </c>
    </row>
    <row r="1150" spans="1:11" hidden="1" x14ac:dyDescent="0.25">
      <c r="A1150">
        <v>4489</v>
      </c>
      <c r="B1150" t="s">
        <v>265</v>
      </c>
      <c r="C1150" t="s">
        <v>4865</v>
      </c>
      <c r="D1150" s="5">
        <v>44513</v>
      </c>
      <c r="E1150" t="s">
        <v>4189</v>
      </c>
      <c r="F1150" t="s">
        <v>4582</v>
      </c>
      <c r="G1150">
        <v>313018</v>
      </c>
      <c r="H1150" t="s">
        <v>4191</v>
      </c>
      <c r="I1150" t="s">
        <v>4192</v>
      </c>
      <c r="J1150">
        <v>0</v>
      </c>
      <c r="K1150" t="s">
        <v>4193</v>
      </c>
    </row>
    <row r="1151" spans="1:11" hidden="1" x14ac:dyDescent="0.25">
      <c r="A1151">
        <v>4499</v>
      </c>
      <c r="B1151" t="s">
        <v>544</v>
      </c>
      <c r="C1151" t="s">
        <v>4954</v>
      </c>
      <c r="D1151" s="5">
        <v>44401</v>
      </c>
      <c r="E1151" t="s">
        <v>4189</v>
      </c>
      <c r="F1151" t="s">
        <v>4582</v>
      </c>
      <c r="G1151">
        <v>364617</v>
      </c>
      <c r="H1151" t="s">
        <v>4191</v>
      </c>
      <c r="I1151" t="s">
        <v>4192</v>
      </c>
      <c r="J1151">
        <v>0</v>
      </c>
      <c r="K1151" t="s">
        <v>4193</v>
      </c>
    </row>
    <row r="1152" spans="1:11" hidden="1" x14ac:dyDescent="0.25">
      <c r="A1152">
        <v>4510</v>
      </c>
      <c r="B1152" t="s">
        <v>1200</v>
      </c>
      <c r="C1152" t="s">
        <v>4932</v>
      </c>
      <c r="D1152" s="5">
        <v>44457</v>
      </c>
      <c r="E1152" t="s">
        <v>4189</v>
      </c>
      <c r="F1152" t="s">
        <v>4582</v>
      </c>
      <c r="G1152">
        <v>239450</v>
      </c>
      <c r="H1152" t="s">
        <v>4191</v>
      </c>
      <c r="I1152" t="s">
        <v>4192</v>
      </c>
      <c r="J1152">
        <v>0</v>
      </c>
      <c r="K1152" t="s">
        <v>4193</v>
      </c>
    </row>
    <row r="1153" spans="1:11" hidden="1" x14ac:dyDescent="0.25">
      <c r="A1153">
        <v>4519</v>
      </c>
      <c r="B1153" t="s">
        <v>652</v>
      </c>
      <c r="C1153" t="s">
        <v>4826</v>
      </c>
      <c r="D1153" s="5">
        <v>44454</v>
      </c>
      <c r="E1153" t="s">
        <v>4189</v>
      </c>
      <c r="F1153" t="s">
        <v>4582</v>
      </c>
      <c r="G1153">
        <v>321027</v>
      </c>
      <c r="H1153" t="s">
        <v>4191</v>
      </c>
      <c r="I1153" t="s">
        <v>4192</v>
      </c>
      <c r="J1153">
        <v>0</v>
      </c>
      <c r="K1153" t="s">
        <v>4193</v>
      </c>
    </row>
    <row r="1154" spans="1:11" hidden="1" x14ac:dyDescent="0.25">
      <c r="A1154">
        <v>4530</v>
      </c>
      <c r="B1154" t="s">
        <v>22</v>
      </c>
      <c r="C1154" t="s">
        <v>4869</v>
      </c>
      <c r="D1154" s="5">
        <v>44478</v>
      </c>
      <c r="E1154" t="s">
        <v>4189</v>
      </c>
      <c r="F1154" t="s">
        <v>4582</v>
      </c>
      <c r="G1154">
        <v>331013</v>
      </c>
      <c r="H1154" t="s">
        <v>4191</v>
      </c>
      <c r="I1154" t="s">
        <v>4192</v>
      </c>
      <c r="J1154">
        <v>0</v>
      </c>
      <c r="K1154" t="s">
        <v>4193</v>
      </c>
    </row>
    <row r="1155" spans="1:11" hidden="1" x14ac:dyDescent="0.25">
      <c r="A1155">
        <v>4540</v>
      </c>
      <c r="B1155" t="s">
        <v>654</v>
      </c>
      <c r="C1155" t="s">
        <v>5231</v>
      </c>
      <c r="D1155" s="5">
        <v>44501</v>
      </c>
      <c r="E1155" t="s">
        <v>4189</v>
      </c>
      <c r="F1155" t="s">
        <v>4582</v>
      </c>
      <c r="G1155">
        <v>253697</v>
      </c>
      <c r="H1155" t="s">
        <v>4191</v>
      </c>
      <c r="I1155" t="s">
        <v>4192</v>
      </c>
      <c r="J1155">
        <v>0</v>
      </c>
      <c r="K1155" t="s">
        <v>4193</v>
      </c>
    </row>
    <row r="1156" spans="1:11" hidden="1" x14ac:dyDescent="0.25">
      <c r="A1156">
        <v>4553</v>
      </c>
      <c r="B1156" t="s">
        <v>1078</v>
      </c>
      <c r="C1156" t="s">
        <v>4874</v>
      </c>
      <c r="D1156" s="5">
        <v>44494</v>
      </c>
      <c r="E1156" t="s">
        <v>4189</v>
      </c>
      <c r="F1156" t="s">
        <v>4582</v>
      </c>
      <c r="G1156">
        <v>277107</v>
      </c>
      <c r="H1156" t="s">
        <v>4191</v>
      </c>
      <c r="I1156" t="s">
        <v>4192</v>
      </c>
      <c r="J1156">
        <v>0</v>
      </c>
      <c r="K1156" t="s">
        <v>4193</v>
      </c>
    </row>
    <row r="1157" spans="1:11" hidden="1" x14ac:dyDescent="0.25">
      <c r="A1157">
        <v>4560</v>
      </c>
      <c r="B1157" t="s">
        <v>758</v>
      </c>
      <c r="C1157" t="s">
        <v>4888</v>
      </c>
      <c r="D1157" s="5">
        <v>44497</v>
      </c>
      <c r="E1157" t="s">
        <v>4189</v>
      </c>
      <c r="F1157" t="s">
        <v>4582</v>
      </c>
      <c r="G1157">
        <v>270097</v>
      </c>
      <c r="H1157" t="s">
        <v>4191</v>
      </c>
      <c r="I1157" t="s">
        <v>4192</v>
      </c>
      <c r="J1157">
        <v>0</v>
      </c>
      <c r="K1157" t="s">
        <v>4193</v>
      </c>
    </row>
    <row r="1158" spans="1:11" hidden="1" x14ac:dyDescent="0.25">
      <c r="A1158">
        <v>4571</v>
      </c>
      <c r="B1158" t="s">
        <v>620</v>
      </c>
      <c r="C1158" t="s">
        <v>4759</v>
      </c>
      <c r="D1158" s="5">
        <v>44315</v>
      </c>
      <c r="E1158" t="s">
        <v>4189</v>
      </c>
      <c r="F1158" t="s">
        <v>4582</v>
      </c>
      <c r="G1158">
        <v>252302</v>
      </c>
      <c r="H1158" t="s">
        <v>4191</v>
      </c>
      <c r="I1158" t="s">
        <v>4192</v>
      </c>
      <c r="J1158">
        <v>0</v>
      </c>
      <c r="K1158" t="s">
        <v>4193</v>
      </c>
    </row>
    <row r="1159" spans="1:11" hidden="1" x14ac:dyDescent="0.25">
      <c r="A1159">
        <v>4596</v>
      </c>
      <c r="B1159" t="s">
        <v>2998</v>
      </c>
      <c r="C1159" t="s">
        <v>4902</v>
      </c>
      <c r="D1159" s="5">
        <v>44490</v>
      </c>
      <c r="E1159" t="s">
        <v>4189</v>
      </c>
      <c r="F1159" t="s">
        <v>4582</v>
      </c>
      <c r="G1159">
        <v>254653</v>
      </c>
      <c r="H1159" t="s">
        <v>4191</v>
      </c>
      <c r="I1159" t="s">
        <v>4192</v>
      </c>
      <c r="J1159">
        <v>0</v>
      </c>
      <c r="K1159" t="s">
        <v>4193</v>
      </c>
    </row>
    <row r="1160" spans="1:11" hidden="1" x14ac:dyDescent="0.25">
      <c r="A1160">
        <v>4606</v>
      </c>
      <c r="B1160" t="s">
        <v>2952</v>
      </c>
      <c r="C1160" t="s">
        <v>4857</v>
      </c>
      <c r="D1160" s="5">
        <v>44483</v>
      </c>
      <c r="E1160" t="s">
        <v>4189</v>
      </c>
      <c r="F1160" t="s">
        <v>4582</v>
      </c>
      <c r="G1160">
        <v>292321</v>
      </c>
      <c r="H1160" t="s">
        <v>4191</v>
      </c>
      <c r="I1160" t="s">
        <v>4192</v>
      </c>
      <c r="J1160">
        <v>0</v>
      </c>
      <c r="K1160" t="s">
        <v>4193</v>
      </c>
    </row>
    <row r="1161" spans="1:11" hidden="1" x14ac:dyDescent="0.25">
      <c r="A1161">
        <v>4631</v>
      </c>
      <c r="B1161" t="s">
        <v>1184</v>
      </c>
      <c r="C1161" t="s">
        <v>1215</v>
      </c>
      <c r="D1161" s="5">
        <v>44278</v>
      </c>
      <c r="E1161" t="s">
        <v>4189</v>
      </c>
      <c r="F1161" t="s">
        <v>4582</v>
      </c>
      <c r="G1161">
        <v>247496</v>
      </c>
      <c r="H1161" t="s">
        <v>4191</v>
      </c>
      <c r="I1161" t="s">
        <v>4192</v>
      </c>
      <c r="J1161">
        <v>0</v>
      </c>
      <c r="K1161" t="s">
        <v>4193</v>
      </c>
    </row>
    <row r="1162" spans="1:11" hidden="1" x14ac:dyDescent="0.25">
      <c r="A1162">
        <v>4633</v>
      </c>
      <c r="B1162" t="s">
        <v>560</v>
      </c>
      <c r="C1162" t="s">
        <v>5195</v>
      </c>
      <c r="D1162" s="5">
        <v>44231</v>
      </c>
      <c r="E1162" t="s">
        <v>4189</v>
      </c>
      <c r="F1162" t="s">
        <v>4582</v>
      </c>
      <c r="G1162">
        <v>234437</v>
      </c>
      <c r="H1162" t="s">
        <v>4191</v>
      </c>
      <c r="I1162" t="s">
        <v>4192</v>
      </c>
      <c r="J1162">
        <v>0</v>
      </c>
      <c r="K1162" t="s">
        <v>4193</v>
      </c>
    </row>
    <row r="1163" spans="1:11" hidden="1" x14ac:dyDescent="0.25">
      <c r="A1163">
        <v>4648</v>
      </c>
      <c r="B1163" t="s">
        <v>261</v>
      </c>
      <c r="C1163" t="s">
        <v>4839</v>
      </c>
      <c r="D1163" s="5">
        <v>44471</v>
      </c>
      <c r="E1163" t="s">
        <v>4189</v>
      </c>
      <c r="F1163" t="s">
        <v>4582</v>
      </c>
      <c r="G1163">
        <v>389161</v>
      </c>
      <c r="H1163" t="s">
        <v>4191</v>
      </c>
      <c r="I1163" t="s">
        <v>4192</v>
      </c>
      <c r="J1163">
        <v>0</v>
      </c>
      <c r="K1163" t="s">
        <v>4193</v>
      </c>
    </row>
    <row r="1164" spans="1:11" hidden="1" x14ac:dyDescent="0.25">
      <c r="A1164">
        <v>4664</v>
      </c>
      <c r="B1164" t="s">
        <v>554</v>
      </c>
      <c r="C1164" t="s">
        <v>4878</v>
      </c>
      <c r="D1164" s="5">
        <v>44459</v>
      </c>
      <c r="E1164" t="s">
        <v>4189</v>
      </c>
      <c r="F1164" t="s">
        <v>4582</v>
      </c>
      <c r="G1164">
        <v>290519</v>
      </c>
      <c r="H1164" t="s">
        <v>4191</v>
      </c>
      <c r="I1164" t="s">
        <v>4192</v>
      </c>
      <c r="J1164">
        <v>0</v>
      </c>
      <c r="K1164" t="s">
        <v>4193</v>
      </c>
    </row>
    <row r="1165" spans="1:11" hidden="1" x14ac:dyDescent="0.25">
      <c r="A1165">
        <v>4671</v>
      </c>
      <c r="B1165" t="s">
        <v>2412</v>
      </c>
      <c r="C1165" t="s">
        <v>4891</v>
      </c>
      <c r="D1165" s="5">
        <v>44525</v>
      </c>
      <c r="E1165" t="s">
        <v>4189</v>
      </c>
      <c r="F1165" t="s">
        <v>4582</v>
      </c>
      <c r="G1165">
        <v>332568</v>
      </c>
      <c r="H1165" t="s">
        <v>4191</v>
      </c>
      <c r="I1165" t="s">
        <v>4192</v>
      </c>
      <c r="J1165">
        <v>0</v>
      </c>
      <c r="K1165" t="s">
        <v>4193</v>
      </c>
    </row>
    <row r="1166" spans="1:11" hidden="1" x14ac:dyDescent="0.25">
      <c r="A1166">
        <v>4682</v>
      </c>
      <c r="B1166" t="s">
        <v>649</v>
      </c>
      <c r="C1166" t="s">
        <v>4707</v>
      </c>
      <c r="D1166" s="5">
        <v>44505</v>
      </c>
      <c r="E1166" t="s">
        <v>4189</v>
      </c>
      <c r="F1166" t="s">
        <v>4582</v>
      </c>
      <c r="G1166">
        <v>376335</v>
      </c>
      <c r="H1166" t="s">
        <v>4191</v>
      </c>
      <c r="I1166" t="s">
        <v>4192</v>
      </c>
      <c r="J1166">
        <v>0</v>
      </c>
      <c r="K1166" t="s">
        <v>4193</v>
      </c>
    </row>
    <row r="1167" spans="1:11" hidden="1" x14ac:dyDescent="0.25">
      <c r="A1167">
        <v>4718</v>
      </c>
      <c r="B1167" t="s">
        <v>524</v>
      </c>
      <c r="C1167" t="s">
        <v>4236</v>
      </c>
      <c r="D1167" s="5">
        <v>44334</v>
      </c>
      <c r="E1167" t="s">
        <v>4189</v>
      </c>
      <c r="F1167" t="s">
        <v>4582</v>
      </c>
      <c r="G1167">
        <v>200689</v>
      </c>
      <c r="H1167" t="s">
        <v>4191</v>
      </c>
      <c r="I1167" t="s">
        <v>4192</v>
      </c>
      <c r="J1167">
        <v>0</v>
      </c>
      <c r="K1167" t="s">
        <v>4193</v>
      </c>
    </row>
    <row r="1168" spans="1:11" hidden="1" x14ac:dyDescent="0.25">
      <c r="A1168">
        <v>4723</v>
      </c>
      <c r="B1168" t="s">
        <v>524</v>
      </c>
      <c r="C1168" t="s">
        <v>529</v>
      </c>
      <c r="D1168" s="5">
        <v>44566</v>
      </c>
      <c r="E1168" t="s">
        <v>4189</v>
      </c>
      <c r="F1168" t="s">
        <v>4582</v>
      </c>
      <c r="G1168">
        <v>241147</v>
      </c>
      <c r="H1168" t="s">
        <v>4191</v>
      </c>
      <c r="I1168" t="s">
        <v>4192</v>
      </c>
      <c r="J1168">
        <v>0</v>
      </c>
      <c r="K1168" t="s">
        <v>4193</v>
      </c>
    </row>
    <row r="1169" spans="1:11" hidden="1" x14ac:dyDescent="0.25">
      <c r="A1169">
        <v>4774</v>
      </c>
      <c r="B1169" t="s">
        <v>296</v>
      </c>
      <c r="C1169" t="s">
        <v>4849</v>
      </c>
      <c r="D1169" s="5">
        <v>44477</v>
      </c>
      <c r="E1169" t="s">
        <v>4189</v>
      </c>
      <c r="F1169" t="s">
        <v>4582</v>
      </c>
      <c r="G1169">
        <v>302443</v>
      </c>
      <c r="H1169" t="s">
        <v>4191</v>
      </c>
      <c r="I1169" t="s">
        <v>4192</v>
      </c>
      <c r="J1169">
        <v>0</v>
      </c>
      <c r="K1169" t="s">
        <v>4193</v>
      </c>
    </row>
    <row r="1170" spans="1:11" hidden="1" x14ac:dyDescent="0.25">
      <c r="A1170">
        <v>5792</v>
      </c>
      <c r="B1170" t="s">
        <v>872</v>
      </c>
      <c r="C1170" t="s">
        <v>869</v>
      </c>
      <c r="D1170" s="5">
        <v>44579</v>
      </c>
      <c r="E1170" t="s">
        <v>4189</v>
      </c>
      <c r="F1170" t="s">
        <v>4582</v>
      </c>
      <c r="G1170">
        <v>258062</v>
      </c>
      <c r="H1170" t="s">
        <v>4191</v>
      </c>
      <c r="I1170" t="s">
        <v>4192</v>
      </c>
      <c r="J1170">
        <v>0</v>
      </c>
      <c r="K1170" t="s">
        <v>4193</v>
      </c>
    </row>
    <row r="1171" spans="1:11" hidden="1" x14ac:dyDescent="0.25">
      <c r="A1171">
        <v>6775</v>
      </c>
      <c r="B1171" t="s">
        <v>514</v>
      </c>
      <c r="C1171" t="s">
        <v>518</v>
      </c>
      <c r="D1171" s="5">
        <v>44567</v>
      </c>
      <c r="E1171" t="s">
        <v>4189</v>
      </c>
      <c r="F1171" t="s">
        <v>4582</v>
      </c>
      <c r="G1171">
        <v>229720</v>
      </c>
      <c r="H1171" t="s">
        <v>4191</v>
      </c>
      <c r="I1171" t="s">
        <v>4192</v>
      </c>
      <c r="J1171">
        <v>0</v>
      </c>
      <c r="K1171" t="s">
        <v>4193</v>
      </c>
    </row>
    <row r="1172" spans="1:11" hidden="1" x14ac:dyDescent="0.25">
      <c r="A1172">
        <v>6786</v>
      </c>
      <c r="B1172" t="s">
        <v>5019</v>
      </c>
      <c r="C1172" t="s">
        <v>5362</v>
      </c>
      <c r="D1172" s="5">
        <v>44475</v>
      </c>
      <c r="E1172" t="s">
        <v>4189</v>
      </c>
      <c r="F1172" t="s">
        <v>4582</v>
      </c>
      <c r="G1172">
        <v>152266</v>
      </c>
      <c r="H1172" t="s">
        <v>4191</v>
      </c>
      <c r="I1172" t="s">
        <v>4192</v>
      </c>
      <c r="J1172">
        <v>0</v>
      </c>
      <c r="K1172" t="s">
        <v>4193</v>
      </c>
    </row>
    <row r="1173" spans="1:11" hidden="1" x14ac:dyDescent="0.25">
      <c r="A1173">
        <v>6792</v>
      </c>
      <c r="B1173" t="s">
        <v>125</v>
      </c>
      <c r="C1173" t="s">
        <v>5364</v>
      </c>
      <c r="D1173" s="5">
        <v>44488</v>
      </c>
      <c r="E1173" t="s">
        <v>4189</v>
      </c>
      <c r="F1173" t="s">
        <v>4582</v>
      </c>
      <c r="G1173">
        <v>267120</v>
      </c>
      <c r="H1173" t="s">
        <v>4191</v>
      </c>
      <c r="I1173" t="s">
        <v>4192</v>
      </c>
      <c r="J1173">
        <v>0</v>
      </c>
      <c r="K1173" t="s">
        <v>4193</v>
      </c>
    </row>
    <row r="1174" spans="1:11" hidden="1" x14ac:dyDescent="0.25">
      <c r="A1174">
        <v>6797</v>
      </c>
      <c r="B1174" t="s">
        <v>3275</v>
      </c>
      <c r="C1174" t="s">
        <v>5306</v>
      </c>
      <c r="D1174" s="5">
        <v>44338</v>
      </c>
      <c r="E1174" t="s">
        <v>4189</v>
      </c>
      <c r="F1174" t="s">
        <v>4582</v>
      </c>
      <c r="G1174">
        <v>123096</v>
      </c>
      <c r="H1174" t="s">
        <v>4191</v>
      </c>
      <c r="I1174" t="s">
        <v>4192</v>
      </c>
      <c r="J1174">
        <v>0</v>
      </c>
      <c r="K1174" t="s">
        <v>4193</v>
      </c>
    </row>
    <row r="1175" spans="1:11" hidden="1" x14ac:dyDescent="0.25">
      <c r="A1175">
        <v>6805</v>
      </c>
      <c r="B1175" t="s">
        <v>5251</v>
      </c>
      <c r="C1175" t="s">
        <v>5311</v>
      </c>
      <c r="D1175" s="5">
        <v>44347</v>
      </c>
      <c r="E1175" t="s">
        <v>4189</v>
      </c>
      <c r="F1175" t="s">
        <v>4582</v>
      </c>
      <c r="G1175">
        <v>121747</v>
      </c>
      <c r="H1175" t="s">
        <v>4191</v>
      </c>
      <c r="I1175" t="s">
        <v>4192</v>
      </c>
      <c r="J1175">
        <v>0</v>
      </c>
      <c r="K1175" t="s">
        <v>4193</v>
      </c>
    </row>
    <row r="1176" spans="1:11" hidden="1" x14ac:dyDescent="0.25">
      <c r="A1176">
        <v>6820</v>
      </c>
      <c r="B1176" t="s">
        <v>454</v>
      </c>
      <c r="C1176" t="s">
        <v>5363</v>
      </c>
      <c r="D1176" s="5">
        <v>44475</v>
      </c>
      <c r="E1176" t="s">
        <v>4189</v>
      </c>
      <c r="F1176" t="s">
        <v>4582</v>
      </c>
      <c r="G1176">
        <v>145535</v>
      </c>
      <c r="H1176" t="s">
        <v>4191</v>
      </c>
      <c r="I1176" t="s">
        <v>4192</v>
      </c>
      <c r="J1176">
        <v>0</v>
      </c>
      <c r="K1176" t="s">
        <v>4193</v>
      </c>
    </row>
    <row r="1177" spans="1:11" hidden="1" x14ac:dyDescent="0.25">
      <c r="A1177">
        <v>6826</v>
      </c>
      <c r="B1177" t="s">
        <v>3119</v>
      </c>
      <c r="C1177" t="s">
        <v>5316</v>
      </c>
      <c r="D1177" s="5">
        <v>44362</v>
      </c>
      <c r="E1177" t="s">
        <v>4189</v>
      </c>
      <c r="F1177" t="s">
        <v>4582</v>
      </c>
      <c r="G1177">
        <v>154949</v>
      </c>
      <c r="H1177" t="s">
        <v>4191</v>
      </c>
      <c r="I1177" t="s">
        <v>4192</v>
      </c>
      <c r="J1177">
        <v>0</v>
      </c>
      <c r="K1177" t="s">
        <v>4193</v>
      </c>
    </row>
    <row r="1178" spans="1:11" hidden="1" x14ac:dyDescent="0.25">
      <c r="A1178">
        <v>6843</v>
      </c>
      <c r="B1178" t="s">
        <v>1497</v>
      </c>
      <c r="C1178" t="s">
        <v>5376</v>
      </c>
      <c r="D1178" s="5">
        <v>44521</v>
      </c>
      <c r="E1178" t="s">
        <v>4189</v>
      </c>
      <c r="F1178" t="s">
        <v>4582</v>
      </c>
      <c r="G1178">
        <v>159354</v>
      </c>
      <c r="H1178" t="s">
        <v>4191</v>
      </c>
      <c r="I1178" t="s">
        <v>4192</v>
      </c>
      <c r="J1178">
        <v>0</v>
      </c>
      <c r="K1178" t="s">
        <v>4193</v>
      </c>
    </row>
    <row r="1179" spans="1:11" hidden="1" x14ac:dyDescent="0.25">
      <c r="A1179">
        <v>6845</v>
      </c>
      <c r="B1179" t="s">
        <v>503</v>
      </c>
      <c r="C1179" t="s">
        <v>5309</v>
      </c>
      <c r="D1179" s="5">
        <v>44347</v>
      </c>
      <c r="E1179" t="s">
        <v>4189</v>
      </c>
      <c r="F1179" t="s">
        <v>4582</v>
      </c>
      <c r="G1179">
        <v>141522</v>
      </c>
      <c r="H1179" t="s">
        <v>4191</v>
      </c>
      <c r="I1179" t="s">
        <v>4192</v>
      </c>
      <c r="J1179">
        <v>0</v>
      </c>
      <c r="K1179" t="s">
        <v>4193</v>
      </c>
    </row>
    <row r="1180" spans="1:11" hidden="1" x14ac:dyDescent="0.25">
      <c r="A1180">
        <v>6856</v>
      </c>
      <c r="B1180" t="s">
        <v>3280</v>
      </c>
      <c r="C1180" t="s">
        <v>5285</v>
      </c>
      <c r="D1180" s="5">
        <v>44279</v>
      </c>
      <c r="E1180" t="s">
        <v>4189</v>
      </c>
      <c r="F1180" t="s">
        <v>4582</v>
      </c>
      <c r="G1180">
        <v>114159</v>
      </c>
      <c r="H1180" t="s">
        <v>4191</v>
      </c>
      <c r="I1180" t="s">
        <v>4192</v>
      </c>
      <c r="J1180">
        <v>0</v>
      </c>
      <c r="K1180" t="s">
        <v>4193</v>
      </c>
    </row>
    <row r="1181" spans="1:11" hidden="1" x14ac:dyDescent="0.25">
      <c r="A1181">
        <v>6861</v>
      </c>
      <c r="B1181" t="s">
        <v>1965</v>
      </c>
      <c r="C1181" t="s">
        <v>5322</v>
      </c>
      <c r="D1181" s="5">
        <v>44383</v>
      </c>
      <c r="E1181" t="s">
        <v>4189</v>
      </c>
      <c r="F1181" t="s">
        <v>4582</v>
      </c>
      <c r="G1181">
        <v>122534</v>
      </c>
      <c r="H1181" t="s">
        <v>4191</v>
      </c>
      <c r="I1181" t="s">
        <v>4192</v>
      </c>
      <c r="J1181">
        <v>0</v>
      </c>
      <c r="K1181" t="s">
        <v>4193</v>
      </c>
    </row>
    <row r="1182" spans="1:11" hidden="1" x14ac:dyDescent="0.25">
      <c r="A1182">
        <v>6866</v>
      </c>
      <c r="B1182" t="s">
        <v>1573</v>
      </c>
      <c r="C1182" t="s">
        <v>5327</v>
      </c>
      <c r="D1182" s="5">
        <v>44385</v>
      </c>
      <c r="E1182" t="s">
        <v>4189</v>
      </c>
      <c r="F1182" t="s">
        <v>4582</v>
      </c>
      <c r="G1182">
        <v>142588</v>
      </c>
      <c r="H1182" t="s">
        <v>4191</v>
      </c>
      <c r="I1182" t="s">
        <v>4192</v>
      </c>
      <c r="J1182">
        <v>0</v>
      </c>
      <c r="K1182" t="s">
        <v>4193</v>
      </c>
    </row>
    <row r="1183" spans="1:11" hidden="1" x14ac:dyDescent="0.25">
      <c r="A1183">
        <v>6873</v>
      </c>
      <c r="B1183" t="s">
        <v>1748</v>
      </c>
      <c r="C1183" t="s">
        <v>5352</v>
      </c>
      <c r="D1183" s="5">
        <v>44481</v>
      </c>
      <c r="E1183" t="s">
        <v>4189</v>
      </c>
      <c r="F1183" t="s">
        <v>4582</v>
      </c>
      <c r="G1183">
        <v>156512</v>
      </c>
      <c r="H1183" t="s">
        <v>4191</v>
      </c>
      <c r="I1183" t="s">
        <v>4192</v>
      </c>
      <c r="J1183">
        <v>0</v>
      </c>
      <c r="K1183" t="s">
        <v>4193</v>
      </c>
    </row>
    <row r="1184" spans="1:11" hidden="1" x14ac:dyDescent="0.25">
      <c r="A1184">
        <v>6883</v>
      </c>
      <c r="B1184" t="s">
        <v>1528</v>
      </c>
      <c r="C1184" t="s">
        <v>5385</v>
      </c>
      <c r="D1184" s="5">
        <v>44453</v>
      </c>
      <c r="E1184" t="s">
        <v>4189</v>
      </c>
      <c r="F1184" t="s">
        <v>4582</v>
      </c>
      <c r="G1184">
        <v>153804</v>
      </c>
      <c r="H1184" t="s">
        <v>4191</v>
      </c>
      <c r="I1184" t="s">
        <v>4192</v>
      </c>
      <c r="J1184">
        <v>0</v>
      </c>
      <c r="K1184" t="s">
        <v>4193</v>
      </c>
    </row>
    <row r="1185" spans="1:11" hidden="1" x14ac:dyDescent="0.25">
      <c r="A1185">
        <v>6893</v>
      </c>
      <c r="B1185" t="s">
        <v>3312</v>
      </c>
      <c r="C1185" t="s">
        <v>5384</v>
      </c>
      <c r="D1185" s="5">
        <v>44459</v>
      </c>
      <c r="E1185" t="s">
        <v>4189</v>
      </c>
      <c r="F1185" t="s">
        <v>4582</v>
      </c>
      <c r="G1185">
        <v>335</v>
      </c>
      <c r="H1185" t="s">
        <v>4191</v>
      </c>
      <c r="I1185" t="s">
        <v>4192</v>
      </c>
      <c r="J1185">
        <v>0</v>
      </c>
      <c r="K1185" t="s">
        <v>4193</v>
      </c>
    </row>
    <row r="1186" spans="1:11" hidden="1" x14ac:dyDescent="0.25">
      <c r="A1186">
        <v>6922</v>
      </c>
      <c r="B1186" t="s">
        <v>1561</v>
      </c>
      <c r="C1186" t="s">
        <v>5365</v>
      </c>
      <c r="D1186" s="5">
        <v>44480</v>
      </c>
      <c r="E1186" t="s">
        <v>4189</v>
      </c>
      <c r="F1186" t="s">
        <v>4582</v>
      </c>
      <c r="G1186">
        <v>205120</v>
      </c>
      <c r="H1186" t="s">
        <v>4191</v>
      </c>
      <c r="I1186" t="s">
        <v>4192</v>
      </c>
      <c r="J1186">
        <v>0</v>
      </c>
      <c r="K1186" t="s">
        <v>4193</v>
      </c>
    </row>
    <row r="1187" spans="1:11" hidden="1" x14ac:dyDescent="0.25">
      <c r="A1187">
        <v>6928</v>
      </c>
      <c r="B1187" t="s">
        <v>599</v>
      </c>
      <c r="C1187" t="s">
        <v>4583</v>
      </c>
      <c r="D1187" s="5">
        <v>44512</v>
      </c>
      <c r="E1187" t="s">
        <v>4189</v>
      </c>
      <c r="F1187" t="s">
        <v>4582</v>
      </c>
      <c r="G1187">
        <v>33506</v>
      </c>
      <c r="H1187" t="s">
        <v>4191</v>
      </c>
      <c r="I1187" t="s">
        <v>4192</v>
      </c>
      <c r="J1187">
        <v>0</v>
      </c>
      <c r="K1187" t="s">
        <v>4193</v>
      </c>
    </row>
    <row r="1188" spans="1:11" hidden="1" x14ac:dyDescent="0.25">
      <c r="A1188">
        <v>6933</v>
      </c>
      <c r="B1188" t="s">
        <v>866</v>
      </c>
      <c r="C1188" t="s">
        <v>4369</v>
      </c>
      <c r="D1188" s="5">
        <v>44361</v>
      </c>
      <c r="E1188" t="s">
        <v>4189</v>
      </c>
      <c r="F1188" t="s">
        <v>4582</v>
      </c>
      <c r="G1188">
        <v>107976</v>
      </c>
      <c r="H1188" t="s">
        <v>4191</v>
      </c>
      <c r="I1188" t="s">
        <v>4192</v>
      </c>
      <c r="J1188">
        <v>0</v>
      </c>
      <c r="K1188" t="s">
        <v>4193</v>
      </c>
    </row>
    <row r="1189" spans="1:11" hidden="1" x14ac:dyDescent="0.25">
      <c r="A1189">
        <v>6944</v>
      </c>
      <c r="B1189" t="s">
        <v>580</v>
      </c>
      <c r="C1189" t="s">
        <v>5288</v>
      </c>
      <c r="D1189" s="5">
        <v>44292</v>
      </c>
      <c r="E1189" t="s">
        <v>4189</v>
      </c>
      <c r="F1189" t="s">
        <v>4582</v>
      </c>
      <c r="G1189">
        <v>130906</v>
      </c>
      <c r="H1189" t="s">
        <v>4191</v>
      </c>
      <c r="I1189" t="s">
        <v>4192</v>
      </c>
      <c r="J1189">
        <v>0</v>
      </c>
      <c r="K1189" t="s">
        <v>4193</v>
      </c>
    </row>
    <row r="1190" spans="1:11" hidden="1" x14ac:dyDescent="0.25">
      <c r="A1190">
        <v>6950</v>
      </c>
      <c r="B1190" t="s">
        <v>3211</v>
      </c>
      <c r="C1190" t="s">
        <v>5297</v>
      </c>
      <c r="D1190" s="5">
        <v>44294</v>
      </c>
      <c r="E1190" t="s">
        <v>4189</v>
      </c>
      <c r="F1190" t="s">
        <v>4582</v>
      </c>
      <c r="G1190">
        <v>192035</v>
      </c>
      <c r="H1190" t="s">
        <v>4191</v>
      </c>
      <c r="I1190" t="s">
        <v>4192</v>
      </c>
      <c r="J1190">
        <v>0</v>
      </c>
      <c r="K1190" t="s">
        <v>4193</v>
      </c>
    </row>
    <row r="1191" spans="1:11" hidden="1" x14ac:dyDescent="0.25">
      <c r="A1191">
        <v>6959</v>
      </c>
      <c r="B1191" t="s">
        <v>1633</v>
      </c>
      <c r="C1191" t="s">
        <v>5329</v>
      </c>
      <c r="D1191" s="5">
        <v>44404</v>
      </c>
      <c r="E1191" t="s">
        <v>4189</v>
      </c>
      <c r="F1191" t="s">
        <v>4582</v>
      </c>
      <c r="G1191">
        <v>153026</v>
      </c>
      <c r="H1191" t="s">
        <v>4191</v>
      </c>
      <c r="I1191" t="s">
        <v>4192</v>
      </c>
      <c r="J1191">
        <v>0</v>
      </c>
      <c r="K1191" t="s">
        <v>4193</v>
      </c>
    </row>
    <row r="1192" spans="1:11" hidden="1" x14ac:dyDescent="0.25">
      <c r="A1192">
        <v>6970</v>
      </c>
      <c r="B1192" t="s">
        <v>895</v>
      </c>
      <c r="C1192" t="s">
        <v>5066</v>
      </c>
      <c r="D1192" s="5">
        <v>44091</v>
      </c>
      <c r="E1192" t="s">
        <v>4189</v>
      </c>
      <c r="F1192" t="s">
        <v>4582</v>
      </c>
      <c r="G1192">
        <v>82696</v>
      </c>
      <c r="H1192" t="s">
        <v>4191</v>
      </c>
      <c r="I1192" t="s">
        <v>4192</v>
      </c>
      <c r="J1192">
        <v>0</v>
      </c>
      <c r="K1192" t="s">
        <v>4193</v>
      </c>
    </row>
    <row r="1193" spans="1:11" hidden="1" x14ac:dyDescent="0.25">
      <c r="A1193">
        <v>6981</v>
      </c>
      <c r="B1193" t="s">
        <v>2396</v>
      </c>
      <c r="C1193" t="s">
        <v>5379</v>
      </c>
      <c r="D1193" s="5">
        <v>44525</v>
      </c>
      <c r="E1193" t="s">
        <v>4189</v>
      </c>
      <c r="F1193" t="s">
        <v>4582</v>
      </c>
      <c r="G1193">
        <v>223980</v>
      </c>
      <c r="H1193" t="s">
        <v>4191</v>
      </c>
      <c r="I1193" t="s">
        <v>4192</v>
      </c>
      <c r="J1193">
        <v>0</v>
      </c>
      <c r="K1193" t="s">
        <v>4193</v>
      </c>
    </row>
    <row r="1194" spans="1:11" hidden="1" x14ac:dyDescent="0.25">
      <c r="A1194">
        <v>6987</v>
      </c>
      <c r="B1194" t="s">
        <v>3253</v>
      </c>
      <c r="C1194" t="s">
        <v>5348</v>
      </c>
      <c r="D1194" s="5">
        <v>44470</v>
      </c>
      <c r="E1194" t="s">
        <v>4189</v>
      </c>
      <c r="F1194" t="s">
        <v>4582</v>
      </c>
      <c r="G1194">
        <v>215109</v>
      </c>
      <c r="H1194" t="s">
        <v>4191</v>
      </c>
      <c r="I1194" t="s">
        <v>4192</v>
      </c>
      <c r="J1194">
        <v>0</v>
      </c>
      <c r="K1194" t="s">
        <v>4193</v>
      </c>
    </row>
    <row r="1195" spans="1:11" hidden="1" x14ac:dyDescent="0.25">
      <c r="A1195">
        <v>6993</v>
      </c>
      <c r="B1195" t="s">
        <v>3240</v>
      </c>
      <c r="C1195" t="s">
        <v>5313</v>
      </c>
      <c r="D1195" s="5">
        <v>44350</v>
      </c>
      <c r="E1195" t="s">
        <v>4189</v>
      </c>
      <c r="F1195" t="s">
        <v>4582</v>
      </c>
      <c r="G1195">
        <v>127378</v>
      </c>
      <c r="H1195" t="s">
        <v>4191</v>
      </c>
      <c r="I1195" t="s">
        <v>4192</v>
      </c>
      <c r="J1195">
        <v>0</v>
      </c>
      <c r="K1195" t="s">
        <v>4193</v>
      </c>
    </row>
    <row r="1196" spans="1:11" hidden="1" x14ac:dyDescent="0.25">
      <c r="A1196">
        <v>6999</v>
      </c>
      <c r="B1196" t="s">
        <v>3270</v>
      </c>
      <c r="C1196" t="s">
        <v>5337</v>
      </c>
      <c r="D1196" s="5">
        <v>44441</v>
      </c>
      <c r="E1196" t="s">
        <v>4189</v>
      </c>
      <c r="F1196" t="s">
        <v>4582</v>
      </c>
      <c r="G1196">
        <v>182100</v>
      </c>
      <c r="H1196" t="s">
        <v>4191</v>
      </c>
      <c r="I1196" t="s">
        <v>4192</v>
      </c>
      <c r="J1196">
        <v>0</v>
      </c>
      <c r="K1196" t="s">
        <v>4193</v>
      </c>
    </row>
    <row r="1197" spans="1:11" hidden="1" x14ac:dyDescent="0.25">
      <c r="A1197">
        <v>7015</v>
      </c>
      <c r="B1197" t="s">
        <v>1626</v>
      </c>
      <c r="C1197" t="s">
        <v>5375</v>
      </c>
      <c r="D1197" s="5">
        <v>44522</v>
      </c>
      <c r="E1197" t="s">
        <v>4189</v>
      </c>
      <c r="F1197" t="s">
        <v>4582</v>
      </c>
      <c r="G1197">
        <v>186676</v>
      </c>
      <c r="H1197" t="s">
        <v>4191</v>
      </c>
      <c r="I1197" t="s">
        <v>4192</v>
      </c>
      <c r="J1197">
        <v>0</v>
      </c>
      <c r="K1197" t="s">
        <v>4193</v>
      </c>
    </row>
    <row r="1198" spans="1:11" hidden="1" x14ac:dyDescent="0.25">
      <c r="A1198">
        <v>7021</v>
      </c>
      <c r="B1198" t="s">
        <v>1902</v>
      </c>
      <c r="C1198" t="s">
        <v>1347</v>
      </c>
      <c r="D1198" s="5">
        <v>44426</v>
      </c>
      <c r="E1198" t="s">
        <v>4189</v>
      </c>
      <c r="F1198" t="s">
        <v>4582</v>
      </c>
      <c r="G1198">
        <v>209333</v>
      </c>
      <c r="H1198" t="s">
        <v>4191</v>
      </c>
      <c r="I1198" t="s">
        <v>4192</v>
      </c>
      <c r="J1198">
        <v>0</v>
      </c>
      <c r="K1198" t="s">
        <v>4193</v>
      </c>
    </row>
    <row r="1199" spans="1:11" hidden="1" x14ac:dyDescent="0.25">
      <c r="A1199">
        <v>7117</v>
      </c>
      <c r="B1199" t="s">
        <v>922</v>
      </c>
      <c r="C1199" t="s">
        <v>919</v>
      </c>
      <c r="D1199" s="5">
        <v>44579</v>
      </c>
      <c r="E1199" t="s">
        <v>4189</v>
      </c>
      <c r="F1199" t="s">
        <v>4582</v>
      </c>
      <c r="G1199">
        <v>59636</v>
      </c>
      <c r="H1199" t="s">
        <v>4191</v>
      </c>
      <c r="I1199" t="s">
        <v>4192</v>
      </c>
      <c r="J1199">
        <v>0</v>
      </c>
      <c r="K1199" t="s">
        <v>4193</v>
      </c>
    </row>
    <row r="1200" spans="1:11" hidden="1" x14ac:dyDescent="0.25">
      <c r="A1200">
        <v>7121</v>
      </c>
      <c r="B1200" t="s">
        <v>895</v>
      </c>
      <c r="C1200" t="s">
        <v>892</v>
      </c>
      <c r="D1200" s="5">
        <v>44579</v>
      </c>
      <c r="E1200" t="s">
        <v>4189</v>
      </c>
      <c r="F1200" t="s">
        <v>4582</v>
      </c>
      <c r="G1200">
        <v>155980</v>
      </c>
      <c r="H1200" t="s">
        <v>4191</v>
      </c>
      <c r="I1200" t="s">
        <v>4192</v>
      </c>
      <c r="J1200">
        <v>0</v>
      </c>
      <c r="K1200" t="s">
        <v>4193</v>
      </c>
    </row>
    <row r="1201" spans="1:11" hidden="1" x14ac:dyDescent="0.25">
      <c r="A1201">
        <v>7139</v>
      </c>
      <c r="B1201" t="s">
        <v>958</v>
      </c>
      <c r="C1201" t="s">
        <v>961</v>
      </c>
      <c r="D1201" s="5">
        <v>44579</v>
      </c>
      <c r="E1201" t="s">
        <v>4189</v>
      </c>
      <c r="F1201" t="s">
        <v>4582</v>
      </c>
      <c r="G1201">
        <v>41944</v>
      </c>
      <c r="H1201" t="s">
        <v>4191</v>
      </c>
      <c r="I1201" t="s">
        <v>4192</v>
      </c>
      <c r="J1201">
        <v>0</v>
      </c>
      <c r="K1201" t="s">
        <v>4193</v>
      </c>
    </row>
    <row r="1202" spans="1:11" hidden="1" x14ac:dyDescent="0.25">
      <c r="A1202">
        <v>7227</v>
      </c>
      <c r="B1202" t="s">
        <v>866</v>
      </c>
      <c r="C1202" t="s">
        <v>863</v>
      </c>
      <c r="D1202" s="5">
        <v>44579</v>
      </c>
      <c r="E1202" t="s">
        <v>4189</v>
      </c>
      <c r="F1202" t="s">
        <v>4582</v>
      </c>
      <c r="G1202">
        <v>140741</v>
      </c>
      <c r="H1202" t="s">
        <v>4191</v>
      </c>
      <c r="I1202" t="s">
        <v>4192</v>
      </c>
      <c r="J1202">
        <v>0</v>
      </c>
      <c r="K1202" t="s">
        <v>4193</v>
      </c>
    </row>
    <row r="1203" spans="1:11" hidden="1" x14ac:dyDescent="0.25">
      <c r="A1203">
        <v>7286</v>
      </c>
      <c r="B1203" t="s">
        <v>67</v>
      </c>
      <c r="C1203" t="s">
        <v>819</v>
      </c>
      <c r="D1203" s="5">
        <v>44585</v>
      </c>
      <c r="E1203" t="s">
        <v>4189</v>
      </c>
      <c r="F1203" t="s">
        <v>4582</v>
      </c>
      <c r="G1203">
        <v>409887</v>
      </c>
      <c r="H1203" t="s">
        <v>4191</v>
      </c>
      <c r="I1203" t="s">
        <v>4192</v>
      </c>
      <c r="J1203">
        <v>0</v>
      </c>
      <c r="K1203" t="s">
        <v>4193</v>
      </c>
    </row>
    <row r="1204" spans="1:11" hidden="1" x14ac:dyDescent="0.25">
      <c r="A1204">
        <v>7290</v>
      </c>
      <c r="B1204" t="s">
        <v>2474</v>
      </c>
      <c r="C1204" t="s">
        <v>4797</v>
      </c>
      <c r="D1204" s="5">
        <v>44394</v>
      </c>
      <c r="E1204" t="s">
        <v>4189</v>
      </c>
      <c r="F1204" t="s">
        <v>4582</v>
      </c>
      <c r="G1204">
        <v>265079</v>
      </c>
      <c r="H1204" t="s">
        <v>4191</v>
      </c>
      <c r="I1204" t="s">
        <v>4192</v>
      </c>
      <c r="J1204">
        <v>0</v>
      </c>
      <c r="K1204" t="s">
        <v>4193</v>
      </c>
    </row>
    <row r="1205" spans="1:11" hidden="1" x14ac:dyDescent="0.25">
      <c r="A1205">
        <v>7322</v>
      </c>
      <c r="B1205" t="s">
        <v>1027</v>
      </c>
      <c r="C1205" t="s">
        <v>1024</v>
      </c>
      <c r="D1205" s="5">
        <v>44580</v>
      </c>
      <c r="E1205" t="s">
        <v>4189</v>
      </c>
      <c r="F1205" t="s">
        <v>4582</v>
      </c>
      <c r="G1205">
        <v>174312</v>
      </c>
      <c r="H1205" t="s">
        <v>4191</v>
      </c>
      <c r="I1205" t="s">
        <v>4192</v>
      </c>
      <c r="J1205">
        <v>0</v>
      </c>
      <c r="K1205" t="s">
        <v>4193</v>
      </c>
    </row>
    <row r="1206" spans="1:11" hidden="1" x14ac:dyDescent="0.25">
      <c r="A1206">
        <v>7365</v>
      </c>
      <c r="B1206" t="s">
        <v>521</v>
      </c>
      <c r="C1206" t="s">
        <v>527</v>
      </c>
      <c r="D1206" s="5">
        <v>44566</v>
      </c>
      <c r="E1206" t="s">
        <v>4189</v>
      </c>
      <c r="F1206" t="s">
        <v>4582</v>
      </c>
      <c r="G1206">
        <v>122552</v>
      </c>
      <c r="H1206" t="s">
        <v>4191</v>
      </c>
      <c r="I1206" t="s">
        <v>4192</v>
      </c>
      <c r="J1206">
        <v>0</v>
      </c>
      <c r="K1206" t="s">
        <v>4193</v>
      </c>
    </row>
    <row r="1207" spans="1:11" hidden="1" x14ac:dyDescent="0.25">
      <c r="A1207">
        <v>7375</v>
      </c>
      <c r="B1207" t="s">
        <v>480</v>
      </c>
      <c r="C1207" t="s">
        <v>499</v>
      </c>
      <c r="D1207" s="5">
        <v>44565</v>
      </c>
      <c r="E1207" t="s">
        <v>4189</v>
      </c>
      <c r="F1207" t="s">
        <v>4582</v>
      </c>
      <c r="G1207">
        <v>59452</v>
      </c>
      <c r="H1207" t="s">
        <v>4191</v>
      </c>
      <c r="I1207" t="s">
        <v>4192</v>
      </c>
      <c r="J1207">
        <v>0</v>
      </c>
      <c r="K1207" t="s">
        <v>4193</v>
      </c>
    </row>
    <row r="1208" spans="1:11" hidden="1" x14ac:dyDescent="0.25">
      <c r="A1208">
        <v>7383</v>
      </c>
      <c r="B1208" t="s">
        <v>432</v>
      </c>
      <c r="C1208" t="s">
        <v>511</v>
      </c>
      <c r="D1208" s="5">
        <v>44565</v>
      </c>
      <c r="E1208" t="s">
        <v>4189</v>
      </c>
      <c r="F1208" t="s">
        <v>4582</v>
      </c>
      <c r="G1208">
        <v>69857</v>
      </c>
      <c r="H1208" t="s">
        <v>4191</v>
      </c>
      <c r="I1208" t="s">
        <v>4192</v>
      </c>
      <c r="J1208">
        <v>0</v>
      </c>
      <c r="K1208" t="s">
        <v>4193</v>
      </c>
    </row>
    <row r="1209" spans="1:11" hidden="1" x14ac:dyDescent="0.25">
      <c r="A1209">
        <v>7390</v>
      </c>
      <c r="B1209" t="s">
        <v>277</v>
      </c>
      <c r="C1209" t="s">
        <v>1165</v>
      </c>
      <c r="D1209" s="5">
        <v>44253</v>
      </c>
      <c r="E1209" t="s">
        <v>4189</v>
      </c>
      <c r="F1209" t="s">
        <v>4582</v>
      </c>
      <c r="G1209">
        <v>259841</v>
      </c>
      <c r="H1209" t="s">
        <v>4191</v>
      </c>
      <c r="I1209" t="s">
        <v>4192</v>
      </c>
      <c r="J1209">
        <v>0</v>
      </c>
      <c r="K1209" t="s">
        <v>4193</v>
      </c>
    </row>
    <row r="1210" spans="1:11" hidden="1" x14ac:dyDescent="0.25">
      <c r="A1210">
        <v>7405</v>
      </c>
      <c r="B1210" t="s">
        <v>61</v>
      </c>
      <c r="C1210" t="s">
        <v>859</v>
      </c>
      <c r="D1210" s="5">
        <v>44578</v>
      </c>
      <c r="E1210" t="s">
        <v>4189</v>
      </c>
      <c r="F1210" t="s">
        <v>4582</v>
      </c>
      <c r="G1210">
        <v>71998</v>
      </c>
      <c r="H1210" t="s">
        <v>4191</v>
      </c>
      <c r="I1210" t="s">
        <v>4192</v>
      </c>
      <c r="J1210">
        <v>0</v>
      </c>
      <c r="K1210" t="s">
        <v>4193</v>
      </c>
    </row>
    <row r="1211" spans="1:11" hidden="1" x14ac:dyDescent="0.25">
      <c r="A1211">
        <v>7424</v>
      </c>
      <c r="B1211" t="s">
        <v>296</v>
      </c>
      <c r="C1211" t="s">
        <v>1150</v>
      </c>
      <c r="D1211" s="5">
        <v>44590</v>
      </c>
      <c r="E1211" t="s">
        <v>4189</v>
      </c>
      <c r="F1211" t="s">
        <v>4582</v>
      </c>
      <c r="G1211">
        <v>327736</v>
      </c>
      <c r="H1211" t="s">
        <v>4191</v>
      </c>
      <c r="I1211" t="s">
        <v>4192</v>
      </c>
      <c r="J1211">
        <v>0</v>
      </c>
      <c r="K1211" t="s">
        <v>4193</v>
      </c>
    </row>
    <row r="1212" spans="1:11" hidden="1" x14ac:dyDescent="0.25">
      <c r="A1212">
        <v>7434</v>
      </c>
      <c r="B1212" t="s">
        <v>77</v>
      </c>
      <c r="C1212" t="s">
        <v>1140</v>
      </c>
      <c r="D1212" s="5">
        <v>44590</v>
      </c>
      <c r="E1212" t="s">
        <v>4189</v>
      </c>
      <c r="F1212" t="s">
        <v>4582</v>
      </c>
      <c r="G1212">
        <v>318159</v>
      </c>
      <c r="H1212" t="s">
        <v>4191</v>
      </c>
      <c r="I1212" t="s">
        <v>4192</v>
      </c>
      <c r="J1212">
        <v>0</v>
      </c>
      <c r="K1212" t="s">
        <v>4193</v>
      </c>
    </row>
    <row r="1213" spans="1:11" hidden="1" x14ac:dyDescent="0.25">
      <c r="A1213">
        <v>7580</v>
      </c>
      <c r="B1213" t="s">
        <v>301</v>
      </c>
      <c r="C1213" t="s">
        <v>551</v>
      </c>
      <c r="D1213" s="5">
        <v>44574</v>
      </c>
      <c r="E1213" t="s">
        <v>4189</v>
      </c>
      <c r="F1213" t="s">
        <v>4582</v>
      </c>
      <c r="G1213">
        <v>323223</v>
      </c>
      <c r="H1213" t="s">
        <v>4191</v>
      </c>
      <c r="I1213" t="s">
        <v>4192</v>
      </c>
      <c r="J1213">
        <v>0</v>
      </c>
      <c r="K1213" t="s">
        <v>4193</v>
      </c>
    </row>
    <row r="1214" spans="1:11" hidden="1" x14ac:dyDescent="0.25">
      <c r="A1214">
        <v>7615</v>
      </c>
      <c r="B1214" t="s">
        <v>255</v>
      </c>
      <c r="C1214" t="s">
        <v>283</v>
      </c>
      <c r="D1214" s="5">
        <v>44565</v>
      </c>
      <c r="E1214" t="s">
        <v>4189</v>
      </c>
      <c r="F1214" t="s">
        <v>4582</v>
      </c>
      <c r="G1214">
        <v>327560</v>
      </c>
      <c r="H1214" t="s">
        <v>4191</v>
      </c>
      <c r="I1214" t="s">
        <v>4192</v>
      </c>
      <c r="J1214">
        <v>0</v>
      </c>
      <c r="K1214" t="s">
        <v>4193</v>
      </c>
    </row>
    <row r="1215" spans="1:11" hidden="1" x14ac:dyDescent="0.25">
      <c r="A1215">
        <v>7637</v>
      </c>
      <c r="B1215" t="s">
        <v>212</v>
      </c>
      <c r="C1215" t="s">
        <v>385</v>
      </c>
      <c r="D1215" s="5">
        <v>44594</v>
      </c>
      <c r="E1215" t="s">
        <v>4189</v>
      </c>
      <c r="F1215" t="s">
        <v>4582</v>
      </c>
      <c r="G1215">
        <v>193870</v>
      </c>
      <c r="H1215" t="s">
        <v>4191</v>
      </c>
      <c r="I1215" t="s">
        <v>4192</v>
      </c>
      <c r="J1215">
        <v>0</v>
      </c>
      <c r="K1215" t="s">
        <v>4193</v>
      </c>
    </row>
    <row r="1216" spans="1:11" hidden="1" x14ac:dyDescent="0.25">
      <c r="A1216">
        <v>7651</v>
      </c>
      <c r="B1216" t="s">
        <v>419</v>
      </c>
      <c r="C1216" t="s">
        <v>429</v>
      </c>
      <c r="D1216" s="5">
        <v>44594</v>
      </c>
      <c r="E1216" t="s">
        <v>4189</v>
      </c>
      <c r="F1216" t="s">
        <v>4582</v>
      </c>
      <c r="G1216">
        <v>199846</v>
      </c>
      <c r="H1216" t="s">
        <v>4191</v>
      </c>
      <c r="I1216" t="s">
        <v>4192</v>
      </c>
      <c r="J1216">
        <v>0</v>
      </c>
      <c r="K1216" t="s">
        <v>4193</v>
      </c>
    </row>
    <row r="1217" spans="1:11" hidden="1" x14ac:dyDescent="0.25">
      <c r="A1217">
        <v>7674</v>
      </c>
      <c r="B1217" t="s">
        <v>367</v>
      </c>
      <c r="C1217" t="s">
        <v>370</v>
      </c>
      <c r="D1217" s="5">
        <v>44595</v>
      </c>
      <c r="E1217" t="s">
        <v>4189</v>
      </c>
      <c r="F1217" t="s">
        <v>4582</v>
      </c>
      <c r="G1217">
        <v>190590</v>
      </c>
      <c r="H1217" t="s">
        <v>4191</v>
      </c>
      <c r="I1217" t="s">
        <v>4192</v>
      </c>
      <c r="J1217">
        <v>0</v>
      </c>
      <c r="K1217" t="s">
        <v>4193</v>
      </c>
    </row>
    <row r="1218" spans="1:11" hidden="1" x14ac:dyDescent="0.25">
      <c r="A1218">
        <v>7680</v>
      </c>
      <c r="B1218" t="s">
        <v>351</v>
      </c>
      <c r="C1218" t="s">
        <v>355</v>
      </c>
      <c r="D1218" s="5">
        <v>44595</v>
      </c>
      <c r="E1218" t="s">
        <v>4189</v>
      </c>
      <c r="F1218" t="s">
        <v>4582</v>
      </c>
      <c r="G1218">
        <v>70110</v>
      </c>
      <c r="H1218" t="s">
        <v>4191</v>
      </c>
      <c r="I1218" t="s">
        <v>4192</v>
      </c>
      <c r="J1218">
        <v>0</v>
      </c>
      <c r="K1218" t="s">
        <v>4193</v>
      </c>
    </row>
    <row r="1219" spans="1:11" hidden="1" x14ac:dyDescent="0.25">
      <c r="A1219">
        <v>7697</v>
      </c>
      <c r="B1219" t="s">
        <v>380</v>
      </c>
      <c r="C1219" t="s">
        <v>379</v>
      </c>
      <c r="D1219" s="5">
        <v>44595</v>
      </c>
      <c r="E1219" t="s">
        <v>4189</v>
      </c>
      <c r="F1219" t="s">
        <v>4582</v>
      </c>
      <c r="G1219">
        <v>120948</v>
      </c>
      <c r="H1219" t="s">
        <v>4191</v>
      </c>
      <c r="I1219" t="s">
        <v>4192</v>
      </c>
      <c r="J1219">
        <v>0</v>
      </c>
      <c r="K1219" t="s">
        <v>4193</v>
      </c>
    </row>
    <row r="1220" spans="1:11" hidden="1" x14ac:dyDescent="0.25">
      <c r="A1220">
        <v>7716</v>
      </c>
      <c r="B1220" t="s">
        <v>396</v>
      </c>
      <c r="C1220" t="s">
        <v>400</v>
      </c>
      <c r="D1220" s="5">
        <v>44595</v>
      </c>
      <c r="E1220" t="s">
        <v>4189</v>
      </c>
      <c r="F1220" t="s">
        <v>4582</v>
      </c>
      <c r="G1220">
        <v>57729</v>
      </c>
      <c r="H1220" t="s">
        <v>4191</v>
      </c>
      <c r="I1220" t="s">
        <v>4192</v>
      </c>
      <c r="J1220">
        <v>0</v>
      </c>
      <c r="K1220" t="s">
        <v>4193</v>
      </c>
    </row>
    <row r="1221" spans="1:11" hidden="1" x14ac:dyDescent="0.25">
      <c r="A1221">
        <v>7729</v>
      </c>
      <c r="B1221" t="s">
        <v>50</v>
      </c>
      <c r="C1221" t="s">
        <v>1257</v>
      </c>
      <c r="D1221" s="5">
        <v>44596</v>
      </c>
      <c r="E1221" t="s">
        <v>4189</v>
      </c>
      <c r="F1221" t="s">
        <v>4582</v>
      </c>
      <c r="G1221">
        <v>213908</v>
      </c>
      <c r="H1221" t="s">
        <v>4191</v>
      </c>
      <c r="I1221" t="s">
        <v>4192</v>
      </c>
      <c r="J1221">
        <v>0</v>
      </c>
      <c r="K1221" t="s">
        <v>4193</v>
      </c>
    </row>
    <row r="1222" spans="1:11" hidden="1" x14ac:dyDescent="0.25">
      <c r="A1222">
        <v>7775</v>
      </c>
      <c r="B1222" t="s">
        <v>827</v>
      </c>
      <c r="C1222" t="s">
        <v>1187</v>
      </c>
      <c r="D1222" s="5">
        <v>44596</v>
      </c>
      <c r="E1222" t="s">
        <v>4189</v>
      </c>
      <c r="F1222" t="s">
        <v>4582</v>
      </c>
      <c r="G1222">
        <v>329558</v>
      </c>
      <c r="H1222" t="s">
        <v>4191</v>
      </c>
      <c r="I1222" t="s">
        <v>4192</v>
      </c>
      <c r="J1222">
        <v>0</v>
      </c>
      <c r="K1222" t="s">
        <v>4193</v>
      </c>
    </row>
    <row r="1223" spans="1:11" hidden="1" x14ac:dyDescent="0.25">
      <c r="A1223">
        <v>7811</v>
      </c>
      <c r="B1223" t="s">
        <v>1322</v>
      </c>
      <c r="C1223" t="s">
        <v>1393</v>
      </c>
      <c r="D1223" s="5">
        <v>44597</v>
      </c>
      <c r="E1223" t="s">
        <v>4189</v>
      </c>
      <c r="F1223" t="s">
        <v>4582</v>
      </c>
      <c r="G1223">
        <v>71668</v>
      </c>
      <c r="H1223" t="s">
        <v>4191</v>
      </c>
      <c r="I1223" t="s">
        <v>4192</v>
      </c>
      <c r="J1223">
        <v>0</v>
      </c>
      <c r="K1223" t="s">
        <v>4193</v>
      </c>
    </row>
    <row r="1224" spans="1:11" hidden="1" x14ac:dyDescent="0.25">
      <c r="A1224">
        <v>7835</v>
      </c>
      <c r="B1224" t="s">
        <v>2577</v>
      </c>
      <c r="C1224" t="s">
        <v>4614</v>
      </c>
      <c r="D1224" s="5">
        <v>44204</v>
      </c>
      <c r="E1224" t="s">
        <v>4189</v>
      </c>
      <c r="F1224" t="s">
        <v>4582</v>
      </c>
      <c r="G1224">
        <v>128308</v>
      </c>
      <c r="H1224" t="s">
        <v>4191</v>
      </c>
      <c r="I1224" t="s">
        <v>4192</v>
      </c>
      <c r="J1224">
        <v>0</v>
      </c>
      <c r="K1224" t="s">
        <v>4193</v>
      </c>
    </row>
    <row r="1225" spans="1:11" hidden="1" x14ac:dyDescent="0.25">
      <c r="A1225">
        <v>7876</v>
      </c>
      <c r="B1225" t="s">
        <v>1346</v>
      </c>
      <c r="C1225" t="s">
        <v>1343</v>
      </c>
      <c r="D1225" s="5">
        <v>44599</v>
      </c>
      <c r="E1225" t="s">
        <v>4189</v>
      </c>
      <c r="F1225" t="s">
        <v>4582</v>
      </c>
      <c r="G1225">
        <v>129019</v>
      </c>
      <c r="H1225" t="s">
        <v>4191</v>
      </c>
      <c r="I1225" t="s">
        <v>4192</v>
      </c>
      <c r="J1225">
        <v>0</v>
      </c>
      <c r="K1225" t="s">
        <v>4193</v>
      </c>
    </row>
    <row r="1226" spans="1:11" hidden="1" x14ac:dyDescent="0.25">
      <c r="A1226">
        <v>7890</v>
      </c>
      <c r="B1226" t="s">
        <v>3192</v>
      </c>
      <c r="C1226" t="s">
        <v>5054</v>
      </c>
      <c r="D1226" s="5">
        <v>44600</v>
      </c>
      <c r="E1226" t="s">
        <v>4189</v>
      </c>
      <c r="F1226" t="s">
        <v>4582</v>
      </c>
      <c r="G1226">
        <v>31224</v>
      </c>
      <c r="H1226" t="s">
        <v>4191</v>
      </c>
      <c r="I1226" t="s">
        <v>4192</v>
      </c>
      <c r="J1226">
        <v>0</v>
      </c>
      <c r="K1226" t="s">
        <v>4193</v>
      </c>
    </row>
    <row r="1227" spans="1:11" hidden="1" x14ac:dyDescent="0.25">
      <c r="A1227">
        <v>7914</v>
      </c>
      <c r="B1227" t="s">
        <v>1435</v>
      </c>
      <c r="C1227" t="s">
        <v>5053</v>
      </c>
      <c r="D1227" s="5">
        <v>44600</v>
      </c>
      <c r="E1227" t="s">
        <v>4189</v>
      </c>
      <c r="F1227" t="s">
        <v>4582</v>
      </c>
      <c r="G1227">
        <v>237103</v>
      </c>
      <c r="H1227" t="s">
        <v>4191</v>
      </c>
      <c r="I1227" t="s">
        <v>4192</v>
      </c>
      <c r="J1227">
        <v>0</v>
      </c>
      <c r="K1227" t="s">
        <v>4193</v>
      </c>
    </row>
    <row r="1228" spans="1:11" hidden="1" x14ac:dyDescent="0.25">
      <c r="A1228">
        <v>7946</v>
      </c>
      <c r="B1228" t="s">
        <v>1783</v>
      </c>
      <c r="C1228" t="s">
        <v>5055</v>
      </c>
      <c r="D1228" s="5">
        <v>44601</v>
      </c>
      <c r="E1228" t="s">
        <v>4189</v>
      </c>
      <c r="F1228" t="s">
        <v>4582</v>
      </c>
      <c r="G1228">
        <v>256795</v>
      </c>
      <c r="H1228" t="s">
        <v>4191</v>
      </c>
      <c r="I1228" t="s">
        <v>4192</v>
      </c>
      <c r="J1228">
        <v>0</v>
      </c>
      <c r="K1228" t="s">
        <v>4193</v>
      </c>
    </row>
    <row r="1229" spans="1:11" hidden="1" x14ac:dyDescent="0.25">
      <c r="A1229">
        <v>7962</v>
      </c>
      <c r="B1229" t="s">
        <v>1021</v>
      </c>
      <c r="C1229" t="s">
        <v>5056</v>
      </c>
      <c r="D1229" s="5">
        <v>44601</v>
      </c>
      <c r="E1229" t="s">
        <v>4189</v>
      </c>
      <c r="F1229" t="s">
        <v>4582</v>
      </c>
      <c r="G1229">
        <v>226813</v>
      </c>
      <c r="H1229" t="s">
        <v>4191</v>
      </c>
      <c r="I1229" t="s">
        <v>4192</v>
      </c>
      <c r="J1229">
        <v>0</v>
      </c>
      <c r="K1229" t="s">
        <v>4193</v>
      </c>
    </row>
    <row r="1230" spans="1:11" hidden="1" x14ac:dyDescent="0.25">
      <c r="A1230">
        <v>8016</v>
      </c>
      <c r="B1230" t="s">
        <v>2645</v>
      </c>
      <c r="C1230" t="s">
        <v>4730</v>
      </c>
      <c r="D1230" s="5">
        <v>44260</v>
      </c>
      <c r="E1230" t="s">
        <v>4189</v>
      </c>
      <c r="F1230" t="s">
        <v>4582</v>
      </c>
      <c r="G1230">
        <v>221928</v>
      </c>
      <c r="H1230" t="s">
        <v>4191</v>
      </c>
      <c r="I1230" t="s">
        <v>4192</v>
      </c>
      <c r="J1230">
        <v>0</v>
      </c>
      <c r="K1230" t="s">
        <v>4193</v>
      </c>
    </row>
    <row r="1231" spans="1:11" hidden="1" x14ac:dyDescent="0.25">
      <c r="A1231">
        <v>8068</v>
      </c>
      <c r="B1231" t="s">
        <v>2577</v>
      </c>
      <c r="C1231" t="s">
        <v>4231</v>
      </c>
      <c r="D1231" s="5">
        <v>44294</v>
      </c>
      <c r="E1231" t="s">
        <v>4189</v>
      </c>
      <c r="F1231" t="s">
        <v>4582</v>
      </c>
      <c r="G1231">
        <v>128308</v>
      </c>
      <c r="H1231" t="s">
        <v>4191</v>
      </c>
      <c r="I1231" t="s">
        <v>4192</v>
      </c>
      <c r="J1231">
        <v>0</v>
      </c>
      <c r="K1231" t="s">
        <v>4193</v>
      </c>
    </row>
    <row r="1232" spans="1:11" hidden="1" x14ac:dyDescent="0.25">
      <c r="A1232">
        <v>42</v>
      </c>
      <c r="B1232" t="s">
        <v>423</v>
      </c>
      <c r="C1232" t="s">
        <v>4697</v>
      </c>
      <c r="D1232" s="5">
        <v>44147</v>
      </c>
      <c r="E1232" t="s">
        <v>4189</v>
      </c>
      <c r="F1232" t="s">
        <v>4598</v>
      </c>
      <c r="G1232">
        <v>36336</v>
      </c>
      <c r="H1232" t="s">
        <v>4191</v>
      </c>
      <c r="I1232" t="s">
        <v>4192</v>
      </c>
      <c r="J1232">
        <v>0</v>
      </c>
      <c r="K1232" t="s">
        <v>4193</v>
      </c>
    </row>
    <row r="1233" spans="1:11" hidden="1" x14ac:dyDescent="0.25">
      <c r="A1233">
        <v>75</v>
      </c>
      <c r="B1233" t="s">
        <v>3400</v>
      </c>
      <c r="C1233" t="s">
        <v>5103</v>
      </c>
      <c r="D1233" s="5">
        <v>44068</v>
      </c>
      <c r="E1233" t="s">
        <v>4189</v>
      </c>
      <c r="F1233" t="s">
        <v>4598</v>
      </c>
      <c r="G1233">
        <v>151740</v>
      </c>
      <c r="H1233" t="s">
        <v>4191</v>
      </c>
      <c r="I1233" t="s">
        <v>4192</v>
      </c>
      <c r="J1233">
        <v>0</v>
      </c>
      <c r="K1233" t="s">
        <v>4193</v>
      </c>
    </row>
    <row r="1234" spans="1:11" hidden="1" x14ac:dyDescent="0.25">
      <c r="A1234">
        <v>119</v>
      </c>
      <c r="B1234" t="s">
        <v>1658</v>
      </c>
      <c r="C1234" t="s">
        <v>4618</v>
      </c>
      <c r="D1234" s="5">
        <v>44306</v>
      </c>
      <c r="E1234" t="s">
        <v>4189</v>
      </c>
      <c r="F1234" t="s">
        <v>4598</v>
      </c>
      <c r="G1234">
        <v>213865</v>
      </c>
      <c r="H1234" t="s">
        <v>4191</v>
      </c>
      <c r="I1234" t="s">
        <v>4192</v>
      </c>
      <c r="J1234">
        <v>0</v>
      </c>
      <c r="K1234" t="s">
        <v>4193</v>
      </c>
    </row>
    <row r="1235" spans="1:11" hidden="1" x14ac:dyDescent="0.25">
      <c r="A1235">
        <v>130</v>
      </c>
      <c r="B1235" t="s">
        <v>4242</v>
      </c>
      <c r="C1235" t="s">
        <v>4631</v>
      </c>
      <c r="D1235" s="5">
        <v>44357</v>
      </c>
      <c r="E1235" t="s">
        <v>4189</v>
      </c>
      <c r="F1235" t="s">
        <v>4598</v>
      </c>
      <c r="G1235">
        <v>28033</v>
      </c>
      <c r="H1235" t="s">
        <v>4191</v>
      </c>
      <c r="I1235" t="s">
        <v>4192</v>
      </c>
      <c r="J1235">
        <v>0</v>
      </c>
      <c r="K1235" t="s">
        <v>4193</v>
      </c>
    </row>
    <row r="1236" spans="1:11" hidden="1" x14ac:dyDescent="0.25">
      <c r="A1236">
        <v>144</v>
      </c>
      <c r="B1236" t="s">
        <v>1358</v>
      </c>
      <c r="C1236" t="s">
        <v>4689</v>
      </c>
      <c r="D1236" s="5">
        <v>44167</v>
      </c>
      <c r="E1236" t="s">
        <v>4189</v>
      </c>
      <c r="F1236" t="s">
        <v>4598</v>
      </c>
      <c r="G1236">
        <v>101435</v>
      </c>
      <c r="H1236" t="s">
        <v>4191</v>
      </c>
      <c r="I1236" t="s">
        <v>4192</v>
      </c>
      <c r="J1236">
        <v>0</v>
      </c>
      <c r="K1236" t="s">
        <v>4193</v>
      </c>
    </row>
    <row r="1237" spans="1:11" hidden="1" x14ac:dyDescent="0.25">
      <c r="A1237">
        <v>165</v>
      </c>
      <c r="B1237" t="s">
        <v>521</v>
      </c>
      <c r="C1237" t="s">
        <v>4599</v>
      </c>
      <c r="D1237" s="5">
        <v>44231</v>
      </c>
      <c r="E1237" t="s">
        <v>4189</v>
      </c>
      <c r="F1237" t="s">
        <v>4598</v>
      </c>
      <c r="G1237">
        <v>56219</v>
      </c>
      <c r="H1237" t="s">
        <v>4191</v>
      </c>
      <c r="I1237" t="s">
        <v>4192</v>
      </c>
      <c r="J1237">
        <v>0</v>
      </c>
      <c r="K1237" t="s">
        <v>4193</v>
      </c>
    </row>
    <row r="1238" spans="1:11" hidden="1" x14ac:dyDescent="0.25">
      <c r="A1238">
        <v>181</v>
      </c>
      <c r="B1238" t="s">
        <v>1791</v>
      </c>
      <c r="C1238" t="s">
        <v>4687</v>
      </c>
      <c r="D1238" s="5">
        <v>44176</v>
      </c>
      <c r="E1238" t="s">
        <v>4189</v>
      </c>
      <c r="F1238" t="s">
        <v>4598</v>
      </c>
      <c r="G1238">
        <v>46142</v>
      </c>
      <c r="H1238" t="s">
        <v>4191</v>
      </c>
      <c r="I1238" t="s">
        <v>4192</v>
      </c>
      <c r="J1238">
        <v>0</v>
      </c>
      <c r="K1238" t="s">
        <v>4193</v>
      </c>
    </row>
    <row r="1239" spans="1:11" hidden="1" x14ac:dyDescent="0.25">
      <c r="A1239">
        <v>201</v>
      </c>
      <c r="B1239" t="s">
        <v>1590</v>
      </c>
      <c r="C1239" t="s">
        <v>4626</v>
      </c>
      <c r="D1239" s="5">
        <v>44293</v>
      </c>
      <c r="E1239" t="s">
        <v>4189</v>
      </c>
      <c r="F1239" t="s">
        <v>4598</v>
      </c>
      <c r="G1239">
        <v>180081</v>
      </c>
      <c r="H1239" t="s">
        <v>4191</v>
      </c>
      <c r="I1239" t="s">
        <v>4192</v>
      </c>
      <c r="J1239">
        <v>0</v>
      </c>
      <c r="K1239" t="s">
        <v>4193</v>
      </c>
    </row>
    <row r="1240" spans="1:11" hidden="1" x14ac:dyDescent="0.25">
      <c r="A1240">
        <v>257</v>
      </c>
      <c r="B1240" t="s">
        <v>1570</v>
      </c>
      <c r="C1240" t="s">
        <v>5110</v>
      </c>
      <c r="D1240" s="5">
        <v>44120</v>
      </c>
      <c r="E1240" t="s">
        <v>4189</v>
      </c>
      <c r="F1240" t="s">
        <v>4598</v>
      </c>
      <c r="G1240">
        <v>148814</v>
      </c>
      <c r="H1240" t="s">
        <v>4191</v>
      </c>
      <c r="I1240" t="s">
        <v>4192</v>
      </c>
      <c r="J1240">
        <v>0</v>
      </c>
      <c r="K1240" t="s">
        <v>4193</v>
      </c>
    </row>
    <row r="1241" spans="1:11" hidden="1" x14ac:dyDescent="0.25">
      <c r="A1241">
        <v>265</v>
      </c>
      <c r="B1241" t="s">
        <v>1352</v>
      </c>
      <c r="C1241" t="s">
        <v>5133</v>
      </c>
      <c r="D1241" s="5">
        <v>44245</v>
      </c>
      <c r="E1241" t="s">
        <v>4189</v>
      </c>
      <c r="F1241" t="s">
        <v>4598</v>
      </c>
      <c r="G1241">
        <v>130009</v>
      </c>
      <c r="H1241" t="s">
        <v>4191</v>
      </c>
      <c r="I1241" t="s">
        <v>4192</v>
      </c>
      <c r="J1241">
        <v>0</v>
      </c>
      <c r="K1241" t="s">
        <v>4193</v>
      </c>
    </row>
    <row r="1242" spans="1:11" hidden="1" x14ac:dyDescent="0.25">
      <c r="A1242">
        <v>271</v>
      </c>
      <c r="B1242" t="s">
        <v>1027</v>
      </c>
      <c r="C1242" t="s">
        <v>4576</v>
      </c>
      <c r="D1242" s="5">
        <v>44180</v>
      </c>
      <c r="E1242" t="s">
        <v>4189</v>
      </c>
      <c r="F1242" t="s">
        <v>4598</v>
      </c>
      <c r="G1242">
        <v>113019</v>
      </c>
      <c r="H1242" t="s">
        <v>4191</v>
      </c>
      <c r="I1242" t="s">
        <v>4192</v>
      </c>
      <c r="J1242">
        <v>0</v>
      </c>
      <c r="K1242" t="s">
        <v>4193</v>
      </c>
    </row>
    <row r="1243" spans="1:11" hidden="1" x14ac:dyDescent="0.25">
      <c r="A1243">
        <v>286</v>
      </c>
      <c r="B1243" t="s">
        <v>4250</v>
      </c>
      <c r="C1243" t="s">
        <v>4690</v>
      </c>
      <c r="D1243" s="5">
        <v>44182</v>
      </c>
      <c r="E1243" t="s">
        <v>4189</v>
      </c>
      <c r="F1243" t="s">
        <v>4598</v>
      </c>
      <c r="G1243">
        <v>122771</v>
      </c>
      <c r="H1243" t="s">
        <v>4191</v>
      </c>
      <c r="I1243" t="s">
        <v>4192</v>
      </c>
      <c r="J1243">
        <v>0</v>
      </c>
      <c r="K1243" t="s">
        <v>4193</v>
      </c>
    </row>
    <row r="1244" spans="1:11" hidden="1" x14ac:dyDescent="0.25">
      <c r="A1244">
        <v>293</v>
      </c>
      <c r="B1244" t="s">
        <v>1369</v>
      </c>
      <c r="C1244" t="s">
        <v>4691</v>
      </c>
      <c r="D1244" s="5">
        <v>44189</v>
      </c>
      <c r="E1244" t="s">
        <v>4189</v>
      </c>
      <c r="F1244" t="s">
        <v>4598</v>
      </c>
      <c r="G1244">
        <v>113095</v>
      </c>
      <c r="H1244" t="s">
        <v>4191</v>
      </c>
      <c r="I1244" t="s">
        <v>4192</v>
      </c>
      <c r="J1244">
        <v>0</v>
      </c>
      <c r="K1244" t="s">
        <v>4193</v>
      </c>
    </row>
    <row r="1245" spans="1:11" hidden="1" x14ac:dyDescent="0.25">
      <c r="A1245">
        <v>306</v>
      </c>
      <c r="B1245" t="s">
        <v>37</v>
      </c>
      <c r="C1245" t="s">
        <v>5006</v>
      </c>
      <c r="D1245" s="5">
        <v>44306</v>
      </c>
      <c r="E1245" t="s">
        <v>4189</v>
      </c>
      <c r="F1245" t="s">
        <v>4598</v>
      </c>
      <c r="G1245">
        <v>113099</v>
      </c>
      <c r="H1245" t="s">
        <v>4191</v>
      </c>
      <c r="I1245" t="s">
        <v>4192</v>
      </c>
      <c r="J1245">
        <v>0</v>
      </c>
      <c r="K1245" t="s">
        <v>4193</v>
      </c>
    </row>
    <row r="1246" spans="1:11" hidden="1" x14ac:dyDescent="0.25">
      <c r="A1246">
        <v>340</v>
      </c>
      <c r="B1246" t="s">
        <v>1709</v>
      </c>
      <c r="C1246" t="s">
        <v>4604</v>
      </c>
      <c r="D1246" s="5">
        <v>44259</v>
      </c>
      <c r="E1246" t="s">
        <v>4189</v>
      </c>
      <c r="F1246" t="s">
        <v>4598</v>
      </c>
      <c r="G1246">
        <v>179310</v>
      </c>
      <c r="H1246" t="s">
        <v>4191</v>
      </c>
      <c r="I1246" t="s">
        <v>4192</v>
      </c>
      <c r="J1246">
        <v>0</v>
      </c>
      <c r="K1246" t="s">
        <v>4193</v>
      </c>
    </row>
    <row r="1247" spans="1:11" hidden="1" x14ac:dyDescent="0.25">
      <c r="A1247">
        <v>347</v>
      </c>
      <c r="B1247" t="s">
        <v>577</v>
      </c>
      <c r="C1247" t="s">
        <v>4635</v>
      </c>
      <c r="D1247" s="5">
        <v>44362</v>
      </c>
      <c r="E1247" t="s">
        <v>4189</v>
      </c>
      <c r="F1247" t="s">
        <v>4598</v>
      </c>
      <c r="G1247">
        <v>85877</v>
      </c>
      <c r="H1247" t="s">
        <v>4191</v>
      </c>
      <c r="I1247" t="s">
        <v>4192</v>
      </c>
      <c r="J1247">
        <v>0</v>
      </c>
      <c r="K1247" t="s">
        <v>4193</v>
      </c>
    </row>
    <row r="1248" spans="1:11" hidden="1" x14ac:dyDescent="0.25">
      <c r="A1248">
        <v>355</v>
      </c>
      <c r="B1248" t="s">
        <v>615</v>
      </c>
      <c r="C1248" t="s">
        <v>4609</v>
      </c>
      <c r="D1248" s="5">
        <v>44306</v>
      </c>
      <c r="E1248" t="s">
        <v>4189</v>
      </c>
      <c r="F1248" t="s">
        <v>4598</v>
      </c>
      <c r="G1248">
        <v>204823</v>
      </c>
      <c r="H1248" t="s">
        <v>4191</v>
      </c>
      <c r="I1248" t="s">
        <v>4192</v>
      </c>
      <c r="J1248">
        <v>0</v>
      </c>
      <c r="K1248" t="s">
        <v>4193</v>
      </c>
    </row>
    <row r="1249" spans="1:11" hidden="1" x14ac:dyDescent="0.25">
      <c r="A1249">
        <v>383</v>
      </c>
      <c r="B1249" t="s">
        <v>419</v>
      </c>
      <c r="C1249" t="s">
        <v>4603</v>
      </c>
      <c r="D1249" s="5">
        <v>44258</v>
      </c>
      <c r="E1249" t="s">
        <v>4189</v>
      </c>
      <c r="F1249" t="s">
        <v>4598</v>
      </c>
      <c r="G1249">
        <v>137522</v>
      </c>
      <c r="H1249" t="s">
        <v>4191</v>
      </c>
      <c r="I1249" t="s">
        <v>4192</v>
      </c>
      <c r="J1249">
        <v>0</v>
      </c>
      <c r="K1249" t="s">
        <v>4193</v>
      </c>
    </row>
    <row r="1250" spans="1:11" hidden="1" x14ac:dyDescent="0.25">
      <c r="A1250">
        <v>465</v>
      </c>
      <c r="B1250" t="s">
        <v>1997</v>
      </c>
      <c r="C1250" t="s">
        <v>4621</v>
      </c>
      <c r="D1250" s="5">
        <v>44306</v>
      </c>
      <c r="E1250" t="s">
        <v>4189</v>
      </c>
      <c r="F1250" t="s">
        <v>4598</v>
      </c>
      <c r="G1250">
        <v>138682</v>
      </c>
      <c r="H1250" t="s">
        <v>4191</v>
      </c>
      <c r="I1250" t="s">
        <v>4192</v>
      </c>
      <c r="J1250">
        <v>0</v>
      </c>
      <c r="K1250" t="s">
        <v>4193</v>
      </c>
    </row>
    <row r="1251" spans="1:11" hidden="1" x14ac:dyDescent="0.25">
      <c r="A1251">
        <v>572</v>
      </c>
      <c r="B1251" t="s">
        <v>1401</v>
      </c>
      <c r="C1251" t="s">
        <v>5185</v>
      </c>
      <c r="D1251" s="5">
        <v>44414</v>
      </c>
      <c r="E1251" t="s">
        <v>4189</v>
      </c>
      <c r="F1251" t="s">
        <v>4598</v>
      </c>
      <c r="G1251">
        <v>0</v>
      </c>
      <c r="H1251" t="s">
        <v>4191</v>
      </c>
      <c r="I1251" t="s">
        <v>4192</v>
      </c>
      <c r="J1251">
        <v>0</v>
      </c>
      <c r="K1251" t="s">
        <v>4193</v>
      </c>
    </row>
    <row r="1252" spans="1:11" hidden="1" x14ac:dyDescent="0.25">
      <c r="A1252">
        <v>581</v>
      </c>
      <c r="B1252" t="s">
        <v>338</v>
      </c>
      <c r="C1252" t="s">
        <v>4602</v>
      </c>
      <c r="D1252" s="5">
        <v>44222</v>
      </c>
      <c r="E1252" t="s">
        <v>4189</v>
      </c>
      <c r="F1252" t="s">
        <v>4598</v>
      </c>
      <c r="G1252">
        <v>168467</v>
      </c>
      <c r="H1252" t="s">
        <v>4191</v>
      </c>
      <c r="I1252" t="s">
        <v>4192</v>
      </c>
      <c r="J1252">
        <v>0</v>
      </c>
      <c r="K1252" t="s">
        <v>4193</v>
      </c>
    </row>
    <row r="1253" spans="1:11" hidden="1" x14ac:dyDescent="0.25">
      <c r="A1253">
        <v>588</v>
      </c>
      <c r="B1253" t="s">
        <v>110</v>
      </c>
      <c r="C1253" t="s">
        <v>5114</v>
      </c>
      <c r="D1253" s="5">
        <v>44149</v>
      </c>
      <c r="E1253" t="s">
        <v>4189</v>
      </c>
      <c r="F1253" t="s">
        <v>4598</v>
      </c>
      <c r="G1253">
        <v>131086</v>
      </c>
      <c r="H1253" t="s">
        <v>4191</v>
      </c>
      <c r="I1253" t="s">
        <v>4192</v>
      </c>
      <c r="J1253">
        <v>0</v>
      </c>
      <c r="K1253" t="s">
        <v>4193</v>
      </c>
    </row>
    <row r="1254" spans="1:11" hidden="1" x14ac:dyDescent="0.25">
      <c r="A1254">
        <v>603</v>
      </c>
      <c r="B1254" t="s">
        <v>889</v>
      </c>
      <c r="C1254" t="s">
        <v>890</v>
      </c>
      <c r="D1254" s="5">
        <v>44441</v>
      </c>
      <c r="E1254" t="s">
        <v>4189</v>
      </c>
      <c r="F1254" t="s">
        <v>4598</v>
      </c>
      <c r="G1254">
        <v>38923</v>
      </c>
      <c r="H1254" t="s">
        <v>4191</v>
      </c>
      <c r="I1254" t="s">
        <v>4192</v>
      </c>
      <c r="J1254">
        <v>0</v>
      </c>
      <c r="K1254" t="s">
        <v>4193</v>
      </c>
    </row>
    <row r="1255" spans="1:11" hidden="1" x14ac:dyDescent="0.25">
      <c r="A1255">
        <v>616</v>
      </c>
      <c r="B1255" t="s">
        <v>212</v>
      </c>
      <c r="C1255" t="s">
        <v>4698</v>
      </c>
      <c r="D1255" s="5">
        <v>44145</v>
      </c>
      <c r="E1255" t="s">
        <v>4189</v>
      </c>
      <c r="F1255" t="s">
        <v>4598</v>
      </c>
      <c r="G1255">
        <v>109379</v>
      </c>
      <c r="H1255" t="s">
        <v>4191</v>
      </c>
      <c r="I1255" t="s">
        <v>4192</v>
      </c>
      <c r="J1255">
        <v>0</v>
      </c>
      <c r="K1255" t="s">
        <v>4193</v>
      </c>
    </row>
    <row r="1256" spans="1:11" hidden="1" x14ac:dyDescent="0.25">
      <c r="A1256">
        <v>647</v>
      </c>
      <c r="B1256" t="s">
        <v>1602</v>
      </c>
      <c r="C1256" t="s">
        <v>5113</v>
      </c>
      <c r="D1256" s="5">
        <v>44149</v>
      </c>
      <c r="E1256" t="s">
        <v>4189</v>
      </c>
      <c r="F1256" t="s">
        <v>4598</v>
      </c>
      <c r="G1256">
        <v>103399</v>
      </c>
      <c r="H1256" t="s">
        <v>4191</v>
      </c>
      <c r="I1256" t="s">
        <v>4192</v>
      </c>
      <c r="J1256">
        <v>0</v>
      </c>
      <c r="K1256" t="s">
        <v>4193</v>
      </c>
    </row>
    <row r="1257" spans="1:11" hidden="1" x14ac:dyDescent="0.25">
      <c r="A1257">
        <v>713</v>
      </c>
      <c r="B1257" t="s">
        <v>83</v>
      </c>
      <c r="C1257" t="s">
        <v>4694</v>
      </c>
      <c r="D1257" s="5">
        <v>44191</v>
      </c>
      <c r="E1257" t="s">
        <v>4189</v>
      </c>
      <c r="F1257" t="s">
        <v>4598</v>
      </c>
      <c r="G1257">
        <v>45478</v>
      </c>
      <c r="H1257" t="s">
        <v>4191</v>
      </c>
      <c r="I1257" t="s">
        <v>4192</v>
      </c>
      <c r="J1257">
        <v>0</v>
      </c>
      <c r="K1257" t="s">
        <v>4193</v>
      </c>
    </row>
    <row r="1258" spans="1:11" hidden="1" x14ac:dyDescent="0.25">
      <c r="A1258">
        <v>745</v>
      </c>
      <c r="B1258" t="s">
        <v>878</v>
      </c>
      <c r="C1258" t="s">
        <v>879</v>
      </c>
      <c r="D1258" s="5">
        <v>44070</v>
      </c>
      <c r="E1258" t="s">
        <v>4189</v>
      </c>
      <c r="F1258" t="s">
        <v>4598</v>
      </c>
      <c r="G1258">
        <v>101484</v>
      </c>
      <c r="H1258" t="s">
        <v>4191</v>
      </c>
      <c r="I1258" t="s">
        <v>4192</v>
      </c>
      <c r="J1258">
        <v>0</v>
      </c>
      <c r="K1258" t="s">
        <v>4193</v>
      </c>
    </row>
    <row r="1259" spans="1:11" hidden="1" x14ac:dyDescent="0.25">
      <c r="A1259">
        <v>764</v>
      </c>
      <c r="B1259" t="s">
        <v>1887</v>
      </c>
      <c r="C1259" t="s">
        <v>5107</v>
      </c>
      <c r="D1259" s="5">
        <v>44120</v>
      </c>
      <c r="E1259" t="s">
        <v>4189</v>
      </c>
      <c r="F1259" t="s">
        <v>4598</v>
      </c>
      <c r="G1259">
        <v>106211</v>
      </c>
      <c r="H1259" t="s">
        <v>4191</v>
      </c>
      <c r="I1259" t="s">
        <v>4192</v>
      </c>
      <c r="J1259">
        <v>0</v>
      </c>
      <c r="K1259" t="s">
        <v>4193</v>
      </c>
    </row>
    <row r="1260" spans="1:11" hidden="1" x14ac:dyDescent="0.25">
      <c r="A1260">
        <v>771</v>
      </c>
      <c r="B1260" t="s">
        <v>1346</v>
      </c>
      <c r="C1260" t="s">
        <v>5156</v>
      </c>
      <c r="D1260" s="5">
        <v>44158</v>
      </c>
      <c r="E1260" t="s">
        <v>4189</v>
      </c>
      <c r="F1260" t="s">
        <v>4598</v>
      </c>
      <c r="G1260">
        <v>44876</v>
      </c>
      <c r="H1260" t="s">
        <v>4191</v>
      </c>
      <c r="I1260" t="s">
        <v>4192</v>
      </c>
      <c r="J1260">
        <v>0</v>
      </c>
      <c r="K1260" t="s">
        <v>4193</v>
      </c>
    </row>
    <row r="1261" spans="1:11" hidden="1" x14ac:dyDescent="0.25">
      <c r="A1261">
        <v>782</v>
      </c>
      <c r="B1261" t="s">
        <v>872</v>
      </c>
      <c r="C1261" t="s">
        <v>4670</v>
      </c>
      <c r="D1261" s="5">
        <v>44440</v>
      </c>
      <c r="E1261" t="s">
        <v>4189</v>
      </c>
      <c r="F1261" t="s">
        <v>4598</v>
      </c>
      <c r="G1261">
        <v>230862</v>
      </c>
      <c r="H1261" t="s">
        <v>4191</v>
      </c>
      <c r="I1261" t="s">
        <v>4192</v>
      </c>
      <c r="J1261">
        <v>0</v>
      </c>
      <c r="K1261" t="s">
        <v>4193</v>
      </c>
    </row>
    <row r="1262" spans="1:11" hidden="1" x14ac:dyDescent="0.25">
      <c r="A1262">
        <v>791</v>
      </c>
      <c r="B1262" t="s">
        <v>229</v>
      </c>
      <c r="C1262" t="s">
        <v>4612</v>
      </c>
      <c r="D1262" s="5">
        <v>44292</v>
      </c>
      <c r="E1262" t="s">
        <v>4189</v>
      </c>
      <c r="F1262" t="s">
        <v>4598</v>
      </c>
      <c r="G1262">
        <v>154084</v>
      </c>
      <c r="H1262" t="s">
        <v>4191</v>
      </c>
      <c r="I1262" t="s">
        <v>4192</v>
      </c>
      <c r="J1262">
        <v>0</v>
      </c>
      <c r="K1262" t="s">
        <v>4193</v>
      </c>
    </row>
    <row r="1263" spans="1:11" hidden="1" x14ac:dyDescent="0.25">
      <c r="A1263">
        <v>813</v>
      </c>
      <c r="B1263" t="s">
        <v>612</v>
      </c>
      <c r="C1263" t="s">
        <v>4633</v>
      </c>
      <c r="D1263" s="5">
        <v>44362</v>
      </c>
      <c r="E1263" t="s">
        <v>4189</v>
      </c>
      <c r="F1263" t="s">
        <v>4598</v>
      </c>
      <c r="G1263">
        <v>150040</v>
      </c>
      <c r="H1263" t="s">
        <v>4191</v>
      </c>
      <c r="I1263" t="s">
        <v>4192</v>
      </c>
      <c r="J1263">
        <v>0</v>
      </c>
      <c r="K1263" t="s">
        <v>4193</v>
      </c>
    </row>
    <row r="1264" spans="1:11" hidden="1" x14ac:dyDescent="0.25">
      <c r="A1264">
        <v>824</v>
      </c>
      <c r="B1264" t="s">
        <v>93</v>
      </c>
      <c r="C1264" t="s">
        <v>5064</v>
      </c>
      <c r="D1264" s="5">
        <v>44030</v>
      </c>
      <c r="E1264" t="s">
        <v>4189</v>
      </c>
      <c r="F1264" t="s">
        <v>4598</v>
      </c>
      <c r="G1264">
        <v>91723</v>
      </c>
      <c r="H1264" t="s">
        <v>4191</v>
      </c>
      <c r="I1264" t="s">
        <v>4192</v>
      </c>
      <c r="J1264">
        <v>0</v>
      </c>
      <c r="K1264" t="s">
        <v>4193</v>
      </c>
    </row>
    <row r="1265" spans="1:11" hidden="1" x14ac:dyDescent="0.25">
      <c r="A1265">
        <v>861</v>
      </c>
      <c r="B1265" t="s">
        <v>105</v>
      </c>
      <c r="C1265" t="s">
        <v>838</v>
      </c>
      <c r="D1265" s="5">
        <v>44274</v>
      </c>
      <c r="E1265" t="s">
        <v>4189</v>
      </c>
      <c r="F1265" t="s">
        <v>4598</v>
      </c>
      <c r="G1265">
        <v>128305</v>
      </c>
      <c r="H1265" t="s">
        <v>4191</v>
      </c>
      <c r="I1265" t="s">
        <v>4192</v>
      </c>
      <c r="J1265">
        <v>0</v>
      </c>
      <c r="K1265" t="s">
        <v>4193</v>
      </c>
    </row>
    <row r="1266" spans="1:11" hidden="1" x14ac:dyDescent="0.25">
      <c r="A1266">
        <v>866</v>
      </c>
      <c r="B1266" t="s">
        <v>362</v>
      </c>
      <c r="C1266" t="s">
        <v>1298</v>
      </c>
      <c r="D1266" s="5">
        <v>44282</v>
      </c>
      <c r="E1266" t="s">
        <v>4189</v>
      </c>
      <c r="F1266" t="s">
        <v>4598</v>
      </c>
      <c r="G1266">
        <v>237546</v>
      </c>
      <c r="H1266" t="s">
        <v>4191</v>
      </c>
      <c r="I1266" t="s">
        <v>4192</v>
      </c>
      <c r="J1266">
        <v>0</v>
      </c>
      <c r="K1266" t="s">
        <v>4193</v>
      </c>
    </row>
    <row r="1267" spans="1:11" hidden="1" x14ac:dyDescent="0.25">
      <c r="A1267">
        <v>2150</v>
      </c>
      <c r="B1267" t="s">
        <v>514</v>
      </c>
      <c r="C1267" t="s">
        <v>5121</v>
      </c>
      <c r="D1267" s="5">
        <v>44149</v>
      </c>
      <c r="E1267" t="s">
        <v>4189</v>
      </c>
      <c r="F1267" t="s">
        <v>4598</v>
      </c>
      <c r="G1267">
        <v>154288</v>
      </c>
      <c r="H1267" t="s">
        <v>4191</v>
      </c>
      <c r="I1267" t="s">
        <v>4192</v>
      </c>
      <c r="J1267">
        <v>0</v>
      </c>
      <c r="K1267" t="s">
        <v>4193</v>
      </c>
    </row>
    <row r="1268" spans="1:11" hidden="1" x14ac:dyDescent="0.25">
      <c r="A1268">
        <v>2157</v>
      </c>
      <c r="B1268" t="s">
        <v>99</v>
      </c>
      <c r="C1268" t="s">
        <v>4605</v>
      </c>
      <c r="D1268" s="5">
        <v>44232</v>
      </c>
      <c r="E1268" t="s">
        <v>4189</v>
      </c>
      <c r="F1268" t="s">
        <v>4598</v>
      </c>
      <c r="G1268">
        <v>107307</v>
      </c>
      <c r="H1268" t="s">
        <v>4191</v>
      </c>
      <c r="I1268" t="s">
        <v>4192</v>
      </c>
      <c r="J1268">
        <v>0</v>
      </c>
      <c r="K1268" t="s">
        <v>4193</v>
      </c>
    </row>
    <row r="1269" spans="1:11" hidden="1" x14ac:dyDescent="0.25">
      <c r="A1269">
        <v>2160</v>
      </c>
      <c r="B1269" t="s">
        <v>4255</v>
      </c>
      <c r="C1269" t="s">
        <v>4608</v>
      </c>
      <c r="D1269" s="5">
        <v>44292</v>
      </c>
      <c r="E1269" t="s">
        <v>4189</v>
      </c>
      <c r="F1269" t="s">
        <v>4598</v>
      </c>
      <c r="G1269">
        <v>129107</v>
      </c>
      <c r="H1269" t="s">
        <v>4191</v>
      </c>
      <c r="I1269" t="s">
        <v>4192</v>
      </c>
      <c r="J1269">
        <v>0</v>
      </c>
      <c r="K1269" t="s">
        <v>4193</v>
      </c>
    </row>
    <row r="1270" spans="1:11" hidden="1" x14ac:dyDescent="0.25">
      <c r="A1270">
        <v>2171</v>
      </c>
      <c r="B1270" t="s">
        <v>1616</v>
      </c>
      <c r="C1270" t="s">
        <v>5119</v>
      </c>
      <c r="D1270" s="5">
        <v>44124</v>
      </c>
      <c r="E1270" t="s">
        <v>4189</v>
      </c>
      <c r="F1270" t="s">
        <v>4598</v>
      </c>
      <c r="G1270">
        <v>139233</v>
      </c>
      <c r="H1270" t="s">
        <v>4191</v>
      </c>
      <c r="I1270" t="s">
        <v>4192</v>
      </c>
      <c r="J1270">
        <v>0</v>
      </c>
      <c r="K1270" t="s">
        <v>4193</v>
      </c>
    </row>
    <row r="1271" spans="1:11" hidden="1" x14ac:dyDescent="0.25">
      <c r="A1271">
        <v>2174</v>
      </c>
      <c r="B1271" t="s">
        <v>494</v>
      </c>
      <c r="C1271" t="s">
        <v>4611</v>
      </c>
      <c r="D1271" s="5">
        <v>44292</v>
      </c>
      <c r="E1271" t="s">
        <v>4189</v>
      </c>
      <c r="F1271" t="s">
        <v>4598</v>
      </c>
      <c r="G1271">
        <v>178599</v>
      </c>
      <c r="H1271" t="s">
        <v>4191</v>
      </c>
      <c r="I1271" t="s">
        <v>4192</v>
      </c>
      <c r="J1271">
        <v>0</v>
      </c>
      <c r="K1271" t="s">
        <v>4193</v>
      </c>
    </row>
    <row r="1272" spans="1:11" hidden="1" x14ac:dyDescent="0.25">
      <c r="A1272">
        <v>2221</v>
      </c>
      <c r="B1272" t="s">
        <v>202</v>
      </c>
      <c r="C1272" t="s">
        <v>204</v>
      </c>
      <c r="D1272" s="5">
        <v>44384</v>
      </c>
      <c r="E1272" t="s">
        <v>4189</v>
      </c>
      <c r="F1272" t="s">
        <v>4598</v>
      </c>
      <c r="G1272">
        <v>31768</v>
      </c>
      <c r="H1272" t="s">
        <v>4191</v>
      </c>
      <c r="I1272" t="s">
        <v>4192</v>
      </c>
      <c r="J1272">
        <v>0</v>
      </c>
      <c r="K1272" t="s">
        <v>4193</v>
      </c>
    </row>
    <row r="1273" spans="1:11" hidden="1" x14ac:dyDescent="0.25">
      <c r="A1273">
        <v>4231</v>
      </c>
      <c r="B1273" t="s">
        <v>1918</v>
      </c>
      <c r="C1273" t="s">
        <v>4541</v>
      </c>
      <c r="D1273" s="5">
        <v>44354</v>
      </c>
      <c r="E1273" t="s">
        <v>4189</v>
      </c>
      <c r="F1273" t="s">
        <v>4598</v>
      </c>
      <c r="G1273">
        <v>139294</v>
      </c>
      <c r="H1273" t="s">
        <v>4191</v>
      </c>
      <c r="I1273" t="s">
        <v>4192</v>
      </c>
      <c r="J1273">
        <v>0</v>
      </c>
      <c r="K1273" t="s">
        <v>4193</v>
      </c>
    </row>
    <row r="1274" spans="1:11" hidden="1" x14ac:dyDescent="0.25">
      <c r="A1274">
        <v>4252</v>
      </c>
      <c r="B1274" t="s">
        <v>1445</v>
      </c>
      <c r="C1274" t="s">
        <v>5160</v>
      </c>
      <c r="D1274" s="5">
        <v>44020</v>
      </c>
      <c r="E1274" t="s">
        <v>4189</v>
      </c>
      <c r="F1274" t="s">
        <v>4598</v>
      </c>
      <c r="G1274">
        <v>58483</v>
      </c>
      <c r="H1274" t="s">
        <v>4191</v>
      </c>
      <c r="I1274" t="s">
        <v>4192</v>
      </c>
      <c r="J1274">
        <v>0</v>
      </c>
      <c r="K1274" t="s">
        <v>4193</v>
      </c>
    </row>
    <row r="1275" spans="1:11" hidden="1" x14ac:dyDescent="0.25">
      <c r="A1275">
        <v>4276</v>
      </c>
      <c r="B1275" t="s">
        <v>242</v>
      </c>
      <c r="C1275" t="s">
        <v>5247</v>
      </c>
      <c r="D1275" s="5">
        <v>44491</v>
      </c>
      <c r="E1275" t="s">
        <v>4189</v>
      </c>
      <c r="F1275" t="s">
        <v>4598</v>
      </c>
      <c r="G1275">
        <v>96916</v>
      </c>
      <c r="H1275" t="s">
        <v>4191</v>
      </c>
      <c r="I1275" t="s">
        <v>4192</v>
      </c>
      <c r="J1275">
        <v>0</v>
      </c>
      <c r="K1275" t="s">
        <v>4193</v>
      </c>
    </row>
    <row r="1276" spans="1:11" hidden="1" x14ac:dyDescent="0.25">
      <c r="A1276">
        <v>4306</v>
      </c>
      <c r="B1276" t="s">
        <v>3135</v>
      </c>
      <c r="C1276" t="s">
        <v>4945</v>
      </c>
      <c r="D1276" s="5">
        <v>44383</v>
      </c>
      <c r="E1276" t="s">
        <v>4189</v>
      </c>
      <c r="F1276" t="s">
        <v>4598</v>
      </c>
      <c r="G1276">
        <v>255396</v>
      </c>
      <c r="H1276" t="s">
        <v>4191</v>
      </c>
      <c r="I1276" t="s">
        <v>4192</v>
      </c>
      <c r="J1276">
        <v>0</v>
      </c>
      <c r="K1276" t="s">
        <v>4193</v>
      </c>
    </row>
    <row r="1277" spans="1:11" hidden="1" x14ac:dyDescent="0.25">
      <c r="A1277">
        <v>4320</v>
      </c>
      <c r="B1277" t="s">
        <v>277</v>
      </c>
      <c r="C1277" t="s">
        <v>4990</v>
      </c>
      <c r="D1277" s="5">
        <v>44546</v>
      </c>
      <c r="E1277" t="s">
        <v>4189</v>
      </c>
      <c r="F1277" t="s">
        <v>4598</v>
      </c>
      <c r="G1277">
        <v>340327</v>
      </c>
      <c r="H1277" t="s">
        <v>4191</v>
      </c>
      <c r="I1277" t="s">
        <v>4192</v>
      </c>
      <c r="J1277">
        <v>0</v>
      </c>
      <c r="K1277" t="s">
        <v>4193</v>
      </c>
    </row>
    <row r="1278" spans="1:11" hidden="1" x14ac:dyDescent="0.25">
      <c r="A1278">
        <v>4329</v>
      </c>
      <c r="B1278" t="s">
        <v>119</v>
      </c>
      <c r="C1278" t="s">
        <v>4881</v>
      </c>
      <c r="D1278" s="5">
        <v>44490</v>
      </c>
      <c r="E1278" t="s">
        <v>4189</v>
      </c>
      <c r="F1278" t="s">
        <v>4598</v>
      </c>
      <c r="G1278">
        <v>130937</v>
      </c>
      <c r="H1278" t="s">
        <v>4191</v>
      </c>
      <c r="I1278" t="s">
        <v>4192</v>
      </c>
      <c r="J1278">
        <v>0</v>
      </c>
      <c r="K1278" t="s">
        <v>4193</v>
      </c>
    </row>
    <row r="1279" spans="1:11" hidden="1" x14ac:dyDescent="0.25">
      <c r="A1279">
        <v>4336</v>
      </c>
      <c r="B1279" t="s">
        <v>65</v>
      </c>
      <c r="C1279" t="s">
        <v>4966</v>
      </c>
      <c r="D1279" s="5">
        <v>44335</v>
      </c>
      <c r="E1279" t="s">
        <v>4189</v>
      </c>
      <c r="F1279" t="s">
        <v>4598</v>
      </c>
      <c r="G1279">
        <v>252167</v>
      </c>
      <c r="H1279" t="s">
        <v>4191</v>
      </c>
      <c r="I1279" t="s">
        <v>4192</v>
      </c>
      <c r="J1279">
        <v>0</v>
      </c>
      <c r="K1279" t="s">
        <v>4193</v>
      </c>
    </row>
    <row r="1280" spans="1:11" hidden="1" x14ac:dyDescent="0.25">
      <c r="A1280">
        <v>4349</v>
      </c>
      <c r="B1280" t="s">
        <v>56</v>
      </c>
      <c r="C1280" t="s">
        <v>4836</v>
      </c>
      <c r="D1280" s="5">
        <v>44459</v>
      </c>
      <c r="E1280" t="s">
        <v>4189</v>
      </c>
      <c r="F1280" t="s">
        <v>4598</v>
      </c>
      <c r="G1280">
        <v>303034</v>
      </c>
      <c r="H1280" t="s">
        <v>4191</v>
      </c>
      <c r="I1280" t="s">
        <v>4192</v>
      </c>
      <c r="J1280">
        <v>0</v>
      </c>
      <c r="K1280" t="s">
        <v>4193</v>
      </c>
    </row>
    <row r="1281" spans="1:11" hidden="1" x14ac:dyDescent="0.25">
      <c r="A1281">
        <v>4361</v>
      </c>
      <c r="B1281" t="s">
        <v>77</v>
      </c>
      <c r="C1281" t="s">
        <v>4852</v>
      </c>
      <c r="D1281" s="5">
        <v>44483</v>
      </c>
      <c r="E1281" t="s">
        <v>4189</v>
      </c>
      <c r="F1281" t="s">
        <v>4598</v>
      </c>
      <c r="G1281">
        <v>293159</v>
      </c>
      <c r="H1281" t="s">
        <v>4191</v>
      </c>
      <c r="I1281" t="s">
        <v>4192</v>
      </c>
      <c r="J1281">
        <v>0</v>
      </c>
      <c r="K1281" t="s">
        <v>4193</v>
      </c>
    </row>
    <row r="1282" spans="1:11" hidden="1" x14ac:dyDescent="0.25">
      <c r="A1282">
        <v>4392</v>
      </c>
      <c r="B1282" t="s">
        <v>315</v>
      </c>
      <c r="C1282" t="s">
        <v>4819</v>
      </c>
      <c r="D1282" s="5">
        <v>44422</v>
      </c>
      <c r="E1282" t="s">
        <v>4189</v>
      </c>
      <c r="F1282" t="s">
        <v>4598</v>
      </c>
      <c r="G1282">
        <v>293064</v>
      </c>
      <c r="H1282" t="s">
        <v>4191</v>
      </c>
      <c r="I1282" t="s">
        <v>4192</v>
      </c>
      <c r="J1282">
        <v>0</v>
      </c>
      <c r="K1282" t="s">
        <v>4193</v>
      </c>
    </row>
    <row r="1283" spans="1:11" hidden="1" x14ac:dyDescent="0.25">
      <c r="A1283">
        <v>4414</v>
      </c>
      <c r="B1283" t="s">
        <v>827</v>
      </c>
      <c r="C1283" t="s">
        <v>4870</v>
      </c>
      <c r="D1283" s="5">
        <v>44481</v>
      </c>
      <c r="E1283" t="s">
        <v>4189</v>
      </c>
      <c r="F1283" t="s">
        <v>4598</v>
      </c>
      <c r="G1283">
        <v>305043</v>
      </c>
      <c r="H1283" t="s">
        <v>4191</v>
      </c>
      <c r="I1283" t="s">
        <v>4192</v>
      </c>
      <c r="J1283">
        <v>0</v>
      </c>
      <c r="K1283" t="s">
        <v>4193</v>
      </c>
    </row>
    <row r="1284" spans="1:11" hidden="1" x14ac:dyDescent="0.25">
      <c r="A1284">
        <v>4422</v>
      </c>
      <c r="B1284" t="s">
        <v>2102</v>
      </c>
      <c r="C1284" t="s">
        <v>5200</v>
      </c>
      <c r="D1284" s="5">
        <v>44401</v>
      </c>
      <c r="E1284" t="s">
        <v>4189</v>
      </c>
      <c r="F1284" t="s">
        <v>4598</v>
      </c>
      <c r="G1284">
        <v>370896</v>
      </c>
      <c r="H1284" t="s">
        <v>4191</v>
      </c>
      <c r="I1284" t="s">
        <v>4192</v>
      </c>
      <c r="J1284">
        <v>0</v>
      </c>
      <c r="K1284" t="s">
        <v>4193</v>
      </c>
    </row>
    <row r="1285" spans="1:11" hidden="1" x14ac:dyDescent="0.25">
      <c r="A1285">
        <v>4436</v>
      </c>
      <c r="B1285" t="s">
        <v>304</v>
      </c>
      <c r="C1285" t="s">
        <v>4917</v>
      </c>
      <c r="D1285" s="5">
        <v>44531</v>
      </c>
      <c r="E1285" t="s">
        <v>4189</v>
      </c>
      <c r="F1285" t="s">
        <v>4598</v>
      </c>
      <c r="G1285">
        <v>357049</v>
      </c>
      <c r="H1285" t="s">
        <v>4191</v>
      </c>
      <c r="I1285" t="s">
        <v>4192</v>
      </c>
      <c r="J1285">
        <v>0</v>
      </c>
      <c r="K1285" t="s">
        <v>4193</v>
      </c>
    </row>
    <row r="1286" spans="1:11" hidden="1" x14ac:dyDescent="0.25">
      <c r="A1286">
        <v>4441</v>
      </c>
      <c r="B1286" t="s">
        <v>271</v>
      </c>
      <c r="C1286" t="s">
        <v>4843</v>
      </c>
      <c r="D1286" s="5">
        <v>44483</v>
      </c>
      <c r="E1286" t="s">
        <v>4189</v>
      </c>
      <c r="F1286" t="s">
        <v>4598</v>
      </c>
      <c r="G1286">
        <v>329700</v>
      </c>
      <c r="H1286" t="s">
        <v>4191</v>
      </c>
      <c r="I1286" t="s">
        <v>4192</v>
      </c>
      <c r="J1286">
        <v>0</v>
      </c>
      <c r="K1286" t="s">
        <v>4193</v>
      </c>
    </row>
    <row r="1287" spans="1:11" hidden="1" x14ac:dyDescent="0.25">
      <c r="A1287">
        <v>4455</v>
      </c>
      <c r="B1287" t="s">
        <v>289</v>
      </c>
      <c r="C1287" t="s">
        <v>4903</v>
      </c>
      <c r="D1287" s="5">
        <v>44520</v>
      </c>
      <c r="E1287" t="s">
        <v>4189</v>
      </c>
      <c r="F1287" t="s">
        <v>4598</v>
      </c>
      <c r="G1287">
        <v>327395</v>
      </c>
      <c r="H1287" t="s">
        <v>4191</v>
      </c>
      <c r="I1287" t="s">
        <v>4192</v>
      </c>
      <c r="J1287">
        <v>0</v>
      </c>
      <c r="K1287" t="s">
        <v>4193</v>
      </c>
    </row>
    <row r="1288" spans="1:11" hidden="1" x14ac:dyDescent="0.25">
      <c r="A1288">
        <v>4465</v>
      </c>
      <c r="B1288" t="s">
        <v>67</v>
      </c>
      <c r="C1288" t="s">
        <v>809</v>
      </c>
      <c r="D1288" s="5">
        <v>44401</v>
      </c>
      <c r="E1288" t="s">
        <v>4189</v>
      </c>
      <c r="F1288" t="s">
        <v>4598</v>
      </c>
      <c r="G1288">
        <v>359439</v>
      </c>
      <c r="H1288" t="s">
        <v>4191</v>
      </c>
      <c r="I1288" t="s">
        <v>4192</v>
      </c>
      <c r="J1288">
        <v>0</v>
      </c>
      <c r="K1288" t="s">
        <v>4193</v>
      </c>
    </row>
    <row r="1289" spans="1:11" hidden="1" x14ac:dyDescent="0.25">
      <c r="A1289">
        <v>4475</v>
      </c>
      <c r="B1289" t="s">
        <v>309</v>
      </c>
      <c r="C1289" t="s">
        <v>4769</v>
      </c>
      <c r="D1289" s="5">
        <v>44326</v>
      </c>
      <c r="E1289" t="s">
        <v>4189</v>
      </c>
      <c r="F1289" t="s">
        <v>4598</v>
      </c>
      <c r="G1289">
        <v>265897</v>
      </c>
      <c r="H1289" t="s">
        <v>4191</v>
      </c>
      <c r="I1289" t="s">
        <v>4192</v>
      </c>
      <c r="J1289">
        <v>0</v>
      </c>
      <c r="K1289" t="s">
        <v>4193</v>
      </c>
    </row>
    <row r="1290" spans="1:11" hidden="1" x14ac:dyDescent="0.25">
      <c r="A1290">
        <v>4483</v>
      </c>
      <c r="B1290" t="s">
        <v>265</v>
      </c>
      <c r="C1290" t="s">
        <v>4993</v>
      </c>
      <c r="D1290" s="5">
        <v>44351</v>
      </c>
      <c r="E1290" t="s">
        <v>4189</v>
      </c>
      <c r="F1290" t="s">
        <v>4598</v>
      </c>
      <c r="G1290">
        <v>271844</v>
      </c>
      <c r="H1290" t="s">
        <v>4191</v>
      </c>
      <c r="I1290" t="s">
        <v>4192</v>
      </c>
      <c r="J1290">
        <v>0</v>
      </c>
      <c r="K1290" t="s">
        <v>4193</v>
      </c>
    </row>
    <row r="1291" spans="1:11" hidden="1" x14ac:dyDescent="0.25">
      <c r="A1291">
        <v>4500</v>
      </c>
      <c r="B1291" t="s">
        <v>544</v>
      </c>
      <c r="C1291" t="s">
        <v>4953</v>
      </c>
      <c r="D1291" s="5">
        <v>44401</v>
      </c>
      <c r="E1291" t="s">
        <v>4189</v>
      </c>
      <c r="F1291" t="s">
        <v>4598</v>
      </c>
      <c r="G1291">
        <v>364617</v>
      </c>
      <c r="H1291" t="s">
        <v>4191</v>
      </c>
      <c r="I1291" t="s">
        <v>4192</v>
      </c>
      <c r="J1291">
        <v>0</v>
      </c>
      <c r="K1291" t="s">
        <v>4193</v>
      </c>
    </row>
    <row r="1292" spans="1:11" hidden="1" x14ac:dyDescent="0.25">
      <c r="A1292">
        <v>4508</v>
      </c>
      <c r="B1292" t="s">
        <v>1200</v>
      </c>
      <c r="C1292" t="s">
        <v>4750</v>
      </c>
      <c r="D1292" s="5">
        <v>44306</v>
      </c>
      <c r="E1292" t="s">
        <v>4189</v>
      </c>
      <c r="F1292" t="s">
        <v>4598</v>
      </c>
      <c r="G1292">
        <v>218345</v>
      </c>
      <c r="H1292" t="s">
        <v>4191</v>
      </c>
      <c r="I1292" t="s">
        <v>4192</v>
      </c>
      <c r="J1292">
        <v>0</v>
      </c>
      <c r="K1292" t="s">
        <v>4193</v>
      </c>
    </row>
    <row r="1293" spans="1:11" hidden="1" x14ac:dyDescent="0.25">
      <c r="A1293">
        <v>4525</v>
      </c>
      <c r="B1293" t="s">
        <v>652</v>
      </c>
      <c r="C1293" t="s">
        <v>656</v>
      </c>
      <c r="D1293" s="5">
        <v>44542</v>
      </c>
      <c r="E1293" t="s">
        <v>4189</v>
      </c>
      <c r="F1293" t="s">
        <v>4598</v>
      </c>
      <c r="G1293">
        <v>348806</v>
      </c>
      <c r="H1293" t="s">
        <v>4191</v>
      </c>
      <c r="I1293" t="s">
        <v>4192</v>
      </c>
      <c r="J1293">
        <v>0</v>
      </c>
      <c r="K1293" t="s">
        <v>4193</v>
      </c>
    </row>
    <row r="1294" spans="1:11" hidden="1" x14ac:dyDescent="0.25">
      <c r="A1294">
        <v>4541</v>
      </c>
      <c r="B1294" t="s">
        <v>654</v>
      </c>
      <c r="C1294" t="s">
        <v>5205</v>
      </c>
      <c r="D1294" s="5">
        <v>44561</v>
      </c>
      <c r="E1294" t="s">
        <v>4189</v>
      </c>
      <c r="F1294" t="s">
        <v>4598</v>
      </c>
      <c r="G1294">
        <v>253697</v>
      </c>
      <c r="H1294" t="s">
        <v>4191</v>
      </c>
      <c r="I1294" t="s">
        <v>4192</v>
      </c>
      <c r="J1294">
        <v>0</v>
      </c>
      <c r="K1294" t="s">
        <v>4193</v>
      </c>
    </row>
    <row r="1295" spans="1:11" hidden="1" x14ac:dyDescent="0.25">
      <c r="A1295">
        <v>4567</v>
      </c>
      <c r="B1295" t="s">
        <v>620</v>
      </c>
      <c r="C1295" t="s">
        <v>4992</v>
      </c>
      <c r="D1295" s="5">
        <v>44107</v>
      </c>
      <c r="E1295" t="s">
        <v>4189</v>
      </c>
      <c r="F1295" t="s">
        <v>4598</v>
      </c>
      <c r="G1295">
        <v>201555</v>
      </c>
      <c r="H1295" t="s">
        <v>4191</v>
      </c>
      <c r="I1295" t="s">
        <v>4192</v>
      </c>
      <c r="J1295">
        <v>0</v>
      </c>
      <c r="K1295" t="s">
        <v>4193</v>
      </c>
    </row>
    <row r="1296" spans="1:11" hidden="1" x14ac:dyDescent="0.25">
      <c r="A1296">
        <v>4580</v>
      </c>
      <c r="B1296" t="s">
        <v>255</v>
      </c>
      <c r="C1296" t="s">
        <v>1210</v>
      </c>
      <c r="D1296" s="5">
        <v>44333</v>
      </c>
      <c r="E1296" t="s">
        <v>4189</v>
      </c>
      <c r="F1296" t="s">
        <v>4598</v>
      </c>
      <c r="G1296">
        <v>266175</v>
      </c>
      <c r="H1296" t="s">
        <v>4191</v>
      </c>
      <c r="I1296" t="s">
        <v>4192</v>
      </c>
      <c r="J1296">
        <v>0</v>
      </c>
      <c r="K1296" t="s">
        <v>4193</v>
      </c>
    </row>
    <row r="1297" spans="1:11" hidden="1" x14ac:dyDescent="0.25">
      <c r="A1297">
        <v>4598</v>
      </c>
      <c r="B1297" t="s">
        <v>2998</v>
      </c>
      <c r="C1297" t="s">
        <v>4918</v>
      </c>
      <c r="D1297" s="5">
        <v>44512</v>
      </c>
      <c r="E1297" t="s">
        <v>4189</v>
      </c>
      <c r="F1297" t="s">
        <v>4598</v>
      </c>
      <c r="G1297">
        <v>258867</v>
      </c>
      <c r="H1297" t="s">
        <v>4191</v>
      </c>
      <c r="I1297" t="s">
        <v>4192</v>
      </c>
      <c r="J1297">
        <v>0</v>
      </c>
      <c r="K1297" t="s">
        <v>4193</v>
      </c>
    </row>
    <row r="1298" spans="1:11" hidden="1" x14ac:dyDescent="0.25">
      <c r="A1298">
        <v>4607</v>
      </c>
      <c r="B1298" t="s">
        <v>2952</v>
      </c>
      <c r="C1298" t="s">
        <v>4896</v>
      </c>
      <c r="D1298" s="5">
        <v>44525</v>
      </c>
      <c r="E1298" t="s">
        <v>4189</v>
      </c>
      <c r="F1298" t="s">
        <v>4598</v>
      </c>
      <c r="G1298">
        <v>303211</v>
      </c>
      <c r="H1298" t="s">
        <v>4191</v>
      </c>
      <c r="I1298" t="s">
        <v>4192</v>
      </c>
      <c r="J1298">
        <v>0</v>
      </c>
      <c r="K1298" t="s">
        <v>4193</v>
      </c>
    </row>
    <row r="1299" spans="1:11" hidden="1" x14ac:dyDescent="0.25">
      <c r="A1299">
        <v>4615</v>
      </c>
      <c r="B1299" t="s">
        <v>301</v>
      </c>
      <c r="C1299" t="s">
        <v>4829</v>
      </c>
      <c r="D1299" s="5">
        <v>44449</v>
      </c>
      <c r="E1299" t="s">
        <v>4189</v>
      </c>
      <c r="F1299" t="s">
        <v>4598</v>
      </c>
      <c r="G1299">
        <v>293526</v>
      </c>
      <c r="H1299" t="s">
        <v>4191</v>
      </c>
      <c r="I1299" t="s">
        <v>4192</v>
      </c>
      <c r="J1299">
        <v>0</v>
      </c>
      <c r="K1299" t="s">
        <v>4193</v>
      </c>
    </row>
    <row r="1300" spans="1:11" hidden="1" x14ac:dyDescent="0.25">
      <c r="A1300">
        <v>4643</v>
      </c>
      <c r="B1300" t="s">
        <v>261</v>
      </c>
      <c r="C1300" t="s">
        <v>5386</v>
      </c>
      <c r="D1300" s="5">
        <v>44321</v>
      </c>
      <c r="E1300" t="s">
        <v>4189</v>
      </c>
      <c r="F1300" t="s">
        <v>4598</v>
      </c>
      <c r="G1300">
        <v>350657</v>
      </c>
      <c r="H1300" t="s">
        <v>4191</v>
      </c>
      <c r="I1300" t="s">
        <v>4192</v>
      </c>
      <c r="J1300">
        <v>0</v>
      </c>
      <c r="K1300" t="s">
        <v>4193</v>
      </c>
    </row>
    <row r="1301" spans="1:11" hidden="1" x14ac:dyDescent="0.25">
      <c r="A1301">
        <v>4654</v>
      </c>
      <c r="B1301" t="s">
        <v>554</v>
      </c>
      <c r="C1301" t="s">
        <v>1116</v>
      </c>
      <c r="D1301" s="5">
        <v>44048</v>
      </c>
      <c r="E1301" t="s">
        <v>4189</v>
      </c>
      <c r="F1301" t="s">
        <v>4598</v>
      </c>
      <c r="G1301">
        <v>192408</v>
      </c>
      <c r="H1301" t="s">
        <v>4191</v>
      </c>
      <c r="I1301" t="s">
        <v>4192</v>
      </c>
      <c r="J1301">
        <v>0</v>
      </c>
      <c r="K1301" t="s">
        <v>4193</v>
      </c>
    </row>
    <row r="1302" spans="1:11" hidden="1" x14ac:dyDescent="0.25">
      <c r="A1302">
        <v>4674</v>
      </c>
      <c r="B1302" t="s">
        <v>2412</v>
      </c>
      <c r="C1302" t="s">
        <v>4981</v>
      </c>
      <c r="D1302" s="5">
        <v>44553</v>
      </c>
      <c r="E1302" t="s">
        <v>4189</v>
      </c>
      <c r="F1302" t="s">
        <v>4598</v>
      </c>
      <c r="G1302">
        <v>339735</v>
      </c>
      <c r="H1302" t="s">
        <v>4191</v>
      </c>
      <c r="I1302" t="s">
        <v>4192</v>
      </c>
      <c r="J1302">
        <v>0</v>
      </c>
      <c r="K1302" t="s">
        <v>4193</v>
      </c>
    </row>
    <row r="1303" spans="1:11" hidden="1" x14ac:dyDescent="0.25">
      <c r="A1303">
        <v>4683</v>
      </c>
      <c r="B1303" t="s">
        <v>649</v>
      </c>
      <c r="C1303" t="s">
        <v>4971</v>
      </c>
      <c r="D1303" s="5">
        <v>44540</v>
      </c>
      <c r="E1303" t="s">
        <v>4189</v>
      </c>
      <c r="F1303" t="s">
        <v>4598</v>
      </c>
      <c r="G1303">
        <v>385920</v>
      </c>
      <c r="H1303" t="s">
        <v>4191</v>
      </c>
      <c r="I1303" t="s">
        <v>4192</v>
      </c>
      <c r="J1303">
        <v>0</v>
      </c>
      <c r="K1303" t="s">
        <v>4193</v>
      </c>
    </row>
    <row r="1304" spans="1:11" hidden="1" x14ac:dyDescent="0.25">
      <c r="A1304">
        <v>4705</v>
      </c>
      <c r="B1304" t="s">
        <v>265</v>
      </c>
      <c r="C1304" t="s">
        <v>268</v>
      </c>
      <c r="D1304" s="5">
        <v>44565</v>
      </c>
      <c r="E1304" t="s">
        <v>4189</v>
      </c>
      <c r="F1304" t="s">
        <v>4598</v>
      </c>
      <c r="G1304">
        <v>326985</v>
      </c>
      <c r="H1304" t="s">
        <v>4191</v>
      </c>
      <c r="I1304" t="s">
        <v>4192</v>
      </c>
      <c r="J1304">
        <v>0</v>
      </c>
      <c r="K1304" t="s">
        <v>4193</v>
      </c>
    </row>
    <row r="1305" spans="1:11" hidden="1" x14ac:dyDescent="0.25">
      <c r="A1305">
        <v>4732</v>
      </c>
      <c r="B1305" t="s">
        <v>524</v>
      </c>
      <c r="C1305" t="s">
        <v>4227</v>
      </c>
      <c r="D1305" s="5">
        <v>44260</v>
      </c>
      <c r="E1305" t="s">
        <v>4189</v>
      </c>
      <c r="F1305" t="s">
        <v>4598</v>
      </c>
      <c r="G1305">
        <v>186682</v>
      </c>
      <c r="H1305" t="s">
        <v>4191</v>
      </c>
      <c r="I1305" t="s">
        <v>4192</v>
      </c>
      <c r="J1305">
        <v>0</v>
      </c>
      <c r="K1305" t="s">
        <v>4193</v>
      </c>
    </row>
    <row r="1306" spans="1:11" hidden="1" x14ac:dyDescent="0.25">
      <c r="A1306">
        <v>4782</v>
      </c>
      <c r="B1306" t="s">
        <v>296</v>
      </c>
      <c r="C1306" t="s">
        <v>4756</v>
      </c>
      <c r="D1306" s="5">
        <v>44306</v>
      </c>
      <c r="E1306" t="s">
        <v>4189</v>
      </c>
      <c r="F1306" t="s">
        <v>4598</v>
      </c>
      <c r="G1306">
        <v>258391</v>
      </c>
      <c r="H1306" t="s">
        <v>4191</v>
      </c>
      <c r="I1306" t="s">
        <v>4192</v>
      </c>
      <c r="J1306">
        <v>0</v>
      </c>
      <c r="K1306" t="s">
        <v>4193</v>
      </c>
    </row>
    <row r="1307" spans="1:11" hidden="1" x14ac:dyDescent="0.25">
      <c r="A1307">
        <v>5786</v>
      </c>
      <c r="B1307" t="s">
        <v>878</v>
      </c>
      <c r="C1307" t="s">
        <v>4220</v>
      </c>
      <c r="D1307" s="5">
        <v>44222</v>
      </c>
      <c r="E1307" t="s">
        <v>4189</v>
      </c>
      <c r="F1307" t="s">
        <v>4598</v>
      </c>
      <c r="G1307">
        <v>133525</v>
      </c>
      <c r="H1307" t="s">
        <v>4191</v>
      </c>
      <c r="I1307" t="s">
        <v>4192</v>
      </c>
      <c r="J1307">
        <v>0</v>
      </c>
      <c r="K1307" t="s">
        <v>4193</v>
      </c>
    </row>
    <row r="1308" spans="1:11" hidden="1" x14ac:dyDescent="0.25">
      <c r="A1308">
        <v>6784</v>
      </c>
      <c r="B1308" t="s">
        <v>5019</v>
      </c>
      <c r="C1308" t="s">
        <v>5018</v>
      </c>
      <c r="D1308" s="5">
        <v>44306</v>
      </c>
      <c r="E1308" t="s">
        <v>4189</v>
      </c>
      <c r="F1308" t="s">
        <v>4598</v>
      </c>
      <c r="G1308">
        <v>122103</v>
      </c>
      <c r="H1308" t="s">
        <v>4191</v>
      </c>
      <c r="I1308" t="s">
        <v>4192</v>
      </c>
      <c r="J1308">
        <v>0</v>
      </c>
      <c r="K1308" t="s">
        <v>4193</v>
      </c>
    </row>
    <row r="1309" spans="1:11" hidden="1" x14ac:dyDescent="0.25">
      <c r="A1309">
        <v>6789</v>
      </c>
      <c r="B1309" t="s">
        <v>125</v>
      </c>
      <c r="C1309" t="s">
        <v>4600</v>
      </c>
      <c r="D1309" s="5">
        <v>44222</v>
      </c>
      <c r="E1309" t="s">
        <v>4189</v>
      </c>
      <c r="F1309" t="s">
        <v>4598</v>
      </c>
      <c r="G1309">
        <v>246273</v>
      </c>
      <c r="H1309" t="s">
        <v>4191</v>
      </c>
      <c r="I1309" t="s">
        <v>4192</v>
      </c>
      <c r="J1309">
        <v>0</v>
      </c>
      <c r="K1309" t="s">
        <v>4193</v>
      </c>
    </row>
    <row r="1310" spans="1:11" hidden="1" x14ac:dyDescent="0.25">
      <c r="A1310">
        <v>6796</v>
      </c>
      <c r="B1310" t="s">
        <v>3275</v>
      </c>
      <c r="C1310" t="s">
        <v>4695</v>
      </c>
      <c r="D1310" s="5">
        <v>44191</v>
      </c>
      <c r="E1310" t="s">
        <v>4189</v>
      </c>
      <c r="F1310" t="s">
        <v>4598</v>
      </c>
      <c r="G1310">
        <v>101582</v>
      </c>
      <c r="H1310" t="s">
        <v>4191</v>
      </c>
      <c r="I1310" t="s">
        <v>4192</v>
      </c>
      <c r="J1310">
        <v>0</v>
      </c>
      <c r="K1310" t="s">
        <v>4193</v>
      </c>
    </row>
    <row r="1311" spans="1:11" hidden="1" x14ac:dyDescent="0.25">
      <c r="A1311">
        <v>6803</v>
      </c>
      <c r="B1311" t="s">
        <v>5251</v>
      </c>
      <c r="C1311" t="s">
        <v>5389</v>
      </c>
      <c r="D1311" s="5">
        <v>44123</v>
      </c>
      <c r="E1311" t="s">
        <v>4189</v>
      </c>
      <c r="F1311" t="s">
        <v>4598</v>
      </c>
      <c r="G1311">
        <v>85763</v>
      </c>
      <c r="H1311" t="s">
        <v>4191</v>
      </c>
      <c r="I1311" t="s">
        <v>4192</v>
      </c>
      <c r="J1311">
        <v>0</v>
      </c>
      <c r="K1311" t="s">
        <v>4193</v>
      </c>
    </row>
    <row r="1312" spans="1:11" hidden="1" x14ac:dyDescent="0.25">
      <c r="A1312">
        <v>6817</v>
      </c>
      <c r="B1312" t="s">
        <v>454</v>
      </c>
      <c r="C1312" t="s">
        <v>4700</v>
      </c>
      <c r="D1312" s="5">
        <v>44130</v>
      </c>
      <c r="E1312" t="s">
        <v>4189</v>
      </c>
      <c r="F1312" t="s">
        <v>4598</v>
      </c>
      <c r="G1312">
        <v>94915</v>
      </c>
      <c r="H1312" t="s">
        <v>4191</v>
      </c>
      <c r="I1312" t="s">
        <v>4192</v>
      </c>
      <c r="J1312">
        <v>0</v>
      </c>
      <c r="K1312" t="s">
        <v>4193</v>
      </c>
    </row>
    <row r="1313" spans="1:11" hidden="1" x14ac:dyDescent="0.25">
      <c r="A1313">
        <v>6823</v>
      </c>
      <c r="B1313" t="s">
        <v>3119</v>
      </c>
      <c r="C1313" t="s">
        <v>5164</v>
      </c>
      <c r="D1313" s="5">
        <v>44021</v>
      </c>
      <c r="E1313" t="s">
        <v>4189</v>
      </c>
      <c r="F1313" t="s">
        <v>4598</v>
      </c>
      <c r="G1313">
        <v>92294</v>
      </c>
      <c r="H1313" t="s">
        <v>4191</v>
      </c>
      <c r="I1313" t="s">
        <v>4192</v>
      </c>
      <c r="J1313">
        <v>0</v>
      </c>
      <c r="K1313" t="s">
        <v>4193</v>
      </c>
    </row>
    <row r="1314" spans="1:11" hidden="1" x14ac:dyDescent="0.25">
      <c r="A1314">
        <v>6838</v>
      </c>
      <c r="B1314" t="s">
        <v>1497</v>
      </c>
      <c r="C1314" t="s">
        <v>1503</v>
      </c>
      <c r="D1314" s="5">
        <v>44158</v>
      </c>
      <c r="E1314" t="s">
        <v>4189</v>
      </c>
      <c r="F1314" t="s">
        <v>4598</v>
      </c>
      <c r="G1314">
        <v>103620</v>
      </c>
      <c r="H1314" t="s">
        <v>4191</v>
      </c>
      <c r="I1314" t="s">
        <v>4192</v>
      </c>
      <c r="J1314">
        <v>0</v>
      </c>
      <c r="K1314" t="s">
        <v>4193</v>
      </c>
    </row>
    <row r="1315" spans="1:11" hidden="1" x14ac:dyDescent="0.25">
      <c r="A1315">
        <v>6844</v>
      </c>
      <c r="B1315" t="s">
        <v>503</v>
      </c>
      <c r="C1315" t="s">
        <v>5276</v>
      </c>
      <c r="D1315" s="5">
        <v>44120</v>
      </c>
      <c r="E1315" t="s">
        <v>4189</v>
      </c>
      <c r="F1315" t="s">
        <v>4598</v>
      </c>
      <c r="G1315">
        <v>104930</v>
      </c>
      <c r="H1315" t="s">
        <v>4191</v>
      </c>
      <c r="I1315" t="s">
        <v>4192</v>
      </c>
      <c r="J1315">
        <v>0</v>
      </c>
      <c r="K1315" t="s">
        <v>4193</v>
      </c>
    </row>
    <row r="1316" spans="1:11" hidden="1" x14ac:dyDescent="0.25">
      <c r="A1316">
        <v>6851</v>
      </c>
      <c r="B1316" t="s">
        <v>3280</v>
      </c>
      <c r="C1316" t="s">
        <v>5166</v>
      </c>
      <c r="D1316" s="5">
        <v>43857</v>
      </c>
      <c r="E1316" t="s">
        <v>4189</v>
      </c>
      <c r="F1316" t="s">
        <v>4598</v>
      </c>
      <c r="G1316">
        <v>49566</v>
      </c>
      <c r="H1316" t="s">
        <v>4191</v>
      </c>
      <c r="I1316" t="s">
        <v>4192</v>
      </c>
      <c r="J1316">
        <v>0</v>
      </c>
      <c r="K1316" t="s">
        <v>4193</v>
      </c>
    </row>
    <row r="1317" spans="1:11" hidden="1" x14ac:dyDescent="0.25">
      <c r="A1317">
        <v>6857</v>
      </c>
      <c r="B1317" t="s">
        <v>1965</v>
      </c>
      <c r="C1317" t="s">
        <v>5165</v>
      </c>
      <c r="D1317" s="5">
        <v>44155</v>
      </c>
      <c r="E1317" t="s">
        <v>4189</v>
      </c>
      <c r="F1317" t="s">
        <v>4598</v>
      </c>
      <c r="G1317">
        <v>88693</v>
      </c>
      <c r="H1317" t="s">
        <v>4191</v>
      </c>
      <c r="I1317" t="s">
        <v>4192</v>
      </c>
      <c r="J1317">
        <v>0</v>
      </c>
      <c r="K1317" t="s">
        <v>4193</v>
      </c>
    </row>
    <row r="1318" spans="1:11" hidden="1" x14ac:dyDescent="0.25">
      <c r="A1318">
        <v>6867</v>
      </c>
      <c r="B1318" t="s">
        <v>1573</v>
      </c>
      <c r="C1318" t="s">
        <v>5328</v>
      </c>
      <c r="D1318" s="5">
        <v>44385</v>
      </c>
      <c r="E1318" t="s">
        <v>4189</v>
      </c>
      <c r="F1318" t="s">
        <v>4598</v>
      </c>
      <c r="G1318">
        <v>142588</v>
      </c>
      <c r="H1318" t="s">
        <v>4191</v>
      </c>
      <c r="I1318" t="s">
        <v>4192</v>
      </c>
      <c r="J1318">
        <v>0</v>
      </c>
      <c r="K1318" t="s">
        <v>4193</v>
      </c>
    </row>
    <row r="1319" spans="1:11" hidden="1" x14ac:dyDescent="0.25">
      <c r="A1319">
        <v>6875</v>
      </c>
      <c r="B1319" t="s">
        <v>1748</v>
      </c>
      <c r="C1319" t="s">
        <v>5368</v>
      </c>
      <c r="D1319" s="5">
        <v>44481</v>
      </c>
      <c r="E1319" t="s">
        <v>4189</v>
      </c>
      <c r="F1319" t="s">
        <v>4598</v>
      </c>
      <c r="G1319">
        <v>156512</v>
      </c>
      <c r="H1319" t="s">
        <v>4191</v>
      </c>
      <c r="I1319" t="s">
        <v>4192</v>
      </c>
      <c r="J1319">
        <v>0</v>
      </c>
      <c r="K1319" t="s">
        <v>4193</v>
      </c>
    </row>
    <row r="1320" spans="1:11" hidden="1" x14ac:dyDescent="0.25">
      <c r="A1320">
        <v>6898</v>
      </c>
      <c r="B1320" t="s">
        <v>3221</v>
      </c>
      <c r="C1320" t="s">
        <v>1284</v>
      </c>
      <c r="D1320" s="5">
        <v>44083</v>
      </c>
      <c r="E1320" t="s">
        <v>4189</v>
      </c>
      <c r="F1320" t="s">
        <v>4598</v>
      </c>
      <c r="G1320">
        <v>222601</v>
      </c>
      <c r="H1320" t="s">
        <v>4191</v>
      </c>
      <c r="I1320" t="s">
        <v>4192</v>
      </c>
      <c r="J1320">
        <v>0</v>
      </c>
      <c r="K1320" t="s">
        <v>4193</v>
      </c>
    </row>
    <row r="1321" spans="1:11" hidden="1" x14ac:dyDescent="0.25">
      <c r="A1321">
        <v>6910</v>
      </c>
      <c r="B1321" t="s">
        <v>2109</v>
      </c>
      <c r="C1321" t="s">
        <v>5345</v>
      </c>
      <c r="D1321" s="5">
        <v>44455</v>
      </c>
      <c r="E1321" t="s">
        <v>4189</v>
      </c>
      <c r="F1321" t="s">
        <v>4598</v>
      </c>
      <c r="G1321">
        <v>878</v>
      </c>
      <c r="H1321" t="s">
        <v>4191</v>
      </c>
      <c r="I1321" t="s">
        <v>4192</v>
      </c>
      <c r="J1321">
        <v>0</v>
      </c>
      <c r="K1321" t="s">
        <v>4193</v>
      </c>
    </row>
    <row r="1322" spans="1:11" hidden="1" x14ac:dyDescent="0.25">
      <c r="A1322">
        <v>6918</v>
      </c>
      <c r="B1322" t="s">
        <v>1561</v>
      </c>
      <c r="C1322" t="s">
        <v>5278</v>
      </c>
      <c r="D1322" s="5">
        <v>44226</v>
      </c>
      <c r="E1322" t="s">
        <v>4189</v>
      </c>
      <c r="F1322" t="s">
        <v>4598</v>
      </c>
      <c r="G1322">
        <v>165263</v>
      </c>
      <c r="H1322" t="s">
        <v>4191</v>
      </c>
      <c r="I1322" t="s">
        <v>4192</v>
      </c>
      <c r="J1322">
        <v>0</v>
      </c>
      <c r="K1322" t="s">
        <v>4193</v>
      </c>
    </row>
    <row r="1323" spans="1:11" hidden="1" x14ac:dyDescent="0.25">
      <c r="A1323">
        <v>6931</v>
      </c>
      <c r="B1323" t="s">
        <v>866</v>
      </c>
      <c r="C1323" t="s">
        <v>901</v>
      </c>
      <c r="D1323" s="5">
        <v>44306</v>
      </c>
      <c r="E1323" t="s">
        <v>4189</v>
      </c>
      <c r="F1323" t="s">
        <v>4598</v>
      </c>
      <c r="G1323">
        <v>99658</v>
      </c>
      <c r="H1323" t="s">
        <v>4191</v>
      </c>
      <c r="I1323" t="s">
        <v>4192</v>
      </c>
      <c r="J1323">
        <v>0</v>
      </c>
      <c r="K1323" t="s">
        <v>4193</v>
      </c>
    </row>
    <row r="1324" spans="1:11" hidden="1" x14ac:dyDescent="0.25">
      <c r="A1324">
        <v>6972</v>
      </c>
      <c r="B1324" t="s">
        <v>895</v>
      </c>
      <c r="C1324" t="s">
        <v>943</v>
      </c>
      <c r="D1324" s="5">
        <v>44159</v>
      </c>
      <c r="E1324" t="s">
        <v>4189</v>
      </c>
      <c r="F1324" t="s">
        <v>4598</v>
      </c>
      <c r="G1324">
        <v>92738</v>
      </c>
      <c r="H1324" t="s">
        <v>4191</v>
      </c>
      <c r="I1324" t="s">
        <v>4192</v>
      </c>
      <c r="J1324">
        <v>0</v>
      </c>
      <c r="K1324" t="s">
        <v>4193</v>
      </c>
    </row>
    <row r="1325" spans="1:11" hidden="1" x14ac:dyDescent="0.25">
      <c r="A1325">
        <v>6979</v>
      </c>
      <c r="B1325" t="s">
        <v>2396</v>
      </c>
      <c r="C1325" t="s">
        <v>5280</v>
      </c>
      <c r="D1325" s="5">
        <v>44236</v>
      </c>
      <c r="E1325" t="s">
        <v>4189</v>
      </c>
      <c r="F1325" t="s">
        <v>4598</v>
      </c>
      <c r="G1325">
        <v>182299</v>
      </c>
      <c r="H1325" t="s">
        <v>4191</v>
      </c>
      <c r="I1325" t="s">
        <v>4192</v>
      </c>
      <c r="J1325">
        <v>0</v>
      </c>
      <c r="K1325" t="s">
        <v>4193</v>
      </c>
    </row>
    <row r="1326" spans="1:11" hidden="1" x14ac:dyDescent="0.25">
      <c r="A1326">
        <v>7011</v>
      </c>
      <c r="B1326" t="s">
        <v>1626</v>
      </c>
      <c r="C1326" t="s">
        <v>5277</v>
      </c>
      <c r="D1326" s="5">
        <v>44105</v>
      </c>
      <c r="E1326" t="s">
        <v>4189</v>
      </c>
      <c r="F1326" t="s">
        <v>4598</v>
      </c>
      <c r="G1326">
        <v>105555</v>
      </c>
      <c r="H1326" t="s">
        <v>4191</v>
      </c>
      <c r="I1326" t="s">
        <v>4192</v>
      </c>
      <c r="J1326">
        <v>0</v>
      </c>
      <c r="K1326" t="s">
        <v>4193</v>
      </c>
    </row>
    <row r="1327" spans="1:11" hidden="1" x14ac:dyDescent="0.25">
      <c r="A1327">
        <v>7018</v>
      </c>
      <c r="B1327" t="s">
        <v>1902</v>
      </c>
      <c r="C1327" t="s">
        <v>5161</v>
      </c>
      <c r="D1327" s="5">
        <v>43936</v>
      </c>
      <c r="E1327" t="s">
        <v>4189</v>
      </c>
      <c r="F1327" t="s">
        <v>4598</v>
      </c>
      <c r="G1327">
        <v>120987</v>
      </c>
      <c r="H1327" t="s">
        <v>4191</v>
      </c>
      <c r="I1327" t="s">
        <v>4192</v>
      </c>
      <c r="J1327">
        <v>0</v>
      </c>
      <c r="K1327" t="s">
        <v>4193</v>
      </c>
    </row>
    <row r="1328" spans="1:11" hidden="1" x14ac:dyDescent="0.25">
      <c r="A1328">
        <v>7091</v>
      </c>
      <c r="B1328" t="s">
        <v>889</v>
      </c>
      <c r="C1328" t="s">
        <v>4491</v>
      </c>
      <c r="D1328" s="5">
        <v>44441</v>
      </c>
      <c r="E1328" t="s">
        <v>4189</v>
      </c>
      <c r="F1328" t="s">
        <v>4598</v>
      </c>
      <c r="G1328">
        <v>38923</v>
      </c>
      <c r="H1328" t="s">
        <v>4191</v>
      </c>
      <c r="I1328" t="s">
        <v>4192</v>
      </c>
      <c r="J1328">
        <v>0</v>
      </c>
      <c r="K1328" t="s">
        <v>4193</v>
      </c>
    </row>
    <row r="1329" spans="1:11" hidden="1" x14ac:dyDescent="0.25">
      <c r="A1329">
        <v>7114</v>
      </c>
      <c r="B1329" t="s">
        <v>932</v>
      </c>
      <c r="C1329" t="s">
        <v>4540</v>
      </c>
      <c r="D1329" s="5">
        <v>44579</v>
      </c>
      <c r="E1329" t="s">
        <v>4189</v>
      </c>
      <c r="F1329" t="s">
        <v>4598</v>
      </c>
      <c r="G1329">
        <v>242225</v>
      </c>
      <c r="H1329" t="s">
        <v>4191</v>
      </c>
      <c r="I1329" t="s">
        <v>4192</v>
      </c>
      <c r="J1329">
        <v>0</v>
      </c>
      <c r="K1329" t="s">
        <v>4193</v>
      </c>
    </row>
    <row r="1330" spans="1:11" hidden="1" x14ac:dyDescent="0.25">
      <c r="A1330">
        <v>7120</v>
      </c>
      <c r="B1330" t="s">
        <v>895</v>
      </c>
      <c r="C1330" t="s">
        <v>5066</v>
      </c>
      <c r="D1330" s="5">
        <v>44091</v>
      </c>
      <c r="E1330" t="s">
        <v>4189</v>
      </c>
      <c r="F1330" t="s">
        <v>4598</v>
      </c>
      <c r="G1330">
        <v>155980</v>
      </c>
      <c r="H1330" t="s">
        <v>4191</v>
      </c>
      <c r="I1330" t="s">
        <v>4192</v>
      </c>
      <c r="J1330">
        <v>0</v>
      </c>
      <c r="K1330" t="s">
        <v>4193</v>
      </c>
    </row>
    <row r="1331" spans="1:11" hidden="1" x14ac:dyDescent="0.25">
      <c r="A1331">
        <v>7143</v>
      </c>
      <c r="B1331" t="s">
        <v>1010</v>
      </c>
      <c r="C1331" t="s">
        <v>4263</v>
      </c>
      <c r="D1331" s="5">
        <v>44390</v>
      </c>
      <c r="E1331" t="s">
        <v>4189</v>
      </c>
      <c r="F1331" t="s">
        <v>4598</v>
      </c>
      <c r="G1331">
        <v>150573</v>
      </c>
      <c r="H1331" t="s">
        <v>4191</v>
      </c>
      <c r="I1331" t="s">
        <v>4192</v>
      </c>
      <c r="J1331">
        <v>0</v>
      </c>
      <c r="K1331" t="s">
        <v>4193</v>
      </c>
    </row>
    <row r="1332" spans="1:11" hidden="1" x14ac:dyDescent="0.25">
      <c r="A1332">
        <v>7152</v>
      </c>
      <c r="B1332" t="s">
        <v>119</v>
      </c>
      <c r="C1332" t="s">
        <v>1057</v>
      </c>
      <c r="D1332" s="5">
        <v>44571</v>
      </c>
      <c r="E1332" t="s">
        <v>4189</v>
      </c>
      <c r="F1332" t="s">
        <v>4598</v>
      </c>
      <c r="G1332">
        <v>139957</v>
      </c>
      <c r="H1332" t="s">
        <v>4191</v>
      </c>
      <c r="I1332" t="s">
        <v>4192</v>
      </c>
      <c r="J1332">
        <v>0</v>
      </c>
      <c r="K1332" t="s">
        <v>4193</v>
      </c>
    </row>
    <row r="1333" spans="1:11" hidden="1" x14ac:dyDescent="0.25">
      <c r="A1333">
        <v>7167</v>
      </c>
      <c r="B1333" t="s">
        <v>1078</v>
      </c>
      <c r="C1333" t="s">
        <v>4758</v>
      </c>
      <c r="D1333" s="5">
        <v>44306</v>
      </c>
      <c r="E1333" t="s">
        <v>4189</v>
      </c>
      <c r="F1333" t="s">
        <v>4598</v>
      </c>
      <c r="G1333">
        <v>242597</v>
      </c>
      <c r="H1333" t="s">
        <v>4191</v>
      </c>
      <c r="I1333" t="s">
        <v>4192</v>
      </c>
      <c r="J1333">
        <v>0</v>
      </c>
      <c r="K1333" t="s">
        <v>4193</v>
      </c>
    </row>
    <row r="1334" spans="1:11" hidden="1" x14ac:dyDescent="0.25">
      <c r="A1334">
        <v>7183</v>
      </c>
      <c r="B1334" t="s">
        <v>554</v>
      </c>
      <c r="C1334" t="s">
        <v>4775</v>
      </c>
      <c r="D1334" s="5">
        <v>44349</v>
      </c>
      <c r="E1334" t="s">
        <v>4189</v>
      </c>
      <c r="F1334" t="s">
        <v>4598</v>
      </c>
      <c r="G1334">
        <v>271784</v>
      </c>
      <c r="H1334" t="s">
        <v>4191</v>
      </c>
      <c r="I1334" t="s">
        <v>4192</v>
      </c>
      <c r="J1334">
        <v>0</v>
      </c>
      <c r="K1334" t="s">
        <v>4193</v>
      </c>
    </row>
    <row r="1335" spans="1:11" hidden="1" x14ac:dyDescent="0.25">
      <c r="A1335">
        <v>7229</v>
      </c>
      <c r="B1335" t="s">
        <v>866</v>
      </c>
      <c r="C1335" t="s">
        <v>4617</v>
      </c>
      <c r="D1335" s="5">
        <v>44306</v>
      </c>
      <c r="E1335" t="s">
        <v>4189</v>
      </c>
      <c r="F1335" t="s">
        <v>4598</v>
      </c>
      <c r="G1335">
        <v>99658</v>
      </c>
      <c r="H1335" t="s">
        <v>4191</v>
      </c>
      <c r="I1335" t="s">
        <v>4192</v>
      </c>
      <c r="J1335">
        <v>0</v>
      </c>
      <c r="K1335" t="s">
        <v>4193</v>
      </c>
    </row>
    <row r="1336" spans="1:11" hidden="1" x14ac:dyDescent="0.25">
      <c r="A1336">
        <v>7246</v>
      </c>
      <c r="B1336" t="s">
        <v>999</v>
      </c>
      <c r="C1336" t="s">
        <v>5111</v>
      </c>
      <c r="D1336" s="5">
        <v>44148</v>
      </c>
      <c r="E1336" t="s">
        <v>4189</v>
      </c>
      <c r="F1336" t="s">
        <v>4598</v>
      </c>
      <c r="G1336">
        <v>43715</v>
      </c>
      <c r="H1336" t="s">
        <v>4191</v>
      </c>
      <c r="I1336" t="s">
        <v>4192</v>
      </c>
      <c r="J1336">
        <v>0</v>
      </c>
      <c r="K1336" t="s">
        <v>4193</v>
      </c>
    </row>
    <row r="1337" spans="1:11" hidden="1" x14ac:dyDescent="0.25">
      <c r="A1337">
        <v>7269</v>
      </c>
      <c r="B1337" t="s">
        <v>261</v>
      </c>
      <c r="C1337" t="s">
        <v>1099</v>
      </c>
      <c r="D1337" s="5">
        <v>44588</v>
      </c>
      <c r="E1337" t="s">
        <v>4189</v>
      </c>
      <c r="F1337" t="s">
        <v>4598</v>
      </c>
      <c r="G1337">
        <v>429905</v>
      </c>
      <c r="H1337" t="s">
        <v>4191</v>
      </c>
      <c r="I1337" t="s">
        <v>4192</v>
      </c>
      <c r="J1337">
        <v>0</v>
      </c>
      <c r="K1337" t="s">
        <v>4193</v>
      </c>
    </row>
    <row r="1338" spans="1:11" hidden="1" x14ac:dyDescent="0.25">
      <c r="A1338">
        <v>7278</v>
      </c>
      <c r="B1338" t="s">
        <v>22</v>
      </c>
      <c r="C1338" t="s">
        <v>1123</v>
      </c>
      <c r="D1338" s="5">
        <v>44584</v>
      </c>
      <c r="E1338" t="s">
        <v>4189</v>
      </c>
      <c r="F1338" t="s">
        <v>4598</v>
      </c>
      <c r="G1338">
        <v>357472</v>
      </c>
      <c r="H1338" t="s">
        <v>4191</v>
      </c>
      <c r="I1338" t="s">
        <v>4192</v>
      </c>
      <c r="J1338">
        <v>0</v>
      </c>
      <c r="K1338" t="s">
        <v>4193</v>
      </c>
    </row>
    <row r="1339" spans="1:11" hidden="1" x14ac:dyDescent="0.25">
      <c r="A1339">
        <v>7287</v>
      </c>
      <c r="B1339" t="s">
        <v>67</v>
      </c>
      <c r="C1339" t="s">
        <v>5218</v>
      </c>
      <c r="D1339" s="5">
        <v>44440</v>
      </c>
      <c r="E1339" t="s">
        <v>4189</v>
      </c>
      <c r="F1339" t="s">
        <v>4598</v>
      </c>
      <c r="G1339">
        <v>369498</v>
      </c>
      <c r="H1339" t="s">
        <v>4191</v>
      </c>
      <c r="I1339" t="s">
        <v>4192</v>
      </c>
      <c r="J1339">
        <v>0</v>
      </c>
      <c r="K1339" t="s">
        <v>4193</v>
      </c>
    </row>
    <row r="1340" spans="1:11" hidden="1" x14ac:dyDescent="0.25">
      <c r="A1340">
        <v>7296</v>
      </c>
      <c r="B1340" t="s">
        <v>2474</v>
      </c>
      <c r="C1340" t="s">
        <v>4755</v>
      </c>
      <c r="D1340" s="5">
        <v>44306</v>
      </c>
      <c r="E1340" t="s">
        <v>4189</v>
      </c>
      <c r="F1340" t="s">
        <v>4598</v>
      </c>
      <c r="G1340">
        <v>243879</v>
      </c>
      <c r="H1340" t="s">
        <v>4191</v>
      </c>
      <c r="I1340" t="s">
        <v>4192</v>
      </c>
      <c r="J1340">
        <v>0</v>
      </c>
      <c r="K1340" t="s">
        <v>4193</v>
      </c>
    </row>
    <row r="1341" spans="1:11" hidden="1" x14ac:dyDescent="0.25">
      <c r="A1341">
        <v>7312</v>
      </c>
      <c r="B1341" t="s">
        <v>89</v>
      </c>
      <c r="C1341" t="s">
        <v>4470</v>
      </c>
      <c r="D1341" s="5">
        <v>44347</v>
      </c>
      <c r="E1341" t="s">
        <v>4189</v>
      </c>
      <c r="F1341" t="s">
        <v>4598</v>
      </c>
      <c r="G1341">
        <v>79675</v>
      </c>
      <c r="H1341" t="s">
        <v>4191</v>
      </c>
      <c r="I1341" t="s">
        <v>4192</v>
      </c>
      <c r="J1341">
        <v>0</v>
      </c>
      <c r="K1341" t="s">
        <v>4193</v>
      </c>
    </row>
    <row r="1342" spans="1:11" hidden="1" x14ac:dyDescent="0.25">
      <c r="A1342">
        <v>7319</v>
      </c>
      <c r="B1342" t="s">
        <v>1027</v>
      </c>
      <c r="C1342" t="s">
        <v>4576</v>
      </c>
      <c r="D1342" s="5">
        <v>44180</v>
      </c>
      <c r="E1342" t="s">
        <v>4189</v>
      </c>
      <c r="F1342" t="s">
        <v>4598</v>
      </c>
      <c r="G1342">
        <v>113019</v>
      </c>
      <c r="H1342" t="s">
        <v>4191</v>
      </c>
      <c r="I1342" t="s">
        <v>4192</v>
      </c>
      <c r="J1342">
        <v>0</v>
      </c>
      <c r="K1342" t="s">
        <v>4193</v>
      </c>
    </row>
    <row r="1343" spans="1:11" hidden="1" x14ac:dyDescent="0.25">
      <c r="A1343">
        <v>7327</v>
      </c>
      <c r="B1343" t="s">
        <v>620</v>
      </c>
      <c r="C1343" t="s">
        <v>1065</v>
      </c>
      <c r="D1343" s="5">
        <v>44580</v>
      </c>
      <c r="E1343" t="s">
        <v>4189</v>
      </c>
      <c r="F1343" t="s">
        <v>4598</v>
      </c>
      <c r="G1343">
        <v>309982</v>
      </c>
      <c r="H1343" t="s">
        <v>4191</v>
      </c>
      <c r="I1343" t="s">
        <v>4192</v>
      </c>
      <c r="J1343">
        <v>0</v>
      </c>
      <c r="K1343" t="s">
        <v>4193</v>
      </c>
    </row>
    <row r="1344" spans="1:11" hidden="1" x14ac:dyDescent="0.25">
      <c r="A1344">
        <v>7339</v>
      </c>
      <c r="B1344" t="s">
        <v>105</v>
      </c>
      <c r="C1344" t="s">
        <v>5109</v>
      </c>
      <c r="D1344" s="5">
        <v>44120</v>
      </c>
      <c r="E1344" t="s">
        <v>4189</v>
      </c>
      <c r="F1344" t="s">
        <v>4598</v>
      </c>
      <c r="G1344">
        <v>100808</v>
      </c>
      <c r="H1344" t="s">
        <v>4191</v>
      </c>
      <c r="I1344" t="s">
        <v>4192</v>
      </c>
      <c r="J1344">
        <v>0</v>
      </c>
      <c r="K1344" t="s">
        <v>4193</v>
      </c>
    </row>
    <row r="1345" spans="1:11" hidden="1" x14ac:dyDescent="0.25">
      <c r="A1345">
        <v>7356</v>
      </c>
      <c r="B1345" t="s">
        <v>248</v>
      </c>
      <c r="C1345" t="s">
        <v>258</v>
      </c>
      <c r="D1345" s="5">
        <v>44569</v>
      </c>
      <c r="E1345" t="s">
        <v>4189</v>
      </c>
      <c r="F1345" t="s">
        <v>4598</v>
      </c>
      <c r="G1345">
        <v>290746</v>
      </c>
      <c r="H1345" t="s">
        <v>4191</v>
      </c>
      <c r="I1345" t="s">
        <v>4192</v>
      </c>
      <c r="J1345">
        <v>0</v>
      </c>
      <c r="K1345" t="s">
        <v>4193</v>
      </c>
    </row>
    <row r="1346" spans="1:11" hidden="1" x14ac:dyDescent="0.25">
      <c r="A1346">
        <v>7443</v>
      </c>
      <c r="B1346" t="s">
        <v>544</v>
      </c>
      <c r="C1346" t="s">
        <v>4956</v>
      </c>
      <c r="D1346" s="5">
        <v>44401</v>
      </c>
      <c r="E1346" t="s">
        <v>4189</v>
      </c>
      <c r="F1346" t="s">
        <v>4598</v>
      </c>
      <c r="G1346">
        <v>364617</v>
      </c>
      <c r="H1346" t="s">
        <v>4191</v>
      </c>
      <c r="I1346" t="s">
        <v>4192</v>
      </c>
      <c r="J1346">
        <v>0</v>
      </c>
      <c r="K1346" t="s">
        <v>4193</v>
      </c>
    </row>
    <row r="1347" spans="1:11" hidden="1" x14ac:dyDescent="0.25">
      <c r="A1347">
        <v>7470</v>
      </c>
      <c r="B1347" t="s">
        <v>37</v>
      </c>
      <c r="C1347" t="s">
        <v>223</v>
      </c>
      <c r="D1347" s="5">
        <v>44229</v>
      </c>
      <c r="E1347" t="s">
        <v>4189</v>
      </c>
      <c r="F1347" t="s">
        <v>4598</v>
      </c>
      <c r="G1347">
        <v>102530</v>
      </c>
      <c r="H1347" t="s">
        <v>4191</v>
      </c>
      <c r="I1347" t="s">
        <v>4192</v>
      </c>
      <c r="J1347">
        <v>0</v>
      </c>
      <c r="K1347" t="s">
        <v>4193</v>
      </c>
    </row>
    <row r="1348" spans="1:11" hidden="1" x14ac:dyDescent="0.25">
      <c r="A1348">
        <v>7498</v>
      </c>
      <c r="B1348" t="s">
        <v>1918</v>
      </c>
      <c r="C1348" t="s">
        <v>4541</v>
      </c>
      <c r="D1348" s="5">
        <v>44354</v>
      </c>
      <c r="E1348" t="s">
        <v>4189</v>
      </c>
      <c r="F1348" t="s">
        <v>4598</v>
      </c>
      <c r="G1348">
        <v>139294</v>
      </c>
      <c r="H1348" t="s">
        <v>4191</v>
      </c>
      <c r="I1348" t="s">
        <v>4192</v>
      </c>
      <c r="J1348">
        <v>0</v>
      </c>
      <c r="K1348" t="s">
        <v>4193</v>
      </c>
    </row>
    <row r="1349" spans="1:11" hidden="1" x14ac:dyDescent="0.25">
      <c r="A1349">
        <v>7570</v>
      </c>
      <c r="B1349" t="s">
        <v>255</v>
      </c>
      <c r="C1349" t="s">
        <v>1203</v>
      </c>
      <c r="D1349" s="5">
        <v>44592</v>
      </c>
      <c r="E1349" t="s">
        <v>4189</v>
      </c>
      <c r="F1349" t="s">
        <v>4598</v>
      </c>
      <c r="G1349">
        <v>332558</v>
      </c>
      <c r="H1349" t="s">
        <v>4191</v>
      </c>
      <c r="I1349" t="s">
        <v>4192</v>
      </c>
      <c r="J1349">
        <v>0</v>
      </c>
      <c r="K1349" t="s">
        <v>4193</v>
      </c>
    </row>
    <row r="1350" spans="1:11" hidden="1" x14ac:dyDescent="0.25">
      <c r="A1350">
        <v>7606</v>
      </c>
      <c r="B1350" t="s">
        <v>326</v>
      </c>
      <c r="C1350" t="s">
        <v>4958</v>
      </c>
      <c r="D1350" s="5">
        <v>44343</v>
      </c>
      <c r="E1350" t="s">
        <v>4189</v>
      </c>
      <c r="F1350" t="s">
        <v>4598</v>
      </c>
      <c r="G1350">
        <v>235337</v>
      </c>
      <c r="H1350" t="s">
        <v>4191</v>
      </c>
      <c r="I1350" t="s">
        <v>4192</v>
      </c>
      <c r="J1350">
        <v>0</v>
      </c>
      <c r="K1350" t="s">
        <v>4193</v>
      </c>
    </row>
    <row r="1351" spans="1:11" hidden="1" x14ac:dyDescent="0.25">
      <c r="A1351">
        <v>7623</v>
      </c>
      <c r="B1351" t="s">
        <v>1651</v>
      </c>
      <c r="C1351" t="s">
        <v>4350</v>
      </c>
      <c r="D1351" s="5">
        <v>44325</v>
      </c>
      <c r="E1351" t="s">
        <v>4189</v>
      </c>
      <c r="F1351" t="s">
        <v>4598</v>
      </c>
      <c r="G1351">
        <v>180185</v>
      </c>
      <c r="H1351" t="s">
        <v>4191</v>
      </c>
      <c r="I1351" t="s">
        <v>4192</v>
      </c>
      <c r="J1351">
        <v>0</v>
      </c>
      <c r="K1351" t="s">
        <v>4193</v>
      </c>
    </row>
    <row r="1352" spans="1:11" hidden="1" x14ac:dyDescent="0.25">
      <c r="A1352">
        <v>7643</v>
      </c>
      <c r="B1352" t="s">
        <v>391</v>
      </c>
      <c r="C1352" t="s">
        <v>4688</v>
      </c>
      <c r="D1352" s="5">
        <v>44175</v>
      </c>
      <c r="E1352" t="s">
        <v>4189</v>
      </c>
      <c r="F1352" t="s">
        <v>4598</v>
      </c>
      <c r="G1352">
        <v>132423</v>
      </c>
      <c r="H1352" t="s">
        <v>4191</v>
      </c>
      <c r="I1352" t="s">
        <v>4192</v>
      </c>
      <c r="J1352">
        <v>0</v>
      </c>
      <c r="K1352" t="s">
        <v>4193</v>
      </c>
    </row>
    <row r="1353" spans="1:11" hidden="1" x14ac:dyDescent="0.25">
      <c r="A1353">
        <v>7746</v>
      </c>
      <c r="B1353" t="s">
        <v>309</v>
      </c>
      <c r="C1353" t="s">
        <v>736</v>
      </c>
      <c r="D1353" s="5">
        <v>44577</v>
      </c>
      <c r="E1353" t="s">
        <v>4189</v>
      </c>
      <c r="F1353" t="s">
        <v>4598</v>
      </c>
      <c r="G1353">
        <v>318149</v>
      </c>
      <c r="H1353" t="s">
        <v>4191</v>
      </c>
      <c r="I1353" t="s">
        <v>4192</v>
      </c>
      <c r="J1353">
        <v>0</v>
      </c>
      <c r="K1353" t="s">
        <v>4193</v>
      </c>
    </row>
    <row r="1354" spans="1:11" hidden="1" x14ac:dyDescent="0.25">
      <c r="A1354">
        <v>7768</v>
      </c>
      <c r="B1354" t="s">
        <v>1184</v>
      </c>
      <c r="C1354" t="s">
        <v>4748</v>
      </c>
      <c r="D1354" s="5">
        <v>44278</v>
      </c>
      <c r="E1354" t="s">
        <v>4189</v>
      </c>
      <c r="F1354" t="s">
        <v>4598</v>
      </c>
      <c r="G1354">
        <v>247496</v>
      </c>
      <c r="H1354" t="s">
        <v>4191</v>
      </c>
      <c r="I1354" t="s">
        <v>4192</v>
      </c>
      <c r="J1354">
        <v>0</v>
      </c>
      <c r="K1354" t="s">
        <v>4193</v>
      </c>
    </row>
    <row r="1355" spans="1:11" hidden="1" x14ac:dyDescent="0.25">
      <c r="A1355">
        <v>7783</v>
      </c>
      <c r="B1355" t="s">
        <v>362</v>
      </c>
      <c r="C1355" t="s">
        <v>4675</v>
      </c>
      <c r="D1355" s="13">
        <v>44519</v>
      </c>
      <c r="E1355" t="s">
        <v>4189</v>
      </c>
      <c r="F1355" t="s">
        <v>4598</v>
      </c>
      <c r="G1355">
        <v>298277</v>
      </c>
      <c r="H1355" t="s">
        <v>4191</v>
      </c>
      <c r="I1355" t="s">
        <v>4192</v>
      </c>
      <c r="J1355">
        <v>0</v>
      </c>
      <c r="K1355" t="s">
        <v>4193</v>
      </c>
    </row>
    <row r="1356" spans="1:11" hidden="1" x14ac:dyDescent="0.25">
      <c r="A1356">
        <v>7803</v>
      </c>
      <c r="B1356" t="s">
        <v>423</v>
      </c>
      <c r="C1356" t="s">
        <v>4501</v>
      </c>
      <c r="D1356" s="5">
        <v>44459</v>
      </c>
      <c r="E1356" t="s">
        <v>4189</v>
      </c>
      <c r="F1356" t="s">
        <v>4598</v>
      </c>
      <c r="G1356">
        <v>90288</v>
      </c>
      <c r="H1356" t="s">
        <v>4191</v>
      </c>
      <c r="I1356" t="s">
        <v>4192</v>
      </c>
      <c r="J1356">
        <v>0</v>
      </c>
      <c r="K1356" t="s">
        <v>4193</v>
      </c>
    </row>
    <row r="1357" spans="1:11" hidden="1" x14ac:dyDescent="0.25">
      <c r="A1357">
        <v>7808</v>
      </c>
      <c r="B1357" t="s">
        <v>1322</v>
      </c>
      <c r="C1357" t="s">
        <v>4546</v>
      </c>
      <c r="D1357" s="5">
        <v>44357</v>
      </c>
      <c r="E1357" t="s">
        <v>4189</v>
      </c>
      <c r="F1357" t="s">
        <v>4598</v>
      </c>
      <c r="G1357">
        <v>26796</v>
      </c>
      <c r="H1357" t="s">
        <v>4191</v>
      </c>
      <c r="I1357" t="s">
        <v>4192</v>
      </c>
      <c r="J1357">
        <v>0</v>
      </c>
      <c r="K1357" t="s">
        <v>4193</v>
      </c>
    </row>
    <row r="1358" spans="1:11" hidden="1" x14ac:dyDescent="0.25">
      <c r="A1358">
        <v>7815</v>
      </c>
      <c r="B1358" t="s">
        <v>1358</v>
      </c>
      <c r="C1358" t="s">
        <v>4464</v>
      </c>
      <c r="D1358" s="5">
        <v>44307</v>
      </c>
      <c r="E1358" t="s">
        <v>4189</v>
      </c>
      <c r="F1358" t="s">
        <v>4598</v>
      </c>
      <c r="G1358">
        <v>145820</v>
      </c>
      <c r="H1358" t="s">
        <v>4191</v>
      </c>
      <c r="I1358" t="s">
        <v>4192</v>
      </c>
      <c r="J1358">
        <v>0</v>
      </c>
      <c r="K1358" t="s">
        <v>4193</v>
      </c>
    </row>
    <row r="1359" spans="1:11" hidden="1" x14ac:dyDescent="0.25">
      <c r="A1359">
        <v>7825</v>
      </c>
      <c r="B1359" t="s">
        <v>1375</v>
      </c>
      <c r="C1359" t="s">
        <v>5116</v>
      </c>
      <c r="D1359" s="5">
        <v>44151</v>
      </c>
      <c r="E1359" t="s">
        <v>4189</v>
      </c>
      <c r="F1359" t="s">
        <v>4598</v>
      </c>
      <c r="G1359">
        <v>168011</v>
      </c>
      <c r="H1359" t="s">
        <v>4191</v>
      </c>
      <c r="I1359" t="s">
        <v>4192</v>
      </c>
      <c r="J1359">
        <v>0</v>
      </c>
      <c r="K1359" t="s">
        <v>4193</v>
      </c>
    </row>
    <row r="1360" spans="1:11" hidden="1" x14ac:dyDescent="0.25">
      <c r="A1360">
        <v>7860</v>
      </c>
      <c r="B1360" t="s">
        <v>1335</v>
      </c>
      <c r="C1360" t="s">
        <v>4233</v>
      </c>
      <c r="D1360" s="5">
        <v>44306</v>
      </c>
      <c r="E1360" t="s">
        <v>4189</v>
      </c>
      <c r="F1360" t="s">
        <v>4598</v>
      </c>
      <c r="G1360">
        <v>151517</v>
      </c>
      <c r="H1360" t="s">
        <v>4191</v>
      </c>
      <c r="I1360" t="s">
        <v>4192</v>
      </c>
      <c r="J1360">
        <v>0</v>
      </c>
      <c r="K1360" t="s">
        <v>4193</v>
      </c>
    </row>
    <row r="1361" spans="1:11" hidden="1" x14ac:dyDescent="0.25">
      <c r="A1361">
        <v>7944</v>
      </c>
      <c r="B1361" t="s">
        <v>1783</v>
      </c>
      <c r="C1361" t="s">
        <v>4601</v>
      </c>
      <c r="D1361" s="5">
        <v>44224</v>
      </c>
      <c r="E1361" t="s">
        <v>4189</v>
      </c>
      <c r="F1361" t="s">
        <v>4598</v>
      </c>
      <c r="G1361">
        <v>187043</v>
      </c>
      <c r="H1361" t="s">
        <v>4191</v>
      </c>
      <c r="I1361" t="s">
        <v>4192</v>
      </c>
      <c r="J1361">
        <v>0</v>
      </c>
      <c r="K1361" t="s">
        <v>4193</v>
      </c>
    </row>
    <row r="1362" spans="1:11" hidden="1" x14ac:dyDescent="0.25">
      <c r="A1362">
        <v>7958</v>
      </c>
      <c r="B1362" t="s">
        <v>1487</v>
      </c>
      <c r="C1362" t="s">
        <v>4392</v>
      </c>
      <c r="D1362" s="5">
        <v>44433</v>
      </c>
      <c r="E1362" t="s">
        <v>4189</v>
      </c>
      <c r="F1362" t="s">
        <v>4598</v>
      </c>
      <c r="G1362">
        <v>162073</v>
      </c>
      <c r="H1362" t="s">
        <v>4191</v>
      </c>
      <c r="I1362" t="s">
        <v>4192</v>
      </c>
      <c r="J1362">
        <v>0</v>
      </c>
      <c r="K1362" t="s">
        <v>4193</v>
      </c>
    </row>
    <row r="1363" spans="1:11" hidden="1" x14ac:dyDescent="0.25">
      <c r="A1363">
        <v>7968</v>
      </c>
      <c r="B1363" t="s">
        <v>1497</v>
      </c>
      <c r="C1363" t="s">
        <v>1535</v>
      </c>
      <c r="D1363" s="5">
        <v>44601</v>
      </c>
      <c r="E1363" t="s">
        <v>4189</v>
      </c>
      <c r="F1363" t="s">
        <v>4598</v>
      </c>
      <c r="G1363">
        <v>168610</v>
      </c>
      <c r="H1363" t="s">
        <v>4191</v>
      </c>
      <c r="I1363" t="s">
        <v>4192</v>
      </c>
      <c r="J1363">
        <v>0</v>
      </c>
      <c r="K1363" t="s">
        <v>4193</v>
      </c>
    </row>
    <row r="1364" spans="1:11" hidden="1" x14ac:dyDescent="0.25">
      <c r="A1364">
        <v>7980</v>
      </c>
      <c r="B1364" t="s">
        <v>4258</v>
      </c>
      <c r="C1364" t="s">
        <v>4260</v>
      </c>
      <c r="D1364" s="5">
        <v>44385</v>
      </c>
      <c r="E1364" t="s">
        <v>4189</v>
      </c>
      <c r="F1364" t="s">
        <v>4598</v>
      </c>
      <c r="G1364">
        <v>30556</v>
      </c>
      <c r="H1364" t="s">
        <v>4191</v>
      </c>
      <c r="I1364" t="s">
        <v>4192</v>
      </c>
      <c r="J1364">
        <v>0</v>
      </c>
      <c r="K1364" t="s">
        <v>4193</v>
      </c>
    </row>
    <row r="1365" spans="1:11" hidden="1" x14ac:dyDescent="0.25">
      <c r="A1365">
        <v>8022</v>
      </c>
      <c r="B1365" t="s">
        <v>2645</v>
      </c>
      <c r="C1365" t="s">
        <v>4728</v>
      </c>
      <c r="D1365" s="5">
        <v>44260</v>
      </c>
      <c r="E1365" t="s">
        <v>4189</v>
      </c>
      <c r="F1365" t="s">
        <v>4598</v>
      </c>
      <c r="G1365">
        <v>221928</v>
      </c>
      <c r="H1365" t="s">
        <v>4191</v>
      </c>
      <c r="I1365" t="s">
        <v>4192</v>
      </c>
      <c r="J1365">
        <v>0</v>
      </c>
      <c r="K1365" t="s">
        <v>4193</v>
      </c>
    </row>
    <row r="1366" spans="1:11" hidden="1" x14ac:dyDescent="0.25">
      <c r="A1366">
        <v>8034</v>
      </c>
      <c r="B1366" t="s">
        <v>2446</v>
      </c>
      <c r="C1366" t="s">
        <v>4349</v>
      </c>
      <c r="D1366" s="5">
        <v>44260</v>
      </c>
      <c r="E1366" t="s">
        <v>4189</v>
      </c>
      <c r="F1366" t="s">
        <v>4598</v>
      </c>
      <c r="G1366">
        <v>194949</v>
      </c>
      <c r="H1366" t="s">
        <v>4191</v>
      </c>
      <c r="I1366" t="s">
        <v>4192</v>
      </c>
      <c r="J1366">
        <v>0</v>
      </c>
      <c r="K1366" t="s">
        <v>4193</v>
      </c>
    </row>
    <row r="1367" spans="1:11" hidden="1" x14ac:dyDescent="0.25">
      <c r="A1367">
        <v>8049</v>
      </c>
      <c r="B1367" t="s">
        <v>2952</v>
      </c>
      <c r="C1367" t="s">
        <v>4831</v>
      </c>
      <c r="D1367" s="5">
        <v>44449</v>
      </c>
      <c r="E1367" t="s">
        <v>4189</v>
      </c>
      <c r="F1367" t="s">
        <v>4598</v>
      </c>
      <c r="G1367">
        <v>283198</v>
      </c>
      <c r="H1367" t="s">
        <v>4191</v>
      </c>
      <c r="I1367" t="s">
        <v>4192</v>
      </c>
      <c r="J1367">
        <v>0</v>
      </c>
      <c r="K1367" t="s">
        <v>4193</v>
      </c>
    </row>
    <row r="1368" spans="1:11" hidden="1" x14ac:dyDescent="0.25">
      <c r="A1368">
        <v>8064</v>
      </c>
      <c r="B1368" t="s">
        <v>2577</v>
      </c>
      <c r="C1368" t="s">
        <v>4614</v>
      </c>
      <c r="D1368" s="5">
        <v>44294</v>
      </c>
      <c r="E1368" t="s">
        <v>4189</v>
      </c>
      <c r="F1368" t="s">
        <v>4598</v>
      </c>
      <c r="G1368">
        <v>128308</v>
      </c>
      <c r="H1368" t="s">
        <v>4191</v>
      </c>
      <c r="I1368" t="s">
        <v>4192</v>
      </c>
      <c r="J1368">
        <v>0</v>
      </c>
      <c r="K1368" t="s">
        <v>4193</v>
      </c>
    </row>
    <row r="1369" spans="1:11" hidden="1" x14ac:dyDescent="0.25">
      <c r="A1369">
        <v>8075</v>
      </c>
      <c r="B1369" t="s">
        <v>373</v>
      </c>
      <c r="C1369" t="s">
        <v>5002</v>
      </c>
      <c r="D1369" s="5">
        <v>44279</v>
      </c>
      <c r="E1369" t="s">
        <v>4189</v>
      </c>
      <c r="F1369" t="s">
        <v>4598</v>
      </c>
      <c r="G1369">
        <v>180773</v>
      </c>
      <c r="H1369" t="s">
        <v>4191</v>
      </c>
      <c r="I1369" t="s">
        <v>4192</v>
      </c>
      <c r="J1369">
        <v>0</v>
      </c>
      <c r="K1369" t="s">
        <v>4193</v>
      </c>
    </row>
    <row r="1370" spans="1:11" hidden="1" x14ac:dyDescent="0.25">
      <c r="A1370">
        <v>4307</v>
      </c>
      <c r="B1370" t="s">
        <v>3135</v>
      </c>
      <c r="C1370" t="s">
        <v>4944</v>
      </c>
      <c r="D1370" s="5">
        <v>44383</v>
      </c>
      <c r="E1370" t="s">
        <v>4189</v>
      </c>
      <c r="F1370" t="s">
        <v>4716</v>
      </c>
      <c r="G1370">
        <v>255396</v>
      </c>
      <c r="H1370" t="s">
        <v>4191</v>
      </c>
      <c r="I1370" t="s">
        <v>4192</v>
      </c>
      <c r="J1370">
        <v>0</v>
      </c>
      <c r="K1370" t="s">
        <v>4193</v>
      </c>
    </row>
    <row r="1371" spans="1:11" hidden="1" x14ac:dyDescent="0.25">
      <c r="A1371">
        <v>4310</v>
      </c>
      <c r="B1371" t="s">
        <v>3135</v>
      </c>
      <c r="C1371" t="s">
        <v>4784</v>
      </c>
      <c r="D1371" s="5">
        <v>44372</v>
      </c>
      <c r="E1371" t="s">
        <v>4189</v>
      </c>
      <c r="F1371" t="s">
        <v>4715</v>
      </c>
      <c r="G1371">
        <v>253603</v>
      </c>
      <c r="H1371" t="s">
        <v>4191</v>
      </c>
      <c r="I1371" t="s">
        <v>4192</v>
      </c>
      <c r="J1371">
        <v>0</v>
      </c>
      <c r="K1371" t="s">
        <v>4193</v>
      </c>
    </row>
    <row r="1372" spans="1:11" hidden="1" x14ac:dyDescent="0.25">
      <c r="A1372">
        <v>4313</v>
      </c>
      <c r="B1372" t="s">
        <v>3135</v>
      </c>
      <c r="C1372" t="s">
        <v>4731</v>
      </c>
      <c r="D1372" s="5">
        <v>44264</v>
      </c>
      <c r="E1372" t="s">
        <v>4189</v>
      </c>
      <c r="F1372" t="s">
        <v>4712</v>
      </c>
      <c r="G1372">
        <v>229810</v>
      </c>
      <c r="H1372" t="s">
        <v>4191</v>
      </c>
      <c r="I1372" t="s">
        <v>4192</v>
      </c>
      <c r="J1372">
        <v>0</v>
      </c>
      <c r="K1372" t="s">
        <v>4193</v>
      </c>
    </row>
    <row r="1373" spans="1:11" hidden="1" x14ac:dyDescent="0.25">
      <c r="A1373">
        <v>4319</v>
      </c>
      <c r="B1373" t="s">
        <v>277</v>
      </c>
      <c r="C1373" t="s">
        <v>4986</v>
      </c>
      <c r="D1373" s="5">
        <v>44546</v>
      </c>
      <c r="E1373" t="s">
        <v>4189</v>
      </c>
      <c r="F1373" t="s">
        <v>4716</v>
      </c>
      <c r="G1373">
        <v>340327</v>
      </c>
      <c r="H1373" t="s">
        <v>4191</v>
      </c>
      <c r="I1373" t="s">
        <v>4192</v>
      </c>
      <c r="J1373">
        <v>0</v>
      </c>
      <c r="K1373" t="s">
        <v>4193</v>
      </c>
    </row>
    <row r="1374" spans="1:11" hidden="1" x14ac:dyDescent="0.25">
      <c r="A1374">
        <v>4328</v>
      </c>
      <c r="B1374" t="s">
        <v>119</v>
      </c>
      <c r="C1374" t="s">
        <v>4931</v>
      </c>
      <c r="D1374" s="5">
        <v>44490</v>
      </c>
      <c r="E1374" t="s">
        <v>4189</v>
      </c>
      <c r="F1374" t="s">
        <v>4716</v>
      </c>
      <c r="G1374">
        <v>130937</v>
      </c>
      <c r="H1374" t="s">
        <v>4191</v>
      </c>
      <c r="I1374" t="s">
        <v>4192</v>
      </c>
      <c r="J1374">
        <v>0</v>
      </c>
      <c r="K1374" t="s">
        <v>4193</v>
      </c>
    </row>
    <row r="1375" spans="1:11" hidden="1" x14ac:dyDescent="0.25">
      <c r="A1375">
        <v>4330</v>
      </c>
      <c r="B1375" t="s">
        <v>119</v>
      </c>
      <c r="C1375" t="s">
        <v>4908</v>
      </c>
      <c r="D1375" s="5">
        <v>44476</v>
      </c>
      <c r="E1375" t="s">
        <v>4189</v>
      </c>
      <c r="F1375" t="s">
        <v>4715</v>
      </c>
      <c r="G1375">
        <v>129477</v>
      </c>
      <c r="H1375" t="s">
        <v>4191</v>
      </c>
      <c r="I1375" t="s">
        <v>4192</v>
      </c>
      <c r="J1375">
        <v>0</v>
      </c>
      <c r="K1375" t="s">
        <v>4193</v>
      </c>
    </row>
    <row r="1376" spans="1:11" hidden="1" x14ac:dyDescent="0.25">
      <c r="A1376">
        <v>4331</v>
      </c>
      <c r="B1376" t="s">
        <v>119</v>
      </c>
      <c r="C1376" t="s">
        <v>4840</v>
      </c>
      <c r="D1376" s="5">
        <v>44476</v>
      </c>
      <c r="E1376" t="s">
        <v>4189</v>
      </c>
      <c r="F1376" t="s">
        <v>4712</v>
      </c>
      <c r="G1376">
        <v>129477</v>
      </c>
      <c r="H1376" t="s">
        <v>4191</v>
      </c>
      <c r="I1376" t="s">
        <v>4192</v>
      </c>
      <c r="J1376">
        <v>0</v>
      </c>
      <c r="K1376" t="s">
        <v>4193</v>
      </c>
    </row>
    <row r="1377" spans="1:11" hidden="1" x14ac:dyDescent="0.25">
      <c r="A1377">
        <v>4332</v>
      </c>
      <c r="B1377" t="s">
        <v>65</v>
      </c>
      <c r="C1377" t="s">
        <v>4962</v>
      </c>
      <c r="D1377" s="5">
        <v>44294</v>
      </c>
      <c r="E1377" t="s">
        <v>4189</v>
      </c>
      <c r="F1377" t="s">
        <v>4711</v>
      </c>
      <c r="G1377">
        <v>242939</v>
      </c>
      <c r="H1377" t="s">
        <v>4191</v>
      </c>
      <c r="I1377" t="s">
        <v>4192</v>
      </c>
      <c r="J1377">
        <v>0</v>
      </c>
      <c r="K1377" t="s">
        <v>4193</v>
      </c>
    </row>
    <row r="1378" spans="1:11" hidden="1" x14ac:dyDescent="0.25">
      <c r="A1378">
        <v>4333</v>
      </c>
      <c r="B1378" t="s">
        <v>65</v>
      </c>
      <c r="C1378" t="s">
        <v>4961</v>
      </c>
      <c r="D1378" s="5">
        <v>44294</v>
      </c>
      <c r="E1378" t="s">
        <v>4189</v>
      </c>
      <c r="F1378" t="s">
        <v>4715</v>
      </c>
      <c r="G1378">
        <v>242939</v>
      </c>
      <c r="H1378" t="s">
        <v>4191</v>
      </c>
      <c r="I1378" t="s">
        <v>4192</v>
      </c>
      <c r="J1378">
        <v>0</v>
      </c>
      <c r="K1378" t="s">
        <v>4193</v>
      </c>
    </row>
    <row r="1379" spans="1:11" hidden="1" x14ac:dyDescent="0.25">
      <c r="A1379">
        <v>4334</v>
      </c>
      <c r="B1379" t="s">
        <v>65</v>
      </c>
      <c r="C1379" t="s">
        <v>4963</v>
      </c>
      <c r="D1379" s="5">
        <v>44294</v>
      </c>
      <c r="E1379" t="s">
        <v>4189</v>
      </c>
      <c r="F1379" t="s">
        <v>4712</v>
      </c>
      <c r="G1379">
        <v>242939</v>
      </c>
      <c r="H1379" t="s">
        <v>4191</v>
      </c>
      <c r="I1379" t="s">
        <v>4192</v>
      </c>
      <c r="J1379">
        <v>0</v>
      </c>
      <c r="K1379" t="s">
        <v>4193</v>
      </c>
    </row>
    <row r="1380" spans="1:11" hidden="1" x14ac:dyDescent="0.25">
      <c r="A1380">
        <v>4335</v>
      </c>
      <c r="B1380" t="s">
        <v>65</v>
      </c>
      <c r="C1380" t="s">
        <v>4967</v>
      </c>
      <c r="D1380" s="5">
        <v>44325</v>
      </c>
      <c r="E1380" t="s">
        <v>4189</v>
      </c>
      <c r="F1380" t="s">
        <v>4716</v>
      </c>
      <c r="G1380">
        <v>252167</v>
      </c>
      <c r="H1380" t="s">
        <v>4191</v>
      </c>
      <c r="I1380" t="s">
        <v>4192</v>
      </c>
      <c r="J1380">
        <v>0</v>
      </c>
      <c r="K1380" t="s">
        <v>4193</v>
      </c>
    </row>
    <row r="1381" spans="1:11" hidden="1" x14ac:dyDescent="0.25">
      <c r="A1381">
        <v>4343</v>
      </c>
      <c r="B1381" t="s">
        <v>56</v>
      </c>
      <c r="C1381" t="s">
        <v>4714</v>
      </c>
      <c r="D1381" s="5">
        <v>44205</v>
      </c>
      <c r="E1381" t="s">
        <v>4189</v>
      </c>
      <c r="F1381" t="s">
        <v>4715</v>
      </c>
      <c r="G1381">
        <v>244654</v>
      </c>
      <c r="H1381" t="s">
        <v>4191</v>
      </c>
      <c r="I1381" t="s">
        <v>4192</v>
      </c>
      <c r="J1381">
        <v>0</v>
      </c>
      <c r="K1381" t="s">
        <v>4193</v>
      </c>
    </row>
    <row r="1382" spans="1:11" hidden="1" x14ac:dyDescent="0.25">
      <c r="A1382">
        <v>4344</v>
      </c>
      <c r="B1382" t="s">
        <v>56</v>
      </c>
      <c r="C1382" t="s">
        <v>1225</v>
      </c>
      <c r="D1382" s="5">
        <v>44306</v>
      </c>
      <c r="E1382" t="s">
        <v>4189</v>
      </c>
      <c r="F1382" t="s">
        <v>4712</v>
      </c>
      <c r="G1382">
        <v>269789</v>
      </c>
      <c r="H1382" t="s">
        <v>4191</v>
      </c>
      <c r="I1382" t="s">
        <v>4192</v>
      </c>
      <c r="J1382">
        <v>0</v>
      </c>
      <c r="K1382" t="s">
        <v>4193</v>
      </c>
    </row>
    <row r="1383" spans="1:11" hidden="1" x14ac:dyDescent="0.25">
      <c r="A1383">
        <v>4347</v>
      </c>
      <c r="B1383" t="s">
        <v>56</v>
      </c>
      <c r="C1383" t="s">
        <v>4823</v>
      </c>
      <c r="D1383" s="5">
        <v>44442</v>
      </c>
      <c r="E1383" t="s">
        <v>4189</v>
      </c>
      <c r="F1383" t="s">
        <v>4716</v>
      </c>
      <c r="G1383">
        <v>298141</v>
      </c>
      <c r="H1383" t="s">
        <v>4191</v>
      </c>
      <c r="I1383" t="s">
        <v>4192</v>
      </c>
      <c r="J1383">
        <v>0</v>
      </c>
      <c r="K1383" t="s">
        <v>4193</v>
      </c>
    </row>
    <row r="1384" spans="1:11" hidden="1" x14ac:dyDescent="0.25">
      <c r="A1384">
        <v>4354</v>
      </c>
      <c r="B1384" t="s">
        <v>77</v>
      </c>
      <c r="C1384" t="s">
        <v>4862</v>
      </c>
      <c r="D1384" s="5">
        <v>44164</v>
      </c>
      <c r="E1384" t="s">
        <v>4189</v>
      </c>
      <c r="F1384" t="s">
        <v>4712</v>
      </c>
      <c r="G1384">
        <v>229064</v>
      </c>
      <c r="H1384" t="s">
        <v>4191</v>
      </c>
      <c r="I1384" t="s">
        <v>4192</v>
      </c>
      <c r="J1384">
        <v>0</v>
      </c>
      <c r="K1384" t="s">
        <v>4193</v>
      </c>
    </row>
    <row r="1385" spans="1:11" hidden="1" x14ac:dyDescent="0.25">
      <c r="A1385">
        <v>4362</v>
      </c>
      <c r="B1385" t="s">
        <v>77</v>
      </c>
      <c r="C1385" t="s">
        <v>4853</v>
      </c>
      <c r="D1385" s="5">
        <v>44483</v>
      </c>
      <c r="E1385" t="s">
        <v>4189</v>
      </c>
      <c r="F1385" t="s">
        <v>4716</v>
      </c>
      <c r="G1385">
        <v>293159</v>
      </c>
      <c r="H1385" t="s">
        <v>4191</v>
      </c>
      <c r="I1385" t="s">
        <v>4192</v>
      </c>
      <c r="J1385">
        <v>0</v>
      </c>
      <c r="K1385" t="s">
        <v>4193</v>
      </c>
    </row>
    <row r="1386" spans="1:11" hidden="1" x14ac:dyDescent="0.25">
      <c r="A1386">
        <v>4363</v>
      </c>
      <c r="B1386" t="s">
        <v>326</v>
      </c>
      <c r="C1386" t="s">
        <v>1162</v>
      </c>
      <c r="D1386" s="5">
        <v>44096</v>
      </c>
      <c r="E1386" t="s">
        <v>4189</v>
      </c>
      <c r="F1386" t="s">
        <v>4715</v>
      </c>
      <c r="G1386">
        <v>179321</v>
      </c>
      <c r="H1386" t="s">
        <v>4191</v>
      </c>
      <c r="I1386" t="s">
        <v>4192</v>
      </c>
      <c r="J1386">
        <v>0</v>
      </c>
      <c r="K1386" t="s">
        <v>4193</v>
      </c>
    </row>
    <row r="1387" spans="1:11" hidden="1" x14ac:dyDescent="0.25">
      <c r="A1387">
        <v>4364</v>
      </c>
      <c r="B1387" t="s">
        <v>326</v>
      </c>
      <c r="C1387" t="s">
        <v>1157</v>
      </c>
      <c r="D1387" s="5">
        <v>44211</v>
      </c>
      <c r="E1387" t="s">
        <v>4189</v>
      </c>
      <c r="F1387" t="s">
        <v>4711</v>
      </c>
      <c r="G1387">
        <v>203672</v>
      </c>
      <c r="H1387" t="s">
        <v>4191</v>
      </c>
      <c r="I1387" t="s">
        <v>4192</v>
      </c>
      <c r="J1387">
        <v>0</v>
      </c>
      <c r="K1387" t="s">
        <v>4193</v>
      </c>
    </row>
    <row r="1388" spans="1:11" hidden="1" x14ac:dyDescent="0.25">
      <c r="A1388">
        <v>4365</v>
      </c>
      <c r="B1388" t="s">
        <v>326</v>
      </c>
      <c r="C1388" t="s">
        <v>4722</v>
      </c>
      <c r="D1388" s="5">
        <v>44239</v>
      </c>
      <c r="E1388" t="s">
        <v>4189</v>
      </c>
      <c r="F1388" t="s">
        <v>4712</v>
      </c>
      <c r="G1388">
        <v>213765</v>
      </c>
      <c r="H1388" t="s">
        <v>4191</v>
      </c>
      <c r="I1388" t="s">
        <v>4192</v>
      </c>
      <c r="J1388">
        <v>0</v>
      </c>
      <c r="K1388" t="s">
        <v>4193</v>
      </c>
    </row>
    <row r="1389" spans="1:11" hidden="1" x14ac:dyDescent="0.25">
      <c r="A1389">
        <v>4372</v>
      </c>
      <c r="B1389" t="s">
        <v>326</v>
      </c>
      <c r="C1389" t="s">
        <v>4718</v>
      </c>
      <c r="D1389" s="5">
        <v>44239</v>
      </c>
      <c r="E1389" t="s">
        <v>4189</v>
      </c>
      <c r="F1389" t="s">
        <v>4716</v>
      </c>
      <c r="G1389">
        <v>213765</v>
      </c>
      <c r="H1389" t="s">
        <v>4191</v>
      </c>
      <c r="I1389" t="s">
        <v>4192</v>
      </c>
      <c r="J1389">
        <v>0</v>
      </c>
      <c r="K1389" t="s">
        <v>4193</v>
      </c>
    </row>
    <row r="1390" spans="1:11" hidden="1" x14ac:dyDescent="0.25">
      <c r="A1390">
        <v>4386</v>
      </c>
      <c r="B1390" t="s">
        <v>315</v>
      </c>
      <c r="C1390" t="s">
        <v>4736</v>
      </c>
      <c r="D1390" s="5">
        <v>44264</v>
      </c>
      <c r="E1390" t="s">
        <v>4189</v>
      </c>
      <c r="F1390" t="s">
        <v>4711</v>
      </c>
      <c r="G1390">
        <v>255434</v>
      </c>
      <c r="H1390" t="s">
        <v>4191</v>
      </c>
      <c r="I1390" t="s">
        <v>4192</v>
      </c>
      <c r="J1390">
        <v>0</v>
      </c>
      <c r="K1390" t="s">
        <v>4193</v>
      </c>
    </row>
    <row r="1391" spans="1:11" hidden="1" x14ac:dyDescent="0.25">
      <c r="A1391">
        <v>4388</v>
      </c>
      <c r="B1391" t="s">
        <v>315</v>
      </c>
      <c r="C1391" t="s">
        <v>1170</v>
      </c>
      <c r="D1391" s="5">
        <v>44306</v>
      </c>
      <c r="E1391" t="s">
        <v>4189</v>
      </c>
      <c r="F1391" t="s">
        <v>4712</v>
      </c>
      <c r="G1391">
        <v>262579</v>
      </c>
      <c r="H1391" t="s">
        <v>4191</v>
      </c>
      <c r="I1391" t="s">
        <v>4192</v>
      </c>
      <c r="J1391">
        <v>0</v>
      </c>
      <c r="K1391" t="s">
        <v>4193</v>
      </c>
    </row>
    <row r="1392" spans="1:11" hidden="1" x14ac:dyDescent="0.25">
      <c r="A1392">
        <v>4389</v>
      </c>
      <c r="B1392" t="s">
        <v>315</v>
      </c>
      <c r="C1392" t="s">
        <v>1195</v>
      </c>
      <c r="D1392" s="5">
        <v>44306</v>
      </c>
      <c r="E1392" t="s">
        <v>4189</v>
      </c>
      <c r="F1392" t="s">
        <v>4715</v>
      </c>
      <c r="G1392">
        <v>262579</v>
      </c>
      <c r="H1392" t="s">
        <v>4191</v>
      </c>
      <c r="I1392" t="s">
        <v>4192</v>
      </c>
      <c r="J1392">
        <v>0</v>
      </c>
      <c r="K1392" t="s">
        <v>4193</v>
      </c>
    </row>
    <row r="1393" spans="1:11" hidden="1" x14ac:dyDescent="0.25">
      <c r="A1393">
        <v>4393</v>
      </c>
      <c r="B1393" t="s">
        <v>315</v>
      </c>
      <c r="C1393" t="s">
        <v>4818</v>
      </c>
      <c r="D1393" s="5">
        <v>44422</v>
      </c>
      <c r="E1393" t="s">
        <v>4189</v>
      </c>
      <c r="F1393" t="s">
        <v>4716</v>
      </c>
      <c r="G1393">
        <v>293064</v>
      </c>
      <c r="H1393" t="s">
        <v>4191</v>
      </c>
      <c r="I1393" t="s">
        <v>4192</v>
      </c>
      <c r="J1393">
        <v>0</v>
      </c>
      <c r="K1393" t="s">
        <v>4193</v>
      </c>
    </row>
    <row r="1394" spans="1:11" hidden="1" x14ac:dyDescent="0.25">
      <c r="A1394">
        <v>4396</v>
      </c>
      <c r="B1394" t="s">
        <v>248</v>
      </c>
      <c r="C1394" t="s">
        <v>4746</v>
      </c>
      <c r="D1394" s="5">
        <v>44280</v>
      </c>
      <c r="E1394" t="s">
        <v>4189</v>
      </c>
      <c r="F1394" t="s">
        <v>4712</v>
      </c>
      <c r="G1394">
        <v>233765</v>
      </c>
      <c r="H1394" t="s">
        <v>4191</v>
      </c>
      <c r="I1394" t="s">
        <v>4192</v>
      </c>
      <c r="J1394">
        <v>0</v>
      </c>
      <c r="K1394" t="s">
        <v>4193</v>
      </c>
    </row>
    <row r="1395" spans="1:11" hidden="1" x14ac:dyDescent="0.25">
      <c r="A1395">
        <v>4397</v>
      </c>
      <c r="B1395" t="s">
        <v>248</v>
      </c>
      <c r="C1395" t="s">
        <v>4743</v>
      </c>
      <c r="D1395" s="5">
        <v>44280</v>
      </c>
      <c r="E1395" t="s">
        <v>4189</v>
      </c>
      <c r="F1395" t="s">
        <v>4711</v>
      </c>
      <c r="G1395">
        <v>233765</v>
      </c>
      <c r="H1395" t="s">
        <v>4191</v>
      </c>
      <c r="I1395" t="s">
        <v>4192</v>
      </c>
      <c r="J1395">
        <v>0</v>
      </c>
      <c r="K1395" t="s">
        <v>4193</v>
      </c>
    </row>
    <row r="1396" spans="1:11" hidden="1" x14ac:dyDescent="0.25">
      <c r="A1396">
        <v>4407</v>
      </c>
      <c r="B1396" t="s">
        <v>827</v>
      </c>
      <c r="C1396" t="s">
        <v>4861</v>
      </c>
      <c r="D1396" s="5">
        <v>44167</v>
      </c>
      <c r="E1396" t="s">
        <v>4189</v>
      </c>
      <c r="F1396" t="s">
        <v>4716</v>
      </c>
      <c r="G1396">
        <v>233576</v>
      </c>
      <c r="H1396" t="s">
        <v>4191</v>
      </c>
      <c r="I1396" t="s">
        <v>4192</v>
      </c>
      <c r="J1396">
        <v>0</v>
      </c>
      <c r="K1396" t="s">
        <v>4193</v>
      </c>
    </row>
    <row r="1397" spans="1:11" hidden="1" x14ac:dyDescent="0.25">
      <c r="A1397">
        <v>4418</v>
      </c>
      <c r="B1397" t="s">
        <v>2102</v>
      </c>
      <c r="C1397" t="s">
        <v>5202</v>
      </c>
      <c r="D1397" s="5">
        <v>44401</v>
      </c>
      <c r="E1397" t="s">
        <v>4189</v>
      </c>
      <c r="F1397" t="s">
        <v>4716</v>
      </c>
      <c r="G1397">
        <v>370896</v>
      </c>
      <c r="H1397" t="s">
        <v>4191</v>
      </c>
      <c r="I1397" t="s">
        <v>4192</v>
      </c>
      <c r="J1397">
        <v>0</v>
      </c>
      <c r="K1397" t="s">
        <v>4193</v>
      </c>
    </row>
    <row r="1398" spans="1:11" hidden="1" x14ac:dyDescent="0.25">
      <c r="A1398">
        <v>4419</v>
      </c>
      <c r="B1398" t="s">
        <v>2102</v>
      </c>
      <c r="C1398" t="s">
        <v>5225</v>
      </c>
      <c r="D1398" s="5">
        <v>44401</v>
      </c>
      <c r="E1398" t="s">
        <v>4189</v>
      </c>
      <c r="F1398" t="s">
        <v>4712</v>
      </c>
      <c r="G1398">
        <v>370896</v>
      </c>
      <c r="H1398" t="s">
        <v>4191</v>
      </c>
      <c r="I1398" t="s">
        <v>4192</v>
      </c>
      <c r="J1398">
        <v>0</v>
      </c>
      <c r="K1398" t="s">
        <v>4193</v>
      </c>
    </row>
    <row r="1399" spans="1:11" hidden="1" x14ac:dyDescent="0.25">
      <c r="A1399">
        <v>4421</v>
      </c>
      <c r="B1399" t="s">
        <v>2102</v>
      </c>
      <c r="C1399" t="s">
        <v>5208</v>
      </c>
      <c r="D1399" s="5">
        <v>44401</v>
      </c>
      <c r="E1399" t="s">
        <v>4189</v>
      </c>
      <c r="F1399" t="s">
        <v>4715</v>
      </c>
      <c r="G1399">
        <v>370896</v>
      </c>
      <c r="H1399" t="s">
        <v>4191</v>
      </c>
      <c r="I1399" t="s">
        <v>4192</v>
      </c>
      <c r="J1399">
        <v>0</v>
      </c>
      <c r="K1399" t="s">
        <v>4193</v>
      </c>
    </row>
    <row r="1400" spans="1:11" hidden="1" x14ac:dyDescent="0.25">
      <c r="A1400">
        <v>4430</v>
      </c>
      <c r="B1400" t="s">
        <v>304</v>
      </c>
      <c r="C1400" t="s">
        <v>4772</v>
      </c>
      <c r="D1400" s="5">
        <v>44335</v>
      </c>
      <c r="E1400" t="s">
        <v>4189</v>
      </c>
      <c r="F1400" t="s">
        <v>4712</v>
      </c>
      <c r="G1400">
        <v>310929</v>
      </c>
      <c r="H1400" t="s">
        <v>4191</v>
      </c>
      <c r="I1400" t="s">
        <v>4192</v>
      </c>
      <c r="J1400">
        <v>0</v>
      </c>
      <c r="K1400" t="s">
        <v>4193</v>
      </c>
    </row>
    <row r="1401" spans="1:11" hidden="1" x14ac:dyDescent="0.25">
      <c r="A1401">
        <v>4431</v>
      </c>
      <c r="B1401" t="s">
        <v>304</v>
      </c>
      <c r="C1401" t="s">
        <v>4773</v>
      </c>
      <c r="D1401" s="5">
        <v>44335</v>
      </c>
      <c r="E1401" t="s">
        <v>4189</v>
      </c>
      <c r="F1401" t="s">
        <v>4715</v>
      </c>
      <c r="G1401">
        <v>310929</v>
      </c>
      <c r="H1401" t="s">
        <v>4191</v>
      </c>
      <c r="I1401" t="s">
        <v>4192</v>
      </c>
      <c r="J1401">
        <v>0</v>
      </c>
      <c r="K1401" t="s">
        <v>4193</v>
      </c>
    </row>
    <row r="1402" spans="1:11" hidden="1" x14ac:dyDescent="0.25">
      <c r="A1402">
        <v>4435</v>
      </c>
      <c r="B1402" t="s">
        <v>304</v>
      </c>
      <c r="C1402" t="s">
        <v>4926</v>
      </c>
      <c r="D1402" s="5">
        <v>44531</v>
      </c>
      <c r="E1402" t="s">
        <v>4189</v>
      </c>
      <c r="F1402" t="s">
        <v>4716</v>
      </c>
      <c r="G1402">
        <v>357049</v>
      </c>
      <c r="H1402" t="s">
        <v>4191</v>
      </c>
      <c r="I1402" t="s">
        <v>4192</v>
      </c>
      <c r="J1402">
        <v>0</v>
      </c>
      <c r="K1402" t="s">
        <v>4193</v>
      </c>
    </row>
    <row r="1403" spans="1:11" hidden="1" x14ac:dyDescent="0.25">
      <c r="A1403">
        <v>4440</v>
      </c>
      <c r="B1403" t="s">
        <v>271</v>
      </c>
      <c r="C1403" t="s">
        <v>4841</v>
      </c>
      <c r="D1403" s="5">
        <v>44477</v>
      </c>
      <c r="E1403" t="s">
        <v>4189</v>
      </c>
      <c r="F1403" t="s">
        <v>4716</v>
      </c>
      <c r="G1403">
        <v>327314</v>
      </c>
      <c r="H1403" t="s">
        <v>4191</v>
      </c>
      <c r="I1403" t="s">
        <v>4192</v>
      </c>
      <c r="J1403">
        <v>0</v>
      </c>
      <c r="K1403" t="s">
        <v>4193</v>
      </c>
    </row>
    <row r="1404" spans="1:11" hidden="1" x14ac:dyDescent="0.25">
      <c r="A1404">
        <v>4443</v>
      </c>
      <c r="B1404" t="s">
        <v>271</v>
      </c>
      <c r="C1404" t="s">
        <v>4909</v>
      </c>
      <c r="D1404" s="5">
        <v>44499</v>
      </c>
      <c r="E1404" t="s">
        <v>4189</v>
      </c>
      <c r="F1404" t="s">
        <v>4712</v>
      </c>
      <c r="G1404">
        <v>334393</v>
      </c>
      <c r="H1404" t="s">
        <v>4191</v>
      </c>
      <c r="I1404" t="s">
        <v>4192</v>
      </c>
      <c r="J1404">
        <v>0</v>
      </c>
      <c r="K1404" t="s">
        <v>4193</v>
      </c>
    </row>
    <row r="1405" spans="1:11" hidden="1" x14ac:dyDescent="0.25">
      <c r="A1405">
        <v>4456</v>
      </c>
      <c r="B1405" t="s">
        <v>289</v>
      </c>
      <c r="C1405" t="s">
        <v>4912</v>
      </c>
      <c r="D1405" s="5">
        <v>44520</v>
      </c>
      <c r="E1405" t="s">
        <v>4189</v>
      </c>
      <c r="F1405" t="s">
        <v>4716</v>
      </c>
      <c r="G1405">
        <v>327395</v>
      </c>
      <c r="H1405" t="s">
        <v>4191</v>
      </c>
      <c r="I1405" t="s">
        <v>4192</v>
      </c>
      <c r="J1405">
        <v>0</v>
      </c>
      <c r="K1405" t="s">
        <v>4193</v>
      </c>
    </row>
    <row r="1406" spans="1:11" hidden="1" x14ac:dyDescent="0.25">
      <c r="A1406">
        <v>4463</v>
      </c>
      <c r="B1406" t="s">
        <v>67</v>
      </c>
      <c r="C1406" t="s">
        <v>5207</v>
      </c>
      <c r="D1406" s="5">
        <v>44401</v>
      </c>
      <c r="E1406" t="s">
        <v>4189</v>
      </c>
      <c r="F1406" t="s">
        <v>4716</v>
      </c>
      <c r="G1406">
        <v>359439</v>
      </c>
      <c r="H1406" t="s">
        <v>4191</v>
      </c>
      <c r="I1406" t="s">
        <v>4192</v>
      </c>
      <c r="J1406">
        <v>0</v>
      </c>
      <c r="K1406" t="s">
        <v>4193</v>
      </c>
    </row>
    <row r="1407" spans="1:11" hidden="1" x14ac:dyDescent="0.25">
      <c r="A1407">
        <v>4464</v>
      </c>
      <c r="B1407" t="s">
        <v>67</v>
      </c>
      <c r="C1407" t="s">
        <v>5221</v>
      </c>
      <c r="D1407" s="5">
        <v>44401</v>
      </c>
      <c r="E1407" t="s">
        <v>4189</v>
      </c>
      <c r="F1407" t="s">
        <v>4712</v>
      </c>
      <c r="G1407">
        <v>359439</v>
      </c>
      <c r="H1407" t="s">
        <v>4191</v>
      </c>
      <c r="I1407" t="s">
        <v>4192</v>
      </c>
      <c r="J1407">
        <v>0</v>
      </c>
      <c r="K1407" t="s">
        <v>4193</v>
      </c>
    </row>
    <row r="1408" spans="1:11" hidden="1" x14ac:dyDescent="0.25">
      <c r="A1408">
        <v>4467</v>
      </c>
      <c r="B1408" t="s">
        <v>67</v>
      </c>
      <c r="C1408" t="s">
        <v>5210</v>
      </c>
      <c r="D1408" s="5">
        <v>44425</v>
      </c>
      <c r="E1408" t="s">
        <v>4189</v>
      </c>
      <c r="F1408" t="s">
        <v>4715</v>
      </c>
      <c r="G1408">
        <v>365553</v>
      </c>
      <c r="H1408" t="s">
        <v>4191</v>
      </c>
      <c r="I1408" t="s">
        <v>4192</v>
      </c>
      <c r="J1408">
        <v>0</v>
      </c>
      <c r="K1408" t="s">
        <v>4193</v>
      </c>
    </row>
    <row r="1409" spans="1:11" hidden="1" x14ac:dyDescent="0.25">
      <c r="A1409">
        <v>4476</v>
      </c>
      <c r="B1409" t="s">
        <v>309</v>
      </c>
      <c r="C1409" t="s">
        <v>4768</v>
      </c>
      <c r="D1409" s="5">
        <v>44326</v>
      </c>
      <c r="E1409" t="s">
        <v>4189</v>
      </c>
      <c r="F1409" t="s">
        <v>4716</v>
      </c>
      <c r="G1409">
        <v>265897</v>
      </c>
      <c r="H1409" t="s">
        <v>4191</v>
      </c>
      <c r="I1409" t="s">
        <v>4192</v>
      </c>
      <c r="J1409">
        <v>0</v>
      </c>
      <c r="K1409" t="s">
        <v>4193</v>
      </c>
    </row>
    <row r="1410" spans="1:11" hidden="1" x14ac:dyDescent="0.25">
      <c r="A1410">
        <v>4478</v>
      </c>
      <c r="B1410" t="s">
        <v>309</v>
      </c>
      <c r="C1410" t="s">
        <v>4788</v>
      </c>
      <c r="D1410" s="5">
        <v>44384</v>
      </c>
      <c r="E1410" t="s">
        <v>4189</v>
      </c>
      <c r="F1410" t="s">
        <v>4712</v>
      </c>
      <c r="G1410">
        <v>276694</v>
      </c>
      <c r="H1410" t="s">
        <v>4191</v>
      </c>
      <c r="I1410" t="s">
        <v>4192</v>
      </c>
      <c r="J1410">
        <v>0</v>
      </c>
      <c r="K1410" t="s">
        <v>4193</v>
      </c>
    </row>
    <row r="1411" spans="1:11" hidden="1" x14ac:dyDescent="0.25">
      <c r="A1411">
        <v>4481</v>
      </c>
      <c r="B1411" t="s">
        <v>309</v>
      </c>
      <c r="C1411" t="s">
        <v>4919</v>
      </c>
      <c r="D1411" s="5">
        <v>44533</v>
      </c>
      <c r="E1411" t="s">
        <v>4189</v>
      </c>
      <c r="F1411" t="s">
        <v>4715</v>
      </c>
      <c r="G1411">
        <v>306788</v>
      </c>
      <c r="H1411" t="s">
        <v>4191</v>
      </c>
      <c r="I1411" t="s">
        <v>4192</v>
      </c>
      <c r="J1411">
        <v>0</v>
      </c>
      <c r="K1411" t="s">
        <v>4193</v>
      </c>
    </row>
    <row r="1412" spans="1:11" hidden="1" x14ac:dyDescent="0.25">
      <c r="A1412">
        <v>4487</v>
      </c>
      <c r="B1412" t="s">
        <v>265</v>
      </c>
      <c r="C1412" t="s">
        <v>4911</v>
      </c>
      <c r="D1412" s="5">
        <v>44491</v>
      </c>
      <c r="E1412" t="s">
        <v>4189</v>
      </c>
      <c r="F1412" t="s">
        <v>4712</v>
      </c>
      <c r="G1412">
        <v>306000</v>
      </c>
      <c r="H1412" t="s">
        <v>4191</v>
      </c>
      <c r="I1412" t="s">
        <v>4192</v>
      </c>
      <c r="J1412">
        <v>0</v>
      </c>
      <c r="K1412" t="s">
        <v>4193</v>
      </c>
    </row>
    <row r="1413" spans="1:11" hidden="1" x14ac:dyDescent="0.25">
      <c r="A1413">
        <v>4488</v>
      </c>
      <c r="B1413" t="s">
        <v>265</v>
      </c>
      <c r="C1413" t="s">
        <v>4877</v>
      </c>
      <c r="D1413" s="5">
        <v>44491</v>
      </c>
      <c r="E1413" t="s">
        <v>4189</v>
      </c>
      <c r="F1413" t="s">
        <v>4715</v>
      </c>
      <c r="G1413">
        <v>306000</v>
      </c>
      <c r="H1413" t="s">
        <v>4191</v>
      </c>
      <c r="I1413" t="s">
        <v>4192</v>
      </c>
      <c r="J1413">
        <v>0</v>
      </c>
      <c r="K1413" t="s">
        <v>4193</v>
      </c>
    </row>
    <row r="1414" spans="1:11" hidden="1" x14ac:dyDescent="0.25">
      <c r="A1414">
        <v>4493</v>
      </c>
      <c r="B1414" t="s">
        <v>265</v>
      </c>
      <c r="C1414" t="s">
        <v>785</v>
      </c>
      <c r="D1414" s="5">
        <v>44265</v>
      </c>
      <c r="E1414" t="s">
        <v>4189</v>
      </c>
      <c r="F1414" t="s">
        <v>4711</v>
      </c>
      <c r="G1414">
        <v>249807</v>
      </c>
      <c r="H1414" t="s">
        <v>4191</v>
      </c>
      <c r="I1414" t="s">
        <v>4192</v>
      </c>
      <c r="J1414">
        <v>0</v>
      </c>
      <c r="K1414" t="s">
        <v>4193</v>
      </c>
    </row>
    <row r="1415" spans="1:11" hidden="1" x14ac:dyDescent="0.25">
      <c r="A1415">
        <v>4496</v>
      </c>
      <c r="B1415" t="s">
        <v>544</v>
      </c>
      <c r="C1415" t="s">
        <v>4956</v>
      </c>
      <c r="D1415" s="5">
        <v>44401</v>
      </c>
      <c r="E1415" t="s">
        <v>4189</v>
      </c>
      <c r="F1415" t="s">
        <v>4712</v>
      </c>
      <c r="G1415">
        <v>364617</v>
      </c>
      <c r="H1415" t="s">
        <v>4191</v>
      </c>
      <c r="I1415" t="s">
        <v>4192</v>
      </c>
      <c r="J1415">
        <v>0</v>
      </c>
      <c r="K1415" t="s">
        <v>4193</v>
      </c>
    </row>
    <row r="1416" spans="1:11" hidden="1" x14ac:dyDescent="0.25">
      <c r="A1416">
        <v>4497</v>
      </c>
      <c r="B1416" t="s">
        <v>544</v>
      </c>
      <c r="C1416" t="s">
        <v>4952</v>
      </c>
      <c r="D1416" s="5">
        <v>44401</v>
      </c>
      <c r="E1416" t="s">
        <v>4189</v>
      </c>
      <c r="F1416" t="s">
        <v>4715</v>
      </c>
      <c r="G1416">
        <v>364617</v>
      </c>
      <c r="H1416" t="s">
        <v>4191</v>
      </c>
      <c r="I1416" t="s">
        <v>4192</v>
      </c>
      <c r="J1416">
        <v>0</v>
      </c>
      <c r="K1416" t="s">
        <v>4193</v>
      </c>
    </row>
    <row r="1417" spans="1:11" hidden="1" x14ac:dyDescent="0.25">
      <c r="A1417">
        <v>4501</v>
      </c>
      <c r="B1417" t="s">
        <v>544</v>
      </c>
      <c r="C1417" t="s">
        <v>4951</v>
      </c>
      <c r="D1417" s="5">
        <v>44401</v>
      </c>
      <c r="E1417" t="s">
        <v>4189</v>
      </c>
      <c r="F1417" t="s">
        <v>4716</v>
      </c>
      <c r="G1417">
        <v>364617</v>
      </c>
      <c r="H1417" t="s">
        <v>4191</v>
      </c>
      <c r="I1417" t="s">
        <v>4192</v>
      </c>
      <c r="J1417">
        <v>0</v>
      </c>
      <c r="K1417" t="s">
        <v>4193</v>
      </c>
    </row>
    <row r="1418" spans="1:11" hidden="1" x14ac:dyDescent="0.25">
      <c r="A1418">
        <v>4506</v>
      </c>
      <c r="B1418" t="s">
        <v>1200</v>
      </c>
      <c r="C1418" t="s">
        <v>1201</v>
      </c>
      <c r="D1418" s="5">
        <v>44285</v>
      </c>
      <c r="E1418" t="s">
        <v>4189</v>
      </c>
      <c r="F1418" t="s">
        <v>4711</v>
      </c>
      <c r="G1418">
        <v>213489</v>
      </c>
      <c r="H1418" t="s">
        <v>4191</v>
      </c>
      <c r="I1418" t="s">
        <v>4192</v>
      </c>
      <c r="J1418">
        <v>0</v>
      </c>
      <c r="K1418" t="s">
        <v>4193</v>
      </c>
    </row>
    <row r="1419" spans="1:11" hidden="1" x14ac:dyDescent="0.25">
      <c r="A1419">
        <v>4509</v>
      </c>
      <c r="B1419" t="s">
        <v>1200</v>
      </c>
      <c r="C1419" t="s">
        <v>4753</v>
      </c>
      <c r="D1419" s="5">
        <v>44306</v>
      </c>
      <c r="E1419" t="s">
        <v>4189</v>
      </c>
      <c r="F1419" t="s">
        <v>4716</v>
      </c>
      <c r="G1419">
        <v>218345</v>
      </c>
      <c r="H1419" t="s">
        <v>4191</v>
      </c>
      <c r="I1419" t="s">
        <v>4192</v>
      </c>
      <c r="J1419">
        <v>0</v>
      </c>
      <c r="K1419" t="s">
        <v>4193</v>
      </c>
    </row>
    <row r="1420" spans="1:11" hidden="1" x14ac:dyDescent="0.25">
      <c r="A1420">
        <v>4511</v>
      </c>
      <c r="B1420" t="s">
        <v>1200</v>
      </c>
      <c r="C1420" t="s">
        <v>4968</v>
      </c>
      <c r="D1420" s="5">
        <v>44539</v>
      </c>
      <c r="E1420" t="s">
        <v>4189</v>
      </c>
      <c r="F1420" t="s">
        <v>4712</v>
      </c>
      <c r="G1420">
        <v>257391</v>
      </c>
      <c r="H1420" t="s">
        <v>4191</v>
      </c>
      <c r="I1420" t="s">
        <v>4192</v>
      </c>
      <c r="J1420">
        <v>0</v>
      </c>
      <c r="K1420" t="s">
        <v>4193</v>
      </c>
    </row>
    <row r="1421" spans="1:11" hidden="1" x14ac:dyDescent="0.25">
      <c r="A1421">
        <v>4512</v>
      </c>
      <c r="B1421" t="s">
        <v>1200</v>
      </c>
      <c r="C1421" t="s">
        <v>4969</v>
      </c>
      <c r="D1421" s="5">
        <v>44539</v>
      </c>
      <c r="E1421" t="s">
        <v>4189</v>
      </c>
      <c r="F1421" t="s">
        <v>4715</v>
      </c>
      <c r="G1421">
        <v>257391</v>
      </c>
      <c r="H1421" t="s">
        <v>4191</v>
      </c>
      <c r="I1421" t="s">
        <v>4192</v>
      </c>
      <c r="J1421">
        <v>0</v>
      </c>
      <c r="K1421" t="s">
        <v>4193</v>
      </c>
    </row>
    <row r="1422" spans="1:11" hidden="1" x14ac:dyDescent="0.25">
      <c r="A1422">
        <v>4516</v>
      </c>
      <c r="B1422" t="s">
        <v>652</v>
      </c>
      <c r="C1422" t="s">
        <v>4765</v>
      </c>
      <c r="D1422" s="5">
        <v>44312</v>
      </c>
      <c r="E1422" t="s">
        <v>4189</v>
      </c>
      <c r="F1422" t="s">
        <v>4711</v>
      </c>
      <c r="G1422">
        <v>283946</v>
      </c>
      <c r="H1422" t="s">
        <v>4191</v>
      </c>
      <c r="I1422" t="s">
        <v>4192</v>
      </c>
      <c r="J1422">
        <v>0</v>
      </c>
      <c r="K1422" t="s">
        <v>4193</v>
      </c>
    </row>
    <row r="1423" spans="1:11" hidden="1" x14ac:dyDescent="0.25">
      <c r="A1423">
        <v>4520</v>
      </c>
      <c r="B1423" t="s">
        <v>652</v>
      </c>
      <c r="C1423" t="s">
        <v>4913</v>
      </c>
      <c r="D1423" s="5">
        <v>44503</v>
      </c>
      <c r="E1423" t="s">
        <v>4189</v>
      </c>
      <c r="F1423" t="s">
        <v>4715</v>
      </c>
      <c r="G1423">
        <v>335485</v>
      </c>
      <c r="H1423" t="s">
        <v>4191</v>
      </c>
      <c r="I1423" t="s">
        <v>4192</v>
      </c>
      <c r="J1423">
        <v>0</v>
      </c>
      <c r="K1423" t="s">
        <v>4193</v>
      </c>
    </row>
    <row r="1424" spans="1:11" hidden="1" x14ac:dyDescent="0.25">
      <c r="A1424">
        <v>4521</v>
      </c>
      <c r="B1424" t="s">
        <v>652</v>
      </c>
      <c r="C1424" t="s">
        <v>4905</v>
      </c>
      <c r="D1424" s="5">
        <v>44503</v>
      </c>
      <c r="E1424" t="s">
        <v>4189</v>
      </c>
      <c r="F1424" t="s">
        <v>4712</v>
      </c>
      <c r="G1424">
        <v>335485</v>
      </c>
      <c r="H1424" t="s">
        <v>4191</v>
      </c>
      <c r="I1424" t="s">
        <v>4192</v>
      </c>
      <c r="J1424">
        <v>0</v>
      </c>
      <c r="K1424" t="s">
        <v>4193</v>
      </c>
    </row>
    <row r="1425" spans="1:11" hidden="1" x14ac:dyDescent="0.25">
      <c r="A1425">
        <v>4526</v>
      </c>
      <c r="B1425" t="s">
        <v>652</v>
      </c>
      <c r="C1425" t="s">
        <v>660</v>
      </c>
      <c r="D1425" s="5">
        <v>44542</v>
      </c>
      <c r="E1425" t="s">
        <v>4189</v>
      </c>
      <c r="F1425" t="s">
        <v>4716</v>
      </c>
      <c r="G1425">
        <v>348806</v>
      </c>
      <c r="H1425" t="s">
        <v>4191</v>
      </c>
      <c r="I1425" t="s">
        <v>4192</v>
      </c>
      <c r="J1425">
        <v>0</v>
      </c>
      <c r="K1425" t="s">
        <v>4193</v>
      </c>
    </row>
    <row r="1426" spans="1:11" hidden="1" x14ac:dyDescent="0.25">
      <c r="A1426">
        <v>4533</v>
      </c>
      <c r="B1426" t="s">
        <v>22</v>
      </c>
      <c r="C1426" t="s">
        <v>4977</v>
      </c>
      <c r="D1426" s="5">
        <v>44205</v>
      </c>
      <c r="E1426" t="s">
        <v>4189</v>
      </c>
      <c r="F1426" t="s">
        <v>4712</v>
      </c>
      <c r="G1426">
        <v>353507</v>
      </c>
      <c r="H1426" t="s">
        <v>4191</v>
      </c>
      <c r="I1426" t="s">
        <v>4192</v>
      </c>
      <c r="J1426">
        <v>0</v>
      </c>
      <c r="K1426" t="s">
        <v>4193</v>
      </c>
    </row>
    <row r="1427" spans="1:11" hidden="1" x14ac:dyDescent="0.25">
      <c r="A1427">
        <v>4534</v>
      </c>
      <c r="B1427" t="s">
        <v>22</v>
      </c>
      <c r="C1427" t="s">
        <v>4976</v>
      </c>
      <c r="D1427" s="5">
        <v>44205</v>
      </c>
      <c r="E1427" t="s">
        <v>4189</v>
      </c>
      <c r="F1427" t="s">
        <v>4715</v>
      </c>
      <c r="G1427">
        <v>353507</v>
      </c>
      <c r="H1427" t="s">
        <v>4191</v>
      </c>
      <c r="I1427" t="s">
        <v>4192</v>
      </c>
      <c r="J1427">
        <v>0</v>
      </c>
      <c r="K1427" t="s">
        <v>4193</v>
      </c>
    </row>
    <row r="1428" spans="1:11" hidden="1" x14ac:dyDescent="0.25">
      <c r="A1428">
        <v>4542</v>
      </c>
      <c r="B1428" t="s">
        <v>654</v>
      </c>
      <c r="C1428" t="s">
        <v>5214</v>
      </c>
      <c r="D1428" s="5">
        <v>44561</v>
      </c>
      <c r="E1428" t="s">
        <v>4189</v>
      </c>
      <c r="F1428" t="s">
        <v>4715</v>
      </c>
      <c r="G1428">
        <v>253697</v>
      </c>
      <c r="H1428" t="s">
        <v>4191</v>
      </c>
      <c r="I1428" t="s">
        <v>4192</v>
      </c>
      <c r="J1428">
        <v>0</v>
      </c>
      <c r="K1428" t="s">
        <v>4193</v>
      </c>
    </row>
    <row r="1429" spans="1:11" hidden="1" x14ac:dyDescent="0.25">
      <c r="A1429">
        <v>4543</v>
      </c>
      <c r="B1429" t="s">
        <v>654</v>
      </c>
      <c r="C1429" t="s">
        <v>5232</v>
      </c>
      <c r="D1429" s="5">
        <v>44561</v>
      </c>
      <c r="E1429" t="s">
        <v>4189</v>
      </c>
      <c r="F1429" t="s">
        <v>4716</v>
      </c>
      <c r="G1429">
        <v>253697</v>
      </c>
      <c r="H1429" t="s">
        <v>4191</v>
      </c>
      <c r="I1429" t="s">
        <v>4192</v>
      </c>
      <c r="J1429">
        <v>0</v>
      </c>
      <c r="K1429" t="s">
        <v>4193</v>
      </c>
    </row>
    <row r="1430" spans="1:11" hidden="1" x14ac:dyDescent="0.25">
      <c r="A1430">
        <v>4544</v>
      </c>
      <c r="B1430" t="s">
        <v>654</v>
      </c>
      <c r="C1430" t="s">
        <v>5215</v>
      </c>
      <c r="D1430" s="5">
        <v>44561</v>
      </c>
      <c r="E1430" t="s">
        <v>4189</v>
      </c>
      <c r="F1430" t="s">
        <v>4712</v>
      </c>
      <c r="G1430">
        <v>253697</v>
      </c>
      <c r="H1430" t="s">
        <v>4191</v>
      </c>
      <c r="I1430" t="s">
        <v>4192</v>
      </c>
      <c r="J1430">
        <v>0</v>
      </c>
      <c r="K1430" t="s">
        <v>4193</v>
      </c>
    </row>
    <row r="1431" spans="1:11" hidden="1" x14ac:dyDescent="0.25">
      <c r="A1431">
        <v>4545</v>
      </c>
      <c r="B1431" t="s">
        <v>1078</v>
      </c>
      <c r="C1431" t="s">
        <v>5244</v>
      </c>
      <c r="D1431" s="5">
        <v>44189</v>
      </c>
      <c r="E1431" t="s">
        <v>4189</v>
      </c>
      <c r="F1431" t="s">
        <v>4712</v>
      </c>
      <c r="G1431">
        <v>214745</v>
      </c>
      <c r="H1431" t="s">
        <v>4191</v>
      </c>
      <c r="I1431" t="s">
        <v>4192</v>
      </c>
      <c r="J1431">
        <v>0</v>
      </c>
      <c r="K1431" t="s">
        <v>4193</v>
      </c>
    </row>
    <row r="1432" spans="1:11" hidden="1" x14ac:dyDescent="0.25">
      <c r="A1432">
        <v>4546</v>
      </c>
      <c r="B1432" t="s">
        <v>1078</v>
      </c>
      <c r="C1432" t="s">
        <v>1084</v>
      </c>
      <c r="D1432" s="5">
        <v>44225</v>
      </c>
      <c r="E1432" t="s">
        <v>4189</v>
      </c>
      <c r="F1432" t="s">
        <v>4716</v>
      </c>
      <c r="G1432">
        <v>221802</v>
      </c>
      <c r="H1432" t="s">
        <v>4191</v>
      </c>
      <c r="I1432" t="s">
        <v>4192</v>
      </c>
      <c r="J1432">
        <v>0</v>
      </c>
      <c r="K1432" t="s">
        <v>4193</v>
      </c>
    </row>
    <row r="1433" spans="1:11" hidden="1" x14ac:dyDescent="0.25">
      <c r="A1433">
        <v>4551</v>
      </c>
      <c r="B1433" t="s">
        <v>1078</v>
      </c>
      <c r="C1433" t="s">
        <v>4837</v>
      </c>
      <c r="D1433" s="5">
        <v>44457</v>
      </c>
      <c r="E1433" t="s">
        <v>4189</v>
      </c>
      <c r="F1433" t="s">
        <v>4715</v>
      </c>
      <c r="G1433">
        <v>268659</v>
      </c>
      <c r="H1433" t="s">
        <v>4191</v>
      </c>
      <c r="I1433" t="s">
        <v>4192</v>
      </c>
      <c r="J1433">
        <v>0</v>
      </c>
      <c r="K1433" t="s">
        <v>4193</v>
      </c>
    </row>
    <row r="1434" spans="1:11" hidden="1" x14ac:dyDescent="0.25">
      <c r="A1434">
        <v>4556</v>
      </c>
      <c r="B1434" t="s">
        <v>758</v>
      </c>
      <c r="C1434" t="s">
        <v>4761</v>
      </c>
      <c r="D1434" s="5">
        <v>44314</v>
      </c>
      <c r="E1434" t="s">
        <v>4189</v>
      </c>
      <c r="F1434" t="s">
        <v>4712</v>
      </c>
      <c r="G1434">
        <v>238600</v>
      </c>
      <c r="H1434" t="s">
        <v>4191</v>
      </c>
      <c r="I1434" t="s">
        <v>4192</v>
      </c>
      <c r="J1434">
        <v>0</v>
      </c>
      <c r="K1434" t="s">
        <v>4193</v>
      </c>
    </row>
    <row r="1435" spans="1:11" hidden="1" x14ac:dyDescent="0.25">
      <c r="A1435">
        <v>4557</v>
      </c>
      <c r="B1435" t="s">
        <v>758</v>
      </c>
      <c r="C1435" t="s">
        <v>4762</v>
      </c>
      <c r="D1435" s="5">
        <v>44314</v>
      </c>
      <c r="E1435" t="s">
        <v>4189</v>
      </c>
      <c r="F1435" t="s">
        <v>4716</v>
      </c>
      <c r="G1435">
        <v>238600</v>
      </c>
      <c r="H1435" t="s">
        <v>4191</v>
      </c>
      <c r="I1435" t="s">
        <v>4192</v>
      </c>
      <c r="J1435">
        <v>0</v>
      </c>
      <c r="K1435" t="s">
        <v>4193</v>
      </c>
    </row>
    <row r="1436" spans="1:11" hidden="1" x14ac:dyDescent="0.25">
      <c r="A1436">
        <v>4568</v>
      </c>
      <c r="B1436" t="s">
        <v>620</v>
      </c>
      <c r="C1436" t="s">
        <v>5246</v>
      </c>
      <c r="D1436" s="5">
        <v>44189</v>
      </c>
      <c r="E1436" t="s">
        <v>4189</v>
      </c>
      <c r="F1436" t="s">
        <v>4716</v>
      </c>
      <c r="G1436">
        <v>224151</v>
      </c>
      <c r="H1436" t="s">
        <v>4191</v>
      </c>
      <c r="I1436" t="s">
        <v>4192</v>
      </c>
      <c r="J1436">
        <v>0</v>
      </c>
      <c r="K1436" t="s">
        <v>4193</v>
      </c>
    </row>
    <row r="1437" spans="1:11" hidden="1" x14ac:dyDescent="0.25">
      <c r="A1437">
        <v>4572</v>
      </c>
      <c r="B1437" t="s">
        <v>620</v>
      </c>
      <c r="C1437" t="s">
        <v>4783</v>
      </c>
      <c r="D1437" s="5">
        <v>44376</v>
      </c>
      <c r="E1437" t="s">
        <v>4189</v>
      </c>
      <c r="F1437" t="s">
        <v>4712</v>
      </c>
      <c r="G1437">
        <v>265162</v>
      </c>
      <c r="H1437" t="s">
        <v>4191</v>
      </c>
      <c r="I1437" t="s">
        <v>4192</v>
      </c>
      <c r="J1437">
        <v>0</v>
      </c>
      <c r="K1437" t="s">
        <v>4193</v>
      </c>
    </row>
    <row r="1438" spans="1:11" hidden="1" x14ac:dyDescent="0.25">
      <c r="A1438">
        <v>4573</v>
      </c>
      <c r="B1438" t="s">
        <v>620</v>
      </c>
      <c r="C1438" t="s">
        <v>4782</v>
      </c>
      <c r="D1438" s="5">
        <v>44376</v>
      </c>
      <c r="E1438" t="s">
        <v>4189</v>
      </c>
      <c r="F1438" t="s">
        <v>4715</v>
      </c>
      <c r="G1438">
        <v>265162</v>
      </c>
      <c r="H1438" t="s">
        <v>4191</v>
      </c>
      <c r="I1438" t="s">
        <v>4192</v>
      </c>
      <c r="J1438">
        <v>0</v>
      </c>
      <c r="K1438" t="s">
        <v>4193</v>
      </c>
    </row>
    <row r="1439" spans="1:11" hidden="1" x14ac:dyDescent="0.25">
      <c r="A1439">
        <v>4578</v>
      </c>
      <c r="B1439" t="s">
        <v>255</v>
      </c>
      <c r="C1439" t="s">
        <v>1206</v>
      </c>
      <c r="D1439" s="5">
        <v>44306</v>
      </c>
      <c r="E1439" t="s">
        <v>4189</v>
      </c>
      <c r="F1439" t="s">
        <v>4711</v>
      </c>
      <c r="G1439">
        <v>256110</v>
      </c>
      <c r="H1439" t="s">
        <v>4191</v>
      </c>
      <c r="I1439" t="s">
        <v>4192</v>
      </c>
      <c r="J1439">
        <v>0</v>
      </c>
      <c r="K1439" t="s">
        <v>4193</v>
      </c>
    </row>
    <row r="1440" spans="1:11" hidden="1" x14ac:dyDescent="0.25">
      <c r="A1440">
        <v>4581</v>
      </c>
      <c r="B1440" t="s">
        <v>255</v>
      </c>
      <c r="C1440" t="s">
        <v>4767</v>
      </c>
      <c r="D1440" s="5">
        <v>44333</v>
      </c>
      <c r="E1440" t="s">
        <v>4189</v>
      </c>
      <c r="F1440" t="s">
        <v>4716</v>
      </c>
      <c r="G1440">
        <v>266175</v>
      </c>
      <c r="H1440" t="s">
        <v>4191</v>
      </c>
      <c r="I1440" t="s">
        <v>4192</v>
      </c>
      <c r="J1440">
        <v>0</v>
      </c>
      <c r="K1440" t="s">
        <v>4193</v>
      </c>
    </row>
    <row r="1441" spans="1:11" hidden="1" x14ac:dyDescent="0.25">
      <c r="A1441">
        <v>4582</v>
      </c>
      <c r="B1441" t="s">
        <v>255</v>
      </c>
      <c r="C1441" t="s">
        <v>4791</v>
      </c>
      <c r="D1441" s="5">
        <v>44386</v>
      </c>
      <c r="E1441" t="s">
        <v>4189</v>
      </c>
      <c r="F1441" t="s">
        <v>4712</v>
      </c>
      <c r="G1441">
        <v>281055</v>
      </c>
      <c r="H1441" t="s">
        <v>4191</v>
      </c>
      <c r="I1441" t="s">
        <v>4192</v>
      </c>
      <c r="J1441">
        <v>0</v>
      </c>
      <c r="K1441" t="s">
        <v>4193</v>
      </c>
    </row>
    <row r="1442" spans="1:11" hidden="1" x14ac:dyDescent="0.25">
      <c r="A1442">
        <v>4586</v>
      </c>
      <c r="B1442" t="s">
        <v>255</v>
      </c>
      <c r="C1442" t="s">
        <v>4930</v>
      </c>
      <c r="D1442" s="5">
        <v>44510</v>
      </c>
      <c r="E1442" t="s">
        <v>4189</v>
      </c>
      <c r="F1442" t="s">
        <v>4715</v>
      </c>
      <c r="G1442">
        <v>314982</v>
      </c>
      <c r="H1442" t="s">
        <v>4191</v>
      </c>
      <c r="I1442" t="s">
        <v>4192</v>
      </c>
      <c r="J1442">
        <v>0</v>
      </c>
      <c r="K1442" t="s">
        <v>4193</v>
      </c>
    </row>
    <row r="1443" spans="1:11" hidden="1" x14ac:dyDescent="0.25">
      <c r="A1443">
        <v>4589</v>
      </c>
      <c r="B1443" t="s">
        <v>2998</v>
      </c>
      <c r="C1443" t="s">
        <v>4860</v>
      </c>
      <c r="D1443" s="5">
        <v>44148</v>
      </c>
      <c r="E1443" t="s">
        <v>4189</v>
      </c>
      <c r="F1443" t="s">
        <v>4716</v>
      </c>
      <c r="G1443">
        <v>190050</v>
      </c>
      <c r="H1443" t="s">
        <v>4191</v>
      </c>
      <c r="I1443" t="s">
        <v>4192</v>
      </c>
      <c r="J1443">
        <v>0</v>
      </c>
      <c r="K1443" t="s">
        <v>4193</v>
      </c>
    </row>
    <row r="1444" spans="1:11" hidden="1" x14ac:dyDescent="0.25">
      <c r="A1444">
        <v>4600</v>
      </c>
      <c r="B1444" t="s">
        <v>2952</v>
      </c>
      <c r="C1444" t="s">
        <v>4946</v>
      </c>
      <c r="D1444" s="5">
        <v>44238</v>
      </c>
      <c r="E1444" t="s">
        <v>4189</v>
      </c>
      <c r="F1444" t="s">
        <v>4711</v>
      </c>
      <c r="G1444">
        <v>213765</v>
      </c>
      <c r="H1444" t="s">
        <v>4191</v>
      </c>
      <c r="I1444" t="s">
        <v>4192</v>
      </c>
      <c r="J1444">
        <v>0</v>
      </c>
      <c r="K1444" t="s">
        <v>4193</v>
      </c>
    </row>
    <row r="1445" spans="1:11" hidden="1" x14ac:dyDescent="0.25">
      <c r="A1445">
        <v>4608</v>
      </c>
      <c r="B1445" t="s">
        <v>2952</v>
      </c>
      <c r="C1445" t="s">
        <v>4914</v>
      </c>
      <c r="D1445" s="5">
        <v>44525</v>
      </c>
      <c r="E1445" t="s">
        <v>4189</v>
      </c>
      <c r="F1445" t="s">
        <v>4716</v>
      </c>
      <c r="G1445">
        <v>303211</v>
      </c>
      <c r="H1445" t="s">
        <v>4191</v>
      </c>
      <c r="I1445" t="s">
        <v>4192</v>
      </c>
      <c r="J1445">
        <v>0</v>
      </c>
      <c r="K1445" t="s">
        <v>4193</v>
      </c>
    </row>
    <row r="1446" spans="1:11" hidden="1" x14ac:dyDescent="0.25">
      <c r="A1446">
        <v>4609</v>
      </c>
      <c r="B1446" t="s">
        <v>2952</v>
      </c>
      <c r="C1446" t="s">
        <v>4895</v>
      </c>
      <c r="D1446" s="5">
        <v>44525</v>
      </c>
      <c r="E1446" t="s">
        <v>4189</v>
      </c>
      <c r="F1446" t="s">
        <v>4715</v>
      </c>
      <c r="G1446">
        <v>303211</v>
      </c>
      <c r="H1446" t="s">
        <v>4191</v>
      </c>
      <c r="I1446" t="s">
        <v>4192</v>
      </c>
      <c r="J1446">
        <v>0</v>
      </c>
      <c r="K1446" t="s">
        <v>4193</v>
      </c>
    </row>
    <row r="1447" spans="1:11" hidden="1" x14ac:dyDescent="0.25">
      <c r="A1447">
        <v>4610</v>
      </c>
      <c r="B1447" t="s">
        <v>2952</v>
      </c>
      <c r="C1447" t="s">
        <v>4898</v>
      </c>
      <c r="D1447" s="5">
        <v>44525</v>
      </c>
      <c r="E1447" t="s">
        <v>4189</v>
      </c>
      <c r="F1447" t="s">
        <v>4712</v>
      </c>
      <c r="G1447">
        <v>303211</v>
      </c>
      <c r="H1447" t="s">
        <v>4191</v>
      </c>
      <c r="I1447" t="s">
        <v>4192</v>
      </c>
      <c r="J1447">
        <v>0</v>
      </c>
      <c r="K1447" t="s">
        <v>4193</v>
      </c>
    </row>
    <row r="1448" spans="1:11" hidden="1" x14ac:dyDescent="0.25">
      <c r="A1448">
        <v>4611</v>
      </c>
      <c r="B1448" t="s">
        <v>301</v>
      </c>
      <c r="C1448" t="s">
        <v>4742</v>
      </c>
      <c r="D1448" s="5">
        <v>44288</v>
      </c>
      <c r="E1448" t="s">
        <v>4189</v>
      </c>
      <c r="F1448" t="s">
        <v>4711</v>
      </c>
      <c r="G1448">
        <v>253469</v>
      </c>
      <c r="H1448" t="s">
        <v>4191</v>
      </c>
      <c r="I1448" t="s">
        <v>4192</v>
      </c>
      <c r="J1448">
        <v>0</v>
      </c>
      <c r="K1448" t="s">
        <v>4193</v>
      </c>
    </row>
    <row r="1449" spans="1:11" hidden="1" x14ac:dyDescent="0.25">
      <c r="A1449">
        <v>4614</v>
      </c>
      <c r="B1449" t="s">
        <v>301</v>
      </c>
      <c r="C1449" t="s">
        <v>4828</v>
      </c>
      <c r="D1449" s="5">
        <v>44449</v>
      </c>
      <c r="E1449" t="s">
        <v>4189</v>
      </c>
      <c r="F1449" t="s">
        <v>4716</v>
      </c>
      <c r="G1449">
        <v>293526</v>
      </c>
      <c r="H1449" t="s">
        <v>4191</v>
      </c>
      <c r="I1449" t="s">
        <v>4192</v>
      </c>
      <c r="J1449">
        <v>0</v>
      </c>
      <c r="K1449" t="s">
        <v>4193</v>
      </c>
    </row>
    <row r="1450" spans="1:11" hidden="1" x14ac:dyDescent="0.25">
      <c r="A1450">
        <v>4616</v>
      </c>
      <c r="B1450" t="s">
        <v>301</v>
      </c>
      <c r="C1450" t="s">
        <v>4842</v>
      </c>
      <c r="D1450" s="5">
        <v>44475</v>
      </c>
      <c r="E1450" t="s">
        <v>4189</v>
      </c>
      <c r="F1450" t="s">
        <v>4712</v>
      </c>
      <c r="G1450">
        <v>300117</v>
      </c>
      <c r="H1450" t="s">
        <v>4191</v>
      </c>
      <c r="I1450" t="s">
        <v>4192</v>
      </c>
      <c r="J1450">
        <v>0</v>
      </c>
      <c r="K1450" t="s">
        <v>4193</v>
      </c>
    </row>
    <row r="1451" spans="1:11" hidden="1" x14ac:dyDescent="0.25">
      <c r="A1451">
        <v>4634</v>
      </c>
      <c r="B1451" t="s">
        <v>560</v>
      </c>
      <c r="C1451" t="s">
        <v>4964</v>
      </c>
      <c r="D1451" s="5">
        <v>44335</v>
      </c>
      <c r="E1451" t="s">
        <v>4189</v>
      </c>
      <c r="F1451" t="s">
        <v>4711</v>
      </c>
      <c r="G1451">
        <v>259774</v>
      </c>
      <c r="H1451" t="s">
        <v>4191</v>
      </c>
      <c r="I1451" t="s">
        <v>4192</v>
      </c>
      <c r="J1451">
        <v>0</v>
      </c>
      <c r="K1451" t="s">
        <v>4193</v>
      </c>
    </row>
    <row r="1452" spans="1:11" hidden="1" x14ac:dyDescent="0.25">
      <c r="A1452">
        <v>4638</v>
      </c>
      <c r="B1452" t="s">
        <v>560</v>
      </c>
      <c r="C1452" t="s">
        <v>5213</v>
      </c>
      <c r="D1452" s="5">
        <v>44502</v>
      </c>
      <c r="E1452" t="s">
        <v>4189</v>
      </c>
      <c r="F1452" t="s">
        <v>4716</v>
      </c>
      <c r="G1452">
        <v>297690</v>
      </c>
      <c r="H1452" t="s">
        <v>4191</v>
      </c>
      <c r="I1452" t="s">
        <v>4192</v>
      </c>
      <c r="J1452">
        <v>0</v>
      </c>
      <c r="K1452" t="s">
        <v>4193</v>
      </c>
    </row>
    <row r="1453" spans="1:11" hidden="1" x14ac:dyDescent="0.25">
      <c r="A1453">
        <v>4644</v>
      </c>
      <c r="B1453" t="s">
        <v>261</v>
      </c>
      <c r="C1453" t="s">
        <v>5387</v>
      </c>
      <c r="D1453" s="5">
        <v>44321</v>
      </c>
      <c r="E1453" t="s">
        <v>4189</v>
      </c>
      <c r="F1453" t="s">
        <v>4711</v>
      </c>
      <c r="G1453">
        <v>350657</v>
      </c>
      <c r="H1453" t="s">
        <v>4191</v>
      </c>
      <c r="I1453" t="s">
        <v>4192</v>
      </c>
      <c r="J1453">
        <v>0</v>
      </c>
      <c r="K1453" t="s">
        <v>4193</v>
      </c>
    </row>
    <row r="1454" spans="1:11" hidden="1" x14ac:dyDescent="0.25">
      <c r="A1454">
        <v>4645</v>
      </c>
      <c r="B1454" t="s">
        <v>261</v>
      </c>
      <c r="C1454" t="s">
        <v>4785</v>
      </c>
      <c r="D1454" s="5">
        <v>44373</v>
      </c>
      <c r="E1454" t="s">
        <v>4189</v>
      </c>
      <c r="F1454" t="s">
        <v>4712</v>
      </c>
      <c r="G1454">
        <v>364440</v>
      </c>
      <c r="H1454" t="s">
        <v>4191</v>
      </c>
      <c r="I1454" t="s">
        <v>4192</v>
      </c>
      <c r="J1454">
        <v>0</v>
      </c>
      <c r="K1454" t="s">
        <v>4193</v>
      </c>
    </row>
    <row r="1455" spans="1:11" hidden="1" x14ac:dyDescent="0.25">
      <c r="A1455">
        <v>4646</v>
      </c>
      <c r="B1455" t="s">
        <v>261</v>
      </c>
      <c r="C1455" t="s">
        <v>4786</v>
      </c>
      <c r="D1455" s="5">
        <v>44373</v>
      </c>
      <c r="E1455" t="s">
        <v>4189</v>
      </c>
      <c r="F1455" t="s">
        <v>4716</v>
      </c>
      <c r="G1455">
        <v>364440</v>
      </c>
      <c r="H1455" t="s">
        <v>4191</v>
      </c>
      <c r="I1455" t="s">
        <v>4192</v>
      </c>
      <c r="J1455">
        <v>0</v>
      </c>
      <c r="K1455" t="s">
        <v>4193</v>
      </c>
    </row>
    <row r="1456" spans="1:11" hidden="1" x14ac:dyDescent="0.25">
      <c r="A1456">
        <v>4647</v>
      </c>
      <c r="B1456" t="s">
        <v>261</v>
      </c>
      <c r="C1456" t="s">
        <v>4816</v>
      </c>
      <c r="D1456" s="5">
        <v>44423</v>
      </c>
      <c r="E1456" t="s">
        <v>4189</v>
      </c>
      <c r="F1456" t="s">
        <v>4715</v>
      </c>
      <c r="G1456">
        <v>377527</v>
      </c>
      <c r="H1456" t="s">
        <v>4191</v>
      </c>
      <c r="I1456" t="s">
        <v>4192</v>
      </c>
      <c r="J1456">
        <v>0</v>
      </c>
      <c r="K1456" t="s">
        <v>4193</v>
      </c>
    </row>
    <row r="1457" spans="1:11" hidden="1" x14ac:dyDescent="0.25">
      <c r="A1457">
        <v>4656</v>
      </c>
      <c r="B1457" t="s">
        <v>554</v>
      </c>
      <c r="C1457" t="s">
        <v>4735</v>
      </c>
      <c r="D1457" s="5">
        <v>44264</v>
      </c>
      <c r="E1457" t="s">
        <v>4189</v>
      </c>
      <c r="F1457" t="s">
        <v>4716</v>
      </c>
      <c r="G1457">
        <v>250990</v>
      </c>
      <c r="H1457" t="s">
        <v>4191</v>
      </c>
      <c r="I1457" t="s">
        <v>4192</v>
      </c>
      <c r="J1457">
        <v>0</v>
      </c>
      <c r="K1457" t="s">
        <v>4193</v>
      </c>
    </row>
    <row r="1458" spans="1:11" hidden="1" x14ac:dyDescent="0.25">
      <c r="A1458">
        <v>4661</v>
      </c>
      <c r="B1458" t="s">
        <v>554</v>
      </c>
      <c r="C1458" t="s">
        <v>4808</v>
      </c>
      <c r="D1458" s="5">
        <v>44403</v>
      </c>
      <c r="E1458" t="s">
        <v>4189</v>
      </c>
      <c r="F1458" t="s">
        <v>4715</v>
      </c>
      <c r="G1458">
        <v>282168</v>
      </c>
      <c r="H1458" t="s">
        <v>4191</v>
      </c>
      <c r="I1458" t="s">
        <v>4192</v>
      </c>
      <c r="J1458">
        <v>0</v>
      </c>
      <c r="K1458" t="s">
        <v>4193</v>
      </c>
    </row>
    <row r="1459" spans="1:11" hidden="1" x14ac:dyDescent="0.25">
      <c r="A1459">
        <v>4662</v>
      </c>
      <c r="B1459" t="s">
        <v>554</v>
      </c>
      <c r="C1459" t="s">
        <v>4812</v>
      </c>
      <c r="D1459" s="5">
        <v>44403</v>
      </c>
      <c r="E1459" t="s">
        <v>4189</v>
      </c>
      <c r="F1459" t="s">
        <v>4712</v>
      </c>
      <c r="G1459">
        <v>282168</v>
      </c>
      <c r="H1459" t="s">
        <v>4191</v>
      </c>
      <c r="I1459" t="s">
        <v>4192</v>
      </c>
      <c r="J1459">
        <v>0</v>
      </c>
      <c r="K1459" t="s">
        <v>4193</v>
      </c>
    </row>
    <row r="1460" spans="1:11" hidden="1" x14ac:dyDescent="0.25">
      <c r="A1460">
        <v>4663</v>
      </c>
      <c r="B1460" t="s">
        <v>554</v>
      </c>
      <c r="C1460" t="s">
        <v>4937</v>
      </c>
      <c r="D1460" s="5">
        <v>44459</v>
      </c>
      <c r="E1460" t="s">
        <v>4189</v>
      </c>
      <c r="F1460" t="s">
        <v>4711</v>
      </c>
      <c r="G1460">
        <v>290519</v>
      </c>
      <c r="H1460" t="s">
        <v>4191</v>
      </c>
      <c r="I1460" t="s">
        <v>4192</v>
      </c>
      <c r="J1460">
        <v>0</v>
      </c>
      <c r="K1460" t="s">
        <v>4193</v>
      </c>
    </row>
    <row r="1461" spans="1:11" hidden="1" x14ac:dyDescent="0.25">
      <c r="A1461">
        <v>4667</v>
      </c>
      <c r="B1461" t="s">
        <v>2412</v>
      </c>
      <c r="C1461" t="s">
        <v>4777</v>
      </c>
      <c r="D1461" s="5">
        <v>44345</v>
      </c>
      <c r="E1461" t="s">
        <v>4189</v>
      </c>
      <c r="F1461" t="s">
        <v>4712</v>
      </c>
      <c r="G1461">
        <v>281207</v>
      </c>
      <c r="H1461" t="s">
        <v>4191</v>
      </c>
      <c r="I1461" t="s">
        <v>4192</v>
      </c>
      <c r="J1461">
        <v>0</v>
      </c>
      <c r="K1461" t="s">
        <v>4193</v>
      </c>
    </row>
    <row r="1462" spans="1:11" hidden="1" x14ac:dyDescent="0.25">
      <c r="A1462">
        <v>4668</v>
      </c>
      <c r="B1462" t="s">
        <v>2412</v>
      </c>
      <c r="C1462" t="s">
        <v>4780</v>
      </c>
      <c r="D1462" s="5">
        <v>44345</v>
      </c>
      <c r="E1462" t="s">
        <v>4189</v>
      </c>
      <c r="F1462" t="s">
        <v>4715</v>
      </c>
      <c r="G1462">
        <v>281207</v>
      </c>
      <c r="H1462" t="s">
        <v>4191</v>
      </c>
      <c r="I1462" t="s">
        <v>4192</v>
      </c>
      <c r="J1462">
        <v>0</v>
      </c>
      <c r="K1462" t="s">
        <v>4193</v>
      </c>
    </row>
    <row r="1463" spans="1:11" hidden="1" x14ac:dyDescent="0.25">
      <c r="A1463">
        <v>4673</v>
      </c>
      <c r="B1463" t="s">
        <v>2412</v>
      </c>
      <c r="C1463" t="s">
        <v>4985</v>
      </c>
      <c r="D1463" s="5">
        <v>44553</v>
      </c>
      <c r="E1463" t="s">
        <v>4189</v>
      </c>
      <c r="F1463" t="s">
        <v>4716</v>
      </c>
      <c r="G1463">
        <v>339735</v>
      </c>
      <c r="H1463" t="s">
        <v>4191</v>
      </c>
      <c r="I1463" t="s">
        <v>4192</v>
      </c>
      <c r="J1463">
        <v>0</v>
      </c>
      <c r="K1463" t="s">
        <v>4193</v>
      </c>
    </row>
    <row r="1464" spans="1:11" hidden="1" x14ac:dyDescent="0.25">
      <c r="A1464">
        <v>4675</v>
      </c>
      <c r="B1464" t="s">
        <v>2412</v>
      </c>
      <c r="C1464" t="s">
        <v>4984</v>
      </c>
      <c r="D1464" s="5">
        <v>44553</v>
      </c>
      <c r="E1464" t="s">
        <v>4189</v>
      </c>
      <c r="F1464" t="s">
        <v>4711</v>
      </c>
      <c r="G1464">
        <v>339735</v>
      </c>
      <c r="H1464" t="s">
        <v>4191</v>
      </c>
      <c r="I1464" t="s">
        <v>4192</v>
      </c>
      <c r="J1464">
        <v>0</v>
      </c>
      <c r="K1464" t="s">
        <v>4193</v>
      </c>
    </row>
    <row r="1465" spans="1:11" hidden="1" x14ac:dyDescent="0.25">
      <c r="A1465">
        <v>4676</v>
      </c>
      <c r="B1465" t="s">
        <v>649</v>
      </c>
      <c r="C1465" t="s">
        <v>5388</v>
      </c>
      <c r="D1465" s="5">
        <v>44321</v>
      </c>
      <c r="E1465" t="s">
        <v>4189</v>
      </c>
      <c r="F1465" t="s">
        <v>4711</v>
      </c>
      <c r="G1465">
        <v>330087</v>
      </c>
      <c r="H1465" t="s">
        <v>4191</v>
      </c>
      <c r="I1465" t="s">
        <v>4192</v>
      </c>
      <c r="J1465">
        <v>0</v>
      </c>
      <c r="K1465" t="s">
        <v>4193</v>
      </c>
    </row>
    <row r="1466" spans="1:11" hidden="1" x14ac:dyDescent="0.25">
      <c r="A1466">
        <v>4684</v>
      </c>
      <c r="B1466" t="s">
        <v>649</v>
      </c>
      <c r="C1466" t="s">
        <v>4974</v>
      </c>
      <c r="D1466" s="5">
        <v>44540</v>
      </c>
      <c r="E1466" t="s">
        <v>4189</v>
      </c>
      <c r="F1466" t="s">
        <v>4716</v>
      </c>
      <c r="G1466">
        <v>385290</v>
      </c>
      <c r="H1466" t="s">
        <v>4191</v>
      </c>
      <c r="I1466" t="s">
        <v>4192</v>
      </c>
      <c r="J1466">
        <v>0</v>
      </c>
      <c r="K1466" t="s">
        <v>4193</v>
      </c>
    </row>
    <row r="1467" spans="1:11" hidden="1" x14ac:dyDescent="0.25">
      <c r="A1467">
        <v>4685</v>
      </c>
      <c r="B1467" t="s">
        <v>649</v>
      </c>
      <c r="C1467" t="s">
        <v>4982</v>
      </c>
      <c r="D1467" s="5">
        <v>44558</v>
      </c>
      <c r="E1467" t="s">
        <v>4189</v>
      </c>
      <c r="F1467" t="s">
        <v>4712</v>
      </c>
      <c r="G1467">
        <v>391249</v>
      </c>
      <c r="H1467" t="s">
        <v>4191</v>
      </c>
      <c r="I1467" t="s">
        <v>4192</v>
      </c>
      <c r="J1467">
        <v>0</v>
      </c>
      <c r="K1467" t="s">
        <v>4193</v>
      </c>
    </row>
    <row r="1468" spans="1:11" hidden="1" x14ac:dyDescent="0.25">
      <c r="A1468">
        <v>4686</v>
      </c>
      <c r="B1468" t="s">
        <v>649</v>
      </c>
      <c r="C1468" t="s">
        <v>4987</v>
      </c>
      <c r="D1468" s="5">
        <v>44558</v>
      </c>
      <c r="E1468" t="s">
        <v>4189</v>
      </c>
      <c r="F1468" t="s">
        <v>4715</v>
      </c>
      <c r="G1468">
        <v>391249</v>
      </c>
      <c r="H1468" t="s">
        <v>4191</v>
      </c>
      <c r="I1468" t="s">
        <v>4192</v>
      </c>
      <c r="J1468">
        <v>0</v>
      </c>
      <c r="K1468" t="s">
        <v>4193</v>
      </c>
    </row>
    <row r="1469" spans="1:11" hidden="1" x14ac:dyDescent="0.25">
      <c r="A1469">
        <v>4688</v>
      </c>
      <c r="B1469" t="s">
        <v>77</v>
      </c>
      <c r="C1469" t="s">
        <v>4717</v>
      </c>
      <c r="D1469" s="5">
        <v>44229</v>
      </c>
      <c r="E1469" t="s">
        <v>4189</v>
      </c>
      <c r="F1469" t="s">
        <v>4715</v>
      </c>
      <c r="G1469">
        <v>246208</v>
      </c>
      <c r="H1469" t="s">
        <v>4191</v>
      </c>
      <c r="I1469" t="s">
        <v>4192</v>
      </c>
      <c r="J1469">
        <v>0</v>
      </c>
      <c r="K1469" t="s">
        <v>4193</v>
      </c>
    </row>
    <row r="1470" spans="1:11" hidden="1" x14ac:dyDescent="0.25">
      <c r="A1470">
        <v>4689</v>
      </c>
      <c r="B1470" t="s">
        <v>277</v>
      </c>
      <c r="C1470" t="s">
        <v>4751</v>
      </c>
      <c r="D1470" s="5">
        <v>44306</v>
      </c>
      <c r="E1470" t="s">
        <v>4189</v>
      </c>
      <c r="F1470" t="s">
        <v>4711</v>
      </c>
      <c r="G1470">
        <v>345360</v>
      </c>
      <c r="H1470" t="s">
        <v>4191</v>
      </c>
      <c r="I1470" t="s">
        <v>4192</v>
      </c>
      <c r="J1470">
        <v>0</v>
      </c>
      <c r="K1470" t="s">
        <v>4193</v>
      </c>
    </row>
    <row r="1471" spans="1:11" hidden="1" x14ac:dyDescent="0.25">
      <c r="A1471">
        <v>4700</v>
      </c>
      <c r="B1471" t="s">
        <v>265</v>
      </c>
      <c r="C1471" t="s">
        <v>4720</v>
      </c>
      <c r="D1471" s="5">
        <v>44242</v>
      </c>
      <c r="E1471" t="s">
        <v>4189</v>
      </c>
      <c r="F1471" t="s">
        <v>4716</v>
      </c>
      <c r="G1471">
        <v>244641</v>
      </c>
      <c r="H1471" t="s">
        <v>4191</v>
      </c>
      <c r="I1471" t="s">
        <v>4192</v>
      </c>
      <c r="J1471">
        <v>0</v>
      </c>
      <c r="K1471" t="s">
        <v>4193</v>
      </c>
    </row>
    <row r="1472" spans="1:11" hidden="1" x14ac:dyDescent="0.25">
      <c r="A1472">
        <v>4704</v>
      </c>
      <c r="B1472" t="s">
        <v>265</v>
      </c>
      <c r="C1472" t="s">
        <v>4720</v>
      </c>
      <c r="D1472" s="5">
        <v>44242</v>
      </c>
      <c r="E1472" t="s">
        <v>4189</v>
      </c>
      <c r="F1472" t="s">
        <v>4711</v>
      </c>
      <c r="G1472">
        <v>244641</v>
      </c>
      <c r="H1472" t="s">
        <v>4191</v>
      </c>
      <c r="I1472" t="s">
        <v>4192</v>
      </c>
      <c r="J1472">
        <v>0</v>
      </c>
      <c r="K1472" t="s">
        <v>4193</v>
      </c>
    </row>
    <row r="1473" spans="1:11" hidden="1" x14ac:dyDescent="0.25">
      <c r="A1473">
        <v>4706</v>
      </c>
      <c r="B1473" t="s">
        <v>265</v>
      </c>
      <c r="C1473" t="s">
        <v>264</v>
      </c>
      <c r="D1473" s="5">
        <v>44565</v>
      </c>
      <c r="E1473" t="s">
        <v>4189</v>
      </c>
      <c r="F1473" t="s">
        <v>4716</v>
      </c>
      <c r="G1473">
        <v>326985</v>
      </c>
      <c r="H1473" t="s">
        <v>4191</v>
      </c>
      <c r="I1473" t="s">
        <v>4192</v>
      </c>
      <c r="J1473">
        <v>0</v>
      </c>
      <c r="K1473" t="s">
        <v>4193</v>
      </c>
    </row>
    <row r="1474" spans="1:11" hidden="1" x14ac:dyDescent="0.25">
      <c r="A1474">
        <v>4708</v>
      </c>
      <c r="B1474" t="s">
        <v>271</v>
      </c>
      <c r="C1474" t="s">
        <v>4933</v>
      </c>
      <c r="D1474" s="5">
        <v>44499</v>
      </c>
      <c r="E1474" t="s">
        <v>4189</v>
      </c>
      <c r="F1474" t="s">
        <v>4715</v>
      </c>
      <c r="G1474">
        <v>334393</v>
      </c>
      <c r="H1474" t="s">
        <v>4191</v>
      </c>
      <c r="I1474" t="s">
        <v>4192</v>
      </c>
      <c r="J1474">
        <v>0</v>
      </c>
      <c r="K1474" t="s">
        <v>4193</v>
      </c>
    </row>
    <row r="1475" spans="1:11" hidden="1" x14ac:dyDescent="0.25">
      <c r="A1475">
        <v>4710</v>
      </c>
      <c r="B1475" t="s">
        <v>301</v>
      </c>
      <c r="C1475" t="s">
        <v>4882</v>
      </c>
      <c r="D1475" s="5">
        <v>44499</v>
      </c>
      <c r="E1475" t="s">
        <v>4189</v>
      </c>
      <c r="F1475" t="s">
        <v>4715</v>
      </c>
      <c r="G1475">
        <v>306073</v>
      </c>
      <c r="H1475" t="s">
        <v>4191</v>
      </c>
      <c r="I1475" t="s">
        <v>4192</v>
      </c>
      <c r="J1475">
        <v>0</v>
      </c>
      <c r="K1475" t="s">
        <v>4193</v>
      </c>
    </row>
    <row r="1476" spans="1:11" hidden="1" x14ac:dyDescent="0.25">
      <c r="A1476">
        <v>4711</v>
      </c>
      <c r="B1476" t="s">
        <v>560</v>
      </c>
      <c r="C1476" t="s">
        <v>4960</v>
      </c>
      <c r="D1476" s="5">
        <v>44306</v>
      </c>
      <c r="E1476" t="s">
        <v>4189</v>
      </c>
      <c r="F1476" t="s">
        <v>4715</v>
      </c>
      <c r="G1476">
        <v>253312</v>
      </c>
      <c r="H1476" t="s">
        <v>4191</v>
      </c>
      <c r="I1476" t="s">
        <v>4192</v>
      </c>
      <c r="J1476">
        <v>0</v>
      </c>
      <c r="K1476" t="s">
        <v>4193</v>
      </c>
    </row>
    <row r="1477" spans="1:11" hidden="1" x14ac:dyDescent="0.25">
      <c r="A1477">
        <v>4712</v>
      </c>
      <c r="B1477" t="s">
        <v>560</v>
      </c>
      <c r="C1477" t="s">
        <v>791</v>
      </c>
      <c r="D1477" s="5">
        <v>44306</v>
      </c>
      <c r="E1477" t="s">
        <v>4189</v>
      </c>
      <c r="F1477" t="s">
        <v>4712</v>
      </c>
      <c r="G1477">
        <v>253312</v>
      </c>
      <c r="H1477" t="s">
        <v>4191</v>
      </c>
      <c r="I1477" t="s">
        <v>4192</v>
      </c>
      <c r="J1477">
        <v>0</v>
      </c>
      <c r="K1477" t="s">
        <v>4193</v>
      </c>
    </row>
    <row r="1478" spans="1:11" hidden="1" x14ac:dyDescent="0.25">
      <c r="A1478">
        <v>4715</v>
      </c>
      <c r="B1478" t="s">
        <v>560</v>
      </c>
      <c r="C1478" t="s">
        <v>563</v>
      </c>
      <c r="D1478" s="5">
        <v>44564</v>
      </c>
      <c r="E1478" t="s">
        <v>4189</v>
      </c>
      <c r="F1478" t="s">
        <v>4715</v>
      </c>
      <c r="G1478">
        <v>310370</v>
      </c>
      <c r="H1478" t="s">
        <v>4191</v>
      </c>
      <c r="I1478" t="s">
        <v>4192</v>
      </c>
      <c r="J1478">
        <v>0</v>
      </c>
      <c r="K1478" t="s">
        <v>4193</v>
      </c>
    </row>
    <row r="1479" spans="1:11" hidden="1" x14ac:dyDescent="0.25">
      <c r="A1479">
        <v>4716</v>
      </c>
      <c r="B1479" t="s">
        <v>560</v>
      </c>
      <c r="C1479" t="s">
        <v>557</v>
      </c>
      <c r="D1479" s="5">
        <v>44564</v>
      </c>
      <c r="E1479" t="s">
        <v>4189</v>
      </c>
      <c r="F1479" t="s">
        <v>4712</v>
      </c>
      <c r="G1479">
        <v>310370</v>
      </c>
      <c r="H1479" t="s">
        <v>4191</v>
      </c>
      <c r="I1479" t="s">
        <v>4192</v>
      </c>
      <c r="J1479">
        <v>0</v>
      </c>
      <c r="K1479" t="s">
        <v>4193</v>
      </c>
    </row>
    <row r="1480" spans="1:11" hidden="1" x14ac:dyDescent="0.25">
      <c r="A1480">
        <v>4779</v>
      </c>
      <c r="B1480" t="s">
        <v>296</v>
      </c>
      <c r="C1480" t="s">
        <v>4859</v>
      </c>
      <c r="D1480" s="5">
        <v>44181</v>
      </c>
      <c r="E1480" t="s">
        <v>4189</v>
      </c>
      <c r="F1480" t="s">
        <v>4712</v>
      </c>
      <c r="G1480">
        <v>225315</v>
      </c>
      <c r="H1480" t="s">
        <v>4191</v>
      </c>
      <c r="I1480" t="s">
        <v>4192</v>
      </c>
      <c r="J1480">
        <v>0</v>
      </c>
      <c r="K1480" t="s">
        <v>4193</v>
      </c>
    </row>
    <row r="1481" spans="1:11" hidden="1" x14ac:dyDescent="0.25">
      <c r="A1481">
        <v>4780</v>
      </c>
      <c r="B1481" t="s">
        <v>296</v>
      </c>
      <c r="C1481" t="s">
        <v>1148</v>
      </c>
      <c r="D1481" s="5">
        <v>44181</v>
      </c>
      <c r="E1481" t="s">
        <v>4189</v>
      </c>
      <c r="F1481" t="s">
        <v>4715</v>
      </c>
      <c r="G1481">
        <v>225315</v>
      </c>
      <c r="H1481" t="s">
        <v>4191</v>
      </c>
      <c r="I1481" t="s">
        <v>4192</v>
      </c>
      <c r="J1481">
        <v>0</v>
      </c>
      <c r="K1481" t="s">
        <v>4193</v>
      </c>
    </row>
    <row r="1482" spans="1:11" hidden="1" x14ac:dyDescent="0.25">
      <c r="A1482">
        <v>4781</v>
      </c>
      <c r="B1482" t="s">
        <v>296</v>
      </c>
      <c r="C1482" t="s">
        <v>4744</v>
      </c>
      <c r="D1482" s="5">
        <v>44285</v>
      </c>
      <c r="E1482" t="s">
        <v>4189</v>
      </c>
      <c r="F1482" t="s">
        <v>4716</v>
      </c>
      <c r="G1482">
        <v>251947</v>
      </c>
      <c r="H1482" t="s">
        <v>4191</v>
      </c>
      <c r="I1482" t="s">
        <v>4192</v>
      </c>
      <c r="J1482">
        <v>0</v>
      </c>
      <c r="K1482" t="s">
        <v>4193</v>
      </c>
    </row>
    <row r="1483" spans="1:11" hidden="1" x14ac:dyDescent="0.25">
      <c r="A1483">
        <v>7153</v>
      </c>
      <c r="B1483" t="s">
        <v>119</v>
      </c>
      <c r="C1483" t="s">
        <v>647</v>
      </c>
      <c r="D1483" s="5">
        <v>44571</v>
      </c>
      <c r="E1483" t="s">
        <v>4189</v>
      </c>
      <c r="F1483" t="s">
        <v>4716</v>
      </c>
      <c r="G1483">
        <v>139957</v>
      </c>
      <c r="H1483" t="s">
        <v>4191</v>
      </c>
      <c r="I1483" t="s">
        <v>4192</v>
      </c>
      <c r="J1483">
        <v>0</v>
      </c>
      <c r="K1483" t="s">
        <v>4193</v>
      </c>
    </row>
    <row r="1484" spans="1:11" hidden="1" x14ac:dyDescent="0.25">
      <c r="A1484">
        <v>7154</v>
      </c>
      <c r="B1484" t="s">
        <v>289</v>
      </c>
      <c r="C1484" t="s">
        <v>753</v>
      </c>
      <c r="D1484" s="5">
        <v>44203</v>
      </c>
      <c r="E1484" t="s">
        <v>4189</v>
      </c>
      <c r="F1484" t="s">
        <v>4712</v>
      </c>
      <c r="G1484">
        <v>258988</v>
      </c>
      <c r="H1484" t="s">
        <v>4191</v>
      </c>
      <c r="I1484" t="s">
        <v>4192</v>
      </c>
      <c r="J1484">
        <v>0</v>
      </c>
      <c r="K1484" t="s">
        <v>4193</v>
      </c>
    </row>
    <row r="1485" spans="1:11" hidden="1" x14ac:dyDescent="0.25">
      <c r="A1485">
        <v>7156</v>
      </c>
      <c r="B1485" t="s">
        <v>289</v>
      </c>
      <c r="C1485" t="s">
        <v>293</v>
      </c>
      <c r="D1485" s="5">
        <v>44570</v>
      </c>
      <c r="E1485" t="s">
        <v>4189</v>
      </c>
      <c r="F1485" t="s">
        <v>4712</v>
      </c>
      <c r="G1485">
        <v>338849</v>
      </c>
      <c r="H1485" t="s">
        <v>4191</v>
      </c>
      <c r="I1485" t="s">
        <v>4192</v>
      </c>
      <c r="J1485">
        <v>0</v>
      </c>
      <c r="K1485" t="s">
        <v>4193</v>
      </c>
    </row>
    <row r="1486" spans="1:11" hidden="1" x14ac:dyDescent="0.25">
      <c r="A1486">
        <v>7157</v>
      </c>
      <c r="B1486" t="s">
        <v>289</v>
      </c>
      <c r="C1486" t="s">
        <v>762</v>
      </c>
      <c r="D1486" s="5">
        <v>44277</v>
      </c>
      <c r="E1486" t="s">
        <v>4189</v>
      </c>
      <c r="F1486" t="s">
        <v>4715</v>
      </c>
      <c r="G1486">
        <v>277594</v>
      </c>
      <c r="H1486" t="s">
        <v>4191</v>
      </c>
      <c r="I1486" t="s">
        <v>4192</v>
      </c>
      <c r="J1486">
        <v>0</v>
      </c>
      <c r="K1486" t="s">
        <v>4193</v>
      </c>
    </row>
    <row r="1487" spans="1:11" hidden="1" x14ac:dyDescent="0.25">
      <c r="A1487">
        <v>7159</v>
      </c>
      <c r="B1487" t="s">
        <v>289</v>
      </c>
      <c r="C1487" t="s">
        <v>288</v>
      </c>
      <c r="D1487" s="5">
        <v>44570</v>
      </c>
      <c r="E1487" t="s">
        <v>4189</v>
      </c>
      <c r="F1487" t="s">
        <v>4715</v>
      </c>
      <c r="G1487">
        <v>338849</v>
      </c>
      <c r="H1487" t="s">
        <v>4191</v>
      </c>
      <c r="I1487" t="s">
        <v>4192</v>
      </c>
      <c r="J1487">
        <v>0</v>
      </c>
      <c r="K1487" t="s">
        <v>4193</v>
      </c>
    </row>
    <row r="1488" spans="1:11" hidden="1" x14ac:dyDescent="0.25">
      <c r="A1488">
        <v>7168</v>
      </c>
      <c r="B1488" t="s">
        <v>1078</v>
      </c>
      <c r="C1488" t="s">
        <v>4757</v>
      </c>
      <c r="D1488" s="5">
        <v>44306</v>
      </c>
      <c r="E1488" t="s">
        <v>4189</v>
      </c>
      <c r="F1488" t="s">
        <v>4716</v>
      </c>
      <c r="G1488">
        <v>242597</v>
      </c>
      <c r="H1488" t="s">
        <v>4191</v>
      </c>
      <c r="I1488" t="s">
        <v>4192</v>
      </c>
      <c r="J1488">
        <v>0</v>
      </c>
      <c r="K1488" t="s">
        <v>4193</v>
      </c>
    </row>
    <row r="1489" spans="1:11" hidden="1" x14ac:dyDescent="0.25">
      <c r="A1489">
        <v>7184</v>
      </c>
      <c r="B1489" t="s">
        <v>554</v>
      </c>
      <c r="C1489" t="s">
        <v>4770</v>
      </c>
      <c r="D1489" s="5">
        <v>44349</v>
      </c>
      <c r="E1489" t="s">
        <v>4189</v>
      </c>
      <c r="F1489" t="s">
        <v>4711</v>
      </c>
      <c r="G1489">
        <v>271784</v>
      </c>
      <c r="H1489" t="s">
        <v>4191</v>
      </c>
      <c r="I1489" t="s">
        <v>4192</v>
      </c>
      <c r="J1489">
        <v>0</v>
      </c>
      <c r="K1489" t="s">
        <v>4193</v>
      </c>
    </row>
    <row r="1490" spans="1:11" hidden="1" x14ac:dyDescent="0.25">
      <c r="A1490">
        <v>7194</v>
      </c>
      <c r="B1490" t="s">
        <v>827</v>
      </c>
      <c r="C1490" t="s">
        <v>4723</v>
      </c>
      <c r="D1490" s="5">
        <v>44255</v>
      </c>
      <c r="E1490" t="s">
        <v>4189</v>
      </c>
      <c r="F1490" t="s">
        <v>4711</v>
      </c>
      <c r="G1490">
        <v>256175</v>
      </c>
      <c r="H1490" t="s">
        <v>4191</v>
      </c>
      <c r="I1490" t="s">
        <v>4192</v>
      </c>
      <c r="J1490">
        <v>0</v>
      </c>
      <c r="K1490" t="s">
        <v>4193</v>
      </c>
    </row>
    <row r="1491" spans="1:11" hidden="1" x14ac:dyDescent="0.25">
      <c r="A1491">
        <v>7207</v>
      </c>
      <c r="B1491" t="s">
        <v>315</v>
      </c>
      <c r="C1491" t="s">
        <v>1128</v>
      </c>
      <c r="D1491" s="5">
        <v>44336</v>
      </c>
      <c r="E1491" t="s">
        <v>4189</v>
      </c>
      <c r="F1491" t="s">
        <v>4711</v>
      </c>
      <c r="G1491">
        <v>268451</v>
      </c>
      <c r="H1491" t="s">
        <v>4191</v>
      </c>
      <c r="I1491" t="s">
        <v>4192</v>
      </c>
      <c r="J1491">
        <v>0</v>
      </c>
      <c r="K1491" t="s">
        <v>4193</v>
      </c>
    </row>
    <row r="1492" spans="1:11" hidden="1" x14ac:dyDescent="0.25">
      <c r="A1492">
        <v>7210</v>
      </c>
      <c r="B1492" t="s">
        <v>255</v>
      </c>
      <c r="C1492" t="s">
        <v>1206</v>
      </c>
      <c r="D1492" s="5">
        <v>44306</v>
      </c>
      <c r="E1492" t="s">
        <v>4189</v>
      </c>
      <c r="F1492" t="s">
        <v>4716</v>
      </c>
      <c r="G1492">
        <v>256110</v>
      </c>
      <c r="H1492" t="s">
        <v>4191</v>
      </c>
      <c r="I1492" t="s">
        <v>4192</v>
      </c>
      <c r="J1492">
        <v>0</v>
      </c>
      <c r="K1492" t="s">
        <v>4193</v>
      </c>
    </row>
    <row r="1493" spans="1:11" hidden="1" x14ac:dyDescent="0.25">
      <c r="A1493">
        <v>7259</v>
      </c>
      <c r="B1493" t="s">
        <v>271</v>
      </c>
      <c r="C1493" t="s">
        <v>4802</v>
      </c>
      <c r="D1493" s="5">
        <v>44391</v>
      </c>
      <c r="E1493" t="s">
        <v>4189</v>
      </c>
      <c r="F1493" t="s">
        <v>4711</v>
      </c>
      <c r="G1493">
        <v>304519</v>
      </c>
      <c r="H1493" t="s">
        <v>4191</v>
      </c>
      <c r="I1493" t="s">
        <v>4192</v>
      </c>
      <c r="J1493">
        <v>0</v>
      </c>
      <c r="K1493" t="s">
        <v>4193</v>
      </c>
    </row>
    <row r="1494" spans="1:11" hidden="1" x14ac:dyDescent="0.25">
      <c r="A1494">
        <v>7270</v>
      </c>
      <c r="B1494" t="s">
        <v>261</v>
      </c>
      <c r="C1494" t="s">
        <v>1089</v>
      </c>
      <c r="D1494" s="5">
        <v>44588</v>
      </c>
      <c r="E1494" t="s">
        <v>4189</v>
      </c>
      <c r="F1494" t="s">
        <v>4716</v>
      </c>
      <c r="G1494">
        <v>429905</v>
      </c>
      <c r="H1494" t="s">
        <v>4191</v>
      </c>
      <c r="I1494" t="s">
        <v>4192</v>
      </c>
      <c r="J1494">
        <v>0</v>
      </c>
      <c r="K1494" t="s">
        <v>4193</v>
      </c>
    </row>
    <row r="1495" spans="1:11" hidden="1" x14ac:dyDescent="0.25">
      <c r="A1495">
        <v>7271</v>
      </c>
      <c r="B1495" t="s">
        <v>261</v>
      </c>
      <c r="C1495" t="s">
        <v>4786</v>
      </c>
      <c r="D1495" s="5">
        <v>44373</v>
      </c>
      <c r="E1495" t="s">
        <v>4189</v>
      </c>
      <c r="F1495" t="s">
        <v>4711</v>
      </c>
      <c r="G1495">
        <v>364440</v>
      </c>
      <c r="H1495" t="s">
        <v>4191</v>
      </c>
      <c r="I1495" t="s">
        <v>4192</v>
      </c>
      <c r="J1495">
        <v>0</v>
      </c>
      <c r="K1495" t="s">
        <v>4193</v>
      </c>
    </row>
    <row r="1496" spans="1:11" hidden="1" x14ac:dyDescent="0.25">
      <c r="A1496">
        <v>7277</v>
      </c>
      <c r="B1496" t="s">
        <v>22</v>
      </c>
      <c r="C1496" t="s">
        <v>1109</v>
      </c>
      <c r="D1496" s="5">
        <v>44584</v>
      </c>
      <c r="E1496" t="s">
        <v>4189</v>
      </c>
      <c r="F1496" t="s">
        <v>4716</v>
      </c>
      <c r="G1496">
        <v>357472</v>
      </c>
      <c r="H1496" t="s">
        <v>4191</v>
      </c>
      <c r="I1496" t="s">
        <v>4192</v>
      </c>
      <c r="J1496">
        <v>0</v>
      </c>
      <c r="K1496" t="s">
        <v>4193</v>
      </c>
    </row>
    <row r="1497" spans="1:11" hidden="1" x14ac:dyDescent="0.25">
      <c r="A1497">
        <v>7282</v>
      </c>
      <c r="B1497" t="s">
        <v>67</v>
      </c>
      <c r="C1497" t="s">
        <v>5207</v>
      </c>
      <c r="D1497" s="5">
        <v>44401</v>
      </c>
      <c r="E1497" t="s">
        <v>4189</v>
      </c>
      <c r="F1497" t="s">
        <v>4711</v>
      </c>
      <c r="G1497">
        <v>359439</v>
      </c>
      <c r="H1497" t="s">
        <v>4191</v>
      </c>
      <c r="I1497" t="s">
        <v>4192</v>
      </c>
      <c r="J1497">
        <v>0</v>
      </c>
      <c r="K1497" t="s">
        <v>4193</v>
      </c>
    </row>
    <row r="1498" spans="1:11" hidden="1" x14ac:dyDescent="0.25">
      <c r="A1498">
        <v>7288</v>
      </c>
      <c r="B1498" t="s">
        <v>67</v>
      </c>
      <c r="C1498" t="s">
        <v>5219</v>
      </c>
      <c r="D1498" s="5">
        <v>44440</v>
      </c>
      <c r="E1498" t="s">
        <v>4189</v>
      </c>
      <c r="F1498" t="s">
        <v>4716</v>
      </c>
      <c r="G1498">
        <v>369498</v>
      </c>
      <c r="H1498" t="s">
        <v>4191</v>
      </c>
      <c r="I1498" t="s">
        <v>4192</v>
      </c>
      <c r="J1498">
        <v>0</v>
      </c>
      <c r="K1498" t="s">
        <v>4193</v>
      </c>
    </row>
    <row r="1499" spans="1:11" hidden="1" x14ac:dyDescent="0.25">
      <c r="A1499">
        <v>7297</v>
      </c>
      <c r="B1499" t="s">
        <v>2474</v>
      </c>
      <c r="C1499" t="s">
        <v>4732</v>
      </c>
      <c r="D1499" s="5">
        <v>44263</v>
      </c>
      <c r="E1499" t="s">
        <v>4189</v>
      </c>
      <c r="F1499" t="s">
        <v>4715</v>
      </c>
      <c r="G1499">
        <v>235984</v>
      </c>
      <c r="H1499" t="s">
        <v>4191</v>
      </c>
      <c r="I1499" t="s">
        <v>4192</v>
      </c>
      <c r="J1499">
        <v>0</v>
      </c>
      <c r="K1499" t="s">
        <v>4193</v>
      </c>
    </row>
    <row r="1500" spans="1:11" hidden="1" x14ac:dyDescent="0.25">
      <c r="A1500">
        <v>7298</v>
      </c>
      <c r="B1500" t="s">
        <v>2474</v>
      </c>
      <c r="C1500" t="s">
        <v>4734</v>
      </c>
      <c r="D1500" s="5">
        <v>44263</v>
      </c>
      <c r="E1500" t="s">
        <v>4189</v>
      </c>
      <c r="F1500" t="s">
        <v>4712</v>
      </c>
      <c r="G1500">
        <v>235984</v>
      </c>
      <c r="H1500" t="s">
        <v>4191</v>
      </c>
      <c r="I1500" t="s">
        <v>4192</v>
      </c>
      <c r="J1500">
        <v>0</v>
      </c>
      <c r="K1500" t="s">
        <v>4193</v>
      </c>
    </row>
    <row r="1501" spans="1:11" hidden="1" x14ac:dyDescent="0.25">
      <c r="A1501">
        <v>7299</v>
      </c>
      <c r="B1501" t="s">
        <v>2474</v>
      </c>
      <c r="C1501" t="s">
        <v>4713</v>
      </c>
      <c r="D1501" s="5">
        <v>44223</v>
      </c>
      <c r="E1501" t="s">
        <v>4189</v>
      </c>
      <c r="F1501" t="s">
        <v>4711</v>
      </c>
      <c r="G1501">
        <v>224958</v>
      </c>
      <c r="H1501" t="s">
        <v>4191</v>
      </c>
      <c r="I1501" t="s">
        <v>4192</v>
      </c>
      <c r="J1501">
        <v>0</v>
      </c>
      <c r="K1501" t="s">
        <v>4193</v>
      </c>
    </row>
    <row r="1502" spans="1:11" hidden="1" x14ac:dyDescent="0.25">
      <c r="A1502">
        <v>7326</v>
      </c>
      <c r="B1502" t="s">
        <v>620</v>
      </c>
      <c r="C1502" t="s">
        <v>5246</v>
      </c>
      <c r="D1502" s="5">
        <v>44189</v>
      </c>
      <c r="E1502" t="s">
        <v>4189</v>
      </c>
      <c r="F1502" t="s">
        <v>4711</v>
      </c>
      <c r="G1502">
        <v>224151</v>
      </c>
      <c r="H1502" t="s">
        <v>4191</v>
      </c>
      <c r="I1502" t="s">
        <v>4192</v>
      </c>
      <c r="J1502">
        <v>0</v>
      </c>
      <c r="K1502" t="s">
        <v>4193</v>
      </c>
    </row>
    <row r="1503" spans="1:11" hidden="1" x14ac:dyDescent="0.25">
      <c r="A1503">
        <v>7328</v>
      </c>
      <c r="B1503" t="s">
        <v>620</v>
      </c>
      <c r="C1503" t="s">
        <v>1070</v>
      </c>
      <c r="D1503" s="5">
        <v>44580</v>
      </c>
      <c r="E1503" t="s">
        <v>4189</v>
      </c>
      <c r="F1503" t="s">
        <v>4716</v>
      </c>
      <c r="G1503">
        <v>309982</v>
      </c>
      <c r="H1503" t="s">
        <v>4191</v>
      </c>
      <c r="I1503" t="s">
        <v>4192</v>
      </c>
      <c r="J1503">
        <v>0</v>
      </c>
      <c r="K1503" t="s">
        <v>4193</v>
      </c>
    </row>
    <row r="1504" spans="1:11" hidden="1" x14ac:dyDescent="0.25">
      <c r="A1504">
        <v>7355</v>
      </c>
      <c r="B1504" t="s">
        <v>248</v>
      </c>
      <c r="C1504" t="s">
        <v>245</v>
      </c>
      <c r="D1504" s="5">
        <v>44569</v>
      </c>
      <c r="E1504" t="s">
        <v>4189</v>
      </c>
      <c r="F1504" t="s">
        <v>4716</v>
      </c>
      <c r="G1504">
        <v>290746</v>
      </c>
      <c r="H1504" t="s">
        <v>4191</v>
      </c>
      <c r="I1504" t="s">
        <v>4192</v>
      </c>
      <c r="J1504">
        <v>0</v>
      </c>
      <c r="K1504" t="s">
        <v>4193</v>
      </c>
    </row>
    <row r="1505" spans="1:11" hidden="1" x14ac:dyDescent="0.25">
      <c r="A1505">
        <v>7420</v>
      </c>
      <c r="B1505" t="s">
        <v>296</v>
      </c>
      <c r="C1505" t="s">
        <v>4850</v>
      </c>
      <c r="D1505" s="5">
        <v>44477</v>
      </c>
      <c r="E1505" t="s">
        <v>4189</v>
      </c>
      <c r="F1505" t="s">
        <v>4715</v>
      </c>
      <c r="G1505">
        <v>302443</v>
      </c>
      <c r="H1505" t="s">
        <v>4191</v>
      </c>
      <c r="I1505" t="s">
        <v>4192</v>
      </c>
      <c r="J1505">
        <v>0</v>
      </c>
      <c r="K1505" t="s">
        <v>4193</v>
      </c>
    </row>
    <row r="1506" spans="1:11" hidden="1" x14ac:dyDescent="0.25">
      <c r="A1506">
        <v>7422</v>
      </c>
      <c r="B1506" t="s">
        <v>296</v>
      </c>
      <c r="C1506" t="s">
        <v>4849</v>
      </c>
      <c r="D1506" s="5">
        <v>44477</v>
      </c>
      <c r="E1506" t="s">
        <v>4189</v>
      </c>
      <c r="F1506" t="s">
        <v>4712</v>
      </c>
      <c r="G1506">
        <v>302443</v>
      </c>
      <c r="H1506" t="s">
        <v>4191</v>
      </c>
      <c r="I1506" t="s">
        <v>4192</v>
      </c>
      <c r="J1506">
        <v>0</v>
      </c>
      <c r="K1506" t="s">
        <v>4193</v>
      </c>
    </row>
    <row r="1507" spans="1:11" hidden="1" x14ac:dyDescent="0.25">
      <c r="A1507">
        <v>7428</v>
      </c>
      <c r="B1507" t="s">
        <v>77</v>
      </c>
      <c r="C1507" t="s">
        <v>4862</v>
      </c>
      <c r="D1507" s="5">
        <v>44164</v>
      </c>
      <c r="E1507" t="s">
        <v>4189</v>
      </c>
      <c r="F1507" t="s">
        <v>4711</v>
      </c>
      <c r="G1507">
        <v>229064</v>
      </c>
      <c r="H1507" t="s">
        <v>4191</v>
      </c>
      <c r="I1507" t="s">
        <v>4192</v>
      </c>
      <c r="J1507">
        <v>0</v>
      </c>
      <c r="K1507" t="s">
        <v>4193</v>
      </c>
    </row>
    <row r="1508" spans="1:11" hidden="1" x14ac:dyDescent="0.25">
      <c r="A1508">
        <v>7431</v>
      </c>
      <c r="B1508" t="s">
        <v>77</v>
      </c>
      <c r="C1508" t="s">
        <v>4804</v>
      </c>
      <c r="D1508" s="5">
        <v>44401</v>
      </c>
      <c r="E1508" t="s">
        <v>4189</v>
      </c>
      <c r="F1508" t="s">
        <v>4715</v>
      </c>
      <c r="G1508">
        <v>273733</v>
      </c>
      <c r="H1508" t="s">
        <v>4191</v>
      </c>
      <c r="I1508" t="s">
        <v>4192</v>
      </c>
      <c r="J1508">
        <v>0</v>
      </c>
      <c r="K1508" t="s">
        <v>4193</v>
      </c>
    </row>
    <row r="1509" spans="1:11" hidden="1" x14ac:dyDescent="0.25">
      <c r="A1509">
        <v>7432</v>
      </c>
      <c r="B1509" t="s">
        <v>77</v>
      </c>
      <c r="C1509" t="s">
        <v>4795</v>
      </c>
      <c r="D1509" s="5">
        <v>44401</v>
      </c>
      <c r="E1509" t="s">
        <v>4189</v>
      </c>
      <c r="F1509" t="s">
        <v>4712</v>
      </c>
      <c r="G1509">
        <v>273733</v>
      </c>
      <c r="H1509" t="s">
        <v>4191</v>
      </c>
      <c r="I1509" t="s">
        <v>4192</v>
      </c>
      <c r="J1509">
        <v>0</v>
      </c>
      <c r="K1509" t="s">
        <v>4193</v>
      </c>
    </row>
    <row r="1510" spans="1:11" hidden="1" x14ac:dyDescent="0.25">
      <c r="A1510">
        <v>7552</v>
      </c>
      <c r="B1510" t="s">
        <v>277</v>
      </c>
      <c r="C1510" t="s">
        <v>276</v>
      </c>
      <c r="D1510" s="5">
        <v>44565</v>
      </c>
      <c r="E1510" t="s">
        <v>4189</v>
      </c>
      <c r="F1510" t="s">
        <v>4712</v>
      </c>
      <c r="G1510">
        <v>345733</v>
      </c>
      <c r="H1510" t="s">
        <v>4191</v>
      </c>
      <c r="I1510" t="s">
        <v>4192</v>
      </c>
      <c r="J1510">
        <v>0</v>
      </c>
      <c r="K1510" t="s">
        <v>4193</v>
      </c>
    </row>
    <row r="1511" spans="1:11" hidden="1" x14ac:dyDescent="0.25">
      <c r="A1511">
        <v>7553</v>
      </c>
      <c r="B1511" t="s">
        <v>277</v>
      </c>
      <c r="C1511" t="s">
        <v>281</v>
      </c>
      <c r="D1511" s="5">
        <v>44565</v>
      </c>
      <c r="E1511" t="s">
        <v>4189</v>
      </c>
      <c r="F1511" t="s">
        <v>4715</v>
      </c>
      <c r="G1511">
        <v>345733</v>
      </c>
      <c r="H1511" t="s">
        <v>4191</v>
      </c>
      <c r="I1511" t="s">
        <v>4192</v>
      </c>
      <c r="J1511">
        <v>0</v>
      </c>
      <c r="K1511" t="s">
        <v>4193</v>
      </c>
    </row>
    <row r="1512" spans="1:11" hidden="1" x14ac:dyDescent="0.25">
      <c r="A1512">
        <v>7566</v>
      </c>
      <c r="B1512" t="s">
        <v>315</v>
      </c>
      <c r="C1512" t="s">
        <v>1167</v>
      </c>
      <c r="D1512" s="5">
        <v>44592</v>
      </c>
      <c r="E1512" t="s">
        <v>4189</v>
      </c>
      <c r="F1512" t="s">
        <v>4715</v>
      </c>
      <c r="G1512">
        <v>329307</v>
      </c>
      <c r="H1512" t="s">
        <v>4191</v>
      </c>
      <c r="I1512" t="s">
        <v>4192</v>
      </c>
      <c r="J1512">
        <v>0</v>
      </c>
      <c r="K1512" t="s">
        <v>4193</v>
      </c>
    </row>
    <row r="1513" spans="1:11" hidden="1" x14ac:dyDescent="0.25">
      <c r="A1513">
        <v>7587</v>
      </c>
      <c r="B1513" t="s">
        <v>119</v>
      </c>
      <c r="C1513" t="s">
        <v>5236</v>
      </c>
      <c r="D1513" s="5">
        <v>44264</v>
      </c>
      <c r="E1513" t="s">
        <v>4189</v>
      </c>
      <c r="F1513" t="s">
        <v>4711</v>
      </c>
      <c r="G1513">
        <v>98875</v>
      </c>
      <c r="H1513" t="s">
        <v>4191</v>
      </c>
      <c r="I1513" t="s">
        <v>4192</v>
      </c>
      <c r="J1513">
        <v>0</v>
      </c>
      <c r="K1513" t="s">
        <v>4193</v>
      </c>
    </row>
    <row r="1514" spans="1:11" hidden="1" x14ac:dyDescent="0.25">
      <c r="A1514">
        <v>7593</v>
      </c>
      <c r="B1514" t="s">
        <v>119</v>
      </c>
      <c r="C1514" t="s">
        <v>640</v>
      </c>
      <c r="D1514" s="5">
        <v>44571</v>
      </c>
      <c r="E1514" t="s">
        <v>4189</v>
      </c>
      <c r="F1514" t="s">
        <v>4715</v>
      </c>
      <c r="G1514">
        <v>139957</v>
      </c>
      <c r="H1514" t="s">
        <v>4191</v>
      </c>
      <c r="I1514" t="s">
        <v>4192</v>
      </c>
      <c r="J1514">
        <v>0</v>
      </c>
      <c r="K1514" t="s">
        <v>4193</v>
      </c>
    </row>
    <row r="1515" spans="1:11" hidden="1" x14ac:dyDescent="0.25">
      <c r="A1515">
        <v>7594</v>
      </c>
      <c r="B1515" t="s">
        <v>119</v>
      </c>
      <c r="C1515" t="s">
        <v>645</v>
      </c>
      <c r="D1515" s="5">
        <v>44571</v>
      </c>
      <c r="E1515" t="s">
        <v>4189</v>
      </c>
      <c r="F1515" t="s">
        <v>4712</v>
      </c>
      <c r="G1515">
        <v>139957</v>
      </c>
      <c r="H1515" t="s">
        <v>4191</v>
      </c>
      <c r="I1515" t="s">
        <v>4192</v>
      </c>
      <c r="J1515">
        <v>0</v>
      </c>
      <c r="K1515" t="s">
        <v>4193</v>
      </c>
    </row>
    <row r="1516" spans="1:11" hidden="1" x14ac:dyDescent="0.25">
      <c r="A1516">
        <v>7745</v>
      </c>
      <c r="B1516" t="s">
        <v>309</v>
      </c>
      <c r="C1516" t="s">
        <v>4769</v>
      </c>
      <c r="D1516" s="5">
        <v>44326</v>
      </c>
      <c r="E1516" t="s">
        <v>4189</v>
      </c>
      <c r="F1516" t="s">
        <v>4716</v>
      </c>
      <c r="G1516">
        <v>265897</v>
      </c>
      <c r="H1516" t="s">
        <v>4191</v>
      </c>
      <c r="I1516" t="s">
        <v>4192</v>
      </c>
      <c r="J1516">
        <v>0</v>
      </c>
      <c r="K1516" t="s">
        <v>4193</v>
      </c>
    </row>
    <row r="1517" spans="1:11" hidden="1" x14ac:dyDescent="0.25">
      <c r="A1517">
        <v>7760</v>
      </c>
      <c r="B1517" t="s">
        <v>554</v>
      </c>
      <c r="C1517" t="s">
        <v>4770</v>
      </c>
      <c r="D1517" s="5">
        <v>44349</v>
      </c>
      <c r="E1517" t="s">
        <v>4189</v>
      </c>
      <c r="F1517" t="s">
        <v>4711</v>
      </c>
      <c r="G1517">
        <v>271784</v>
      </c>
      <c r="H1517" t="s">
        <v>4191</v>
      </c>
      <c r="I1517" t="s">
        <v>4192</v>
      </c>
      <c r="J1517">
        <v>0</v>
      </c>
      <c r="K1517" t="s">
        <v>4193</v>
      </c>
    </row>
    <row r="1518" spans="1:11" hidden="1" x14ac:dyDescent="0.25">
      <c r="A1518">
        <v>7769</v>
      </c>
      <c r="B1518" t="s">
        <v>1184</v>
      </c>
      <c r="C1518" t="s">
        <v>4739</v>
      </c>
      <c r="D1518" s="5">
        <v>44278</v>
      </c>
      <c r="E1518" t="s">
        <v>4189</v>
      </c>
      <c r="F1518" t="s">
        <v>4716</v>
      </c>
      <c r="G1518">
        <v>247496</v>
      </c>
      <c r="H1518" t="s">
        <v>4191</v>
      </c>
      <c r="I1518" t="s">
        <v>4192</v>
      </c>
      <c r="J1518">
        <v>0</v>
      </c>
      <c r="K1518" t="s">
        <v>4193</v>
      </c>
    </row>
    <row r="1519" spans="1:11" hidden="1" x14ac:dyDescent="0.25">
      <c r="A1519">
        <v>7838</v>
      </c>
      <c r="B1519" t="s">
        <v>827</v>
      </c>
      <c r="C1519" t="s">
        <v>4978</v>
      </c>
      <c r="D1519" s="5">
        <v>44573</v>
      </c>
      <c r="E1519" t="s">
        <v>4189</v>
      </c>
      <c r="F1519" t="s">
        <v>4715</v>
      </c>
      <c r="G1519">
        <v>324660</v>
      </c>
      <c r="H1519" t="s">
        <v>4191</v>
      </c>
      <c r="I1519" t="s">
        <v>4192</v>
      </c>
      <c r="J1519">
        <v>0</v>
      </c>
      <c r="K1519" t="s">
        <v>4193</v>
      </c>
    </row>
    <row r="1520" spans="1:11" hidden="1" x14ac:dyDescent="0.25">
      <c r="A1520">
        <v>7839</v>
      </c>
      <c r="B1520" t="s">
        <v>827</v>
      </c>
      <c r="C1520" t="s">
        <v>824</v>
      </c>
      <c r="D1520" s="5">
        <v>44573</v>
      </c>
      <c r="E1520" t="s">
        <v>4189</v>
      </c>
      <c r="F1520" t="s">
        <v>4712</v>
      </c>
      <c r="G1520">
        <v>324660</v>
      </c>
      <c r="H1520" t="s">
        <v>4191</v>
      </c>
      <c r="I1520" t="s">
        <v>4192</v>
      </c>
      <c r="J1520">
        <v>0</v>
      </c>
      <c r="K1520" t="s">
        <v>4193</v>
      </c>
    </row>
    <row r="1521" spans="1:11" hidden="1" x14ac:dyDescent="0.25">
      <c r="A1521">
        <v>7840</v>
      </c>
      <c r="B1521" t="s">
        <v>255</v>
      </c>
      <c r="C1521" t="s">
        <v>5199</v>
      </c>
      <c r="D1521" s="5">
        <v>44562</v>
      </c>
      <c r="E1521" t="s">
        <v>4189</v>
      </c>
      <c r="F1521" t="s">
        <v>4716</v>
      </c>
      <c r="G1521">
        <v>332558</v>
      </c>
      <c r="H1521" t="s">
        <v>4191</v>
      </c>
      <c r="I1521" t="s">
        <v>4192</v>
      </c>
      <c r="J1521">
        <v>0</v>
      </c>
      <c r="K1521" t="s">
        <v>4193</v>
      </c>
    </row>
    <row r="1522" spans="1:11" hidden="1" x14ac:dyDescent="0.25">
      <c r="A1522">
        <v>7862</v>
      </c>
      <c r="B1522" t="s">
        <v>326</v>
      </c>
      <c r="C1522" t="s">
        <v>1159</v>
      </c>
      <c r="D1522" s="5">
        <v>44599</v>
      </c>
      <c r="E1522" t="s">
        <v>4189</v>
      </c>
      <c r="F1522" t="s">
        <v>4715</v>
      </c>
      <c r="G1522">
        <v>286254</v>
      </c>
      <c r="H1522" t="s">
        <v>4191</v>
      </c>
      <c r="I1522" t="s">
        <v>4192</v>
      </c>
      <c r="J1522">
        <v>0</v>
      </c>
      <c r="K1522" t="s">
        <v>4193</v>
      </c>
    </row>
    <row r="1523" spans="1:11" hidden="1" x14ac:dyDescent="0.25">
      <c r="A1523">
        <v>7919</v>
      </c>
      <c r="B1523" t="s">
        <v>56</v>
      </c>
      <c r="C1523" t="s">
        <v>1222</v>
      </c>
      <c r="D1523" s="5">
        <v>44593</v>
      </c>
      <c r="E1523" t="s">
        <v>4189</v>
      </c>
      <c r="F1523" t="s">
        <v>4712</v>
      </c>
      <c r="G1523">
        <v>332461</v>
      </c>
      <c r="H1523" t="s">
        <v>4191</v>
      </c>
      <c r="I1523" t="s">
        <v>4192</v>
      </c>
      <c r="J1523">
        <v>0</v>
      </c>
      <c r="K1523" t="s">
        <v>4193</v>
      </c>
    </row>
    <row r="1524" spans="1:11" hidden="1" x14ac:dyDescent="0.25">
      <c r="A1524">
        <v>8023</v>
      </c>
      <c r="B1524" t="s">
        <v>2645</v>
      </c>
      <c r="C1524" t="s">
        <v>4727</v>
      </c>
      <c r="D1524" s="5">
        <v>44260</v>
      </c>
      <c r="E1524" t="s">
        <v>4189</v>
      </c>
      <c r="F1524" t="s">
        <v>4716</v>
      </c>
      <c r="G1524">
        <v>221928</v>
      </c>
      <c r="H1524" t="s">
        <v>4191</v>
      </c>
      <c r="I1524" t="s">
        <v>4192</v>
      </c>
      <c r="J1524">
        <v>0</v>
      </c>
      <c r="K1524" t="s">
        <v>4193</v>
      </c>
    </row>
    <row r="1525" spans="1:11" hidden="1" x14ac:dyDescent="0.25">
      <c r="A1525">
        <v>8024</v>
      </c>
      <c r="B1525" t="s">
        <v>2645</v>
      </c>
      <c r="C1525" t="s">
        <v>4934</v>
      </c>
      <c r="D1525" s="5">
        <v>44488</v>
      </c>
      <c r="E1525" t="s">
        <v>4189</v>
      </c>
      <c r="F1525" t="s">
        <v>4715</v>
      </c>
      <c r="G1525">
        <v>265806</v>
      </c>
      <c r="H1525" t="s">
        <v>4191</v>
      </c>
      <c r="I1525" t="s">
        <v>4192</v>
      </c>
      <c r="J1525">
        <v>0</v>
      </c>
      <c r="K1525" t="s">
        <v>4193</v>
      </c>
    </row>
    <row r="1526" spans="1:11" hidden="1" x14ac:dyDescent="0.25">
      <c r="A1526">
        <v>8025</v>
      </c>
      <c r="B1526" t="s">
        <v>2645</v>
      </c>
      <c r="C1526" t="s">
        <v>4726</v>
      </c>
      <c r="D1526" s="5">
        <v>44260</v>
      </c>
      <c r="E1526" t="s">
        <v>4189</v>
      </c>
      <c r="F1526" t="s">
        <v>4712</v>
      </c>
      <c r="G1526">
        <v>221928</v>
      </c>
      <c r="H1526" t="s">
        <v>4191</v>
      </c>
      <c r="I1526" t="s">
        <v>4192</v>
      </c>
      <c r="J1526">
        <v>0</v>
      </c>
      <c r="K1526" t="s">
        <v>4193</v>
      </c>
    </row>
    <row r="1527" spans="1:11" hidden="1" x14ac:dyDescent="0.25">
      <c r="A1527">
        <v>8041</v>
      </c>
      <c r="B1527" t="s">
        <v>2952</v>
      </c>
      <c r="C1527" t="s">
        <v>4820</v>
      </c>
      <c r="D1527" s="5">
        <v>44421</v>
      </c>
      <c r="E1527" t="s">
        <v>4189</v>
      </c>
      <c r="F1527" t="s">
        <v>4715</v>
      </c>
      <c r="G1527">
        <v>275701</v>
      </c>
      <c r="H1527" t="s">
        <v>4191</v>
      </c>
      <c r="I1527" t="s">
        <v>4192</v>
      </c>
      <c r="J1527">
        <v>0</v>
      </c>
      <c r="K1527" t="s">
        <v>4193</v>
      </c>
    </row>
    <row r="1528" spans="1:11" hidden="1" x14ac:dyDescent="0.25">
      <c r="A1528">
        <v>8042</v>
      </c>
      <c r="B1528" t="s">
        <v>2952</v>
      </c>
      <c r="C1528" t="s">
        <v>4821</v>
      </c>
      <c r="D1528" s="5">
        <v>44421</v>
      </c>
      <c r="E1528" t="s">
        <v>4189</v>
      </c>
      <c r="F1528" t="s">
        <v>4712</v>
      </c>
      <c r="G1528">
        <v>275701</v>
      </c>
      <c r="H1528" t="s">
        <v>4191</v>
      </c>
      <c r="I1528" t="s">
        <v>4192</v>
      </c>
      <c r="J1528">
        <v>0</v>
      </c>
      <c r="K1528" t="s">
        <v>4193</v>
      </c>
    </row>
    <row r="1529" spans="1:11" hidden="1" x14ac:dyDescent="0.25">
      <c r="A1529">
        <v>8050</v>
      </c>
      <c r="B1529" t="s">
        <v>2952</v>
      </c>
      <c r="C1529" t="s">
        <v>4830</v>
      </c>
      <c r="D1529" s="5">
        <v>44449</v>
      </c>
      <c r="E1529" t="s">
        <v>4189</v>
      </c>
      <c r="F1529" t="s">
        <v>4716</v>
      </c>
      <c r="G1529">
        <v>283198</v>
      </c>
      <c r="H1529" t="s">
        <v>4191</v>
      </c>
      <c r="I1529" t="s">
        <v>4192</v>
      </c>
      <c r="J1529">
        <v>0</v>
      </c>
      <c r="K1529" t="s">
        <v>4193</v>
      </c>
    </row>
    <row r="1530" spans="1:11" hidden="1" x14ac:dyDescent="0.25">
      <c r="A1530">
        <v>29</v>
      </c>
      <c r="B1530" t="s">
        <v>1644</v>
      </c>
      <c r="C1530" t="s">
        <v>5933</v>
      </c>
      <c r="D1530" s="5">
        <v>44371</v>
      </c>
      <c r="E1530" t="s">
        <v>4189</v>
      </c>
      <c r="F1530" t="s">
        <v>4190</v>
      </c>
      <c r="G1530">
        <v>179346</v>
      </c>
      <c r="H1530" t="s">
        <v>5934</v>
      </c>
      <c r="I1530" t="s">
        <v>4192</v>
      </c>
      <c r="J1530">
        <v>0</v>
      </c>
      <c r="K1530" t="s">
        <v>4193</v>
      </c>
    </row>
    <row r="1531" spans="1:11" hidden="1" x14ac:dyDescent="0.25">
      <c r="A1531">
        <v>78</v>
      </c>
      <c r="B1531" t="s">
        <v>3400</v>
      </c>
      <c r="C1531" t="s">
        <v>5551</v>
      </c>
      <c r="D1531" s="5">
        <v>44452</v>
      </c>
      <c r="E1531" t="s">
        <v>4189</v>
      </c>
      <c r="F1531" t="s">
        <v>4582</v>
      </c>
      <c r="G1531">
        <v>228083</v>
      </c>
      <c r="H1531" t="s">
        <v>5516</v>
      </c>
      <c r="I1531" t="s">
        <v>4192</v>
      </c>
      <c r="J1531">
        <v>0</v>
      </c>
      <c r="K1531" t="s">
        <v>4193</v>
      </c>
    </row>
    <row r="1532" spans="1:11" hidden="1" x14ac:dyDescent="0.25">
      <c r="A1532">
        <v>79</v>
      </c>
      <c r="B1532" t="s">
        <v>3400</v>
      </c>
      <c r="C1532" t="s">
        <v>5557</v>
      </c>
      <c r="D1532" s="5">
        <v>44452</v>
      </c>
      <c r="E1532" t="s">
        <v>4189</v>
      </c>
      <c r="F1532" t="s">
        <v>970</v>
      </c>
      <c r="G1532">
        <v>228083</v>
      </c>
      <c r="H1532" t="s">
        <v>5516</v>
      </c>
      <c r="I1532" t="s">
        <v>4192</v>
      </c>
      <c r="J1532">
        <v>0</v>
      </c>
      <c r="K1532" t="s">
        <v>4193</v>
      </c>
    </row>
    <row r="1533" spans="1:11" hidden="1" x14ac:dyDescent="0.25">
      <c r="A1533">
        <v>93</v>
      </c>
      <c r="B1533" t="s">
        <v>1735</v>
      </c>
      <c r="C1533" t="s">
        <v>5454</v>
      </c>
      <c r="D1533" s="5">
        <v>44461</v>
      </c>
      <c r="E1533" t="s">
        <v>4189</v>
      </c>
      <c r="F1533" t="s">
        <v>4431</v>
      </c>
      <c r="G1533">
        <v>218895</v>
      </c>
      <c r="H1533" t="s">
        <v>5455</v>
      </c>
      <c r="I1533" t="s">
        <v>4192</v>
      </c>
      <c r="J1533">
        <v>0</v>
      </c>
      <c r="K1533" t="s">
        <v>4193</v>
      </c>
    </row>
    <row r="1534" spans="1:11" hidden="1" x14ac:dyDescent="0.25">
      <c r="A1534">
        <v>95</v>
      </c>
      <c r="B1534" t="s">
        <v>1735</v>
      </c>
      <c r="C1534" t="s">
        <v>5540</v>
      </c>
      <c r="D1534" s="5">
        <v>44490</v>
      </c>
      <c r="E1534" t="s">
        <v>4189</v>
      </c>
      <c r="F1534" t="s">
        <v>4514</v>
      </c>
      <c r="G1534">
        <v>225089</v>
      </c>
      <c r="H1534" t="s">
        <v>5541</v>
      </c>
      <c r="I1534" t="s">
        <v>4192</v>
      </c>
      <c r="J1534">
        <v>0</v>
      </c>
      <c r="K1534" t="s">
        <v>4193</v>
      </c>
    </row>
    <row r="1535" spans="1:11" hidden="1" x14ac:dyDescent="0.25">
      <c r="A1535">
        <v>97</v>
      </c>
      <c r="B1535" t="s">
        <v>72</v>
      </c>
      <c r="C1535" t="s">
        <v>5913</v>
      </c>
      <c r="D1535" s="5">
        <v>44259</v>
      </c>
      <c r="E1535" t="s">
        <v>4189</v>
      </c>
      <c r="F1535" t="s">
        <v>4514</v>
      </c>
      <c r="G1535">
        <v>185082</v>
      </c>
      <c r="H1535" t="s">
        <v>5914</v>
      </c>
      <c r="I1535" t="s">
        <v>4192</v>
      </c>
      <c r="J1535">
        <v>0</v>
      </c>
      <c r="K1535" t="s">
        <v>4193</v>
      </c>
    </row>
    <row r="1536" spans="1:11" hidden="1" x14ac:dyDescent="0.25">
      <c r="A1536">
        <v>98</v>
      </c>
      <c r="B1536" t="s">
        <v>72</v>
      </c>
      <c r="C1536" t="s">
        <v>5517</v>
      </c>
      <c r="D1536" s="5">
        <v>44431</v>
      </c>
      <c r="E1536" t="s">
        <v>4189</v>
      </c>
      <c r="F1536" t="s">
        <v>970</v>
      </c>
      <c r="G1536">
        <v>215042</v>
      </c>
      <c r="H1536" t="s">
        <v>5516</v>
      </c>
      <c r="I1536" t="s">
        <v>4192</v>
      </c>
      <c r="J1536">
        <v>0</v>
      </c>
      <c r="K1536" t="s">
        <v>4193</v>
      </c>
    </row>
    <row r="1537" spans="1:11" hidden="1" x14ac:dyDescent="0.25">
      <c r="A1537">
        <v>99</v>
      </c>
      <c r="B1537" t="s">
        <v>72</v>
      </c>
      <c r="C1537" t="s">
        <v>5544</v>
      </c>
      <c r="D1537" s="5">
        <v>44436</v>
      </c>
      <c r="E1537" t="s">
        <v>4189</v>
      </c>
      <c r="F1537" t="s">
        <v>4582</v>
      </c>
      <c r="G1537">
        <v>215042</v>
      </c>
      <c r="H1537" t="s">
        <v>5516</v>
      </c>
      <c r="I1537" t="s">
        <v>4192</v>
      </c>
      <c r="J1537">
        <v>0</v>
      </c>
      <c r="K1537" t="s">
        <v>4193</v>
      </c>
    </row>
    <row r="1538" spans="1:11" hidden="1" x14ac:dyDescent="0.25">
      <c r="A1538">
        <v>104</v>
      </c>
      <c r="B1538" t="s">
        <v>1684</v>
      </c>
      <c r="C1538" t="s">
        <v>5432</v>
      </c>
      <c r="D1538" s="5">
        <v>44537</v>
      </c>
      <c r="E1538" t="s">
        <v>4189</v>
      </c>
      <c r="F1538" t="s">
        <v>4514</v>
      </c>
      <c r="G1538">
        <v>226316</v>
      </c>
      <c r="H1538" t="s">
        <v>5427</v>
      </c>
      <c r="I1538" t="s">
        <v>4192</v>
      </c>
      <c r="J1538">
        <v>0</v>
      </c>
      <c r="K1538" t="s">
        <v>4193</v>
      </c>
    </row>
    <row r="1539" spans="1:11" hidden="1" x14ac:dyDescent="0.25">
      <c r="A1539">
        <v>105</v>
      </c>
      <c r="B1539" t="s">
        <v>1684</v>
      </c>
      <c r="C1539" t="s">
        <v>5486</v>
      </c>
      <c r="D1539" s="5">
        <v>44537</v>
      </c>
      <c r="E1539" t="s">
        <v>4189</v>
      </c>
      <c r="F1539" t="s">
        <v>4431</v>
      </c>
      <c r="G1539">
        <v>226316</v>
      </c>
      <c r="H1539" t="s">
        <v>5427</v>
      </c>
      <c r="I1539" t="s">
        <v>4192</v>
      </c>
      <c r="J1539">
        <v>0</v>
      </c>
      <c r="K1539" t="s">
        <v>4193</v>
      </c>
    </row>
    <row r="1540" spans="1:11" hidden="1" x14ac:dyDescent="0.25">
      <c r="A1540">
        <v>112</v>
      </c>
      <c r="B1540" t="s">
        <v>1021</v>
      </c>
      <c r="C1540" t="s">
        <v>5926</v>
      </c>
      <c r="D1540" s="5">
        <v>44322</v>
      </c>
      <c r="E1540" t="s">
        <v>4189</v>
      </c>
      <c r="F1540" t="s">
        <v>4320</v>
      </c>
      <c r="G1540">
        <v>178513</v>
      </c>
      <c r="H1540" t="s">
        <v>5619</v>
      </c>
      <c r="I1540" t="s">
        <v>4192</v>
      </c>
      <c r="J1540">
        <v>0</v>
      </c>
      <c r="K1540" t="s">
        <v>4193</v>
      </c>
    </row>
    <row r="1541" spans="1:11" hidden="1" x14ac:dyDescent="0.25">
      <c r="A1541">
        <v>113</v>
      </c>
      <c r="B1541" t="s">
        <v>1021</v>
      </c>
      <c r="C1541" t="s">
        <v>5515</v>
      </c>
      <c r="D1541" s="5">
        <v>44431</v>
      </c>
      <c r="E1541" t="s">
        <v>4189</v>
      </c>
      <c r="F1541" t="s">
        <v>4582</v>
      </c>
      <c r="G1541">
        <v>195112</v>
      </c>
      <c r="H1541" t="s">
        <v>5516</v>
      </c>
      <c r="I1541" t="s">
        <v>4192</v>
      </c>
      <c r="J1541">
        <v>0</v>
      </c>
      <c r="K1541" t="s">
        <v>4193</v>
      </c>
    </row>
    <row r="1542" spans="1:11" hidden="1" x14ac:dyDescent="0.25">
      <c r="A1542">
        <v>114</v>
      </c>
      <c r="B1542" t="s">
        <v>1021</v>
      </c>
      <c r="C1542" t="s">
        <v>5518</v>
      </c>
      <c r="D1542" s="5">
        <v>44431</v>
      </c>
      <c r="E1542" t="s">
        <v>4189</v>
      </c>
      <c r="F1542" t="s">
        <v>970</v>
      </c>
      <c r="G1542">
        <v>195112</v>
      </c>
      <c r="H1542" t="s">
        <v>5516</v>
      </c>
      <c r="I1542" t="s">
        <v>4192</v>
      </c>
      <c r="J1542">
        <v>0</v>
      </c>
      <c r="K1542" t="s">
        <v>4193</v>
      </c>
    </row>
    <row r="1543" spans="1:11" hidden="1" x14ac:dyDescent="0.25">
      <c r="A1543">
        <v>116</v>
      </c>
      <c r="B1543" t="s">
        <v>1021</v>
      </c>
      <c r="C1543" t="s">
        <v>5909</v>
      </c>
      <c r="D1543" s="5">
        <v>44537</v>
      </c>
      <c r="E1543" t="s">
        <v>4189</v>
      </c>
      <c r="F1543" t="s">
        <v>4431</v>
      </c>
      <c r="G1543">
        <v>215606</v>
      </c>
      <c r="H1543" t="s">
        <v>5910</v>
      </c>
      <c r="I1543" t="s">
        <v>4192</v>
      </c>
      <c r="J1543">
        <v>0</v>
      </c>
      <c r="K1543" t="s">
        <v>4193</v>
      </c>
    </row>
    <row r="1544" spans="1:11" hidden="1" x14ac:dyDescent="0.25">
      <c r="A1544">
        <v>122</v>
      </c>
      <c r="B1544" t="s">
        <v>1658</v>
      </c>
      <c r="C1544" t="s">
        <v>5452</v>
      </c>
      <c r="D1544" s="5">
        <v>44441</v>
      </c>
      <c r="E1544" t="s">
        <v>4189</v>
      </c>
      <c r="F1544" t="s">
        <v>4431</v>
      </c>
      <c r="G1544">
        <v>236519</v>
      </c>
      <c r="H1544" t="s">
        <v>5427</v>
      </c>
      <c r="I1544" t="s">
        <v>4192</v>
      </c>
      <c r="J1544">
        <v>0</v>
      </c>
      <c r="K1544" t="s">
        <v>4193</v>
      </c>
    </row>
    <row r="1545" spans="1:11" hidden="1" x14ac:dyDescent="0.25">
      <c r="A1545">
        <v>123</v>
      </c>
      <c r="B1545" t="s">
        <v>1658</v>
      </c>
      <c r="C1545" t="s">
        <v>5425</v>
      </c>
      <c r="D1545" s="5">
        <v>44441</v>
      </c>
      <c r="E1545" t="s">
        <v>4189</v>
      </c>
      <c r="F1545" t="s">
        <v>4514</v>
      </c>
      <c r="G1545">
        <v>236519</v>
      </c>
      <c r="H1545" t="s">
        <v>5427</v>
      </c>
      <c r="I1545" t="s">
        <v>4192</v>
      </c>
      <c r="J1545">
        <v>0</v>
      </c>
      <c r="K1545" t="s">
        <v>4193</v>
      </c>
    </row>
    <row r="1546" spans="1:11" hidden="1" x14ac:dyDescent="0.25">
      <c r="A1546">
        <v>124</v>
      </c>
      <c r="B1546" t="s">
        <v>3391</v>
      </c>
      <c r="C1546" t="s">
        <v>5944</v>
      </c>
      <c r="D1546" s="5">
        <v>44414</v>
      </c>
      <c r="E1546" t="s">
        <v>4189</v>
      </c>
      <c r="F1546" t="s">
        <v>4190</v>
      </c>
      <c r="G1546">
        <v>36112</v>
      </c>
      <c r="H1546" t="s">
        <v>5945</v>
      </c>
      <c r="I1546" t="s">
        <v>4192</v>
      </c>
      <c r="J1546">
        <v>0</v>
      </c>
      <c r="K1546" t="s">
        <v>4193</v>
      </c>
    </row>
    <row r="1547" spans="1:11" hidden="1" x14ac:dyDescent="0.25">
      <c r="A1547">
        <v>128</v>
      </c>
      <c r="B1547" t="s">
        <v>3391</v>
      </c>
      <c r="C1547" t="s">
        <v>5534</v>
      </c>
      <c r="D1547" s="5">
        <v>44455</v>
      </c>
      <c r="E1547" t="s">
        <v>4189</v>
      </c>
      <c r="F1547" t="s">
        <v>4582</v>
      </c>
      <c r="G1547">
        <v>46759</v>
      </c>
      <c r="H1547" t="s">
        <v>5516</v>
      </c>
      <c r="I1547" t="s">
        <v>4192</v>
      </c>
      <c r="J1547">
        <v>0</v>
      </c>
      <c r="K1547" t="s">
        <v>4193</v>
      </c>
    </row>
    <row r="1548" spans="1:11" hidden="1" x14ac:dyDescent="0.25">
      <c r="A1548">
        <v>129</v>
      </c>
      <c r="B1548" t="s">
        <v>3391</v>
      </c>
      <c r="C1548" t="s">
        <v>5586</v>
      </c>
      <c r="D1548" s="5">
        <v>44543</v>
      </c>
      <c r="E1548" t="s">
        <v>4189</v>
      </c>
      <c r="F1548" t="s">
        <v>970</v>
      </c>
      <c r="G1548">
        <v>67110</v>
      </c>
      <c r="H1548" t="s">
        <v>5516</v>
      </c>
      <c r="I1548" t="s">
        <v>4192</v>
      </c>
      <c r="J1548">
        <v>0</v>
      </c>
      <c r="K1548" t="s">
        <v>4193</v>
      </c>
    </row>
    <row r="1549" spans="1:11" hidden="1" x14ac:dyDescent="0.25">
      <c r="A1549">
        <v>134</v>
      </c>
      <c r="B1549" t="s">
        <v>4242</v>
      </c>
      <c r="C1549" t="s">
        <v>5942</v>
      </c>
      <c r="D1549" s="5">
        <v>44434</v>
      </c>
      <c r="E1549" t="s">
        <v>4189</v>
      </c>
      <c r="F1549" t="s">
        <v>4582</v>
      </c>
      <c r="G1549">
        <v>40025</v>
      </c>
      <c r="H1549" t="s">
        <v>5943</v>
      </c>
      <c r="I1549" t="s">
        <v>4192</v>
      </c>
      <c r="J1549">
        <v>0</v>
      </c>
      <c r="K1549" t="s">
        <v>4193</v>
      </c>
    </row>
    <row r="1550" spans="1:11" hidden="1" x14ac:dyDescent="0.25">
      <c r="A1550">
        <v>135</v>
      </c>
      <c r="B1550" t="s">
        <v>4242</v>
      </c>
      <c r="C1550" t="s">
        <v>5947</v>
      </c>
      <c r="D1550" s="5">
        <v>44434</v>
      </c>
      <c r="E1550" t="s">
        <v>4189</v>
      </c>
      <c r="F1550" t="s">
        <v>970</v>
      </c>
      <c r="G1550">
        <v>40025</v>
      </c>
      <c r="H1550" t="s">
        <v>5943</v>
      </c>
      <c r="I1550" t="s">
        <v>4192</v>
      </c>
      <c r="J1550">
        <v>0</v>
      </c>
      <c r="K1550" t="s">
        <v>4193</v>
      </c>
    </row>
    <row r="1551" spans="1:11" hidden="1" x14ac:dyDescent="0.25">
      <c r="A1551">
        <v>136</v>
      </c>
      <c r="B1551" t="s">
        <v>4242</v>
      </c>
      <c r="C1551" t="s">
        <v>5579</v>
      </c>
      <c r="D1551" s="5">
        <v>44544</v>
      </c>
      <c r="E1551" t="s">
        <v>4189</v>
      </c>
      <c r="F1551" t="s">
        <v>4514</v>
      </c>
      <c r="G1551">
        <v>61696</v>
      </c>
      <c r="H1551" t="s">
        <v>5580</v>
      </c>
      <c r="I1551" t="s">
        <v>4192</v>
      </c>
      <c r="J1551">
        <v>0</v>
      </c>
      <c r="K1551" t="s">
        <v>4193</v>
      </c>
    </row>
    <row r="1552" spans="1:11" hidden="1" x14ac:dyDescent="0.25">
      <c r="A1552">
        <v>139</v>
      </c>
      <c r="B1552" t="s">
        <v>1487</v>
      </c>
      <c r="C1552" t="s">
        <v>5855</v>
      </c>
      <c r="D1552" s="5">
        <v>44466</v>
      </c>
      <c r="E1552" t="s">
        <v>4189</v>
      </c>
      <c r="F1552" t="s">
        <v>970</v>
      </c>
      <c r="G1552">
        <v>169111</v>
      </c>
      <c r="H1552" t="s">
        <v>5516</v>
      </c>
      <c r="I1552" t="s">
        <v>4192</v>
      </c>
      <c r="J1552">
        <v>0</v>
      </c>
      <c r="K1552" t="s">
        <v>4193</v>
      </c>
    </row>
    <row r="1553" spans="1:11" hidden="1" x14ac:dyDescent="0.25">
      <c r="A1553">
        <v>140</v>
      </c>
      <c r="B1553" t="s">
        <v>1487</v>
      </c>
      <c r="C1553" t="s">
        <v>5842</v>
      </c>
      <c r="D1553" s="5">
        <v>44466</v>
      </c>
      <c r="E1553" t="s">
        <v>4189</v>
      </c>
      <c r="F1553" t="s">
        <v>4582</v>
      </c>
      <c r="G1553">
        <v>169111</v>
      </c>
      <c r="H1553" t="s">
        <v>5516</v>
      </c>
      <c r="I1553" t="s">
        <v>4192</v>
      </c>
      <c r="J1553">
        <v>0</v>
      </c>
      <c r="K1553" t="s">
        <v>4193</v>
      </c>
    </row>
    <row r="1554" spans="1:11" hidden="1" x14ac:dyDescent="0.25">
      <c r="A1554">
        <v>145</v>
      </c>
      <c r="B1554" t="s">
        <v>1358</v>
      </c>
      <c r="C1554" t="s">
        <v>5759</v>
      </c>
      <c r="D1554" s="5">
        <v>44537</v>
      </c>
      <c r="E1554" t="s">
        <v>4189</v>
      </c>
      <c r="F1554" t="s">
        <v>4514</v>
      </c>
      <c r="G1554">
        <v>159509</v>
      </c>
      <c r="H1554" t="s">
        <v>5760</v>
      </c>
      <c r="I1554" t="s">
        <v>4192</v>
      </c>
      <c r="J1554">
        <v>0</v>
      </c>
      <c r="K1554" t="s">
        <v>4193</v>
      </c>
    </row>
    <row r="1555" spans="1:11" hidden="1" x14ac:dyDescent="0.25">
      <c r="A1555">
        <v>174</v>
      </c>
      <c r="B1555" t="s">
        <v>4226</v>
      </c>
      <c r="C1555" t="s">
        <v>5836</v>
      </c>
      <c r="D1555" s="5">
        <v>44455</v>
      </c>
      <c r="E1555" t="s">
        <v>4189</v>
      </c>
      <c r="F1555" t="s">
        <v>970</v>
      </c>
      <c r="G1555">
        <v>90269</v>
      </c>
      <c r="H1555" t="s">
        <v>5837</v>
      </c>
      <c r="I1555" t="s">
        <v>4192</v>
      </c>
      <c r="J1555">
        <v>0</v>
      </c>
      <c r="K1555" t="s">
        <v>4193</v>
      </c>
    </row>
    <row r="1556" spans="1:11" hidden="1" x14ac:dyDescent="0.25">
      <c r="A1556">
        <v>175</v>
      </c>
      <c r="B1556" t="s">
        <v>4226</v>
      </c>
      <c r="C1556" t="s">
        <v>5441</v>
      </c>
      <c r="D1556" s="5">
        <v>44544</v>
      </c>
      <c r="E1556" t="s">
        <v>4189</v>
      </c>
      <c r="F1556" t="s">
        <v>4514</v>
      </c>
      <c r="G1556">
        <v>106155</v>
      </c>
      <c r="H1556" t="s">
        <v>5442</v>
      </c>
      <c r="I1556" t="s">
        <v>4192</v>
      </c>
      <c r="J1556">
        <v>0</v>
      </c>
      <c r="K1556" t="s">
        <v>4193</v>
      </c>
    </row>
    <row r="1557" spans="1:11" hidden="1" x14ac:dyDescent="0.25">
      <c r="A1557">
        <v>176</v>
      </c>
      <c r="B1557" t="s">
        <v>4226</v>
      </c>
      <c r="C1557" t="s">
        <v>5585</v>
      </c>
      <c r="D1557" s="5">
        <v>44544</v>
      </c>
      <c r="E1557" t="s">
        <v>4189</v>
      </c>
      <c r="F1557" t="s">
        <v>4431</v>
      </c>
      <c r="G1557">
        <v>106155</v>
      </c>
      <c r="H1557" t="s">
        <v>5442</v>
      </c>
      <c r="I1557" t="s">
        <v>4192</v>
      </c>
      <c r="J1557">
        <v>0</v>
      </c>
      <c r="K1557" t="s">
        <v>4193</v>
      </c>
    </row>
    <row r="1558" spans="1:11" hidden="1" x14ac:dyDescent="0.25">
      <c r="A1558">
        <v>180</v>
      </c>
      <c r="B1558" t="s">
        <v>4226</v>
      </c>
      <c r="C1558" t="s">
        <v>5451</v>
      </c>
      <c r="D1558" s="5">
        <v>44457</v>
      </c>
      <c r="E1558" t="s">
        <v>4189</v>
      </c>
      <c r="F1558" t="s">
        <v>4320</v>
      </c>
      <c r="G1558">
        <v>90269</v>
      </c>
      <c r="H1558" t="s">
        <v>5442</v>
      </c>
      <c r="I1558" t="s">
        <v>4192</v>
      </c>
      <c r="J1558">
        <v>0</v>
      </c>
      <c r="K1558" t="s">
        <v>4193</v>
      </c>
    </row>
    <row r="1559" spans="1:11" hidden="1" x14ac:dyDescent="0.25">
      <c r="A1559">
        <v>189</v>
      </c>
      <c r="B1559" t="s">
        <v>1810</v>
      </c>
      <c r="C1559" t="s">
        <v>5838</v>
      </c>
      <c r="D1559" s="5">
        <v>44428</v>
      </c>
      <c r="E1559" t="s">
        <v>4189</v>
      </c>
      <c r="F1559" t="s">
        <v>4582</v>
      </c>
      <c r="G1559">
        <v>156206</v>
      </c>
      <c r="H1559" t="s">
        <v>5516</v>
      </c>
      <c r="I1559" t="s">
        <v>4192</v>
      </c>
      <c r="J1559">
        <v>0</v>
      </c>
      <c r="K1559" t="s">
        <v>4193</v>
      </c>
    </row>
    <row r="1560" spans="1:11" hidden="1" x14ac:dyDescent="0.25">
      <c r="A1560">
        <v>190</v>
      </c>
      <c r="B1560" t="s">
        <v>1810</v>
      </c>
      <c r="C1560" t="s">
        <v>5818</v>
      </c>
      <c r="D1560" s="5">
        <v>44428</v>
      </c>
      <c r="E1560" t="s">
        <v>4189</v>
      </c>
      <c r="F1560" t="s">
        <v>970</v>
      </c>
      <c r="G1560">
        <v>156206</v>
      </c>
      <c r="H1560" t="s">
        <v>5516</v>
      </c>
      <c r="I1560" t="s">
        <v>4192</v>
      </c>
      <c r="J1560">
        <v>0</v>
      </c>
      <c r="K1560" t="s">
        <v>4193</v>
      </c>
    </row>
    <row r="1561" spans="1:11" hidden="1" x14ac:dyDescent="0.25">
      <c r="A1561">
        <v>218</v>
      </c>
      <c r="B1561" t="s">
        <v>1751</v>
      </c>
      <c r="C1561" t="s">
        <v>5706</v>
      </c>
      <c r="D1561" s="5">
        <v>44477</v>
      </c>
      <c r="E1561" t="s">
        <v>4189</v>
      </c>
      <c r="F1561" t="s">
        <v>970</v>
      </c>
      <c r="G1561">
        <v>54627</v>
      </c>
      <c r="H1561" t="s">
        <v>5707</v>
      </c>
      <c r="I1561" t="s">
        <v>4192</v>
      </c>
      <c r="J1561">
        <v>0</v>
      </c>
      <c r="K1561" t="s">
        <v>4193</v>
      </c>
    </row>
    <row r="1562" spans="1:11" hidden="1" x14ac:dyDescent="0.25">
      <c r="A1562">
        <v>219</v>
      </c>
      <c r="B1562" t="s">
        <v>1751</v>
      </c>
      <c r="C1562" t="s">
        <v>5708</v>
      </c>
      <c r="D1562" s="5">
        <v>44477</v>
      </c>
      <c r="E1562" t="s">
        <v>4189</v>
      </c>
      <c r="F1562" t="s">
        <v>4582</v>
      </c>
      <c r="G1562">
        <v>54627</v>
      </c>
      <c r="H1562" t="s">
        <v>5707</v>
      </c>
      <c r="I1562" t="s">
        <v>4192</v>
      </c>
      <c r="J1562">
        <v>0</v>
      </c>
      <c r="K1562" t="s">
        <v>4193</v>
      </c>
    </row>
    <row r="1563" spans="1:11" hidden="1" x14ac:dyDescent="0.25">
      <c r="A1563">
        <v>224</v>
      </c>
      <c r="B1563" t="s">
        <v>346</v>
      </c>
      <c r="C1563" t="s">
        <v>5816</v>
      </c>
      <c r="D1563" s="5">
        <v>44453</v>
      </c>
      <c r="E1563" t="s">
        <v>4189</v>
      </c>
      <c r="F1563" t="s">
        <v>4582</v>
      </c>
      <c r="G1563">
        <v>247123</v>
      </c>
      <c r="H1563" t="s">
        <v>5516</v>
      </c>
      <c r="I1563" t="s">
        <v>4192</v>
      </c>
      <c r="J1563">
        <v>0</v>
      </c>
      <c r="K1563" t="s">
        <v>4193</v>
      </c>
    </row>
    <row r="1564" spans="1:11" hidden="1" x14ac:dyDescent="0.25">
      <c r="A1564">
        <v>225</v>
      </c>
      <c r="B1564" t="s">
        <v>346</v>
      </c>
      <c r="C1564" t="s">
        <v>5840</v>
      </c>
      <c r="D1564" s="5">
        <v>44453</v>
      </c>
      <c r="E1564" t="s">
        <v>4189</v>
      </c>
      <c r="F1564" t="s">
        <v>970</v>
      </c>
      <c r="G1564">
        <v>247123</v>
      </c>
      <c r="H1564" t="s">
        <v>5516</v>
      </c>
      <c r="I1564" t="s">
        <v>4192</v>
      </c>
      <c r="J1564">
        <v>0</v>
      </c>
      <c r="K1564" t="s">
        <v>4193</v>
      </c>
    </row>
    <row r="1565" spans="1:11" hidden="1" x14ac:dyDescent="0.25">
      <c r="A1565">
        <v>228</v>
      </c>
      <c r="B1565" t="s">
        <v>1687</v>
      </c>
      <c r="C1565" t="s">
        <v>5736</v>
      </c>
      <c r="D1565" s="5">
        <v>44537</v>
      </c>
      <c r="E1565" t="s">
        <v>4189</v>
      </c>
      <c r="F1565" t="s">
        <v>4514</v>
      </c>
      <c r="G1565">
        <v>170108</v>
      </c>
      <c r="H1565" t="s">
        <v>5457</v>
      </c>
      <c r="I1565" t="s">
        <v>4192</v>
      </c>
      <c r="J1565">
        <v>0</v>
      </c>
      <c r="K1565" t="s">
        <v>4193</v>
      </c>
    </row>
    <row r="1566" spans="1:11" hidden="1" x14ac:dyDescent="0.25">
      <c r="A1566">
        <v>229</v>
      </c>
      <c r="B1566" t="s">
        <v>1687</v>
      </c>
      <c r="C1566" t="s">
        <v>5761</v>
      </c>
      <c r="D1566" s="5">
        <v>44537</v>
      </c>
      <c r="E1566" t="s">
        <v>4189</v>
      </c>
      <c r="F1566" t="s">
        <v>4431</v>
      </c>
      <c r="G1566">
        <v>170108</v>
      </c>
      <c r="H1566" t="s">
        <v>5763</v>
      </c>
      <c r="I1566" t="s">
        <v>4192</v>
      </c>
      <c r="J1566">
        <v>0</v>
      </c>
      <c r="K1566" t="s">
        <v>4193</v>
      </c>
    </row>
    <row r="1567" spans="1:11" hidden="1" x14ac:dyDescent="0.25">
      <c r="A1567">
        <v>230</v>
      </c>
      <c r="B1567" t="s">
        <v>242</v>
      </c>
      <c r="C1567" t="s">
        <v>5872</v>
      </c>
      <c r="D1567" s="5">
        <v>44432</v>
      </c>
      <c r="E1567" t="s">
        <v>4189</v>
      </c>
      <c r="F1567" t="s">
        <v>4582</v>
      </c>
      <c r="G1567">
        <v>142761</v>
      </c>
      <c r="H1567" t="s">
        <v>5516</v>
      </c>
      <c r="I1567" t="s">
        <v>4192</v>
      </c>
      <c r="J1567">
        <v>0</v>
      </c>
      <c r="K1567" t="s">
        <v>4193</v>
      </c>
    </row>
    <row r="1568" spans="1:11" hidden="1" x14ac:dyDescent="0.25">
      <c r="A1568">
        <v>236</v>
      </c>
      <c r="B1568" t="s">
        <v>1822</v>
      </c>
      <c r="C1568" t="s">
        <v>5965</v>
      </c>
      <c r="D1568" s="5">
        <v>44282</v>
      </c>
      <c r="E1568" t="s">
        <v>4189</v>
      </c>
      <c r="F1568" t="s">
        <v>970</v>
      </c>
      <c r="G1568">
        <v>76211</v>
      </c>
      <c r="H1568" t="s">
        <v>5966</v>
      </c>
      <c r="I1568" t="s">
        <v>4192</v>
      </c>
      <c r="J1568">
        <v>0</v>
      </c>
      <c r="K1568" t="s">
        <v>4193</v>
      </c>
    </row>
    <row r="1569" spans="1:11" hidden="1" x14ac:dyDescent="0.25">
      <c r="A1569">
        <v>237</v>
      </c>
      <c r="B1569" t="s">
        <v>1822</v>
      </c>
      <c r="C1569" t="s">
        <v>5967</v>
      </c>
      <c r="D1569" s="5">
        <v>44282</v>
      </c>
      <c r="E1569" t="s">
        <v>4189</v>
      </c>
      <c r="F1569" t="s">
        <v>4582</v>
      </c>
      <c r="G1569">
        <v>76211</v>
      </c>
      <c r="H1569" t="s">
        <v>5966</v>
      </c>
      <c r="I1569" t="s">
        <v>4192</v>
      </c>
      <c r="J1569">
        <v>0</v>
      </c>
      <c r="K1569" t="s">
        <v>4193</v>
      </c>
    </row>
    <row r="1570" spans="1:11" hidden="1" x14ac:dyDescent="0.25">
      <c r="A1570">
        <v>238</v>
      </c>
      <c r="B1570" t="s">
        <v>1822</v>
      </c>
      <c r="C1570" t="s">
        <v>5565</v>
      </c>
      <c r="D1570" s="5">
        <v>44427</v>
      </c>
      <c r="E1570" t="s">
        <v>4189</v>
      </c>
      <c r="F1570" t="s">
        <v>4514</v>
      </c>
      <c r="G1570">
        <v>100927</v>
      </c>
      <c r="H1570" t="s">
        <v>5416</v>
      </c>
      <c r="I1570" t="s">
        <v>4192</v>
      </c>
      <c r="J1570">
        <v>0</v>
      </c>
      <c r="K1570" t="s">
        <v>4193</v>
      </c>
    </row>
    <row r="1571" spans="1:11" hidden="1" x14ac:dyDescent="0.25">
      <c r="A1571">
        <v>239</v>
      </c>
      <c r="B1571" t="s">
        <v>1822</v>
      </c>
      <c r="C1571" t="s">
        <v>5600</v>
      </c>
      <c r="D1571" s="5">
        <v>44427</v>
      </c>
      <c r="E1571" t="s">
        <v>4189</v>
      </c>
      <c r="F1571" t="s">
        <v>4431</v>
      </c>
      <c r="G1571">
        <v>100927</v>
      </c>
      <c r="H1571" t="s">
        <v>5416</v>
      </c>
      <c r="I1571" t="s">
        <v>4192</v>
      </c>
      <c r="J1571">
        <v>0</v>
      </c>
      <c r="K1571" t="s">
        <v>4193</v>
      </c>
    </row>
    <row r="1572" spans="1:11" hidden="1" x14ac:dyDescent="0.25">
      <c r="A1572">
        <v>241</v>
      </c>
      <c r="B1572" t="s">
        <v>1822</v>
      </c>
      <c r="C1572" t="s">
        <v>5987</v>
      </c>
      <c r="D1572" s="5">
        <v>44147</v>
      </c>
      <c r="E1572" t="s">
        <v>4189</v>
      </c>
      <c r="F1572" t="s">
        <v>4190</v>
      </c>
      <c r="G1572">
        <v>46719</v>
      </c>
      <c r="H1572" t="s">
        <v>5988</v>
      </c>
      <c r="I1572" t="s">
        <v>4192</v>
      </c>
      <c r="J1572">
        <v>0</v>
      </c>
      <c r="K1572" t="s">
        <v>4193</v>
      </c>
    </row>
    <row r="1573" spans="1:11" hidden="1" x14ac:dyDescent="0.25">
      <c r="A1573">
        <v>243</v>
      </c>
      <c r="B1573" t="s">
        <v>380</v>
      </c>
      <c r="C1573" t="s">
        <v>5846</v>
      </c>
      <c r="D1573" s="5">
        <v>44452</v>
      </c>
      <c r="E1573" t="s">
        <v>4189</v>
      </c>
      <c r="F1573" t="s">
        <v>4582</v>
      </c>
      <c r="G1573">
        <v>91693</v>
      </c>
      <c r="H1573" t="s">
        <v>5516</v>
      </c>
      <c r="I1573" t="s">
        <v>4192</v>
      </c>
      <c r="J1573">
        <v>0</v>
      </c>
      <c r="K1573" t="s">
        <v>4193</v>
      </c>
    </row>
    <row r="1574" spans="1:11" hidden="1" x14ac:dyDescent="0.25">
      <c r="A1574">
        <v>244</v>
      </c>
      <c r="B1574" t="s">
        <v>380</v>
      </c>
      <c r="C1574" t="s">
        <v>5825</v>
      </c>
      <c r="D1574" s="5">
        <v>44452</v>
      </c>
      <c r="E1574" t="s">
        <v>4189</v>
      </c>
      <c r="F1574" t="s">
        <v>970</v>
      </c>
      <c r="G1574">
        <v>91693</v>
      </c>
      <c r="H1574" t="s">
        <v>5516</v>
      </c>
      <c r="I1574" t="s">
        <v>4192</v>
      </c>
      <c r="J1574">
        <v>0</v>
      </c>
      <c r="K1574" t="s">
        <v>4193</v>
      </c>
    </row>
    <row r="1575" spans="1:11" hidden="1" x14ac:dyDescent="0.25">
      <c r="A1575">
        <v>245</v>
      </c>
      <c r="B1575" t="s">
        <v>380</v>
      </c>
      <c r="C1575" t="s">
        <v>5991</v>
      </c>
      <c r="D1575" s="5">
        <v>44541</v>
      </c>
      <c r="E1575" t="s">
        <v>4189</v>
      </c>
      <c r="F1575" t="s">
        <v>4514</v>
      </c>
      <c r="G1575">
        <v>110674</v>
      </c>
      <c r="H1575" t="s">
        <v>5772</v>
      </c>
      <c r="I1575" t="s">
        <v>4192</v>
      </c>
      <c r="J1575">
        <v>0</v>
      </c>
      <c r="K1575" t="s">
        <v>4193</v>
      </c>
    </row>
    <row r="1576" spans="1:11" hidden="1" x14ac:dyDescent="0.25">
      <c r="A1576">
        <v>246</v>
      </c>
      <c r="B1576" t="s">
        <v>380</v>
      </c>
      <c r="C1576" t="s">
        <v>5935</v>
      </c>
      <c r="D1576" s="5">
        <v>44541</v>
      </c>
      <c r="E1576" t="s">
        <v>4189</v>
      </c>
      <c r="F1576" t="s">
        <v>4431</v>
      </c>
      <c r="G1576">
        <v>110674</v>
      </c>
      <c r="H1576" t="s">
        <v>5772</v>
      </c>
      <c r="I1576" t="s">
        <v>4192</v>
      </c>
      <c r="J1576">
        <v>0</v>
      </c>
      <c r="K1576" t="s">
        <v>4193</v>
      </c>
    </row>
    <row r="1577" spans="1:11" hidden="1" x14ac:dyDescent="0.25">
      <c r="A1577">
        <v>250</v>
      </c>
      <c r="B1577" t="s">
        <v>484</v>
      </c>
      <c r="C1577" t="s">
        <v>5899</v>
      </c>
      <c r="D1577" s="5">
        <v>44415</v>
      </c>
      <c r="E1577" t="s">
        <v>4189</v>
      </c>
      <c r="F1577" t="s">
        <v>970</v>
      </c>
      <c r="G1577">
        <v>210261</v>
      </c>
      <c r="H1577" t="s">
        <v>5516</v>
      </c>
      <c r="I1577" t="s">
        <v>4192</v>
      </c>
      <c r="J1577">
        <v>0</v>
      </c>
      <c r="K1577" t="s">
        <v>4193</v>
      </c>
    </row>
    <row r="1578" spans="1:11" hidden="1" x14ac:dyDescent="0.25">
      <c r="A1578">
        <v>251</v>
      </c>
      <c r="B1578" t="s">
        <v>484</v>
      </c>
      <c r="C1578" t="s">
        <v>5881</v>
      </c>
      <c r="D1578" s="5">
        <v>44415</v>
      </c>
      <c r="E1578" t="s">
        <v>4189</v>
      </c>
      <c r="F1578" t="s">
        <v>4582</v>
      </c>
      <c r="G1578">
        <v>210261</v>
      </c>
      <c r="H1578" t="s">
        <v>5516</v>
      </c>
      <c r="I1578" t="s">
        <v>4192</v>
      </c>
      <c r="J1578">
        <v>0</v>
      </c>
      <c r="K1578" t="s">
        <v>4193</v>
      </c>
    </row>
    <row r="1579" spans="1:11" hidden="1" x14ac:dyDescent="0.25">
      <c r="A1579">
        <v>256</v>
      </c>
      <c r="B1579" t="s">
        <v>484</v>
      </c>
      <c r="C1579" t="s">
        <v>5924</v>
      </c>
      <c r="D1579" s="5">
        <v>44530</v>
      </c>
      <c r="E1579" t="s">
        <v>4189</v>
      </c>
      <c r="F1579" t="s">
        <v>4514</v>
      </c>
      <c r="G1579">
        <v>230767</v>
      </c>
      <c r="H1579" t="s">
        <v>5925</v>
      </c>
      <c r="I1579" t="s">
        <v>4192</v>
      </c>
      <c r="J1579">
        <v>0</v>
      </c>
      <c r="K1579" t="s">
        <v>4193</v>
      </c>
    </row>
    <row r="1580" spans="1:11" hidden="1" x14ac:dyDescent="0.25">
      <c r="A1580">
        <v>260</v>
      </c>
      <c r="B1580" t="s">
        <v>1570</v>
      </c>
      <c r="C1580" t="s">
        <v>5870</v>
      </c>
      <c r="D1580" s="5">
        <v>44433</v>
      </c>
      <c r="E1580" t="s">
        <v>4189</v>
      </c>
      <c r="F1580" t="s">
        <v>970</v>
      </c>
      <c r="G1580">
        <v>198473</v>
      </c>
      <c r="H1580" t="s">
        <v>5516</v>
      </c>
      <c r="I1580" t="s">
        <v>4192</v>
      </c>
      <c r="J1580">
        <v>0</v>
      </c>
      <c r="K1580" t="s">
        <v>4193</v>
      </c>
    </row>
    <row r="1581" spans="1:11" hidden="1" x14ac:dyDescent="0.25">
      <c r="A1581">
        <v>261</v>
      </c>
      <c r="B1581" t="s">
        <v>1570</v>
      </c>
      <c r="C1581" t="s">
        <v>5843</v>
      </c>
      <c r="D1581" s="5">
        <v>44433</v>
      </c>
      <c r="E1581" t="s">
        <v>4189</v>
      </c>
      <c r="F1581" t="s">
        <v>4582</v>
      </c>
      <c r="G1581">
        <v>198473</v>
      </c>
      <c r="H1581" t="s">
        <v>5516</v>
      </c>
      <c r="I1581" t="s">
        <v>4192</v>
      </c>
      <c r="J1581">
        <v>0</v>
      </c>
      <c r="K1581" t="s">
        <v>4193</v>
      </c>
    </row>
    <row r="1582" spans="1:11" hidden="1" x14ac:dyDescent="0.25">
      <c r="A1582">
        <v>276</v>
      </c>
      <c r="B1582" t="s">
        <v>1027</v>
      </c>
      <c r="C1582" t="s">
        <v>5956</v>
      </c>
      <c r="D1582" s="5">
        <v>44480</v>
      </c>
      <c r="E1582" t="s">
        <v>4189</v>
      </c>
      <c r="F1582" t="s">
        <v>970</v>
      </c>
      <c r="G1582">
        <v>157057</v>
      </c>
      <c r="H1582" t="s">
        <v>5734</v>
      </c>
      <c r="I1582" t="s">
        <v>4192</v>
      </c>
      <c r="J1582">
        <v>0</v>
      </c>
      <c r="K1582" t="s">
        <v>4193</v>
      </c>
    </row>
    <row r="1583" spans="1:11" hidden="1" x14ac:dyDescent="0.25">
      <c r="A1583">
        <v>277</v>
      </c>
      <c r="B1583" t="s">
        <v>1027</v>
      </c>
      <c r="C1583" t="s">
        <v>5723</v>
      </c>
      <c r="D1583" s="5">
        <v>44557</v>
      </c>
      <c r="E1583" t="s">
        <v>4189</v>
      </c>
      <c r="F1583" t="s">
        <v>4431</v>
      </c>
      <c r="G1583">
        <v>170494</v>
      </c>
      <c r="H1583" t="s">
        <v>5724</v>
      </c>
      <c r="I1583" t="s">
        <v>4192</v>
      </c>
      <c r="J1583">
        <v>0</v>
      </c>
      <c r="K1583" t="s">
        <v>4193</v>
      </c>
    </row>
    <row r="1584" spans="1:11" hidden="1" x14ac:dyDescent="0.25">
      <c r="A1584">
        <v>311</v>
      </c>
      <c r="B1584" t="s">
        <v>594</v>
      </c>
      <c r="C1584" t="s">
        <v>5851</v>
      </c>
      <c r="D1584" s="5">
        <v>44547</v>
      </c>
      <c r="E1584" t="s">
        <v>4189</v>
      </c>
      <c r="F1584" t="s">
        <v>970</v>
      </c>
      <c r="G1584">
        <v>167333</v>
      </c>
      <c r="H1584" t="s">
        <v>5516</v>
      </c>
      <c r="I1584" t="s">
        <v>4192</v>
      </c>
      <c r="J1584">
        <v>0</v>
      </c>
      <c r="K1584" t="s">
        <v>4193</v>
      </c>
    </row>
    <row r="1585" spans="1:11" hidden="1" x14ac:dyDescent="0.25">
      <c r="A1585">
        <v>317</v>
      </c>
      <c r="B1585" t="s">
        <v>413</v>
      </c>
      <c r="C1585" t="s">
        <v>1309</v>
      </c>
      <c r="D1585" s="5">
        <v>44540</v>
      </c>
      <c r="E1585" t="s">
        <v>4189</v>
      </c>
      <c r="F1585" t="s">
        <v>4514</v>
      </c>
      <c r="G1585">
        <v>212200</v>
      </c>
      <c r="H1585" t="s">
        <v>5927</v>
      </c>
      <c r="I1585" t="s">
        <v>4192</v>
      </c>
      <c r="J1585">
        <v>0</v>
      </c>
      <c r="K1585" t="s">
        <v>4193</v>
      </c>
    </row>
    <row r="1586" spans="1:11" hidden="1" x14ac:dyDescent="0.25">
      <c r="A1586">
        <v>318</v>
      </c>
      <c r="B1586" t="s">
        <v>413</v>
      </c>
      <c r="C1586" t="s">
        <v>1312</v>
      </c>
      <c r="D1586" s="5">
        <v>44540</v>
      </c>
      <c r="E1586" t="s">
        <v>4189</v>
      </c>
      <c r="F1586" t="s">
        <v>4431</v>
      </c>
      <c r="G1586">
        <v>212200</v>
      </c>
      <c r="H1586" t="s">
        <v>5927</v>
      </c>
      <c r="I1586" t="s">
        <v>4192</v>
      </c>
      <c r="J1586">
        <v>0</v>
      </c>
      <c r="K1586" t="s">
        <v>4193</v>
      </c>
    </row>
    <row r="1587" spans="1:11" hidden="1" x14ac:dyDescent="0.25">
      <c r="A1587">
        <v>323</v>
      </c>
      <c r="B1587" t="s">
        <v>588</v>
      </c>
      <c r="C1587" t="s">
        <v>5931</v>
      </c>
      <c r="D1587" s="5">
        <v>44477</v>
      </c>
      <c r="E1587" t="s">
        <v>4189</v>
      </c>
      <c r="F1587" t="s">
        <v>4514</v>
      </c>
      <c r="G1587">
        <v>49352</v>
      </c>
      <c r="H1587" t="s">
        <v>5707</v>
      </c>
      <c r="I1587" t="s">
        <v>4192</v>
      </c>
      <c r="J1587">
        <v>0</v>
      </c>
      <c r="K1587" t="s">
        <v>4193</v>
      </c>
    </row>
    <row r="1588" spans="1:11" hidden="1" x14ac:dyDescent="0.25">
      <c r="A1588">
        <v>324</v>
      </c>
      <c r="B1588" t="s">
        <v>588</v>
      </c>
      <c r="C1588" t="s">
        <v>5932</v>
      </c>
      <c r="D1588" s="5">
        <v>44477</v>
      </c>
      <c r="E1588" t="s">
        <v>4189</v>
      </c>
      <c r="F1588" t="s">
        <v>970</v>
      </c>
      <c r="G1588">
        <v>49352</v>
      </c>
      <c r="H1588" t="s">
        <v>5707</v>
      </c>
      <c r="I1588" t="s">
        <v>4192</v>
      </c>
      <c r="J1588">
        <v>0</v>
      </c>
      <c r="K1588" t="s">
        <v>4193</v>
      </c>
    </row>
    <row r="1589" spans="1:11" hidden="1" x14ac:dyDescent="0.25">
      <c r="A1589">
        <v>337</v>
      </c>
      <c r="B1589" t="s">
        <v>1335</v>
      </c>
      <c r="C1589" t="s">
        <v>1341</v>
      </c>
      <c r="D1589" s="5">
        <v>44529</v>
      </c>
      <c r="E1589" t="s">
        <v>4189</v>
      </c>
      <c r="F1589" t="s">
        <v>4320</v>
      </c>
      <c r="G1589">
        <v>192068</v>
      </c>
      <c r="H1589" t="s">
        <v>5772</v>
      </c>
      <c r="I1589" t="s">
        <v>4192</v>
      </c>
      <c r="J1589">
        <v>0</v>
      </c>
      <c r="K1589" t="s">
        <v>4193</v>
      </c>
    </row>
    <row r="1590" spans="1:11" hidden="1" x14ac:dyDescent="0.25">
      <c r="A1590">
        <v>339</v>
      </c>
      <c r="B1590" t="s">
        <v>1335</v>
      </c>
      <c r="C1590" t="s">
        <v>5692</v>
      </c>
      <c r="D1590" s="5">
        <v>44407</v>
      </c>
      <c r="E1590" t="s">
        <v>4189</v>
      </c>
      <c r="F1590" t="s">
        <v>4514</v>
      </c>
      <c r="G1590">
        <v>168499</v>
      </c>
      <c r="H1590" t="s">
        <v>5693</v>
      </c>
      <c r="I1590" t="s">
        <v>4192</v>
      </c>
      <c r="J1590">
        <v>0</v>
      </c>
      <c r="K1590" t="s">
        <v>4193</v>
      </c>
    </row>
    <row r="1591" spans="1:11" hidden="1" x14ac:dyDescent="0.25">
      <c r="A1591">
        <v>356</v>
      </c>
      <c r="B1591" t="s">
        <v>615</v>
      </c>
      <c r="C1591" t="s">
        <v>5477</v>
      </c>
      <c r="D1591" s="5">
        <v>44308</v>
      </c>
      <c r="E1591" t="s">
        <v>4189</v>
      </c>
      <c r="F1591" t="s">
        <v>4431</v>
      </c>
      <c r="G1591">
        <v>206530</v>
      </c>
      <c r="H1591" t="s">
        <v>5442</v>
      </c>
      <c r="I1591" t="s">
        <v>4192</v>
      </c>
      <c r="J1591">
        <v>0</v>
      </c>
      <c r="K1591" t="s">
        <v>4193</v>
      </c>
    </row>
    <row r="1592" spans="1:11" hidden="1" x14ac:dyDescent="0.25">
      <c r="A1592">
        <v>357</v>
      </c>
      <c r="B1592" t="s">
        <v>615</v>
      </c>
      <c r="C1592" t="s">
        <v>5476</v>
      </c>
      <c r="D1592" s="5">
        <v>44308</v>
      </c>
      <c r="E1592" t="s">
        <v>4189</v>
      </c>
      <c r="F1592" t="s">
        <v>4514</v>
      </c>
      <c r="G1592">
        <v>206530</v>
      </c>
      <c r="H1592" t="s">
        <v>5442</v>
      </c>
      <c r="I1592" t="s">
        <v>4192</v>
      </c>
      <c r="J1592">
        <v>0</v>
      </c>
      <c r="K1592" t="s">
        <v>4193</v>
      </c>
    </row>
    <row r="1593" spans="1:11" hidden="1" x14ac:dyDescent="0.25">
      <c r="A1593">
        <v>363</v>
      </c>
      <c r="B1593" t="s">
        <v>2446</v>
      </c>
      <c r="C1593" t="s">
        <v>5735</v>
      </c>
      <c r="D1593" s="5">
        <v>44323</v>
      </c>
      <c r="E1593" t="s">
        <v>4189</v>
      </c>
      <c r="F1593" t="s">
        <v>4514</v>
      </c>
      <c r="G1593">
        <v>205232</v>
      </c>
      <c r="H1593" t="s">
        <v>5416</v>
      </c>
      <c r="I1593" t="s">
        <v>4192</v>
      </c>
      <c r="J1593">
        <v>0</v>
      </c>
      <c r="K1593" t="s">
        <v>4193</v>
      </c>
    </row>
    <row r="1594" spans="1:11" hidden="1" x14ac:dyDescent="0.25">
      <c r="A1594">
        <v>367</v>
      </c>
      <c r="B1594" t="s">
        <v>2446</v>
      </c>
      <c r="C1594" t="s">
        <v>5435</v>
      </c>
      <c r="D1594" s="5">
        <v>44545</v>
      </c>
      <c r="E1594" t="s">
        <v>4189</v>
      </c>
      <c r="F1594" t="s">
        <v>4431</v>
      </c>
      <c r="G1594">
        <v>244060</v>
      </c>
      <c r="H1594" t="s">
        <v>5416</v>
      </c>
      <c r="I1594" t="s">
        <v>4192</v>
      </c>
      <c r="J1594">
        <v>0</v>
      </c>
      <c r="K1594" t="s">
        <v>4193</v>
      </c>
    </row>
    <row r="1595" spans="1:11" hidden="1" x14ac:dyDescent="0.25">
      <c r="A1595">
        <v>375</v>
      </c>
      <c r="B1595" t="s">
        <v>61</v>
      </c>
      <c r="C1595" t="s">
        <v>5922</v>
      </c>
      <c r="D1595" s="5">
        <v>44405</v>
      </c>
      <c r="E1595" t="s">
        <v>4189</v>
      </c>
      <c r="F1595" t="s">
        <v>4320</v>
      </c>
      <c r="G1595">
        <v>35250</v>
      </c>
      <c r="H1595" t="s">
        <v>5921</v>
      </c>
      <c r="I1595" t="s">
        <v>4192</v>
      </c>
      <c r="J1595">
        <v>0</v>
      </c>
      <c r="K1595" t="s">
        <v>4193</v>
      </c>
    </row>
    <row r="1596" spans="1:11" hidden="1" x14ac:dyDescent="0.25">
      <c r="A1596">
        <v>376</v>
      </c>
      <c r="B1596" t="s">
        <v>61</v>
      </c>
      <c r="C1596" t="s">
        <v>5920</v>
      </c>
      <c r="D1596" s="5">
        <v>44405</v>
      </c>
      <c r="E1596" t="s">
        <v>4189</v>
      </c>
      <c r="F1596" t="s">
        <v>4190</v>
      </c>
      <c r="G1596">
        <v>35250</v>
      </c>
      <c r="H1596" t="s">
        <v>5921</v>
      </c>
      <c r="I1596" t="s">
        <v>4192</v>
      </c>
      <c r="J1596">
        <v>0</v>
      </c>
      <c r="K1596" t="s">
        <v>4193</v>
      </c>
    </row>
    <row r="1597" spans="1:11" hidden="1" x14ac:dyDescent="0.25">
      <c r="A1597">
        <v>379</v>
      </c>
      <c r="B1597" t="s">
        <v>61</v>
      </c>
      <c r="C1597" t="s">
        <v>5785</v>
      </c>
      <c r="D1597" s="5">
        <v>44543</v>
      </c>
      <c r="E1597" t="s">
        <v>4189</v>
      </c>
      <c r="F1597" t="s">
        <v>4582</v>
      </c>
      <c r="G1597">
        <v>65454</v>
      </c>
      <c r="H1597" t="s">
        <v>5786</v>
      </c>
      <c r="I1597" t="s">
        <v>4192</v>
      </c>
      <c r="J1597">
        <v>0</v>
      </c>
      <c r="K1597" t="s">
        <v>4193</v>
      </c>
    </row>
    <row r="1598" spans="1:11" hidden="1" x14ac:dyDescent="0.25">
      <c r="A1598">
        <v>380</v>
      </c>
      <c r="B1598" t="s">
        <v>61</v>
      </c>
      <c r="C1598" t="s">
        <v>5820</v>
      </c>
      <c r="D1598" s="5">
        <v>44543</v>
      </c>
      <c r="E1598" t="s">
        <v>4189</v>
      </c>
      <c r="F1598" t="s">
        <v>970</v>
      </c>
      <c r="G1598">
        <v>65454</v>
      </c>
      <c r="H1598" t="s">
        <v>5786</v>
      </c>
      <c r="I1598" t="s">
        <v>4192</v>
      </c>
      <c r="J1598">
        <v>0</v>
      </c>
      <c r="K1598" t="s">
        <v>4193</v>
      </c>
    </row>
    <row r="1599" spans="1:11" hidden="1" x14ac:dyDescent="0.25">
      <c r="A1599">
        <v>398</v>
      </c>
      <c r="B1599" t="s">
        <v>463</v>
      </c>
      <c r="C1599" t="s">
        <v>5871</v>
      </c>
      <c r="D1599" s="5">
        <v>44497</v>
      </c>
      <c r="E1599" t="s">
        <v>4189</v>
      </c>
      <c r="F1599" t="s">
        <v>4514</v>
      </c>
      <c r="G1599">
        <v>42324</v>
      </c>
      <c r="H1599" t="s">
        <v>5734</v>
      </c>
      <c r="I1599" t="s">
        <v>4192</v>
      </c>
      <c r="J1599">
        <v>0</v>
      </c>
      <c r="K1599" t="s">
        <v>4193</v>
      </c>
    </row>
    <row r="1600" spans="1:11" hidden="1" x14ac:dyDescent="0.25">
      <c r="A1600">
        <v>405</v>
      </c>
      <c r="B1600" t="s">
        <v>911</v>
      </c>
      <c r="C1600" t="s">
        <v>5847</v>
      </c>
      <c r="D1600" s="5">
        <v>44404</v>
      </c>
      <c r="E1600" t="s">
        <v>4189</v>
      </c>
      <c r="F1600" t="s">
        <v>4514</v>
      </c>
      <c r="G1600">
        <v>193069</v>
      </c>
      <c r="H1600" t="s">
        <v>5457</v>
      </c>
      <c r="I1600" t="s">
        <v>4192</v>
      </c>
      <c r="J1600">
        <v>0</v>
      </c>
      <c r="K1600" t="s">
        <v>4193</v>
      </c>
    </row>
    <row r="1601" spans="1:11" hidden="1" x14ac:dyDescent="0.25">
      <c r="A1601">
        <v>415</v>
      </c>
      <c r="B1601" t="s">
        <v>1740</v>
      </c>
      <c r="C1601" t="s">
        <v>5765</v>
      </c>
      <c r="D1601" s="5">
        <v>44495</v>
      </c>
      <c r="E1601" t="s">
        <v>4189</v>
      </c>
      <c r="F1601" t="s">
        <v>4514</v>
      </c>
      <c r="G1601">
        <v>47794</v>
      </c>
      <c r="H1601" t="s">
        <v>5678</v>
      </c>
      <c r="I1601" t="s">
        <v>4192</v>
      </c>
      <c r="J1601">
        <v>0</v>
      </c>
      <c r="K1601" t="s">
        <v>4193</v>
      </c>
    </row>
    <row r="1602" spans="1:11" hidden="1" x14ac:dyDescent="0.25">
      <c r="A1602">
        <v>428</v>
      </c>
      <c r="B1602" t="s">
        <v>442</v>
      </c>
      <c r="C1602" t="s">
        <v>1317</v>
      </c>
      <c r="D1602" s="5">
        <v>44537</v>
      </c>
      <c r="E1602" t="s">
        <v>4189</v>
      </c>
      <c r="F1602" t="s">
        <v>4582</v>
      </c>
      <c r="G1602">
        <v>169551</v>
      </c>
      <c r="H1602" t="s">
        <v>5755</v>
      </c>
      <c r="I1602" t="s">
        <v>4192</v>
      </c>
      <c r="J1602">
        <v>0</v>
      </c>
      <c r="K1602" t="s">
        <v>4193</v>
      </c>
    </row>
    <row r="1603" spans="1:11" hidden="1" x14ac:dyDescent="0.25">
      <c r="A1603">
        <v>430</v>
      </c>
      <c r="B1603" t="s">
        <v>442</v>
      </c>
      <c r="C1603" t="s">
        <v>5795</v>
      </c>
      <c r="D1603" s="5">
        <v>44537</v>
      </c>
      <c r="E1603" t="s">
        <v>4189</v>
      </c>
      <c r="F1603" t="s">
        <v>4431</v>
      </c>
      <c r="G1603">
        <v>169551</v>
      </c>
      <c r="H1603" t="s">
        <v>5465</v>
      </c>
      <c r="I1603" t="s">
        <v>4192</v>
      </c>
      <c r="J1603">
        <v>0</v>
      </c>
      <c r="K1603" t="s">
        <v>4193</v>
      </c>
    </row>
    <row r="1604" spans="1:11" hidden="1" x14ac:dyDescent="0.25">
      <c r="A1604">
        <v>431</v>
      </c>
      <c r="B1604" t="s">
        <v>442</v>
      </c>
      <c r="C1604" t="s">
        <v>5780</v>
      </c>
      <c r="D1604" s="5">
        <v>44537</v>
      </c>
      <c r="E1604" t="s">
        <v>4189</v>
      </c>
      <c r="F1604" t="s">
        <v>4514</v>
      </c>
      <c r="G1604">
        <v>169551</v>
      </c>
      <c r="H1604" t="s">
        <v>5734</v>
      </c>
      <c r="I1604" t="s">
        <v>4192</v>
      </c>
      <c r="J1604">
        <v>0</v>
      </c>
      <c r="K1604" t="s">
        <v>4193</v>
      </c>
    </row>
    <row r="1605" spans="1:11" hidden="1" x14ac:dyDescent="0.25">
      <c r="A1605">
        <v>432</v>
      </c>
      <c r="B1605" t="s">
        <v>442</v>
      </c>
      <c r="C1605" t="s">
        <v>990</v>
      </c>
      <c r="D1605" s="5">
        <v>44537</v>
      </c>
      <c r="E1605" t="s">
        <v>4189</v>
      </c>
      <c r="F1605" t="s">
        <v>4190</v>
      </c>
      <c r="G1605">
        <v>169551</v>
      </c>
      <c r="H1605" t="s">
        <v>5457</v>
      </c>
      <c r="I1605" t="s">
        <v>4192</v>
      </c>
      <c r="J1605">
        <v>0</v>
      </c>
      <c r="K1605" t="s">
        <v>4193</v>
      </c>
    </row>
    <row r="1606" spans="1:11" hidden="1" x14ac:dyDescent="0.25">
      <c r="A1606">
        <v>433</v>
      </c>
      <c r="B1606" t="s">
        <v>442</v>
      </c>
      <c r="C1606" t="s">
        <v>995</v>
      </c>
      <c r="D1606" s="5">
        <v>44537</v>
      </c>
      <c r="E1606" t="s">
        <v>4189</v>
      </c>
      <c r="F1606" t="s">
        <v>4320</v>
      </c>
      <c r="G1606">
        <v>169551</v>
      </c>
      <c r="H1606" t="s">
        <v>5734</v>
      </c>
      <c r="I1606" t="s">
        <v>4192</v>
      </c>
      <c r="J1606">
        <v>0</v>
      </c>
      <c r="K1606" t="s">
        <v>4193</v>
      </c>
    </row>
    <row r="1607" spans="1:11" hidden="1" x14ac:dyDescent="0.25">
      <c r="A1607">
        <v>434</v>
      </c>
      <c r="B1607" t="s">
        <v>442</v>
      </c>
      <c r="C1607" t="s">
        <v>5770</v>
      </c>
      <c r="D1607" s="5">
        <v>44537</v>
      </c>
      <c r="E1607" t="s">
        <v>4189</v>
      </c>
      <c r="F1607" t="s">
        <v>970</v>
      </c>
      <c r="G1607">
        <v>169551</v>
      </c>
      <c r="H1607" t="s">
        <v>5734</v>
      </c>
      <c r="I1607" t="s">
        <v>4192</v>
      </c>
      <c r="J1607">
        <v>0</v>
      </c>
      <c r="K1607" t="s">
        <v>4193</v>
      </c>
    </row>
    <row r="1608" spans="1:11" hidden="1" x14ac:dyDescent="0.25">
      <c r="A1608">
        <v>435</v>
      </c>
      <c r="B1608" t="s">
        <v>2430</v>
      </c>
      <c r="C1608" t="s">
        <v>5856</v>
      </c>
      <c r="D1608" s="5">
        <v>44523</v>
      </c>
      <c r="E1608" t="s">
        <v>4189</v>
      </c>
      <c r="F1608" t="s">
        <v>4582</v>
      </c>
      <c r="G1608">
        <v>36636</v>
      </c>
      <c r="H1608" t="s">
        <v>5516</v>
      </c>
      <c r="I1608" t="s">
        <v>4192</v>
      </c>
      <c r="J1608">
        <v>0</v>
      </c>
      <c r="K1608" t="s">
        <v>4193</v>
      </c>
    </row>
    <row r="1609" spans="1:11" hidden="1" x14ac:dyDescent="0.25">
      <c r="A1609">
        <v>447</v>
      </c>
      <c r="B1609" t="s">
        <v>426</v>
      </c>
      <c r="C1609" t="s">
        <v>5744</v>
      </c>
      <c r="D1609" s="5">
        <v>44526</v>
      </c>
      <c r="E1609" t="s">
        <v>4189</v>
      </c>
      <c r="F1609" t="s">
        <v>970</v>
      </c>
      <c r="G1609">
        <v>292319</v>
      </c>
      <c r="H1609" t="s">
        <v>5745</v>
      </c>
      <c r="I1609" t="s">
        <v>4192</v>
      </c>
      <c r="J1609">
        <v>0</v>
      </c>
      <c r="K1609" t="s">
        <v>4193</v>
      </c>
    </row>
    <row r="1610" spans="1:11" hidden="1" x14ac:dyDescent="0.25">
      <c r="A1610">
        <v>448</v>
      </c>
      <c r="B1610" t="s">
        <v>426</v>
      </c>
      <c r="C1610" t="s">
        <v>5754</v>
      </c>
      <c r="D1610" s="5">
        <v>44526</v>
      </c>
      <c r="E1610" t="s">
        <v>4189</v>
      </c>
      <c r="F1610" t="s">
        <v>4582</v>
      </c>
      <c r="G1610">
        <v>292319</v>
      </c>
      <c r="H1610" t="s">
        <v>5745</v>
      </c>
      <c r="I1610" t="s">
        <v>4192</v>
      </c>
      <c r="J1610">
        <v>0</v>
      </c>
      <c r="K1610" t="s">
        <v>4193</v>
      </c>
    </row>
    <row r="1611" spans="1:11" hidden="1" x14ac:dyDescent="0.25">
      <c r="A1611">
        <v>449</v>
      </c>
      <c r="B1611" t="s">
        <v>426</v>
      </c>
      <c r="C1611" t="s">
        <v>5698</v>
      </c>
      <c r="D1611" s="5">
        <v>44526</v>
      </c>
      <c r="E1611" t="s">
        <v>4189</v>
      </c>
      <c r="F1611" t="s">
        <v>4320</v>
      </c>
      <c r="G1611">
        <v>292319</v>
      </c>
      <c r="H1611" t="s">
        <v>5699</v>
      </c>
      <c r="I1611" t="s">
        <v>4192</v>
      </c>
      <c r="J1611">
        <v>0</v>
      </c>
      <c r="K1611" t="s">
        <v>4193</v>
      </c>
    </row>
    <row r="1612" spans="1:11" hidden="1" x14ac:dyDescent="0.25">
      <c r="A1612">
        <v>450</v>
      </c>
      <c r="B1612" t="s">
        <v>426</v>
      </c>
      <c r="C1612" t="s">
        <v>5948</v>
      </c>
      <c r="D1612" s="5">
        <v>44526</v>
      </c>
      <c r="E1612" t="s">
        <v>4189</v>
      </c>
      <c r="F1612" t="s">
        <v>4514</v>
      </c>
      <c r="G1612">
        <v>292319</v>
      </c>
      <c r="H1612" t="s">
        <v>5755</v>
      </c>
      <c r="I1612" t="s">
        <v>4192</v>
      </c>
      <c r="J1612">
        <v>0</v>
      </c>
      <c r="K1612" t="s">
        <v>4193</v>
      </c>
    </row>
    <row r="1613" spans="1:11" hidden="1" x14ac:dyDescent="0.25">
      <c r="A1613">
        <v>451</v>
      </c>
      <c r="B1613" t="s">
        <v>426</v>
      </c>
      <c r="C1613" t="s">
        <v>5946</v>
      </c>
      <c r="D1613" s="5">
        <v>44526</v>
      </c>
      <c r="E1613" t="s">
        <v>4189</v>
      </c>
      <c r="F1613" t="s">
        <v>4431</v>
      </c>
      <c r="G1613">
        <v>292319</v>
      </c>
      <c r="H1613" t="s">
        <v>5755</v>
      </c>
      <c r="I1613" t="s">
        <v>4192</v>
      </c>
      <c r="J1613">
        <v>0</v>
      </c>
      <c r="K1613" t="s">
        <v>4193</v>
      </c>
    </row>
    <row r="1614" spans="1:11" hidden="1" x14ac:dyDescent="0.25">
      <c r="A1614">
        <v>455</v>
      </c>
      <c r="B1614" t="s">
        <v>396</v>
      </c>
      <c r="C1614" t="s">
        <v>5563</v>
      </c>
      <c r="D1614" s="5">
        <v>44426</v>
      </c>
      <c r="E1614" t="s">
        <v>4189</v>
      </c>
      <c r="F1614" t="s">
        <v>4514</v>
      </c>
      <c r="G1614">
        <v>27573</v>
      </c>
      <c r="H1614" t="s">
        <v>5416</v>
      </c>
      <c r="I1614" t="s">
        <v>4192</v>
      </c>
      <c r="J1614">
        <v>0</v>
      </c>
      <c r="K1614" t="s">
        <v>4193</v>
      </c>
    </row>
    <row r="1615" spans="1:11" hidden="1" x14ac:dyDescent="0.25">
      <c r="A1615">
        <v>462</v>
      </c>
      <c r="B1615" t="s">
        <v>113</v>
      </c>
      <c r="C1615" t="s">
        <v>5584</v>
      </c>
      <c r="D1615" s="5">
        <v>44503</v>
      </c>
      <c r="E1615" t="s">
        <v>4189</v>
      </c>
      <c r="F1615" t="s">
        <v>4431</v>
      </c>
      <c r="G1615">
        <v>199526</v>
      </c>
      <c r="H1615" t="s">
        <v>5416</v>
      </c>
      <c r="I1615" t="s">
        <v>4192</v>
      </c>
      <c r="J1615">
        <v>0</v>
      </c>
      <c r="K1615" t="s">
        <v>4193</v>
      </c>
    </row>
    <row r="1616" spans="1:11" hidden="1" x14ac:dyDescent="0.25">
      <c r="A1616">
        <v>463</v>
      </c>
      <c r="B1616" t="s">
        <v>113</v>
      </c>
      <c r="C1616" t="s">
        <v>5489</v>
      </c>
      <c r="D1616" s="5">
        <v>44503</v>
      </c>
      <c r="E1616" t="s">
        <v>4189</v>
      </c>
      <c r="F1616" t="s">
        <v>4514</v>
      </c>
      <c r="G1616">
        <v>199526</v>
      </c>
      <c r="H1616" t="s">
        <v>5416</v>
      </c>
      <c r="I1616" t="s">
        <v>4192</v>
      </c>
      <c r="J1616">
        <v>0</v>
      </c>
      <c r="K1616" t="s">
        <v>4193</v>
      </c>
    </row>
    <row r="1617" spans="1:11" hidden="1" x14ac:dyDescent="0.25">
      <c r="A1617">
        <v>483</v>
      </c>
      <c r="B1617" t="s">
        <v>2063</v>
      </c>
      <c r="C1617" t="s">
        <v>5852</v>
      </c>
      <c r="D1617" s="5">
        <v>44421</v>
      </c>
      <c r="E1617" t="s">
        <v>4189</v>
      </c>
      <c r="F1617" t="s">
        <v>4582</v>
      </c>
      <c r="G1617">
        <v>32697</v>
      </c>
      <c r="H1617" t="s">
        <v>5516</v>
      </c>
      <c r="I1617" t="s">
        <v>4192</v>
      </c>
      <c r="J1617">
        <v>0</v>
      </c>
      <c r="K1617" t="s">
        <v>4193</v>
      </c>
    </row>
    <row r="1618" spans="1:11" hidden="1" x14ac:dyDescent="0.25">
      <c r="A1618">
        <v>484</v>
      </c>
      <c r="B1618" t="s">
        <v>2063</v>
      </c>
      <c r="C1618" t="s">
        <v>5550</v>
      </c>
      <c r="D1618" s="5">
        <v>44558</v>
      </c>
      <c r="E1618" t="s">
        <v>4189</v>
      </c>
      <c r="F1618" t="s">
        <v>4431</v>
      </c>
      <c r="G1618">
        <v>62589</v>
      </c>
      <c r="H1618" t="s">
        <v>5416</v>
      </c>
      <c r="I1618" t="s">
        <v>4192</v>
      </c>
      <c r="J1618">
        <v>0</v>
      </c>
      <c r="K1618" t="s">
        <v>4193</v>
      </c>
    </row>
    <row r="1619" spans="1:11" hidden="1" x14ac:dyDescent="0.25">
      <c r="A1619">
        <v>485</v>
      </c>
      <c r="B1619" t="s">
        <v>2063</v>
      </c>
      <c r="C1619" t="s">
        <v>5554</v>
      </c>
      <c r="D1619" s="5">
        <v>44558</v>
      </c>
      <c r="E1619" t="s">
        <v>4189</v>
      </c>
      <c r="F1619" t="s">
        <v>4514</v>
      </c>
      <c r="G1619">
        <v>62589</v>
      </c>
      <c r="H1619" t="s">
        <v>5416</v>
      </c>
      <c r="I1619" t="s">
        <v>4192</v>
      </c>
      <c r="J1619">
        <v>0</v>
      </c>
      <c r="K1619" t="s">
        <v>4193</v>
      </c>
    </row>
    <row r="1620" spans="1:11" hidden="1" x14ac:dyDescent="0.25">
      <c r="A1620">
        <v>492</v>
      </c>
      <c r="B1620" t="s">
        <v>44</v>
      </c>
      <c r="C1620" t="s">
        <v>5493</v>
      </c>
      <c r="D1620" s="5">
        <v>44516</v>
      </c>
      <c r="E1620" t="s">
        <v>4189</v>
      </c>
      <c r="F1620" t="s">
        <v>4514</v>
      </c>
      <c r="G1620">
        <v>213867</v>
      </c>
      <c r="H1620" t="s">
        <v>5416</v>
      </c>
      <c r="I1620" t="s">
        <v>4192</v>
      </c>
      <c r="J1620">
        <v>0</v>
      </c>
      <c r="K1620" t="s">
        <v>4193</v>
      </c>
    </row>
    <row r="1621" spans="1:11" hidden="1" x14ac:dyDescent="0.25">
      <c r="A1621">
        <v>496</v>
      </c>
      <c r="B1621" t="s">
        <v>2242</v>
      </c>
      <c r="C1621" t="s">
        <v>5912</v>
      </c>
      <c r="D1621" s="5">
        <v>44411</v>
      </c>
      <c r="E1621" t="s">
        <v>4189</v>
      </c>
      <c r="F1621" t="s">
        <v>4320</v>
      </c>
      <c r="G1621">
        <v>198104</v>
      </c>
      <c r="H1621" t="s">
        <v>5908</v>
      </c>
      <c r="I1621" t="s">
        <v>4192</v>
      </c>
      <c r="J1621">
        <v>0</v>
      </c>
      <c r="K1621" t="s">
        <v>4193</v>
      </c>
    </row>
    <row r="1622" spans="1:11" hidden="1" x14ac:dyDescent="0.25">
      <c r="A1622">
        <v>497</v>
      </c>
      <c r="B1622" t="s">
        <v>2242</v>
      </c>
      <c r="C1622" t="s">
        <v>5907</v>
      </c>
      <c r="D1622" s="5">
        <v>44411</v>
      </c>
      <c r="E1622" t="s">
        <v>4189</v>
      </c>
      <c r="F1622" t="s">
        <v>4190</v>
      </c>
      <c r="G1622">
        <v>198104</v>
      </c>
      <c r="H1622" t="s">
        <v>5908</v>
      </c>
      <c r="I1622" t="s">
        <v>4192</v>
      </c>
      <c r="J1622">
        <v>0</v>
      </c>
      <c r="K1622" t="s">
        <v>4193</v>
      </c>
    </row>
    <row r="1623" spans="1:11" hidden="1" x14ac:dyDescent="0.25">
      <c r="A1623">
        <v>498</v>
      </c>
      <c r="B1623" t="s">
        <v>2242</v>
      </c>
      <c r="C1623" t="s">
        <v>5985</v>
      </c>
      <c r="D1623" s="5">
        <v>44432</v>
      </c>
      <c r="E1623" t="s">
        <v>4189</v>
      </c>
      <c r="F1623" t="s">
        <v>970</v>
      </c>
      <c r="G1623">
        <v>201922</v>
      </c>
      <c r="H1623" t="s">
        <v>5841</v>
      </c>
      <c r="I1623" t="s">
        <v>4192</v>
      </c>
      <c r="J1623">
        <v>0</v>
      </c>
      <c r="K1623" t="s">
        <v>4193</v>
      </c>
    </row>
    <row r="1624" spans="1:11" hidden="1" x14ac:dyDescent="0.25">
      <c r="A1624">
        <v>499</v>
      </c>
      <c r="B1624" t="s">
        <v>2242</v>
      </c>
      <c r="C1624" t="s">
        <v>5986</v>
      </c>
      <c r="D1624" s="5">
        <v>44432</v>
      </c>
      <c r="E1624" t="s">
        <v>4189</v>
      </c>
      <c r="F1624" t="s">
        <v>4582</v>
      </c>
      <c r="G1624">
        <v>201922</v>
      </c>
      <c r="H1624" t="s">
        <v>5516</v>
      </c>
      <c r="I1624" t="s">
        <v>4192</v>
      </c>
      <c r="J1624">
        <v>0</v>
      </c>
      <c r="K1624" t="s">
        <v>4193</v>
      </c>
    </row>
    <row r="1625" spans="1:11" hidden="1" x14ac:dyDescent="0.25">
      <c r="A1625">
        <v>514</v>
      </c>
      <c r="B1625" t="s">
        <v>1727</v>
      </c>
      <c r="C1625" t="s">
        <v>5417</v>
      </c>
      <c r="D1625" s="5">
        <v>44482</v>
      </c>
      <c r="E1625" t="s">
        <v>4189</v>
      </c>
      <c r="F1625" t="s">
        <v>4190</v>
      </c>
      <c r="G1625">
        <v>166164</v>
      </c>
      <c r="H1625" t="s">
        <v>5418</v>
      </c>
      <c r="I1625" t="s">
        <v>4192</v>
      </c>
      <c r="J1625">
        <v>0</v>
      </c>
      <c r="K1625" t="s">
        <v>4193</v>
      </c>
    </row>
    <row r="1626" spans="1:11" hidden="1" x14ac:dyDescent="0.25">
      <c r="A1626">
        <v>518</v>
      </c>
      <c r="B1626" t="s">
        <v>1727</v>
      </c>
      <c r="C1626" t="s">
        <v>5409</v>
      </c>
      <c r="D1626" s="5">
        <v>44560</v>
      </c>
      <c r="E1626" t="s">
        <v>4189</v>
      </c>
      <c r="F1626" t="s">
        <v>4320</v>
      </c>
      <c r="G1626">
        <v>181131</v>
      </c>
      <c r="H1626" t="s">
        <v>5411</v>
      </c>
      <c r="I1626" t="s">
        <v>4192</v>
      </c>
      <c r="J1626">
        <v>0</v>
      </c>
      <c r="K1626" t="s">
        <v>4193</v>
      </c>
    </row>
    <row r="1627" spans="1:11" hidden="1" x14ac:dyDescent="0.25">
      <c r="A1627">
        <v>529</v>
      </c>
      <c r="B1627" t="s">
        <v>367</v>
      </c>
      <c r="C1627" t="s">
        <v>5514</v>
      </c>
      <c r="D1627" s="5">
        <v>44552</v>
      </c>
      <c r="E1627" t="s">
        <v>4189</v>
      </c>
      <c r="F1627" t="s">
        <v>4514</v>
      </c>
      <c r="G1627">
        <v>183753</v>
      </c>
      <c r="H1627" t="s">
        <v>5407</v>
      </c>
      <c r="I1627" t="s">
        <v>4192</v>
      </c>
      <c r="J1627">
        <v>0</v>
      </c>
      <c r="K1627" t="s">
        <v>4193</v>
      </c>
    </row>
    <row r="1628" spans="1:11" hidden="1" x14ac:dyDescent="0.25">
      <c r="A1628">
        <v>530</v>
      </c>
      <c r="B1628" t="s">
        <v>367</v>
      </c>
      <c r="C1628" t="s">
        <v>5583</v>
      </c>
      <c r="D1628" s="5">
        <v>44552</v>
      </c>
      <c r="E1628" t="s">
        <v>4189</v>
      </c>
      <c r="F1628" t="s">
        <v>4431</v>
      </c>
      <c r="G1628">
        <v>183753</v>
      </c>
      <c r="H1628" t="s">
        <v>5407</v>
      </c>
      <c r="I1628" t="s">
        <v>4192</v>
      </c>
      <c r="J1628">
        <v>0</v>
      </c>
      <c r="K1628" t="s">
        <v>4193</v>
      </c>
    </row>
    <row r="1629" spans="1:11" hidden="1" x14ac:dyDescent="0.25">
      <c r="A1629">
        <v>531</v>
      </c>
      <c r="B1629" t="s">
        <v>1986</v>
      </c>
      <c r="C1629" t="s">
        <v>5599</v>
      </c>
      <c r="D1629" s="5">
        <v>44481</v>
      </c>
      <c r="E1629" t="s">
        <v>4189</v>
      </c>
      <c r="F1629" t="s">
        <v>4514</v>
      </c>
      <c r="G1629">
        <v>31350</v>
      </c>
      <c r="H1629" t="s">
        <v>5407</v>
      </c>
      <c r="I1629" t="s">
        <v>4192</v>
      </c>
      <c r="J1629">
        <v>0</v>
      </c>
      <c r="K1629" t="s">
        <v>4193</v>
      </c>
    </row>
    <row r="1630" spans="1:11" hidden="1" x14ac:dyDescent="0.25">
      <c r="A1630">
        <v>551</v>
      </c>
      <c r="B1630" t="s">
        <v>1831</v>
      </c>
      <c r="C1630" t="s">
        <v>5889</v>
      </c>
      <c r="D1630" s="5">
        <v>44488</v>
      </c>
      <c r="E1630" t="s">
        <v>4189</v>
      </c>
      <c r="F1630" t="s">
        <v>4582</v>
      </c>
      <c r="G1630">
        <v>220821</v>
      </c>
      <c r="H1630" t="s">
        <v>5890</v>
      </c>
      <c r="I1630" t="s">
        <v>4192</v>
      </c>
      <c r="J1630">
        <v>0</v>
      </c>
      <c r="K1630" t="s">
        <v>4193</v>
      </c>
    </row>
    <row r="1631" spans="1:11" hidden="1" x14ac:dyDescent="0.25">
      <c r="A1631">
        <v>558</v>
      </c>
      <c r="B1631" t="s">
        <v>1508</v>
      </c>
      <c r="C1631" t="s">
        <v>5894</v>
      </c>
      <c r="D1631" s="5">
        <v>44414</v>
      </c>
      <c r="E1631" t="s">
        <v>4189</v>
      </c>
      <c r="F1631" t="s">
        <v>4431</v>
      </c>
      <c r="G1631">
        <v>1334</v>
      </c>
      <c r="H1631" t="s">
        <v>5402</v>
      </c>
      <c r="I1631" t="s">
        <v>4192</v>
      </c>
      <c r="J1631">
        <v>0</v>
      </c>
      <c r="K1631" t="s">
        <v>4193</v>
      </c>
    </row>
    <row r="1632" spans="1:11" hidden="1" x14ac:dyDescent="0.25">
      <c r="A1632">
        <v>573</v>
      </c>
      <c r="B1632" t="s">
        <v>1401</v>
      </c>
      <c r="C1632" t="s">
        <v>1412</v>
      </c>
      <c r="D1632" s="5">
        <v>44414</v>
      </c>
      <c r="E1632" t="s">
        <v>4189</v>
      </c>
      <c r="F1632" t="s">
        <v>4320</v>
      </c>
      <c r="G1632">
        <v>1301</v>
      </c>
      <c r="H1632" t="s">
        <v>5402</v>
      </c>
      <c r="I1632" t="s">
        <v>4192</v>
      </c>
      <c r="J1632">
        <v>0</v>
      </c>
      <c r="K1632" t="s">
        <v>4193</v>
      </c>
    </row>
    <row r="1633" spans="1:11" hidden="1" x14ac:dyDescent="0.25">
      <c r="A1633">
        <v>582</v>
      </c>
      <c r="B1633" t="s">
        <v>338</v>
      </c>
      <c r="C1633" t="s">
        <v>5815</v>
      </c>
      <c r="D1633" s="5">
        <v>44452</v>
      </c>
      <c r="E1633" t="s">
        <v>4189</v>
      </c>
      <c r="F1633" t="s">
        <v>970</v>
      </c>
      <c r="G1633">
        <v>199654</v>
      </c>
      <c r="H1633" t="s">
        <v>5516</v>
      </c>
      <c r="I1633" t="s">
        <v>4192</v>
      </c>
      <c r="J1633">
        <v>0</v>
      </c>
      <c r="K1633" t="s">
        <v>4193</v>
      </c>
    </row>
    <row r="1634" spans="1:11" hidden="1" x14ac:dyDescent="0.25">
      <c r="A1634">
        <v>583</v>
      </c>
      <c r="B1634" t="s">
        <v>338</v>
      </c>
      <c r="C1634" t="s">
        <v>5896</v>
      </c>
      <c r="D1634" s="5">
        <v>44452</v>
      </c>
      <c r="E1634" t="s">
        <v>4189</v>
      </c>
      <c r="F1634" t="s">
        <v>4582</v>
      </c>
      <c r="G1634">
        <v>199654</v>
      </c>
      <c r="H1634" t="s">
        <v>5516</v>
      </c>
      <c r="I1634" t="s">
        <v>4192</v>
      </c>
      <c r="J1634">
        <v>0</v>
      </c>
      <c r="K1634" t="s">
        <v>4193</v>
      </c>
    </row>
    <row r="1635" spans="1:11" hidden="1" x14ac:dyDescent="0.25">
      <c r="A1635">
        <v>584</v>
      </c>
      <c r="B1635" t="s">
        <v>338</v>
      </c>
      <c r="C1635" t="s">
        <v>5749</v>
      </c>
      <c r="D1635" s="5">
        <v>44476</v>
      </c>
      <c r="E1635" t="s">
        <v>4189</v>
      </c>
      <c r="F1635" t="s">
        <v>4514</v>
      </c>
      <c r="G1635">
        <v>204947</v>
      </c>
      <c r="H1635" t="s">
        <v>5402</v>
      </c>
      <c r="I1635" t="s">
        <v>4192</v>
      </c>
      <c r="J1635">
        <v>0</v>
      </c>
      <c r="K1635" t="s">
        <v>4193</v>
      </c>
    </row>
    <row r="1636" spans="1:11" hidden="1" x14ac:dyDescent="0.25">
      <c r="A1636">
        <v>585</v>
      </c>
      <c r="B1636" t="s">
        <v>338</v>
      </c>
      <c r="C1636" t="s">
        <v>5937</v>
      </c>
      <c r="D1636" s="5">
        <v>44498</v>
      </c>
      <c r="E1636" t="s">
        <v>4189</v>
      </c>
      <c r="F1636" t="s">
        <v>4431</v>
      </c>
      <c r="G1636">
        <v>208896</v>
      </c>
      <c r="H1636" t="s">
        <v>5406</v>
      </c>
      <c r="I1636" t="s">
        <v>4192</v>
      </c>
      <c r="J1636">
        <v>0</v>
      </c>
      <c r="K1636" t="s">
        <v>4193</v>
      </c>
    </row>
    <row r="1637" spans="1:11" hidden="1" x14ac:dyDescent="0.25">
      <c r="A1637">
        <v>593</v>
      </c>
      <c r="B1637" t="s">
        <v>110</v>
      </c>
      <c r="C1637" t="s">
        <v>5773</v>
      </c>
      <c r="D1637" s="5">
        <v>44490</v>
      </c>
      <c r="E1637" t="s">
        <v>4189</v>
      </c>
      <c r="F1637" t="s">
        <v>4514</v>
      </c>
      <c r="G1637">
        <v>178907</v>
      </c>
      <c r="H1637" t="s">
        <v>5407</v>
      </c>
      <c r="I1637" t="s">
        <v>4192</v>
      </c>
      <c r="J1637">
        <v>0</v>
      </c>
      <c r="K1637" t="s">
        <v>4193</v>
      </c>
    </row>
    <row r="1638" spans="1:11" hidden="1" x14ac:dyDescent="0.25">
      <c r="A1638">
        <v>594</v>
      </c>
      <c r="B1638" t="s">
        <v>110</v>
      </c>
      <c r="C1638" t="s">
        <v>5429</v>
      </c>
      <c r="D1638" s="5">
        <v>44490</v>
      </c>
      <c r="E1638" t="s">
        <v>4189</v>
      </c>
      <c r="F1638" t="s">
        <v>4431</v>
      </c>
      <c r="G1638">
        <v>178907</v>
      </c>
      <c r="H1638" t="s">
        <v>5407</v>
      </c>
      <c r="I1638" t="s">
        <v>4192</v>
      </c>
      <c r="J1638">
        <v>0</v>
      </c>
      <c r="K1638" t="s">
        <v>4193</v>
      </c>
    </row>
    <row r="1639" spans="1:11" hidden="1" x14ac:dyDescent="0.25">
      <c r="A1639">
        <v>601</v>
      </c>
      <c r="B1639" t="s">
        <v>4245</v>
      </c>
      <c r="C1639" t="s">
        <v>5696</v>
      </c>
      <c r="D1639" s="5">
        <v>44546</v>
      </c>
      <c r="E1639" t="s">
        <v>4189</v>
      </c>
      <c r="F1639" t="s">
        <v>4514</v>
      </c>
      <c r="G1639">
        <v>101606</v>
      </c>
      <c r="H1639" t="s">
        <v>5697</v>
      </c>
      <c r="I1639" t="s">
        <v>4192</v>
      </c>
      <c r="J1639">
        <v>0</v>
      </c>
      <c r="K1639" t="s">
        <v>4193</v>
      </c>
    </row>
    <row r="1640" spans="1:11" hidden="1" x14ac:dyDescent="0.25">
      <c r="A1640">
        <v>607</v>
      </c>
      <c r="B1640" t="s">
        <v>889</v>
      </c>
      <c r="C1640" t="s">
        <v>5814</v>
      </c>
      <c r="D1640" s="5">
        <v>44523</v>
      </c>
      <c r="E1640" t="s">
        <v>4189</v>
      </c>
      <c r="F1640" t="s">
        <v>4582</v>
      </c>
      <c r="G1640">
        <v>56734</v>
      </c>
      <c r="H1640" t="s">
        <v>5516</v>
      </c>
      <c r="I1640" t="s">
        <v>4192</v>
      </c>
      <c r="J1640">
        <v>0</v>
      </c>
      <c r="K1640" t="s">
        <v>4193</v>
      </c>
    </row>
    <row r="1641" spans="1:11" hidden="1" x14ac:dyDescent="0.25">
      <c r="A1641">
        <v>608</v>
      </c>
      <c r="B1641" t="s">
        <v>889</v>
      </c>
      <c r="C1641" t="s">
        <v>5807</v>
      </c>
      <c r="D1641" s="5">
        <v>44550</v>
      </c>
      <c r="E1641" t="s">
        <v>4189</v>
      </c>
      <c r="F1641" t="s">
        <v>970</v>
      </c>
      <c r="G1641">
        <v>62616</v>
      </c>
      <c r="H1641" t="s">
        <v>5516</v>
      </c>
      <c r="I1641" t="s">
        <v>4192</v>
      </c>
      <c r="J1641">
        <v>0</v>
      </c>
      <c r="K1641" t="s">
        <v>4193</v>
      </c>
    </row>
    <row r="1642" spans="1:11" hidden="1" x14ac:dyDescent="0.25">
      <c r="A1642">
        <v>611</v>
      </c>
      <c r="B1642" t="s">
        <v>2558</v>
      </c>
      <c r="C1642" t="s">
        <v>5941</v>
      </c>
      <c r="D1642" s="5">
        <v>44421</v>
      </c>
      <c r="E1642" t="s">
        <v>4189</v>
      </c>
      <c r="F1642" t="s">
        <v>4514</v>
      </c>
      <c r="G1642">
        <v>1307</v>
      </c>
      <c r="H1642" t="s">
        <v>5940</v>
      </c>
      <c r="I1642" t="s">
        <v>4192</v>
      </c>
      <c r="J1642">
        <v>0</v>
      </c>
      <c r="K1642" t="s">
        <v>4193</v>
      </c>
    </row>
    <row r="1643" spans="1:11" hidden="1" x14ac:dyDescent="0.25">
      <c r="A1643">
        <v>612</v>
      </c>
      <c r="B1643" t="s">
        <v>2558</v>
      </c>
      <c r="C1643" t="s">
        <v>5939</v>
      </c>
      <c r="D1643" s="5">
        <v>44421</v>
      </c>
      <c r="E1643" t="s">
        <v>4189</v>
      </c>
      <c r="F1643" t="s">
        <v>4431</v>
      </c>
      <c r="G1643">
        <v>1307</v>
      </c>
      <c r="H1643" t="s">
        <v>5940</v>
      </c>
      <c r="I1643" t="s">
        <v>4192</v>
      </c>
      <c r="J1643">
        <v>0</v>
      </c>
      <c r="K1643" t="s">
        <v>4193</v>
      </c>
    </row>
    <row r="1644" spans="1:11" hidden="1" x14ac:dyDescent="0.25">
      <c r="A1644">
        <v>620</v>
      </c>
      <c r="B1644" t="s">
        <v>212</v>
      </c>
      <c r="C1644" t="s">
        <v>5752</v>
      </c>
      <c r="D1644" s="5">
        <v>44491</v>
      </c>
      <c r="E1644" t="s">
        <v>4189</v>
      </c>
      <c r="F1644" t="s">
        <v>4431</v>
      </c>
      <c r="G1644">
        <v>174296</v>
      </c>
      <c r="H1644" t="s">
        <v>5407</v>
      </c>
      <c r="I1644" t="s">
        <v>4192</v>
      </c>
      <c r="J1644">
        <v>0</v>
      </c>
      <c r="K1644" t="s">
        <v>4193</v>
      </c>
    </row>
    <row r="1645" spans="1:11" hidden="1" x14ac:dyDescent="0.25">
      <c r="A1645">
        <v>621</v>
      </c>
      <c r="B1645" t="s">
        <v>212</v>
      </c>
      <c r="C1645" t="s">
        <v>5527</v>
      </c>
      <c r="D1645" s="5">
        <v>44508</v>
      </c>
      <c r="E1645" t="s">
        <v>4189</v>
      </c>
      <c r="F1645" t="s">
        <v>4514</v>
      </c>
      <c r="G1645">
        <v>178163</v>
      </c>
      <c r="H1645" t="s">
        <v>5528</v>
      </c>
      <c r="I1645" t="s">
        <v>4192</v>
      </c>
      <c r="J1645">
        <v>0</v>
      </c>
      <c r="K1645" t="s">
        <v>4193</v>
      </c>
    </row>
    <row r="1646" spans="1:11" hidden="1" x14ac:dyDescent="0.25">
      <c r="A1646">
        <v>622</v>
      </c>
      <c r="B1646" t="s">
        <v>212</v>
      </c>
      <c r="C1646" t="s">
        <v>1243</v>
      </c>
      <c r="D1646" s="5">
        <v>44546</v>
      </c>
      <c r="E1646" t="s">
        <v>4189</v>
      </c>
      <c r="F1646" t="s">
        <v>4320</v>
      </c>
      <c r="G1646">
        <v>185079</v>
      </c>
      <c r="H1646" t="s">
        <v>5682</v>
      </c>
      <c r="I1646" t="s">
        <v>4192</v>
      </c>
      <c r="J1646">
        <v>0</v>
      </c>
      <c r="K1646" t="s">
        <v>4193</v>
      </c>
    </row>
    <row r="1647" spans="1:11" hidden="1" x14ac:dyDescent="0.25">
      <c r="A1647">
        <v>631</v>
      </c>
      <c r="B1647" t="s">
        <v>585</v>
      </c>
      <c r="C1647" t="s">
        <v>5831</v>
      </c>
      <c r="D1647" s="5">
        <v>44487</v>
      </c>
      <c r="E1647" t="s">
        <v>4189</v>
      </c>
      <c r="F1647" t="s">
        <v>4582</v>
      </c>
      <c r="G1647">
        <v>38451</v>
      </c>
      <c r="H1647" t="s">
        <v>5516</v>
      </c>
      <c r="I1647" t="s">
        <v>4192</v>
      </c>
      <c r="J1647">
        <v>0</v>
      </c>
      <c r="K1647" t="s">
        <v>4193</v>
      </c>
    </row>
    <row r="1648" spans="1:11" hidden="1" x14ac:dyDescent="0.25">
      <c r="A1648">
        <v>632</v>
      </c>
      <c r="B1648" t="s">
        <v>585</v>
      </c>
      <c r="C1648" t="s">
        <v>5860</v>
      </c>
      <c r="D1648" s="5">
        <v>44537</v>
      </c>
      <c r="E1648" t="s">
        <v>4189</v>
      </c>
      <c r="F1648" t="s">
        <v>4431</v>
      </c>
      <c r="G1648">
        <v>46220</v>
      </c>
      <c r="H1648" t="s">
        <v>5530</v>
      </c>
      <c r="I1648" t="s">
        <v>4192</v>
      </c>
      <c r="J1648">
        <v>0</v>
      </c>
      <c r="K1648" t="s">
        <v>4193</v>
      </c>
    </row>
    <row r="1649" spans="1:11" hidden="1" x14ac:dyDescent="0.25">
      <c r="A1649">
        <v>633</v>
      </c>
      <c r="B1649" t="s">
        <v>585</v>
      </c>
      <c r="C1649" t="s">
        <v>215</v>
      </c>
      <c r="D1649" s="5">
        <v>44537</v>
      </c>
      <c r="E1649" t="s">
        <v>4189</v>
      </c>
      <c r="F1649" t="s">
        <v>4514</v>
      </c>
      <c r="G1649">
        <v>46220</v>
      </c>
      <c r="H1649" t="s">
        <v>5530</v>
      </c>
      <c r="I1649" t="s">
        <v>4192</v>
      </c>
      <c r="J1649">
        <v>0</v>
      </c>
      <c r="K1649" t="s">
        <v>4193</v>
      </c>
    </row>
    <row r="1650" spans="1:11" hidden="1" x14ac:dyDescent="0.25">
      <c r="A1650">
        <v>637</v>
      </c>
      <c r="B1650" t="s">
        <v>391</v>
      </c>
      <c r="C1650" t="s">
        <v>5949</v>
      </c>
      <c r="D1650" s="5">
        <v>44530</v>
      </c>
      <c r="E1650" t="s">
        <v>4189</v>
      </c>
      <c r="F1650" t="s">
        <v>4582</v>
      </c>
      <c r="G1650">
        <v>199455</v>
      </c>
      <c r="H1650" t="s">
        <v>5771</v>
      </c>
      <c r="I1650" t="s">
        <v>4192</v>
      </c>
      <c r="J1650">
        <v>0</v>
      </c>
      <c r="K1650" t="s">
        <v>4193</v>
      </c>
    </row>
    <row r="1651" spans="1:11" hidden="1" x14ac:dyDescent="0.25">
      <c r="A1651">
        <v>682</v>
      </c>
      <c r="B1651" t="s">
        <v>2095</v>
      </c>
      <c r="C1651" t="s">
        <v>5959</v>
      </c>
      <c r="D1651" s="5">
        <v>44480</v>
      </c>
      <c r="E1651" t="s">
        <v>4189</v>
      </c>
      <c r="F1651" t="s">
        <v>4190</v>
      </c>
      <c r="G1651">
        <v>233131</v>
      </c>
      <c r="H1651" t="s">
        <v>5769</v>
      </c>
      <c r="I1651" t="s">
        <v>4192</v>
      </c>
      <c r="J1651">
        <v>0</v>
      </c>
      <c r="K1651" t="s">
        <v>4193</v>
      </c>
    </row>
    <row r="1652" spans="1:11" hidden="1" x14ac:dyDescent="0.25">
      <c r="A1652">
        <v>683</v>
      </c>
      <c r="B1652" t="s">
        <v>2095</v>
      </c>
      <c r="C1652" t="s">
        <v>5827</v>
      </c>
      <c r="D1652" s="5">
        <v>44490</v>
      </c>
      <c r="E1652" t="s">
        <v>4189</v>
      </c>
      <c r="F1652" t="s">
        <v>4431</v>
      </c>
      <c r="G1652">
        <v>235128</v>
      </c>
      <c r="H1652" t="s">
        <v>5407</v>
      </c>
      <c r="I1652" t="s">
        <v>4192</v>
      </c>
      <c r="J1652">
        <v>0</v>
      </c>
      <c r="K1652" t="s">
        <v>4193</v>
      </c>
    </row>
    <row r="1653" spans="1:11" hidden="1" x14ac:dyDescent="0.25">
      <c r="A1653">
        <v>684</v>
      </c>
      <c r="B1653" t="s">
        <v>2095</v>
      </c>
      <c r="C1653" t="s">
        <v>5496</v>
      </c>
      <c r="D1653" s="5">
        <v>44545</v>
      </c>
      <c r="E1653" t="s">
        <v>4189</v>
      </c>
      <c r="F1653" t="s">
        <v>4514</v>
      </c>
      <c r="G1653">
        <v>243625</v>
      </c>
      <c r="H1653" t="s">
        <v>5407</v>
      </c>
      <c r="I1653" t="s">
        <v>4192</v>
      </c>
      <c r="J1653">
        <v>0</v>
      </c>
      <c r="K1653" t="s">
        <v>4193</v>
      </c>
    </row>
    <row r="1654" spans="1:11" hidden="1" x14ac:dyDescent="0.25">
      <c r="A1654">
        <v>685</v>
      </c>
      <c r="B1654" t="s">
        <v>2095</v>
      </c>
      <c r="C1654" t="s">
        <v>5487</v>
      </c>
      <c r="D1654" s="5">
        <v>44559</v>
      </c>
      <c r="E1654" t="s">
        <v>4189</v>
      </c>
      <c r="F1654" t="s">
        <v>4320</v>
      </c>
      <c r="G1654">
        <v>246215</v>
      </c>
      <c r="H1654" t="s">
        <v>5488</v>
      </c>
      <c r="I1654" t="s">
        <v>4192</v>
      </c>
      <c r="J1654">
        <v>0</v>
      </c>
      <c r="K1654" t="s">
        <v>4193</v>
      </c>
    </row>
    <row r="1655" spans="1:11" hidden="1" x14ac:dyDescent="0.25">
      <c r="A1655">
        <v>709</v>
      </c>
      <c r="B1655" t="s">
        <v>1839</v>
      </c>
      <c r="C1655" t="s">
        <v>5764</v>
      </c>
      <c r="D1655" s="5">
        <v>44541</v>
      </c>
      <c r="E1655" t="s">
        <v>4189</v>
      </c>
      <c r="F1655" t="s">
        <v>4320</v>
      </c>
      <c r="G1655">
        <v>216517</v>
      </c>
      <c r="H1655" t="s">
        <v>5748</v>
      </c>
      <c r="I1655" t="s">
        <v>4192</v>
      </c>
      <c r="J1655">
        <v>0</v>
      </c>
      <c r="K1655" t="s">
        <v>4193</v>
      </c>
    </row>
    <row r="1656" spans="1:11" hidden="1" x14ac:dyDescent="0.25">
      <c r="A1656">
        <v>710</v>
      </c>
      <c r="B1656" t="s">
        <v>1839</v>
      </c>
      <c r="C1656" t="s">
        <v>5747</v>
      </c>
      <c r="D1656" s="5">
        <v>44541</v>
      </c>
      <c r="E1656" t="s">
        <v>4189</v>
      </c>
      <c r="F1656" t="s">
        <v>4190</v>
      </c>
      <c r="G1656">
        <v>216517</v>
      </c>
      <c r="H1656" t="s">
        <v>5748</v>
      </c>
      <c r="I1656" t="s">
        <v>4192</v>
      </c>
      <c r="J1656">
        <v>0</v>
      </c>
      <c r="K1656" t="s">
        <v>4193</v>
      </c>
    </row>
    <row r="1657" spans="1:11" hidden="1" x14ac:dyDescent="0.25">
      <c r="A1657">
        <v>721</v>
      </c>
      <c r="B1657" t="s">
        <v>373</v>
      </c>
      <c r="C1657" t="s">
        <v>5885</v>
      </c>
      <c r="D1657" s="5">
        <v>44454</v>
      </c>
      <c r="E1657" t="s">
        <v>4189</v>
      </c>
      <c r="F1657" t="s">
        <v>4582</v>
      </c>
      <c r="G1657">
        <v>208636</v>
      </c>
      <c r="H1657" t="s">
        <v>5516</v>
      </c>
      <c r="I1657" t="s">
        <v>4192</v>
      </c>
      <c r="J1657">
        <v>0</v>
      </c>
      <c r="K1657" t="s">
        <v>4193</v>
      </c>
    </row>
    <row r="1658" spans="1:11" hidden="1" x14ac:dyDescent="0.25">
      <c r="A1658">
        <v>722</v>
      </c>
      <c r="B1658" t="s">
        <v>373</v>
      </c>
      <c r="C1658" t="s">
        <v>5839</v>
      </c>
      <c r="D1658" s="5">
        <v>44454</v>
      </c>
      <c r="E1658" t="s">
        <v>4189</v>
      </c>
      <c r="F1658" t="s">
        <v>970</v>
      </c>
      <c r="G1658">
        <v>208636</v>
      </c>
      <c r="H1658" t="s">
        <v>5516</v>
      </c>
      <c r="I1658" t="s">
        <v>4192</v>
      </c>
      <c r="J1658">
        <v>0</v>
      </c>
      <c r="K1658" t="s">
        <v>4193</v>
      </c>
    </row>
    <row r="1659" spans="1:11" hidden="1" x14ac:dyDescent="0.25">
      <c r="A1659">
        <v>729</v>
      </c>
      <c r="B1659" t="s">
        <v>969</v>
      </c>
      <c r="C1659" t="s">
        <v>976</v>
      </c>
      <c r="D1659" s="5">
        <v>44553</v>
      </c>
      <c r="E1659" t="s">
        <v>4189</v>
      </c>
      <c r="F1659" t="s">
        <v>4514</v>
      </c>
      <c r="G1659">
        <v>165473</v>
      </c>
      <c r="H1659" t="s">
        <v>5399</v>
      </c>
      <c r="I1659" t="s">
        <v>4192</v>
      </c>
      <c r="J1659">
        <v>0</v>
      </c>
      <c r="K1659" t="s">
        <v>4193</v>
      </c>
    </row>
    <row r="1660" spans="1:11" hidden="1" x14ac:dyDescent="0.25">
      <c r="A1660">
        <v>750</v>
      </c>
      <c r="B1660" t="s">
        <v>878</v>
      </c>
      <c r="C1660" t="s">
        <v>5950</v>
      </c>
      <c r="D1660" s="5">
        <v>44483</v>
      </c>
      <c r="E1660" t="s">
        <v>4189</v>
      </c>
      <c r="F1660" t="s">
        <v>4514</v>
      </c>
      <c r="G1660">
        <v>180656</v>
      </c>
      <c r="H1660" t="s">
        <v>5418</v>
      </c>
      <c r="I1660" t="s">
        <v>4192</v>
      </c>
      <c r="J1660">
        <v>0</v>
      </c>
      <c r="K1660" t="s">
        <v>4193</v>
      </c>
    </row>
    <row r="1661" spans="1:11" hidden="1" x14ac:dyDescent="0.25">
      <c r="A1661">
        <v>751</v>
      </c>
      <c r="B1661" t="s">
        <v>878</v>
      </c>
      <c r="C1661" t="s">
        <v>5951</v>
      </c>
      <c r="D1661" s="5">
        <v>44483</v>
      </c>
      <c r="E1661" t="s">
        <v>4189</v>
      </c>
      <c r="F1661" t="s">
        <v>4431</v>
      </c>
      <c r="G1661">
        <v>180656</v>
      </c>
      <c r="H1661" t="s">
        <v>5418</v>
      </c>
      <c r="I1661" t="s">
        <v>4192</v>
      </c>
      <c r="J1661">
        <v>0</v>
      </c>
      <c r="K1661" t="s">
        <v>4193</v>
      </c>
    </row>
    <row r="1662" spans="1:11" hidden="1" x14ac:dyDescent="0.25">
      <c r="A1662">
        <v>763</v>
      </c>
      <c r="B1662" t="s">
        <v>1445</v>
      </c>
      <c r="C1662" t="s">
        <v>5597</v>
      </c>
      <c r="D1662" s="5">
        <v>44510</v>
      </c>
      <c r="E1662" t="s">
        <v>4189</v>
      </c>
      <c r="F1662" t="s">
        <v>4320</v>
      </c>
      <c r="G1662">
        <v>156717</v>
      </c>
      <c r="H1662" t="s">
        <v>5440</v>
      </c>
      <c r="I1662" t="s">
        <v>4192</v>
      </c>
      <c r="J1662">
        <v>0</v>
      </c>
      <c r="K1662" t="s">
        <v>4193</v>
      </c>
    </row>
    <row r="1663" spans="1:11" hidden="1" x14ac:dyDescent="0.25">
      <c r="A1663">
        <v>781</v>
      </c>
      <c r="B1663" t="s">
        <v>872</v>
      </c>
      <c r="C1663" t="s">
        <v>5434</v>
      </c>
      <c r="D1663" s="5">
        <v>44414</v>
      </c>
      <c r="E1663" t="s">
        <v>4189</v>
      </c>
      <c r="F1663" t="s">
        <v>4514</v>
      </c>
      <c r="G1663">
        <v>225514</v>
      </c>
      <c r="H1663" t="s">
        <v>5407</v>
      </c>
      <c r="I1663" t="s">
        <v>4192</v>
      </c>
      <c r="J1663">
        <v>0</v>
      </c>
      <c r="K1663" t="s">
        <v>4193</v>
      </c>
    </row>
    <row r="1664" spans="1:11" hidden="1" x14ac:dyDescent="0.25">
      <c r="A1664">
        <v>785</v>
      </c>
      <c r="B1664" t="s">
        <v>207</v>
      </c>
      <c r="C1664" t="s">
        <v>5975</v>
      </c>
      <c r="D1664" s="5">
        <v>44429</v>
      </c>
      <c r="E1664" t="s">
        <v>4189</v>
      </c>
      <c r="F1664" t="s">
        <v>4320</v>
      </c>
      <c r="G1664">
        <v>28998</v>
      </c>
      <c r="H1664" t="s">
        <v>5976</v>
      </c>
      <c r="I1664" t="s">
        <v>4192</v>
      </c>
      <c r="J1664">
        <v>0</v>
      </c>
      <c r="K1664" t="s">
        <v>4193</v>
      </c>
    </row>
    <row r="1665" spans="1:11" hidden="1" x14ac:dyDescent="0.25">
      <c r="A1665">
        <v>788</v>
      </c>
      <c r="B1665" t="s">
        <v>207</v>
      </c>
      <c r="C1665" t="s">
        <v>5887</v>
      </c>
      <c r="D1665" s="5">
        <v>44470</v>
      </c>
      <c r="E1665" t="s">
        <v>4189</v>
      </c>
      <c r="F1665" t="s">
        <v>4514</v>
      </c>
      <c r="G1665">
        <v>36836</v>
      </c>
      <c r="H1665" t="s">
        <v>5888</v>
      </c>
      <c r="I1665" t="s">
        <v>4192</v>
      </c>
      <c r="J1665">
        <v>0</v>
      </c>
      <c r="K1665" t="s">
        <v>4193</v>
      </c>
    </row>
    <row r="1666" spans="1:11" hidden="1" x14ac:dyDescent="0.25">
      <c r="A1666">
        <v>790</v>
      </c>
      <c r="B1666" t="s">
        <v>207</v>
      </c>
      <c r="C1666" t="s">
        <v>5957</v>
      </c>
      <c r="D1666" s="5">
        <v>44484</v>
      </c>
      <c r="E1666" t="s">
        <v>4189</v>
      </c>
      <c r="F1666" t="s">
        <v>4431</v>
      </c>
      <c r="G1666">
        <v>38423</v>
      </c>
      <c r="H1666" t="s">
        <v>5958</v>
      </c>
      <c r="I1666" t="s">
        <v>4192</v>
      </c>
      <c r="J1666">
        <v>0</v>
      </c>
      <c r="K1666" t="s">
        <v>4193</v>
      </c>
    </row>
    <row r="1667" spans="1:11" hidden="1" x14ac:dyDescent="0.25">
      <c r="A1667">
        <v>794</v>
      </c>
      <c r="B1667" t="s">
        <v>229</v>
      </c>
      <c r="C1667" t="s">
        <v>1466</v>
      </c>
      <c r="D1667" s="5">
        <v>44516</v>
      </c>
      <c r="E1667" t="s">
        <v>4189</v>
      </c>
      <c r="F1667" t="s">
        <v>4320</v>
      </c>
      <c r="G1667">
        <v>194994</v>
      </c>
      <c r="H1667" t="s">
        <v>5407</v>
      </c>
      <c r="I1667" t="s">
        <v>4192</v>
      </c>
      <c r="J1667">
        <v>0</v>
      </c>
      <c r="K1667" t="s">
        <v>4193</v>
      </c>
    </row>
    <row r="1668" spans="1:11" hidden="1" x14ac:dyDescent="0.25">
      <c r="A1668">
        <v>797</v>
      </c>
      <c r="B1668" t="s">
        <v>229</v>
      </c>
      <c r="C1668" t="s">
        <v>231</v>
      </c>
      <c r="D1668" s="5">
        <v>44553</v>
      </c>
      <c r="E1668" t="s">
        <v>4189</v>
      </c>
      <c r="F1668" t="s">
        <v>4190</v>
      </c>
      <c r="G1668">
        <v>201237</v>
      </c>
      <c r="H1668" t="s">
        <v>5402</v>
      </c>
      <c r="I1668" t="s">
        <v>4192</v>
      </c>
      <c r="J1668">
        <v>0</v>
      </c>
      <c r="K1668" t="s">
        <v>4193</v>
      </c>
    </row>
    <row r="1669" spans="1:11" hidden="1" x14ac:dyDescent="0.25">
      <c r="A1669">
        <v>804</v>
      </c>
      <c r="B1669" t="s">
        <v>1322</v>
      </c>
      <c r="C1669" t="s">
        <v>1323</v>
      </c>
      <c r="D1669" s="5">
        <v>44445</v>
      </c>
      <c r="E1669" t="s">
        <v>4189</v>
      </c>
      <c r="F1669" t="s">
        <v>4582</v>
      </c>
      <c r="G1669">
        <v>43021</v>
      </c>
      <c r="H1669" t="s">
        <v>5893</v>
      </c>
      <c r="I1669" t="s">
        <v>4192</v>
      </c>
      <c r="J1669">
        <v>0</v>
      </c>
      <c r="K1669" t="s">
        <v>4193</v>
      </c>
    </row>
    <row r="1670" spans="1:11" hidden="1" x14ac:dyDescent="0.25">
      <c r="A1670">
        <v>806</v>
      </c>
      <c r="B1670" t="s">
        <v>1465</v>
      </c>
      <c r="C1670" t="s">
        <v>5466</v>
      </c>
      <c r="D1670" s="5">
        <v>44345</v>
      </c>
      <c r="E1670" t="s">
        <v>4189</v>
      </c>
      <c r="F1670" t="s">
        <v>4514</v>
      </c>
      <c r="G1670">
        <v>24836</v>
      </c>
      <c r="H1670" t="s">
        <v>5407</v>
      </c>
      <c r="I1670" t="s">
        <v>4192</v>
      </c>
      <c r="J1670">
        <v>0</v>
      </c>
      <c r="K1670" t="s">
        <v>4193</v>
      </c>
    </row>
    <row r="1671" spans="1:11" hidden="1" x14ac:dyDescent="0.25">
      <c r="A1671">
        <v>811</v>
      </c>
      <c r="B1671" t="s">
        <v>1465</v>
      </c>
      <c r="C1671" t="s">
        <v>5774</v>
      </c>
      <c r="D1671" s="5">
        <v>44482</v>
      </c>
      <c r="E1671" t="s">
        <v>4189</v>
      </c>
      <c r="F1671" t="s">
        <v>4431</v>
      </c>
      <c r="G1671">
        <v>45200</v>
      </c>
      <c r="H1671" t="s">
        <v>5775</v>
      </c>
      <c r="I1671" t="s">
        <v>4192</v>
      </c>
      <c r="J1671">
        <v>0</v>
      </c>
      <c r="K1671" t="s">
        <v>4193</v>
      </c>
    </row>
    <row r="1672" spans="1:11" hidden="1" x14ac:dyDescent="0.25">
      <c r="A1672">
        <v>817</v>
      </c>
      <c r="B1672" t="s">
        <v>612</v>
      </c>
      <c r="C1672" t="s">
        <v>228</v>
      </c>
      <c r="D1672" s="5">
        <v>44551</v>
      </c>
      <c r="E1672" t="s">
        <v>4189</v>
      </c>
      <c r="F1672" t="s">
        <v>4431</v>
      </c>
      <c r="G1672">
        <v>184031</v>
      </c>
      <c r="H1672" t="s">
        <v>5407</v>
      </c>
      <c r="I1672" t="s">
        <v>4192</v>
      </c>
      <c r="J1672">
        <v>0</v>
      </c>
      <c r="K1672" t="s">
        <v>4193</v>
      </c>
    </row>
    <row r="1673" spans="1:11" hidden="1" x14ac:dyDescent="0.25">
      <c r="A1673">
        <v>818</v>
      </c>
      <c r="B1673" t="s">
        <v>612</v>
      </c>
      <c r="C1673" t="s">
        <v>5591</v>
      </c>
      <c r="D1673" s="5">
        <v>44551</v>
      </c>
      <c r="E1673" t="s">
        <v>4189</v>
      </c>
      <c r="F1673" t="s">
        <v>4514</v>
      </c>
      <c r="G1673">
        <v>184031</v>
      </c>
      <c r="H1673" t="s">
        <v>5407</v>
      </c>
      <c r="I1673" t="s">
        <v>4192</v>
      </c>
      <c r="J1673">
        <v>0</v>
      </c>
      <c r="K1673" t="s">
        <v>4193</v>
      </c>
    </row>
    <row r="1674" spans="1:11" hidden="1" x14ac:dyDescent="0.25">
      <c r="A1674">
        <v>825</v>
      </c>
      <c r="B1674" t="s">
        <v>93</v>
      </c>
      <c r="C1674" t="s">
        <v>211</v>
      </c>
      <c r="D1674" s="5">
        <v>44433</v>
      </c>
      <c r="E1674" t="s">
        <v>4189</v>
      </c>
      <c r="F1674" t="s">
        <v>4582</v>
      </c>
      <c r="G1674">
        <v>165031</v>
      </c>
      <c r="H1674" t="s">
        <v>5516</v>
      </c>
      <c r="I1674" t="s">
        <v>4192</v>
      </c>
      <c r="J1674">
        <v>0</v>
      </c>
      <c r="K1674" t="s">
        <v>4193</v>
      </c>
    </row>
    <row r="1675" spans="1:11" hidden="1" x14ac:dyDescent="0.25">
      <c r="A1675">
        <v>842</v>
      </c>
      <c r="B1675" t="s">
        <v>1723</v>
      </c>
      <c r="C1675" t="s">
        <v>5834</v>
      </c>
      <c r="D1675" s="5">
        <v>44420</v>
      </c>
      <c r="E1675" t="s">
        <v>4189</v>
      </c>
      <c r="F1675" t="s">
        <v>4582</v>
      </c>
      <c r="G1675">
        <v>32385</v>
      </c>
      <c r="H1675" t="s">
        <v>5516</v>
      </c>
      <c r="I1675" t="s">
        <v>4192</v>
      </c>
      <c r="J1675">
        <v>0</v>
      </c>
      <c r="K1675" t="s">
        <v>4193</v>
      </c>
    </row>
    <row r="1676" spans="1:11" hidden="1" x14ac:dyDescent="0.25">
      <c r="A1676">
        <v>865</v>
      </c>
      <c r="B1676" t="s">
        <v>105</v>
      </c>
      <c r="C1676" t="s">
        <v>5681</v>
      </c>
      <c r="D1676" s="5">
        <v>44547</v>
      </c>
      <c r="E1676" t="s">
        <v>4189</v>
      </c>
      <c r="F1676" t="s">
        <v>4514</v>
      </c>
      <c r="G1676">
        <v>174612</v>
      </c>
      <c r="H1676" t="s">
        <v>5682</v>
      </c>
      <c r="I1676" t="s">
        <v>4192</v>
      </c>
      <c r="J1676">
        <v>0</v>
      </c>
      <c r="K1676" t="s">
        <v>4193</v>
      </c>
    </row>
    <row r="1677" spans="1:11" hidden="1" x14ac:dyDescent="0.25">
      <c r="A1677">
        <v>867</v>
      </c>
      <c r="B1677" t="s">
        <v>362</v>
      </c>
      <c r="C1677" t="s">
        <v>4675</v>
      </c>
      <c r="D1677" s="13">
        <v>44519</v>
      </c>
      <c r="E1677" t="s">
        <v>4189</v>
      </c>
      <c r="F1677" t="s">
        <v>4190</v>
      </c>
      <c r="G1677">
        <v>298277</v>
      </c>
      <c r="H1677" t="s">
        <v>5952</v>
      </c>
      <c r="I1677" t="s">
        <v>4192</v>
      </c>
      <c r="J1677">
        <v>0</v>
      </c>
      <c r="K1677" t="s">
        <v>4193</v>
      </c>
    </row>
    <row r="1678" spans="1:11" hidden="1" x14ac:dyDescent="0.25">
      <c r="A1678">
        <v>868</v>
      </c>
      <c r="B1678" t="s">
        <v>362</v>
      </c>
      <c r="C1678" t="s">
        <v>1295</v>
      </c>
      <c r="D1678" s="5">
        <v>44519</v>
      </c>
      <c r="E1678" t="s">
        <v>4189</v>
      </c>
      <c r="F1678" t="s">
        <v>4320</v>
      </c>
      <c r="G1678">
        <v>298277</v>
      </c>
      <c r="H1678" t="s">
        <v>5952</v>
      </c>
      <c r="I1678" t="s">
        <v>4192</v>
      </c>
      <c r="J1678">
        <v>0</v>
      </c>
      <c r="K1678" t="s">
        <v>4193</v>
      </c>
    </row>
    <row r="1679" spans="1:11" hidden="1" x14ac:dyDescent="0.25">
      <c r="A1679">
        <v>872</v>
      </c>
      <c r="B1679" t="s">
        <v>362</v>
      </c>
      <c r="C1679" t="s">
        <v>5768</v>
      </c>
      <c r="D1679" s="5">
        <v>44550</v>
      </c>
      <c r="E1679" t="s">
        <v>4189</v>
      </c>
      <c r="F1679" t="s">
        <v>4514</v>
      </c>
      <c r="G1679">
        <v>305923</v>
      </c>
      <c r="H1679" t="s">
        <v>5769</v>
      </c>
      <c r="I1679" t="s">
        <v>4192</v>
      </c>
      <c r="J1679">
        <v>0</v>
      </c>
      <c r="K1679" t="s">
        <v>4193</v>
      </c>
    </row>
    <row r="1680" spans="1:11" hidden="1" x14ac:dyDescent="0.25">
      <c r="A1680">
        <v>1876</v>
      </c>
      <c r="B1680" t="s">
        <v>5570</v>
      </c>
      <c r="C1680" t="s">
        <v>5953</v>
      </c>
      <c r="D1680" s="5">
        <v>44465</v>
      </c>
      <c r="E1680" t="s">
        <v>4189</v>
      </c>
      <c r="F1680" t="s">
        <v>4190</v>
      </c>
      <c r="G1680">
        <v>16136</v>
      </c>
      <c r="H1680" t="s">
        <v>5954</v>
      </c>
      <c r="I1680" t="s">
        <v>4192</v>
      </c>
      <c r="J1680">
        <v>0</v>
      </c>
      <c r="K1680" t="s">
        <v>4193</v>
      </c>
    </row>
    <row r="1681" spans="1:11" hidden="1" x14ac:dyDescent="0.25">
      <c r="A1681">
        <v>2127</v>
      </c>
      <c r="B1681" t="s">
        <v>5570</v>
      </c>
      <c r="C1681" t="s">
        <v>5955</v>
      </c>
      <c r="D1681" s="5">
        <v>44526</v>
      </c>
      <c r="E1681" t="s">
        <v>4189</v>
      </c>
      <c r="F1681" t="s">
        <v>4320</v>
      </c>
      <c r="G1681">
        <v>16136</v>
      </c>
      <c r="H1681" t="s">
        <v>5954</v>
      </c>
      <c r="I1681" t="s">
        <v>4192</v>
      </c>
      <c r="J1681">
        <v>0</v>
      </c>
      <c r="K1681" t="s">
        <v>4193</v>
      </c>
    </row>
    <row r="1682" spans="1:11" hidden="1" x14ac:dyDescent="0.25">
      <c r="A1682">
        <v>2134</v>
      </c>
      <c r="B1682" t="s">
        <v>1010</v>
      </c>
      <c r="C1682" t="s">
        <v>5930</v>
      </c>
      <c r="D1682" s="5">
        <v>44361</v>
      </c>
      <c r="E1682" t="s">
        <v>4189</v>
      </c>
      <c r="F1682" t="s">
        <v>4514</v>
      </c>
      <c r="G1682">
        <v>144707</v>
      </c>
      <c r="H1682" t="s">
        <v>5619</v>
      </c>
      <c r="I1682" t="s">
        <v>4192</v>
      </c>
      <c r="J1682">
        <v>0</v>
      </c>
      <c r="K1682" t="s">
        <v>4193</v>
      </c>
    </row>
    <row r="1683" spans="1:11" hidden="1" x14ac:dyDescent="0.25">
      <c r="A1683">
        <v>2136</v>
      </c>
      <c r="B1683" t="s">
        <v>1010</v>
      </c>
      <c r="C1683" t="s">
        <v>5806</v>
      </c>
      <c r="D1683" s="5">
        <v>44455</v>
      </c>
      <c r="E1683" t="s">
        <v>4189</v>
      </c>
      <c r="F1683" t="s">
        <v>4582</v>
      </c>
      <c r="G1683">
        <v>163077</v>
      </c>
      <c r="H1683" t="s">
        <v>5516</v>
      </c>
      <c r="I1683" t="s">
        <v>4192</v>
      </c>
      <c r="J1683">
        <v>0</v>
      </c>
      <c r="K1683" t="s">
        <v>4193</v>
      </c>
    </row>
    <row r="1684" spans="1:11" hidden="1" x14ac:dyDescent="0.25">
      <c r="A1684">
        <v>2137</v>
      </c>
      <c r="B1684" t="s">
        <v>1010</v>
      </c>
      <c r="C1684" t="s">
        <v>5833</v>
      </c>
      <c r="D1684" s="5">
        <v>44455</v>
      </c>
      <c r="E1684" t="s">
        <v>4189</v>
      </c>
      <c r="F1684" t="s">
        <v>970</v>
      </c>
      <c r="G1684">
        <v>163077</v>
      </c>
      <c r="H1684" t="s">
        <v>5516</v>
      </c>
      <c r="I1684" t="s">
        <v>4192</v>
      </c>
      <c r="J1684">
        <v>0</v>
      </c>
      <c r="K1684" t="s">
        <v>4193</v>
      </c>
    </row>
    <row r="1685" spans="1:11" hidden="1" x14ac:dyDescent="0.25">
      <c r="A1685">
        <v>2138</v>
      </c>
      <c r="B1685" t="s">
        <v>4216</v>
      </c>
      <c r="C1685" t="s">
        <v>5861</v>
      </c>
      <c r="D1685" s="5">
        <v>44543</v>
      </c>
      <c r="E1685" t="s">
        <v>4189</v>
      </c>
      <c r="F1685" t="s">
        <v>970</v>
      </c>
      <c r="G1685">
        <v>58740</v>
      </c>
      <c r="H1685" t="s">
        <v>5516</v>
      </c>
      <c r="I1685" t="s">
        <v>4192</v>
      </c>
      <c r="J1685">
        <v>0</v>
      </c>
      <c r="K1685" t="s">
        <v>4193</v>
      </c>
    </row>
    <row r="1686" spans="1:11" hidden="1" x14ac:dyDescent="0.25">
      <c r="A1686">
        <v>2141</v>
      </c>
      <c r="B1686" t="s">
        <v>4216</v>
      </c>
      <c r="C1686" t="s">
        <v>5428</v>
      </c>
      <c r="D1686" s="5">
        <v>44459</v>
      </c>
      <c r="E1686" t="s">
        <v>4189</v>
      </c>
      <c r="F1686" t="s">
        <v>4431</v>
      </c>
      <c r="G1686">
        <v>43150</v>
      </c>
      <c r="H1686" t="s">
        <v>5407</v>
      </c>
      <c r="I1686" t="s">
        <v>4192</v>
      </c>
      <c r="J1686">
        <v>0</v>
      </c>
      <c r="K1686" t="s">
        <v>4193</v>
      </c>
    </row>
    <row r="1687" spans="1:11" hidden="1" x14ac:dyDescent="0.25">
      <c r="A1687">
        <v>2142</v>
      </c>
      <c r="B1687" t="s">
        <v>4216</v>
      </c>
      <c r="C1687" t="s">
        <v>5556</v>
      </c>
      <c r="D1687" s="5">
        <v>44475</v>
      </c>
      <c r="E1687" t="s">
        <v>4189</v>
      </c>
      <c r="F1687" t="s">
        <v>4514</v>
      </c>
      <c r="G1687">
        <v>45926</v>
      </c>
      <c r="H1687" t="s">
        <v>5407</v>
      </c>
      <c r="I1687" t="s">
        <v>4192</v>
      </c>
      <c r="J1687">
        <v>0</v>
      </c>
      <c r="K1687" t="s">
        <v>4193</v>
      </c>
    </row>
    <row r="1688" spans="1:11" hidden="1" x14ac:dyDescent="0.25">
      <c r="A1688">
        <v>2143</v>
      </c>
      <c r="B1688" t="s">
        <v>514</v>
      </c>
      <c r="C1688" t="s">
        <v>5865</v>
      </c>
      <c r="D1688" s="5">
        <v>44454</v>
      </c>
      <c r="E1688" t="s">
        <v>4189</v>
      </c>
      <c r="F1688" t="s">
        <v>970</v>
      </c>
      <c r="G1688">
        <v>212681</v>
      </c>
      <c r="H1688" t="s">
        <v>5516</v>
      </c>
      <c r="I1688" t="s">
        <v>4192</v>
      </c>
      <c r="J1688">
        <v>0</v>
      </c>
      <c r="K1688" t="s">
        <v>4193</v>
      </c>
    </row>
    <row r="1689" spans="1:11" hidden="1" x14ac:dyDescent="0.25">
      <c r="A1689">
        <v>2147</v>
      </c>
      <c r="B1689" t="s">
        <v>514</v>
      </c>
      <c r="C1689" t="s">
        <v>5978</v>
      </c>
      <c r="D1689" s="5">
        <v>44550</v>
      </c>
      <c r="E1689" t="s">
        <v>4189</v>
      </c>
      <c r="F1689" t="s">
        <v>4514</v>
      </c>
      <c r="G1689">
        <v>228087</v>
      </c>
      <c r="H1689" t="s">
        <v>5979</v>
      </c>
      <c r="I1689" t="s">
        <v>4192</v>
      </c>
      <c r="J1689">
        <v>0</v>
      </c>
      <c r="K1689" t="s">
        <v>4193</v>
      </c>
    </row>
    <row r="1690" spans="1:11" hidden="1" x14ac:dyDescent="0.25">
      <c r="A1690">
        <v>2151</v>
      </c>
      <c r="B1690" t="s">
        <v>99</v>
      </c>
      <c r="C1690" t="s">
        <v>5700</v>
      </c>
      <c r="D1690" s="5">
        <v>44477</v>
      </c>
      <c r="E1690" t="s">
        <v>4189</v>
      </c>
      <c r="F1690" t="s">
        <v>970</v>
      </c>
      <c r="G1690">
        <v>145781</v>
      </c>
      <c r="H1690" t="s">
        <v>5701</v>
      </c>
      <c r="I1690" t="s">
        <v>4192</v>
      </c>
      <c r="J1690">
        <v>0</v>
      </c>
      <c r="K1690" t="s">
        <v>4193</v>
      </c>
    </row>
    <row r="1691" spans="1:11" hidden="1" x14ac:dyDescent="0.25">
      <c r="A1691">
        <v>2152</v>
      </c>
      <c r="B1691" t="s">
        <v>99</v>
      </c>
      <c r="C1691" t="s">
        <v>5703</v>
      </c>
      <c r="D1691" s="5">
        <v>44477</v>
      </c>
      <c r="E1691" t="s">
        <v>4189</v>
      </c>
      <c r="F1691" t="s">
        <v>4582</v>
      </c>
      <c r="G1691">
        <v>145781</v>
      </c>
      <c r="H1691" t="s">
        <v>5701</v>
      </c>
      <c r="I1691" t="s">
        <v>4192</v>
      </c>
      <c r="J1691">
        <v>0</v>
      </c>
      <c r="K1691" t="s">
        <v>4193</v>
      </c>
    </row>
    <row r="1692" spans="1:11" hidden="1" x14ac:dyDescent="0.25">
      <c r="A1692">
        <v>2153</v>
      </c>
      <c r="B1692" t="s">
        <v>99</v>
      </c>
      <c r="C1692" t="s">
        <v>5704</v>
      </c>
      <c r="D1692" s="5">
        <v>44477</v>
      </c>
      <c r="E1692" t="s">
        <v>4189</v>
      </c>
      <c r="F1692" t="s">
        <v>4320</v>
      </c>
      <c r="G1692">
        <v>145781</v>
      </c>
      <c r="H1692" t="s">
        <v>5701</v>
      </c>
      <c r="I1692" t="s">
        <v>4192</v>
      </c>
      <c r="J1692">
        <v>0</v>
      </c>
      <c r="K1692" t="s">
        <v>4193</v>
      </c>
    </row>
    <row r="1693" spans="1:11" hidden="1" x14ac:dyDescent="0.25">
      <c r="A1693">
        <v>2154</v>
      </c>
      <c r="B1693" t="s">
        <v>99</v>
      </c>
      <c r="C1693" t="s">
        <v>5702</v>
      </c>
      <c r="D1693" s="5">
        <v>44477</v>
      </c>
      <c r="E1693" t="s">
        <v>4189</v>
      </c>
      <c r="F1693" t="s">
        <v>4190</v>
      </c>
      <c r="G1693">
        <v>145781</v>
      </c>
      <c r="H1693" t="s">
        <v>5701</v>
      </c>
      <c r="I1693" t="s">
        <v>4192</v>
      </c>
      <c r="J1693">
        <v>0</v>
      </c>
      <c r="K1693" t="s">
        <v>4193</v>
      </c>
    </row>
    <row r="1694" spans="1:11" hidden="1" x14ac:dyDescent="0.25">
      <c r="A1694">
        <v>2156</v>
      </c>
      <c r="B1694" t="s">
        <v>99</v>
      </c>
      <c r="C1694" t="s">
        <v>5705</v>
      </c>
      <c r="D1694" s="5">
        <v>44477</v>
      </c>
      <c r="E1694" t="s">
        <v>4189</v>
      </c>
      <c r="F1694" t="s">
        <v>4514</v>
      </c>
      <c r="G1694">
        <v>145781</v>
      </c>
      <c r="H1694" t="s">
        <v>5701</v>
      </c>
      <c r="I1694" t="s">
        <v>4192</v>
      </c>
      <c r="J1694">
        <v>0</v>
      </c>
      <c r="K1694" t="s">
        <v>4193</v>
      </c>
    </row>
    <row r="1695" spans="1:11" hidden="1" x14ac:dyDescent="0.25">
      <c r="A1695">
        <v>2169</v>
      </c>
      <c r="B1695" t="s">
        <v>1616</v>
      </c>
      <c r="C1695" t="s">
        <v>5689</v>
      </c>
      <c r="D1695" s="5">
        <v>44499</v>
      </c>
      <c r="E1695" t="s">
        <v>4189</v>
      </c>
      <c r="F1695" t="s">
        <v>4431</v>
      </c>
      <c r="G1695">
        <v>204672</v>
      </c>
      <c r="H1695" t="s">
        <v>5406</v>
      </c>
      <c r="I1695" t="s">
        <v>4192</v>
      </c>
      <c r="J1695">
        <v>0</v>
      </c>
      <c r="K1695" t="s">
        <v>4193</v>
      </c>
    </row>
    <row r="1696" spans="1:11" hidden="1" x14ac:dyDescent="0.25">
      <c r="A1696">
        <v>2179</v>
      </c>
      <c r="B1696" t="s">
        <v>50</v>
      </c>
      <c r="C1696" t="s">
        <v>5151</v>
      </c>
      <c r="D1696" s="5">
        <v>44282</v>
      </c>
      <c r="E1696" t="s">
        <v>4189</v>
      </c>
      <c r="F1696" t="s">
        <v>970</v>
      </c>
      <c r="G1696">
        <v>150999</v>
      </c>
      <c r="H1696" t="s">
        <v>5701</v>
      </c>
      <c r="I1696" t="s">
        <v>4192</v>
      </c>
      <c r="J1696">
        <v>0</v>
      </c>
      <c r="K1696" t="s">
        <v>4193</v>
      </c>
    </row>
    <row r="1697" spans="1:11" hidden="1" x14ac:dyDescent="0.25">
      <c r="A1697">
        <v>2180</v>
      </c>
      <c r="B1697" t="s">
        <v>50</v>
      </c>
      <c r="C1697" t="s">
        <v>5709</v>
      </c>
      <c r="D1697" s="5">
        <v>44282</v>
      </c>
      <c r="E1697" t="s">
        <v>4189</v>
      </c>
      <c r="F1697" t="s">
        <v>4582</v>
      </c>
      <c r="G1697">
        <v>150999</v>
      </c>
      <c r="H1697" t="s">
        <v>5701</v>
      </c>
      <c r="I1697" t="s">
        <v>4192</v>
      </c>
      <c r="J1697">
        <v>0</v>
      </c>
      <c r="K1697" t="s">
        <v>4193</v>
      </c>
    </row>
    <row r="1698" spans="1:11" hidden="1" x14ac:dyDescent="0.25">
      <c r="A1698">
        <v>2200</v>
      </c>
      <c r="B1698" t="s">
        <v>958</v>
      </c>
      <c r="C1698" t="s">
        <v>5960</v>
      </c>
      <c r="D1698" s="5">
        <v>44526</v>
      </c>
      <c r="E1698" t="s">
        <v>4189</v>
      </c>
      <c r="F1698" t="s">
        <v>4190</v>
      </c>
      <c r="G1698">
        <v>34304</v>
      </c>
      <c r="H1698" t="s">
        <v>5961</v>
      </c>
      <c r="I1698" t="s">
        <v>4192</v>
      </c>
      <c r="J1698">
        <v>0</v>
      </c>
      <c r="K1698" t="s">
        <v>4193</v>
      </c>
    </row>
    <row r="1699" spans="1:11" hidden="1" x14ac:dyDescent="0.25">
      <c r="A1699">
        <v>2201</v>
      </c>
      <c r="B1699" t="s">
        <v>958</v>
      </c>
      <c r="C1699" t="s">
        <v>5962</v>
      </c>
      <c r="D1699" s="5">
        <v>44526</v>
      </c>
      <c r="E1699" t="s">
        <v>4189</v>
      </c>
      <c r="F1699" t="s">
        <v>4320</v>
      </c>
      <c r="G1699">
        <v>34304</v>
      </c>
      <c r="H1699" t="s">
        <v>5961</v>
      </c>
      <c r="I1699" t="s">
        <v>4192</v>
      </c>
      <c r="J1699">
        <v>0</v>
      </c>
      <c r="K1699" t="s">
        <v>4193</v>
      </c>
    </row>
    <row r="1700" spans="1:11" hidden="1" x14ac:dyDescent="0.25">
      <c r="A1700">
        <v>2202</v>
      </c>
      <c r="B1700" t="s">
        <v>1639</v>
      </c>
      <c r="C1700" t="s">
        <v>5756</v>
      </c>
      <c r="D1700" s="5">
        <v>44433</v>
      </c>
      <c r="E1700" t="s">
        <v>4189</v>
      </c>
      <c r="F1700" t="s">
        <v>970</v>
      </c>
      <c r="G1700">
        <v>171998</v>
      </c>
      <c r="H1700" t="s">
        <v>5757</v>
      </c>
      <c r="I1700" t="s">
        <v>4192</v>
      </c>
      <c r="J1700">
        <v>0</v>
      </c>
      <c r="K1700" t="s">
        <v>4193</v>
      </c>
    </row>
    <row r="1701" spans="1:11" hidden="1" x14ac:dyDescent="0.25">
      <c r="A1701">
        <v>2204</v>
      </c>
      <c r="B1701" t="s">
        <v>1639</v>
      </c>
      <c r="C1701" t="s">
        <v>5902</v>
      </c>
      <c r="D1701" s="5">
        <v>44543</v>
      </c>
      <c r="E1701" t="s">
        <v>4189</v>
      </c>
      <c r="F1701" t="s">
        <v>4320</v>
      </c>
      <c r="G1701">
        <v>190559</v>
      </c>
      <c r="H1701" t="s">
        <v>5619</v>
      </c>
      <c r="I1701" t="s">
        <v>4192</v>
      </c>
      <c r="J1701">
        <v>0</v>
      </c>
      <c r="K1701" t="s">
        <v>4193</v>
      </c>
    </row>
    <row r="1702" spans="1:11" hidden="1" x14ac:dyDescent="0.25">
      <c r="A1702">
        <v>2208</v>
      </c>
      <c r="B1702" t="s">
        <v>3232</v>
      </c>
      <c r="C1702" t="s">
        <v>5900</v>
      </c>
      <c r="D1702" s="5">
        <v>44429</v>
      </c>
      <c r="E1702" t="s">
        <v>4189</v>
      </c>
      <c r="F1702" t="s">
        <v>4582</v>
      </c>
      <c r="G1702">
        <v>205283</v>
      </c>
      <c r="H1702" t="s">
        <v>5516</v>
      </c>
      <c r="I1702" t="s">
        <v>4192</v>
      </c>
      <c r="J1702">
        <v>0</v>
      </c>
      <c r="K1702" t="s">
        <v>4193</v>
      </c>
    </row>
    <row r="1703" spans="1:11" hidden="1" x14ac:dyDescent="0.25">
      <c r="A1703">
        <v>2211</v>
      </c>
      <c r="B1703" t="s">
        <v>3232</v>
      </c>
      <c r="C1703" t="s">
        <v>5901</v>
      </c>
      <c r="D1703" s="5">
        <v>44513</v>
      </c>
      <c r="E1703" t="s">
        <v>4189</v>
      </c>
      <c r="F1703" t="s">
        <v>4514</v>
      </c>
      <c r="G1703">
        <v>220287</v>
      </c>
      <c r="H1703" t="s">
        <v>5619</v>
      </c>
      <c r="I1703" t="s">
        <v>4192</v>
      </c>
      <c r="J1703">
        <v>0</v>
      </c>
      <c r="K1703" t="s">
        <v>4193</v>
      </c>
    </row>
    <row r="1704" spans="1:11" hidden="1" x14ac:dyDescent="0.25">
      <c r="A1704">
        <v>2224</v>
      </c>
      <c r="B1704" t="s">
        <v>202</v>
      </c>
      <c r="C1704" t="s">
        <v>5892</v>
      </c>
      <c r="D1704" s="5">
        <v>44547</v>
      </c>
      <c r="E1704" t="s">
        <v>4189</v>
      </c>
      <c r="F1704" t="s">
        <v>4320</v>
      </c>
      <c r="G1704">
        <v>64306</v>
      </c>
      <c r="H1704" t="s">
        <v>5402</v>
      </c>
      <c r="I1704" t="s">
        <v>4192</v>
      </c>
      <c r="J1704">
        <v>0</v>
      </c>
      <c r="K1704" t="s">
        <v>4193</v>
      </c>
    </row>
    <row r="1705" spans="1:11" hidden="1" x14ac:dyDescent="0.25">
      <c r="A1705">
        <v>2230</v>
      </c>
      <c r="B1705" t="s">
        <v>1328</v>
      </c>
      <c r="C1705" t="s">
        <v>1391</v>
      </c>
      <c r="D1705" s="5">
        <v>44544</v>
      </c>
      <c r="E1705" t="s">
        <v>4189</v>
      </c>
      <c r="F1705" t="s">
        <v>4514</v>
      </c>
      <c r="G1705">
        <v>248664</v>
      </c>
      <c r="H1705" t="s">
        <v>5710</v>
      </c>
      <c r="I1705" t="s">
        <v>4192</v>
      </c>
      <c r="J1705">
        <v>0</v>
      </c>
      <c r="K1705" t="s">
        <v>4193</v>
      </c>
    </row>
    <row r="1706" spans="1:11" hidden="1" x14ac:dyDescent="0.25">
      <c r="A1706">
        <v>2232</v>
      </c>
      <c r="B1706" t="s">
        <v>1328</v>
      </c>
      <c r="C1706" t="s">
        <v>5461</v>
      </c>
      <c r="D1706" s="5">
        <v>44448</v>
      </c>
      <c r="E1706" t="s">
        <v>4189</v>
      </c>
      <c r="F1706" t="s">
        <v>4431</v>
      </c>
      <c r="G1706">
        <v>234477</v>
      </c>
      <c r="H1706" t="s">
        <v>5440</v>
      </c>
      <c r="I1706" t="s">
        <v>4192</v>
      </c>
      <c r="J1706">
        <v>0</v>
      </c>
      <c r="K1706" t="s">
        <v>4193</v>
      </c>
    </row>
    <row r="1707" spans="1:11" hidden="1" x14ac:dyDescent="0.25">
      <c r="A1707">
        <v>2233</v>
      </c>
      <c r="B1707" t="s">
        <v>911</v>
      </c>
      <c r="C1707" t="s">
        <v>917</v>
      </c>
      <c r="D1707" s="5">
        <v>44404</v>
      </c>
      <c r="E1707" t="s">
        <v>4189</v>
      </c>
      <c r="F1707" t="s">
        <v>4431</v>
      </c>
      <c r="G1707">
        <v>193069</v>
      </c>
      <c r="H1707" t="s">
        <v>5402</v>
      </c>
      <c r="I1707" t="s">
        <v>4192</v>
      </c>
      <c r="J1707">
        <v>0</v>
      </c>
      <c r="K1707" t="s">
        <v>4193</v>
      </c>
    </row>
    <row r="1708" spans="1:11" hidden="1" x14ac:dyDescent="0.25">
      <c r="A1708">
        <v>2234</v>
      </c>
      <c r="B1708" t="s">
        <v>1764</v>
      </c>
      <c r="C1708" t="s">
        <v>5549</v>
      </c>
      <c r="D1708" s="5">
        <v>44509</v>
      </c>
      <c r="E1708" t="s">
        <v>4189</v>
      </c>
      <c r="F1708" t="s">
        <v>4431</v>
      </c>
      <c r="G1708">
        <v>175042</v>
      </c>
      <c r="H1708" t="s">
        <v>5440</v>
      </c>
      <c r="I1708" t="s">
        <v>4192</v>
      </c>
      <c r="J1708">
        <v>0</v>
      </c>
      <c r="K1708" t="s">
        <v>4193</v>
      </c>
    </row>
    <row r="1709" spans="1:11" hidden="1" x14ac:dyDescent="0.25">
      <c r="A1709">
        <v>2255</v>
      </c>
      <c r="B1709" t="s">
        <v>1435</v>
      </c>
      <c r="C1709" t="s">
        <v>1476</v>
      </c>
      <c r="D1709" s="5">
        <v>44545</v>
      </c>
      <c r="E1709" t="s">
        <v>4189</v>
      </c>
      <c r="F1709" t="s">
        <v>4320</v>
      </c>
      <c r="G1709">
        <v>226051</v>
      </c>
      <c r="H1709" t="s">
        <v>5402</v>
      </c>
      <c r="I1709" t="s">
        <v>4192</v>
      </c>
      <c r="J1709">
        <v>0</v>
      </c>
      <c r="K1709" t="s">
        <v>4193</v>
      </c>
    </row>
    <row r="1710" spans="1:11" hidden="1" x14ac:dyDescent="0.25">
      <c r="A1710">
        <v>2257</v>
      </c>
      <c r="B1710" t="s">
        <v>922</v>
      </c>
      <c r="C1710" t="s">
        <v>5916</v>
      </c>
      <c r="D1710" s="5">
        <v>44349</v>
      </c>
      <c r="E1710" t="s">
        <v>4189</v>
      </c>
      <c r="F1710" t="s">
        <v>4190</v>
      </c>
      <c r="G1710">
        <v>22749</v>
      </c>
      <c r="H1710" t="s">
        <v>5402</v>
      </c>
      <c r="I1710" t="s">
        <v>4192</v>
      </c>
      <c r="J1710">
        <v>0</v>
      </c>
      <c r="K1710" t="s">
        <v>4193</v>
      </c>
    </row>
    <row r="1711" spans="1:11" hidden="1" x14ac:dyDescent="0.25">
      <c r="A1711">
        <v>2258</v>
      </c>
      <c r="B1711" t="s">
        <v>922</v>
      </c>
      <c r="C1711" t="s">
        <v>5917</v>
      </c>
      <c r="D1711" s="5">
        <v>44349</v>
      </c>
      <c r="E1711" t="s">
        <v>4189</v>
      </c>
      <c r="F1711" t="s">
        <v>4320</v>
      </c>
      <c r="G1711">
        <v>22749</v>
      </c>
      <c r="H1711" t="s">
        <v>5402</v>
      </c>
      <c r="I1711" t="s">
        <v>4192</v>
      </c>
      <c r="J1711">
        <v>0</v>
      </c>
      <c r="K1711" t="s">
        <v>4193</v>
      </c>
    </row>
    <row r="1712" spans="1:11" hidden="1" x14ac:dyDescent="0.25">
      <c r="A1712">
        <v>2262</v>
      </c>
      <c r="B1712" t="s">
        <v>922</v>
      </c>
      <c r="C1712" t="s">
        <v>5728</v>
      </c>
      <c r="D1712" s="5">
        <v>44389</v>
      </c>
      <c r="E1712" t="s">
        <v>4189</v>
      </c>
      <c r="F1712" t="s">
        <v>4582</v>
      </c>
      <c r="G1712">
        <v>30001</v>
      </c>
      <c r="H1712" t="s">
        <v>5402</v>
      </c>
      <c r="I1712" t="s">
        <v>4192</v>
      </c>
      <c r="J1712">
        <v>0</v>
      </c>
      <c r="K1712" t="s">
        <v>4193</v>
      </c>
    </row>
    <row r="1713" spans="1:11" hidden="1" x14ac:dyDescent="0.25">
      <c r="A1713">
        <v>2274</v>
      </c>
      <c r="B1713" t="s">
        <v>3247</v>
      </c>
      <c r="C1713" t="s">
        <v>5835</v>
      </c>
      <c r="D1713" s="5">
        <v>44426</v>
      </c>
      <c r="E1713" t="s">
        <v>4189</v>
      </c>
      <c r="F1713" t="s">
        <v>4582</v>
      </c>
      <c r="G1713">
        <v>36682</v>
      </c>
      <c r="H1713" t="s">
        <v>5516</v>
      </c>
      <c r="I1713" t="s">
        <v>4192</v>
      </c>
      <c r="J1713">
        <v>0</v>
      </c>
      <c r="K1713" t="s">
        <v>4193</v>
      </c>
    </row>
    <row r="1714" spans="1:11" hidden="1" x14ac:dyDescent="0.25">
      <c r="A1714">
        <v>3205</v>
      </c>
      <c r="B1714" t="s">
        <v>50</v>
      </c>
      <c r="C1714" t="s">
        <v>1260</v>
      </c>
      <c r="D1714" s="5">
        <v>44282</v>
      </c>
      <c r="E1714" t="s">
        <v>4189</v>
      </c>
      <c r="F1714" t="s">
        <v>4431</v>
      </c>
      <c r="G1714">
        <v>150999</v>
      </c>
      <c r="H1714" t="s">
        <v>5701</v>
      </c>
      <c r="I1714" t="s">
        <v>4192</v>
      </c>
      <c r="J1714">
        <v>0</v>
      </c>
      <c r="K1714" t="s">
        <v>4193</v>
      </c>
    </row>
    <row r="1715" spans="1:11" hidden="1" x14ac:dyDescent="0.25">
      <c r="A1715">
        <v>4205</v>
      </c>
      <c r="B1715" t="s">
        <v>50</v>
      </c>
      <c r="C1715" t="s">
        <v>1268</v>
      </c>
      <c r="D1715" s="5">
        <v>44294</v>
      </c>
      <c r="E1715" t="s">
        <v>4189</v>
      </c>
      <c r="F1715" t="s">
        <v>4514</v>
      </c>
      <c r="G1715">
        <v>153462</v>
      </c>
      <c r="H1715" t="s">
        <v>5739</v>
      </c>
      <c r="I1715" t="s">
        <v>4192</v>
      </c>
      <c r="J1715">
        <v>0</v>
      </c>
      <c r="K1715" t="s">
        <v>4193</v>
      </c>
    </row>
    <row r="1716" spans="1:11" hidden="1" x14ac:dyDescent="0.25">
      <c r="A1716">
        <v>4206</v>
      </c>
      <c r="B1716" t="s">
        <v>958</v>
      </c>
      <c r="C1716" t="s">
        <v>959</v>
      </c>
      <c r="D1716" s="5">
        <v>44527</v>
      </c>
      <c r="E1716" t="s">
        <v>4189</v>
      </c>
      <c r="F1716" t="s">
        <v>4431</v>
      </c>
      <c r="G1716">
        <v>34304</v>
      </c>
      <c r="H1716" t="s">
        <v>5771</v>
      </c>
      <c r="I1716" t="s">
        <v>4192</v>
      </c>
      <c r="J1716">
        <v>0</v>
      </c>
      <c r="K1716" t="s">
        <v>4193</v>
      </c>
    </row>
    <row r="1717" spans="1:11" hidden="1" x14ac:dyDescent="0.25">
      <c r="A1717">
        <v>4207</v>
      </c>
      <c r="B1717" t="s">
        <v>958</v>
      </c>
      <c r="C1717" t="s">
        <v>5980</v>
      </c>
      <c r="D1717" s="5">
        <v>44527</v>
      </c>
      <c r="E1717" t="s">
        <v>4189</v>
      </c>
      <c r="F1717" t="s">
        <v>4514</v>
      </c>
      <c r="G1717">
        <v>34304</v>
      </c>
      <c r="H1717" t="s">
        <v>5771</v>
      </c>
      <c r="I1717" t="s">
        <v>4192</v>
      </c>
      <c r="J1717">
        <v>0</v>
      </c>
      <c r="K1717" t="s">
        <v>4193</v>
      </c>
    </row>
    <row r="1718" spans="1:11" hidden="1" x14ac:dyDescent="0.25">
      <c r="A1718">
        <v>4216</v>
      </c>
      <c r="B1718" t="s">
        <v>351</v>
      </c>
      <c r="C1718" t="s">
        <v>1292</v>
      </c>
      <c r="D1718" s="5">
        <v>44497</v>
      </c>
      <c r="E1718" t="s">
        <v>4189</v>
      </c>
      <c r="F1718" t="s">
        <v>4431</v>
      </c>
      <c r="G1718">
        <v>56500</v>
      </c>
      <c r="H1718" t="s">
        <v>5673</v>
      </c>
      <c r="I1718" t="s">
        <v>4192</v>
      </c>
      <c r="J1718">
        <v>0</v>
      </c>
      <c r="K1718" t="s">
        <v>4193</v>
      </c>
    </row>
    <row r="1719" spans="1:11" hidden="1" x14ac:dyDescent="0.25">
      <c r="A1719">
        <v>4217</v>
      </c>
      <c r="B1719" t="s">
        <v>351</v>
      </c>
      <c r="C1719" t="s">
        <v>5695</v>
      </c>
      <c r="D1719" s="5">
        <v>44497</v>
      </c>
      <c r="E1719" t="s">
        <v>4189</v>
      </c>
      <c r="F1719" t="s">
        <v>4514</v>
      </c>
      <c r="G1719">
        <v>56500</v>
      </c>
      <c r="H1719" t="s">
        <v>5673</v>
      </c>
      <c r="I1719" t="s">
        <v>4192</v>
      </c>
      <c r="J1719">
        <v>0</v>
      </c>
      <c r="K1719" t="s">
        <v>4193</v>
      </c>
    </row>
    <row r="1720" spans="1:11" hidden="1" x14ac:dyDescent="0.25">
      <c r="A1720">
        <v>4218</v>
      </c>
      <c r="B1720" t="s">
        <v>932</v>
      </c>
      <c r="C1720" t="s">
        <v>5882</v>
      </c>
      <c r="D1720" s="5">
        <v>44413</v>
      </c>
      <c r="E1720" t="s">
        <v>4189</v>
      </c>
      <c r="F1720" t="s">
        <v>970</v>
      </c>
      <c r="G1720">
        <v>264728</v>
      </c>
      <c r="H1720" t="s">
        <v>5516</v>
      </c>
      <c r="I1720" t="s">
        <v>4192</v>
      </c>
      <c r="J1720">
        <v>0</v>
      </c>
      <c r="K1720" t="s">
        <v>4193</v>
      </c>
    </row>
    <row r="1721" spans="1:11" hidden="1" x14ac:dyDescent="0.25">
      <c r="A1721">
        <v>4219</v>
      </c>
      <c r="B1721" t="s">
        <v>932</v>
      </c>
      <c r="C1721" t="s">
        <v>5858</v>
      </c>
      <c r="D1721" s="5">
        <v>44546</v>
      </c>
      <c r="E1721" t="s">
        <v>4189</v>
      </c>
      <c r="F1721" t="s">
        <v>4582</v>
      </c>
      <c r="G1721">
        <v>297993</v>
      </c>
      <c r="H1721" t="s">
        <v>5841</v>
      </c>
      <c r="I1721" t="s">
        <v>4192</v>
      </c>
      <c r="J1721">
        <v>0</v>
      </c>
      <c r="K1721" t="s">
        <v>4193</v>
      </c>
    </row>
    <row r="1722" spans="1:11" hidden="1" x14ac:dyDescent="0.25">
      <c r="A1722">
        <v>4226</v>
      </c>
      <c r="B1722" t="s">
        <v>1918</v>
      </c>
      <c r="C1722" t="s">
        <v>5460</v>
      </c>
      <c r="D1722" s="5">
        <v>44559</v>
      </c>
      <c r="E1722" t="s">
        <v>4189</v>
      </c>
      <c r="F1722" t="s">
        <v>4320</v>
      </c>
      <c r="G1722">
        <v>180313</v>
      </c>
      <c r="H1722" t="s">
        <v>5407</v>
      </c>
      <c r="I1722" t="s">
        <v>4192</v>
      </c>
      <c r="J1722">
        <v>0</v>
      </c>
      <c r="K1722" t="s">
        <v>4193</v>
      </c>
    </row>
    <row r="1723" spans="1:11" hidden="1" x14ac:dyDescent="0.25">
      <c r="A1723">
        <v>4229</v>
      </c>
      <c r="B1723" t="s">
        <v>1918</v>
      </c>
      <c r="C1723" t="s">
        <v>5449</v>
      </c>
      <c r="D1723" s="5">
        <v>44559</v>
      </c>
      <c r="E1723" t="s">
        <v>4189</v>
      </c>
      <c r="F1723" t="s">
        <v>4514</v>
      </c>
      <c r="G1723">
        <v>180313</v>
      </c>
      <c r="H1723" t="s">
        <v>5407</v>
      </c>
      <c r="I1723" t="s">
        <v>4192</v>
      </c>
      <c r="J1723">
        <v>0</v>
      </c>
      <c r="K1723" t="s">
        <v>4193</v>
      </c>
    </row>
    <row r="1724" spans="1:11" hidden="1" x14ac:dyDescent="0.25">
      <c r="A1724">
        <v>4241</v>
      </c>
      <c r="B1724" t="s">
        <v>1986</v>
      </c>
      <c r="C1724" t="s">
        <v>5458</v>
      </c>
      <c r="D1724" s="5">
        <v>44543</v>
      </c>
      <c r="E1724" t="s">
        <v>4189</v>
      </c>
      <c r="F1724" t="s">
        <v>4431</v>
      </c>
      <c r="G1724">
        <v>31350</v>
      </c>
      <c r="H1724" t="s">
        <v>5407</v>
      </c>
      <c r="I1724" t="s">
        <v>4192</v>
      </c>
      <c r="J1724">
        <v>0</v>
      </c>
      <c r="K1724" t="s">
        <v>4193</v>
      </c>
    </row>
    <row r="1725" spans="1:11" hidden="1" x14ac:dyDescent="0.25">
      <c r="A1725">
        <v>4250</v>
      </c>
      <c r="B1725" t="s">
        <v>1335</v>
      </c>
      <c r="C1725" t="s">
        <v>5687</v>
      </c>
      <c r="D1725" s="5">
        <v>44407</v>
      </c>
      <c r="E1725" t="s">
        <v>4189</v>
      </c>
      <c r="F1725" t="s">
        <v>4431</v>
      </c>
      <c r="G1725">
        <v>168499</v>
      </c>
      <c r="H1725" t="s">
        <v>5688</v>
      </c>
      <c r="I1725" t="s">
        <v>4192</v>
      </c>
      <c r="J1725">
        <v>0</v>
      </c>
      <c r="K1725" t="s">
        <v>4193</v>
      </c>
    </row>
    <row r="1726" spans="1:11" hidden="1" x14ac:dyDescent="0.25">
      <c r="A1726">
        <v>4255</v>
      </c>
      <c r="B1726" t="s">
        <v>1630</v>
      </c>
      <c r="C1726" t="s">
        <v>5733</v>
      </c>
      <c r="D1726" s="5">
        <v>44284</v>
      </c>
      <c r="E1726" t="s">
        <v>4189</v>
      </c>
      <c r="F1726" t="s">
        <v>4190</v>
      </c>
      <c r="G1726">
        <v>284269</v>
      </c>
      <c r="H1726" t="s">
        <v>5402</v>
      </c>
      <c r="I1726" t="s">
        <v>4192</v>
      </c>
      <c r="J1726">
        <v>0</v>
      </c>
      <c r="K1726" t="s">
        <v>4193</v>
      </c>
    </row>
    <row r="1727" spans="1:11" hidden="1" x14ac:dyDescent="0.25">
      <c r="A1727">
        <v>4258</v>
      </c>
      <c r="B1727" t="s">
        <v>1630</v>
      </c>
      <c r="C1727" t="s">
        <v>5690</v>
      </c>
      <c r="D1727" s="5">
        <v>44284</v>
      </c>
      <c r="E1727" t="s">
        <v>4189</v>
      </c>
      <c r="F1727" t="s">
        <v>4320</v>
      </c>
      <c r="G1727">
        <v>285049</v>
      </c>
      <c r="H1727" t="s">
        <v>5402</v>
      </c>
      <c r="I1727" t="s">
        <v>4192</v>
      </c>
      <c r="J1727">
        <v>0</v>
      </c>
      <c r="K1727" t="s">
        <v>4193</v>
      </c>
    </row>
    <row r="1728" spans="1:11" hidden="1" x14ac:dyDescent="0.25">
      <c r="A1728">
        <v>4266</v>
      </c>
      <c r="B1728" t="s">
        <v>1783</v>
      </c>
      <c r="C1728" t="s">
        <v>5714</v>
      </c>
      <c r="D1728" s="5">
        <v>44359</v>
      </c>
      <c r="E1728" t="s">
        <v>4189</v>
      </c>
      <c r="F1728" t="s">
        <v>4431</v>
      </c>
      <c r="G1728">
        <v>211724</v>
      </c>
      <c r="H1728" t="s">
        <v>5402</v>
      </c>
      <c r="I1728" t="s">
        <v>4192</v>
      </c>
      <c r="J1728">
        <v>0</v>
      </c>
      <c r="K1728" t="s">
        <v>4193</v>
      </c>
    </row>
    <row r="1729" spans="1:11" hidden="1" x14ac:dyDescent="0.25">
      <c r="A1729">
        <v>4278</v>
      </c>
      <c r="B1729" t="s">
        <v>1639</v>
      </c>
      <c r="C1729" t="s">
        <v>5548</v>
      </c>
      <c r="D1729" s="5">
        <v>44515</v>
      </c>
      <c r="E1729" t="s">
        <v>4189</v>
      </c>
      <c r="F1729" t="s">
        <v>4582</v>
      </c>
      <c r="G1729">
        <v>186297</v>
      </c>
      <c r="H1729" t="s">
        <v>5457</v>
      </c>
      <c r="I1729" t="s">
        <v>4192</v>
      </c>
      <c r="J1729">
        <v>0</v>
      </c>
      <c r="K1729" t="s">
        <v>4193</v>
      </c>
    </row>
    <row r="1730" spans="1:11" hidden="1" x14ac:dyDescent="0.25">
      <c r="A1730">
        <v>4279</v>
      </c>
      <c r="B1730" t="s">
        <v>1639</v>
      </c>
      <c r="C1730" t="s">
        <v>5533</v>
      </c>
      <c r="D1730" s="5">
        <v>44515</v>
      </c>
      <c r="E1730" t="s">
        <v>4189</v>
      </c>
      <c r="F1730" t="s">
        <v>4431</v>
      </c>
      <c r="G1730">
        <v>186297</v>
      </c>
      <c r="H1730" t="s">
        <v>5465</v>
      </c>
      <c r="I1730" t="s">
        <v>4192</v>
      </c>
      <c r="J1730">
        <v>0</v>
      </c>
      <c r="K1730" t="s">
        <v>4193</v>
      </c>
    </row>
    <row r="1731" spans="1:11" hidden="1" x14ac:dyDescent="0.25">
      <c r="A1731">
        <v>4280</v>
      </c>
      <c r="B1731" t="s">
        <v>1639</v>
      </c>
      <c r="C1731" t="s">
        <v>5511</v>
      </c>
      <c r="D1731" s="5">
        <v>44515</v>
      </c>
      <c r="E1731" t="s">
        <v>4189</v>
      </c>
      <c r="F1731" t="s">
        <v>4514</v>
      </c>
      <c r="G1731">
        <v>186297</v>
      </c>
      <c r="H1731" t="s">
        <v>5465</v>
      </c>
      <c r="I1731" t="s">
        <v>4192</v>
      </c>
      <c r="J1731">
        <v>0</v>
      </c>
      <c r="K1731" t="s">
        <v>4193</v>
      </c>
    </row>
    <row r="1732" spans="1:11" hidden="1" x14ac:dyDescent="0.25">
      <c r="A1732">
        <v>4289</v>
      </c>
      <c r="B1732" t="s">
        <v>1481</v>
      </c>
      <c r="C1732" t="s">
        <v>1543</v>
      </c>
      <c r="D1732" s="5">
        <v>44282</v>
      </c>
      <c r="E1732" t="s">
        <v>4189</v>
      </c>
      <c r="F1732" t="s">
        <v>4582</v>
      </c>
      <c r="G1732">
        <v>15921</v>
      </c>
      <c r="H1732" t="s">
        <v>5431</v>
      </c>
      <c r="I1732" t="s">
        <v>4192</v>
      </c>
      <c r="J1732">
        <v>0</v>
      </c>
      <c r="K1732" t="s">
        <v>4193</v>
      </c>
    </row>
    <row r="1733" spans="1:11" hidden="1" x14ac:dyDescent="0.25">
      <c r="A1733">
        <v>4299</v>
      </c>
      <c r="B1733" t="s">
        <v>463</v>
      </c>
      <c r="C1733" t="s">
        <v>5531</v>
      </c>
      <c r="D1733" s="5">
        <v>44497</v>
      </c>
      <c r="E1733" t="s">
        <v>4189</v>
      </c>
      <c r="F1733" t="s">
        <v>4431</v>
      </c>
      <c r="G1733">
        <v>42324</v>
      </c>
      <c r="H1733" t="s">
        <v>5440</v>
      </c>
      <c r="I1733" t="s">
        <v>4192</v>
      </c>
      <c r="J1733">
        <v>0</v>
      </c>
      <c r="K1733" t="s">
        <v>4193</v>
      </c>
    </row>
    <row r="1734" spans="1:11" hidden="1" x14ac:dyDescent="0.25">
      <c r="A1734">
        <v>4300</v>
      </c>
      <c r="B1734" t="s">
        <v>1687</v>
      </c>
      <c r="C1734" t="s">
        <v>5984</v>
      </c>
      <c r="D1734" s="5">
        <v>44553</v>
      </c>
      <c r="E1734" t="s">
        <v>4189</v>
      </c>
      <c r="F1734" t="s">
        <v>4320</v>
      </c>
      <c r="G1734">
        <v>172197</v>
      </c>
      <c r="H1734" t="s">
        <v>5402</v>
      </c>
      <c r="I1734" t="s">
        <v>4192</v>
      </c>
      <c r="J1734">
        <v>0</v>
      </c>
      <c r="K1734" t="s">
        <v>4193</v>
      </c>
    </row>
    <row r="1735" spans="1:11" hidden="1" x14ac:dyDescent="0.25">
      <c r="A1735">
        <v>4302</v>
      </c>
      <c r="B1735" t="s">
        <v>1010</v>
      </c>
      <c r="C1735" t="s">
        <v>1032</v>
      </c>
      <c r="D1735" s="5">
        <v>44508</v>
      </c>
      <c r="E1735" t="s">
        <v>4189</v>
      </c>
      <c r="F1735" t="s">
        <v>4320</v>
      </c>
      <c r="G1735">
        <v>172807</v>
      </c>
      <c r="H1735" t="s">
        <v>5402</v>
      </c>
      <c r="I1735" t="s">
        <v>4192</v>
      </c>
      <c r="J1735">
        <v>0</v>
      </c>
      <c r="K1735" t="s">
        <v>4193</v>
      </c>
    </row>
    <row r="1736" spans="1:11" hidden="1" x14ac:dyDescent="0.25">
      <c r="A1736">
        <v>4305</v>
      </c>
      <c r="B1736" t="s">
        <v>3135</v>
      </c>
      <c r="C1736" t="s">
        <v>5632</v>
      </c>
      <c r="D1736" s="5">
        <v>44470</v>
      </c>
      <c r="E1736" t="s">
        <v>4189</v>
      </c>
      <c r="F1736" t="s">
        <v>4711</v>
      </c>
      <c r="G1736">
        <v>274707</v>
      </c>
      <c r="H1736" t="s">
        <v>5402</v>
      </c>
      <c r="I1736" t="s">
        <v>4192</v>
      </c>
      <c r="J1736">
        <v>0</v>
      </c>
      <c r="K1736" t="s">
        <v>4193</v>
      </c>
    </row>
    <row r="1737" spans="1:11" hidden="1" x14ac:dyDescent="0.25">
      <c r="A1737">
        <v>4400</v>
      </c>
      <c r="B1737" t="s">
        <v>248</v>
      </c>
      <c r="C1737" t="s">
        <v>5660</v>
      </c>
      <c r="D1737" s="5">
        <v>44403</v>
      </c>
      <c r="E1737" t="s">
        <v>4189</v>
      </c>
      <c r="F1737" t="s">
        <v>4715</v>
      </c>
      <c r="G1737">
        <v>257137</v>
      </c>
      <c r="H1737" t="s">
        <v>5606</v>
      </c>
      <c r="I1737" t="s">
        <v>4192</v>
      </c>
      <c r="J1737">
        <v>0</v>
      </c>
      <c r="K1737" t="s">
        <v>4193</v>
      </c>
    </row>
    <row r="1738" spans="1:11" hidden="1" x14ac:dyDescent="0.25">
      <c r="A1738">
        <v>4412</v>
      </c>
      <c r="B1738" t="s">
        <v>827</v>
      </c>
      <c r="C1738" t="s">
        <v>5393</v>
      </c>
      <c r="D1738" s="5">
        <v>44442</v>
      </c>
      <c r="E1738" t="s">
        <v>4189</v>
      </c>
      <c r="F1738" t="s">
        <v>4711</v>
      </c>
      <c r="G1738">
        <v>296152</v>
      </c>
      <c r="H1738" t="s">
        <v>5394</v>
      </c>
      <c r="I1738" t="s">
        <v>4192</v>
      </c>
      <c r="J1738">
        <v>0</v>
      </c>
      <c r="K1738" t="s">
        <v>4193</v>
      </c>
    </row>
    <row r="1739" spans="1:11" hidden="1" x14ac:dyDescent="0.25">
      <c r="A1739">
        <v>4428</v>
      </c>
      <c r="B1739" t="s">
        <v>2102</v>
      </c>
      <c r="C1739" t="s">
        <v>5495</v>
      </c>
      <c r="D1739" s="5">
        <v>44401</v>
      </c>
      <c r="E1739" t="s">
        <v>4189</v>
      </c>
      <c r="F1739" t="s">
        <v>4711</v>
      </c>
      <c r="G1739">
        <v>370896</v>
      </c>
      <c r="H1739" t="s">
        <v>5394</v>
      </c>
      <c r="I1739" t="s">
        <v>4192</v>
      </c>
      <c r="J1739">
        <v>0</v>
      </c>
      <c r="K1739" t="s">
        <v>4193</v>
      </c>
    </row>
    <row r="1740" spans="1:11" hidden="1" x14ac:dyDescent="0.25">
      <c r="A1740">
        <v>4472</v>
      </c>
      <c r="B1740" t="s">
        <v>67</v>
      </c>
      <c r="C1740" t="s">
        <v>822</v>
      </c>
      <c r="D1740" s="5">
        <v>44401</v>
      </c>
      <c r="E1740" t="s">
        <v>4189</v>
      </c>
      <c r="F1740" t="s">
        <v>4711</v>
      </c>
      <c r="G1740">
        <v>359439</v>
      </c>
      <c r="H1740" t="s">
        <v>5394</v>
      </c>
      <c r="I1740" t="s">
        <v>4192</v>
      </c>
      <c r="J1740">
        <v>0</v>
      </c>
      <c r="K1740" t="s">
        <v>4193</v>
      </c>
    </row>
    <row r="1741" spans="1:11" hidden="1" x14ac:dyDescent="0.25">
      <c r="A1741">
        <v>4504</v>
      </c>
      <c r="B1741" t="s">
        <v>544</v>
      </c>
      <c r="C1741" t="s">
        <v>5481</v>
      </c>
      <c r="D1741" s="5">
        <v>44401</v>
      </c>
      <c r="E1741" t="s">
        <v>4189</v>
      </c>
      <c r="F1741" t="s">
        <v>4711</v>
      </c>
      <c r="G1741">
        <v>364617</v>
      </c>
      <c r="H1741" t="s">
        <v>5394</v>
      </c>
      <c r="I1741" t="s">
        <v>4192</v>
      </c>
      <c r="J1741">
        <v>0</v>
      </c>
      <c r="K1741" t="s">
        <v>4193</v>
      </c>
    </row>
    <row r="1742" spans="1:11" hidden="1" x14ac:dyDescent="0.25">
      <c r="A1742">
        <v>4515</v>
      </c>
      <c r="B1742" t="s">
        <v>1200</v>
      </c>
      <c r="C1742" t="s">
        <v>5669</v>
      </c>
      <c r="D1742" s="5">
        <v>44457</v>
      </c>
      <c r="E1742" t="s">
        <v>4189</v>
      </c>
      <c r="F1742" t="s">
        <v>4431</v>
      </c>
      <c r="G1742">
        <v>239450</v>
      </c>
      <c r="H1742" t="s">
        <v>5402</v>
      </c>
      <c r="I1742" t="s">
        <v>4192</v>
      </c>
      <c r="J1742">
        <v>0</v>
      </c>
      <c r="K1742" t="s">
        <v>4193</v>
      </c>
    </row>
    <row r="1743" spans="1:11" hidden="1" x14ac:dyDescent="0.25">
      <c r="A1743">
        <v>4535</v>
      </c>
      <c r="B1743" t="s">
        <v>22</v>
      </c>
      <c r="C1743" t="s">
        <v>828</v>
      </c>
      <c r="D1743" s="5">
        <v>44573</v>
      </c>
      <c r="E1743" t="s">
        <v>4189</v>
      </c>
      <c r="F1743" t="s">
        <v>4711</v>
      </c>
      <c r="G1743">
        <v>354259</v>
      </c>
      <c r="H1743" t="s">
        <v>5472</v>
      </c>
      <c r="I1743" t="s">
        <v>4192</v>
      </c>
      <c r="J1743">
        <v>0</v>
      </c>
      <c r="K1743" t="s">
        <v>4193</v>
      </c>
    </row>
    <row r="1744" spans="1:11" hidden="1" x14ac:dyDescent="0.25">
      <c r="A1744">
        <v>4537</v>
      </c>
      <c r="B1744" t="s">
        <v>22</v>
      </c>
      <c r="C1744" t="s">
        <v>5659</v>
      </c>
      <c r="D1744" s="5">
        <v>44579</v>
      </c>
      <c r="E1744" t="s">
        <v>4189</v>
      </c>
      <c r="F1744" t="s">
        <v>4716</v>
      </c>
      <c r="G1744">
        <v>355763</v>
      </c>
      <c r="H1744" t="s">
        <v>5402</v>
      </c>
      <c r="I1744" t="s">
        <v>4192</v>
      </c>
      <c r="J1744">
        <v>0</v>
      </c>
      <c r="K1744" t="s">
        <v>4193</v>
      </c>
    </row>
    <row r="1745" spans="1:11" hidden="1" x14ac:dyDescent="0.25">
      <c r="A1745">
        <v>4558</v>
      </c>
      <c r="B1745" t="s">
        <v>758</v>
      </c>
      <c r="C1745" t="s">
        <v>5645</v>
      </c>
      <c r="D1745" s="5">
        <v>44417</v>
      </c>
      <c r="E1745" t="s">
        <v>4189</v>
      </c>
      <c r="F1745" t="s">
        <v>4711</v>
      </c>
      <c r="G1745">
        <v>255856</v>
      </c>
      <c r="H1745" t="s">
        <v>5646</v>
      </c>
      <c r="I1745" t="s">
        <v>4192</v>
      </c>
      <c r="J1745">
        <v>0</v>
      </c>
      <c r="K1745" t="s">
        <v>4193</v>
      </c>
    </row>
    <row r="1746" spans="1:11" hidden="1" x14ac:dyDescent="0.25">
      <c r="A1746">
        <v>4566</v>
      </c>
      <c r="B1746" t="s">
        <v>758</v>
      </c>
      <c r="C1746" t="s">
        <v>5605</v>
      </c>
      <c r="D1746" s="5">
        <v>44417</v>
      </c>
      <c r="E1746" t="s">
        <v>4189</v>
      </c>
      <c r="F1746" t="s">
        <v>4715</v>
      </c>
      <c r="G1746">
        <v>255856</v>
      </c>
      <c r="H1746" t="s">
        <v>5606</v>
      </c>
      <c r="I1746" t="s">
        <v>4192</v>
      </c>
      <c r="J1746">
        <v>0</v>
      </c>
      <c r="K1746" t="s">
        <v>4193</v>
      </c>
    </row>
    <row r="1747" spans="1:11" hidden="1" x14ac:dyDescent="0.25">
      <c r="A1747">
        <v>4577</v>
      </c>
      <c r="B1747" t="s">
        <v>620</v>
      </c>
      <c r="C1747" t="s">
        <v>5643</v>
      </c>
      <c r="D1747" s="5">
        <v>44530</v>
      </c>
      <c r="E1747" t="s">
        <v>4189</v>
      </c>
      <c r="F1747" t="s">
        <v>4711</v>
      </c>
      <c r="G1747">
        <v>300688</v>
      </c>
      <c r="H1747" t="s">
        <v>5617</v>
      </c>
      <c r="I1747" t="s">
        <v>4192</v>
      </c>
      <c r="J1747">
        <v>0</v>
      </c>
      <c r="K1747" t="s">
        <v>4193</v>
      </c>
    </row>
    <row r="1748" spans="1:11" hidden="1" x14ac:dyDescent="0.25">
      <c r="A1748">
        <v>4591</v>
      </c>
      <c r="B1748" t="s">
        <v>2998</v>
      </c>
      <c r="C1748" t="s">
        <v>5480</v>
      </c>
      <c r="D1748" s="5">
        <v>44310</v>
      </c>
      <c r="E1748" t="s">
        <v>4189</v>
      </c>
      <c r="F1748" t="s">
        <v>4715</v>
      </c>
      <c r="G1748">
        <v>225416</v>
      </c>
      <c r="H1748" t="s">
        <v>5394</v>
      </c>
      <c r="I1748" t="s">
        <v>4192</v>
      </c>
      <c r="J1748">
        <v>0</v>
      </c>
      <c r="K1748" t="s">
        <v>4193</v>
      </c>
    </row>
    <row r="1749" spans="1:11" hidden="1" x14ac:dyDescent="0.25">
      <c r="A1749">
        <v>4594</v>
      </c>
      <c r="B1749" t="s">
        <v>2998</v>
      </c>
      <c r="C1749" t="s">
        <v>5628</v>
      </c>
      <c r="D1749" s="5">
        <v>44426</v>
      </c>
      <c r="E1749" t="s">
        <v>4189</v>
      </c>
      <c r="F1749" t="s">
        <v>4712</v>
      </c>
      <c r="G1749">
        <v>242011</v>
      </c>
      <c r="H1749" t="s">
        <v>5472</v>
      </c>
      <c r="I1749" t="s">
        <v>4192</v>
      </c>
      <c r="J1749">
        <v>0</v>
      </c>
      <c r="K1749" t="s">
        <v>4193</v>
      </c>
    </row>
    <row r="1750" spans="1:11" hidden="1" x14ac:dyDescent="0.25">
      <c r="A1750">
        <v>4595</v>
      </c>
      <c r="B1750" t="s">
        <v>2998</v>
      </c>
      <c r="C1750" t="s">
        <v>5647</v>
      </c>
      <c r="D1750" s="5">
        <v>44449</v>
      </c>
      <c r="E1750" t="s">
        <v>4189</v>
      </c>
      <c r="F1750" t="s">
        <v>4711</v>
      </c>
      <c r="G1750">
        <v>245624</v>
      </c>
      <c r="H1750" t="s">
        <v>5648</v>
      </c>
      <c r="I1750" t="s">
        <v>4192</v>
      </c>
      <c r="J1750">
        <v>0</v>
      </c>
      <c r="K1750" t="s">
        <v>4193</v>
      </c>
    </row>
    <row r="1751" spans="1:11" hidden="1" x14ac:dyDescent="0.25">
      <c r="A1751">
        <v>4599</v>
      </c>
      <c r="B1751" t="s">
        <v>2998</v>
      </c>
      <c r="C1751" t="s">
        <v>5630</v>
      </c>
      <c r="D1751" s="5">
        <v>44534</v>
      </c>
      <c r="E1751" t="s">
        <v>4189</v>
      </c>
      <c r="F1751" t="s">
        <v>4320</v>
      </c>
      <c r="G1751">
        <v>260932</v>
      </c>
      <c r="H1751" t="s">
        <v>5402</v>
      </c>
      <c r="I1751" t="s">
        <v>4192</v>
      </c>
      <c r="J1751">
        <v>0</v>
      </c>
      <c r="K1751" t="s">
        <v>4193</v>
      </c>
    </row>
    <row r="1752" spans="1:11" hidden="1" x14ac:dyDescent="0.25">
      <c r="A1752">
        <v>4623</v>
      </c>
      <c r="B1752" t="s">
        <v>1184</v>
      </c>
      <c r="C1752" t="s">
        <v>5640</v>
      </c>
      <c r="D1752" s="5">
        <v>44233</v>
      </c>
      <c r="E1752" t="s">
        <v>4189</v>
      </c>
      <c r="F1752" t="s">
        <v>4711</v>
      </c>
      <c r="G1752">
        <v>234980</v>
      </c>
      <c r="H1752" t="s">
        <v>5614</v>
      </c>
      <c r="I1752" t="s">
        <v>4192</v>
      </c>
      <c r="J1752">
        <v>0</v>
      </c>
      <c r="K1752" t="s">
        <v>4193</v>
      </c>
    </row>
    <row r="1753" spans="1:11" hidden="1" x14ac:dyDescent="0.25">
      <c r="A1753">
        <v>4624</v>
      </c>
      <c r="B1753" t="s">
        <v>1184</v>
      </c>
      <c r="C1753" t="s">
        <v>5499</v>
      </c>
      <c r="D1753" s="5">
        <v>44412</v>
      </c>
      <c r="E1753" t="s">
        <v>4189</v>
      </c>
      <c r="F1753" t="s">
        <v>4712</v>
      </c>
      <c r="G1753">
        <v>273951</v>
      </c>
      <c r="H1753" t="s">
        <v>5394</v>
      </c>
      <c r="I1753" t="s">
        <v>4192</v>
      </c>
      <c r="J1753">
        <v>0</v>
      </c>
      <c r="K1753" t="s">
        <v>4193</v>
      </c>
    </row>
    <row r="1754" spans="1:11" hidden="1" x14ac:dyDescent="0.25">
      <c r="A1754">
        <v>4625</v>
      </c>
      <c r="B1754" t="s">
        <v>1184</v>
      </c>
      <c r="C1754" t="s">
        <v>5653</v>
      </c>
      <c r="D1754" s="5">
        <v>44481</v>
      </c>
      <c r="E1754" t="s">
        <v>4189</v>
      </c>
      <c r="F1754" t="s">
        <v>4716</v>
      </c>
      <c r="G1754">
        <v>288679</v>
      </c>
      <c r="H1754" t="s">
        <v>5639</v>
      </c>
      <c r="I1754" t="s">
        <v>4192</v>
      </c>
      <c r="J1754">
        <v>0</v>
      </c>
      <c r="K1754" t="s">
        <v>4193</v>
      </c>
    </row>
    <row r="1755" spans="1:11" hidden="1" x14ac:dyDescent="0.25">
      <c r="A1755">
        <v>4627</v>
      </c>
      <c r="B1755" t="s">
        <v>1184</v>
      </c>
      <c r="C1755" t="s">
        <v>5498</v>
      </c>
      <c r="D1755" s="5">
        <v>44499</v>
      </c>
      <c r="E1755" t="s">
        <v>4189</v>
      </c>
      <c r="F1755" t="s">
        <v>4715</v>
      </c>
      <c r="G1755">
        <v>292223</v>
      </c>
      <c r="H1755" t="s">
        <v>5472</v>
      </c>
      <c r="I1755" t="s">
        <v>4192</v>
      </c>
      <c r="J1755">
        <v>0</v>
      </c>
      <c r="K1755" t="s">
        <v>4193</v>
      </c>
    </row>
    <row r="1756" spans="1:11" hidden="1" x14ac:dyDescent="0.25">
      <c r="A1756">
        <v>4628</v>
      </c>
      <c r="B1756" t="s">
        <v>1184</v>
      </c>
      <c r="C1756" t="s">
        <v>5638</v>
      </c>
      <c r="D1756" s="5">
        <v>44509</v>
      </c>
      <c r="E1756" t="s">
        <v>4189</v>
      </c>
      <c r="F1756" t="s">
        <v>4514</v>
      </c>
      <c r="G1756">
        <v>288679</v>
      </c>
      <c r="H1756" t="s">
        <v>5639</v>
      </c>
      <c r="I1756" t="s">
        <v>4192</v>
      </c>
      <c r="J1756">
        <v>0</v>
      </c>
      <c r="K1756" t="s">
        <v>4193</v>
      </c>
    </row>
    <row r="1757" spans="1:11" hidden="1" x14ac:dyDescent="0.25">
      <c r="A1757">
        <v>4692</v>
      </c>
      <c r="B1757" t="s">
        <v>229</v>
      </c>
      <c r="C1757" t="s">
        <v>5577</v>
      </c>
      <c r="D1757" s="5">
        <v>44582</v>
      </c>
      <c r="E1757" t="s">
        <v>4189</v>
      </c>
      <c r="F1757" t="s">
        <v>4320</v>
      </c>
      <c r="G1757">
        <v>206385</v>
      </c>
      <c r="H1757" t="s">
        <v>5394</v>
      </c>
      <c r="I1757" t="s">
        <v>4192</v>
      </c>
      <c r="J1757">
        <v>0</v>
      </c>
      <c r="K1757" t="s">
        <v>4193</v>
      </c>
    </row>
    <row r="1758" spans="1:11" hidden="1" x14ac:dyDescent="0.25">
      <c r="A1758">
        <v>4693</v>
      </c>
      <c r="B1758" t="s">
        <v>229</v>
      </c>
      <c r="C1758" t="s">
        <v>5525</v>
      </c>
      <c r="D1758" s="5">
        <v>44582</v>
      </c>
      <c r="E1758" t="s">
        <v>4189</v>
      </c>
      <c r="F1758" t="s">
        <v>4190</v>
      </c>
      <c r="G1758">
        <v>206385</v>
      </c>
      <c r="H1758" t="s">
        <v>5394</v>
      </c>
      <c r="I1758" t="s">
        <v>4192</v>
      </c>
      <c r="J1758">
        <v>0</v>
      </c>
      <c r="K1758" t="s">
        <v>4193</v>
      </c>
    </row>
    <row r="1759" spans="1:11" hidden="1" x14ac:dyDescent="0.25">
      <c r="A1759">
        <v>4696</v>
      </c>
      <c r="B1759" t="s">
        <v>654</v>
      </c>
      <c r="C1759" t="s">
        <v>5621</v>
      </c>
      <c r="D1759" s="5">
        <v>44403</v>
      </c>
      <c r="E1759" t="s">
        <v>4189</v>
      </c>
      <c r="F1759" t="s">
        <v>4320</v>
      </c>
      <c r="G1759">
        <v>253697</v>
      </c>
      <c r="H1759" t="s">
        <v>5614</v>
      </c>
      <c r="I1759" t="s">
        <v>4192</v>
      </c>
      <c r="J1759">
        <v>0</v>
      </c>
      <c r="K1759" t="s">
        <v>4193</v>
      </c>
    </row>
    <row r="1760" spans="1:11" hidden="1" x14ac:dyDescent="0.25">
      <c r="A1760">
        <v>4697</v>
      </c>
      <c r="B1760" t="s">
        <v>654</v>
      </c>
      <c r="C1760" t="s">
        <v>5613</v>
      </c>
      <c r="D1760" s="5">
        <v>44403</v>
      </c>
      <c r="E1760" t="s">
        <v>4189</v>
      </c>
      <c r="F1760" t="s">
        <v>4431</v>
      </c>
      <c r="G1760">
        <v>253697</v>
      </c>
      <c r="H1760" t="s">
        <v>5614</v>
      </c>
      <c r="I1760" t="s">
        <v>4192</v>
      </c>
      <c r="J1760">
        <v>0</v>
      </c>
      <c r="K1760" t="s">
        <v>4193</v>
      </c>
    </row>
    <row r="1761" spans="1:11" hidden="1" x14ac:dyDescent="0.25">
      <c r="A1761">
        <v>4698</v>
      </c>
      <c r="B1761" t="s">
        <v>654</v>
      </c>
      <c r="C1761" t="s">
        <v>5631</v>
      </c>
      <c r="D1761" s="5">
        <v>44403</v>
      </c>
      <c r="E1761" t="s">
        <v>4189</v>
      </c>
      <c r="F1761" t="s">
        <v>4514</v>
      </c>
      <c r="G1761">
        <v>253697</v>
      </c>
      <c r="H1761" t="s">
        <v>5606</v>
      </c>
      <c r="I1761" t="s">
        <v>4192</v>
      </c>
      <c r="J1761">
        <v>0</v>
      </c>
      <c r="K1761" t="s">
        <v>4193</v>
      </c>
    </row>
    <row r="1762" spans="1:11" hidden="1" x14ac:dyDescent="0.25">
      <c r="A1762">
        <v>4740</v>
      </c>
      <c r="B1762" t="s">
        <v>494</v>
      </c>
      <c r="C1762" t="s">
        <v>493</v>
      </c>
      <c r="D1762" s="5">
        <v>44565</v>
      </c>
      <c r="E1762" t="s">
        <v>4189</v>
      </c>
      <c r="F1762" t="s">
        <v>4320</v>
      </c>
      <c r="G1762">
        <v>25408</v>
      </c>
      <c r="H1762" t="s">
        <v>5715</v>
      </c>
      <c r="I1762" t="s">
        <v>4192</v>
      </c>
      <c r="J1762">
        <v>0</v>
      </c>
      <c r="K1762" t="s">
        <v>4193</v>
      </c>
    </row>
    <row r="1763" spans="1:11" hidden="1" x14ac:dyDescent="0.25">
      <c r="A1763">
        <v>4741</v>
      </c>
      <c r="B1763" t="s">
        <v>494</v>
      </c>
      <c r="C1763" t="s">
        <v>5719</v>
      </c>
      <c r="D1763" s="5">
        <v>44294</v>
      </c>
      <c r="E1763" t="s">
        <v>4189</v>
      </c>
      <c r="F1763" t="s">
        <v>4190</v>
      </c>
      <c r="G1763">
        <v>178599</v>
      </c>
      <c r="H1763" t="s">
        <v>5720</v>
      </c>
      <c r="I1763" t="s">
        <v>4192</v>
      </c>
      <c r="J1763">
        <v>0</v>
      </c>
      <c r="K1763" t="s">
        <v>4193</v>
      </c>
    </row>
    <row r="1764" spans="1:11" hidden="1" x14ac:dyDescent="0.25">
      <c r="A1764">
        <v>4743</v>
      </c>
      <c r="B1764" t="s">
        <v>494</v>
      </c>
      <c r="C1764" t="s">
        <v>497</v>
      </c>
      <c r="D1764" s="5">
        <v>44565</v>
      </c>
      <c r="E1764" t="s">
        <v>4189</v>
      </c>
      <c r="F1764" t="s">
        <v>4190</v>
      </c>
      <c r="G1764">
        <v>25408</v>
      </c>
      <c r="H1764" t="s">
        <v>5715</v>
      </c>
      <c r="I1764" t="s">
        <v>4192</v>
      </c>
      <c r="J1764">
        <v>0</v>
      </c>
      <c r="K1764" t="s">
        <v>4193</v>
      </c>
    </row>
    <row r="1765" spans="1:11" hidden="1" x14ac:dyDescent="0.25">
      <c r="A1765">
        <v>4745</v>
      </c>
      <c r="B1765" t="s">
        <v>338</v>
      </c>
      <c r="C1765" t="s">
        <v>5938</v>
      </c>
      <c r="D1765" s="5">
        <v>44498</v>
      </c>
      <c r="E1765" t="s">
        <v>4189</v>
      </c>
      <c r="F1765" t="s">
        <v>4320</v>
      </c>
      <c r="G1765">
        <v>208896</v>
      </c>
      <c r="H1765" t="s">
        <v>5406</v>
      </c>
      <c r="I1765" t="s">
        <v>4192</v>
      </c>
      <c r="J1765">
        <v>0</v>
      </c>
      <c r="K1765" t="s">
        <v>4193</v>
      </c>
    </row>
    <row r="1766" spans="1:11" hidden="1" x14ac:dyDescent="0.25">
      <c r="A1766">
        <v>5773</v>
      </c>
      <c r="B1766" t="s">
        <v>296</v>
      </c>
      <c r="C1766" t="s">
        <v>5626</v>
      </c>
      <c r="D1766" s="5">
        <v>44281</v>
      </c>
      <c r="E1766" t="s">
        <v>4189</v>
      </c>
      <c r="F1766" t="s">
        <v>4711</v>
      </c>
      <c r="G1766">
        <v>251947</v>
      </c>
      <c r="H1766" t="s">
        <v>5627</v>
      </c>
      <c r="I1766" t="s">
        <v>4192</v>
      </c>
      <c r="J1766">
        <v>0</v>
      </c>
      <c r="K1766" t="s">
        <v>4193</v>
      </c>
    </row>
    <row r="1767" spans="1:11" hidden="1" x14ac:dyDescent="0.25">
      <c r="A1767">
        <v>5775</v>
      </c>
      <c r="B1767" t="s">
        <v>296</v>
      </c>
      <c r="C1767" t="s">
        <v>5626</v>
      </c>
      <c r="D1767" s="5">
        <v>44281</v>
      </c>
      <c r="E1767" t="s">
        <v>4189</v>
      </c>
      <c r="F1767" t="s">
        <v>4712</v>
      </c>
      <c r="G1767">
        <v>251947</v>
      </c>
      <c r="H1767" t="s">
        <v>5627</v>
      </c>
      <c r="I1767" t="s">
        <v>4192</v>
      </c>
      <c r="J1767">
        <v>0</v>
      </c>
      <c r="K1767" t="s">
        <v>4193</v>
      </c>
    </row>
    <row r="1768" spans="1:11" hidden="1" x14ac:dyDescent="0.25">
      <c r="A1768">
        <v>5780</v>
      </c>
      <c r="B1768" t="s">
        <v>1764</v>
      </c>
      <c r="C1768" t="s">
        <v>5438</v>
      </c>
      <c r="D1768" s="5">
        <v>44581</v>
      </c>
      <c r="E1768" t="s">
        <v>4189</v>
      </c>
      <c r="F1768" t="s">
        <v>4431</v>
      </c>
      <c r="G1768">
        <v>185117</v>
      </c>
      <c r="H1768" t="s">
        <v>5439</v>
      </c>
      <c r="I1768" t="s">
        <v>4192</v>
      </c>
      <c r="J1768">
        <v>0</v>
      </c>
      <c r="K1768" t="s">
        <v>4193</v>
      </c>
    </row>
    <row r="1769" spans="1:11" hidden="1" x14ac:dyDescent="0.25">
      <c r="A1769">
        <v>5790</v>
      </c>
      <c r="B1769" t="s">
        <v>1465</v>
      </c>
      <c r="C1769" t="s">
        <v>879</v>
      </c>
      <c r="D1769" s="5">
        <v>44579</v>
      </c>
      <c r="E1769" t="s">
        <v>4189</v>
      </c>
      <c r="F1769" t="s">
        <v>4431</v>
      </c>
      <c r="G1769">
        <v>61189</v>
      </c>
      <c r="H1769" t="s">
        <v>5713</v>
      </c>
      <c r="I1769" t="s">
        <v>4192</v>
      </c>
      <c r="J1769">
        <v>0</v>
      </c>
      <c r="K1769" t="s">
        <v>4193</v>
      </c>
    </row>
    <row r="1770" spans="1:11" hidden="1" x14ac:dyDescent="0.25">
      <c r="A1770">
        <v>6791</v>
      </c>
      <c r="B1770" t="s">
        <v>125</v>
      </c>
      <c r="C1770" t="s">
        <v>5503</v>
      </c>
      <c r="D1770" s="5">
        <v>44432</v>
      </c>
      <c r="E1770" t="s">
        <v>4189</v>
      </c>
      <c r="F1770" t="s">
        <v>4431</v>
      </c>
      <c r="G1770">
        <v>258445</v>
      </c>
      <c r="H1770" t="s">
        <v>5407</v>
      </c>
      <c r="I1770" t="s">
        <v>4192</v>
      </c>
      <c r="J1770">
        <v>0</v>
      </c>
      <c r="K1770" t="s">
        <v>4193</v>
      </c>
    </row>
    <row r="1771" spans="1:11" hidden="1" x14ac:dyDescent="0.25">
      <c r="A1771">
        <v>6794</v>
      </c>
      <c r="B1771" t="s">
        <v>125</v>
      </c>
      <c r="C1771" t="s">
        <v>5430</v>
      </c>
      <c r="D1771" s="5">
        <v>44550</v>
      </c>
      <c r="E1771" t="s">
        <v>4189</v>
      </c>
      <c r="F1771" t="s">
        <v>4320</v>
      </c>
      <c r="G1771">
        <v>276030</v>
      </c>
      <c r="H1771" t="s">
        <v>5431</v>
      </c>
      <c r="I1771" t="s">
        <v>4192</v>
      </c>
      <c r="J1771">
        <v>0</v>
      </c>
      <c r="K1771" t="s">
        <v>4193</v>
      </c>
    </row>
    <row r="1772" spans="1:11" hidden="1" x14ac:dyDescent="0.25">
      <c r="A1772">
        <v>6795</v>
      </c>
      <c r="B1772" t="s">
        <v>125</v>
      </c>
      <c r="C1772" t="s">
        <v>211</v>
      </c>
      <c r="D1772" s="5">
        <v>44558</v>
      </c>
      <c r="E1772" t="s">
        <v>4189</v>
      </c>
      <c r="F1772" t="s">
        <v>4514</v>
      </c>
      <c r="G1772">
        <v>277081</v>
      </c>
      <c r="H1772" t="s">
        <v>5407</v>
      </c>
      <c r="I1772" t="s">
        <v>4192</v>
      </c>
      <c r="J1772">
        <v>0</v>
      </c>
      <c r="K1772" t="s">
        <v>4193</v>
      </c>
    </row>
    <row r="1773" spans="1:11" hidden="1" x14ac:dyDescent="0.25">
      <c r="A1773">
        <v>6812</v>
      </c>
      <c r="B1773" t="s">
        <v>3192</v>
      </c>
      <c r="C1773" t="s">
        <v>5421</v>
      </c>
      <c r="D1773" s="5">
        <v>44431</v>
      </c>
      <c r="E1773" t="s">
        <v>4189</v>
      </c>
      <c r="F1773" t="s">
        <v>4320</v>
      </c>
      <c r="G1773">
        <v>2902</v>
      </c>
      <c r="H1773" t="s">
        <v>5422</v>
      </c>
      <c r="I1773" t="s">
        <v>4192</v>
      </c>
      <c r="J1773">
        <v>0</v>
      </c>
      <c r="K1773" t="s">
        <v>4193</v>
      </c>
    </row>
    <row r="1774" spans="1:11" hidden="1" x14ac:dyDescent="0.25">
      <c r="A1774">
        <v>6813</v>
      </c>
      <c r="B1774" t="s">
        <v>3192</v>
      </c>
      <c r="C1774" t="s">
        <v>5423</v>
      </c>
      <c r="D1774" s="5">
        <v>44431</v>
      </c>
      <c r="E1774" t="s">
        <v>4189</v>
      </c>
      <c r="F1774" t="s">
        <v>4190</v>
      </c>
      <c r="G1774">
        <v>2902</v>
      </c>
      <c r="H1774" t="s">
        <v>5422</v>
      </c>
      <c r="I1774" t="s">
        <v>4192</v>
      </c>
      <c r="J1774">
        <v>0</v>
      </c>
      <c r="K1774" t="s">
        <v>4193</v>
      </c>
    </row>
    <row r="1775" spans="1:11" hidden="1" x14ac:dyDescent="0.25">
      <c r="A1775">
        <v>6833</v>
      </c>
      <c r="B1775" t="s">
        <v>40</v>
      </c>
      <c r="C1775" t="s">
        <v>5405</v>
      </c>
      <c r="D1775" s="5">
        <v>44498</v>
      </c>
      <c r="E1775" t="s">
        <v>4189</v>
      </c>
      <c r="F1775" t="s">
        <v>970</v>
      </c>
      <c r="G1775">
        <v>233566</v>
      </c>
      <c r="H1775" t="s">
        <v>5406</v>
      </c>
      <c r="I1775" t="s">
        <v>4192</v>
      </c>
      <c r="J1775">
        <v>0</v>
      </c>
      <c r="K1775" t="s">
        <v>4193</v>
      </c>
    </row>
    <row r="1776" spans="1:11" hidden="1" x14ac:dyDescent="0.25">
      <c r="A1776">
        <v>6834</v>
      </c>
      <c r="B1776" t="s">
        <v>40</v>
      </c>
      <c r="C1776" t="s">
        <v>5408</v>
      </c>
      <c r="D1776" s="5">
        <v>44498</v>
      </c>
      <c r="E1776" t="s">
        <v>4189</v>
      </c>
      <c r="F1776" t="s">
        <v>4582</v>
      </c>
      <c r="G1776">
        <v>233566</v>
      </c>
      <c r="H1776" t="s">
        <v>5406</v>
      </c>
      <c r="I1776" t="s">
        <v>4192</v>
      </c>
      <c r="J1776">
        <v>0</v>
      </c>
      <c r="K1776" t="s">
        <v>4193</v>
      </c>
    </row>
    <row r="1777" spans="1:11" hidden="1" x14ac:dyDescent="0.25">
      <c r="A1777">
        <v>6892</v>
      </c>
      <c r="B1777" t="s">
        <v>3312</v>
      </c>
      <c r="C1777" t="s">
        <v>5963</v>
      </c>
      <c r="D1777" s="5">
        <v>44308</v>
      </c>
      <c r="E1777" t="s">
        <v>4189</v>
      </c>
      <c r="F1777" t="s">
        <v>4320</v>
      </c>
      <c r="G1777">
        <v>124413</v>
      </c>
      <c r="H1777" t="s">
        <v>5964</v>
      </c>
      <c r="I1777" t="s">
        <v>4192</v>
      </c>
      <c r="J1777">
        <v>0</v>
      </c>
      <c r="K1777" t="s">
        <v>4193</v>
      </c>
    </row>
    <row r="1778" spans="1:11" hidden="1" x14ac:dyDescent="0.25">
      <c r="A1778">
        <v>6901</v>
      </c>
      <c r="B1778" t="s">
        <v>3221</v>
      </c>
      <c r="C1778" t="s">
        <v>5401</v>
      </c>
      <c r="D1778" s="5">
        <v>44473</v>
      </c>
      <c r="E1778" t="s">
        <v>4189</v>
      </c>
      <c r="F1778" t="s">
        <v>4582</v>
      </c>
      <c r="G1778">
        <v>299845</v>
      </c>
      <c r="H1778" t="s">
        <v>5402</v>
      </c>
      <c r="I1778" t="s">
        <v>4192</v>
      </c>
      <c r="J1778">
        <v>0</v>
      </c>
      <c r="K1778" t="s">
        <v>4193</v>
      </c>
    </row>
    <row r="1779" spans="1:11" hidden="1" x14ac:dyDescent="0.25">
      <c r="A1779">
        <v>6904</v>
      </c>
      <c r="B1779" t="s">
        <v>3221</v>
      </c>
      <c r="C1779" t="s">
        <v>5928</v>
      </c>
      <c r="D1779" s="5">
        <v>44482</v>
      </c>
      <c r="E1779" t="s">
        <v>4189</v>
      </c>
      <c r="F1779" t="s">
        <v>4514</v>
      </c>
      <c r="G1779">
        <v>31080</v>
      </c>
      <c r="H1779" t="s">
        <v>5402</v>
      </c>
      <c r="I1779" t="s">
        <v>4192</v>
      </c>
      <c r="J1779">
        <v>0</v>
      </c>
      <c r="K1779" t="s">
        <v>4193</v>
      </c>
    </row>
    <row r="1780" spans="1:11" hidden="1" x14ac:dyDescent="0.25">
      <c r="A1780">
        <v>6921</v>
      </c>
      <c r="B1780" t="s">
        <v>1561</v>
      </c>
      <c r="C1780" t="s">
        <v>5968</v>
      </c>
      <c r="D1780" s="5">
        <v>44466</v>
      </c>
      <c r="E1780" t="s">
        <v>4189</v>
      </c>
      <c r="F1780" t="s">
        <v>970</v>
      </c>
      <c r="G1780">
        <v>202273</v>
      </c>
      <c r="H1780" t="s">
        <v>5769</v>
      </c>
      <c r="I1780" t="s">
        <v>4192</v>
      </c>
      <c r="J1780">
        <v>0</v>
      </c>
      <c r="K1780" t="s">
        <v>4193</v>
      </c>
    </row>
    <row r="1781" spans="1:11" hidden="1" x14ac:dyDescent="0.25">
      <c r="A1781">
        <v>6957</v>
      </c>
      <c r="B1781" t="s">
        <v>1633</v>
      </c>
      <c r="C1781" t="s">
        <v>5414</v>
      </c>
      <c r="D1781" s="5">
        <v>44280</v>
      </c>
      <c r="E1781" t="s">
        <v>4189</v>
      </c>
      <c r="F1781" t="s">
        <v>4320</v>
      </c>
      <c r="G1781">
        <v>131785</v>
      </c>
      <c r="H1781" t="s">
        <v>5402</v>
      </c>
      <c r="I1781" t="s">
        <v>4192</v>
      </c>
      <c r="J1781">
        <v>0</v>
      </c>
      <c r="K1781" t="s">
        <v>4193</v>
      </c>
    </row>
    <row r="1782" spans="1:11" hidden="1" x14ac:dyDescent="0.25">
      <c r="A1782">
        <v>6960</v>
      </c>
      <c r="B1782" t="s">
        <v>1633</v>
      </c>
      <c r="C1782" t="s">
        <v>5435</v>
      </c>
      <c r="D1782" s="5">
        <v>44404</v>
      </c>
      <c r="E1782" t="s">
        <v>4189</v>
      </c>
      <c r="F1782" t="s">
        <v>4514</v>
      </c>
      <c r="G1782">
        <v>153026</v>
      </c>
      <c r="H1782" t="s">
        <v>5407</v>
      </c>
      <c r="I1782" t="s">
        <v>4192</v>
      </c>
      <c r="J1782">
        <v>0</v>
      </c>
      <c r="K1782" t="s">
        <v>4193</v>
      </c>
    </row>
    <row r="1783" spans="1:11" hidden="1" x14ac:dyDescent="0.25">
      <c r="A1783">
        <v>6961</v>
      </c>
      <c r="B1783" t="s">
        <v>1633</v>
      </c>
      <c r="C1783" t="s">
        <v>5500</v>
      </c>
      <c r="D1783" s="5">
        <v>44501</v>
      </c>
      <c r="E1783" t="s">
        <v>4189</v>
      </c>
      <c r="F1783" t="s">
        <v>4431</v>
      </c>
      <c r="G1783">
        <v>172063</v>
      </c>
      <c r="H1783" t="s">
        <v>5501</v>
      </c>
      <c r="I1783" t="s">
        <v>4192</v>
      </c>
      <c r="J1783">
        <v>0</v>
      </c>
      <c r="K1783" t="s">
        <v>4193</v>
      </c>
    </row>
    <row r="1784" spans="1:11" hidden="1" x14ac:dyDescent="0.25">
      <c r="A1784">
        <v>6962</v>
      </c>
      <c r="B1784" t="s">
        <v>1633</v>
      </c>
      <c r="C1784" t="s">
        <v>5419</v>
      </c>
      <c r="D1784" s="5">
        <v>44545</v>
      </c>
      <c r="E1784" t="s">
        <v>4189</v>
      </c>
      <c r="F1784" t="s">
        <v>4190</v>
      </c>
      <c r="G1784">
        <v>179808</v>
      </c>
      <c r="H1784" t="s">
        <v>5420</v>
      </c>
      <c r="I1784" t="s">
        <v>4192</v>
      </c>
      <c r="J1784">
        <v>0</v>
      </c>
      <c r="K1784" t="s">
        <v>4193</v>
      </c>
    </row>
    <row r="1785" spans="1:11" hidden="1" x14ac:dyDescent="0.25">
      <c r="A1785">
        <v>6982</v>
      </c>
      <c r="B1785" t="s">
        <v>2396</v>
      </c>
      <c r="C1785" t="s">
        <v>5446</v>
      </c>
      <c r="D1785" s="5">
        <v>44525</v>
      </c>
      <c r="E1785" t="s">
        <v>4189</v>
      </c>
      <c r="F1785" t="s">
        <v>4431</v>
      </c>
      <c r="G1785">
        <v>223980</v>
      </c>
      <c r="H1785" t="s">
        <v>5397</v>
      </c>
      <c r="I1785" t="s">
        <v>4192</v>
      </c>
      <c r="J1785">
        <v>0</v>
      </c>
      <c r="K1785" t="s">
        <v>4193</v>
      </c>
    </row>
    <row r="1786" spans="1:11" hidden="1" x14ac:dyDescent="0.25">
      <c r="A1786">
        <v>6983</v>
      </c>
      <c r="B1786" t="s">
        <v>2396</v>
      </c>
      <c r="C1786" t="s">
        <v>5396</v>
      </c>
      <c r="D1786" s="5">
        <v>44525</v>
      </c>
      <c r="E1786" t="s">
        <v>4189</v>
      </c>
      <c r="F1786" t="s">
        <v>4514</v>
      </c>
      <c r="G1786">
        <v>223980</v>
      </c>
      <c r="H1786" t="s">
        <v>5397</v>
      </c>
      <c r="I1786" t="s">
        <v>4192</v>
      </c>
      <c r="J1786">
        <v>0</v>
      </c>
      <c r="K1786" t="s">
        <v>4193</v>
      </c>
    </row>
    <row r="1787" spans="1:11" hidden="1" x14ac:dyDescent="0.25">
      <c r="A1787">
        <v>6989</v>
      </c>
      <c r="B1787" t="s">
        <v>3253</v>
      </c>
      <c r="C1787" t="s">
        <v>5448</v>
      </c>
      <c r="D1787" s="5">
        <v>44523</v>
      </c>
      <c r="E1787" t="s">
        <v>4189</v>
      </c>
      <c r="F1787" t="s">
        <v>4431</v>
      </c>
      <c r="G1787">
        <v>223541</v>
      </c>
      <c r="H1787" t="s">
        <v>5407</v>
      </c>
      <c r="I1787" t="s">
        <v>4192</v>
      </c>
      <c r="J1787">
        <v>0</v>
      </c>
      <c r="K1787" t="s">
        <v>4193</v>
      </c>
    </row>
    <row r="1788" spans="1:11" hidden="1" x14ac:dyDescent="0.25">
      <c r="A1788">
        <v>6990</v>
      </c>
      <c r="B1788" t="s">
        <v>3253</v>
      </c>
      <c r="C1788" t="s">
        <v>5805</v>
      </c>
      <c r="D1788" s="5">
        <v>44523</v>
      </c>
      <c r="E1788" t="s">
        <v>4189</v>
      </c>
      <c r="F1788" t="s">
        <v>4514</v>
      </c>
      <c r="G1788">
        <v>223541</v>
      </c>
      <c r="H1788" t="s">
        <v>5407</v>
      </c>
      <c r="I1788" t="s">
        <v>4192</v>
      </c>
      <c r="J1788">
        <v>0</v>
      </c>
      <c r="K1788" t="s">
        <v>4193</v>
      </c>
    </row>
    <row r="1789" spans="1:11" hidden="1" x14ac:dyDescent="0.25">
      <c r="A1789">
        <v>6995</v>
      </c>
      <c r="B1789" t="s">
        <v>3240</v>
      </c>
      <c r="C1789" t="s">
        <v>5424</v>
      </c>
      <c r="D1789" s="5">
        <v>44477</v>
      </c>
      <c r="E1789" t="s">
        <v>4189</v>
      </c>
      <c r="F1789" t="s">
        <v>4190</v>
      </c>
      <c r="G1789">
        <v>148317</v>
      </c>
      <c r="H1789" t="s">
        <v>5413</v>
      </c>
      <c r="I1789" t="s">
        <v>4192</v>
      </c>
      <c r="J1789">
        <v>0</v>
      </c>
      <c r="K1789" t="s">
        <v>4193</v>
      </c>
    </row>
    <row r="1790" spans="1:11" hidden="1" x14ac:dyDescent="0.25">
      <c r="A1790">
        <v>7037</v>
      </c>
      <c r="B1790" t="s">
        <v>1651</v>
      </c>
      <c r="C1790" t="s">
        <v>718</v>
      </c>
      <c r="D1790" s="5">
        <v>44567</v>
      </c>
      <c r="E1790" t="s">
        <v>4189</v>
      </c>
      <c r="F1790" t="s">
        <v>4514</v>
      </c>
      <c r="G1790">
        <v>211152</v>
      </c>
      <c r="H1790" t="s">
        <v>5866</v>
      </c>
      <c r="I1790" t="s">
        <v>4192</v>
      </c>
      <c r="J1790">
        <v>0</v>
      </c>
      <c r="K1790" t="s">
        <v>4193</v>
      </c>
    </row>
    <row r="1791" spans="1:11" hidden="1" x14ac:dyDescent="0.25">
      <c r="A1791">
        <v>7038</v>
      </c>
      <c r="B1791" t="s">
        <v>242</v>
      </c>
      <c r="C1791" t="s">
        <v>5859</v>
      </c>
      <c r="D1791" s="5">
        <v>44432</v>
      </c>
      <c r="E1791" t="s">
        <v>4189</v>
      </c>
      <c r="F1791" t="s">
        <v>970</v>
      </c>
      <c r="G1791">
        <v>142761</v>
      </c>
      <c r="H1791" t="s">
        <v>5516</v>
      </c>
      <c r="I1791" t="s">
        <v>4192</v>
      </c>
      <c r="J1791">
        <v>0</v>
      </c>
      <c r="K1791" t="s">
        <v>4193</v>
      </c>
    </row>
    <row r="1792" spans="1:11" hidden="1" x14ac:dyDescent="0.25">
      <c r="A1792">
        <v>7047</v>
      </c>
      <c r="B1792" t="s">
        <v>242</v>
      </c>
      <c r="C1792" t="s">
        <v>241</v>
      </c>
      <c r="D1792" s="5">
        <v>44566</v>
      </c>
      <c r="E1792" t="s">
        <v>4189</v>
      </c>
      <c r="F1792" t="s">
        <v>4514</v>
      </c>
      <c r="G1792">
        <v>163652</v>
      </c>
      <c r="H1792" t="s">
        <v>5394</v>
      </c>
      <c r="I1792" t="s">
        <v>4192</v>
      </c>
      <c r="J1792">
        <v>0</v>
      </c>
      <c r="K1792" t="s">
        <v>4193</v>
      </c>
    </row>
    <row r="1793" spans="1:11" hidden="1" x14ac:dyDescent="0.25">
      <c r="A1793">
        <v>7048</v>
      </c>
      <c r="B1793" t="s">
        <v>242</v>
      </c>
      <c r="C1793" t="s">
        <v>471</v>
      </c>
      <c r="D1793" s="5">
        <v>44566</v>
      </c>
      <c r="E1793" t="s">
        <v>4189</v>
      </c>
      <c r="F1793" t="s">
        <v>4431</v>
      </c>
      <c r="G1793">
        <v>163652</v>
      </c>
      <c r="H1793" t="s">
        <v>5394</v>
      </c>
      <c r="I1793" t="s">
        <v>4192</v>
      </c>
      <c r="J1793">
        <v>0</v>
      </c>
      <c r="K1793" t="s">
        <v>4193</v>
      </c>
    </row>
    <row r="1794" spans="1:11" hidden="1" x14ac:dyDescent="0.25">
      <c r="A1794">
        <v>7059</v>
      </c>
      <c r="B1794" t="s">
        <v>1687</v>
      </c>
      <c r="C1794" t="s">
        <v>4579</v>
      </c>
      <c r="D1794" s="5">
        <v>44571</v>
      </c>
      <c r="E1794" t="s">
        <v>4189</v>
      </c>
      <c r="F1794" t="s">
        <v>970</v>
      </c>
      <c r="G1794">
        <v>172197</v>
      </c>
      <c r="H1794" t="s">
        <v>5694</v>
      </c>
      <c r="I1794" t="s">
        <v>4192</v>
      </c>
      <c r="J1794">
        <v>0</v>
      </c>
      <c r="K1794" t="s">
        <v>4193</v>
      </c>
    </row>
    <row r="1795" spans="1:11" hidden="1" x14ac:dyDescent="0.25">
      <c r="A1795">
        <v>7062</v>
      </c>
      <c r="B1795" t="s">
        <v>1918</v>
      </c>
      <c r="C1795" t="s">
        <v>4643</v>
      </c>
      <c r="D1795" s="5">
        <v>44571</v>
      </c>
      <c r="E1795" t="s">
        <v>4189</v>
      </c>
      <c r="F1795" t="s">
        <v>4320</v>
      </c>
      <c r="G1795">
        <v>182353</v>
      </c>
      <c r="H1795" t="s">
        <v>5762</v>
      </c>
      <c r="I1795" t="s">
        <v>4192</v>
      </c>
      <c r="J1795">
        <v>0</v>
      </c>
      <c r="K1795" t="s">
        <v>4193</v>
      </c>
    </row>
    <row r="1796" spans="1:11" hidden="1" x14ac:dyDescent="0.25">
      <c r="A1796">
        <v>7063</v>
      </c>
      <c r="B1796" t="s">
        <v>1918</v>
      </c>
      <c r="C1796" t="s">
        <v>4644</v>
      </c>
      <c r="D1796" s="5">
        <v>44571</v>
      </c>
      <c r="E1796" t="s">
        <v>4189</v>
      </c>
      <c r="F1796" t="s">
        <v>4514</v>
      </c>
      <c r="G1796">
        <v>182353</v>
      </c>
      <c r="H1796" t="s">
        <v>5762</v>
      </c>
      <c r="I1796" t="s">
        <v>4192</v>
      </c>
      <c r="J1796">
        <v>0</v>
      </c>
      <c r="K1796" t="s">
        <v>4193</v>
      </c>
    </row>
    <row r="1797" spans="1:11" hidden="1" x14ac:dyDescent="0.25">
      <c r="A1797">
        <v>7067</v>
      </c>
      <c r="B1797" t="s">
        <v>1684</v>
      </c>
      <c r="C1797" t="s">
        <v>5761</v>
      </c>
      <c r="D1797" s="5">
        <v>44572</v>
      </c>
      <c r="E1797" t="s">
        <v>4189</v>
      </c>
      <c r="F1797" t="s">
        <v>4514</v>
      </c>
      <c r="G1797">
        <v>232827</v>
      </c>
      <c r="H1797" t="s">
        <v>5762</v>
      </c>
      <c r="I1797" t="s">
        <v>4192</v>
      </c>
      <c r="J1797">
        <v>0</v>
      </c>
      <c r="K1797" t="s">
        <v>4193</v>
      </c>
    </row>
    <row r="1798" spans="1:11" hidden="1" x14ac:dyDescent="0.25">
      <c r="A1798">
        <v>7169</v>
      </c>
      <c r="B1798" t="s">
        <v>1078</v>
      </c>
      <c r="C1798" t="s">
        <v>5616</v>
      </c>
      <c r="D1798" s="5">
        <v>44553</v>
      </c>
      <c r="E1798" t="s">
        <v>4189</v>
      </c>
      <c r="F1798" t="s">
        <v>4711</v>
      </c>
      <c r="G1798">
        <v>290578</v>
      </c>
      <c r="H1798" t="s">
        <v>5617</v>
      </c>
      <c r="I1798" t="s">
        <v>4192</v>
      </c>
      <c r="J1798">
        <v>0</v>
      </c>
      <c r="K1798" t="s">
        <v>4193</v>
      </c>
    </row>
    <row r="1799" spans="1:11" hidden="1" x14ac:dyDescent="0.25">
      <c r="A1799">
        <v>7201</v>
      </c>
      <c r="B1799" t="s">
        <v>554</v>
      </c>
      <c r="C1799" t="s">
        <v>1107</v>
      </c>
      <c r="D1799" s="5">
        <v>44587</v>
      </c>
      <c r="E1799" t="s">
        <v>4189</v>
      </c>
      <c r="F1799" t="s">
        <v>4711</v>
      </c>
      <c r="G1799">
        <v>312995</v>
      </c>
      <c r="H1799" t="s">
        <v>5608</v>
      </c>
      <c r="I1799" t="s">
        <v>4192</v>
      </c>
      <c r="J1799">
        <v>0</v>
      </c>
      <c r="K1799" t="s">
        <v>4193</v>
      </c>
    </row>
    <row r="1800" spans="1:11" hidden="1" x14ac:dyDescent="0.25">
      <c r="A1800">
        <v>7205</v>
      </c>
      <c r="B1800" t="s">
        <v>315</v>
      </c>
      <c r="C1800" t="s">
        <v>4736</v>
      </c>
      <c r="D1800" s="5">
        <v>44442</v>
      </c>
      <c r="E1800" t="s">
        <v>4189</v>
      </c>
      <c r="F1800" t="s">
        <v>4190</v>
      </c>
      <c r="G1800">
        <v>255434</v>
      </c>
      <c r="H1800" t="s">
        <v>5655</v>
      </c>
      <c r="I1800" t="s">
        <v>4192</v>
      </c>
      <c r="J1800">
        <v>0</v>
      </c>
      <c r="K1800" t="s">
        <v>4193</v>
      </c>
    </row>
    <row r="1801" spans="1:11" hidden="1" x14ac:dyDescent="0.25">
      <c r="A1801">
        <v>7211</v>
      </c>
      <c r="B1801" t="s">
        <v>255</v>
      </c>
      <c r="C1801" t="s">
        <v>1084</v>
      </c>
      <c r="D1801" s="5">
        <v>44582</v>
      </c>
      <c r="E1801" t="s">
        <v>4189</v>
      </c>
      <c r="F1801" t="s">
        <v>4711</v>
      </c>
      <c r="G1801">
        <v>330165</v>
      </c>
      <c r="H1801" t="s">
        <v>5642</v>
      </c>
      <c r="I1801" t="s">
        <v>4192</v>
      </c>
      <c r="J1801">
        <v>0</v>
      </c>
      <c r="K1801" t="s">
        <v>4193</v>
      </c>
    </row>
    <row r="1802" spans="1:11" hidden="1" x14ac:dyDescent="0.25">
      <c r="A1802">
        <v>7215</v>
      </c>
      <c r="B1802" t="s">
        <v>65</v>
      </c>
      <c r="C1802" t="s">
        <v>5622</v>
      </c>
      <c r="D1802" s="5">
        <v>44550</v>
      </c>
      <c r="E1802" t="s">
        <v>4189</v>
      </c>
      <c r="F1802" t="s">
        <v>4431</v>
      </c>
      <c r="G1802">
        <v>306517</v>
      </c>
      <c r="H1802" t="s">
        <v>5440</v>
      </c>
      <c r="I1802" t="s">
        <v>4192</v>
      </c>
      <c r="J1802">
        <v>0</v>
      </c>
      <c r="K1802" t="s">
        <v>4193</v>
      </c>
    </row>
    <row r="1803" spans="1:11" hidden="1" x14ac:dyDescent="0.25">
      <c r="A1803">
        <v>7216</v>
      </c>
      <c r="B1803" t="s">
        <v>65</v>
      </c>
      <c r="C1803" t="s">
        <v>817</v>
      </c>
      <c r="D1803" s="5">
        <v>44550</v>
      </c>
      <c r="E1803" t="s">
        <v>4189</v>
      </c>
      <c r="F1803" t="s">
        <v>4514</v>
      </c>
      <c r="G1803">
        <v>306517</v>
      </c>
      <c r="H1803" t="s">
        <v>5615</v>
      </c>
      <c r="I1803" t="s">
        <v>4192</v>
      </c>
      <c r="J1803">
        <v>0</v>
      </c>
      <c r="K1803" t="s">
        <v>4193</v>
      </c>
    </row>
    <row r="1804" spans="1:11" hidden="1" x14ac:dyDescent="0.25">
      <c r="A1804">
        <v>7255</v>
      </c>
      <c r="B1804" t="s">
        <v>261</v>
      </c>
      <c r="C1804" t="s">
        <v>734</v>
      </c>
      <c r="D1804" s="5">
        <v>44457</v>
      </c>
      <c r="E1804" t="s">
        <v>4189</v>
      </c>
      <c r="F1804" t="s">
        <v>4320</v>
      </c>
      <c r="G1804">
        <v>385685</v>
      </c>
      <c r="H1804" t="s">
        <v>5394</v>
      </c>
      <c r="I1804" t="s">
        <v>4192</v>
      </c>
      <c r="J1804">
        <v>0</v>
      </c>
      <c r="K1804" t="s">
        <v>4193</v>
      </c>
    </row>
    <row r="1805" spans="1:11" hidden="1" x14ac:dyDescent="0.25">
      <c r="A1805">
        <v>7261</v>
      </c>
      <c r="B1805" t="s">
        <v>271</v>
      </c>
      <c r="C1805" t="s">
        <v>734</v>
      </c>
      <c r="D1805" s="5">
        <v>44565</v>
      </c>
      <c r="E1805" t="s">
        <v>4189</v>
      </c>
      <c r="F1805" t="s">
        <v>4711</v>
      </c>
      <c r="G1805">
        <v>355553</v>
      </c>
      <c r="H1805" t="s">
        <v>5625</v>
      </c>
      <c r="I1805" t="s">
        <v>4192</v>
      </c>
      <c r="J1805">
        <v>0</v>
      </c>
      <c r="K1805" t="s">
        <v>4193</v>
      </c>
    </row>
    <row r="1806" spans="1:11" hidden="1" x14ac:dyDescent="0.25">
      <c r="A1806">
        <v>7276</v>
      </c>
      <c r="B1806" t="s">
        <v>22</v>
      </c>
      <c r="C1806" t="s">
        <v>1116</v>
      </c>
      <c r="D1806" s="5">
        <v>44584</v>
      </c>
      <c r="E1806" t="s">
        <v>4189</v>
      </c>
      <c r="F1806" t="s">
        <v>4711</v>
      </c>
      <c r="G1806">
        <v>357472</v>
      </c>
      <c r="H1806" t="s">
        <v>5611</v>
      </c>
      <c r="I1806" t="s">
        <v>4192</v>
      </c>
      <c r="J1806">
        <v>0</v>
      </c>
      <c r="K1806" t="s">
        <v>4193</v>
      </c>
    </row>
    <row r="1807" spans="1:11" hidden="1" x14ac:dyDescent="0.25">
      <c r="A1807">
        <v>7291</v>
      </c>
      <c r="B1807" t="s">
        <v>2474</v>
      </c>
      <c r="C1807" t="s">
        <v>5623</v>
      </c>
      <c r="D1807" s="5">
        <v>44549</v>
      </c>
      <c r="E1807" t="s">
        <v>4189</v>
      </c>
      <c r="F1807" t="s">
        <v>4431</v>
      </c>
      <c r="G1807">
        <v>303038</v>
      </c>
      <c r="H1807" t="s">
        <v>5624</v>
      </c>
      <c r="I1807" t="s">
        <v>4192</v>
      </c>
      <c r="J1807">
        <v>0</v>
      </c>
      <c r="K1807" t="s">
        <v>4193</v>
      </c>
    </row>
    <row r="1808" spans="1:11" hidden="1" x14ac:dyDescent="0.25">
      <c r="A1808">
        <v>7295</v>
      </c>
      <c r="B1808" t="s">
        <v>2474</v>
      </c>
      <c r="C1808" t="s">
        <v>5662</v>
      </c>
      <c r="D1808" s="5">
        <v>44378</v>
      </c>
      <c r="E1808" t="s">
        <v>4189</v>
      </c>
      <c r="F1808" t="s">
        <v>4716</v>
      </c>
      <c r="G1808">
        <v>262192</v>
      </c>
      <c r="H1808" t="s">
        <v>5663</v>
      </c>
      <c r="I1808" t="s">
        <v>4192</v>
      </c>
      <c r="J1808">
        <v>0</v>
      </c>
      <c r="K1808" t="s">
        <v>4193</v>
      </c>
    </row>
    <row r="1809" spans="1:11" hidden="1" x14ac:dyDescent="0.25">
      <c r="A1809">
        <v>7313</v>
      </c>
      <c r="B1809" t="s">
        <v>89</v>
      </c>
      <c r="C1809" t="s">
        <v>5588</v>
      </c>
      <c r="D1809" s="5">
        <v>44566</v>
      </c>
      <c r="E1809" t="s">
        <v>4189</v>
      </c>
      <c r="F1809" t="s">
        <v>4431</v>
      </c>
      <c r="G1809">
        <v>123816</v>
      </c>
      <c r="H1809" t="s">
        <v>5394</v>
      </c>
      <c r="I1809" t="s">
        <v>4192</v>
      </c>
      <c r="J1809">
        <v>0</v>
      </c>
      <c r="K1809" t="s">
        <v>4193</v>
      </c>
    </row>
    <row r="1810" spans="1:11" hidden="1" x14ac:dyDescent="0.25">
      <c r="A1810">
        <v>7314</v>
      </c>
      <c r="B1810" t="s">
        <v>89</v>
      </c>
      <c r="C1810" t="s">
        <v>5562</v>
      </c>
      <c r="D1810" s="5">
        <v>44566</v>
      </c>
      <c r="E1810" t="s">
        <v>4189</v>
      </c>
      <c r="F1810" t="s">
        <v>4514</v>
      </c>
      <c r="G1810">
        <v>123816</v>
      </c>
      <c r="H1810" t="s">
        <v>5394</v>
      </c>
      <c r="I1810" t="s">
        <v>4192</v>
      </c>
      <c r="J1810">
        <v>0</v>
      </c>
      <c r="K1810" t="s">
        <v>4193</v>
      </c>
    </row>
    <row r="1811" spans="1:11" hidden="1" x14ac:dyDescent="0.25">
      <c r="A1811">
        <v>7332</v>
      </c>
      <c r="B1811" t="s">
        <v>594</v>
      </c>
      <c r="C1811" t="s">
        <v>5447</v>
      </c>
      <c r="D1811" s="5">
        <v>44524</v>
      </c>
      <c r="E1811" t="s">
        <v>4189</v>
      </c>
      <c r="F1811" t="s">
        <v>4514</v>
      </c>
      <c r="G1811">
        <v>166173</v>
      </c>
      <c r="H1811" t="s">
        <v>5407</v>
      </c>
      <c r="I1811" t="s">
        <v>4192</v>
      </c>
      <c r="J1811">
        <v>0</v>
      </c>
      <c r="K1811" t="s">
        <v>4193</v>
      </c>
    </row>
    <row r="1812" spans="1:11" hidden="1" x14ac:dyDescent="0.25">
      <c r="A1812">
        <v>7341</v>
      </c>
      <c r="B1812" t="s">
        <v>105</v>
      </c>
      <c r="C1812" t="s">
        <v>5865</v>
      </c>
      <c r="D1812" s="5">
        <v>44578</v>
      </c>
      <c r="E1812" t="s">
        <v>4189</v>
      </c>
      <c r="F1812" t="s">
        <v>4582</v>
      </c>
      <c r="G1812">
        <v>179302</v>
      </c>
      <c r="H1812" t="s">
        <v>5866</v>
      </c>
      <c r="I1812" t="s">
        <v>4192</v>
      </c>
      <c r="J1812">
        <v>0</v>
      </c>
      <c r="K1812" t="s">
        <v>4193</v>
      </c>
    </row>
    <row r="1813" spans="1:11" hidden="1" x14ac:dyDescent="0.25">
      <c r="A1813">
        <v>7350</v>
      </c>
      <c r="B1813" t="s">
        <v>296</v>
      </c>
      <c r="C1813" t="s">
        <v>731</v>
      </c>
      <c r="D1813" s="5">
        <v>44582</v>
      </c>
      <c r="E1813" t="s">
        <v>4189</v>
      </c>
      <c r="F1813" t="s">
        <v>4711</v>
      </c>
      <c r="G1813">
        <v>323973</v>
      </c>
      <c r="H1813" t="s">
        <v>5641</v>
      </c>
      <c r="I1813" t="s">
        <v>4192</v>
      </c>
      <c r="J1813">
        <v>0</v>
      </c>
      <c r="K1813" t="s">
        <v>4193</v>
      </c>
    </row>
    <row r="1814" spans="1:11" hidden="1" x14ac:dyDescent="0.25">
      <c r="A1814">
        <v>7352</v>
      </c>
      <c r="B1814" t="s">
        <v>248</v>
      </c>
      <c r="C1814" t="s">
        <v>5661</v>
      </c>
      <c r="D1814" s="5">
        <v>44403</v>
      </c>
      <c r="E1814" t="s">
        <v>4189</v>
      </c>
      <c r="F1814" t="s">
        <v>4716</v>
      </c>
      <c r="G1814">
        <v>257137</v>
      </c>
      <c r="H1814" t="s">
        <v>5606</v>
      </c>
      <c r="I1814" t="s">
        <v>4192</v>
      </c>
      <c r="J1814">
        <v>0</v>
      </c>
      <c r="K1814" t="s">
        <v>4193</v>
      </c>
    </row>
    <row r="1815" spans="1:11" hidden="1" x14ac:dyDescent="0.25">
      <c r="A1815">
        <v>7359</v>
      </c>
      <c r="B1815" t="s">
        <v>289</v>
      </c>
      <c r="C1815" t="s">
        <v>777</v>
      </c>
      <c r="D1815" s="5">
        <v>44570</v>
      </c>
      <c r="E1815" t="s">
        <v>4189</v>
      </c>
      <c r="F1815" t="s">
        <v>4711</v>
      </c>
      <c r="G1815">
        <v>338849</v>
      </c>
      <c r="H1815" t="s">
        <v>5612</v>
      </c>
      <c r="I1815" t="s">
        <v>4192</v>
      </c>
      <c r="J1815">
        <v>0</v>
      </c>
      <c r="K1815" t="s">
        <v>4193</v>
      </c>
    </row>
    <row r="1816" spans="1:11" hidden="1" x14ac:dyDescent="0.25">
      <c r="A1816">
        <v>7360</v>
      </c>
      <c r="B1816" t="s">
        <v>521</v>
      </c>
      <c r="C1816" t="s">
        <v>233</v>
      </c>
      <c r="D1816" s="5">
        <v>44523</v>
      </c>
      <c r="E1816" t="s">
        <v>4189</v>
      </c>
      <c r="F1816" t="s">
        <v>970</v>
      </c>
      <c r="G1816">
        <v>116022</v>
      </c>
      <c r="H1816" t="s">
        <v>5522</v>
      </c>
      <c r="I1816" t="s">
        <v>4192</v>
      </c>
      <c r="J1816">
        <v>0</v>
      </c>
      <c r="K1816" t="s">
        <v>4193</v>
      </c>
    </row>
    <row r="1817" spans="1:11" hidden="1" x14ac:dyDescent="0.25">
      <c r="A1817">
        <v>7361</v>
      </c>
      <c r="B1817" t="s">
        <v>521</v>
      </c>
      <c r="C1817" t="s">
        <v>5862</v>
      </c>
      <c r="D1817" s="5">
        <v>44543</v>
      </c>
      <c r="E1817" t="s">
        <v>4189</v>
      </c>
      <c r="F1817" t="s">
        <v>4582</v>
      </c>
      <c r="G1817">
        <v>119138</v>
      </c>
      <c r="H1817" t="s">
        <v>5863</v>
      </c>
      <c r="I1817" t="s">
        <v>4192</v>
      </c>
      <c r="J1817">
        <v>0</v>
      </c>
      <c r="K1817" t="s">
        <v>4193</v>
      </c>
    </row>
    <row r="1818" spans="1:11" hidden="1" x14ac:dyDescent="0.25">
      <c r="A1818">
        <v>7377</v>
      </c>
      <c r="B1818" t="s">
        <v>346</v>
      </c>
      <c r="C1818" t="s">
        <v>669</v>
      </c>
      <c r="D1818" s="5">
        <v>44568</v>
      </c>
      <c r="E1818" t="s">
        <v>4189</v>
      </c>
      <c r="F1818" t="s">
        <v>4582</v>
      </c>
      <c r="G1818">
        <v>265123</v>
      </c>
      <c r="H1818" t="s">
        <v>5790</v>
      </c>
      <c r="I1818" t="s">
        <v>4192</v>
      </c>
      <c r="J1818">
        <v>0</v>
      </c>
      <c r="K1818" t="s">
        <v>4193</v>
      </c>
    </row>
    <row r="1819" spans="1:11" hidden="1" x14ac:dyDescent="0.25">
      <c r="A1819">
        <v>7385</v>
      </c>
      <c r="B1819" t="s">
        <v>463</v>
      </c>
      <c r="C1819" t="s">
        <v>5453</v>
      </c>
      <c r="D1819" s="5">
        <v>44497</v>
      </c>
      <c r="E1819" t="s">
        <v>4189</v>
      </c>
      <c r="F1819" t="s">
        <v>4190</v>
      </c>
      <c r="G1819">
        <v>42324</v>
      </c>
      <c r="H1819" t="s">
        <v>5407</v>
      </c>
      <c r="I1819" t="s">
        <v>4192</v>
      </c>
      <c r="J1819">
        <v>0</v>
      </c>
      <c r="K1819" t="s">
        <v>4193</v>
      </c>
    </row>
    <row r="1820" spans="1:11" hidden="1" x14ac:dyDescent="0.25">
      <c r="A1820">
        <v>7399</v>
      </c>
      <c r="B1820" t="s">
        <v>61</v>
      </c>
      <c r="C1820" t="s">
        <v>5479</v>
      </c>
      <c r="D1820" s="5">
        <v>44310</v>
      </c>
      <c r="E1820" t="s">
        <v>4189</v>
      </c>
      <c r="F1820" t="s">
        <v>4582</v>
      </c>
      <c r="G1820">
        <v>18019</v>
      </c>
      <c r="H1820" t="s">
        <v>5407</v>
      </c>
      <c r="I1820" t="s">
        <v>4192</v>
      </c>
      <c r="J1820">
        <v>0</v>
      </c>
      <c r="K1820" t="s">
        <v>4193</v>
      </c>
    </row>
    <row r="1821" spans="1:11" hidden="1" x14ac:dyDescent="0.25">
      <c r="A1821">
        <v>7418</v>
      </c>
      <c r="B1821" t="s">
        <v>296</v>
      </c>
      <c r="C1821" t="s">
        <v>5626</v>
      </c>
      <c r="D1821" s="5">
        <v>44281</v>
      </c>
      <c r="E1821" t="s">
        <v>4189</v>
      </c>
      <c r="F1821" t="s">
        <v>4711</v>
      </c>
      <c r="G1821">
        <v>251947</v>
      </c>
      <c r="H1821" t="s">
        <v>5627</v>
      </c>
      <c r="I1821" t="s">
        <v>4192</v>
      </c>
      <c r="J1821">
        <v>0</v>
      </c>
      <c r="K1821" t="s">
        <v>4193</v>
      </c>
    </row>
    <row r="1822" spans="1:11" hidden="1" x14ac:dyDescent="0.25">
      <c r="A1822">
        <v>7437</v>
      </c>
      <c r="B1822" t="s">
        <v>1918</v>
      </c>
      <c r="C1822" t="s">
        <v>4644</v>
      </c>
      <c r="D1822" s="5">
        <v>44571</v>
      </c>
      <c r="E1822" t="s">
        <v>4189</v>
      </c>
      <c r="F1822" t="s">
        <v>4582</v>
      </c>
      <c r="G1822">
        <v>182353</v>
      </c>
      <c r="H1822" t="s">
        <v>5762</v>
      </c>
      <c r="I1822" t="s">
        <v>4192</v>
      </c>
      <c r="J1822">
        <v>0</v>
      </c>
      <c r="K1822" t="s">
        <v>4193</v>
      </c>
    </row>
    <row r="1823" spans="1:11" hidden="1" x14ac:dyDescent="0.25">
      <c r="A1823">
        <v>7445</v>
      </c>
      <c r="B1823" t="s">
        <v>544</v>
      </c>
      <c r="C1823" t="s">
        <v>5481</v>
      </c>
      <c r="D1823" s="5">
        <v>44401</v>
      </c>
      <c r="E1823" t="s">
        <v>4189</v>
      </c>
      <c r="F1823" t="s">
        <v>4712</v>
      </c>
      <c r="G1823">
        <v>364617</v>
      </c>
      <c r="H1823" t="s">
        <v>5407</v>
      </c>
      <c r="I1823" t="s">
        <v>4192</v>
      </c>
      <c r="J1823">
        <v>0</v>
      </c>
      <c r="K1823" t="s">
        <v>4193</v>
      </c>
    </row>
    <row r="1824" spans="1:11" hidden="1" x14ac:dyDescent="0.25">
      <c r="A1824">
        <v>7449</v>
      </c>
      <c r="B1824" t="s">
        <v>2521</v>
      </c>
      <c r="C1824" t="s">
        <v>5801</v>
      </c>
      <c r="D1824" s="5">
        <v>44586</v>
      </c>
      <c r="E1824" t="s">
        <v>4189</v>
      </c>
      <c r="F1824" t="s">
        <v>4582</v>
      </c>
      <c r="G1824">
        <v>26356</v>
      </c>
      <c r="H1824" t="s">
        <v>5802</v>
      </c>
      <c r="I1824" t="s">
        <v>4192</v>
      </c>
      <c r="J1824">
        <v>0</v>
      </c>
      <c r="K1824" t="s">
        <v>4193</v>
      </c>
    </row>
    <row r="1825" spans="1:11" hidden="1" x14ac:dyDescent="0.25">
      <c r="A1825">
        <v>7456</v>
      </c>
      <c r="B1825" t="s">
        <v>333</v>
      </c>
      <c r="C1825" t="s">
        <v>5564</v>
      </c>
      <c r="D1825" s="5">
        <v>44580</v>
      </c>
      <c r="E1825" t="s">
        <v>4189</v>
      </c>
      <c r="F1825" t="s">
        <v>4514</v>
      </c>
      <c r="G1825">
        <v>28258</v>
      </c>
      <c r="H1825" t="s">
        <v>5402</v>
      </c>
      <c r="I1825" t="s">
        <v>4192</v>
      </c>
      <c r="J1825">
        <v>0</v>
      </c>
      <c r="K1825" t="s">
        <v>4193</v>
      </c>
    </row>
    <row r="1826" spans="1:11" hidden="1" x14ac:dyDescent="0.25">
      <c r="A1826">
        <v>7462</v>
      </c>
      <c r="B1826" t="s">
        <v>207</v>
      </c>
      <c r="C1826" t="s">
        <v>5575</v>
      </c>
      <c r="D1826" s="5">
        <v>44586</v>
      </c>
      <c r="E1826" t="s">
        <v>4189</v>
      </c>
      <c r="F1826" t="s">
        <v>4431</v>
      </c>
      <c r="G1826">
        <v>54257</v>
      </c>
      <c r="H1826" t="s">
        <v>5407</v>
      </c>
      <c r="I1826" t="s">
        <v>4192</v>
      </c>
      <c r="J1826">
        <v>0</v>
      </c>
      <c r="K1826" t="s">
        <v>4193</v>
      </c>
    </row>
    <row r="1827" spans="1:11" hidden="1" x14ac:dyDescent="0.25">
      <c r="A1827">
        <v>7463</v>
      </c>
      <c r="B1827" t="s">
        <v>207</v>
      </c>
      <c r="C1827" t="s">
        <v>206</v>
      </c>
      <c r="D1827" s="5">
        <v>44586</v>
      </c>
      <c r="E1827" t="s">
        <v>4189</v>
      </c>
      <c r="F1827" t="s">
        <v>4514</v>
      </c>
      <c r="G1827">
        <v>54257</v>
      </c>
      <c r="H1827" t="s">
        <v>5407</v>
      </c>
      <c r="I1827" t="s">
        <v>4192</v>
      </c>
      <c r="J1827">
        <v>0</v>
      </c>
      <c r="K1827" t="s">
        <v>4193</v>
      </c>
    </row>
    <row r="1828" spans="1:11" hidden="1" x14ac:dyDescent="0.25">
      <c r="A1828">
        <v>7466</v>
      </c>
      <c r="B1828" t="s">
        <v>1465</v>
      </c>
      <c r="C1828" t="s">
        <v>5793</v>
      </c>
      <c r="D1828" s="5">
        <v>44426</v>
      </c>
      <c r="E1828" t="s">
        <v>4189</v>
      </c>
      <c r="F1828" t="s">
        <v>4514</v>
      </c>
      <c r="G1828">
        <v>36662</v>
      </c>
      <c r="H1828" t="s">
        <v>5402</v>
      </c>
      <c r="I1828" t="s">
        <v>4192</v>
      </c>
      <c r="J1828">
        <v>0</v>
      </c>
      <c r="K1828" t="s">
        <v>4193</v>
      </c>
    </row>
    <row r="1829" spans="1:11" hidden="1" x14ac:dyDescent="0.25">
      <c r="A1829">
        <v>7474</v>
      </c>
      <c r="B1829" t="s">
        <v>37</v>
      </c>
      <c r="C1829" t="s">
        <v>222</v>
      </c>
      <c r="D1829" s="5">
        <v>44583</v>
      </c>
      <c r="E1829" t="s">
        <v>4189</v>
      </c>
      <c r="F1829" t="s">
        <v>4514</v>
      </c>
      <c r="G1829">
        <v>162025</v>
      </c>
      <c r="H1829" t="s">
        <v>5407</v>
      </c>
      <c r="I1829" t="s">
        <v>4192</v>
      </c>
      <c r="J1829">
        <v>0</v>
      </c>
      <c r="K1829" t="s">
        <v>4193</v>
      </c>
    </row>
    <row r="1830" spans="1:11" hidden="1" x14ac:dyDescent="0.25">
      <c r="A1830">
        <v>7475</v>
      </c>
      <c r="B1830" t="s">
        <v>37</v>
      </c>
      <c r="C1830" t="s">
        <v>5573</v>
      </c>
      <c r="D1830" s="5">
        <v>44583</v>
      </c>
      <c r="E1830" t="s">
        <v>4189</v>
      </c>
      <c r="F1830" t="s">
        <v>4431</v>
      </c>
      <c r="G1830">
        <v>162025</v>
      </c>
      <c r="H1830" t="s">
        <v>5407</v>
      </c>
      <c r="I1830" t="s">
        <v>4192</v>
      </c>
      <c r="J1830">
        <v>0</v>
      </c>
      <c r="K1830" t="s">
        <v>4193</v>
      </c>
    </row>
    <row r="1831" spans="1:11" hidden="1" x14ac:dyDescent="0.25">
      <c r="A1831">
        <v>7478</v>
      </c>
      <c r="B1831" t="s">
        <v>1764</v>
      </c>
      <c r="C1831" t="s">
        <v>5513</v>
      </c>
      <c r="D1831" s="5">
        <v>44509</v>
      </c>
      <c r="E1831" t="s">
        <v>4189</v>
      </c>
      <c r="F1831" t="s">
        <v>4514</v>
      </c>
      <c r="G1831">
        <v>175402</v>
      </c>
      <c r="H1831" t="s">
        <v>5407</v>
      </c>
      <c r="I1831" t="s">
        <v>4192</v>
      </c>
      <c r="J1831">
        <v>0</v>
      </c>
      <c r="K1831" t="s">
        <v>4193</v>
      </c>
    </row>
    <row r="1832" spans="1:11" hidden="1" x14ac:dyDescent="0.25">
      <c r="A1832">
        <v>7481</v>
      </c>
      <c r="B1832" t="s">
        <v>1764</v>
      </c>
      <c r="C1832" t="s">
        <v>5518</v>
      </c>
      <c r="D1832" s="5">
        <v>44582</v>
      </c>
      <c r="E1832" t="s">
        <v>4189</v>
      </c>
      <c r="F1832" t="s">
        <v>4431</v>
      </c>
      <c r="G1832">
        <v>185223</v>
      </c>
      <c r="H1832" t="s">
        <v>5519</v>
      </c>
      <c r="I1832" t="s">
        <v>4192</v>
      </c>
      <c r="J1832">
        <v>0</v>
      </c>
      <c r="K1832" t="s">
        <v>4193</v>
      </c>
    </row>
    <row r="1833" spans="1:11" hidden="1" x14ac:dyDescent="0.25">
      <c r="A1833">
        <v>7482</v>
      </c>
      <c r="B1833" t="s">
        <v>1764</v>
      </c>
      <c r="C1833" t="s">
        <v>5847</v>
      </c>
      <c r="D1833" s="5">
        <v>44582</v>
      </c>
      <c r="E1833" t="s">
        <v>4189</v>
      </c>
      <c r="F1833" t="s">
        <v>4514</v>
      </c>
      <c r="G1833">
        <v>185223</v>
      </c>
      <c r="H1833" t="s">
        <v>5720</v>
      </c>
      <c r="I1833" t="s">
        <v>4192</v>
      </c>
      <c r="J1833">
        <v>0</v>
      </c>
      <c r="K1833" t="s">
        <v>4193</v>
      </c>
    </row>
    <row r="1834" spans="1:11" hidden="1" x14ac:dyDescent="0.25">
      <c r="A1834">
        <v>7486</v>
      </c>
      <c r="B1834" t="s">
        <v>1810</v>
      </c>
      <c r="C1834" t="s">
        <v>5690</v>
      </c>
      <c r="D1834" s="5">
        <v>44582</v>
      </c>
      <c r="E1834" t="s">
        <v>4189</v>
      </c>
      <c r="F1834" t="s">
        <v>4431</v>
      </c>
      <c r="G1834">
        <v>179645</v>
      </c>
      <c r="H1834" t="s">
        <v>5691</v>
      </c>
      <c r="I1834" t="s">
        <v>4192</v>
      </c>
      <c r="J1834">
        <v>0</v>
      </c>
      <c r="K1834" t="s">
        <v>4193</v>
      </c>
    </row>
    <row r="1835" spans="1:11" hidden="1" x14ac:dyDescent="0.25">
      <c r="A1835">
        <v>7489</v>
      </c>
      <c r="B1835" t="s">
        <v>1822</v>
      </c>
      <c r="C1835" t="s">
        <v>5565</v>
      </c>
      <c r="D1835" s="5">
        <v>44427</v>
      </c>
      <c r="E1835" t="s">
        <v>4189</v>
      </c>
      <c r="F1835" t="s">
        <v>4431</v>
      </c>
      <c r="G1835">
        <v>100927</v>
      </c>
      <c r="H1835" t="s">
        <v>5407</v>
      </c>
      <c r="I1835" t="s">
        <v>4192</v>
      </c>
      <c r="J1835">
        <v>0</v>
      </c>
      <c r="K1835" t="s">
        <v>4193</v>
      </c>
    </row>
    <row r="1836" spans="1:11" hidden="1" x14ac:dyDescent="0.25">
      <c r="A1836">
        <v>7491</v>
      </c>
      <c r="B1836" t="s">
        <v>1822</v>
      </c>
      <c r="C1836" t="s">
        <v>5504</v>
      </c>
      <c r="D1836" s="5">
        <v>44495</v>
      </c>
      <c r="E1836" t="s">
        <v>4189</v>
      </c>
      <c r="F1836" t="s">
        <v>4514</v>
      </c>
      <c r="G1836">
        <v>113628</v>
      </c>
      <c r="H1836" t="s">
        <v>5505</v>
      </c>
      <c r="I1836" t="s">
        <v>4192</v>
      </c>
      <c r="J1836">
        <v>0</v>
      </c>
      <c r="K1836" t="s">
        <v>4193</v>
      </c>
    </row>
    <row r="1837" spans="1:11" hidden="1" x14ac:dyDescent="0.25">
      <c r="A1837">
        <v>7499</v>
      </c>
      <c r="B1837" t="s">
        <v>1918</v>
      </c>
      <c r="C1837" t="s">
        <v>4421</v>
      </c>
      <c r="D1837" s="5">
        <v>44588</v>
      </c>
      <c r="E1837" t="s">
        <v>4189</v>
      </c>
      <c r="F1837" t="s">
        <v>4514</v>
      </c>
      <c r="G1837">
        <v>185306</v>
      </c>
      <c r="H1837" t="s">
        <v>5683</v>
      </c>
      <c r="I1837" t="s">
        <v>4192</v>
      </c>
      <c r="J1837">
        <v>0</v>
      </c>
      <c r="K1837" t="s">
        <v>4193</v>
      </c>
    </row>
    <row r="1838" spans="1:11" hidden="1" x14ac:dyDescent="0.25">
      <c r="A1838">
        <v>7504</v>
      </c>
      <c r="B1838" t="s">
        <v>1445</v>
      </c>
      <c r="C1838" t="s">
        <v>5928</v>
      </c>
      <c r="D1838" s="5">
        <v>44588</v>
      </c>
      <c r="E1838" t="s">
        <v>4189</v>
      </c>
      <c r="F1838" t="s">
        <v>4320</v>
      </c>
      <c r="G1838">
        <v>169118</v>
      </c>
      <c r="H1838" t="s">
        <v>5683</v>
      </c>
      <c r="I1838" t="s">
        <v>4192</v>
      </c>
      <c r="J1838">
        <v>0</v>
      </c>
      <c r="K1838" t="s">
        <v>4193</v>
      </c>
    </row>
    <row r="1839" spans="1:11" hidden="1" x14ac:dyDescent="0.25">
      <c r="A1839">
        <v>7505</v>
      </c>
      <c r="B1839" t="s">
        <v>1445</v>
      </c>
      <c r="C1839" t="s">
        <v>5132</v>
      </c>
      <c r="D1839" s="5">
        <v>44588</v>
      </c>
      <c r="E1839" t="s">
        <v>4189</v>
      </c>
      <c r="F1839" t="s">
        <v>4190</v>
      </c>
      <c r="G1839">
        <v>169118</v>
      </c>
      <c r="H1839" t="s">
        <v>5683</v>
      </c>
      <c r="I1839" t="s">
        <v>4192</v>
      </c>
      <c r="J1839">
        <v>0</v>
      </c>
      <c r="K1839" t="s">
        <v>4193</v>
      </c>
    </row>
    <row r="1840" spans="1:11" hidden="1" x14ac:dyDescent="0.25">
      <c r="A1840">
        <v>7506</v>
      </c>
      <c r="B1840" t="s">
        <v>1630</v>
      </c>
      <c r="C1840" t="s">
        <v>4310</v>
      </c>
      <c r="D1840" s="5">
        <v>44588</v>
      </c>
      <c r="E1840" t="s">
        <v>4189</v>
      </c>
      <c r="F1840" t="s">
        <v>4514</v>
      </c>
      <c r="G1840">
        <v>291682</v>
      </c>
      <c r="H1840" t="s">
        <v>5683</v>
      </c>
      <c r="I1840" t="s">
        <v>4192</v>
      </c>
      <c r="J1840">
        <v>0</v>
      </c>
      <c r="K1840" t="s">
        <v>4193</v>
      </c>
    </row>
    <row r="1841" spans="1:11" hidden="1" x14ac:dyDescent="0.25">
      <c r="A1841">
        <v>7513</v>
      </c>
      <c r="B1841" t="s">
        <v>1481</v>
      </c>
      <c r="C1841" t="s">
        <v>1032</v>
      </c>
      <c r="D1841" s="5">
        <v>44580</v>
      </c>
      <c r="E1841" t="s">
        <v>4189</v>
      </c>
      <c r="F1841" t="s">
        <v>4514</v>
      </c>
      <c r="G1841">
        <v>47545</v>
      </c>
      <c r="H1841" t="s">
        <v>5676</v>
      </c>
      <c r="I1841" t="s">
        <v>4192</v>
      </c>
      <c r="J1841">
        <v>0</v>
      </c>
      <c r="K1841" t="s">
        <v>4193</v>
      </c>
    </row>
    <row r="1842" spans="1:11" hidden="1" x14ac:dyDescent="0.25">
      <c r="A1842">
        <v>7514</v>
      </c>
      <c r="B1842" t="s">
        <v>1481</v>
      </c>
      <c r="C1842" t="s">
        <v>976</v>
      </c>
      <c r="D1842" s="5">
        <v>44580</v>
      </c>
      <c r="E1842" t="s">
        <v>4189</v>
      </c>
      <c r="F1842" t="s">
        <v>4431</v>
      </c>
      <c r="G1842">
        <v>47545</v>
      </c>
      <c r="H1842" t="s">
        <v>5771</v>
      </c>
      <c r="I1842" t="s">
        <v>4192</v>
      </c>
      <c r="J1842">
        <v>0</v>
      </c>
      <c r="K1842" t="s">
        <v>4193</v>
      </c>
    </row>
    <row r="1843" spans="1:11" hidden="1" x14ac:dyDescent="0.25">
      <c r="A1843">
        <v>7516</v>
      </c>
      <c r="B1843" t="s">
        <v>1358</v>
      </c>
      <c r="C1843" t="s">
        <v>5883</v>
      </c>
      <c r="D1843" s="5">
        <v>44581</v>
      </c>
      <c r="E1843" t="s">
        <v>4189</v>
      </c>
      <c r="F1843" t="s">
        <v>4514</v>
      </c>
      <c r="G1843">
        <v>166111</v>
      </c>
      <c r="H1843" t="s">
        <v>5811</v>
      </c>
      <c r="I1843" t="s">
        <v>4192</v>
      </c>
      <c r="J1843">
        <v>0</v>
      </c>
      <c r="K1843" t="s">
        <v>4193</v>
      </c>
    </row>
    <row r="1844" spans="1:11" hidden="1" x14ac:dyDescent="0.25">
      <c r="A1844">
        <v>7524</v>
      </c>
      <c r="B1844" t="s">
        <v>202</v>
      </c>
      <c r="C1844" t="s">
        <v>198</v>
      </c>
      <c r="D1844" s="5">
        <v>44580</v>
      </c>
      <c r="E1844" t="s">
        <v>4189</v>
      </c>
      <c r="F1844" t="s">
        <v>4514</v>
      </c>
      <c r="G1844">
        <v>69159</v>
      </c>
      <c r="H1844" t="s">
        <v>5407</v>
      </c>
      <c r="I1844" t="s">
        <v>4192</v>
      </c>
      <c r="J1844">
        <v>0</v>
      </c>
      <c r="K1844" t="s">
        <v>4193</v>
      </c>
    </row>
    <row r="1845" spans="1:11" hidden="1" x14ac:dyDescent="0.25">
      <c r="A1845">
        <v>7526</v>
      </c>
      <c r="B1845" t="s">
        <v>932</v>
      </c>
      <c r="C1845" t="s">
        <v>933</v>
      </c>
      <c r="D1845" s="5">
        <v>44574</v>
      </c>
      <c r="E1845" t="s">
        <v>4189</v>
      </c>
      <c r="F1845" t="s">
        <v>4431</v>
      </c>
      <c r="G1845">
        <v>303813</v>
      </c>
      <c r="H1845" t="s">
        <v>5918</v>
      </c>
      <c r="I1845" t="s">
        <v>4192</v>
      </c>
      <c r="J1845">
        <v>0</v>
      </c>
      <c r="K1845" t="s">
        <v>4193</v>
      </c>
    </row>
    <row r="1846" spans="1:11" hidden="1" x14ac:dyDescent="0.25">
      <c r="A1846">
        <v>7531</v>
      </c>
      <c r="B1846" t="s">
        <v>2446</v>
      </c>
      <c r="C1846" t="s">
        <v>4356</v>
      </c>
      <c r="D1846" s="5">
        <v>44574</v>
      </c>
      <c r="E1846" t="s">
        <v>4189</v>
      </c>
      <c r="F1846" t="s">
        <v>4514</v>
      </c>
      <c r="G1846">
        <v>249220</v>
      </c>
      <c r="H1846" t="s">
        <v>5918</v>
      </c>
      <c r="I1846" t="s">
        <v>4192</v>
      </c>
      <c r="J1846">
        <v>0</v>
      </c>
      <c r="K1846" t="s">
        <v>4193</v>
      </c>
    </row>
    <row r="1847" spans="1:11" hidden="1" x14ac:dyDescent="0.25">
      <c r="A1847">
        <v>7532</v>
      </c>
      <c r="B1847" t="s">
        <v>2446</v>
      </c>
      <c r="C1847" t="s">
        <v>4232</v>
      </c>
      <c r="D1847" s="5">
        <v>44574</v>
      </c>
      <c r="E1847" t="s">
        <v>4189</v>
      </c>
      <c r="F1847" t="s">
        <v>4431</v>
      </c>
      <c r="G1847">
        <v>249220</v>
      </c>
      <c r="H1847" t="s">
        <v>5918</v>
      </c>
      <c r="I1847" t="s">
        <v>4192</v>
      </c>
      <c r="J1847">
        <v>0</v>
      </c>
      <c r="K1847" t="s">
        <v>4193</v>
      </c>
    </row>
    <row r="1848" spans="1:11" hidden="1" x14ac:dyDescent="0.25">
      <c r="A1848">
        <v>7535</v>
      </c>
      <c r="B1848" t="s">
        <v>1335</v>
      </c>
      <c r="C1848" t="s">
        <v>718</v>
      </c>
      <c r="D1848" s="5">
        <v>44576</v>
      </c>
      <c r="E1848" t="s">
        <v>4189</v>
      </c>
      <c r="F1848" t="s">
        <v>4431</v>
      </c>
      <c r="G1848">
        <v>200242</v>
      </c>
      <c r="H1848" t="s">
        <v>5918</v>
      </c>
      <c r="I1848" t="s">
        <v>4192</v>
      </c>
      <c r="J1848">
        <v>0</v>
      </c>
      <c r="K1848" t="s">
        <v>4193</v>
      </c>
    </row>
    <row r="1849" spans="1:11" hidden="1" x14ac:dyDescent="0.25">
      <c r="A1849">
        <v>7541</v>
      </c>
      <c r="B1849" t="s">
        <v>326</v>
      </c>
      <c r="C1849" t="s">
        <v>4931</v>
      </c>
      <c r="D1849" s="5">
        <v>44592</v>
      </c>
      <c r="E1849" t="s">
        <v>4189</v>
      </c>
      <c r="F1849" t="s">
        <v>4716</v>
      </c>
      <c r="G1849">
        <v>280778</v>
      </c>
      <c r="H1849" t="s">
        <v>5664</v>
      </c>
      <c r="I1849" t="s">
        <v>4192</v>
      </c>
      <c r="J1849">
        <v>0</v>
      </c>
      <c r="K1849" t="s">
        <v>4193</v>
      </c>
    </row>
    <row r="1850" spans="1:11" hidden="1" x14ac:dyDescent="0.25">
      <c r="A1850">
        <v>7545</v>
      </c>
      <c r="B1850" t="s">
        <v>277</v>
      </c>
      <c r="C1850" t="s">
        <v>5635</v>
      </c>
      <c r="D1850" s="5">
        <v>44505</v>
      </c>
      <c r="E1850" t="s">
        <v>4189</v>
      </c>
      <c r="F1850" t="s">
        <v>4715</v>
      </c>
      <c r="G1850">
        <v>327295</v>
      </c>
      <c r="H1850" t="s">
        <v>5637</v>
      </c>
      <c r="I1850" t="s">
        <v>4192</v>
      </c>
      <c r="J1850">
        <v>0</v>
      </c>
      <c r="K1850" t="s">
        <v>4193</v>
      </c>
    </row>
    <row r="1851" spans="1:11" hidden="1" x14ac:dyDescent="0.25">
      <c r="A1851">
        <v>7546</v>
      </c>
      <c r="B1851" t="s">
        <v>277</v>
      </c>
      <c r="C1851" t="s">
        <v>5656</v>
      </c>
      <c r="D1851" s="5">
        <v>44452</v>
      </c>
      <c r="E1851" t="s">
        <v>4189</v>
      </c>
      <c r="F1851" t="s">
        <v>4712</v>
      </c>
      <c r="G1851">
        <v>311309</v>
      </c>
      <c r="H1851" t="s">
        <v>5657</v>
      </c>
      <c r="I1851" t="s">
        <v>4192</v>
      </c>
      <c r="J1851">
        <v>0</v>
      </c>
      <c r="K1851" t="s">
        <v>4193</v>
      </c>
    </row>
    <row r="1852" spans="1:11" hidden="1" x14ac:dyDescent="0.25">
      <c r="A1852">
        <v>7551</v>
      </c>
      <c r="B1852" t="s">
        <v>277</v>
      </c>
      <c r="C1852" t="s">
        <v>5635</v>
      </c>
      <c r="D1852" s="5">
        <v>44505</v>
      </c>
      <c r="E1852" t="s">
        <v>4189</v>
      </c>
      <c r="F1852" t="s">
        <v>4711</v>
      </c>
      <c r="G1852">
        <v>327295</v>
      </c>
      <c r="H1852" t="s">
        <v>5636</v>
      </c>
      <c r="I1852" t="s">
        <v>4192</v>
      </c>
      <c r="J1852">
        <v>0</v>
      </c>
      <c r="K1852" t="s">
        <v>4193</v>
      </c>
    </row>
    <row r="1853" spans="1:11" hidden="1" x14ac:dyDescent="0.25">
      <c r="A1853">
        <v>7556</v>
      </c>
      <c r="B1853" t="s">
        <v>277</v>
      </c>
      <c r="C1853" t="s">
        <v>4881</v>
      </c>
      <c r="D1853" s="5">
        <v>44571</v>
      </c>
      <c r="E1853" t="s">
        <v>4189</v>
      </c>
      <c r="F1853" t="s">
        <v>4582</v>
      </c>
      <c r="G1853">
        <v>348044</v>
      </c>
      <c r="H1853" t="s">
        <v>5664</v>
      </c>
      <c r="I1853" t="s">
        <v>4192</v>
      </c>
      <c r="J1853">
        <v>0</v>
      </c>
      <c r="K1853" t="s">
        <v>4193</v>
      </c>
    </row>
    <row r="1854" spans="1:11" hidden="1" x14ac:dyDescent="0.25">
      <c r="A1854">
        <v>7557</v>
      </c>
      <c r="B1854" t="s">
        <v>277</v>
      </c>
      <c r="C1854" t="s">
        <v>774</v>
      </c>
      <c r="D1854" s="5">
        <v>44571</v>
      </c>
      <c r="E1854" t="s">
        <v>4189</v>
      </c>
      <c r="F1854" t="s">
        <v>4711</v>
      </c>
      <c r="G1854">
        <v>348044</v>
      </c>
      <c r="H1854" t="s">
        <v>5641</v>
      </c>
      <c r="I1854" t="s">
        <v>4192</v>
      </c>
      <c r="J1854">
        <v>0</v>
      </c>
      <c r="K1854" t="s">
        <v>4193</v>
      </c>
    </row>
    <row r="1855" spans="1:11" hidden="1" x14ac:dyDescent="0.25">
      <c r="A1855">
        <v>7563</v>
      </c>
      <c r="B1855" t="s">
        <v>585</v>
      </c>
      <c r="C1855" t="s">
        <v>5136</v>
      </c>
      <c r="D1855" s="5">
        <v>44573</v>
      </c>
      <c r="E1855" t="s">
        <v>4189</v>
      </c>
      <c r="F1855" t="s">
        <v>4514</v>
      </c>
      <c r="G1855">
        <v>50896</v>
      </c>
      <c r="H1855" t="s">
        <v>5694</v>
      </c>
      <c r="I1855" t="s">
        <v>4192</v>
      </c>
      <c r="J1855">
        <v>0</v>
      </c>
      <c r="K1855" t="s">
        <v>4193</v>
      </c>
    </row>
    <row r="1856" spans="1:11" hidden="1" x14ac:dyDescent="0.25">
      <c r="A1856">
        <v>7567</v>
      </c>
      <c r="B1856" t="s">
        <v>315</v>
      </c>
      <c r="C1856" t="s">
        <v>1192</v>
      </c>
      <c r="D1856" s="5">
        <v>44592</v>
      </c>
      <c r="E1856" t="s">
        <v>4189</v>
      </c>
      <c r="F1856" t="s">
        <v>4712</v>
      </c>
      <c r="G1856">
        <v>329307</v>
      </c>
      <c r="H1856" t="s">
        <v>5619</v>
      </c>
      <c r="I1856" t="s">
        <v>4192</v>
      </c>
      <c r="J1856">
        <v>0</v>
      </c>
      <c r="K1856" t="s">
        <v>4193</v>
      </c>
    </row>
    <row r="1857" spans="1:11" hidden="1" x14ac:dyDescent="0.25">
      <c r="A1857">
        <v>7574</v>
      </c>
      <c r="B1857" t="s">
        <v>301</v>
      </c>
      <c r="C1857" t="s">
        <v>5668</v>
      </c>
      <c r="D1857" s="5">
        <v>44233</v>
      </c>
      <c r="E1857" t="s">
        <v>4189</v>
      </c>
      <c r="F1857" t="s">
        <v>970</v>
      </c>
      <c r="G1857">
        <v>239462</v>
      </c>
      <c r="H1857" t="s">
        <v>5402</v>
      </c>
      <c r="I1857" t="s">
        <v>4192</v>
      </c>
      <c r="J1857">
        <v>0</v>
      </c>
      <c r="K1857" t="s">
        <v>4193</v>
      </c>
    </row>
    <row r="1858" spans="1:11" hidden="1" x14ac:dyDescent="0.25">
      <c r="A1858">
        <v>7575</v>
      </c>
      <c r="B1858" t="s">
        <v>301</v>
      </c>
      <c r="C1858" t="s">
        <v>742</v>
      </c>
      <c r="D1858" s="5">
        <v>44233</v>
      </c>
      <c r="E1858" t="s">
        <v>4189</v>
      </c>
      <c r="F1858" t="s">
        <v>4582</v>
      </c>
      <c r="G1858">
        <v>239462</v>
      </c>
      <c r="H1858" t="s">
        <v>5402</v>
      </c>
      <c r="I1858" t="s">
        <v>4192</v>
      </c>
      <c r="J1858">
        <v>0</v>
      </c>
      <c r="K1858" t="s">
        <v>4193</v>
      </c>
    </row>
    <row r="1859" spans="1:11" hidden="1" x14ac:dyDescent="0.25">
      <c r="A1859">
        <v>7582</v>
      </c>
      <c r="B1859" t="s">
        <v>304</v>
      </c>
      <c r="C1859" t="s">
        <v>5644</v>
      </c>
      <c r="D1859" s="5">
        <v>44505</v>
      </c>
      <c r="E1859" t="s">
        <v>4189</v>
      </c>
      <c r="F1859" t="s">
        <v>4431</v>
      </c>
      <c r="G1859">
        <v>350153</v>
      </c>
      <c r="H1859" t="s">
        <v>5637</v>
      </c>
      <c r="I1859" t="s">
        <v>4192</v>
      </c>
      <c r="J1859">
        <v>0</v>
      </c>
      <c r="K1859" t="s">
        <v>4193</v>
      </c>
    </row>
    <row r="1860" spans="1:11" hidden="1" x14ac:dyDescent="0.25">
      <c r="A1860">
        <v>7595</v>
      </c>
      <c r="B1860" t="s">
        <v>654</v>
      </c>
      <c r="C1860" t="s">
        <v>5620</v>
      </c>
      <c r="D1860" s="5">
        <v>44377</v>
      </c>
      <c r="E1860" t="s">
        <v>4189</v>
      </c>
      <c r="F1860" t="s">
        <v>4711</v>
      </c>
      <c r="G1860">
        <v>253697</v>
      </c>
      <c r="H1860" t="s">
        <v>5614</v>
      </c>
      <c r="I1860" t="s">
        <v>4192</v>
      </c>
      <c r="J1860">
        <v>0</v>
      </c>
      <c r="K1860" t="s">
        <v>4193</v>
      </c>
    </row>
    <row r="1861" spans="1:11" hidden="1" x14ac:dyDescent="0.25">
      <c r="A1861">
        <v>7599</v>
      </c>
      <c r="B1861" t="s">
        <v>304</v>
      </c>
      <c r="C1861" t="s">
        <v>1087</v>
      </c>
      <c r="D1861" s="5">
        <v>44573</v>
      </c>
      <c r="E1861" t="s">
        <v>4189</v>
      </c>
      <c r="F1861" t="s">
        <v>4190</v>
      </c>
      <c r="G1861">
        <v>362658</v>
      </c>
      <c r="H1861" t="s">
        <v>5664</v>
      </c>
      <c r="I1861" t="s">
        <v>4192</v>
      </c>
      <c r="J1861">
        <v>0</v>
      </c>
      <c r="K1861" t="s">
        <v>4193</v>
      </c>
    </row>
    <row r="1862" spans="1:11" hidden="1" x14ac:dyDescent="0.25">
      <c r="A1862">
        <v>7601</v>
      </c>
      <c r="B1862" t="s">
        <v>304</v>
      </c>
      <c r="C1862" t="s">
        <v>5650</v>
      </c>
      <c r="D1862" s="5">
        <v>44541</v>
      </c>
      <c r="E1862" t="s">
        <v>4189</v>
      </c>
      <c r="F1862" t="s">
        <v>4711</v>
      </c>
      <c r="G1862">
        <v>358960</v>
      </c>
      <c r="H1862" t="s">
        <v>5651</v>
      </c>
      <c r="I1862" t="s">
        <v>4192</v>
      </c>
      <c r="J1862">
        <v>0</v>
      </c>
      <c r="K1862" t="s">
        <v>4193</v>
      </c>
    </row>
    <row r="1863" spans="1:11" hidden="1" x14ac:dyDescent="0.25">
      <c r="A1863">
        <v>7603</v>
      </c>
      <c r="B1863" t="s">
        <v>304</v>
      </c>
      <c r="C1863" t="s">
        <v>1063</v>
      </c>
      <c r="D1863" s="5">
        <v>44604</v>
      </c>
      <c r="E1863" t="s">
        <v>4189</v>
      </c>
      <c r="F1863" t="s">
        <v>4711</v>
      </c>
      <c r="G1863">
        <v>362658</v>
      </c>
      <c r="H1863" t="s">
        <v>5402</v>
      </c>
      <c r="I1863" t="s">
        <v>4192</v>
      </c>
      <c r="J1863">
        <v>0</v>
      </c>
      <c r="K1863" t="s">
        <v>4193</v>
      </c>
    </row>
    <row r="1864" spans="1:11" hidden="1" x14ac:dyDescent="0.25">
      <c r="A1864">
        <v>7608</v>
      </c>
      <c r="B1864" t="s">
        <v>315</v>
      </c>
      <c r="C1864" t="s">
        <v>4958</v>
      </c>
      <c r="D1864" s="5">
        <v>44572</v>
      </c>
      <c r="E1864" t="s">
        <v>4189</v>
      </c>
      <c r="F1864" t="s">
        <v>4711</v>
      </c>
      <c r="G1864">
        <v>325400</v>
      </c>
      <c r="H1864" t="s">
        <v>5607</v>
      </c>
      <c r="I1864" t="s">
        <v>4192</v>
      </c>
      <c r="J1864">
        <v>0</v>
      </c>
      <c r="K1864" t="s">
        <v>4193</v>
      </c>
    </row>
    <row r="1865" spans="1:11" hidden="1" x14ac:dyDescent="0.25">
      <c r="A1865">
        <v>7610</v>
      </c>
      <c r="B1865" t="s">
        <v>255</v>
      </c>
      <c r="C1865" t="s">
        <v>5609</v>
      </c>
      <c r="D1865" s="5">
        <v>44545</v>
      </c>
      <c r="E1865" t="s">
        <v>4189</v>
      </c>
      <c r="F1865" t="s">
        <v>4582</v>
      </c>
      <c r="G1865">
        <v>323835</v>
      </c>
      <c r="H1865" t="s">
        <v>5610</v>
      </c>
      <c r="I1865" t="s">
        <v>4192</v>
      </c>
      <c r="J1865">
        <v>0</v>
      </c>
      <c r="K1865" t="s">
        <v>4193</v>
      </c>
    </row>
    <row r="1866" spans="1:11" hidden="1" x14ac:dyDescent="0.25">
      <c r="A1866">
        <v>7616</v>
      </c>
      <c r="B1866" t="s">
        <v>1078</v>
      </c>
      <c r="C1866" t="s">
        <v>1079</v>
      </c>
      <c r="D1866" s="5">
        <v>44568</v>
      </c>
      <c r="E1866" t="s">
        <v>4189</v>
      </c>
      <c r="F1866" t="s">
        <v>4711</v>
      </c>
      <c r="G1866">
        <v>293262</v>
      </c>
      <c r="H1866" t="s">
        <v>5652</v>
      </c>
      <c r="I1866" t="s">
        <v>4192</v>
      </c>
      <c r="J1866">
        <v>0</v>
      </c>
      <c r="K1866" t="s">
        <v>4193</v>
      </c>
    </row>
    <row r="1867" spans="1:11" hidden="1" x14ac:dyDescent="0.25">
      <c r="A1867">
        <v>7618</v>
      </c>
      <c r="B1867" t="s">
        <v>544</v>
      </c>
      <c r="C1867" t="s">
        <v>5634</v>
      </c>
      <c r="D1867" s="5">
        <v>44586</v>
      </c>
      <c r="E1867" t="s">
        <v>4189</v>
      </c>
      <c r="F1867" t="s">
        <v>4711</v>
      </c>
      <c r="G1867">
        <v>404731</v>
      </c>
      <c r="H1867" t="s">
        <v>5402</v>
      </c>
      <c r="I1867" t="s">
        <v>4192</v>
      </c>
      <c r="J1867">
        <v>0</v>
      </c>
      <c r="K1867" t="s">
        <v>4193</v>
      </c>
    </row>
    <row r="1868" spans="1:11" hidden="1" x14ac:dyDescent="0.25">
      <c r="A1868">
        <v>7619</v>
      </c>
      <c r="B1868" t="s">
        <v>1445</v>
      </c>
      <c r="C1868" t="s">
        <v>5971</v>
      </c>
      <c r="D1868" s="5">
        <v>44516</v>
      </c>
      <c r="E1868" t="s">
        <v>4189</v>
      </c>
      <c r="F1868" t="s">
        <v>4431</v>
      </c>
      <c r="G1868">
        <v>157617</v>
      </c>
      <c r="H1868" t="s">
        <v>5420</v>
      </c>
      <c r="I1868" t="s">
        <v>4192</v>
      </c>
      <c r="J1868">
        <v>0</v>
      </c>
      <c r="K1868" t="s">
        <v>4193</v>
      </c>
    </row>
    <row r="1869" spans="1:11" hidden="1" x14ac:dyDescent="0.25">
      <c r="A1869">
        <v>7634</v>
      </c>
      <c r="B1869" t="s">
        <v>212</v>
      </c>
      <c r="C1869" t="s">
        <v>5561</v>
      </c>
      <c r="D1869" s="5">
        <v>44594</v>
      </c>
      <c r="E1869" t="s">
        <v>4189</v>
      </c>
      <c r="F1869" t="s">
        <v>4514</v>
      </c>
      <c r="G1869">
        <v>193870</v>
      </c>
      <c r="H1869" t="s">
        <v>5407</v>
      </c>
      <c r="I1869" t="s">
        <v>4192</v>
      </c>
      <c r="J1869">
        <v>0</v>
      </c>
      <c r="K1869" t="s">
        <v>4193</v>
      </c>
    </row>
    <row r="1870" spans="1:11" hidden="1" x14ac:dyDescent="0.25">
      <c r="A1870">
        <v>7635</v>
      </c>
      <c r="B1870" t="s">
        <v>212</v>
      </c>
      <c r="C1870" t="s">
        <v>5532</v>
      </c>
      <c r="D1870" s="5">
        <v>44594</v>
      </c>
      <c r="E1870" t="s">
        <v>4189</v>
      </c>
      <c r="F1870" t="s">
        <v>4431</v>
      </c>
      <c r="G1870">
        <v>193870</v>
      </c>
      <c r="H1870" t="s">
        <v>5407</v>
      </c>
      <c r="I1870" t="s">
        <v>4192</v>
      </c>
      <c r="J1870">
        <v>0</v>
      </c>
      <c r="K1870" t="s">
        <v>4193</v>
      </c>
    </row>
    <row r="1871" spans="1:11" hidden="1" x14ac:dyDescent="0.25">
      <c r="A1871">
        <v>7640</v>
      </c>
      <c r="B1871" t="s">
        <v>2242</v>
      </c>
      <c r="C1871" t="s">
        <v>5131</v>
      </c>
      <c r="D1871" s="5">
        <v>44594</v>
      </c>
      <c r="E1871" t="s">
        <v>4189</v>
      </c>
      <c r="F1871" t="s">
        <v>4582</v>
      </c>
      <c r="G1871">
        <v>231059</v>
      </c>
      <c r="H1871" t="s">
        <v>5683</v>
      </c>
      <c r="I1871" t="s">
        <v>4192</v>
      </c>
      <c r="J1871">
        <v>0</v>
      </c>
      <c r="K1871" t="s">
        <v>4193</v>
      </c>
    </row>
    <row r="1872" spans="1:11" hidden="1" x14ac:dyDescent="0.25">
      <c r="A1872">
        <v>7659</v>
      </c>
      <c r="B1872" t="s">
        <v>432</v>
      </c>
      <c r="C1872" t="s">
        <v>431</v>
      </c>
      <c r="D1872" s="5">
        <v>44594</v>
      </c>
      <c r="E1872" t="s">
        <v>4189</v>
      </c>
      <c r="F1872" t="s">
        <v>4431</v>
      </c>
      <c r="G1872">
        <v>76231</v>
      </c>
      <c r="H1872" t="s">
        <v>5407</v>
      </c>
      <c r="I1872" t="s">
        <v>4192</v>
      </c>
      <c r="J1872">
        <v>0</v>
      </c>
      <c r="K1872" t="s">
        <v>4193</v>
      </c>
    </row>
    <row r="1873" spans="1:11" hidden="1" x14ac:dyDescent="0.25">
      <c r="A1873">
        <v>7663</v>
      </c>
      <c r="B1873" t="s">
        <v>3400</v>
      </c>
      <c r="C1873" t="s">
        <v>697</v>
      </c>
      <c r="D1873" s="5">
        <v>44580</v>
      </c>
      <c r="E1873" t="s">
        <v>4189</v>
      </c>
      <c r="F1873" t="s">
        <v>4514</v>
      </c>
      <c r="G1873">
        <v>252911</v>
      </c>
      <c r="H1873" t="s">
        <v>5720</v>
      </c>
      <c r="I1873" t="s">
        <v>4192</v>
      </c>
      <c r="J1873">
        <v>0</v>
      </c>
      <c r="K1873" t="s">
        <v>4193</v>
      </c>
    </row>
    <row r="1874" spans="1:11" hidden="1" x14ac:dyDescent="0.25">
      <c r="A1874">
        <v>7667</v>
      </c>
      <c r="B1874" t="s">
        <v>2263</v>
      </c>
      <c r="C1874" t="s">
        <v>5868</v>
      </c>
      <c r="D1874" s="5">
        <v>44410</v>
      </c>
      <c r="E1874" t="s">
        <v>4189</v>
      </c>
      <c r="F1874" t="s">
        <v>4431</v>
      </c>
      <c r="G1874">
        <v>72714</v>
      </c>
      <c r="H1874" t="s">
        <v>5402</v>
      </c>
      <c r="I1874" t="s">
        <v>4192</v>
      </c>
      <c r="J1874">
        <v>0</v>
      </c>
      <c r="K1874" t="s">
        <v>4193</v>
      </c>
    </row>
    <row r="1875" spans="1:11" hidden="1" x14ac:dyDescent="0.25">
      <c r="A1875">
        <v>7704</v>
      </c>
      <c r="B1875" t="s">
        <v>1822</v>
      </c>
      <c r="C1875" t="s">
        <v>5248</v>
      </c>
      <c r="D1875" s="5">
        <v>44595</v>
      </c>
      <c r="E1875" t="s">
        <v>4189</v>
      </c>
      <c r="F1875" t="s">
        <v>4514</v>
      </c>
      <c r="G1875">
        <v>128555</v>
      </c>
      <c r="H1875" t="s">
        <v>5523</v>
      </c>
      <c r="I1875" t="s">
        <v>4192</v>
      </c>
      <c r="J1875">
        <v>0</v>
      </c>
      <c r="K1875" t="s">
        <v>4193</v>
      </c>
    </row>
    <row r="1876" spans="1:11" hidden="1" x14ac:dyDescent="0.25">
      <c r="A1876">
        <v>7705</v>
      </c>
      <c r="B1876" t="s">
        <v>1822</v>
      </c>
      <c r="C1876" t="s">
        <v>5873</v>
      </c>
      <c r="D1876" s="5">
        <v>44595</v>
      </c>
      <c r="E1876" t="s">
        <v>4189</v>
      </c>
      <c r="F1876" t="s">
        <v>4431</v>
      </c>
      <c r="G1876">
        <v>128555</v>
      </c>
      <c r="H1876" t="s">
        <v>5874</v>
      </c>
      <c r="I1876" t="s">
        <v>4192</v>
      </c>
      <c r="J1876">
        <v>0</v>
      </c>
      <c r="K1876" t="s">
        <v>4193</v>
      </c>
    </row>
    <row r="1877" spans="1:11" hidden="1" x14ac:dyDescent="0.25">
      <c r="A1877">
        <v>7718</v>
      </c>
      <c r="B1877" t="s">
        <v>396</v>
      </c>
      <c r="C1877" t="s">
        <v>5991</v>
      </c>
      <c r="D1877" s="5">
        <v>44595</v>
      </c>
      <c r="E1877" t="s">
        <v>4189</v>
      </c>
      <c r="F1877" t="s">
        <v>4431</v>
      </c>
      <c r="G1877">
        <v>57729</v>
      </c>
      <c r="H1877" t="s">
        <v>5992</v>
      </c>
      <c r="I1877" t="s">
        <v>4192</v>
      </c>
      <c r="J1877">
        <v>0</v>
      </c>
      <c r="K1877" t="s">
        <v>4193</v>
      </c>
    </row>
    <row r="1878" spans="1:11" hidden="1" x14ac:dyDescent="0.25">
      <c r="A1878">
        <v>7721</v>
      </c>
      <c r="B1878" t="s">
        <v>620</v>
      </c>
      <c r="C1878" t="s">
        <v>4743</v>
      </c>
      <c r="D1878" s="5">
        <v>44595</v>
      </c>
      <c r="E1878" t="s">
        <v>4189</v>
      </c>
      <c r="F1878" t="s">
        <v>4514</v>
      </c>
      <c r="G1878">
        <v>311183</v>
      </c>
      <c r="H1878" t="s">
        <v>5612</v>
      </c>
      <c r="I1878" t="s">
        <v>4192</v>
      </c>
      <c r="J1878">
        <v>0</v>
      </c>
      <c r="K1878" t="s">
        <v>4193</v>
      </c>
    </row>
    <row r="1879" spans="1:11" hidden="1" x14ac:dyDescent="0.25">
      <c r="A1879">
        <v>7723</v>
      </c>
      <c r="B1879" t="s">
        <v>442</v>
      </c>
      <c r="C1879" t="s">
        <v>1314</v>
      </c>
      <c r="D1879" s="5">
        <v>44596</v>
      </c>
      <c r="E1879" t="s">
        <v>4189</v>
      </c>
      <c r="F1879" t="s">
        <v>4582</v>
      </c>
      <c r="G1879">
        <v>179103</v>
      </c>
      <c r="H1879" t="s">
        <v>5450</v>
      </c>
      <c r="I1879" t="s">
        <v>4192</v>
      </c>
      <c r="J1879">
        <v>0</v>
      </c>
      <c r="K1879" t="s">
        <v>4193</v>
      </c>
    </row>
    <row r="1880" spans="1:11" hidden="1" x14ac:dyDescent="0.25">
      <c r="A1880">
        <v>7730</v>
      </c>
      <c r="B1880" t="s">
        <v>50</v>
      </c>
      <c r="C1880" t="s">
        <v>5709</v>
      </c>
      <c r="D1880" s="5">
        <v>44282</v>
      </c>
      <c r="E1880" t="s">
        <v>4189</v>
      </c>
      <c r="F1880" t="s">
        <v>4514</v>
      </c>
      <c r="G1880">
        <v>150999</v>
      </c>
      <c r="H1880" t="s">
        <v>5701</v>
      </c>
      <c r="I1880" t="s">
        <v>4192</v>
      </c>
      <c r="J1880">
        <v>0</v>
      </c>
      <c r="K1880" t="s">
        <v>4193</v>
      </c>
    </row>
    <row r="1881" spans="1:11" hidden="1" x14ac:dyDescent="0.25">
      <c r="A1881">
        <v>7734</v>
      </c>
      <c r="B1881" t="s">
        <v>72</v>
      </c>
      <c r="C1881" t="s">
        <v>5456</v>
      </c>
      <c r="D1881" s="5">
        <v>44551</v>
      </c>
      <c r="E1881" t="s">
        <v>4189</v>
      </c>
      <c r="F1881" t="s">
        <v>4431</v>
      </c>
      <c r="G1881">
        <v>238172</v>
      </c>
      <c r="H1881" t="s">
        <v>5457</v>
      </c>
      <c r="I1881" t="s">
        <v>4192</v>
      </c>
      <c r="J1881">
        <v>0</v>
      </c>
      <c r="K1881" t="s">
        <v>4193</v>
      </c>
    </row>
    <row r="1882" spans="1:11" hidden="1" x14ac:dyDescent="0.25">
      <c r="A1882">
        <v>7740</v>
      </c>
      <c r="B1882" t="s">
        <v>1639</v>
      </c>
      <c r="C1882" t="s">
        <v>1260</v>
      </c>
      <c r="D1882" s="5">
        <v>44596</v>
      </c>
      <c r="E1882" t="s">
        <v>4189</v>
      </c>
      <c r="F1882" t="s">
        <v>4514</v>
      </c>
      <c r="G1882">
        <v>200212</v>
      </c>
      <c r="H1882" t="s">
        <v>5710</v>
      </c>
      <c r="I1882" t="s">
        <v>4192</v>
      </c>
      <c r="J1882">
        <v>0</v>
      </c>
      <c r="K1882" t="s">
        <v>4193</v>
      </c>
    </row>
    <row r="1883" spans="1:11" hidden="1" x14ac:dyDescent="0.25">
      <c r="A1883">
        <v>7747</v>
      </c>
      <c r="B1883" t="s">
        <v>309</v>
      </c>
      <c r="C1883" t="s">
        <v>1165</v>
      </c>
      <c r="D1883" s="5">
        <v>44577</v>
      </c>
      <c r="E1883" t="s">
        <v>4189</v>
      </c>
      <c r="F1883" t="s">
        <v>4711</v>
      </c>
      <c r="G1883">
        <v>318149</v>
      </c>
      <c r="H1883" t="s">
        <v>5649</v>
      </c>
      <c r="I1883" t="s">
        <v>4192</v>
      </c>
      <c r="J1883">
        <v>0</v>
      </c>
      <c r="K1883" t="s">
        <v>4193</v>
      </c>
    </row>
    <row r="1884" spans="1:11" hidden="1" x14ac:dyDescent="0.25">
      <c r="A1884">
        <v>7751</v>
      </c>
      <c r="B1884" t="s">
        <v>309</v>
      </c>
      <c r="C1884" t="s">
        <v>5609</v>
      </c>
      <c r="D1884" s="5">
        <v>44494</v>
      </c>
      <c r="E1884" t="s">
        <v>4189</v>
      </c>
      <c r="F1884" t="s">
        <v>4320</v>
      </c>
      <c r="G1884">
        <v>298235</v>
      </c>
      <c r="H1884" t="s">
        <v>5402</v>
      </c>
      <c r="I1884" t="s">
        <v>4192</v>
      </c>
      <c r="J1884">
        <v>0</v>
      </c>
      <c r="K1884" t="s">
        <v>4193</v>
      </c>
    </row>
    <row r="1885" spans="1:11" hidden="1" x14ac:dyDescent="0.25">
      <c r="A1885">
        <v>7754</v>
      </c>
      <c r="B1885" t="s">
        <v>309</v>
      </c>
      <c r="C1885" t="s">
        <v>5609</v>
      </c>
      <c r="D1885" s="5">
        <v>44494</v>
      </c>
      <c r="E1885" t="s">
        <v>4189</v>
      </c>
      <c r="F1885" t="s">
        <v>4711</v>
      </c>
      <c r="G1885">
        <v>298235</v>
      </c>
      <c r="H1885" t="s">
        <v>5402</v>
      </c>
      <c r="I1885" t="s">
        <v>4192</v>
      </c>
      <c r="J1885">
        <v>0</v>
      </c>
      <c r="K1885" t="s">
        <v>4193</v>
      </c>
    </row>
    <row r="1886" spans="1:11" hidden="1" x14ac:dyDescent="0.25">
      <c r="A1886">
        <v>7765</v>
      </c>
      <c r="B1886" t="s">
        <v>1184</v>
      </c>
      <c r="C1886" t="s">
        <v>5653</v>
      </c>
      <c r="D1886" s="5">
        <v>44596</v>
      </c>
      <c r="E1886" t="s">
        <v>4189</v>
      </c>
      <c r="F1886" t="s">
        <v>4711</v>
      </c>
      <c r="G1886">
        <v>288679</v>
      </c>
      <c r="H1886" t="s">
        <v>5639</v>
      </c>
      <c r="I1886" t="s">
        <v>4192</v>
      </c>
      <c r="J1886">
        <v>0</v>
      </c>
      <c r="K1886" t="s">
        <v>4193</v>
      </c>
    </row>
    <row r="1887" spans="1:11" hidden="1" x14ac:dyDescent="0.25">
      <c r="A1887">
        <v>7779</v>
      </c>
      <c r="B1887" t="s">
        <v>2412</v>
      </c>
      <c r="C1887" t="s">
        <v>1206</v>
      </c>
      <c r="D1887" s="5">
        <v>44592</v>
      </c>
      <c r="E1887" t="s">
        <v>4189</v>
      </c>
      <c r="F1887" t="s">
        <v>4711</v>
      </c>
      <c r="G1887">
        <v>348884</v>
      </c>
      <c r="H1887" t="s">
        <v>5652</v>
      </c>
      <c r="I1887" t="s">
        <v>4192</v>
      </c>
      <c r="J1887">
        <v>0</v>
      </c>
      <c r="K1887" t="s">
        <v>4193</v>
      </c>
    </row>
    <row r="1888" spans="1:11" hidden="1" x14ac:dyDescent="0.25">
      <c r="A1888">
        <v>7788</v>
      </c>
      <c r="B1888" t="s">
        <v>413</v>
      </c>
      <c r="C1888" t="s">
        <v>416</v>
      </c>
      <c r="D1888" s="5">
        <v>44596</v>
      </c>
      <c r="E1888" t="s">
        <v>4189</v>
      </c>
      <c r="F1888" t="s">
        <v>4431</v>
      </c>
      <c r="G1888">
        <v>220797</v>
      </c>
      <c r="H1888" t="s">
        <v>5618</v>
      </c>
      <c r="I1888" t="s">
        <v>4192</v>
      </c>
      <c r="J1888">
        <v>0</v>
      </c>
      <c r="K1888" t="s">
        <v>4193</v>
      </c>
    </row>
    <row r="1889" spans="1:11" hidden="1" x14ac:dyDescent="0.25">
      <c r="A1889">
        <v>7789</v>
      </c>
      <c r="B1889" t="s">
        <v>413</v>
      </c>
      <c r="C1889" t="s">
        <v>412</v>
      </c>
      <c r="D1889" s="5">
        <v>44596</v>
      </c>
      <c r="E1889" t="s">
        <v>4189</v>
      </c>
      <c r="F1889" t="s">
        <v>4514</v>
      </c>
      <c r="G1889">
        <v>220797</v>
      </c>
      <c r="H1889" t="s">
        <v>5618</v>
      </c>
      <c r="I1889" t="s">
        <v>4192</v>
      </c>
      <c r="J1889">
        <v>0</v>
      </c>
      <c r="K1889" t="s">
        <v>4193</v>
      </c>
    </row>
    <row r="1890" spans="1:11" hidden="1" x14ac:dyDescent="0.25">
      <c r="A1890">
        <v>7791</v>
      </c>
      <c r="B1890" t="s">
        <v>326</v>
      </c>
      <c r="C1890" t="s">
        <v>1154</v>
      </c>
      <c r="D1890" s="5">
        <v>44596</v>
      </c>
      <c r="E1890" t="s">
        <v>4189</v>
      </c>
      <c r="F1890" t="s">
        <v>4711</v>
      </c>
      <c r="G1890">
        <v>205097</v>
      </c>
      <c r="H1890" t="s">
        <v>5618</v>
      </c>
      <c r="I1890" t="s">
        <v>4192</v>
      </c>
      <c r="J1890">
        <v>0</v>
      </c>
      <c r="K1890" t="s">
        <v>4193</v>
      </c>
    </row>
    <row r="1891" spans="1:11" hidden="1" x14ac:dyDescent="0.25">
      <c r="A1891">
        <v>7793</v>
      </c>
      <c r="B1891" t="s">
        <v>426</v>
      </c>
      <c r="C1891" t="s">
        <v>1250</v>
      </c>
      <c r="D1891" s="5">
        <v>44597</v>
      </c>
      <c r="E1891" t="s">
        <v>4189</v>
      </c>
      <c r="F1891" t="s">
        <v>970</v>
      </c>
      <c r="G1891">
        <v>292319</v>
      </c>
      <c r="H1891" t="s">
        <v>5716</v>
      </c>
      <c r="I1891" t="s">
        <v>4192</v>
      </c>
      <c r="J1891">
        <v>0</v>
      </c>
      <c r="K1891" t="s">
        <v>4193</v>
      </c>
    </row>
    <row r="1892" spans="1:11" hidden="1" x14ac:dyDescent="0.25">
      <c r="A1892">
        <v>7845</v>
      </c>
      <c r="B1892" t="s">
        <v>1764</v>
      </c>
      <c r="C1892" t="s">
        <v>1376</v>
      </c>
      <c r="D1892" s="5">
        <v>44599</v>
      </c>
      <c r="E1892" t="s">
        <v>4189</v>
      </c>
      <c r="F1892" t="s">
        <v>4431</v>
      </c>
      <c r="G1892">
        <v>187133</v>
      </c>
      <c r="H1892" t="s">
        <v>5672</v>
      </c>
      <c r="I1892" t="s">
        <v>4192</v>
      </c>
      <c r="J1892">
        <v>0</v>
      </c>
      <c r="K1892" t="s">
        <v>4193</v>
      </c>
    </row>
    <row r="1893" spans="1:11" hidden="1" x14ac:dyDescent="0.25">
      <c r="A1893">
        <v>7846</v>
      </c>
      <c r="B1893" t="s">
        <v>1764</v>
      </c>
      <c r="C1893" t="s">
        <v>4691</v>
      </c>
      <c r="D1893" s="5">
        <v>44599</v>
      </c>
      <c r="E1893" t="s">
        <v>4189</v>
      </c>
      <c r="F1893" t="s">
        <v>4514</v>
      </c>
      <c r="G1893">
        <v>187133</v>
      </c>
      <c r="H1893" t="s">
        <v>5824</v>
      </c>
      <c r="I1893" t="s">
        <v>4192</v>
      </c>
      <c r="J1893">
        <v>0</v>
      </c>
      <c r="K1893" t="s">
        <v>4193</v>
      </c>
    </row>
    <row r="1894" spans="1:11" hidden="1" x14ac:dyDescent="0.25">
      <c r="A1894">
        <v>7896</v>
      </c>
      <c r="B1894" t="s">
        <v>333</v>
      </c>
      <c r="C1894" t="s">
        <v>5490</v>
      </c>
      <c r="D1894" s="5">
        <v>44550</v>
      </c>
      <c r="E1894" t="s">
        <v>4189</v>
      </c>
      <c r="F1894" t="s">
        <v>4431</v>
      </c>
      <c r="G1894">
        <v>22487</v>
      </c>
      <c r="H1894" t="s">
        <v>5491</v>
      </c>
      <c r="I1894" t="s">
        <v>4192</v>
      </c>
      <c r="J1894">
        <v>0</v>
      </c>
      <c r="K1894" t="s">
        <v>4193</v>
      </c>
    </row>
    <row r="1895" spans="1:11" hidden="1" x14ac:dyDescent="0.25">
      <c r="A1895">
        <v>7904</v>
      </c>
      <c r="B1895" t="s">
        <v>1200</v>
      </c>
      <c r="C1895" t="s">
        <v>5669</v>
      </c>
      <c r="D1895" s="5">
        <v>44600</v>
      </c>
      <c r="E1895" t="s">
        <v>4189</v>
      </c>
      <c r="F1895" t="s">
        <v>4711</v>
      </c>
      <c r="G1895">
        <v>239450</v>
      </c>
      <c r="H1895" t="s">
        <v>5402</v>
      </c>
      <c r="I1895" t="s">
        <v>4192</v>
      </c>
      <c r="J1895">
        <v>0</v>
      </c>
      <c r="K1895" t="s">
        <v>4193</v>
      </c>
    </row>
    <row r="1896" spans="1:11" hidden="1" x14ac:dyDescent="0.25">
      <c r="A1896">
        <v>7925</v>
      </c>
      <c r="B1896" t="s">
        <v>1445</v>
      </c>
      <c r="C1896" t="s">
        <v>1442</v>
      </c>
      <c r="D1896" s="5">
        <v>44601</v>
      </c>
      <c r="E1896" t="s">
        <v>4189</v>
      </c>
      <c r="F1896" t="s">
        <v>4431</v>
      </c>
      <c r="G1896">
        <v>171259</v>
      </c>
      <c r="H1896" t="s">
        <v>5981</v>
      </c>
      <c r="I1896" t="s">
        <v>4192</v>
      </c>
      <c r="J1896">
        <v>0</v>
      </c>
      <c r="K1896" t="s">
        <v>4193</v>
      </c>
    </row>
    <row r="1897" spans="1:11" hidden="1" x14ac:dyDescent="0.25">
      <c r="A1897">
        <v>7935</v>
      </c>
      <c r="B1897" t="s">
        <v>2263</v>
      </c>
      <c r="C1897" t="s">
        <v>1436</v>
      </c>
      <c r="D1897" s="5">
        <v>44601</v>
      </c>
      <c r="E1897" t="s">
        <v>4189</v>
      </c>
      <c r="F1897" t="s">
        <v>4431</v>
      </c>
      <c r="G1897">
        <v>106178</v>
      </c>
      <c r="H1897" t="s">
        <v>5929</v>
      </c>
      <c r="I1897" t="s">
        <v>4192</v>
      </c>
      <c r="J1897">
        <v>0</v>
      </c>
      <c r="K1897" t="s">
        <v>4193</v>
      </c>
    </row>
    <row r="1898" spans="1:11" hidden="1" x14ac:dyDescent="0.25">
      <c r="A1898">
        <v>7950</v>
      </c>
      <c r="B1898" t="s">
        <v>1481</v>
      </c>
      <c r="C1898" t="s">
        <v>5173</v>
      </c>
      <c r="D1898" s="5">
        <v>44601</v>
      </c>
      <c r="E1898" t="s">
        <v>4189</v>
      </c>
      <c r="F1898" t="s">
        <v>4582</v>
      </c>
      <c r="G1898">
        <v>49325</v>
      </c>
      <c r="H1898" t="s">
        <v>5809</v>
      </c>
      <c r="I1898" t="s">
        <v>4192</v>
      </c>
      <c r="J1898">
        <v>0</v>
      </c>
      <c r="K1898" t="s">
        <v>4193</v>
      </c>
    </row>
    <row r="1899" spans="1:11" hidden="1" x14ac:dyDescent="0.25">
      <c r="A1899">
        <v>7985</v>
      </c>
      <c r="B1899" t="s">
        <v>1561</v>
      </c>
      <c r="C1899" t="s">
        <v>1538</v>
      </c>
      <c r="D1899" s="5">
        <v>44602</v>
      </c>
      <c r="E1899" t="s">
        <v>4189</v>
      </c>
      <c r="F1899" t="s">
        <v>4320</v>
      </c>
      <c r="G1899">
        <v>222283</v>
      </c>
      <c r="H1899" t="s">
        <v>5974</v>
      </c>
      <c r="I1899" t="s">
        <v>4192</v>
      </c>
      <c r="J1899">
        <v>0</v>
      </c>
      <c r="K1899" t="s">
        <v>4193</v>
      </c>
    </row>
    <row r="1900" spans="1:11" hidden="1" x14ac:dyDescent="0.25">
      <c r="A1900">
        <v>7987</v>
      </c>
      <c r="B1900" t="s">
        <v>1639</v>
      </c>
      <c r="C1900" t="s">
        <v>5684</v>
      </c>
      <c r="D1900" s="5">
        <v>44596</v>
      </c>
      <c r="E1900" t="s">
        <v>4189</v>
      </c>
      <c r="F1900" t="s">
        <v>4431</v>
      </c>
      <c r="G1900">
        <v>200212</v>
      </c>
      <c r="H1900" t="s">
        <v>5686</v>
      </c>
      <c r="I1900" t="s">
        <v>4192</v>
      </c>
      <c r="J1900">
        <v>0</v>
      </c>
      <c r="K1900" t="s">
        <v>4193</v>
      </c>
    </row>
    <row r="1901" spans="1:11" hidden="1" x14ac:dyDescent="0.25">
      <c r="A1901">
        <v>7990</v>
      </c>
      <c r="B1901" t="s">
        <v>1639</v>
      </c>
      <c r="C1901" t="s">
        <v>5188</v>
      </c>
      <c r="D1901" s="5">
        <v>44602</v>
      </c>
      <c r="E1901" t="s">
        <v>4189</v>
      </c>
      <c r="F1901" t="s">
        <v>970</v>
      </c>
      <c r="G1901">
        <v>201353</v>
      </c>
      <c r="H1901" t="s">
        <v>5884</v>
      </c>
      <c r="I1901" t="s">
        <v>4192</v>
      </c>
      <c r="J1901">
        <v>0</v>
      </c>
      <c r="K1901" t="s">
        <v>4193</v>
      </c>
    </row>
    <row r="1902" spans="1:11" hidden="1" x14ac:dyDescent="0.25">
      <c r="A1902">
        <v>8000</v>
      </c>
      <c r="B1902" t="s">
        <v>1508</v>
      </c>
      <c r="C1902" t="s">
        <v>5502</v>
      </c>
      <c r="D1902" s="5">
        <v>44538</v>
      </c>
      <c r="E1902" t="s">
        <v>4189</v>
      </c>
      <c r="F1902" t="s">
        <v>4431</v>
      </c>
      <c r="G1902">
        <v>26649</v>
      </c>
      <c r="H1902" t="s">
        <v>5407</v>
      </c>
      <c r="I1902" t="s">
        <v>4192</v>
      </c>
      <c r="J1902">
        <v>0</v>
      </c>
      <c r="K1902" t="s">
        <v>4193</v>
      </c>
    </row>
    <row r="1903" spans="1:11" hidden="1" x14ac:dyDescent="0.25">
      <c r="A1903">
        <v>8012</v>
      </c>
      <c r="B1903" t="s">
        <v>1684</v>
      </c>
      <c r="C1903" t="s">
        <v>5740</v>
      </c>
      <c r="D1903" s="5">
        <v>44517</v>
      </c>
      <c r="E1903" t="s">
        <v>4189</v>
      </c>
      <c r="F1903" t="s">
        <v>4431</v>
      </c>
      <c r="G1903">
        <v>222684</v>
      </c>
      <c r="H1903" t="s">
        <v>5457</v>
      </c>
      <c r="I1903" t="s">
        <v>4192</v>
      </c>
      <c r="J1903">
        <v>0</v>
      </c>
      <c r="K1903" t="s">
        <v>4193</v>
      </c>
    </row>
    <row r="1904" spans="1:11" hidden="1" x14ac:dyDescent="0.25">
      <c r="A1904">
        <v>8014</v>
      </c>
      <c r="B1904" t="s">
        <v>1902</v>
      </c>
      <c r="C1904" t="s">
        <v>5853</v>
      </c>
      <c r="D1904" s="5">
        <v>44602</v>
      </c>
      <c r="E1904" t="s">
        <v>4189</v>
      </c>
      <c r="F1904" t="s">
        <v>970</v>
      </c>
      <c r="G1904">
        <v>239083</v>
      </c>
      <c r="H1904" t="s">
        <v>5854</v>
      </c>
      <c r="I1904" t="s">
        <v>4192</v>
      </c>
      <c r="J1904">
        <v>0</v>
      </c>
      <c r="K1904" t="s">
        <v>4193</v>
      </c>
    </row>
    <row r="1905" spans="1:11" hidden="1" x14ac:dyDescent="0.25">
      <c r="A1905">
        <v>8018</v>
      </c>
      <c r="B1905" t="s">
        <v>2645</v>
      </c>
      <c r="C1905" t="s">
        <v>5665</v>
      </c>
      <c r="D1905" s="5">
        <v>44424</v>
      </c>
      <c r="E1905" t="s">
        <v>4189</v>
      </c>
      <c r="F1905" t="s">
        <v>4190</v>
      </c>
      <c r="G1905">
        <v>251860</v>
      </c>
      <c r="H1905" t="s">
        <v>5624</v>
      </c>
      <c r="I1905" t="s">
        <v>4192</v>
      </c>
      <c r="J1905">
        <v>0</v>
      </c>
      <c r="K1905" t="s">
        <v>4193</v>
      </c>
    </row>
    <row r="1906" spans="1:11" hidden="1" x14ac:dyDescent="0.25">
      <c r="A1906">
        <v>8028</v>
      </c>
      <c r="B1906" t="s">
        <v>2645</v>
      </c>
      <c r="C1906" t="s">
        <v>5633</v>
      </c>
      <c r="D1906" s="5">
        <v>44457</v>
      </c>
      <c r="E1906" t="s">
        <v>4189</v>
      </c>
      <c r="F1906" t="s">
        <v>4711</v>
      </c>
      <c r="G1906">
        <v>258160</v>
      </c>
      <c r="H1906" t="s">
        <v>5402</v>
      </c>
      <c r="I1906" t="s">
        <v>4192</v>
      </c>
      <c r="J1906">
        <v>0</v>
      </c>
      <c r="K1906" t="s">
        <v>4193</v>
      </c>
    </row>
    <row r="1907" spans="1:11" hidden="1" x14ac:dyDescent="0.25">
      <c r="A1907">
        <v>8059</v>
      </c>
      <c r="B1907" t="s">
        <v>2063</v>
      </c>
      <c r="C1907" t="s">
        <v>4252</v>
      </c>
      <c r="D1907" s="5">
        <v>44603</v>
      </c>
      <c r="E1907" t="s">
        <v>4189</v>
      </c>
      <c r="F1907" t="s">
        <v>4431</v>
      </c>
      <c r="G1907">
        <v>71790</v>
      </c>
      <c r="H1907" t="s">
        <v>5884</v>
      </c>
      <c r="I1907" t="s">
        <v>4192</v>
      </c>
      <c r="J1907">
        <v>0</v>
      </c>
      <c r="K1907" t="s">
        <v>4193</v>
      </c>
    </row>
    <row r="1908" spans="1:11" hidden="1" x14ac:dyDescent="0.25">
      <c r="A1908">
        <v>8060</v>
      </c>
      <c r="B1908" t="s">
        <v>2063</v>
      </c>
      <c r="C1908" t="s">
        <v>4376</v>
      </c>
      <c r="D1908" s="5">
        <v>44603</v>
      </c>
      <c r="E1908" t="s">
        <v>4189</v>
      </c>
      <c r="F1908" t="s">
        <v>4514</v>
      </c>
      <c r="G1908">
        <v>71790</v>
      </c>
      <c r="H1908" t="s">
        <v>5884</v>
      </c>
      <c r="I1908" t="s">
        <v>4192</v>
      </c>
      <c r="J1908">
        <v>0</v>
      </c>
      <c r="K1908" t="s">
        <v>4193</v>
      </c>
    </row>
    <row r="1909" spans="1:11" hidden="1" x14ac:dyDescent="0.25">
      <c r="A1909">
        <v>8069</v>
      </c>
      <c r="B1909" t="s">
        <v>2577</v>
      </c>
      <c r="C1909" t="s">
        <v>5266</v>
      </c>
      <c r="D1909" s="5">
        <v>44603</v>
      </c>
      <c r="E1909" t="s">
        <v>4189</v>
      </c>
      <c r="F1909" t="s">
        <v>4320</v>
      </c>
      <c r="G1909">
        <v>153743</v>
      </c>
      <c r="H1909" t="s">
        <v>5884</v>
      </c>
      <c r="I1909" t="s">
        <v>4192</v>
      </c>
      <c r="J1909">
        <v>0</v>
      </c>
      <c r="K1909" t="s">
        <v>4193</v>
      </c>
    </row>
    <row r="1910" spans="1:11" hidden="1" x14ac:dyDescent="0.25">
      <c r="A1910">
        <v>8070</v>
      </c>
      <c r="B1910" t="s">
        <v>2577</v>
      </c>
      <c r="C1910" t="s">
        <v>5267</v>
      </c>
      <c r="D1910" s="5">
        <v>44603</v>
      </c>
      <c r="E1910" t="s">
        <v>4189</v>
      </c>
      <c r="F1910" t="s">
        <v>4190</v>
      </c>
      <c r="G1910">
        <v>153743</v>
      </c>
      <c r="H1910" t="s">
        <v>6068</v>
      </c>
      <c r="I1910" t="s">
        <v>4192</v>
      </c>
      <c r="J1910">
        <v>0</v>
      </c>
      <c r="K1910" t="s">
        <v>4193</v>
      </c>
    </row>
    <row r="1911" spans="1:11" hidden="1" x14ac:dyDescent="0.25">
      <c r="A1911">
        <v>32</v>
      </c>
      <c r="B1911" t="s">
        <v>1644</v>
      </c>
      <c r="C1911" t="s">
        <v>5969</v>
      </c>
      <c r="D1911" s="5">
        <v>44378</v>
      </c>
      <c r="E1911" t="s">
        <v>4189</v>
      </c>
      <c r="F1911" t="s">
        <v>4598</v>
      </c>
      <c r="G1911">
        <v>179988</v>
      </c>
      <c r="H1911" t="s">
        <v>5970</v>
      </c>
      <c r="I1911" t="s">
        <v>4192</v>
      </c>
      <c r="J1911">
        <v>0</v>
      </c>
      <c r="K1911" t="s">
        <v>4193</v>
      </c>
    </row>
    <row r="1912" spans="1:11" hidden="1" x14ac:dyDescent="0.25">
      <c r="A1912">
        <v>53</v>
      </c>
      <c r="B1912" t="s">
        <v>4291</v>
      </c>
      <c r="C1912" t="s">
        <v>5737</v>
      </c>
      <c r="D1912" s="5">
        <v>44473</v>
      </c>
      <c r="E1912" t="s">
        <v>4189</v>
      </c>
      <c r="F1912" t="s">
        <v>4598</v>
      </c>
      <c r="G1912">
        <v>6563</v>
      </c>
      <c r="H1912" t="s">
        <v>5738</v>
      </c>
      <c r="I1912" t="s">
        <v>4192</v>
      </c>
      <c r="J1912">
        <v>0</v>
      </c>
      <c r="K1912" t="s">
        <v>4193</v>
      </c>
    </row>
    <row r="1913" spans="1:11" hidden="1" x14ac:dyDescent="0.25">
      <c r="A1913">
        <v>68</v>
      </c>
      <c r="B1913" t="s">
        <v>999</v>
      </c>
      <c r="C1913" t="s">
        <v>1000</v>
      </c>
      <c r="D1913" s="5">
        <v>44527</v>
      </c>
      <c r="E1913" t="s">
        <v>4189</v>
      </c>
      <c r="F1913" t="s">
        <v>4598</v>
      </c>
      <c r="G1913">
        <v>120620</v>
      </c>
      <c r="H1913" t="s">
        <v>5485</v>
      </c>
      <c r="I1913" t="s">
        <v>4192</v>
      </c>
      <c r="J1913">
        <v>0</v>
      </c>
      <c r="K1913" t="s">
        <v>4193</v>
      </c>
    </row>
    <row r="1914" spans="1:11" hidden="1" x14ac:dyDescent="0.25">
      <c r="A1914">
        <v>88</v>
      </c>
      <c r="B1914" t="s">
        <v>1767</v>
      </c>
      <c r="C1914" t="s">
        <v>5787</v>
      </c>
      <c r="D1914" s="5">
        <v>44551</v>
      </c>
      <c r="E1914" t="s">
        <v>4189</v>
      </c>
      <c r="F1914" t="s">
        <v>4598</v>
      </c>
      <c r="G1914">
        <v>231625</v>
      </c>
      <c r="H1914" t="s">
        <v>5788</v>
      </c>
      <c r="I1914" t="s">
        <v>4192</v>
      </c>
      <c r="J1914">
        <v>0</v>
      </c>
      <c r="K1914" t="s">
        <v>4193</v>
      </c>
    </row>
    <row r="1915" spans="1:11" hidden="1" x14ac:dyDescent="0.25">
      <c r="A1915">
        <v>94</v>
      </c>
      <c r="B1915" t="s">
        <v>1735</v>
      </c>
      <c r="C1915" t="s">
        <v>5777</v>
      </c>
      <c r="D1915" s="5">
        <v>44546</v>
      </c>
      <c r="E1915" t="s">
        <v>4189</v>
      </c>
      <c r="F1915" t="s">
        <v>4598</v>
      </c>
      <c r="G1915">
        <v>235379</v>
      </c>
      <c r="H1915" t="s">
        <v>5778</v>
      </c>
      <c r="I1915" t="s">
        <v>4192</v>
      </c>
      <c r="J1915">
        <v>0</v>
      </c>
      <c r="K1915" t="s">
        <v>4193</v>
      </c>
    </row>
    <row r="1916" spans="1:11" hidden="1" x14ac:dyDescent="0.25">
      <c r="A1916">
        <v>102</v>
      </c>
      <c r="B1916" t="s">
        <v>72</v>
      </c>
      <c r="C1916" t="s">
        <v>5456</v>
      </c>
      <c r="D1916" s="5">
        <v>44551</v>
      </c>
      <c r="E1916" t="s">
        <v>4189</v>
      </c>
      <c r="F1916" t="s">
        <v>4598</v>
      </c>
      <c r="G1916">
        <v>238172</v>
      </c>
      <c r="H1916" t="s">
        <v>5457</v>
      </c>
      <c r="I1916" t="s">
        <v>4192</v>
      </c>
      <c r="J1916">
        <v>0</v>
      </c>
      <c r="K1916" t="s">
        <v>4193</v>
      </c>
    </row>
    <row r="1917" spans="1:11" hidden="1" x14ac:dyDescent="0.25">
      <c r="A1917">
        <v>103</v>
      </c>
      <c r="B1917" t="s">
        <v>1684</v>
      </c>
      <c r="C1917" t="s">
        <v>5740</v>
      </c>
      <c r="D1917" s="5">
        <v>44517</v>
      </c>
      <c r="E1917" t="s">
        <v>4189</v>
      </c>
      <c r="F1917" t="s">
        <v>4598</v>
      </c>
      <c r="G1917">
        <v>222684</v>
      </c>
      <c r="H1917" t="s">
        <v>5457</v>
      </c>
      <c r="I1917" t="s">
        <v>4192</v>
      </c>
      <c r="J1917">
        <v>0</v>
      </c>
      <c r="K1917" t="s">
        <v>4193</v>
      </c>
    </row>
    <row r="1918" spans="1:11" hidden="1" x14ac:dyDescent="0.25">
      <c r="A1918">
        <v>115</v>
      </c>
      <c r="B1918" t="s">
        <v>1021</v>
      </c>
      <c r="C1918" t="s">
        <v>5977</v>
      </c>
      <c r="D1918" s="5">
        <v>44534</v>
      </c>
      <c r="E1918" t="s">
        <v>4189</v>
      </c>
      <c r="F1918" t="s">
        <v>4598</v>
      </c>
      <c r="G1918">
        <v>214820</v>
      </c>
      <c r="H1918" t="s">
        <v>5457</v>
      </c>
      <c r="I1918" t="s">
        <v>4192</v>
      </c>
      <c r="J1918">
        <v>0</v>
      </c>
      <c r="K1918" t="s">
        <v>4193</v>
      </c>
    </row>
    <row r="1919" spans="1:11" hidden="1" x14ac:dyDescent="0.25">
      <c r="A1919">
        <v>141</v>
      </c>
      <c r="B1919" t="s">
        <v>1487</v>
      </c>
      <c r="C1919" t="s">
        <v>5581</v>
      </c>
      <c r="D1919" s="5">
        <v>44531</v>
      </c>
      <c r="E1919" t="s">
        <v>4189</v>
      </c>
      <c r="F1919" t="s">
        <v>4598</v>
      </c>
      <c r="G1919">
        <v>182851</v>
      </c>
      <c r="H1919" t="s">
        <v>5582</v>
      </c>
      <c r="I1919" t="s">
        <v>4192</v>
      </c>
      <c r="J1919">
        <v>0</v>
      </c>
      <c r="K1919" t="s">
        <v>4193</v>
      </c>
    </row>
    <row r="1920" spans="1:11" hidden="1" x14ac:dyDescent="0.25">
      <c r="A1920">
        <v>191</v>
      </c>
      <c r="B1920" t="s">
        <v>1810</v>
      </c>
      <c r="C1920" t="s">
        <v>5415</v>
      </c>
      <c r="D1920" s="5">
        <v>44460</v>
      </c>
      <c r="E1920" t="s">
        <v>4189</v>
      </c>
      <c r="F1920" t="s">
        <v>4598</v>
      </c>
      <c r="G1920">
        <v>161949</v>
      </c>
      <c r="H1920" t="s">
        <v>5416</v>
      </c>
      <c r="I1920" t="s">
        <v>4192</v>
      </c>
      <c r="J1920">
        <v>0</v>
      </c>
      <c r="K1920" t="s">
        <v>4193</v>
      </c>
    </row>
    <row r="1921" spans="1:11" hidden="1" x14ac:dyDescent="0.25">
      <c r="A1921">
        <v>200</v>
      </c>
      <c r="B1921" t="s">
        <v>1647</v>
      </c>
      <c r="C1921" t="s">
        <v>5972</v>
      </c>
      <c r="D1921" s="5">
        <v>44537</v>
      </c>
      <c r="E1921" t="s">
        <v>4189</v>
      </c>
      <c r="F1921" t="s">
        <v>4598</v>
      </c>
      <c r="G1921">
        <v>174979</v>
      </c>
      <c r="H1921" t="s">
        <v>5973</v>
      </c>
      <c r="I1921" t="s">
        <v>4192</v>
      </c>
      <c r="J1921">
        <v>0</v>
      </c>
      <c r="K1921" t="s">
        <v>4193</v>
      </c>
    </row>
    <row r="1922" spans="1:11" hidden="1" x14ac:dyDescent="0.25">
      <c r="A1922">
        <v>210</v>
      </c>
      <c r="B1922" t="s">
        <v>1328</v>
      </c>
      <c r="C1922" t="s">
        <v>5905</v>
      </c>
      <c r="D1922" s="5">
        <v>44515</v>
      </c>
      <c r="E1922" t="s">
        <v>4189</v>
      </c>
      <c r="F1922" t="s">
        <v>4598</v>
      </c>
      <c r="G1922">
        <v>244340</v>
      </c>
      <c r="H1922" t="s">
        <v>5906</v>
      </c>
      <c r="I1922" t="s">
        <v>4192</v>
      </c>
      <c r="J1922">
        <v>0</v>
      </c>
      <c r="K1922" t="s">
        <v>4193</v>
      </c>
    </row>
    <row r="1923" spans="1:11" hidden="1" x14ac:dyDescent="0.25">
      <c r="A1923">
        <v>242</v>
      </c>
      <c r="B1923" t="s">
        <v>1822</v>
      </c>
      <c r="C1923" t="s">
        <v>5504</v>
      </c>
      <c r="D1923" s="5">
        <v>44495</v>
      </c>
      <c r="E1923" t="s">
        <v>4189</v>
      </c>
      <c r="F1923" t="s">
        <v>4598</v>
      </c>
      <c r="G1923">
        <v>113628</v>
      </c>
      <c r="H1923" t="s">
        <v>5506</v>
      </c>
      <c r="I1923" t="s">
        <v>4192</v>
      </c>
      <c r="J1923">
        <v>0</v>
      </c>
      <c r="K1923" t="s">
        <v>4193</v>
      </c>
    </row>
    <row r="1924" spans="1:11" hidden="1" x14ac:dyDescent="0.25">
      <c r="A1924">
        <v>249</v>
      </c>
      <c r="B1924" t="s">
        <v>380</v>
      </c>
      <c r="C1924" t="s">
        <v>5781</v>
      </c>
      <c r="D1924" s="5">
        <v>44541</v>
      </c>
      <c r="E1924" t="s">
        <v>4189</v>
      </c>
      <c r="F1924" t="s">
        <v>4598</v>
      </c>
      <c r="G1924">
        <v>110674</v>
      </c>
      <c r="H1924" t="s">
        <v>5457</v>
      </c>
      <c r="I1924" t="s">
        <v>4192</v>
      </c>
      <c r="J1924">
        <v>0</v>
      </c>
      <c r="K1924" t="s">
        <v>4193</v>
      </c>
    </row>
    <row r="1925" spans="1:11" hidden="1" x14ac:dyDescent="0.25">
      <c r="A1925">
        <v>252</v>
      </c>
      <c r="B1925" t="s">
        <v>484</v>
      </c>
      <c r="C1925" t="s">
        <v>5829</v>
      </c>
      <c r="D1925" s="5">
        <v>44439</v>
      </c>
      <c r="E1925" t="s">
        <v>4189</v>
      </c>
      <c r="F1925" t="s">
        <v>4598</v>
      </c>
      <c r="G1925">
        <v>214197</v>
      </c>
      <c r="H1925" t="s">
        <v>5830</v>
      </c>
      <c r="I1925" t="s">
        <v>4192</v>
      </c>
      <c r="J1925">
        <v>0</v>
      </c>
      <c r="K1925" t="s">
        <v>4193</v>
      </c>
    </row>
    <row r="1926" spans="1:11" hidden="1" x14ac:dyDescent="0.25">
      <c r="A1926">
        <v>284</v>
      </c>
      <c r="B1926" t="s">
        <v>1596</v>
      </c>
      <c r="C1926" t="s">
        <v>5601</v>
      </c>
      <c r="D1926" s="5">
        <v>44543</v>
      </c>
      <c r="E1926" t="s">
        <v>4189</v>
      </c>
      <c r="F1926" t="s">
        <v>4598</v>
      </c>
      <c r="G1926">
        <v>132228</v>
      </c>
      <c r="H1926" t="s">
        <v>5602</v>
      </c>
      <c r="I1926" t="s">
        <v>4192</v>
      </c>
      <c r="J1926">
        <v>0</v>
      </c>
      <c r="K1926" t="s">
        <v>4193</v>
      </c>
    </row>
    <row r="1927" spans="1:11" hidden="1" x14ac:dyDescent="0.25">
      <c r="A1927">
        <v>312</v>
      </c>
      <c r="B1927" t="s">
        <v>594</v>
      </c>
      <c r="C1927" t="s">
        <v>5875</v>
      </c>
      <c r="D1927" s="5">
        <v>44566</v>
      </c>
      <c r="E1927" t="s">
        <v>4189</v>
      </c>
      <c r="F1927" t="s">
        <v>4598</v>
      </c>
      <c r="G1927">
        <v>169521</v>
      </c>
      <c r="H1927" t="s">
        <v>5876</v>
      </c>
      <c r="I1927" t="s">
        <v>4192</v>
      </c>
      <c r="J1927">
        <v>0</v>
      </c>
      <c r="K1927" t="s">
        <v>4193</v>
      </c>
    </row>
    <row r="1928" spans="1:11" hidden="1" x14ac:dyDescent="0.25">
      <c r="A1928">
        <v>334</v>
      </c>
      <c r="B1928" t="s">
        <v>1335</v>
      </c>
      <c r="C1928" t="s">
        <v>5464</v>
      </c>
      <c r="D1928" s="5">
        <v>44484</v>
      </c>
      <c r="E1928" t="s">
        <v>4189</v>
      </c>
      <c r="F1928" t="s">
        <v>4598</v>
      </c>
      <c r="G1928">
        <v>184572</v>
      </c>
      <c r="H1928" t="s">
        <v>5465</v>
      </c>
      <c r="I1928" t="s">
        <v>4192</v>
      </c>
      <c r="J1928">
        <v>0</v>
      </c>
      <c r="K1928" t="s">
        <v>4193</v>
      </c>
    </row>
    <row r="1929" spans="1:11" hidden="1" x14ac:dyDescent="0.25">
      <c r="A1929">
        <v>365</v>
      </c>
      <c r="B1929" t="s">
        <v>2446</v>
      </c>
      <c r="C1929" t="s">
        <v>5753</v>
      </c>
      <c r="D1929" s="5">
        <v>44516</v>
      </c>
      <c r="E1929" t="s">
        <v>4189</v>
      </c>
      <c r="F1929" t="s">
        <v>4598</v>
      </c>
      <c r="G1929">
        <v>238773</v>
      </c>
      <c r="H1929" t="s">
        <v>5457</v>
      </c>
      <c r="I1929" t="s">
        <v>4192</v>
      </c>
      <c r="J1929">
        <v>0</v>
      </c>
      <c r="K1929" t="s">
        <v>4193</v>
      </c>
    </row>
    <row r="1930" spans="1:11" hidden="1" x14ac:dyDescent="0.25">
      <c r="A1930">
        <v>371</v>
      </c>
      <c r="B1930" t="s">
        <v>1764</v>
      </c>
      <c r="C1930" t="s">
        <v>5725</v>
      </c>
      <c r="D1930" s="5">
        <v>44509</v>
      </c>
      <c r="E1930" t="s">
        <v>4189</v>
      </c>
      <c r="F1930" t="s">
        <v>4598</v>
      </c>
      <c r="G1930">
        <v>175042</v>
      </c>
      <c r="H1930" t="s">
        <v>5457</v>
      </c>
      <c r="I1930" t="s">
        <v>4192</v>
      </c>
      <c r="J1930">
        <v>0</v>
      </c>
      <c r="K1930" t="s">
        <v>4193</v>
      </c>
    </row>
    <row r="1931" spans="1:11" hidden="1" x14ac:dyDescent="0.25">
      <c r="A1931">
        <v>374</v>
      </c>
      <c r="B1931" t="s">
        <v>61</v>
      </c>
      <c r="C1931" t="s">
        <v>5479</v>
      </c>
      <c r="D1931" s="5">
        <v>44310</v>
      </c>
      <c r="E1931" t="s">
        <v>4189</v>
      </c>
      <c r="F1931" t="s">
        <v>4598</v>
      </c>
      <c r="G1931">
        <v>18019</v>
      </c>
      <c r="H1931" t="s">
        <v>5416</v>
      </c>
      <c r="I1931" t="s">
        <v>4192</v>
      </c>
      <c r="J1931">
        <v>0</v>
      </c>
      <c r="K1931" t="s">
        <v>4193</v>
      </c>
    </row>
    <row r="1932" spans="1:11" hidden="1" x14ac:dyDescent="0.25">
      <c r="A1932">
        <v>392</v>
      </c>
      <c r="B1932" t="s">
        <v>1854</v>
      </c>
      <c r="C1932" t="s">
        <v>5679</v>
      </c>
      <c r="D1932" s="5">
        <v>44543</v>
      </c>
      <c r="E1932" t="s">
        <v>4189</v>
      </c>
      <c r="F1932" t="s">
        <v>4598</v>
      </c>
      <c r="G1932">
        <v>148225</v>
      </c>
      <c r="H1932" t="s">
        <v>5680</v>
      </c>
      <c r="I1932" t="s">
        <v>4192</v>
      </c>
      <c r="J1932">
        <v>0</v>
      </c>
      <c r="K1932" t="s">
        <v>4193</v>
      </c>
    </row>
    <row r="1933" spans="1:11" hidden="1" x14ac:dyDescent="0.25">
      <c r="A1933">
        <v>395</v>
      </c>
      <c r="B1933" t="s">
        <v>463</v>
      </c>
      <c r="C1933" t="s">
        <v>1417</v>
      </c>
      <c r="D1933" s="5">
        <v>44405</v>
      </c>
      <c r="E1933" t="s">
        <v>4189</v>
      </c>
      <c r="F1933" t="s">
        <v>4598</v>
      </c>
      <c r="G1933">
        <v>25259</v>
      </c>
      <c r="H1933" t="s">
        <v>5718</v>
      </c>
      <c r="I1933" t="s">
        <v>4192</v>
      </c>
      <c r="J1933">
        <v>0</v>
      </c>
      <c r="K1933" t="s">
        <v>4193</v>
      </c>
    </row>
    <row r="1934" spans="1:11" hidden="1" x14ac:dyDescent="0.25">
      <c r="A1934">
        <v>411</v>
      </c>
      <c r="B1934" t="s">
        <v>4258</v>
      </c>
      <c r="C1934" t="s">
        <v>5821</v>
      </c>
      <c r="D1934" s="5">
        <v>44385</v>
      </c>
      <c r="E1934" t="s">
        <v>4189</v>
      </c>
      <c r="F1934" t="s">
        <v>4598</v>
      </c>
      <c r="G1934">
        <v>30556</v>
      </c>
      <c r="H1934" t="s">
        <v>5516</v>
      </c>
      <c r="I1934" t="s">
        <v>4192</v>
      </c>
      <c r="J1934">
        <v>0</v>
      </c>
      <c r="K1934" t="s">
        <v>4193</v>
      </c>
    </row>
    <row r="1935" spans="1:11" hidden="1" x14ac:dyDescent="0.25">
      <c r="A1935">
        <v>414</v>
      </c>
      <c r="B1935" t="s">
        <v>1740</v>
      </c>
      <c r="C1935" t="s">
        <v>5677</v>
      </c>
      <c r="D1935" s="5">
        <v>44495</v>
      </c>
      <c r="E1935" t="s">
        <v>4189</v>
      </c>
      <c r="F1935" t="s">
        <v>4598</v>
      </c>
      <c r="G1935">
        <v>47794</v>
      </c>
      <c r="H1935" t="s">
        <v>5678</v>
      </c>
      <c r="I1935" t="s">
        <v>4192</v>
      </c>
      <c r="J1935">
        <v>0</v>
      </c>
      <c r="K1935" t="s">
        <v>4193</v>
      </c>
    </row>
    <row r="1936" spans="1:11" hidden="1" x14ac:dyDescent="0.25">
      <c r="A1936">
        <v>427</v>
      </c>
      <c r="B1936" t="s">
        <v>439</v>
      </c>
      <c r="C1936" t="s">
        <v>5469</v>
      </c>
      <c r="D1936" s="5">
        <v>44399</v>
      </c>
      <c r="E1936" t="s">
        <v>4189</v>
      </c>
      <c r="F1936" t="s">
        <v>4598</v>
      </c>
      <c r="G1936">
        <v>40157</v>
      </c>
      <c r="H1936" t="s">
        <v>5465</v>
      </c>
      <c r="I1936" t="s">
        <v>4192</v>
      </c>
      <c r="J1936">
        <v>0</v>
      </c>
      <c r="K1936" t="s">
        <v>4193</v>
      </c>
    </row>
    <row r="1937" spans="1:11" hidden="1" x14ac:dyDescent="0.25">
      <c r="A1937">
        <v>429</v>
      </c>
      <c r="B1937" t="s">
        <v>442</v>
      </c>
      <c r="C1937" t="s">
        <v>5803</v>
      </c>
      <c r="D1937" s="5">
        <v>44537</v>
      </c>
      <c r="E1937" t="s">
        <v>4189</v>
      </c>
      <c r="F1937" t="s">
        <v>4598</v>
      </c>
      <c r="G1937">
        <v>169551</v>
      </c>
      <c r="H1937" t="s">
        <v>5734</v>
      </c>
      <c r="I1937" t="s">
        <v>4192</v>
      </c>
      <c r="J1937">
        <v>0</v>
      </c>
      <c r="K1937" t="s">
        <v>4193</v>
      </c>
    </row>
    <row r="1938" spans="1:11" hidden="1" x14ac:dyDescent="0.25">
      <c r="A1938">
        <v>446</v>
      </c>
      <c r="B1938" t="s">
        <v>2465</v>
      </c>
      <c r="C1938" t="s">
        <v>5791</v>
      </c>
      <c r="D1938" s="5">
        <v>44473</v>
      </c>
      <c r="E1938" t="s">
        <v>4189</v>
      </c>
      <c r="F1938" t="s">
        <v>4598</v>
      </c>
      <c r="G1938">
        <v>6679</v>
      </c>
      <c r="H1938" t="s">
        <v>5738</v>
      </c>
      <c r="I1938" t="s">
        <v>4192</v>
      </c>
      <c r="J1938">
        <v>0</v>
      </c>
      <c r="K1938" t="s">
        <v>4193</v>
      </c>
    </row>
    <row r="1939" spans="1:11" hidden="1" x14ac:dyDescent="0.25">
      <c r="A1939">
        <v>456</v>
      </c>
      <c r="B1939" t="s">
        <v>396</v>
      </c>
      <c r="C1939" t="s">
        <v>5828</v>
      </c>
      <c r="D1939" s="5">
        <v>44454</v>
      </c>
      <c r="E1939" t="s">
        <v>4189</v>
      </c>
      <c r="F1939" t="s">
        <v>4598</v>
      </c>
      <c r="G1939">
        <v>32953</v>
      </c>
      <c r="H1939" t="s">
        <v>5516</v>
      </c>
      <c r="I1939" t="s">
        <v>4192</v>
      </c>
      <c r="J1939">
        <v>0</v>
      </c>
      <c r="K1939" t="s">
        <v>4193</v>
      </c>
    </row>
    <row r="1940" spans="1:11" hidden="1" x14ac:dyDescent="0.25">
      <c r="A1940">
        <v>478</v>
      </c>
      <c r="B1940" t="s">
        <v>333</v>
      </c>
      <c r="C1940" t="s">
        <v>5490</v>
      </c>
      <c r="D1940" s="5">
        <v>44550</v>
      </c>
      <c r="E1940" t="s">
        <v>4189</v>
      </c>
      <c r="F1940" t="s">
        <v>4598</v>
      </c>
      <c r="G1940">
        <v>22487</v>
      </c>
      <c r="H1940" t="s">
        <v>5491</v>
      </c>
      <c r="I1940" t="s">
        <v>4192</v>
      </c>
      <c r="J1940">
        <v>0</v>
      </c>
      <c r="K1940" t="s">
        <v>4193</v>
      </c>
    </row>
    <row r="1941" spans="1:11" hidden="1" x14ac:dyDescent="0.25">
      <c r="A1941">
        <v>479</v>
      </c>
      <c r="B1941" t="s">
        <v>2063</v>
      </c>
      <c r="C1941" t="s">
        <v>5741</v>
      </c>
      <c r="D1941" s="5">
        <v>44375</v>
      </c>
      <c r="E1941" t="s">
        <v>4189</v>
      </c>
      <c r="F1941" t="s">
        <v>4598</v>
      </c>
      <c r="G1941">
        <v>24163</v>
      </c>
      <c r="H1941" t="s">
        <v>5742</v>
      </c>
      <c r="I1941" t="s">
        <v>4192</v>
      </c>
      <c r="J1941">
        <v>0</v>
      </c>
      <c r="K1941" t="s">
        <v>4193</v>
      </c>
    </row>
    <row r="1942" spans="1:11" hidden="1" x14ac:dyDescent="0.25">
      <c r="A1942">
        <v>493</v>
      </c>
      <c r="B1942" t="s">
        <v>44</v>
      </c>
      <c r="C1942" t="s">
        <v>5433</v>
      </c>
      <c r="D1942" s="5">
        <v>44516</v>
      </c>
      <c r="E1942" t="s">
        <v>4189</v>
      </c>
      <c r="F1942" t="s">
        <v>4598</v>
      </c>
      <c r="G1942">
        <v>213867</v>
      </c>
      <c r="H1942" t="s">
        <v>5416</v>
      </c>
      <c r="I1942" t="s">
        <v>4192</v>
      </c>
      <c r="J1942">
        <v>0</v>
      </c>
      <c r="K1942" t="s">
        <v>4193</v>
      </c>
    </row>
    <row r="1943" spans="1:11" hidden="1" x14ac:dyDescent="0.25">
      <c r="A1943">
        <v>504</v>
      </c>
      <c r="B1943" t="s">
        <v>1661</v>
      </c>
      <c r="C1943" t="s">
        <v>5468</v>
      </c>
      <c r="D1943" s="5">
        <v>44206</v>
      </c>
      <c r="E1943" t="s">
        <v>4189</v>
      </c>
      <c r="F1943" t="s">
        <v>4598</v>
      </c>
      <c r="G1943">
        <v>127341</v>
      </c>
      <c r="H1943" t="s">
        <v>5407</v>
      </c>
      <c r="I1943" t="s">
        <v>4192</v>
      </c>
      <c r="J1943">
        <v>0</v>
      </c>
      <c r="K1943" t="s">
        <v>4193</v>
      </c>
    </row>
    <row r="1944" spans="1:11" hidden="1" x14ac:dyDescent="0.25">
      <c r="A1944">
        <v>515</v>
      </c>
      <c r="B1944" t="s">
        <v>1727</v>
      </c>
      <c r="C1944" t="s">
        <v>5474</v>
      </c>
      <c r="D1944" s="5">
        <v>44519</v>
      </c>
      <c r="E1944" t="s">
        <v>4189</v>
      </c>
      <c r="F1944" t="s">
        <v>4598</v>
      </c>
      <c r="G1944">
        <v>173429</v>
      </c>
      <c r="H1944" t="s">
        <v>5440</v>
      </c>
      <c r="I1944" t="s">
        <v>4192</v>
      </c>
      <c r="J1944">
        <v>0</v>
      </c>
      <c r="K1944" t="s">
        <v>4193</v>
      </c>
    </row>
    <row r="1945" spans="1:11" hidden="1" x14ac:dyDescent="0.25">
      <c r="A1945">
        <v>528</v>
      </c>
      <c r="B1945" t="s">
        <v>367</v>
      </c>
      <c r="C1945" t="s">
        <v>5521</v>
      </c>
      <c r="D1945" s="5">
        <v>44523</v>
      </c>
      <c r="E1945" t="s">
        <v>4189</v>
      </c>
      <c r="F1945" t="s">
        <v>4598</v>
      </c>
      <c r="G1945">
        <v>178718</v>
      </c>
      <c r="H1945" t="s">
        <v>5407</v>
      </c>
      <c r="I1945" t="s">
        <v>4192</v>
      </c>
      <c r="J1945">
        <v>0</v>
      </c>
      <c r="K1945" t="s">
        <v>4193</v>
      </c>
    </row>
    <row r="1946" spans="1:11" hidden="1" x14ac:dyDescent="0.25">
      <c r="A1946">
        <v>534</v>
      </c>
      <c r="B1946" t="s">
        <v>1986</v>
      </c>
      <c r="C1946" t="s">
        <v>5782</v>
      </c>
      <c r="D1946" s="5">
        <v>44543</v>
      </c>
      <c r="E1946" t="s">
        <v>4189</v>
      </c>
      <c r="F1946" t="s">
        <v>4598</v>
      </c>
      <c r="G1946">
        <v>42599</v>
      </c>
      <c r="H1946" t="s">
        <v>5783</v>
      </c>
      <c r="I1946" t="s">
        <v>4192</v>
      </c>
      <c r="J1946">
        <v>0</v>
      </c>
      <c r="K1946" t="s">
        <v>4193</v>
      </c>
    </row>
    <row r="1947" spans="1:11" hidden="1" x14ac:dyDescent="0.25">
      <c r="A1947">
        <v>552</v>
      </c>
      <c r="B1947" t="s">
        <v>1831</v>
      </c>
      <c r="C1947" t="s">
        <v>5497</v>
      </c>
      <c r="D1947" s="5">
        <v>44496</v>
      </c>
      <c r="E1947" t="s">
        <v>4189</v>
      </c>
      <c r="F1947" t="s">
        <v>4598</v>
      </c>
      <c r="G1947">
        <v>222618</v>
      </c>
      <c r="H1947" t="s">
        <v>5440</v>
      </c>
      <c r="I1947" t="s">
        <v>4192</v>
      </c>
      <c r="J1947">
        <v>0</v>
      </c>
      <c r="K1947" t="s">
        <v>4193</v>
      </c>
    </row>
    <row r="1948" spans="1:11" hidden="1" x14ac:dyDescent="0.25">
      <c r="A1948">
        <v>559</v>
      </c>
      <c r="B1948" t="s">
        <v>1508</v>
      </c>
      <c r="C1948" t="s">
        <v>5502</v>
      </c>
      <c r="D1948" s="5">
        <v>44538</v>
      </c>
      <c r="E1948" t="s">
        <v>4189</v>
      </c>
      <c r="F1948" t="s">
        <v>4598</v>
      </c>
      <c r="G1948">
        <v>26649</v>
      </c>
      <c r="H1948" t="s">
        <v>5407</v>
      </c>
      <c r="I1948" t="s">
        <v>4192</v>
      </c>
      <c r="J1948">
        <v>0</v>
      </c>
      <c r="K1948" t="s">
        <v>4193</v>
      </c>
    </row>
    <row r="1949" spans="1:11" hidden="1" x14ac:dyDescent="0.25">
      <c r="A1949">
        <v>564</v>
      </c>
      <c r="B1949" t="s">
        <v>4288</v>
      </c>
      <c r="C1949" t="s">
        <v>5792</v>
      </c>
      <c r="D1949" s="5">
        <v>44524</v>
      </c>
      <c r="E1949" t="s">
        <v>4189</v>
      </c>
      <c r="F1949" t="s">
        <v>4598</v>
      </c>
      <c r="G1949">
        <v>48020</v>
      </c>
      <c r="H1949" t="s">
        <v>5522</v>
      </c>
      <c r="I1949" t="s">
        <v>4192</v>
      </c>
      <c r="J1949">
        <v>0</v>
      </c>
      <c r="K1949" t="s">
        <v>4193</v>
      </c>
    </row>
    <row r="1950" spans="1:11" hidden="1" x14ac:dyDescent="0.25">
      <c r="A1950">
        <v>574</v>
      </c>
      <c r="B1950" t="s">
        <v>1576</v>
      </c>
      <c r="C1950" t="s">
        <v>5478</v>
      </c>
      <c r="D1950" s="5">
        <v>44316</v>
      </c>
      <c r="E1950" t="s">
        <v>4189</v>
      </c>
      <c r="F1950" t="s">
        <v>4598</v>
      </c>
      <c r="G1950">
        <v>145820</v>
      </c>
      <c r="H1950" t="s">
        <v>5407</v>
      </c>
      <c r="I1950" t="s">
        <v>4192</v>
      </c>
      <c r="J1950">
        <v>0</v>
      </c>
      <c r="K1950" t="s">
        <v>4193</v>
      </c>
    </row>
    <row r="1951" spans="1:11" hidden="1" x14ac:dyDescent="0.25">
      <c r="A1951">
        <v>600</v>
      </c>
      <c r="B1951" t="s">
        <v>4245</v>
      </c>
      <c r="C1951" t="s">
        <v>211</v>
      </c>
      <c r="D1951" s="5">
        <v>44480</v>
      </c>
      <c r="E1951" t="s">
        <v>4189</v>
      </c>
      <c r="F1951" t="s">
        <v>4598</v>
      </c>
      <c r="G1951">
        <v>89516</v>
      </c>
      <c r="H1951" t="s">
        <v>5558</v>
      </c>
      <c r="I1951" t="s">
        <v>4192</v>
      </c>
      <c r="J1951">
        <v>0</v>
      </c>
      <c r="K1951" t="s">
        <v>4193</v>
      </c>
    </row>
    <row r="1952" spans="1:11" hidden="1" x14ac:dyDescent="0.25">
      <c r="A1952">
        <v>615</v>
      </c>
      <c r="B1952" t="s">
        <v>2558</v>
      </c>
      <c r="C1952" t="s">
        <v>5799</v>
      </c>
      <c r="D1952" s="5">
        <v>44421</v>
      </c>
      <c r="E1952" t="s">
        <v>4189</v>
      </c>
      <c r="F1952" t="s">
        <v>4598</v>
      </c>
      <c r="G1952">
        <v>1307</v>
      </c>
      <c r="H1952" t="s">
        <v>5800</v>
      </c>
      <c r="I1952" t="s">
        <v>4192</v>
      </c>
      <c r="J1952">
        <v>0</v>
      </c>
      <c r="K1952" t="s">
        <v>4193</v>
      </c>
    </row>
    <row r="1953" spans="1:11" hidden="1" x14ac:dyDescent="0.25">
      <c r="A1953">
        <v>644</v>
      </c>
      <c r="B1953" t="s">
        <v>981</v>
      </c>
      <c r="C1953" t="s">
        <v>5758</v>
      </c>
      <c r="D1953" s="5">
        <v>44508</v>
      </c>
      <c r="E1953" t="s">
        <v>4189</v>
      </c>
      <c r="F1953" t="s">
        <v>4598</v>
      </c>
      <c r="G1953">
        <v>16397</v>
      </c>
      <c r="H1953" t="s">
        <v>5402</v>
      </c>
      <c r="I1953" t="s">
        <v>4192</v>
      </c>
      <c r="J1953">
        <v>0</v>
      </c>
      <c r="K1953" t="s">
        <v>4193</v>
      </c>
    </row>
    <row r="1954" spans="1:11" hidden="1" x14ac:dyDescent="0.25">
      <c r="A1954">
        <v>656</v>
      </c>
      <c r="B1954" t="s">
        <v>1956</v>
      </c>
      <c r="C1954" t="s">
        <v>5798</v>
      </c>
      <c r="D1954" s="5">
        <v>44434</v>
      </c>
      <c r="E1954" t="s">
        <v>4189</v>
      </c>
      <c r="F1954" t="s">
        <v>4598</v>
      </c>
      <c r="G1954">
        <v>199797</v>
      </c>
      <c r="H1954" t="s">
        <v>5402</v>
      </c>
      <c r="I1954" t="s">
        <v>4192</v>
      </c>
      <c r="J1954">
        <v>0</v>
      </c>
      <c r="K1954" t="s">
        <v>4193</v>
      </c>
    </row>
    <row r="1955" spans="1:11" hidden="1" x14ac:dyDescent="0.25">
      <c r="A1955">
        <v>665</v>
      </c>
      <c r="B1955" t="s">
        <v>2439</v>
      </c>
      <c r="C1955" t="s">
        <v>1038</v>
      </c>
      <c r="D1955" s="5">
        <v>44414</v>
      </c>
      <c r="E1955" t="s">
        <v>4189</v>
      </c>
      <c r="F1955" t="s">
        <v>4598</v>
      </c>
      <c r="G1955">
        <v>1300</v>
      </c>
      <c r="H1955" t="s">
        <v>5407</v>
      </c>
      <c r="I1955" t="s">
        <v>4192</v>
      </c>
      <c r="J1955">
        <v>0</v>
      </c>
      <c r="K1955" t="s">
        <v>4193</v>
      </c>
    </row>
    <row r="1956" spans="1:11" hidden="1" x14ac:dyDescent="0.25">
      <c r="A1956">
        <v>669</v>
      </c>
      <c r="B1956" t="s">
        <v>1673</v>
      </c>
      <c r="C1956" t="s">
        <v>5717</v>
      </c>
      <c r="D1956" s="5">
        <v>44417</v>
      </c>
      <c r="E1956" t="s">
        <v>4189</v>
      </c>
      <c r="F1956" t="s">
        <v>4598</v>
      </c>
      <c r="G1956">
        <v>1816</v>
      </c>
      <c r="H1956" t="s">
        <v>5402</v>
      </c>
      <c r="I1956" t="s">
        <v>4192</v>
      </c>
      <c r="J1956">
        <v>0</v>
      </c>
      <c r="K1956" t="s">
        <v>4193</v>
      </c>
    </row>
    <row r="1957" spans="1:11" hidden="1" x14ac:dyDescent="0.25">
      <c r="A1957">
        <v>686</v>
      </c>
      <c r="B1957" t="s">
        <v>1566</v>
      </c>
      <c r="C1957" t="s">
        <v>5766</v>
      </c>
      <c r="D1957" s="5">
        <v>44453</v>
      </c>
      <c r="E1957" t="s">
        <v>4189</v>
      </c>
      <c r="F1957" t="s">
        <v>4598</v>
      </c>
      <c r="G1957">
        <v>210007</v>
      </c>
      <c r="H1957" t="s">
        <v>5501</v>
      </c>
      <c r="I1957" t="s">
        <v>4192</v>
      </c>
      <c r="J1957">
        <v>0</v>
      </c>
      <c r="K1957" t="s">
        <v>4193</v>
      </c>
    </row>
    <row r="1958" spans="1:11" hidden="1" x14ac:dyDescent="0.25">
      <c r="A1958">
        <v>702</v>
      </c>
      <c r="B1958" t="s">
        <v>1664</v>
      </c>
      <c r="C1958" t="s">
        <v>5462</v>
      </c>
      <c r="D1958" s="5">
        <v>44453</v>
      </c>
      <c r="E1958" t="s">
        <v>4189</v>
      </c>
      <c r="F1958" t="s">
        <v>4598</v>
      </c>
      <c r="G1958">
        <v>47521</v>
      </c>
      <c r="H1958" t="s">
        <v>5407</v>
      </c>
      <c r="I1958" t="s">
        <v>4192</v>
      </c>
      <c r="J1958">
        <v>0</v>
      </c>
      <c r="K1958" t="s">
        <v>4193</v>
      </c>
    </row>
    <row r="1959" spans="1:11" hidden="1" x14ac:dyDescent="0.25">
      <c r="A1959">
        <v>720</v>
      </c>
      <c r="B1959" t="s">
        <v>373</v>
      </c>
      <c r="C1959" t="s">
        <v>1263</v>
      </c>
      <c r="D1959" s="5">
        <v>44410</v>
      </c>
      <c r="E1959" t="s">
        <v>4189</v>
      </c>
      <c r="F1959" t="s">
        <v>4598</v>
      </c>
      <c r="G1959">
        <v>199883</v>
      </c>
      <c r="H1959" t="s">
        <v>5911</v>
      </c>
      <c r="I1959" t="s">
        <v>4192</v>
      </c>
      <c r="J1959">
        <v>0</v>
      </c>
      <c r="K1959" t="s">
        <v>4193</v>
      </c>
    </row>
    <row r="1960" spans="1:11" hidden="1" x14ac:dyDescent="0.25">
      <c r="A1960">
        <v>733</v>
      </c>
      <c r="B1960" t="s">
        <v>432</v>
      </c>
      <c r="C1960" t="s">
        <v>1422</v>
      </c>
      <c r="D1960" s="5">
        <v>44440</v>
      </c>
      <c r="E1960" t="s">
        <v>4189</v>
      </c>
      <c r="F1960" t="s">
        <v>4598</v>
      </c>
      <c r="G1960">
        <v>44268</v>
      </c>
      <c r="H1960" t="s">
        <v>5407</v>
      </c>
      <c r="I1960" t="s">
        <v>4192</v>
      </c>
      <c r="J1960">
        <v>0</v>
      </c>
      <c r="K1960" t="s">
        <v>4193</v>
      </c>
    </row>
    <row r="1961" spans="1:11" hidden="1" x14ac:dyDescent="0.25">
      <c r="A1961">
        <v>744</v>
      </c>
      <c r="B1961" t="s">
        <v>1611</v>
      </c>
      <c r="C1961" t="s">
        <v>5444</v>
      </c>
      <c r="D1961" s="5">
        <v>44533</v>
      </c>
      <c r="E1961" t="s">
        <v>4189</v>
      </c>
      <c r="F1961" t="s">
        <v>4598</v>
      </c>
      <c r="G1961">
        <v>200610</v>
      </c>
      <c r="H1961" t="s">
        <v>5445</v>
      </c>
      <c r="I1961" t="s">
        <v>4192</v>
      </c>
      <c r="J1961">
        <v>0</v>
      </c>
      <c r="K1961" t="s">
        <v>4193</v>
      </c>
    </row>
    <row r="1962" spans="1:11" hidden="1" x14ac:dyDescent="0.25">
      <c r="A1962">
        <v>756</v>
      </c>
      <c r="B1962" t="s">
        <v>1554</v>
      </c>
      <c r="C1962" t="s">
        <v>236</v>
      </c>
      <c r="D1962" s="5">
        <v>44503</v>
      </c>
      <c r="E1962" t="s">
        <v>4189</v>
      </c>
      <c r="F1962" t="s">
        <v>4598</v>
      </c>
      <c r="G1962">
        <v>234854</v>
      </c>
      <c r="H1962" t="s">
        <v>5407</v>
      </c>
      <c r="I1962" t="s">
        <v>4192</v>
      </c>
      <c r="J1962">
        <v>0</v>
      </c>
      <c r="K1962" t="s">
        <v>4193</v>
      </c>
    </row>
    <row r="1963" spans="1:11" hidden="1" x14ac:dyDescent="0.25">
      <c r="A1963">
        <v>809</v>
      </c>
      <c r="B1963" t="s">
        <v>1465</v>
      </c>
      <c r="C1963" t="s">
        <v>5793</v>
      </c>
      <c r="D1963" s="5">
        <v>44426</v>
      </c>
      <c r="E1963" t="s">
        <v>4189</v>
      </c>
      <c r="F1963" t="s">
        <v>4598</v>
      </c>
      <c r="G1963">
        <v>36662</v>
      </c>
      <c r="H1963" t="s">
        <v>5402</v>
      </c>
      <c r="I1963" t="s">
        <v>4192</v>
      </c>
      <c r="J1963">
        <v>0</v>
      </c>
      <c r="K1963" t="s">
        <v>4193</v>
      </c>
    </row>
    <row r="1964" spans="1:11" hidden="1" x14ac:dyDescent="0.25">
      <c r="A1964">
        <v>837</v>
      </c>
      <c r="B1964" t="s">
        <v>2521</v>
      </c>
      <c r="C1964" t="s">
        <v>5796</v>
      </c>
      <c r="D1964" s="5">
        <v>44543</v>
      </c>
      <c r="E1964" t="s">
        <v>4189</v>
      </c>
      <c r="F1964" t="s">
        <v>4598</v>
      </c>
      <c r="G1964">
        <v>18699</v>
      </c>
      <c r="H1964" t="s">
        <v>5797</v>
      </c>
      <c r="I1964" t="s">
        <v>4192</v>
      </c>
      <c r="J1964">
        <v>0</v>
      </c>
      <c r="K1964" t="s">
        <v>4193</v>
      </c>
    </row>
    <row r="1965" spans="1:11" hidden="1" x14ac:dyDescent="0.25">
      <c r="A1965">
        <v>847</v>
      </c>
      <c r="B1965" t="s">
        <v>4276</v>
      </c>
      <c r="C1965" t="s">
        <v>5894</v>
      </c>
      <c r="D1965" s="5">
        <v>44414</v>
      </c>
      <c r="E1965" t="s">
        <v>4189</v>
      </c>
      <c r="F1965" t="s">
        <v>4598</v>
      </c>
      <c r="G1965">
        <v>1300</v>
      </c>
      <c r="H1965" t="s">
        <v>5402</v>
      </c>
      <c r="I1965" t="s">
        <v>4192</v>
      </c>
      <c r="J1965">
        <v>0</v>
      </c>
      <c r="K1965" t="s">
        <v>4193</v>
      </c>
    </row>
    <row r="1966" spans="1:11" hidden="1" x14ac:dyDescent="0.25">
      <c r="A1966">
        <v>858</v>
      </c>
      <c r="B1966" t="s">
        <v>2677</v>
      </c>
      <c r="C1966" t="s">
        <v>691</v>
      </c>
      <c r="D1966" s="5">
        <v>44543</v>
      </c>
      <c r="E1966" t="s">
        <v>4189</v>
      </c>
      <c r="F1966" t="s">
        <v>4598</v>
      </c>
      <c r="G1966">
        <v>19165</v>
      </c>
      <c r="H1966" t="s">
        <v>5824</v>
      </c>
      <c r="I1966" t="s">
        <v>4192</v>
      </c>
      <c r="J1966">
        <v>0</v>
      </c>
      <c r="K1966" t="s">
        <v>4193</v>
      </c>
    </row>
    <row r="1967" spans="1:11" hidden="1" x14ac:dyDescent="0.25">
      <c r="A1967">
        <v>2131</v>
      </c>
      <c r="B1967" t="s">
        <v>5570</v>
      </c>
      <c r="C1967" t="s">
        <v>5571</v>
      </c>
      <c r="D1967" s="5">
        <v>44488</v>
      </c>
      <c r="E1967" t="s">
        <v>4189</v>
      </c>
      <c r="F1967" t="s">
        <v>4598</v>
      </c>
      <c r="G1967">
        <v>9255</v>
      </c>
      <c r="H1967" t="s">
        <v>5572</v>
      </c>
      <c r="I1967" t="s">
        <v>4192</v>
      </c>
      <c r="J1967">
        <v>0</v>
      </c>
      <c r="K1967" t="s">
        <v>4193</v>
      </c>
    </row>
    <row r="1968" spans="1:11" hidden="1" x14ac:dyDescent="0.25">
      <c r="A1968">
        <v>2132</v>
      </c>
      <c r="B1968" t="s">
        <v>1010</v>
      </c>
      <c r="C1968" t="s">
        <v>1011</v>
      </c>
      <c r="D1968" s="5">
        <v>44508</v>
      </c>
      <c r="E1968" t="s">
        <v>4189</v>
      </c>
      <c r="F1968" t="s">
        <v>4598</v>
      </c>
      <c r="G1968">
        <v>172807</v>
      </c>
      <c r="H1968" t="s">
        <v>5746</v>
      </c>
      <c r="I1968" t="s">
        <v>4192</v>
      </c>
      <c r="J1968">
        <v>0</v>
      </c>
      <c r="K1968" t="s">
        <v>4193</v>
      </c>
    </row>
    <row r="1969" spans="1:11" hidden="1" x14ac:dyDescent="0.25">
      <c r="A1969">
        <v>2181</v>
      </c>
      <c r="B1969" t="s">
        <v>50</v>
      </c>
      <c r="C1969" t="s">
        <v>5711</v>
      </c>
      <c r="D1969" s="5">
        <v>44282</v>
      </c>
      <c r="E1969" t="s">
        <v>4189</v>
      </c>
      <c r="F1969" t="s">
        <v>4598</v>
      </c>
      <c r="G1969">
        <v>150999</v>
      </c>
      <c r="H1969" t="s">
        <v>5701</v>
      </c>
      <c r="I1969" t="s">
        <v>4192</v>
      </c>
      <c r="J1969">
        <v>0</v>
      </c>
      <c r="K1969" t="s">
        <v>4193</v>
      </c>
    </row>
    <row r="1970" spans="1:11" hidden="1" x14ac:dyDescent="0.25">
      <c r="A1970">
        <v>2206</v>
      </c>
      <c r="B1970" t="s">
        <v>3232</v>
      </c>
      <c r="C1970" t="s">
        <v>5832</v>
      </c>
      <c r="D1970" s="5">
        <v>44429</v>
      </c>
      <c r="E1970" t="s">
        <v>4189</v>
      </c>
      <c r="F1970" t="s">
        <v>4598</v>
      </c>
      <c r="G1970">
        <v>205283</v>
      </c>
      <c r="H1970" t="s">
        <v>5516</v>
      </c>
      <c r="I1970" t="s">
        <v>4192</v>
      </c>
      <c r="J1970">
        <v>0</v>
      </c>
      <c r="K1970" t="s">
        <v>4193</v>
      </c>
    </row>
    <row r="1971" spans="1:11" hidden="1" x14ac:dyDescent="0.25">
      <c r="A1971">
        <v>2229</v>
      </c>
      <c r="B1971" t="s">
        <v>2263</v>
      </c>
      <c r="C1971" t="s">
        <v>5868</v>
      </c>
      <c r="D1971" s="5">
        <v>44410</v>
      </c>
      <c r="E1971" t="s">
        <v>4189</v>
      </c>
      <c r="F1971" t="s">
        <v>4598</v>
      </c>
      <c r="G1971">
        <v>72714</v>
      </c>
      <c r="H1971" t="s">
        <v>5402</v>
      </c>
      <c r="I1971" t="s">
        <v>4192</v>
      </c>
      <c r="J1971">
        <v>0</v>
      </c>
      <c r="K1971" t="s">
        <v>4193</v>
      </c>
    </row>
    <row r="1972" spans="1:11" hidden="1" x14ac:dyDescent="0.25">
      <c r="A1972">
        <v>2242</v>
      </c>
      <c r="B1972" t="s">
        <v>3217</v>
      </c>
      <c r="C1972" t="s">
        <v>5897</v>
      </c>
      <c r="D1972" s="5">
        <v>44487</v>
      </c>
      <c r="E1972" t="s">
        <v>4189</v>
      </c>
      <c r="F1972" t="s">
        <v>4598</v>
      </c>
      <c r="G1972">
        <v>6509</v>
      </c>
      <c r="H1972" t="s">
        <v>5898</v>
      </c>
      <c r="I1972" t="s">
        <v>4192</v>
      </c>
      <c r="J1972">
        <v>0</v>
      </c>
      <c r="K1972" t="s">
        <v>4193</v>
      </c>
    </row>
    <row r="1973" spans="1:11" hidden="1" x14ac:dyDescent="0.25">
      <c r="A1973">
        <v>2252</v>
      </c>
      <c r="B1973" t="s">
        <v>1435</v>
      </c>
      <c r="C1973" t="s">
        <v>5789</v>
      </c>
      <c r="D1973" s="5">
        <v>44343</v>
      </c>
      <c r="E1973" t="s">
        <v>4189</v>
      </c>
      <c r="F1973" t="s">
        <v>4598</v>
      </c>
      <c r="G1973">
        <v>195858</v>
      </c>
      <c r="H1973" t="s">
        <v>5402</v>
      </c>
      <c r="I1973" t="s">
        <v>4192</v>
      </c>
      <c r="J1973">
        <v>0</v>
      </c>
      <c r="K1973" t="s">
        <v>4193</v>
      </c>
    </row>
    <row r="1974" spans="1:11" hidden="1" x14ac:dyDescent="0.25">
      <c r="A1974">
        <v>2261</v>
      </c>
      <c r="B1974" t="s">
        <v>922</v>
      </c>
      <c r="C1974" t="s">
        <v>5848</v>
      </c>
      <c r="D1974" s="5">
        <v>44536</v>
      </c>
      <c r="E1974" t="s">
        <v>4189</v>
      </c>
      <c r="F1974" t="s">
        <v>4598</v>
      </c>
      <c r="G1974">
        <v>52904</v>
      </c>
      <c r="H1974" t="s">
        <v>5849</v>
      </c>
      <c r="I1974" t="s">
        <v>4192</v>
      </c>
      <c r="J1974">
        <v>0</v>
      </c>
      <c r="K1974" t="s">
        <v>4193</v>
      </c>
    </row>
    <row r="1975" spans="1:11" hidden="1" x14ac:dyDescent="0.25">
      <c r="A1975">
        <v>2267</v>
      </c>
      <c r="B1975" t="s">
        <v>4160</v>
      </c>
      <c r="C1975" t="s">
        <v>5903</v>
      </c>
      <c r="D1975" s="5">
        <v>44515</v>
      </c>
      <c r="E1975" t="s">
        <v>4189</v>
      </c>
      <c r="F1975" t="s">
        <v>4598</v>
      </c>
      <c r="G1975">
        <v>15386</v>
      </c>
      <c r="H1975" t="s">
        <v>5904</v>
      </c>
      <c r="I1975" t="s">
        <v>4192</v>
      </c>
      <c r="J1975">
        <v>0</v>
      </c>
      <c r="K1975" t="s">
        <v>4193</v>
      </c>
    </row>
    <row r="1976" spans="1:11" hidden="1" x14ac:dyDescent="0.25">
      <c r="A1976">
        <v>4212</v>
      </c>
      <c r="B1976" t="s">
        <v>426</v>
      </c>
      <c r="C1976" t="s">
        <v>5750</v>
      </c>
      <c r="D1976" s="5">
        <v>44588</v>
      </c>
      <c r="E1976" t="s">
        <v>4189</v>
      </c>
      <c r="F1976" t="s">
        <v>4598</v>
      </c>
      <c r="G1976">
        <v>292350</v>
      </c>
      <c r="H1976" t="s">
        <v>5402</v>
      </c>
      <c r="I1976" t="s">
        <v>4192</v>
      </c>
      <c r="J1976">
        <v>0</v>
      </c>
      <c r="K1976" t="s">
        <v>4193</v>
      </c>
    </row>
    <row r="1977" spans="1:11" hidden="1" x14ac:dyDescent="0.25">
      <c r="A1977">
        <v>4238</v>
      </c>
      <c r="B1977" t="s">
        <v>4096</v>
      </c>
      <c r="C1977" t="s">
        <v>5879</v>
      </c>
      <c r="D1977" s="5">
        <v>44547</v>
      </c>
      <c r="E1977" t="s">
        <v>4189</v>
      </c>
      <c r="F1977" t="s">
        <v>4598</v>
      </c>
      <c r="G1977">
        <v>28250</v>
      </c>
      <c r="H1977" t="s">
        <v>5880</v>
      </c>
      <c r="I1977" t="s">
        <v>4192</v>
      </c>
      <c r="J1977">
        <v>0</v>
      </c>
      <c r="K1977" t="s">
        <v>4193</v>
      </c>
    </row>
    <row r="1978" spans="1:11" hidden="1" x14ac:dyDescent="0.25">
      <c r="A1978">
        <v>4267</v>
      </c>
      <c r="B1978" t="s">
        <v>1783</v>
      </c>
      <c r="C1978" t="s">
        <v>5670</v>
      </c>
      <c r="D1978" s="5">
        <v>44359</v>
      </c>
      <c r="E1978" t="s">
        <v>4189</v>
      </c>
      <c r="F1978" t="s">
        <v>4598</v>
      </c>
      <c r="G1978">
        <v>211724</v>
      </c>
      <c r="H1978" t="s">
        <v>5402</v>
      </c>
      <c r="I1978" t="s">
        <v>4192</v>
      </c>
      <c r="J1978">
        <v>0</v>
      </c>
      <c r="K1978" t="s">
        <v>4193</v>
      </c>
    </row>
    <row r="1979" spans="1:11" hidden="1" x14ac:dyDescent="0.25">
      <c r="A1979">
        <v>4270</v>
      </c>
      <c r="B1979" t="s">
        <v>113</v>
      </c>
      <c r="C1979" t="s">
        <v>5675</v>
      </c>
      <c r="D1979" s="5">
        <v>44273</v>
      </c>
      <c r="E1979" t="s">
        <v>4189</v>
      </c>
      <c r="F1979" t="s">
        <v>4598</v>
      </c>
      <c r="G1979">
        <v>156923</v>
      </c>
      <c r="H1979" t="s">
        <v>5402</v>
      </c>
      <c r="I1979" t="s">
        <v>4192</v>
      </c>
      <c r="J1979">
        <v>0</v>
      </c>
      <c r="K1979" t="s">
        <v>4193</v>
      </c>
    </row>
    <row r="1980" spans="1:11" hidden="1" x14ac:dyDescent="0.25">
      <c r="A1980">
        <v>4272</v>
      </c>
      <c r="B1980" t="s">
        <v>1651</v>
      </c>
      <c r="C1980" t="s">
        <v>5779</v>
      </c>
      <c r="D1980" s="5">
        <v>44295</v>
      </c>
      <c r="E1980" t="s">
        <v>4189</v>
      </c>
      <c r="F1980" t="s">
        <v>4598</v>
      </c>
      <c r="G1980">
        <v>180185</v>
      </c>
      <c r="H1980" t="s">
        <v>5402</v>
      </c>
      <c r="I1980" t="s">
        <v>4192</v>
      </c>
      <c r="J1980">
        <v>0</v>
      </c>
      <c r="K1980" t="s">
        <v>4193</v>
      </c>
    </row>
    <row r="1981" spans="1:11" hidden="1" x14ac:dyDescent="0.25">
      <c r="A1981">
        <v>4273</v>
      </c>
      <c r="B1981" t="s">
        <v>413</v>
      </c>
      <c r="C1981" t="s">
        <v>5784</v>
      </c>
      <c r="D1981" s="5">
        <v>44533</v>
      </c>
      <c r="E1981" t="s">
        <v>4189</v>
      </c>
      <c r="F1981" t="s">
        <v>4598</v>
      </c>
      <c r="G1981">
        <v>211429</v>
      </c>
      <c r="H1981" t="s">
        <v>5402</v>
      </c>
      <c r="I1981" t="s">
        <v>4192</v>
      </c>
      <c r="J1981">
        <v>0</v>
      </c>
      <c r="K1981" t="s">
        <v>4193</v>
      </c>
    </row>
    <row r="1982" spans="1:11" hidden="1" x14ac:dyDescent="0.25">
      <c r="A1982">
        <v>4274</v>
      </c>
      <c r="B1982" t="s">
        <v>3244</v>
      </c>
      <c r="C1982" t="s">
        <v>5726</v>
      </c>
      <c r="D1982" s="5">
        <v>44062</v>
      </c>
      <c r="E1982" t="s">
        <v>4189</v>
      </c>
      <c r="F1982" t="s">
        <v>4598</v>
      </c>
      <c r="G1982">
        <v>93621</v>
      </c>
      <c r="H1982" t="s">
        <v>5727</v>
      </c>
      <c r="I1982" t="s">
        <v>4192</v>
      </c>
      <c r="J1982">
        <v>0</v>
      </c>
      <c r="K1982" t="s">
        <v>4193</v>
      </c>
    </row>
    <row r="1983" spans="1:11" hidden="1" x14ac:dyDescent="0.25">
      <c r="A1983">
        <v>4281</v>
      </c>
      <c r="B1983" t="s">
        <v>1639</v>
      </c>
      <c r="C1983" t="s">
        <v>5539</v>
      </c>
      <c r="D1983" s="5">
        <v>44515</v>
      </c>
      <c r="E1983" t="s">
        <v>4189</v>
      </c>
      <c r="F1983" t="s">
        <v>4598</v>
      </c>
      <c r="G1983">
        <v>186297</v>
      </c>
      <c r="H1983" t="s">
        <v>5457</v>
      </c>
      <c r="I1983" t="s">
        <v>4192</v>
      </c>
      <c r="J1983">
        <v>0</v>
      </c>
      <c r="K1983" t="s">
        <v>4193</v>
      </c>
    </row>
    <row r="1984" spans="1:11" hidden="1" x14ac:dyDescent="0.25">
      <c r="A1984">
        <v>4282</v>
      </c>
      <c r="B1984" t="s">
        <v>1547</v>
      </c>
      <c r="C1984" t="s">
        <v>5712</v>
      </c>
      <c r="D1984" s="5">
        <v>44495</v>
      </c>
      <c r="E1984" t="s">
        <v>4189</v>
      </c>
      <c r="F1984" t="s">
        <v>4598</v>
      </c>
      <c r="G1984">
        <v>56445</v>
      </c>
      <c r="H1984" t="s">
        <v>5713</v>
      </c>
      <c r="I1984" t="s">
        <v>4192</v>
      </c>
      <c r="J1984">
        <v>0</v>
      </c>
      <c r="K1984" t="s">
        <v>4193</v>
      </c>
    </row>
    <row r="1985" spans="1:11" hidden="1" x14ac:dyDescent="0.25">
      <c r="A1985">
        <v>4290</v>
      </c>
      <c r="B1985" t="s">
        <v>2492</v>
      </c>
      <c r="C1985" t="s">
        <v>5545</v>
      </c>
      <c r="D1985" s="5">
        <v>44516</v>
      </c>
      <c r="E1985" t="s">
        <v>4189</v>
      </c>
      <c r="F1985" t="s">
        <v>4598</v>
      </c>
      <c r="G1985">
        <v>19328</v>
      </c>
      <c r="H1985" t="s">
        <v>5546</v>
      </c>
      <c r="I1985" t="s">
        <v>4192</v>
      </c>
      <c r="J1985">
        <v>0</v>
      </c>
      <c r="K1985" t="s">
        <v>4193</v>
      </c>
    </row>
    <row r="1986" spans="1:11" hidden="1" x14ac:dyDescent="0.25">
      <c r="A1986">
        <v>4291</v>
      </c>
      <c r="B1986" t="s">
        <v>3192</v>
      </c>
      <c r="C1986" t="s">
        <v>5492</v>
      </c>
      <c r="D1986" s="5">
        <v>44426</v>
      </c>
      <c r="E1986" t="s">
        <v>4189</v>
      </c>
      <c r="F1986" t="s">
        <v>4598</v>
      </c>
      <c r="G1986">
        <v>1276</v>
      </c>
      <c r="H1986" t="s">
        <v>5407</v>
      </c>
      <c r="I1986" t="s">
        <v>4192</v>
      </c>
      <c r="J1986">
        <v>0</v>
      </c>
      <c r="K1986" t="s">
        <v>4193</v>
      </c>
    </row>
    <row r="1987" spans="1:11" hidden="1" x14ac:dyDescent="0.25">
      <c r="A1987">
        <v>4292</v>
      </c>
      <c r="B1987" t="s">
        <v>207</v>
      </c>
      <c r="C1987" t="s">
        <v>5684</v>
      </c>
      <c r="D1987" s="5">
        <v>44561</v>
      </c>
      <c r="E1987" t="s">
        <v>4189</v>
      </c>
      <c r="F1987" t="s">
        <v>4598</v>
      </c>
      <c r="G1987">
        <v>50927</v>
      </c>
      <c r="H1987" t="s">
        <v>5685</v>
      </c>
      <c r="I1987" t="s">
        <v>4192</v>
      </c>
      <c r="J1987">
        <v>0</v>
      </c>
      <c r="K1987" t="s">
        <v>4193</v>
      </c>
    </row>
    <row r="1988" spans="1:11" hidden="1" x14ac:dyDescent="0.25">
      <c r="A1988">
        <v>4297</v>
      </c>
      <c r="B1988" t="s">
        <v>1911</v>
      </c>
      <c r="C1988" t="s">
        <v>5891</v>
      </c>
      <c r="D1988" s="5">
        <v>44440</v>
      </c>
      <c r="E1988" t="s">
        <v>4189</v>
      </c>
      <c r="F1988" t="s">
        <v>4598</v>
      </c>
      <c r="G1988">
        <v>47671</v>
      </c>
      <c r="H1988" t="s">
        <v>5402</v>
      </c>
      <c r="I1988" t="s">
        <v>4192</v>
      </c>
      <c r="J1988">
        <v>0</v>
      </c>
      <c r="K1988" t="s">
        <v>4193</v>
      </c>
    </row>
    <row r="1989" spans="1:11" hidden="1" x14ac:dyDescent="0.25">
      <c r="A1989">
        <v>4554</v>
      </c>
      <c r="B1989" t="s">
        <v>1078</v>
      </c>
      <c r="C1989" t="s">
        <v>5616</v>
      </c>
      <c r="D1989" s="5">
        <v>44553</v>
      </c>
      <c r="E1989" t="s">
        <v>4189</v>
      </c>
      <c r="F1989" t="s">
        <v>4598</v>
      </c>
      <c r="G1989">
        <v>290578</v>
      </c>
      <c r="H1989" t="s">
        <v>5617</v>
      </c>
      <c r="I1989" t="s">
        <v>4192</v>
      </c>
      <c r="J1989">
        <v>0</v>
      </c>
      <c r="K1989" t="s">
        <v>4193</v>
      </c>
    </row>
    <row r="1990" spans="1:11" hidden="1" x14ac:dyDescent="0.25">
      <c r="A1990">
        <v>4559</v>
      </c>
      <c r="B1990" t="s">
        <v>758</v>
      </c>
      <c r="C1990" t="s">
        <v>5654</v>
      </c>
      <c r="D1990" s="5">
        <v>44417</v>
      </c>
      <c r="E1990" t="s">
        <v>4189</v>
      </c>
      <c r="F1990" t="s">
        <v>4598</v>
      </c>
      <c r="G1990">
        <v>255856</v>
      </c>
      <c r="H1990" t="s">
        <v>5606</v>
      </c>
      <c r="I1990" t="s">
        <v>4192</v>
      </c>
      <c r="J1990">
        <v>0</v>
      </c>
      <c r="K1990" t="s">
        <v>4193</v>
      </c>
    </row>
    <row r="1991" spans="1:11" hidden="1" x14ac:dyDescent="0.25">
      <c r="A1991">
        <v>4630</v>
      </c>
      <c r="B1991" t="s">
        <v>1184</v>
      </c>
      <c r="C1991" t="s">
        <v>5666</v>
      </c>
      <c r="D1991" s="5">
        <v>44540</v>
      </c>
      <c r="E1991" t="s">
        <v>4189</v>
      </c>
      <c r="F1991" t="s">
        <v>4598</v>
      </c>
      <c r="G1991">
        <v>301603</v>
      </c>
      <c r="H1991" t="s">
        <v>5667</v>
      </c>
      <c r="I1991" t="s">
        <v>4192</v>
      </c>
      <c r="J1991">
        <v>0</v>
      </c>
      <c r="K1991" t="s">
        <v>4193</v>
      </c>
    </row>
    <row r="1992" spans="1:11" hidden="1" x14ac:dyDescent="0.25">
      <c r="A1992">
        <v>4635</v>
      </c>
      <c r="B1992" t="s">
        <v>560</v>
      </c>
      <c r="C1992" t="s">
        <v>5604</v>
      </c>
      <c r="D1992" s="5">
        <v>44481</v>
      </c>
      <c r="E1992" t="s">
        <v>4189</v>
      </c>
      <c r="F1992" t="s">
        <v>4598</v>
      </c>
      <c r="G1992">
        <v>292832</v>
      </c>
      <c r="H1992" t="s">
        <v>5472</v>
      </c>
      <c r="I1992" t="s">
        <v>4192</v>
      </c>
      <c r="J1992">
        <v>0</v>
      </c>
      <c r="K1992" t="s">
        <v>4193</v>
      </c>
    </row>
    <row r="1993" spans="1:11" hidden="1" x14ac:dyDescent="0.25">
      <c r="A1993">
        <v>4695</v>
      </c>
      <c r="B1993" t="s">
        <v>229</v>
      </c>
      <c r="C1993" t="s">
        <v>231</v>
      </c>
      <c r="D1993" s="5">
        <v>44553</v>
      </c>
      <c r="E1993" t="s">
        <v>4189</v>
      </c>
      <c r="F1993" t="s">
        <v>4598</v>
      </c>
      <c r="G1993">
        <v>201237</v>
      </c>
      <c r="H1993" t="s">
        <v>5823</v>
      </c>
      <c r="I1993" t="s">
        <v>4192</v>
      </c>
      <c r="J1993">
        <v>0</v>
      </c>
      <c r="K1993" t="s">
        <v>4193</v>
      </c>
    </row>
    <row r="1994" spans="1:11" hidden="1" x14ac:dyDescent="0.25">
      <c r="A1994">
        <v>4734</v>
      </c>
      <c r="B1994" t="s">
        <v>423</v>
      </c>
      <c r="C1994" t="s">
        <v>700</v>
      </c>
      <c r="D1994" s="5">
        <v>44567</v>
      </c>
      <c r="E1994" t="s">
        <v>4189</v>
      </c>
      <c r="F1994" t="s">
        <v>4598</v>
      </c>
      <c r="G1994">
        <v>109635</v>
      </c>
      <c r="H1994" t="s">
        <v>5721</v>
      </c>
      <c r="I1994" t="s">
        <v>4192</v>
      </c>
      <c r="J1994">
        <v>0</v>
      </c>
      <c r="K1994" t="s">
        <v>4193</v>
      </c>
    </row>
    <row r="1995" spans="1:11" hidden="1" x14ac:dyDescent="0.25">
      <c r="A1995">
        <v>4769</v>
      </c>
      <c r="B1995" t="s">
        <v>4216</v>
      </c>
      <c r="C1995" t="s">
        <v>1016</v>
      </c>
      <c r="D1995" s="5">
        <v>44583</v>
      </c>
      <c r="E1995" t="s">
        <v>4189</v>
      </c>
      <c r="F1995" t="s">
        <v>4598</v>
      </c>
      <c r="G1995">
        <v>66239</v>
      </c>
      <c r="H1995" t="s">
        <v>5919</v>
      </c>
      <c r="I1995" t="s">
        <v>4192</v>
      </c>
      <c r="J1995">
        <v>0</v>
      </c>
      <c r="K1995" t="s">
        <v>4193</v>
      </c>
    </row>
    <row r="1996" spans="1:11" hidden="1" x14ac:dyDescent="0.25">
      <c r="A1996">
        <v>5781</v>
      </c>
      <c r="B1996" t="s">
        <v>1630</v>
      </c>
      <c r="C1996" t="s">
        <v>5732</v>
      </c>
      <c r="D1996" s="5">
        <v>44428</v>
      </c>
      <c r="E1996" t="s">
        <v>4189</v>
      </c>
      <c r="F1996" t="s">
        <v>4598</v>
      </c>
      <c r="G1996">
        <v>290826</v>
      </c>
      <c r="H1996" t="s">
        <v>5402</v>
      </c>
      <c r="I1996" t="s">
        <v>4192</v>
      </c>
      <c r="J1996">
        <v>0</v>
      </c>
      <c r="K1996" t="s">
        <v>4193</v>
      </c>
    </row>
    <row r="1997" spans="1:11" hidden="1" x14ac:dyDescent="0.25">
      <c r="A1997">
        <v>6776</v>
      </c>
      <c r="B1997" t="s">
        <v>514</v>
      </c>
      <c r="C1997" t="s">
        <v>5865</v>
      </c>
      <c r="D1997" s="5">
        <v>44454</v>
      </c>
      <c r="E1997" t="s">
        <v>4189</v>
      </c>
      <c r="F1997" t="s">
        <v>4598</v>
      </c>
      <c r="G1997">
        <v>212681</v>
      </c>
      <c r="H1997" t="s">
        <v>5867</v>
      </c>
      <c r="I1997" t="s">
        <v>4192</v>
      </c>
      <c r="J1997">
        <v>0</v>
      </c>
      <c r="K1997" t="s">
        <v>4193</v>
      </c>
    </row>
    <row r="1998" spans="1:11" hidden="1" x14ac:dyDescent="0.25">
      <c r="A1998">
        <v>6832</v>
      </c>
      <c r="B1998" t="s">
        <v>40</v>
      </c>
      <c r="C1998" t="s">
        <v>5473</v>
      </c>
      <c r="D1998" s="5">
        <v>44398</v>
      </c>
      <c r="E1998" t="s">
        <v>4189</v>
      </c>
      <c r="F1998" t="s">
        <v>4598</v>
      </c>
      <c r="G1998">
        <v>218398</v>
      </c>
      <c r="H1998" t="s">
        <v>5407</v>
      </c>
      <c r="I1998" t="s">
        <v>4192</v>
      </c>
      <c r="J1998">
        <v>0</v>
      </c>
      <c r="K1998" t="s">
        <v>4193</v>
      </c>
    </row>
    <row r="1999" spans="1:11" hidden="1" x14ac:dyDescent="0.25">
      <c r="A1999">
        <v>6884</v>
      </c>
      <c r="B1999" t="s">
        <v>1528</v>
      </c>
      <c r="C1999" t="s">
        <v>5398</v>
      </c>
      <c r="D1999" s="5">
        <v>44453</v>
      </c>
      <c r="E1999" t="s">
        <v>4189</v>
      </c>
      <c r="F1999" t="s">
        <v>4598</v>
      </c>
      <c r="G1999">
        <v>153804</v>
      </c>
      <c r="H1999" t="s">
        <v>5399</v>
      </c>
      <c r="I1999" t="s">
        <v>4192</v>
      </c>
      <c r="J1999">
        <v>0</v>
      </c>
      <c r="K1999" t="s">
        <v>4193</v>
      </c>
    </row>
    <row r="2000" spans="1:11" hidden="1" x14ac:dyDescent="0.25">
      <c r="A2000">
        <v>6895</v>
      </c>
      <c r="B2000" t="s">
        <v>3312</v>
      </c>
      <c r="C2000" t="s">
        <v>5470</v>
      </c>
      <c r="D2000" s="5">
        <v>44459</v>
      </c>
      <c r="E2000" t="s">
        <v>4189</v>
      </c>
      <c r="F2000" t="s">
        <v>4598</v>
      </c>
      <c r="G2000">
        <v>335</v>
      </c>
      <c r="H2000" t="s">
        <v>5407</v>
      </c>
      <c r="I2000" t="s">
        <v>4192</v>
      </c>
      <c r="J2000">
        <v>0</v>
      </c>
      <c r="K2000" t="s">
        <v>4193</v>
      </c>
    </row>
    <row r="2001" spans="1:11" hidden="1" x14ac:dyDescent="0.25">
      <c r="A2001">
        <v>6938</v>
      </c>
      <c r="B2001" t="s">
        <v>3225</v>
      </c>
      <c r="C2001" t="s">
        <v>5731</v>
      </c>
      <c r="D2001" s="5">
        <v>44414</v>
      </c>
      <c r="E2001" t="s">
        <v>4189</v>
      </c>
      <c r="F2001" t="s">
        <v>4598</v>
      </c>
      <c r="G2001">
        <v>1300</v>
      </c>
      <c r="H2001" t="s">
        <v>5402</v>
      </c>
      <c r="I2001" t="s">
        <v>4192</v>
      </c>
      <c r="J2001">
        <v>0</v>
      </c>
      <c r="K2001" t="s">
        <v>4193</v>
      </c>
    </row>
    <row r="2002" spans="1:11" hidden="1" x14ac:dyDescent="0.25">
      <c r="A2002">
        <v>6949</v>
      </c>
      <c r="B2002" t="s">
        <v>580</v>
      </c>
      <c r="C2002" t="s">
        <v>5482</v>
      </c>
      <c r="D2002" s="5">
        <v>44533</v>
      </c>
      <c r="E2002" t="s">
        <v>4189</v>
      </c>
      <c r="F2002" t="s">
        <v>4598</v>
      </c>
      <c r="G2002">
        <v>167466</v>
      </c>
      <c r="H2002" t="s">
        <v>5483</v>
      </c>
      <c r="I2002" t="s">
        <v>4192</v>
      </c>
      <c r="J2002">
        <v>0</v>
      </c>
      <c r="K2002" t="s">
        <v>4193</v>
      </c>
    </row>
    <row r="2003" spans="1:11" hidden="1" x14ac:dyDescent="0.25">
      <c r="A2003">
        <v>6988</v>
      </c>
      <c r="B2003" t="s">
        <v>3253</v>
      </c>
      <c r="C2003" t="s">
        <v>5403</v>
      </c>
      <c r="D2003" s="5">
        <v>44508</v>
      </c>
      <c r="E2003" t="s">
        <v>4189</v>
      </c>
      <c r="F2003" t="s">
        <v>4598</v>
      </c>
      <c r="G2003">
        <v>221506</v>
      </c>
      <c r="H2003" t="s">
        <v>5404</v>
      </c>
      <c r="I2003" t="s">
        <v>4192</v>
      </c>
      <c r="J2003">
        <v>0</v>
      </c>
      <c r="K2003" t="s">
        <v>4193</v>
      </c>
    </row>
    <row r="2004" spans="1:11" hidden="1" x14ac:dyDescent="0.25">
      <c r="A2004">
        <v>6997</v>
      </c>
      <c r="B2004" t="s">
        <v>3240</v>
      </c>
      <c r="C2004" t="s">
        <v>5412</v>
      </c>
      <c r="D2004" s="5">
        <v>44477</v>
      </c>
      <c r="E2004" t="s">
        <v>4189</v>
      </c>
      <c r="F2004" t="s">
        <v>4598</v>
      </c>
      <c r="G2004">
        <v>148317</v>
      </c>
      <c r="H2004" t="s">
        <v>5413</v>
      </c>
      <c r="I2004" t="s">
        <v>4192</v>
      </c>
      <c r="J2004">
        <v>0</v>
      </c>
      <c r="K2004" t="s">
        <v>4193</v>
      </c>
    </row>
    <row r="2005" spans="1:11" hidden="1" x14ac:dyDescent="0.25">
      <c r="A2005">
        <v>7032</v>
      </c>
      <c r="B2005" t="s">
        <v>2586</v>
      </c>
      <c r="C2005" t="s">
        <v>5722</v>
      </c>
      <c r="D2005" s="5">
        <v>44475</v>
      </c>
      <c r="E2005" t="s">
        <v>4189</v>
      </c>
      <c r="F2005" t="s">
        <v>4598</v>
      </c>
      <c r="G2005">
        <v>5620</v>
      </c>
      <c r="H2005" t="s">
        <v>5402</v>
      </c>
      <c r="I2005" t="s">
        <v>4192</v>
      </c>
      <c r="J2005">
        <v>0</v>
      </c>
      <c r="K2005" t="s">
        <v>4193</v>
      </c>
    </row>
    <row r="2006" spans="1:11" hidden="1" x14ac:dyDescent="0.25">
      <c r="A2006">
        <v>7034</v>
      </c>
      <c r="B2006" t="s">
        <v>3211</v>
      </c>
      <c r="C2006" t="s">
        <v>5982</v>
      </c>
      <c r="D2006" s="5">
        <v>44476</v>
      </c>
      <c r="E2006" t="s">
        <v>4189</v>
      </c>
      <c r="F2006" t="s">
        <v>4598</v>
      </c>
      <c r="G2006">
        <v>222100</v>
      </c>
      <c r="H2006" t="s">
        <v>5983</v>
      </c>
      <c r="I2006" t="s">
        <v>4192</v>
      </c>
      <c r="J2006">
        <v>0</v>
      </c>
      <c r="K2006" t="s">
        <v>4193</v>
      </c>
    </row>
    <row r="2007" spans="1:11" hidden="1" x14ac:dyDescent="0.25">
      <c r="A2007">
        <v>7054</v>
      </c>
      <c r="B2007" t="s">
        <v>242</v>
      </c>
      <c r="C2007" t="s">
        <v>715</v>
      </c>
      <c r="D2007" s="5">
        <v>44341</v>
      </c>
      <c r="E2007" t="s">
        <v>4189</v>
      </c>
      <c r="F2007" t="s">
        <v>4598</v>
      </c>
      <c r="G2007">
        <v>128744</v>
      </c>
      <c r="H2007" t="s">
        <v>5923</v>
      </c>
      <c r="I2007" t="s">
        <v>4192</v>
      </c>
      <c r="J2007">
        <v>0</v>
      </c>
      <c r="K2007" t="s">
        <v>4193</v>
      </c>
    </row>
    <row r="2008" spans="1:11" hidden="1" x14ac:dyDescent="0.25">
      <c r="A2008">
        <v>7056</v>
      </c>
      <c r="B2008" t="s">
        <v>1751</v>
      </c>
      <c r="C2008" t="s">
        <v>712</v>
      </c>
      <c r="D2008" s="5">
        <v>44567</v>
      </c>
      <c r="E2008" t="s">
        <v>4189</v>
      </c>
      <c r="F2008" t="s">
        <v>4598</v>
      </c>
      <c r="G2008">
        <v>73263</v>
      </c>
      <c r="H2008" t="s">
        <v>5694</v>
      </c>
      <c r="I2008" t="s">
        <v>4192</v>
      </c>
      <c r="J2008">
        <v>0</v>
      </c>
      <c r="K2008" t="s">
        <v>4193</v>
      </c>
    </row>
    <row r="2009" spans="1:11" hidden="1" x14ac:dyDescent="0.25">
      <c r="A2009">
        <v>7077</v>
      </c>
      <c r="B2009" t="s">
        <v>514</v>
      </c>
      <c r="C2009" t="s">
        <v>5978</v>
      </c>
      <c r="D2009" s="5">
        <v>44550</v>
      </c>
      <c r="E2009" t="s">
        <v>4189</v>
      </c>
      <c r="F2009" t="s">
        <v>4598</v>
      </c>
      <c r="G2009">
        <v>228087</v>
      </c>
      <c r="H2009" t="s">
        <v>5979</v>
      </c>
      <c r="I2009" t="s">
        <v>4192</v>
      </c>
      <c r="J2009">
        <v>0</v>
      </c>
      <c r="K2009" t="s">
        <v>4193</v>
      </c>
    </row>
    <row r="2010" spans="1:11" hidden="1" x14ac:dyDescent="0.25">
      <c r="A2010">
        <v>7098</v>
      </c>
      <c r="B2010" t="s">
        <v>1839</v>
      </c>
      <c r="C2010" t="s">
        <v>1043</v>
      </c>
      <c r="D2010" s="5">
        <v>44578</v>
      </c>
      <c r="E2010" t="s">
        <v>4189</v>
      </c>
      <c r="F2010" t="s">
        <v>4598</v>
      </c>
      <c r="G2010">
        <v>221373</v>
      </c>
      <c r="H2010" t="s">
        <v>5915</v>
      </c>
      <c r="I2010" t="s">
        <v>4192</v>
      </c>
      <c r="J2010">
        <v>0</v>
      </c>
      <c r="K2010" t="s">
        <v>4193</v>
      </c>
    </row>
    <row r="2011" spans="1:11" hidden="1" x14ac:dyDescent="0.25">
      <c r="A2011">
        <v>7110</v>
      </c>
      <c r="B2011" t="s">
        <v>922</v>
      </c>
      <c r="C2011" t="s">
        <v>5728</v>
      </c>
      <c r="D2011" s="5">
        <v>44389</v>
      </c>
      <c r="E2011" t="s">
        <v>4189</v>
      </c>
      <c r="F2011" t="s">
        <v>4598</v>
      </c>
      <c r="G2011">
        <v>30001</v>
      </c>
      <c r="H2011" t="s">
        <v>5402</v>
      </c>
      <c r="I2011" t="s">
        <v>4192</v>
      </c>
      <c r="J2011">
        <v>0</v>
      </c>
      <c r="K2011" t="s">
        <v>4193</v>
      </c>
    </row>
    <row r="2012" spans="1:11" hidden="1" x14ac:dyDescent="0.25">
      <c r="A2012">
        <v>7129</v>
      </c>
      <c r="B2012" t="s">
        <v>969</v>
      </c>
      <c r="C2012" t="s">
        <v>5535</v>
      </c>
      <c r="D2012" s="5">
        <v>44553</v>
      </c>
      <c r="E2012" t="s">
        <v>4189</v>
      </c>
      <c r="F2012" t="s">
        <v>4598</v>
      </c>
      <c r="G2012">
        <v>165473</v>
      </c>
      <c r="H2012" t="s">
        <v>5536</v>
      </c>
      <c r="I2012" t="s">
        <v>4192</v>
      </c>
      <c r="J2012">
        <v>0</v>
      </c>
      <c r="K2012" t="s">
        <v>4193</v>
      </c>
    </row>
    <row r="2013" spans="1:11" hidden="1" x14ac:dyDescent="0.25">
      <c r="A2013">
        <v>7131</v>
      </c>
      <c r="B2013" t="s">
        <v>969</v>
      </c>
      <c r="C2013" t="s">
        <v>873</v>
      </c>
      <c r="D2013" s="5">
        <v>44579</v>
      </c>
      <c r="E2013" t="s">
        <v>4189</v>
      </c>
      <c r="F2013" t="s">
        <v>4598</v>
      </c>
      <c r="G2013">
        <v>169162</v>
      </c>
      <c r="H2013" t="s">
        <v>5671</v>
      </c>
      <c r="I2013" t="s">
        <v>4192</v>
      </c>
      <c r="J2013">
        <v>0</v>
      </c>
      <c r="K2013" t="s">
        <v>4193</v>
      </c>
    </row>
    <row r="2014" spans="1:11" hidden="1" x14ac:dyDescent="0.25">
      <c r="A2014">
        <v>7230</v>
      </c>
      <c r="B2014" t="s">
        <v>911</v>
      </c>
      <c r="C2014" t="s">
        <v>5443</v>
      </c>
      <c r="D2014" s="5">
        <v>44404</v>
      </c>
      <c r="E2014" t="s">
        <v>4189</v>
      </c>
      <c r="F2014" t="s">
        <v>4598</v>
      </c>
      <c r="G2014">
        <v>193069</v>
      </c>
      <c r="H2014" t="s">
        <v>5394</v>
      </c>
      <c r="I2014" t="s">
        <v>4192</v>
      </c>
      <c r="J2014">
        <v>0</v>
      </c>
      <c r="K2014" t="s">
        <v>4193</v>
      </c>
    </row>
    <row r="2015" spans="1:11" hidden="1" x14ac:dyDescent="0.25">
      <c r="A2015">
        <v>7232</v>
      </c>
      <c r="B2015" t="s">
        <v>911</v>
      </c>
      <c r="C2015" t="s">
        <v>697</v>
      </c>
      <c r="D2015" s="5">
        <v>44566</v>
      </c>
      <c r="E2015" t="s">
        <v>4189</v>
      </c>
      <c r="F2015" t="s">
        <v>4598</v>
      </c>
      <c r="G2015">
        <v>215229</v>
      </c>
      <c r="H2015" t="s">
        <v>5751</v>
      </c>
      <c r="I2015" t="s">
        <v>4192</v>
      </c>
      <c r="J2015">
        <v>0</v>
      </c>
      <c r="K2015" t="s">
        <v>4193</v>
      </c>
    </row>
    <row r="2016" spans="1:11" hidden="1" x14ac:dyDescent="0.25">
      <c r="A2016">
        <v>7236</v>
      </c>
      <c r="B2016" t="s">
        <v>911</v>
      </c>
      <c r="C2016" t="s">
        <v>917</v>
      </c>
      <c r="D2016" s="5">
        <v>44404</v>
      </c>
      <c r="E2016" t="s">
        <v>4189</v>
      </c>
      <c r="F2016" t="s">
        <v>4598</v>
      </c>
      <c r="G2016">
        <v>193069</v>
      </c>
      <c r="H2016" t="s">
        <v>5402</v>
      </c>
      <c r="I2016" t="s">
        <v>4192</v>
      </c>
      <c r="J2016">
        <v>0</v>
      </c>
      <c r="K2016" t="s">
        <v>4193</v>
      </c>
    </row>
    <row r="2017" spans="1:11" hidden="1" x14ac:dyDescent="0.25">
      <c r="A2017">
        <v>7242</v>
      </c>
      <c r="B2017" t="s">
        <v>3400</v>
      </c>
      <c r="C2017" t="s">
        <v>697</v>
      </c>
      <c r="D2017" s="5">
        <v>44580</v>
      </c>
      <c r="E2017" t="s">
        <v>4189</v>
      </c>
      <c r="F2017" t="s">
        <v>4598</v>
      </c>
      <c r="G2017">
        <v>252911</v>
      </c>
      <c r="H2017" t="s">
        <v>5720</v>
      </c>
      <c r="I2017" t="s">
        <v>4192</v>
      </c>
      <c r="J2017">
        <v>0</v>
      </c>
      <c r="K2017" t="s">
        <v>4193</v>
      </c>
    </row>
    <row r="2018" spans="1:11" hidden="1" x14ac:dyDescent="0.25">
      <c r="A2018">
        <v>7272</v>
      </c>
      <c r="B2018" t="s">
        <v>22</v>
      </c>
      <c r="C2018" t="s">
        <v>753</v>
      </c>
      <c r="D2018" s="5">
        <v>44579</v>
      </c>
      <c r="E2018" t="s">
        <v>4189</v>
      </c>
      <c r="F2018" t="s">
        <v>4598</v>
      </c>
      <c r="G2018">
        <v>355768</v>
      </c>
      <c r="H2018" t="s">
        <v>5402</v>
      </c>
      <c r="I2018" t="s">
        <v>4192</v>
      </c>
      <c r="J2018">
        <v>0</v>
      </c>
      <c r="K2018" t="s">
        <v>4193</v>
      </c>
    </row>
    <row r="2019" spans="1:11" hidden="1" x14ac:dyDescent="0.25">
      <c r="A2019">
        <v>7315</v>
      </c>
      <c r="B2019" t="s">
        <v>1027</v>
      </c>
      <c r="C2019" t="s">
        <v>237</v>
      </c>
      <c r="D2019" s="5">
        <v>44574</v>
      </c>
      <c r="E2019" t="s">
        <v>4189</v>
      </c>
      <c r="F2019" t="s">
        <v>4598</v>
      </c>
      <c r="G2019">
        <v>173502</v>
      </c>
      <c r="H2019" t="s">
        <v>5936</v>
      </c>
      <c r="I2019" t="s">
        <v>4192</v>
      </c>
      <c r="J2019">
        <v>0</v>
      </c>
      <c r="K2019" t="s">
        <v>4193</v>
      </c>
    </row>
    <row r="2020" spans="1:11" hidden="1" x14ac:dyDescent="0.25">
      <c r="A2020">
        <v>7335</v>
      </c>
      <c r="B2020" t="s">
        <v>594</v>
      </c>
      <c r="C2020" t="s">
        <v>5447</v>
      </c>
      <c r="D2020" s="5">
        <v>44524</v>
      </c>
      <c r="E2020" t="s">
        <v>4189</v>
      </c>
      <c r="F2020" t="s">
        <v>4598</v>
      </c>
      <c r="G2020">
        <v>166173</v>
      </c>
      <c r="H2020" t="s">
        <v>5407</v>
      </c>
      <c r="I2020" t="s">
        <v>4192</v>
      </c>
      <c r="J2020">
        <v>0</v>
      </c>
      <c r="K2020" t="s">
        <v>4193</v>
      </c>
    </row>
    <row r="2021" spans="1:11" hidden="1" x14ac:dyDescent="0.25">
      <c r="A2021">
        <v>7351</v>
      </c>
      <c r="B2021" t="s">
        <v>248</v>
      </c>
      <c r="C2021" t="s">
        <v>777</v>
      </c>
      <c r="D2021" s="5">
        <v>44306</v>
      </c>
      <c r="E2021" t="s">
        <v>4189</v>
      </c>
      <c r="F2021" t="s">
        <v>4598</v>
      </c>
      <c r="G2021">
        <v>290746</v>
      </c>
      <c r="H2021" t="s">
        <v>5402</v>
      </c>
      <c r="I2021" t="s">
        <v>4192</v>
      </c>
      <c r="J2021">
        <v>0</v>
      </c>
      <c r="K2021" t="s">
        <v>4193</v>
      </c>
    </row>
    <row r="2022" spans="1:11" hidden="1" x14ac:dyDescent="0.25">
      <c r="A2022">
        <v>7366</v>
      </c>
      <c r="B2022" t="s">
        <v>4226</v>
      </c>
      <c r="C2022" t="s">
        <v>5484</v>
      </c>
      <c r="D2022" s="5">
        <v>44357</v>
      </c>
      <c r="E2022" t="s">
        <v>4189</v>
      </c>
      <c r="F2022" t="s">
        <v>4598</v>
      </c>
      <c r="G2022">
        <v>76334</v>
      </c>
      <c r="H2022" t="s">
        <v>5407</v>
      </c>
      <c r="I2022" t="s">
        <v>4192</v>
      </c>
      <c r="J2022">
        <v>0</v>
      </c>
      <c r="K2022" t="s">
        <v>4193</v>
      </c>
    </row>
    <row r="2023" spans="1:11" hidden="1" x14ac:dyDescent="0.25">
      <c r="A2023">
        <v>7368</v>
      </c>
      <c r="B2023" t="s">
        <v>4226</v>
      </c>
      <c r="C2023" t="s">
        <v>5862</v>
      </c>
      <c r="D2023" s="5">
        <v>44566</v>
      </c>
      <c r="E2023" t="s">
        <v>4189</v>
      </c>
      <c r="F2023" t="s">
        <v>4598</v>
      </c>
      <c r="G2023">
        <v>110221</v>
      </c>
      <c r="H2023" t="s">
        <v>5864</v>
      </c>
      <c r="I2023" t="s">
        <v>4192</v>
      </c>
      <c r="J2023">
        <v>0</v>
      </c>
      <c r="K2023" t="s">
        <v>4193</v>
      </c>
    </row>
    <row r="2024" spans="1:11" hidden="1" x14ac:dyDescent="0.25">
      <c r="A2024">
        <v>7400</v>
      </c>
      <c r="B2024" t="s">
        <v>61</v>
      </c>
      <c r="C2024" t="s">
        <v>5816</v>
      </c>
      <c r="D2024" s="5">
        <v>44572</v>
      </c>
      <c r="E2024" t="s">
        <v>4189</v>
      </c>
      <c r="F2024" t="s">
        <v>4598</v>
      </c>
      <c r="G2024">
        <v>71007</v>
      </c>
      <c r="H2024" t="s">
        <v>5817</v>
      </c>
      <c r="I2024" t="s">
        <v>4192</v>
      </c>
      <c r="J2024">
        <v>0</v>
      </c>
      <c r="K2024" t="s">
        <v>4193</v>
      </c>
    </row>
    <row r="2025" spans="1:11" hidden="1" x14ac:dyDescent="0.25">
      <c r="A2025">
        <v>7406</v>
      </c>
      <c r="B2025" t="s">
        <v>61</v>
      </c>
      <c r="C2025" t="s">
        <v>5820</v>
      </c>
      <c r="D2025" s="5">
        <v>44543</v>
      </c>
      <c r="E2025" t="s">
        <v>4189</v>
      </c>
      <c r="F2025" t="s">
        <v>4598</v>
      </c>
      <c r="G2025">
        <v>65454</v>
      </c>
      <c r="H2025" t="s">
        <v>5558</v>
      </c>
      <c r="I2025" t="s">
        <v>4192</v>
      </c>
      <c r="J2025">
        <v>0</v>
      </c>
      <c r="K2025" t="s">
        <v>4193</v>
      </c>
    </row>
    <row r="2026" spans="1:11" hidden="1" x14ac:dyDescent="0.25">
      <c r="A2026">
        <v>7410</v>
      </c>
      <c r="B2026" t="s">
        <v>2446</v>
      </c>
      <c r="C2026" t="s">
        <v>5437</v>
      </c>
      <c r="D2026" s="5">
        <v>44545</v>
      </c>
      <c r="E2026" t="s">
        <v>4189</v>
      </c>
      <c r="F2026" t="s">
        <v>4598</v>
      </c>
      <c r="G2026">
        <v>244060</v>
      </c>
      <c r="H2026" t="s">
        <v>5407</v>
      </c>
      <c r="I2026" t="s">
        <v>4192</v>
      </c>
      <c r="J2026">
        <v>0</v>
      </c>
      <c r="K2026" t="s">
        <v>4193</v>
      </c>
    </row>
    <row r="2027" spans="1:11" hidden="1" x14ac:dyDescent="0.25">
      <c r="A2027">
        <v>7454</v>
      </c>
      <c r="B2027" t="s">
        <v>207</v>
      </c>
      <c r="C2027" t="s">
        <v>5887</v>
      </c>
      <c r="D2027" s="5">
        <v>44470</v>
      </c>
      <c r="E2027" t="s">
        <v>4189</v>
      </c>
      <c r="F2027" t="s">
        <v>4598</v>
      </c>
      <c r="G2027">
        <v>36836</v>
      </c>
      <c r="H2027" t="s">
        <v>5888</v>
      </c>
      <c r="I2027" t="s">
        <v>4192</v>
      </c>
      <c r="J2027">
        <v>0</v>
      </c>
      <c r="K2027" t="s">
        <v>4193</v>
      </c>
    </row>
    <row r="2028" spans="1:11" hidden="1" x14ac:dyDescent="0.25">
      <c r="A2028">
        <v>7467</v>
      </c>
      <c r="B2028" t="s">
        <v>1465</v>
      </c>
      <c r="C2028" t="s">
        <v>1466</v>
      </c>
      <c r="D2028" s="5">
        <v>44583</v>
      </c>
      <c r="E2028" t="s">
        <v>4189</v>
      </c>
      <c r="F2028" t="s">
        <v>4598</v>
      </c>
      <c r="G2028">
        <v>61721</v>
      </c>
      <c r="H2028" t="s">
        <v>5467</v>
      </c>
      <c r="I2028" t="s">
        <v>4192</v>
      </c>
      <c r="J2028">
        <v>0</v>
      </c>
      <c r="K2028" t="s">
        <v>4193</v>
      </c>
    </row>
    <row r="2029" spans="1:11" hidden="1" x14ac:dyDescent="0.25">
      <c r="A2029">
        <v>7480</v>
      </c>
      <c r="B2029" t="s">
        <v>1764</v>
      </c>
      <c r="C2029" t="s">
        <v>5513</v>
      </c>
      <c r="D2029" s="5">
        <v>44509</v>
      </c>
      <c r="E2029" t="s">
        <v>4189</v>
      </c>
      <c r="F2029" t="s">
        <v>4598</v>
      </c>
      <c r="G2029">
        <v>175402</v>
      </c>
      <c r="H2029" t="s">
        <v>5407</v>
      </c>
      <c r="I2029" t="s">
        <v>4192</v>
      </c>
      <c r="J2029">
        <v>0</v>
      </c>
      <c r="K2029" t="s">
        <v>4193</v>
      </c>
    </row>
    <row r="2030" spans="1:11" hidden="1" x14ac:dyDescent="0.25">
      <c r="A2030">
        <v>7503</v>
      </c>
      <c r="B2030" t="s">
        <v>1445</v>
      </c>
      <c r="C2030" t="s">
        <v>5597</v>
      </c>
      <c r="D2030" s="5">
        <v>44510</v>
      </c>
      <c r="E2030" t="s">
        <v>4189</v>
      </c>
      <c r="F2030" t="s">
        <v>4598</v>
      </c>
      <c r="G2030">
        <v>156717</v>
      </c>
      <c r="H2030" t="s">
        <v>5598</v>
      </c>
      <c r="I2030" t="s">
        <v>4192</v>
      </c>
      <c r="J2030">
        <v>0</v>
      </c>
      <c r="K2030" t="s">
        <v>4193</v>
      </c>
    </row>
    <row r="2031" spans="1:11" hidden="1" x14ac:dyDescent="0.25">
      <c r="A2031">
        <v>7515</v>
      </c>
      <c r="B2031" t="s">
        <v>1481</v>
      </c>
      <c r="C2031" t="s">
        <v>5729</v>
      </c>
      <c r="D2031" s="5">
        <v>44580</v>
      </c>
      <c r="E2031" t="s">
        <v>4189</v>
      </c>
      <c r="F2031" t="s">
        <v>4598</v>
      </c>
      <c r="G2031">
        <v>47545</v>
      </c>
      <c r="H2031" t="s">
        <v>5730</v>
      </c>
      <c r="I2031" t="s">
        <v>4192</v>
      </c>
      <c r="J2031">
        <v>0</v>
      </c>
      <c r="K2031" t="s">
        <v>4193</v>
      </c>
    </row>
    <row r="2032" spans="1:11" hidden="1" x14ac:dyDescent="0.25">
      <c r="A2032">
        <v>7517</v>
      </c>
      <c r="B2032" t="s">
        <v>1358</v>
      </c>
      <c r="C2032" t="s">
        <v>5810</v>
      </c>
      <c r="D2032" s="5">
        <v>44581</v>
      </c>
      <c r="E2032" t="s">
        <v>4189</v>
      </c>
      <c r="F2032" t="s">
        <v>4598</v>
      </c>
      <c r="G2032">
        <v>166111</v>
      </c>
      <c r="H2032" t="s">
        <v>5811</v>
      </c>
      <c r="I2032" t="s">
        <v>4192</v>
      </c>
      <c r="J2032">
        <v>0</v>
      </c>
      <c r="K2032" t="s">
        <v>4193</v>
      </c>
    </row>
    <row r="2033" spans="1:11" hidden="1" x14ac:dyDescent="0.25">
      <c r="A2033">
        <v>7518</v>
      </c>
      <c r="B2033" t="s">
        <v>1822</v>
      </c>
      <c r="C2033" t="s">
        <v>5819</v>
      </c>
      <c r="D2033" s="5">
        <v>44581</v>
      </c>
      <c r="E2033" t="s">
        <v>4189</v>
      </c>
      <c r="F2033" t="s">
        <v>4598</v>
      </c>
      <c r="G2033">
        <v>126136</v>
      </c>
      <c r="H2033" t="s">
        <v>5811</v>
      </c>
      <c r="I2033" t="s">
        <v>4192</v>
      </c>
      <c r="J2033">
        <v>0</v>
      </c>
      <c r="K2033" t="s">
        <v>4193</v>
      </c>
    </row>
    <row r="2034" spans="1:11" hidden="1" x14ac:dyDescent="0.25">
      <c r="A2034">
        <v>7522</v>
      </c>
      <c r="B2034" t="s">
        <v>202</v>
      </c>
      <c r="C2034" t="s">
        <v>5892</v>
      </c>
      <c r="D2034" s="5">
        <v>44547</v>
      </c>
      <c r="E2034" t="s">
        <v>4189</v>
      </c>
      <c r="F2034" t="s">
        <v>4598</v>
      </c>
      <c r="G2034">
        <v>64306</v>
      </c>
      <c r="H2034" t="s">
        <v>5402</v>
      </c>
      <c r="I2034" t="s">
        <v>4192</v>
      </c>
      <c r="J2034">
        <v>0</v>
      </c>
      <c r="K2034" t="s">
        <v>4193</v>
      </c>
    </row>
    <row r="2035" spans="1:11" hidden="1" x14ac:dyDescent="0.25">
      <c r="A2035">
        <v>7560</v>
      </c>
      <c r="B2035" t="s">
        <v>326</v>
      </c>
      <c r="C2035" t="s">
        <v>1060</v>
      </c>
      <c r="D2035" s="5">
        <v>44572</v>
      </c>
      <c r="E2035" t="s">
        <v>4189</v>
      </c>
      <c r="F2035" t="s">
        <v>4598</v>
      </c>
      <c r="G2035">
        <v>280778</v>
      </c>
      <c r="H2035" t="s">
        <v>5664</v>
      </c>
      <c r="I2035" t="s">
        <v>4192</v>
      </c>
      <c r="J2035">
        <v>0</v>
      </c>
      <c r="K2035" t="s">
        <v>4193</v>
      </c>
    </row>
    <row r="2036" spans="1:11" hidden="1" x14ac:dyDescent="0.25">
      <c r="A2036">
        <v>7629</v>
      </c>
      <c r="B2036" t="s">
        <v>212</v>
      </c>
      <c r="C2036" t="s">
        <v>5752</v>
      </c>
      <c r="D2036" s="5">
        <v>44491</v>
      </c>
      <c r="E2036" t="s">
        <v>4189</v>
      </c>
      <c r="F2036" t="s">
        <v>4598</v>
      </c>
      <c r="G2036">
        <v>174296</v>
      </c>
      <c r="H2036" t="s">
        <v>5407</v>
      </c>
      <c r="I2036" t="s">
        <v>4192</v>
      </c>
      <c r="J2036">
        <v>0</v>
      </c>
      <c r="K2036" t="s">
        <v>4193</v>
      </c>
    </row>
    <row r="2037" spans="1:11" hidden="1" x14ac:dyDescent="0.25">
      <c r="A2037">
        <v>7664</v>
      </c>
      <c r="B2037" t="s">
        <v>3400</v>
      </c>
      <c r="C2037" t="s">
        <v>5527</v>
      </c>
      <c r="D2037" s="5">
        <v>44594</v>
      </c>
      <c r="E2037" t="s">
        <v>4189</v>
      </c>
      <c r="F2037" t="s">
        <v>4598</v>
      </c>
      <c r="G2037">
        <v>255838</v>
      </c>
      <c r="H2037" t="s">
        <v>5529</v>
      </c>
      <c r="I2037" t="s">
        <v>4192</v>
      </c>
      <c r="J2037">
        <v>0</v>
      </c>
      <c r="K2037" t="s">
        <v>4193</v>
      </c>
    </row>
    <row r="2038" spans="1:11" hidden="1" x14ac:dyDescent="0.25">
      <c r="A2038">
        <v>7668</v>
      </c>
      <c r="B2038" t="s">
        <v>2263</v>
      </c>
      <c r="C2038" t="s">
        <v>5989</v>
      </c>
      <c r="D2038" s="5">
        <v>44594</v>
      </c>
      <c r="E2038" t="s">
        <v>4189</v>
      </c>
      <c r="F2038" t="s">
        <v>4598</v>
      </c>
      <c r="G2038">
        <v>104692</v>
      </c>
      <c r="H2038" t="s">
        <v>5990</v>
      </c>
      <c r="I2038" t="s">
        <v>4192</v>
      </c>
      <c r="J2038">
        <v>0</v>
      </c>
      <c r="K2038" t="s">
        <v>4193</v>
      </c>
    </row>
    <row r="2039" spans="1:11" hidden="1" x14ac:dyDescent="0.25">
      <c r="A2039">
        <v>7672</v>
      </c>
      <c r="B2039" t="s">
        <v>367</v>
      </c>
      <c r="C2039" t="s">
        <v>5178</v>
      </c>
      <c r="D2039" s="5">
        <v>44429</v>
      </c>
      <c r="E2039" t="s">
        <v>4189</v>
      </c>
      <c r="F2039" t="s">
        <v>4598</v>
      </c>
      <c r="G2039">
        <v>163185</v>
      </c>
      <c r="H2039" t="s">
        <v>5841</v>
      </c>
      <c r="I2039" t="s">
        <v>4192</v>
      </c>
      <c r="J2039">
        <v>0</v>
      </c>
      <c r="K2039" t="s">
        <v>4193</v>
      </c>
    </row>
    <row r="2040" spans="1:11" hidden="1" x14ac:dyDescent="0.25">
      <c r="A2040">
        <v>7703</v>
      </c>
      <c r="B2040" t="s">
        <v>1822</v>
      </c>
      <c r="C2040" t="s">
        <v>5565</v>
      </c>
      <c r="D2040" s="5">
        <v>44427</v>
      </c>
      <c r="E2040" t="s">
        <v>4189</v>
      </c>
      <c r="F2040" t="s">
        <v>4598</v>
      </c>
      <c r="G2040">
        <v>100927</v>
      </c>
      <c r="H2040" t="s">
        <v>5407</v>
      </c>
      <c r="I2040" t="s">
        <v>4192</v>
      </c>
      <c r="J2040">
        <v>0</v>
      </c>
      <c r="K2040" t="s">
        <v>4193</v>
      </c>
    </row>
    <row r="2041" spans="1:11" hidden="1" x14ac:dyDescent="0.25">
      <c r="A2041">
        <v>7708</v>
      </c>
      <c r="B2041" t="s">
        <v>1664</v>
      </c>
      <c r="C2041" t="s">
        <v>5886</v>
      </c>
      <c r="D2041" s="5">
        <v>44595</v>
      </c>
      <c r="E2041" t="s">
        <v>4189</v>
      </c>
      <c r="F2041" t="s">
        <v>4598</v>
      </c>
      <c r="G2041">
        <v>77088</v>
      </c>
      <c r="H2041" t="s">
        <v>5874</v>
      </c>
      <c r="I2041" t="s">
        <v>4192</v>
      </c>
      <c r="J2041">
        <v>0</v>
      </c>
      <c r="K2041" t="s">
        <v>4193</v>
      </c>
    </row>
    <row r="2042" spans="1:11" hidden="1" x14ac:dyDescent="0.25">
      <c r="A2042">
        <v>7709</v>
      </c>
      <c r="B2042" t="s">
        <v>380</v>
      </c>
      <c r="C2042" t="s">
        <v>5462</v>
      </c>
      <c r="D2042" s="5">
        <v>44595</v>
      </c>
      <c r="E2042" t="s">
        <v>4189</v>
      </c>
      <c r="F2042" t="s">
        <v>4598</v>
      </c>
      <c r="G2042">
        <v>120948</v>
      </c>
      <c r="H2042" t="s">
        <v>5463</v>
      </c>
      <c r="I2042" t="s">
        <v>4192</v>
      </c>
      <c r="J2042">
        <v>0</v>
      </c>
      <c r="K2042" t="s">
        <v>4193</v>
      </c>
    </row>
    <row r="2043" spans="1:11" hidden="1" x14ac:dyDescent="0.25">
      <c r="A2043">
        <v>7735</v>
      </c>
      <c r="B2043" t="s">
        <v>72</v>
      </c>
      <c r="C2043" t="s">
        <v>1268</v>
      </c>
      <c r="D2043" s="5">
        <v>44596</v>
      </c>
      <c r="E2043" t="s">
        <v>4189</v>
      </c>
      <c r="F2043" t="s">
        <v>4598</v>
      </c>
      <c r="G2043">
        <v>246284</v>
      </c>
      <c r="H2043" t="s">
        <v>5710</v>
      </c>
      <c r="I2043" t="s">
        <v>4192</v>
      </c>
      <c r="J2043">
        <v>0</v>
      </c>
      <c r="K2043" t="s">
        <v>4193</v>
      </c>
    </row>
    <row r="2044" spans="1:11" hidden="1" x14ac:dyDescent="0.25">
      <c r="A2044">
        <v>7739</v>
      </c>
      <c r="B2044" t="s">
        <v>1639</v>
      </c>
      <c r="C2044" t="s">
        <v>5511</v>
      </c>
      <c r="D2044" s="5">
        <v>44515</v>
      </c>
      <c r="E2044" t="s">
        <v>4189</v>
      </c>
      <c r="F2044" t="s">
        <v>4598</v>
      </c>
      <c r="G2044">
        <v>186297</v>
      </c>
      <c r="H2044" t="s">
        <v>5512</v>
      </c>
      <c r="I2044" t="s">
        <v>4192</v>
      </c>
      <c r="J2044">
        <v>0</v>
      </c>
      <c r="K2044" t="s">
        <v>4193</v>
      </c>
    </row>
    <row r="2045" spans="1:11" hidden="1" x14ac:dyDescent="0.25">
      <c r="A2045">
        <v>7742</v>
      </c>
      <c r="B2045" t="s">
        <v>1570</v>
      </c>
      <c r="C2045" t="s">
        <v>1317</v>
      </c>
      <c r="D2045" s="5">
        <v>44596</v>
      </c>
      <c r="E2045" t="s">
        <v>4189</v>
      </c>
      <c r="F2045" t="s">
        <v>4598</v>
      </c>
      <c r="G2045">
        <v>221797</v>
      </c>
      <c r="H2045" t="s">
        <v>5406</v>
      </c>
      <c r="I2045" t="s">
        <v>4192</v>
      </c>
      <c r="J2045">
        <v>0</v>
      </c>
      <c r="K2045" t="s">
        <v>4193</v>
      </c>
    </row>
    <row r="2046" spans="1:11" hidden="1" x14ac:dyDescent="0.25">
      <c r="A2046">
        <v>7821</v>
      </c>
      <c r="B2046" t="s">
        <v>1369</v>
      </c>
      <c r="C2046" t="s">
        <v>1253</v>
      </c>
      <c r="D2046" s="5">
        <v>44597</v>
      </c>
      <c r="E2046" t="s">
        <v>4189</v>
      </c>
      <c r="F2046" t="s">
        <v>4598</v>
      </c>
      <c r="G2046">
        <v>195764</v>
      </c>
      <c r="H2046" t="s">
        <v>5673</v>
      </c>
      <c r="I2046" t="s">
        <v>4192</v>
      </c>
      <c r="J2046">
        <v>0</v>
      </c>
      <c r="K2046" t="s">
        <v>4193</v>
      </c>
    </row>
    <row r="2047" spans="1:11" hidden="1" x14ac:dyDescent="0.25">
      <c r="A2047">
        <v>7843</v>
      </c>
      <c r="B2047" t="s">
        <v>1375</v>
      </c>
      <c r="C2047" t="s">
        <v>1376</v>
      </c>
      <c r="D2047" s="5">
        <v>44341</v>
      </c>
      <c r="E2047" t="s">
        <v>4189</v>
      </c>
      <c r="F2047" t="s">
        <v>4598</v>
      </c>
      <c r="G2047">
        <v>203736</v>
      </c>
      <c r="H2047" t="s">
        <v>5402</v>
      </c>
      <c r="I2047" t="s">
        <v>4192</v>
      </c>
      <c r="J2047">
        <v>0</v>
      </c>
      <c r="K2047" t="s">
        <v>4193</v>
      </c>
    </row>
    <row r="2048" spans="1:11" hidden="1" x14ac:dyDescent="0.25">
      <c r="A2048">
        <v>7880</v>
      </c>
      <c r="B2048" t="s">
        <v>463</v>
      </c>
      <c r="C2048" t="s">
        <v>5871</v>
      </c>
      <c r="D2048" s="5">
        <v>44497</v>
      </c>
      <c r="E2048" t="s">
        <v>4189</v>
      </c>
      <c r="F2048" t="s">
        <v>4598</v>
      </c>
      <c r="G2048">
        <v>42324</v>
      </c>
      <c r="H2048" t="s">
        <v>5734</v>
      </c>
      <c r="I2048" t="s">
        <v>4192</v>
      </c>
      <c r="J2048">
        <v>0</v>
      </c>
      <c r="K2048" t="s">
        <v>4193</v>
      </c>
    </row>
    <row r="2049" spans="1:11" hidden="1" x14ac:dyDescent="0.25">
      <c r="A2049">
        <v>7900</v>
      </c>
      <c r="B2049" t="s">
        <v>1644</v>
      </c>
      <c r="C2049" t="s">
        <v>5844</v>
      </c>
      <c r="D2049" s="5">
        <v>44600</v>
      </c>
      <c r="E2049" t="s">
        <v>4189</v>
      </c>
      <c r="F2049" t="s">
        <v>4598</v>
      </c>
      <c r="G2049">
        <v>219660</v>
      </c>
      <c r="H2049" t="s">
        <v>5845</v>
      </c>
      <c r="I2049" t="s">
        <v>4192</v>
      </c>
      <c r="J2049">
        <v>0</v>
      </c>
      <c r="K2049" t="s">
        <v>4193</v>
      </c>
    </row>
    <row r="2050" spans="1:11" hidden="1" x14ac:dyDescent="0.25">
      <c r="A2050">
        <v>7921</v>
      </c>
      <c r="B2050" t="s">
        <v>1445</v>
      </c>
      <c r="C2050" t="s">
        <v>5808</v>
      </c>
      <c r="D2050" s="5">
        <v>44601</v>
      </c>
      <c r="E2050" t="s">
        <v>4189</v>
      </c>
      <c r="F2050" t="s">
        <v>4598</v>
      </c>
      <c r="G2050">
        <v>171259</v>
      </c>
      <c r="H2050" t="s">
        <v>5809</v>
      </c>
      <c r="I2050" t="s">
        <v>4192</v>
      </c>
      <c r="J2050">
        <v>0</v>
      </c>
      <c r="K2050" t="s">
        <v>4193</v>
      </c>
    </row>
    <row r="2051" spans="1:11" hidden="1" x14ac:dyDescent="0.25">
      <c r="A2051">
        <v>7930</v>
      </c>
      <c r="B2051" t="s">
        <v>1465</v>
      </c>
      <c r="C2051" t="s">
        <v>879</v>
      </c>
      <c r="D2051" s="5">
        <v>44579</v>
      </c>
      <c r="E2051" t="s">
        <v>4189</v>
      </c>
      <c r="F2051" t="s">
        <v>4598</v>
      </c>
      <c r="G2051">
        <v>61189</v>
      </c>
      <c r="H2051" t="s">
        <v>5713</v>
      </c>
      <c r="I2051" t="s">
        <v>4192</v>
      </c>
      <c r="J2051">
        <v>0</v>
      </c>
      <c r="K2051" t="s">
        <v>4193</v>
      </c>
    </row>
    <row r="2052" spans="1:11" hidden="1" x14ac:dyDescent="0.25">
      <c r="A2052">
        <v>7961</v>
      </c>
      <c r="B2052" t="s">
        <v>1021</v>
      </c>
      <c r="C2052" t="s">
        <v>5515</v>
      </c>
      <c r="D2052" s="5">
        <v>44431</v>
      </c>
      <c r="E2052" t="s">
        <v>4189</v>
      </c>
      <c r="F2052" t="s">
        <v>4598</v>
      </c>
      <c r="G2052">
        <v>195112</v>
      </c>
      <c r="H2052" t="s">
        <v>5516</v>
      </c>
      <c r="I2052" t="s">
        <v>4192</v>
      </c>
      <c r="J2052">
        <v>0</v>
      </c>
      <c r="K2052" t="s">
        <v>4193</v>
      </c>
    </row>
    <row r="2053" spans="1:11" hidden="1" x14ac:dyDescent="0.25">
      <c r="A2053">
        <v>7981</v>
      </c>
      <c r="B2053" t="s">
        <v>454</v>
      </c>
      <c r="C2053" t="s">
        <v>1381</v>
      </c>
      <c r="D2053" s="5">
        <v>44602</v>
      </c>
      <c r="E2053" t="s">
        <v>4189</v>
      </c>
      <c r="F2053" t="s">
        <v>4598</v>
      </c>
      <c r="G2053">
        <v>164322</v>
      </c>
      <c r="H2053" t="s">
        <v>5674</v>
      </c>
      <c r="I2053" t="s">
        <v>4192</v>
      </c>
      <c r="J2053">
        <v>0</v>
      </c>
      <c r="K2053" t="s">
        <v>4193</v>
      </c>
    </row>
    <row r="2054" spans="1:11" hidden="1" x14ac:dyDescent="0.25">
      <c r="A2054">
        <v>8013</v>
      </c>
      <c r="B2054" t="s">
        <v>1684</v>
      </c>
      <c r="C2054" t="s">
        <v>5493</v>
      </c>
      <c r="D2054" s="5">
        <v>44602</v>
      </c>
      <c r="E2054" t="s">
        <v>4189</v>
      </c>
      <c r="F2054" t="s">
        <v>4598</v>
      </c>
      <c r="G2054">
        <v>238351</v>
      </c>
      <c r="H2054" t="s">
        <v>5494</v>
      </c>
      <c r="I2054" t="s">
        <v>4192</v>
      </c>
      <c r="J2054">
        <v>0</v>
      </c>
      <c r="K2054" t="s">
        <v>4193</v>
      </c>
    </row>
    <row r="2055" spans="1:11" hidden="1" x14ac:dyDescent="0.25">
      <c r="A2055">
        <v>8058</v>
      </c>
      <c r="B2055" t="s">
        <v>2063</v>
      </c>
      <c r="C2055" t="s">
        <v>5554</v>
      </c>
      <c r="D2055" s="5">
        <v>44558</v>
      </c>
      <c r="E2055" t="s">
        <v>4189</v>
      </c>
      <c r="F2055" t="s">
        <v>4598</v>
      </c>
      <c r="G2055">
        <v>62589</v>
      </c>
      <c r="H2055" t="s">
        <v>5407</v>
      </c>
      <c r="I2055" t="s">
        <v>4192</v>
      </c>
      <c r="J2055">
        <v>0</v>
      </c>
      <c r="K2055" t="s">
        <v>4193</v>
      </c>
    </row>
    <row r="2056" spans="1:11" hidden="1" x14ac:dyDescent="0.25">
      <c r="A2056">
        <v>325</v>
      </c>
      <c r="B2056" t="s">
        <v>588</v>
      </c>
      <c r="C2056" t="s">
        <v>6057</v>
      </c>
      <c r="D2056" s="5">
        <v>44238</v>
      </c>
      <c r="E2056" t="s">
        <v>4189</v>
      </c>
      <c r="F2056" t="s">
        <v>4598</v>
      </c>
      <c r="G2056">
        <v>0</v>
      </c>
      <c r="H2056" t="s">
        <v>6058</v>
      </c>
      <c r="I2056" t="s">
        <v>4192</v>
      </c>
      <c r="J2056">
        <v>0</v>
      </c>
      <c r="K2056" t="s">
        <v>4193</v>
      </c>
    </row>
    <row r="2057" spans="1:11" hidden="1" x14ac:dyDescent="0.25">
      <c r="A2057">
        <v>454</v>
      </c>
      <c r="B2057" t="s">
        <v>396</v>
      </c>
      <c r="C2057" t="s">
        <v>5895</v>
      </c>
      <c r="D2057" s="5">
        <v>44411</v>
      </c>
      <c r="E2057" t="s">
        <v>4189</v>
      </c>
      <c r="F2057" t="s">
        <v>4431</v>
      </c>
      <c r="G2057">
        <v>0</v>
      </c>
      <c r="H2057" t="s">
        <v>6063</v>
      </c>
      <c r="I2057" t="s">
        <v>4192</v>
      </c>
      <c r="J2057">
        <v>0</v>
      </c>
      <c r="K2057" t="s">
        <v>4193</v>
      </c>
    </row>
    <row r="2058" spans="1:11" hidden="1" x14ac:dyDescent="0.25">
      <c r="A2058">
        <v>4242</v>
      </c>
      <c r="B2058" t="s">
        <v>932</v>
      </c>
      <c r="C2058" t="s">
        <v>6004</v>
      </c>
      <c r="D2058" s="5">
        <v>44561</v>
      </c>
      <c r="E2058" t="s">
        <v>4189</v>
      </c>
      <c r="F2058" t="s">
        <v>4598</v>
      </c>
      <c r="G2058">
        <v>0</v>
      </c>
      <c r="H2058" t="s">
        <v>5402</v>
      </c>
      <c r="I2058" t="s">
        <v>4192</v>
      </c>
      <c r="J2058">
        <v>0</v>
      </c>
      <c r="K2058" t="s">
        <v>4193</v>
      </c>
    </row>
    <row r="2059" spans="1:11" hidden="1" x14ac:dyDescent="0.25">
      <c r="A2059">
        <v>4244</v>
      </c>
      <c r="B2059" t="s">
        <v>2095</v>
      </c>
      <c r="C2059" t="s">
        <v>6062</v>
      </c>
      <c r="D2059" s="5">
        <v>44561</v>
      </c>
      <c r="E2059" t="s">
        <v>4189</v>
      </c>
      <c r="F2059" t="s">
        <v>4598</v>
      </c>
      <c r="G2059">
        <v>0</v>
      </c>
      <c r="H2059" t="s">
        <v>5402</v>
      </c>
      <c r="I2059" t="s">
        <v>4192</v>
      </c>
      <c r="J2059">
        <v>0</v>
      </c>
      <c r="K2059" t="s">
        <v>4193</v>
      </c>
    </row>
    <row r="2060" spans="1:11" hidden="1" x14ac:dyDescent="0.25">
      <c r="A2060">
        <v>4265</v>
      </c>
      <c r="B2060" t="s">
        <v>4428</v>
      </c>
      <c r="C2060" t="s">
        <v>5578</v>
      </c>
      <c r="D2060" s="5">
        <v>44561</v>
      </c>
      <c r="E2060" t="s">
        <v>4189</v>
      </c>
      <c r="F2060" t="s">
        <v>4598</v>
      </c>
      <c r="G2060">
        <v>0</v>
      </c>
      <c r="H2060" t="s">
        <v>5440</v>
      </c>
      <c r="I2060" t="s">
        <v>4192</v>
      </c>
      <c r="J2060">
        <v>0</v>
      </c>
      <c r="K2060" t="s">
        <v>4193</v>
      </c>
    </row>
    <row r="2061" spans="1:11" hidden="1" x14ac:dyDescent="0.25">
      <c r="A2061">
        <v>4271</v>
      </c>
      <c r="B2061" t="s">
        <v>969</v>
      </c>
      <c r="C2061" t="s">
        <v>5996</v>
      </c>
      <c r="D2061" s="5">
        <v>44561</v>
      </c>
      <c r="E2061" t="s">
        <v>4189</v>
      </c>
      <c r="F2061" t="s">
        <v>4598</v>
      </c>
      <c r="G2061">
        <v>0</v>
      </c>
      <c r="H2061" t="s">
        <v>5402</v>
      </c>
      <c r="I2061" t="s">
        <v>4192</v>
      </c>
      <c r="J2061">
        <v>0</v>
      </c>
      <c r="K2061" t="s">
        <v>4193</v>
      </c>
    </row>
    <row r="2062" spans="1:11" hidden="1" x14ac:dyDescent="0.25">
      <c r="A2062">
        <v>4275</v>
      </c>
      <c r="B2062" t="s">
        <v>1633</v>
      </c>
      <c r="C2062" t="s">
        <v>5459</v>
      </c>
      <c r="D2062" s="5">
        <v>44561</v>
      </c>
      <c r="E2062" t="s">
        <v>4189</v>
      </c>
      <c r="F2062" t="s">
        <v>4598</v>
      </c>
      <c r="G2062">
        <v>0</v>
      </c>
      <c r="H2062" t="s">
        <v>5440</v>
      </c>
      <c r="I2062" t="s">
        <v>4192</v>
      </c>
      <c r="J2062">
        <v>0</v>
      </c>
      <c r="K2062" t="s">
        <v>4193</v>
      </c>
    </row>
    <row r="2063" spans="1:11" hidden="1" x14ac:dyDescent="0.25">
      <c r="A2063">
        <v>4293</v>
      </c>
      <c r="B2063" t="s">
        <v>480</v>
      </c>
      <c r="C2063" t="s">
        <v>1278</v>
      </c>
      <c r="D2063" s="5">
        <v>44255</v>
      </c>
      <c r="E2063" t="s">
        <v>4189</v>
      </c>
      <c r="F2063" t="s">
        <v>4598</v>
      </c>
      <c r="G2063">
        <v>0</v>
      </c>
      <c r="H2063" t="s">
        <v>5402</v>
      </c>
      <c r="I2063" t="s">
        <v>4192</v>
      </c>
      <c r="J2063">
        <v>0</v>
      </c>
      <c r="K2063" t="s">
        <v>4193</v>
      </c>
    </row>
    <row r="2064" spans="1:11" hidden="1" x14ac:dyDescent="0.25">
      <c r="A2064">
        <v>4294</v>
      </c>
      <c r="B2064" t="s">
        <v>391</v>
      </c>
      <c r="C2064" t="s">
        <v>5743</v>
      </c>
      <c r="D2064" s="5">
        <v>44561</v>
      </c>
      <c r="E2064" t="s">
        <v>4189</v>
      </c>
      <c r="F2064" t="s">
        <v>4598</v>
      </c>
      <c r="G2064">
        <v>0</v>
      </c>
      <c r="H2064" t="s">
        <v>6060</v>
      </c>
      <c r="I2064" t="s">
        <v>4192</v>
      </c>
      <c r="J2064">
        <v>0</v>
      </c>
      <c r="K2064" t="s">
        <v>4193</v>
      </c>
    </row>
    <row r="2065" spans="1:11" hidden="1" x14ac:dyDescent="0.25">
      <c r="A2065">
        <v>4295</v>
      </c>
      <c r="B2065" t="s">
        <v>2242</v>
      </c>
      <c r="C2065" t="s">
        <v>5567</v>
      </c>
      <c r="D2065" s="5">
        <v>44561</v>
      </c>
      <c r="E2065" t="s">
        <v>4189</v>
      </c>
      <c r="F2065" t="s">
        <v>4598</v>
      </c>
      <c r="G2065">
        <v>0</v>
      </c>
      <c r="H2065" t="s">
        <v>5440</v>
      </c>
      <c r="I2065" t="s">
        <v>4192</v>
      </c>
      <c r="J2065">
        <v>0</v>
      </c>
      <c r="K2065" t="s">
        <v>4193</v>
      </c>
    </row>
    <row r="2066" spans="1:11" hidden="1" x14ac:dyDescent="0.25">
      <c r="A2066">
        <v>4298</v>
      </c>
      <c r="B2066" t="s">
        <v>1751</v>
      </c>
      <c r="C2066" t="s">
        <v>5794</v>
      </c>
      <c r="D2066" s="5">
        <v>44561</v>
      </c>
      <c r="E2066" t="s">
        <v>4189</v>
      </c>
      <c r="F2066" t="s">
        <v>4598</v>
      </c>
      <c r="G2066">
        <v>0</v>
      </c>
      <c r="H2066" t="s">
        <v>5402</v>
      </c>
      <c r="I2066" t="s">
        <v>4192</v>
      </c>
      <c r="J2066">
        <v>0</v>
      </c>
      <c r="K2066" t="s">
        <v>4193</v>
      </c>
    </row>
    <row r="2067" spans="1:11" hidden="1" x14ac:dyDescent="0.25">
      <c r="A2067">
        <v>4301</v>
      </c>
      <c r="B2067" t="s">
        <v>1687</v>
      </c>
      <c r="C2067" t="s">
        <v>5438</v>
      </c>
      <c r="D2067" s="5">
        <v>44561</v>
      </c>
      <c r="E2067" t="s">
        <v>4189</v>
      </c>
      <c r="F2067" t="s">
        <v>4598</v>
      </c>
      <c r="G2067">
        <v>0</v>
      </c>
      <c r="H2067" t="s">
        <v>5440</v>
      </c>
      <c r="I2067" t="s">
        <v>4192</v>
      </c>
      <c r="J2067">
        <v>0</v>
      </c>
      <c r="K2067" t="s">
        <v>4193</v>
      </c>
    </row>
    <row r="2068" spans="1:11" hidden="1" x14ac:dyDescent="0.25">
      <c r="A2068">
        <v>4351</v>
      </c>
      <c r="B2068" t="s">
        <v>56</v>
      </c>
      <c r="C2068" t="s">
        <v>5471</v>
      </c>
      <c r="D2068" s="5">
        <v>44561</v>
      </c>
      <c r="E2068" t="s">
        <v>4189</v>
      </c>
      <c r="F2068" t="s">
        <v>4711</v>
      </c>
      <c r="G2068">
        <v>0</v>
      </c>
      <c r="H2068" t="s">
        <v>5472</v>
      </c>
      <c r="I2068" t="s">
        <v>4192</v>
      </c>
      <c r="J2068">
        <v>0</v>
      </c>
      <c r="K2068" t="s">
        <v>4193</v>
      </c>
    </row>
    <row r="2069" spans="1:11" hidden="1" x14ac:dyDescent="0.25">
      <c r="A2069">
        <v>4687</v>
      </c>
      <c r="B2069" t="s">
        <v>77</v>
      </c>
      <c r="C2069" t="s">
        <v>1138</v>
      </c>
      <c r="D2069" s="5">
        <v>44561</v>
      </c>
      <c r="E2069" t="s">
        <v>4189</v>
      </c>
      <c r="F2069" t="s">
        <v>4711</v>
      </c>
      <c r="G2069">
        <v>0</v>
      </c>
      <c r="H2069" t="s">
        <v>5610</v>
      </c>
      <c r="I2069" t="s">
        <v>4192</v>
      </c>
      <c r="J2069">
        <v>0</v>
      </c>
      <c r="K2069" t="s">
        <v>4193</v>
      </c>
    </row>
    <row r="2070" spans="1:11" hidden="1" x14ac:dyDescent="0.25">
      <c r="A2070">
        <v>4707</v>
      </c>
      <c r="B2070" t="s">
        <v>119</v>
      </c>
      <c r="C2070" t="s">
        <v>4993</v>
      </c>
      <c r="D2070" s="5">
        <v>44565</v>
      </c>
      <c r="E2070" t="s">
        <v>4189</v>
      </c>
      <c r="F2070" t="s">
        <v>4514</v>
      </c>
      <c r="G2070">
        <v>0</v>
      </c>
      <c r="H2070" t="s">
        <v>6064</v>
      </c>
      <c r="I2070" t="s">
        <v>4192</v>
      </c>
      <c r="J2070">
        <v>0</v>
      </c>
      <c r="K2070" t="s">
        <v>4193</v>
      </c>
    </row>
    <row r="2071" spans="1:11" hidden="1" x14ac:dyDescent="0.25">
      <c r="A2071">
        <v>4730</v>
      </c>
      <c r="B2071" t="s">
        <v>524</v>
      </c>
      <c r="C2071" t="s">
        <v>703</v>
      </c>
      <c r="D2071" s="5">
        <v>44561</v>
      </c>
      <c r="E2071" t="s">
        <v>4189</v>
      </c>
      <c r="F2071" t="s">
        <v>4598</v>
      </c>
      <c r="G2071">
        <v>0</v>
      </c>
      <c r="H2071" t="s">
        <v>5402</v>
      </c>
      <c r="I2071" t="s">
        <v>4192</v>
      </c>
      <c r="J2071">
        <v>0</v>
      </c>
      <c r="K2071" t="s">
        <v>4193</v>
      </c>
    </row>
    <row r="2072" spans="1:11" hidden="1" x14ac:dyDescent="0.25">
      <c r="A2072">
        <v>4772</v>
      </c>
      <c r="B2072" t="s">
        <v>1630</v>
      </c>
      <c r="C2072" t="s">
        <v>5725</v>
      </c>
      <c r="D2072" s="5">
        <v>44582</v>
      </c>
      <c r="E2072" t="s">
        <v>4189</v>
      </c>
      <c r="F2072" t="s">
        <v>4320</v>
      </c>
      <c r="G2072">
        <v>0</v>
      </c>
      <c r="H2072" t="s">
        <v>6059</v>
      </c>
      <c r="I2072" t="s">
        <v>4192</v>
      </c>
      <c r="J2072">
        <v>0</v>
      </c>
      <c r="K2072" t="s">
        <v>4193</v>
      </c>
    </row>
    <row r="2073" spans="1:11" hidden="1" x14ac:dyDescent="0.25">
      <c r="A2073">
        <v>7307</v>
      </c>
      <c r="B2073" t="s">
        <v>89</v>
      </c>
      <c r="C2073" t="s">
        <v>225</v>
      </c>
      <c r="D2073" s="5">
        <v>44561</v>
      </c>
      <c r="E2073" t="s">
        <v>4189</v>
      </c>
      <c r="F2073" t="s">
        <v>4598</v>
      </c>
      <c r="G2073">
        <v>0</v>
      </c>
      <c r="H2073" t="s">
        <v>5402</v>
      </c>
      <c r="I2073" t="s">
        <v>4192</v>
      </c>
      <c r="J2073">
        <v>0</v>
      </c>
      <c r="K2073" t="s">
        <v>4193</v>
      </c>
    </row>
    <row r="2074" spans="1:11" hidden="1" x14ac:dyDescent="0.25">
      <c r="A2074">
        <v>7357</v>
      </c>
      <c r="B2074" t="s">
        <v>289</v>
      </c>
      <c r="C2074" t="s">
        <v>1068</v>
      </c>
      <c r="D2074" s="5">
        <v>44561</v>
      </c>
      <c r="E2074" t="s">
        <v>4189</v>
      </c>
      <c r="F2074" t="s">
        <v>4711</v>
      </c>
      <c r="G2074">
        <v>0</v>
      </c>
      <c r="H2074" t="s">
        <v>5610</v>
      </c>
      <c r="I2074" t="s">
        <v>4192</v>
      </c>
      <c r="J2074">
        <v>0</v>
      </c>
      <c r="K2074" t="s">
        <v>4193</v>
      </c>
    </row>
    <row r="2075" spans="1:11" hidden="1" x14ac:dyDescent="0.25">
      <c r="A2075">
        <v>7836</v>
      </c>
      <c r="B2075" t="s">
        <v>2577</v>
      </c>
      <c r="C2075" t="s">
        <v>6061</v>
      </c>
      <c r="D2075" s="5">
        <v>44561</v>
      </c>
      <c r="E2075" t="s">
        <v>4189</v>
      </c>
      <c r="F2075" t="s">
        <v>4598</v>
      </c>
      <c r="G2075">
        <v>0</v>
      </c>
      <c r="H2075" t="s">
        <v>5402</v>
      </c>
      <c r="I2075" t="s">
        <v>4192</v>
      </c>
      <c r="J2075">
        <v>0</v>
      </c>
      <c r="K2075" t="s">
        <v>4193</v>
      </c>
    </row>
    <row r="2076" spans="1:11" hidden="1" x14ac:dyDescent="0.25">
      <c r="A2076">
        <v>54</v>
      </c>
      <c r="B2076" t="s">
        <v>4291</v>
      </c>
      <c r="C2076" t="s">
        <v>5507</v>
      </c>
      <c r="D2076" s="5">
        <v>44449</v>
      </c>
      <c r="E2076" t="s">
        <v>4189</v>
      </c>
      <c r="F2076" t="s">
        <v>970</v>
      </c>
      <c r="G2076">
        <v>0</v>
      </c>
      <c r="H2076" t="s">
        <v>5508</v>
      </c>
      <c r="I2076" t="s">
        <v>4192</v>
      </c>
      <c r="J2076">
        <v>0</v>
      </c>
      <c r="K2076" t="s">
        <v>4193</v>
      </c>
    </row>
    <row r="2077" spans="1:11" hidden="1" x14ac:dyDescent="0.25">
      <c r="A2077">
        <v>55</v>
      </c>
      <c r="B2077" t="s">
        <v>4291</v>
      </c>
      <c r="C2077" t="s">
        <v>5537</v>
      </c>
      <c r="D2077" s="5">
        <v>44449</v>
      </c>
      <c r="E2077" t="s">
        <v>4189</v>
      </c>
      <c r="F2077" t="s">
        <v>4582</v>
      </c>
      <c r="G2077">
        <v>0</v>
      </c>
      <c r="H2077" t="s">
        <v>5508</v>
      </c>
      <c r="I2077" t="s">
        <v>4192</v>
      </c>
      <c r="J2077">
        <v>0</v>
      </c>
      <c r="K2077" t="s">
        <v>4193</v>
      </c>
    </row>
    <row r="2078" spans="1:11" hidden="1" x14ac:dyDescent="0.25">
      <c r="A2078">
        <v>56</v>
      </c>
      <c r="B2078" t="s">
        <v>2492</v>
      </c>
      <c r="C2078" t="s">
        <v>5526</v>
      </c>
      <c r="D2078" s="5">
        <v>44454</v>
      </c>
      <c r="E2078" t="s">
        <v>4189</v>
      </c>
      <c r="F2078" t="s">
        <v>970</v>
      </c>
      <c r="G2078">
        <v>0</v>
      </c>
      <c r="H2078" t="s">
        <v>5508</v>
      </c>
      <c r="I2078" t="s">
        <v>4192</v>
      </c>
      <c r="J2078">
        <v>0</v>
      </c>
      <c r="K2078" t="s">
        <v>4193</v>
      </c>
    </row>
    <row r="2079" spans="1:11" hidden="1" x14ac:dyDescent="0.25">
      <c r="A2079">
        <v>57</v>
      </c>
      <c r="B2079" t="s">
        <v>2492</v>
      </c>
      <c r="C2079" t="s">
        <v>5520</v>
      </c>
      <c r="D2079" s="5">
        <v>44454</v>
      </c>
      <c r="E2079" t="s">
        <v>4189</v>
      </c>
      <c r="F2079" t="s">
        <v>4582</v>
      </c>
      <c r="G2079">
        <v>0</v>
      </c>
      <c r="H2079" t="s">
        <v>5508</v>
      </c>
      <c r="I2079" t="s">
        <v>4192</v>
      </c>
      <c r="J2079">
        <v>0</v>
      </c>
      <c r="K2079" t="s">
        <v>4193</v>
      </c>
    </row>
    <row r="2080" spans="1:11" hidden="1" x14ac:dyDescent="0.25">
      <c r="A2080">
        <v>58</v>
      </c>
      <c r="B2080" t="s">
        <v>2492</v>
      </c>
      <c r="C2080" t="s">
        <v>5595</v>
      </c>
      <c r="D2080" s="5">
        <v>44454</v>
      </c>
      <c r="E2080" t="s">
        <v>4189</v>
      </c>
      <c r="F2080" t="s">
        <v>4320</v>
      </c>
      <c r="G2080">
        <v>0</v>
      </c>
      <c r="H2080" t="s">
        <v>5508</v>
      </c>
      <c r="I2080" t="s">
        <v>4192</v>
      </c>
      <c r="J2080">
        <v>0</v>
      </c>
      <c r="K2080" t="s">
        <v>4193</v>
      </c>
    </row>
    <row r="2081" spans="1:11" hidden="1" x14ac:dyDescent="0.25">
      <c r="A2081">
        <v>59</v>
      </c>
      <c r="B2081" t="s">
        <v>2492</v>
      </c>
      <c r="C2081" t="s">
        <v>5510</v>
      </c>
      <c r="D2081" s="5">
        <v>44454</v>
      </c>
      <c r="E2081" t="s">
        <v>4189</v>
      </c>
      <c r="F2081" t="s">
        <v>4190</v>
      </c>
      <c r="G2081">
        <v>0</v>
      </c>
      <c r="H2081" t="s">
        <v>5508</v>
      </c>
      <c r="I2081" t="s">
        <v>4192</v>
      </c>
      <c r="J2081">
        <v>0</v>
      </c>
      <c r="K2081" t="s">
        <v>4193</v>
      </c>
    </row>
    <row r="2082" spans="1:11" hidden="1" x14ac:dyDescent="0.25">
      <c r="A2082">
        <v>60</v>
      </c>
      <c r="B2082" t="s">
        <v>2492</v>
      </c>
      <c r="C2082" t="s">
        <v>5569</v>
      </c>
      <c r="D2082" s="5">
        <v>44454</v>
      </c>
      <c r="E2082" t="s">
        <v>4189</v>
      </c>
      <c r="F2082" t="s">
        <v>4431</v>
      </c>
      <c r="G2082">
        <v>0</v>
      </c>
      <c r="H2082" t="s">
        <v>5508</v>
      </c>
      <c r="I2082" t="s">
        <v>4192</v>
      </c>
      <c r="J2082">
        <v>0</v>
      </c>
      <c r="K2082" t="s">
        <v>4193</v>
      </c>
    </row>
    <row r="2083" spans="1:11" hidden="1" x14ac:dyDescent="0.25">
      <c r="A2083">
        <v>61</v>
      </c>
      <c r="B2083" t="s">
        <v>2492</v>
      </c>
      <c r="C2083" t="s">
        <v>5593</v>
      </c>
      <c r="D2083" s="5">
        <v>44454</v>
      </c>
      <c r="E2083" t="s">
        <v>4189</v>
      </c>
      <c r="F2083" t="s">
        <v>4514</v>
      </c>
      <c r="G2083">
        <v>0</v>
      </c>
      <c r="H2083" t="s">
        <v>5508</v>
      </c>
      <c r="I2083" t="s">
        <v>4192</v>
      </c>
      <c r="J2083">
        <v>0</v>
      </c>
      <c r="K2083" t="s">
        <v>4193</v>
      </c>
    </row>
    <row r="2084" spans="1:11" hidden="1" x14ac:dyDescent="0.25">
      <c r="A2084">
        <v>440</v>
      </c>
      <c r="B2084" t="s">
        <v>2465</v>
      </c>
      <c r="C2084" t="s">
        <v>6014</v>
      </c>
      <c r="D2084" s="5">
        <v>44449</v>
      </c>
      <c r="E2084" t="s">
        <v>4189</v>
      </c>
      <c r="F2084" t="s">
        <v>970</v>
      </c>
      <c r="G2084">
        <v>0</v>
      </c>
      <c r="H2084" t="s">
        <v>5508</v>
      </c>
      <c r="I2084" t="s">
        <v>4192</v>
      </c>
      <c r="J2084">
        <v>0</v>
      </c>
      <c r="K2084" t="s">
        <v>4193</v>
      </c>
    </row>
    <row r="2085" spans="1:11" hidden="1" x14ac:dyDescent="0.25">
      <c r="A2085">
        <v>441</v>
      </c>
      <c r="B2085" t="s">
        <v>2465</v>
      </c>
      <c r="C2085" t="s">
        <v>6027</v>
      </c>
      <c r="D2085" s="5">
        <v>44449</v>
      </c>
      <c r="E2085" t="s">
        <v>4189</v>
      </c>
      <c r="F2085" t="s">
        <v>4582</v>
      </c>
      <c r="G2085">
        <v>0</v>
      </c>
      <c r="H2085" t="s">
        <v>5508</v>
      </c>
      <c r="I2085" t="s">
        <v>4192</v>
      </c>
      <c r="J2085">
        <v>0</v>
      </c>
      <c r="K2085" t="s">
        <v>4193</v>
      </c>
    </row>
    <row r="2086" spans="1:11" hidden="1" x14ac:dyDescent="0.25">
      <c r="A2086">
        <v>452</v>
      </c>
      <c r="B2086" t="s">
        <v>396</v>
      </c>
      <c r="C2086" t="s">
        <v>6005</v>
      </c>
      <c r="D2086" s="5">
        <v>44411</v>
      </c>
      <c r="E2086" t="s">
        <v>4189</v>
      </c>
      <c r="F2086" t="s">
        <v>4190</v>
      </c>
      <c r="G2086">
        <v>0</v>
      </c>
      <c r="H2086" t="s">
        <v>5508</v>
      </c>
      <c r="I2086" t="s">
        <v>4192</v>
      </c>
      <c r="J2086">
        <v>0</v>
      </c>
      <c r="K2086" t="s">
        <v>4193</v>
      </c>
    </row>
    <row r="2087" spans="1:11" hidden="1" x14ac:dyDescent="0.25">
      <c r="A2087">
        <v>453</v>
      </c>
      <c r="B2087" t="s">
        <v>396</v>
      </c>
      <c r="C2087" t="s">
        <v>5995</v>
      </c>
      <c r="D2087" s="5">
        <v>44411</v>
      </c>
      <c r="E2087" t="s">
        <v>4189</v>
      </c>
      <c r="F2087" t="s">
        <v>4320</v>
      </c>
      <c r="G2087">
        <v>0</v>
      </c>
      <c r="H2087" t="s">
        <v>5508</v>
      </c>
      <c r="I2087" t="s">
        <v>4192</v>
      </c>
      <c r="J2087">
        <v>0</v>
      </c>
      <c r="K2087" t="s">
        <v>4193</v>
      </c>
    </row>
    <row r="2088" spans="1:11" hidden="1" x14ac:dyDescent="0.25">
      <c r="A2088">
        <v>472</v>
      </c>
      <c r="B2088" t="s">
        <v>333</v>
      </c>
      <c r="C2088" t="s">
        <v>6053</v>
      </c>
      <c r="D2088" s="5">
        <v>44454</v>
      </c>
      <c r="E2088" t="s">
        <v>4189</v>
      </c>
      <c r="F2088" t="s">
        <v>970</v>
      </c>
      <c r="G2088">
        <v>0</v>
      </c>
      <c r="H2088" t="s">
        <v>5508</v>
      </c>
      <c r="I2088" t="s">
        <v>4192</v>
      </c>
      <c r="J2088">
        <v>0</v>
      </c>
      <c r="K2088" t="s">
        <v>4193</v>
      </c>
    </row>
    <row r="2089" spans="1:11" hidden="1" x14ac:dyDescent="0.25">
      <c r="A2089">
        <v>473</v>
      </c>
      <c r="B2089" t="s">
        <v>333</v>
      </c>
      <c r="C2089" t="s">
        <v>6048</v>
      </c>
      <c r="D2089" s="5">
        <v>44454</v>
      </c>
      <c r="E2089" t="s">
        <v>4189</v>
      </c>
      <c r="F2089" t="s">
        <v>4582</v>
      </c>
      <c r="G2089">
        <v>0</v>
      </c>
      <c r="H2089" t="s">
        <v>5508</v>
      </c>
      <c r="I2089" t="s">
        <v>4192</v>
      </c>
      <c r="J2089">
        <v>0</v>
      </c>
      <c r="K2089" t="s">
        <v>4193</v>
      </c>
    </row>
    <row r="2090" spans="1:11" hidden="1" x14ac:dyDescent="0.25">
      <c r="A2090">
        <v>474</v>
      </c>
      <c r="B2090" t="s">
        <v>333</v>
      </c>
      <c r="C2090" t="s">
        <v>5878</v>
      </c>
      <c r="D2090" s="5">
        <v>44454</v>
      </c>
      <c r="E2090" t="s">
        <v>4189</v>
      </c>
      <c r="F2090" t="s">
        <v>4320</v>
      </c>
      <c r="G2090">
        <v>0</v>
      </c>
      <c r="H2090" t="s">
        <v>5508</v>
      </c>
      <c r="I2090" t="s">
        <v>4192</v>
      </c>
      <c r="J2090">
        <v>0</v>
      </c>
      <c r="K2090" t="s">
        <v>4193</v>
      </c>
    </row>
    <row r="2091" spans="1:11" hidden="1" x14ac:dyDescent="0.25">
      <c r="A2091">
        <v>475</v>
      </c>
      <c r="B2091" t="s">
        <v>333</v>
      </c>
      <c r="C2091" t="s">
        <v>5998</v>
      </c>
      <c r="D2091" s="5">
        <v>44454</v>
      </c>
      <c r="E2091" t="s">
        <v>4189</v>
      </c>
      <c r="F2091" t="s">
        <v>4190</v>
      </c>
      <c r="G2091">
        <v>0</v>
      </c>
      <c r="H2091" t="s">
        <v>5508</v>
      </c>
      <c r="I2091" t="s">
        <v>4192</v>
      </c>
      <c r="J2091">
        <v>0</v>
      </c>
      <c r="K2091" t="s">
        <v>4193</v>
      </c>
    </row>
    <row r="2092" spans="1:11" hidden="1" x14ac:dyDescent="0.25">
      <c r="A2092">
        <v>476</v>
      </c>
      <c r="B2092" t="s">
        <v>333</v>
      </c>
      <c r="C2092" t="s">
        <v>5997</v>
      </c>
      <c r="D2092" s="5">
        <v>44454</v>
      </c>
      <c r="E2092" t="s">
        <v>4189</v>
      </c>
      <c r="F2092" t="s">
        <v>4431</v>
      </c>
      <c r="G2092">
        <v>0</v>
      </c>
      <c r="H2092" t="s">
        <v>5508</v>
      </c>
      <c r="I2092" t="s">
        <v>4192</v>
      </c>
      <c r="J2092">
        <v>0</v>
      </c>
      <c r="K2092" t="s">
        <v>4193</v>
      </c>
    </row>
    <row r="2093" spans="1:11" hidden="1" x14ac:dyDescent="0.25">
      <c r="A2093">
        <v>477</v>
      </c>
      <c r="B2093" t="s">
        <v>333</v>
      </c>
      <c r="C2093" t="s">
        <v>6003</v>
      </c>
      <c r="D2093" s="5">
        <v>44454</v>
      </c>
      <c r="E2093" t="s">
        <v>4189</v>
      </c>
      <c r="F2093" t="s">
        <v>4514</v>
      </c>
      <c r="G2093">
        <v>0</v>
      </c>
      <c r="H2093" t="s">
        <v>5508</v>
      </c>
      <c r="I2093" t="s">
        <v>4192</v>
      </c>
      <c r="J2093">
        <v>0</v>
      </c>
      <c r="K2093" t="s">
        <v>4193</v>
      </c>
    </row>
    <row r="2094" spans="1:11" hidden="1" x14ac:dyDescent="0.25">
      <c r="A2094">
        <v>554</v>
      </c>
      <c r="B2094" t="s">
        <v>1508</v>
      </c>
      <c r="C2094" t="s">
        <v>6045</v>
      </c>
      <c r="D2094" s="5">
        <v>44414</v>
      </c>
      <c r="E2094" t="s">
        <v>4189</v>
      </c>
      <c r="F2094" t="s">
        <v>4582</v>
      </c>
      <c r="G2094">
        <v>0</v>
      </c>
      <c r="H2094" t="s">
        <v>5508</v>
      </c>
      <c r="I2094" t="s">
        <v>4192</v>
      </c>
      <c r="J2094">
        <v>0</v>
      </c>
      <c r="K2094" t="s">
        <v>4193</v>
      </c>
    </row>
    <row r="2095" spans="1:11" hidden="1" x14ac:dyDescent="0.25">
      <c r="A2095">
        <v>556</v>
      </c>
      <c r="B2095" t="s">
        <v>1508</v>
      </c>
      <c r="C2095" t="s">
        <v>5804</v>
      </c>
      <c r="D2095" s="5">
        <v>44414</v>
      </c>
      <c r="E2095" t="s">
        <v>4189</v>
      </c>
      <c r="F2095" t="s">
        <v>4190</v>
      </c>
      <c r="G2095">
        <v>0</v>
      </c>
      <c r="H2095" t="s">
        <v>5508</v>
      </c>
      <c r="I2095" t="s">
        <v>4192</v>
      </c>
      <c r="J2095">
        <v>0</v>
      </c>
      <c r="K2095" t="s">
        <v>4193</v>
      </c>
    </row>
    <row r="2096" spans="1:11" hidden="1" x14ac:dyDescent="0.25">
      <c r="A2096">
        <v>557</v>
      </c>
      <c r="B2096" t="s">
        <v>1508</v>
      </c>
      <c r="C2096" t="s">
        <v>5853</v>
      </c>
      <c r="D2096" s="5">
        <v>44414</v>
      </c>
      <c r="E2096" t="s">
        <v>4189</v>
      </c>
      <c r="F2096" t="s">
        <v>4514</v>
      </c>
      <c r="G2096">
        <v>0</v>
      </c>
      <c r="H2096" t="s">
        <v>5508</v>
      </c>
      <c r="I2096" t="s">
        <v>4192</v>
      </c>
      <c r="J2096">
        <v>0</v>
      </c>
      <c r="K2096" t="s">
        <v>4193</v>
      </c>
    </row>
    <row r="2097" spans="1:11" hidden="1" x14ac:dyDescent="0.25">
      <c r="A2097">
        <v>602</v>
      </c>
      <c r="B2097" t="s">
        <v>889</v>
      </c>
      <c r="C2097" t="s">
        <v>5999</v>
      </c>
      <c r="D2097" s="5">
        <v>44410</v>
      </c>
      <c r="E2097" t="s">
        <v>4189</v>
      </c>
      <c r="F2097" t="s">
        <v>4514</v>
      </c>
      <c r="G2097">
        <v>0</v>
      </c>
      <c r="H2097" t="s">
        <v>5508</v>
      </c>
      <c r="I2097" t="s">
        <v>4192</v>
      </c>
      <c r="J2097">
        <v>0</v>
      </c>
      <c r="K2097" t="s">
        <v>4193</v>
      </c>
    </row>
    <row r="2098" spans="1:11" hidden="1" x14ac:dyDescent="0.25">
      <c r="A2098">
        <v>640</v>
      </c>
      <c r="B2098" t="s">
        <v>981</v>
      </c>
      <c r="C2098" t="s">
        <v>6044</v>
      </c>
      <c r="D2098" s="5">
        <v>44414</v>
      </c>
      <c r="E2098" t="s">
        <v>4189</v>
      </c>
      <c r="F2098" t="s">
        <v>970</v>
      </c>
      <c r="G2098">
        <v>0</v>
      </c>
      <c r="H2098" t="s">
        <v>5508</v>
      </c>
      <c r="I2098" t="s">
        <v>4192</v>
      </c>
      <c r="J2098">
        <v>0</v>
      </c>
      <c r="K2098" t="s">
        <v>4193</v>
      </c>
    </row>
    <row r="2099" spans="1:11" hidden="1" x14ac:dyDescent="0.25">
      <c r="A2099">
        <v>641</v>
      </c>
      <c r="B2099" t="s">
        <v>981</v>
      </c>
      <c r="C2099" t="s">
        <v>6024</v>
      </c>
      <c r="D2099" s="5">
        <v>44414</v>
      </c>
      <c r="E2099" t="s">
        <v>4189</v>
      </c>
      <c r="F2099" t="s">
        <v>4582</v>
      </c>
      <c r="G2099">
        <v>0</v>
      </c>
      <c r="H2099" t="s">
        <v>5508</v>
      </c>
      <c r="I2099" t="s">
        <v>4192</v>
      </c>
      <c r="J2099">
        <v>0</v>
      </c>
      <c r="K2099" t="s">
        <v>4193</v>
      </c>
    </row>
    <row r="2100" spans="1:11" hidden="1" x14ac:dyDescent="0.25">
      <c r="A2100">
        <v>642</v>
      </c>
      <c r="B2100" t="s">
        <v>981</v>
      </c>
      <c r="C2100" t="s">
        <v>6002</v>
      </c>
      <c r="D2100" s="5">
        <v>44414</v>
      </c>
      <c r="E2100" t="s">
        <v>4189</v>
      </c>
      <c r="F2100" t="s">
        <v>4431</v>
      </c>
      <c r="G2100">
        <v>0</v>
      </c>
      <c r="H2100" t="s">
        <v>5508</v>
      </c>
      <c r="I2100" t="s">
        <v>4192</v>
      </c>
      <c r="J2100">
        <v>0</v>
      </c>
      <c r="K2100" t="s">
        <v>4193</v>
      </c>
    </row>
    <row r="2101" spans="1:11" hidden="1" x14ac:dyDescent="0.25">
      <c r="A2101">
        <v>643</v>
      </c>
      <c r="B2101" t="s">
        <v>981</v>
      </c>
      <c r="C2101" t="s">
        <v>6001</v>
      </c>
      <c r="D2101" s="5">
        <v>44414</v>
      </c>
      <c r="E2101" t="s">
        <v>4189</v>
      </c>
      <c r="F2101" t="s">
        <v>4514</v>
      </c>
      <c r="G2101">
        <v>0</v>
      </c>
      <c r="H2101" t="s">
        <v>5508</v>
      </c>
      <c r="I2101" t="s">
        <v>4192</v>
      </c>
      <c r="J2101">
        <v>0</v>
      </c>
      <c r="K2101" t="s">
        <v>4193</v>
      </c>
    </row>
    <row r="2102" spans="1:11" hidden="1" x14ac:dyDescent="0.25">
      <c r="A2102">
        <v>674</v>
      </c>
      <c r="B2102" t="s">
        <v>4170</v>
      </c>
      <c r="C2102" t="s">
        <v>6008</v>
      </c>
      <c r="D2102" s="5">
        <v>44455</v>
      </c>
      <c r="E2102" t="s">
        <v>4189</v>
      </c>
      <c r="F2102" t="s">
        <v>970</v>
      </c>
      <c r="G2102">
        <v>0</v>
      </c>
      <c r="H2102" t="s">
        <v>5508</v>
      </c>
      <c r="I2102" t="s">
        <v>4192</v>
      </c>
      <c r="J2102">
        <v>0</v>
      </c>
      <c r="K2102" t="s">
        <v>4193</v>
      </c>
    </row>
    <row r="2103" spans="1:11" hidden="1" x14ac:dyDescent="0.25">
      <c r="A2103">
        <v>675</v>
      </c>
      <c r="B2103" t="s">
        <v>4170</v>
      </c>
      <c r="C2103" t="s">
        <v>6047</v>
      </c>
      <c r="D2103" s="5">
        <v>44455</v>
      </c>
      <c r="E2103" t="s">
        <v>4189</v>
      </c>
      <c r="F2103" t="s">
        <v>4582</v>
      </c>
      <c r="G2103">
        <v>0</v>
      </c>
      <c r="H2103" t="s">
        <v>5508</v>
      </c>
      <c r="I2103" t="s">
        <v>4192</v>
      </c>
      <c r="J2103">
        <v>0</v>
      </c>
      <c r="K2103" t="s">
        <v>4193</v>
      </c>
    </row>
    <row r="2104" spans="1:11" hidden="1" x14ac:dyDescent="0.25">
      <c r="A2104">
        <v>676</v>
      </c>
      <c r="B2104" t="s">
        <v>4170</v>
      </c>
      <c r="C2104" t="s">
        <v>6052</v>
      </c>
      <c r="D2104" s="5">
        <v>44455</v>
      </c>
      <c r="E2104" t="s">
        <v>4189</v>
      </c>
      <c r="F2104" t="s">
        <v>4431</v>
      </c>
      <c r="G2104">
        <v>0</v>
      </c>
      <c r="H2104" t="s">
        <v>5508</v>
      </c>
      <c r="I2104" t="s">
        <v>4192</v>
      </c>
      <c r="J2104">
        <v>0</v>
      </c>
      <c r="K2104" t="s">
        <v>4193</v>
      </c>
    </row>
    <row r="2105" spans="1:11" hidden="1" x14ac:dyDescent="0.25">
      <c r="A2105">
        <v>677</v>
      </c>
      <c r="B2105" t="s">
        <v>4170</v>
      </c>
      <c r="C2105" t="s">
        <v>6038</v>
      </c>
      <c r="D2105" s="5">
        <v>44455</v>
      </c>
      <c r="E2105" t="s">
        <v>4189</v>
      </c>
      <c r="F2105" t="s">
        <v>4514</v>
      </c>
      <c r="G2105">
        <v>0</v>
      </c>
      <c r="H2105" t="s">
        <v>5508</v>
      </c>
      <c r="I2105" t="s">
        <v>4192</v>
      </c>
      <c r="J2105">
        <v>0</v>
      </c>
      <c r="K2105" t="s">
        <v>4193</v>
      </c>
    </row>
    <row r="2106" spans="1:11" hidden="1" x14ac:dyDescent="0.25">
      <c r="A2106">
        <v>678</v>
      </c>
      <c r="B2106" t="s">
        <v>4170</v>
      </c>
      <c r="C2106" t="s">
        <v>6037</v>
      </c>
      <c r="D2106" s="5">
        <v>44455</v>
      </c>
      <c r="E2106" t="s">
        <v>4189</v>
      </c>
      <c r="F2106" t="s">
        <v>4598</v>
      </c>
      <c r="G2106">
        <v>0</v>
      </c>
      <c r="H2106" t="s">
        <v>5508</v>
      </c>
      <c r="I2106" t="s">
        <v>4192</v>
      </c>
      <c r="J2106">
        <v>0</v>
      </c>
      <c r="K2106" t="s">
        <v>4193</v>
      </c>
    </row>
    <row r="2107" spans="1:11" hidden="1" x14ac:dyDescent="0.25">
      <c r="A2107">
        <v>798</v>
      </c>
      <c r="B2107" t="s">
        <v>1322</v>
      </c>
      <c r="C2107" t="s">
        <v>5776</v>
      </c>
      <c r="D2107" s="5">
        <v>44187</v>
      </c>
      <c r="E2107" t="s">
        <v>4189</v>
      </c>
      <c r="F2107" t="s">
        <v>970</v>
      </c>
      <c r="G2107">
        <v>0</v>
      </c>
      <c r="H2107" t="s">
        <v>5508</v>
      </c>
      <c r="I2107" t="s">
        <v>4192</v>
      </c>
      <c r="J2107">
        <v>0</v>
      </c>
      <c r="K2107" t="s">
        <v>4193</v>
      </c>
    </row>
    <row r="2108" spans="1:11" hidden="1" x14ac:dyDescent="0.25">
      <c r="A2108">
        <v>799</v>
      </c>
      <c r="B2108" t="s">
        <v>1322</v>
      </c>
      <c r="C2108" t="s">
        <v>1396</v>
      </c>
      <c r="D2108" s="5">
        <v>44187</v>
      </c>
      <c r="E2108" t="s">
        <v>4189</v>
      </c>
      <c r="F2108" t="s">
        <v>4598</v>
      </c>
      <c r="G2108">
        <v>0</v>
      </c>
      <c r="H2108" t="s">
        <v>5508</v>
      </c>
      <c r="I2108" t="s">
        <v>4192</v>
      </c>
      <c r="J2108">
        <v>0</v>
      </c>
      <c r="K2108" t="s">
        <v>4193</v>
      </c>
    </row>
    <row r="2109" spans="1:11" hidden="1" x14ac:dyDescent="0.25">
      <c r="A2109">
        <v>805</v>
      </c>
      <c r="B2109" t="s">
        <v>1465</v>
      </c>
      <c r="C2109" t="s">
        <v>6006</v>
      </c>
      <c r="D2109" s="5">
        <v>44197</v>
      </c>
      <c r="E2109" t="s">
        <v>4189</v>
      </c>
      <c r="F2109" t="s">
        <v>970</v>
      </c>
      <c r="G2109">
        <v>0</v>
      </c>
      <c r="H2109" t="s">
        <v>5508</v>
      </c>
      <c r="I2109" t="s">
        <v>4192</v>
      </c>
      <c r="J2109">
        <v>0</v>
      </c>
      <c r="K2109" t="s">
        <v>4193</v>
      </c>
    </row>
    <row r="2110" spans="1:11" hidden="1" x14ac:dyDescent="0.25">
      <c r="A2110">
        <v>819</v>
      </c>
      <c r="B2110" t="s">
        <v>4070</v>
      </c>
      <c r="C2110" t="s">
        <v>6050</v>
      </c>
      <c r="D2110" s="5">
        <v>43904</v>
      </c>
      <c r="E2110" t="s">
        <v>4189</v>
      </c>
      <c r="F2110" t="s">
        <v>4598</v>
      </c>
      <c r="G2110">
        <v>0</v>
      </c>
      <c r="H2110" t="s">
        <v>5508</v>
      </c>
      <c r="I2110" t="s">
        <v>4192</v>
      </c>
      <c r="J2110">
        <v>0</v>
      </c>
      <c r="K2110" t="s">
        <v>4193</v>
      </c>
    </row>
    <row r="2111" spans="1:11" hidden="1" x14ac:dyDescent="0.25">
      <c r="A2111">
        <v>831</v>
      </c>
      <c r="B2111" t="s">
        <v>2521</v>
      </c>
      <c r="C2111" t="s">
        <v>6025</v>
      </c>
      <c r="D2111" s="5">
        <v>44449</v>
      </c>
      <c r="E2111" t="s">
        <v>4189</v>
      </c>
      <c r="F2111" t="s">
        <v>970</v>
      </c>
      <c r="G2111">
        <v>0</v>
      </c>
      <c r="H2111" t="s">
        <v>5508</v>
      </c>
      <c r="I2111" t="s">
        <v>4192</v>
      </c>
      <c r="J2111">
        <v>0</v>
      </c>
      <c r="K2111" t="s">
        <v>4193</v>
      </c>
    </row>
    <row r="2112" spans="1:11" hidden="1" x14ac:dyDescent="0.25">
      <c r="A2112">
        <v>832</v>
      </c>
      <c r="B2112" t="s">
        <v>2521</v>
      </c>
      <c r="C2112" t="s">
        <v>5812</v>
      </c>
      <c r="D2112" s="5">
        <v>44449</v>
      </c>
      <c r="E2112" t="s">
        <v>4189</v>
      </c>
      <c r="F2112" t="s">
        <v>4582</v>
      </c>
      <c r="G2112">
        <v>0</v>
      </c>
      <c r="H2112" t="s">
        <v>5508</v>
      </c>
      <c r="I2112" t="s">
        <v>4192</v>
      </c>
      <c r="J2112">
        <v>0</v>
      </c>
      <c r="K2112" t="s">
        <v>4193</v>
      </c>
    </row>
    <row r="2113" spans="1:11" hidden="1" x14ac:dyDescent="0.25">
      <c r="A2113">
        <v>838</v>
      </c>
      <c r="B2113" t="s">
        <v>1723</v>
      </c>
      <c r="C2113" t="s">
        <v>6051</v>
      </c>
      <c r="D2113" s="5">
        <v>44193</v>
      </c>
      <c r="E2113" t="s">
        <v>4189</v>
      </c>
      <c r="F2113" t="s">
        <v>970</v>
      </c>
      <c r="G2113">
        <v>0</v>
      </c>
      <c r="H2113" t="s">
        <v>5508</v>
      </c>
      <c r="I2113" t="s">
        <v>4192</v>
      </c>
      <c r="J2113">
        <v>0</v>
      </c>
      <c r="K2113" t="s">
        <v>4193</v>
      </c>
    </row>
    <row r="2114" spans="1:11" hidden="1" x14ac:dyDescent="0.25">
      <c r="A2114">
        <v>839</v>
      </c>
      <c r="B2114" t="s">
        <v>1723</v>
      </c>
      <c r="C2114" t="s">
        <v>6043</v>
      </c>
      <c r="D2114" s="5">
        <v>44193</v>
      </c>
      <c r="E2114" t="s">
        <v>4189</v>
      </c>
      <c r="F2114" t="s">
        <v>4598</v>
      </c>
      <c r="G2114">
        <v>0</v>
      </c>
      <c r="H2114" t="s">
        <v>5508</v>
      </c>
      <c r="I2114" t="s">
        <v>4192</v>
      </c>
      <c r="J2114">
        <v>0</v>
      </c>
      <c r="K2114" t="s">
        <v>4193</v>
      </c>
    </row>
    <row r="2115" spans="1:11" hidden="1" x14ac:dyDescent="0.25">
      <c r="A2115">
        <v>845</v>
      </c>
      <c r="B2115" t="s">
        <v>4276</v>
      </c>
      <c r="C2115" t="s">
        <v>6029</v>
      </c>
      <c r="D2115" s="5">
        <v>44414</v>
      </c>
      <c r="E2115" t="s">
        <v>4189</v>
      </c>
      <c r="F2115" t="s">
        <v>970</v>
      </c>
      <c r="G2115">
        <v>0</v>
      </c>
      <c r="H2115" t="s">
        <v>5508</v>
      </c>
      <c r="I2115" t="s">
        <v>4192</v>
      </c>
      <c r="J2115">
        <v>0</v>
      </c>
      <c r="K2115" t="s">
        <v>4193</v>
      </c>
    </row>
    <row r="2116" spans="1:11" hidden="1" x14ac:dyDescent="0.25">
      <c r="A2116">
        <v>846</v>
      </c>
      <c r="B2116" t="s">
        <v>4276</v>
      </c>
      <c r="C2116" t="s">
        <v>6033</v>
      </c>
      <c r="D2116" s="5">
        <v>44414</v>
      </c>
      <c r="E2116" t="s">
        <v>4189</v>
      </c>
      <c r="F2116" t="s">
        <v>4582</v>
      </c>
      <c r="G2116">
        <v>0</v>
      </c>
      <c r="H2116" t="s">
        <v>5508</v>
      </c>
      <c r="I2116" t="s">
        <v>4192</v>
      </c>
      <c r="J2116">
        <v>0</v>
      </c>
      <c r="K2116" t="s">
        <v>4193</v>
      </c>
    </row>
    <row r="2117" spans="1:11" hidden="1" x14ac:dyDescent="0.25">
      <c r="A2117">
        <v>852</v>
      </c>
      <c r="B2117" t="s">
        <v>2677</v>
      </c>
      <c r="C2117" t="s">
        <v>6015</v>
      </c>
      <c r="D2117" s="5">
        <v>44454</v>
      </c>
      <c r="E2117" t="s">
        <v>4189</v>
      </c>
      <c r="F2117" t="s">
        <v>970</v>
      </c>
      <c r="G2117">
        <v>0</v>
      </c>
      <c r="H2117" t="s">
        <v>5508</v>
      </c>
      <c r="I2117" t="s">
        <v>4192</v>
      </c>
      <c r="J2117">
        <v>0</v>
      </c>
      <c r="K2117" t="s">
        <v>4193</v>
      </c>
    </row>
    <row r="2118" spans="1:11" hidden="1" x14ac:dyDescent="0.25">
      <c r="A2118">
        <v>853</v>
      </c>
      <c r="B2118" t="s">
        <v>2677</v>
      </c>
      <c r="C2118" t="s">
        <v>6032</v>
      </c>
      <c r="D2118" s="5">
        <v>44454</v>
      </c>
      <c r="E2118" t="s">
        <v>4189</v>
      </c>
      <c r="F2118" t="s">
        <v>4582</v>
      </c>
      <c r="G2118">
        <v>0</v>
      </c>
      <c r="H2118" t="s">
        <v>5508</v>
      </c>
      <c r="I2118" t="s">
        <v>4192</v>
      </c>
      <c r="J2118">
        <v>0</v>
      </c>
      <c r="K2118" t="s">
        <v>4193</v>
      </c>
    </row>
    <row r="2119" spans="1:11" hidden="1" x14ac:dyDescent="0.25">
      <c r="A2119">
        <v>1875</v>
      </c>
      <c r="B2119" t="s">
        <v>5570</v>
      </c>
      <c r="C2119" t="s">
        <v>6023</v>
      </c>
      <c r="D2119" s="5">
        <v>44455</v>
      </c>
      <c r="E2119" t="s">
        <v>4189</v>
      </c>
      <c r="F2119" t="s">
        <v>970</v>
      </c>
      <c r="G2119">
        <v>0</v>
      </c>
      <c r="H2119" t="s">
        <v>5508</v>
      </c>
      <c r="I2119" t="s">
        <v>4192</v>
      </c>
      <c r="J2119">
        <v>0</v>
      </c>
      <c r="K2119" t="s">
        <v>4193</v>
      </c>
    </row>
    <row r="2120" spans="1:11" hidden="1" x14ac:dyDescent="0.25">
      <c r="A2120">
        <v>2128</v>
      </c>
      <c r="B2120" t="s">
        <v>5570</v>
      </c>
      <c r="C2120" t="s">
        <v>6010</v>
      </c>
      <c r="D2120" s="5">
        <v>44455</v>
      </c>
      <c r="E2120" t="s">
        <v>4189</v>
      </c>
      <c r="F2120" t="s">
        <v>4582</v>
      </c>
      <c r="G2120">
        <v>0</v>
      </c>
      <c r="H2120" t="s">
        <v>5508</v>
      </c>
      <c r="I2120" t="s">
        <v>4192</v>
      </c>
      <c r="J2120">
        <v>0</v>
      </c>
      <c r="K2120" t="s">
        <v>4193</v>
      </c>
    </row>
    <row r="2121" spans="1:11" hidden="1" x14ac:dyDescent="0.25">
      <c r="A2121">
        <v>2129</v>
      </c>
      <c r="B2121" t="s">
        <v>5570</v>
      </c>
      <c r="C2121" t="s">
        <v>6022</v>
      </c>
      <c r="D2121" s="5">
        <v>44455</v>
      </c>
      <c r="E2121" t="s">
        <v>4189</v>
      </c>
      <c r="F2121" t="s">
        <v>4431</v>
      </c>
      <c r="G2121">
        <v>0</v>
      </c>
      <c r="H2121" t="s">
        <v>5508</v>
      </c>
      <c r="I2121" t="s">
        <v>4192</v>
      </c>
      <c r="J2121">
        <v>0</v>
      </c>
      <c r="K2121" t="s">
        <v>4193</v>
      </c>
    </row>
    <row r="2122" spans="1:11" hidden="1" x14ac:dyDescent="0.25">
      <c r="A2122">
        <v>2130</v>
      </c>
      <c r="B2122" t="s">
        <v>5570</v>
      </c>
      <c r="C2122" t="s">
        <v>6016</v>
      </c>
      <c r="D2122" s="5">
        <v>44455</v>
      </c>
      <c r="E2122" t="s">
        <v>4189</v>
      </c>
      <c r="F2122" t="s">
        <v>4514</v>
      </c>
      <c r="G2122">
        <v>0</v>
      </c>
      <c r="H2122" t="s">
        <v>5508</v>
      </c>
      <c r="I2122" t="s">
        <v>4192</v>
      </c>
      <c r="J2122">
        <v>0</v>
      </c>
      <c r="K2122" t="s">
        <v>4193</v>
      </c>
    </row>
    <row r="2123" spans="1:11" hidden="1" x14ac:dyDescent="0.25">
      <c r="A2123">
        <v>2190</v>
      </c>
      <c r="B2123" t="s">
        <v>599</v>
      </c>
      <c r="C2123" t="s">
        <v>5603</v>
      </c>
      <c r="D2123" s="5">
        <v>44742</v>
      </c>
      <c r="E2123" t="s">
        <v>4189</v>
      </c>
      <c r="F2123" t="s">
        <v>4431</v>
      </c>
      <c r="G2123">
        <v>0</v>
      </c>
      <c r="H2123" t="s">
        <v>5508</v>
      </c>
      <c r="I2123" t="s">
        <v>4192</v>
      </c>
      <c r="J2123">
        <v>0</v>
      </c>
      <c r="K2123" t="s">
        <v>4193</v>
      </c>
    </row>
    <row r="2124" spans="1:11" hidden="1" x14ac:dyDescent="0.25">
      <c r="A2124">
        <v>2191</v>
      </c>
      <c r="B2124" t="s">
        <v>599</v>
      </c>
      <c r="C2124" t="s">
        <v>6036</v>
      </c>
      <c r="D2124" s="5">
        <v>44377</v>
      </c>
      <c r="E2124" t="s">
        <v>4189</v>
      </c>
      <c r="F2124" t="s">
        <v>4514</v>
      </c>
      <c r="G2124">
        <v>0</v>
      </c>
      <c r="H2124" t="s">
        <v>5508</v>
      </c>
      <c r="I2124" t="s">
        <v>4192</v>
      </c>
      <c r="J2124">
        <v>0</v>
      </c>
      <c r="K2124" t="s">
        <v>4193</v>
      </c>
    </row>
    <row r="2125" spans="1:11" hidden="1" x14ac:dyDescent="0.25">
      <c r="A2125">
        <v>2192</v>
      </c>
      <c r="B2125" t="s">
        <v>599</v>
      </c>
      <c r="C2125" t="s">
        <v>6021</v>
      </c>
      <c r="D2125" s="5">
        <v>44377</v>
      </c>
      <c r="E2125" t="s">
        <v>4189</v>
      </c>
      <c r="F2125" t="s">
        <v>4598</v>
      </c>
      <c r="G2125">
        <v>0</v>
      </c>
      <c r="H2125" t="s">
        <v>5508</v>
      </c>
      <c r="I2125" t="s">
        <v>4192</v>
      </c>
      <c r="J2125">
        <v>0</v>
      </c>
      <c r="K2125" t="s">
        <v>4193</v>
      </c>
    </row>
    <row r="2126" spans="1:11" hidden="1" x14ac:dyDescent="0.25">
      <c r="A2126">
        <v>2235</v>
      </c>
      <c r="B2126" t="s">
        <v>5071</v>
      </c>
      <c r="C2126" t="s">
        <v>6039</v>
      </c>
      <c r="D2126" s="5">
        <v>44377</v>
      </c>
      <c r="E2126" t="s">
        <v>4189</v>
      </c>
      <c r="F2126" t="s">
        <v>970</v>
      </c>
      <c r="G2126">
        <v>0</v>
      </c>
      <c r="H2126" t="s">
        <v>5508</v>
      </c>
      <c r="I2126" t="s">
        <v>4192</v>
      </c>
      <c r="J2126">
        <v>0</v>
      </c>
      <c r="K2126" t="s">
        <v>4193</v>
      </c>
    </row>
    <row r="2127" spans="1:11" hidden="1" x14ac:dyDescent="0.25">
      <c r="A2127">
        <v>2236</v>
      </c>
      <c r="B2127" t="s">
        <v>5071</v>
      </c>
      <c r="C2127" t="s">
        <v>6026</v>
      </c>
      <c r="D2127" s="5">
        <v>44377</v>
      </c>
      <c r="E2127" t="s">
        <v>4189</v>
      </c>
      <c r="F2127" t="s">
        <v>4582</v>
      </c>
      <c r="G2127">
        <v>0</v>
      </c>
      <c r="H2127" t="s">
        <v>5508</v>
      </c>
      <c r="I2127" t="s">
        <v>4192</v>
      </c>
      <c r="J2127">
        <v>0</v>
      </c>
      <c r="K2127" t="s">
        <v>4193</v>
      </c>
    </row>
    <row r="2128" spans="1:11" hidden="1" x14ac:dyDescent="0.25">
      <c r="A2128">
        <v>2237</v>
      </c>
      <c r="B2128" t="s">
        <v>5071</v>
      </c>
      <c r="C2128" t="s">
        <v>5589</v>
      </c>
      <c r="D2128" s="5">
        <v>44377</v>
      </c>
      <c r="E2128" t="s">
        <v>4189</v>
      </c>
      <c r="F2128" t="s">
        <v>4598</v>
      </c>
      <c r="G2128">
        <v>0</v>
      </c>
      <c r="H2128" t="s">
        <v>5508</v>
      </c>
      <c r="I2128" t="s">
        <v>4192</v>
      </c>
      <c r="J2128">
        <v>0</v>
      </c>
      <c r="K2128" t="s">
        <v>4193</v>
      </c>
    </row>
    <row r="2129" spans="1:11" hidden="1" x14ac:dyDescent="0.25">
      <c r="A2129">
        <v>2243</v>
      </c>
      <c r="B2129" t="s">
        <v>3217</v>
      </c>
      <c r="C2129" t="s">
        <v>1359</v>
      </c>
      <c r="D2129" s="5">
        <v>44454</v>
      </c>
      <c r="E2129" t="s">
        <v>4189</v>
      </c>
      <c r="F2129" t="s">
        <v>970</v>
      </c>
      <c r="G2129">
        <v>0</v>
      </c>
      <c r="H2129" t="s">
        <v>5508</v>
      </c>
      <c r="I2129" t="s">
        <v>4192</v>
      </c>
      <c r="J2129">
        <v>0</v>
      </c>
      <c r="K2129" t="s">
        <v>4193</v>
      </c>
    </row>
    <row r="2130" spans="1:11" hidden="1" x14ac:dyDescent="0.25">
      <c r="A2130">
        <v>2244</v>
      </c>
      <c r="B2130" t="s">
        <v>3217</v>
      </c>
      <c r="C2130" t="s">
        <v>6034</v>
      </c>
      <c r="D2130" s="5">
        <v>44454</v>
      </c>
      <c r="E2130" t="s">
        <v>4189</v>
      </c>
      <c r="F2130" t="s">
        <v>4582</v>
      </c>
      <c r="G2130">
        <v>0</v>
      </c>
      <c r="H2130" t="s">
        <v>5508</v>
      </c>
      <c r="I2130" t="s">
        <v>4192</v>
      </c>
      <c r="J2130">
        <v>0</v>
      </c>
      <c r="K2130" t="s">
        <v>4193</v>
      </c>
    </row>
    <row r="2131" spans="1:11" hidden="1" x14ac:dyDescent="0.25">
      <c r="A2131">
        <v>2245</v>
      </c>
      <c r="B2131" t="s">
        <v>3217</v>
      </c>
      <c r="C2131" t="s">
        <v>6012</v>
      </c>
      <c r="D2131" s="5">
        <v>44454</v>
      </c>
      <c r="E2131" t="s">
        <v>4189</v>
      </c>
      <c r="F2131" t="s">
        <v>4320</v>
      </c>
      <c r="G2131">
        <v>0</v>
      </c>
      <c r="H2131" t="s">
        <v>5508</v>
      </c>
      <c r="I2131" t="s">
        <v>4192</v>
      </c>
      <c r="J2131">
        <v>0</v>
      </c>
      <c r="K2131" t="s">
        <v>4193</v>
      </c>
    </row>
    <row r="2132" spans="1:11" hidden="1" x14ac:dyDescent="0.25">
      <c r="A2132">
        <v>2246</v>
      </c>
      <c r="B2132" t="s">
        <v>3217</v>
      </c>
      <c r="C2132" t="s">
        <v>6042</v>
      </c>
      <c r="D2132" s="5">
        <v>44454</v>
      </c>
      <c r="E2132" t="s">
        <v>4189</v>
      </c>
      <c r="F2132" t="s">
        <v>4190</v>
      </c>
      <c r="G2132">
        <v>0</v>
      </c>
      <c r="H2132" t="s">
        <v>5508</v>
      </c>
      <c r="I2132" t="s">
        <v>4192</v>
      </c>
      <c r="J2132">
        <v>0</v>
      </c>
      <c r="K2132" t="s">
        <v>4193</v>
      </c>
    </row>
    <row r="2133" spans="1:11" hidden="1" x14ac:dyDescent="0.25">
      <c r="A2133">
        <v>2247</v>
      </c>
      <c r="B2133" t="s">
        <v>3217</v>
      </c>
      <c r="C2133" t="s">
        <v>6011</v>
      </c>
      <c r="D2133" s="5">
        <v>44454</v>
      </c>
      <c r="E2133" t="s">
        <v>4189</v>
      </c>
      <c r="F2133" t="s">
        <v>4431</v>
      </c>
      <c r="G2133">
        <v>0</v>
      </c>
      <c r="H2133" t="s">
        <v>5508</v>
      </c>
      <c r="I2133" t="s">
        <v>4192</v>
      </c>
      <c r="J2133">
        <v>0</v>
      </c>
      <c r="K2133" t="s">
        <v>4193</v>
      </c>
    </row>
    <row r="2134" spans="1:11" hidden="1" x14ac:dyDescent="0.25">
      <c r="A2134">
        <v>2248</v>
      </c>
      <c r="B2134" t="s">
        <v>3217</v>
      </c>
      <c r="C2134" t="s">
        <v>6046</v>
      </c>
      <c r="D2134" s="5">
        <v>44454</v>
      </c>
      <c r="E2134" t="s">
        <v>4189</v>
      </c>
      <c r="F2134" t="s">
        <v>4514</v>
      </c>
      <c r="G2134">
        <v>0</v>
      </c>
      <c r="H2134" t="s">
        <v>5508</v>
      </c>
      <c r="I2134" t="s">
        <v>4192</v>
      </c>
      <c r="J2134">
        <v>0</v>
      </c>
      <c r="K2134" t="s">
        <v>4193</v>
      </c>
    </row>
    <row r="2135" spans="1:11" hidden="1" x14ac:dyDescent="0.25">
      <c r="A2135">
        <v>2256</v>
      </c>
      <c r="B2135" t="s">
        <v>922</v>
      </c>
      <c r="C2135" t="s">
        <v>5801</v>
      </c>
      <c r="D2135" s="5">
        <v>44182</v>
      </c>
      <c r="E2135" t="s">
        <v>4189</v>
      </c>
      <c r="F2135" t="s">
        <v>970</v>
      </c>
      <c r="G2135">
        <v>0</v>
      </c>
      <c r="H2135" t="s">
        <v>5508</v>
      </c>
      <c r="I2135" t="s">
        <v>4192</v>
      </c>
      <c r="J2135">
        <v>0</v>
      </c>
      <c r="K2135" t="s">
        <v>4193</v>
      </c>
    </row>
    <row r="2136" spans="1:11" hidden="1" x14ac:dyDescent="0.25">
      <c r="A2136">
        <v>2263</v>
      </c>
      <c r="B2136" t="s">
        <v>4160</v>
      </c>
      <c r="C2136" t="s">
        <v>6030</v>
      </c>
      <c r="D2136" s="5">
        <v>44449</v>
      </c>
      <c r="E2136" t="s">
        <v>4189</v>
      </c>
      <c r="F2136" t="s">
        <v>970</v>
      </c>
      <c r="G2136">
        <v>0</v>
      </c>
      <c r="H2136" t="s">
        <v>5508</v>
      </c>
      <c r="I2136" t="s">
        <v>4192</v>
      </c>
      <c r="J2136">
        <v>0</v>
      </c>
      <c r="K2136" t="s">
        <v>4193</v>
      </c>
    </row>
    <row r="2137" spans="1:11" hidden="1" x14ac:dyDescent="0.25">
      <c r="A2137">
        <v>2264</v>
      </c>
      <c r="B2137" t="s">
        <v>4160</v>
      </c>
      <c r="C2137" t="s">
        <v>6020</v>
      </c>
      <c r="D2137" s="5">
        <v>44449</v>
      </c>
      <c r="E2137" t="s">
        <v>4189</v>
      </c>
      <c r="F2137" t="s">
        <v>4582</v>
      </c>
      <c r="G2137">
        <v>0</v>
      </c>
      <c r="H2137" t="s">
        <v>5508</v>
      </c>
      <c r="I2137" t="s">
        <v>4192</v>
      </c>
      <c r="J2137">
        <v>0</v>
      </c>
      <c r="K2137" t="s">
        <v>4193</v>
      </c>
    </row>
    <row r="2138" spans="1:11" hidden="1" x14ac:dyDescent="0.25">
      <c r="A2138">
        <v>2275</v>
      </c>
      <c r="B2138" t="s">
        <v>3247</v>
      </c>
      <c r="C2138" t="s">
        <v>6031</v>
      </c>
      <c r="D2138" s="5">
        <v>44351</v>
      </c>
      <c r="E2138" t="s">
        <v>4189</v>
      </c>
      <c r="F2138" t="s">
        <v>970</v>
      </c>
      <c r="G2138">
        <v>0</v>
      </c>
      <c r="H2138" t="s">
        <v>5508</v>
      </c>
      <c r="I2138" t="s">
        <v>4192</v>
      </c>
      <c r="J2138">
        <v>0</v>
      </c>
      <c r="K2138" t="s">
        <v>4193</v>
      </c>
    </row>
    <row r="2139" spans="1:11" hidden="1" x14ac:dyDescent="0.25">
      <c r="A2139">
        <v>2276</v>
      </c>
      <c r="B2139" t="s">
        <v>3247</v>
      </c>
      <c r="C2139" t="s">
        <v>6040</v>
      </c>
      <c r="D2139" s="5">
        <v>44351</v>
      </c>
      <c r="E2139" t="s">
        <v>4189</v>
      </c>
      <c r="F2139" t="s">
        <v>4598</v>
      </c>
      <c r="G2139">
        <v>0</v>
      </c>
      <c r="H2139" t="s">
        <v>5508</v>
      </c>
      <c r="I2139" t="s">
        <v>4192</v>
      </c>
      <c r="J2139">
        <v>0</v>
      </c>
      <c r="K2139" t="s">
        <v>4193</v>
      </c>
    </row>
    <row r="2140" spans="1:11" hidden="1" x14ac:dyDescent="0.25">
      <c r="A2140">
        <v>4208</v>
      </c>
      <c r="B2140" t="s">
        <v>958</v>
      </c>
      <c r="C2140" t="s">
        <v>5822</v>
      </c>
      <c r="D2140" s="5">
        <v>44377</v>
      </c>
      <c r="E2140" t="s">
        <v>4189</v>
      </c>
      <c r="F2140" t="s">
        <v>970</v>
      </c>
      <c r="G2140">
        <v>0</v>
      </c>
      <c r="H2140" t="s">
        <v>5508</v>
      </c>
      <c r="I2140" t="s">
        <v>4192</v>
      </c>
      <c r="J2140">
        <v>0</v>
      </c>
      <c r="K2140" t="s">
        <v>4193</v>
      </c>
    </row>
    <row r="2141" spans="1:11" hidden="1" x14ac:dyDescent="0.25">
      <c r="A2141">
        <v>4209</v>
      </c>
      <c r="B2141" t="s">
        <v>958</v>
      </c>
      <c r="C2141" t="s">
        <v>6000</v>
      </c>
      <c r="D2141" s="5">
        <v>44377</v>
      </c>
      <c r="E2141" t="s">
        <v>4189</v>
      </c>
      <c r="F2141" t="s">
        <v>4582</v>
      </c>
      <c r="G2141">
        <v>0</v>
      </c>
      <c r="H2141" t="s">
        <v>5508</v>
      </c>
      <c r="I2141" t="s">
        <v>4192</v>
      </c>
      <c r="J2141">
        <v>0</v>
      </c>
      <c r="K2141" t="s">
        <v>4193</v>
      </c>
    </row>
    <row r="2142" spans="1:11" hidden="1" x14ac:dyDescent="0.25">
      <c r="A2142">
        <v>4210</v>
      </c>
      <c r="B2142" t="s">
        <v>958</v>
      </c>
      <c r="C2142" t="s">
        <v>6007</v>
      </c>
      <c r="D2142" s="5">
        <v>44377</v>
      </c>
      <c r="E2142" t="s">
        <v>4189</v>
      </c>
      <c r="F2142" t="s">
        <v>4598</v>
      </c>
      <c r="G2142">
        <v>0</v>
      </c>
      <c r="H2142" t="s">
        <v>5508</v>
      </c>
      <c r="I2142" t="s">
        <v>4192</v>
      </c>
      <c r="J2142">
        <v>0</v>
      </c>
      <c r="K2142" t="s">
        <v>4193</v>
      </c>
    </row>
    <row r="2143" spans="1:11" hidden="1" x14ac:dyDescent="0.25">
      <c r="A2143">
        <v>4236</v>
      </c>
      <c r="B2143" t="s">
        <v>4096</v>
      </c>
      <c r="C2143" t="s">
        <v>6018</v>
      </c>
      <c r="D2143" s="5">
        <v>44414</v>
      </c>
      <c r="E2143" t="s">
        <v>4189</v>
      </c>
      <c r="F2143" t="s">
        <v>970</v>
      </c>
      <c r="G2143">
        <v>0</v>
      </c>
      <c r="H2143" t="s">
        <v>5508</v>
      </c>
      <c r="I2143" t="s">
        <v>4192</v>
      </c>
      <c r="J2143">
        <v>0</v>
      </c>
      <c r="K2143" t="s">
        <v>4193</v>
      </c>
    </row>
    <row r="2144" spans="1:11" hidden="1" x14ac:dyDescent="0.25">
      <c r="A2144">
        <v>4237</v>
      </c>
      <c r="B2144" t="s">
        <v>4096</v>
      </c>
      <c r="C2144" t="s">
        <v>6017</v>
      </c>
      <c r="D2144" s="5">
        <v>44414</v>
      </c>
      <c r="E2144" t="s">
        <v>4189</v>
      </c>
      <c r="F2144" t="s">
        <v>4582</v>
      </c>
      <c r="G2144">
        <v>0</v>
      </c>
      <c r="H2144" t="s">
        <v>5508</v>
      </c>
      <c r="I2144" t="s">
        <v>4192</v>
      </c>
      <c r="J2144">
        <v>0</v>
      </c>
      <c r="K2144" t="s">
        <v>4193</v>
      </c>
    </row>
    <row r="2145" spans="1:11" hidden="1" x14ac:dyDescent="0.25">
      <c r="A2145">
        <v>4245</v>
      </c>
      <c r="B2145" t="s">
        <v>2430</v>
      </c>
      <c r="C2145" t="s">
        <v>6019</v>
      </c>
      <c r="D2145" s="5">
        <v>44377</v>
      </c>
      <c r="E2145" t="s">
        <v>4189</v>
      </c>
      <c r="F2145" t="s">
        <v>970</v>
      </c>
      <c r="G2145">
        <v>0</v>
      </c>
      <c r="H2145" t="s">
        <v>5508</v>
      </c>
      <c r="I2145" t="s">
        <v>4192</v>
      </c>
      <c r="J2145">
        <v>0</v>
      </c>
      <c r="K2145" t="s">
        <v>4193</v>
      </c>
    </row>
    <row r="2146" spans="1:11" hidden="1" x14ac:dyDescent="0.25">
      <c r="A2146">
        <v>4246</v>
      </c>
      <c r="B2146" t="s">
        <v>2430</v>
      </c>
      <c r="C2146" t="s">
        <v>6056</v>
      </c>
      <c r="D2146" s="5">
        <v>44377</v>
      </c>
      <c r="E2146" t="s">
        <v>4189</v>
      </c>
      <c r="F2146" t="s">
        <v>4598</v>
      </c>
      <c r="G2146">
        <v>0</v>
      </c>
      <c r="H2146" t="s">
        <v>5508</v>
      </c>
      <c r="I2146" t="s">
        <v>4192</v>
      </c>
      <c r="J2146">
        <v>0</v>
      </c>
      <c r="K2146" t="s">
        <v>4193</v>
      </c>
    </row>
    <row r="2147" spans="1:11" hidden="1" x14ac:dyDescent="0.25">
      <c r="A2147">
        <v>4248</v>
      </c>
      <c r="B2147" t="s">
        <v>585</v>
      </c>
      <c r="C2147" t="s">
        <v>6035</v>
      </c>
      <c r="D2147" s="5">
        <v>44351</v>
      </c>
      <c r="E2147" t="s">
        <v>4189</v>
      </c>
      <c r="F2147" t="s">
        <v>970</v>
      </c>
      <c r="G2147">
        <v>0</v>
      </c>
      <c r="H2147" t="s">
        <v>5508</v>
      </c>
      <c r="I2147" t="s">
        <v>4192</v>
      </c>
      <c r="J2147">
        <v>0</v>
      </c>
      <c r="K2147" t="s">
        <v>4193</v>
      </c>
    </row>
    <row r="2148" spans="1:11" hidden="1" x14ac:dyDescent="0.25">
      <c r="A2148">
        <v>4249</v>
      </c>
      <c r="B2148" t="s">
        <v>585</v>
      </c>
      <c r="C2148" t="s">
        <v>6028</v>
      </c>
      <c r="D2148" s="5">
        <v>44716</v>
      </c>
      <c r="E2148" t="s">
        <v>4189</v>
      </c>
      <c r="F2148" t="s">
        <v>4598</v>
      </c>
      <c r="G2148">
        <v>0</v>
      </c>
      <c r="H2148" t="s">
        <v>5508</v>
      </c>
      <c r="I2148" t="s">
        <v>4192</v>
      </c>
      <c r="J2148">
        <v>0</v>
      </c>
      <c r="K2148" t="s">
        <v>4193</v>
      </c>
    </row>
    <row r="2149" spans="1:11" hidden="1" x14ac:dyDescent="0.25">
      <c r="A2149">
        <v>4269</v>
      </c>
      <c r="B2149" t="s">
        <v>4216</v>
      </c>
      <c r="C2149" t="s">
        <v>6049</v>
      </c>
      <c r="D2149" s="5">
        <v>44191</v>
      </c>
      <c r="E2149" t="s">
        <v>4189</v>
      </c>
      <c r="F2149" t="s">
        <v>4582</v>
      </c>
      <c r="G2149">
        <v>0</v>
      </c>
      <c r="H2149" t="s">
        <v>5508</v>
      </c>
      <c r="I2149" t="s">
        <v>4192</v>
      </c>
      <c r="J2149">
        <v>0</v>
      </c>
      <c r="K2149" t="s">
        <v>4193</v>
      </c>
    </row>
    <row r="2150" spans="1:11" hidden="1" x14ac:dyDescent="0.25">
      <c r="A2150">
        <v>4285</v>
      </c>
      <c r="B2150" t="s">
        <v>1481</v>
      </c>
      <c r="C2150" t="s">
        <v>5819</v>
      </c>
      <c r="D2150" s="5">
        <v>44197</v>
      </c>
      <c r="E2150" t="s">
        <v>4189</v>
      </c>
      <c r="F2150" t="s">
        <v>4598</v>
      </c>
      <c r="G2150">
        <v>0</v>
      </c>
      <c r="H2150" t="s">
        <v>5508</v>
      </c>
      <c r="I2150" t="s">
        <v>4192</v>
      </c>
      <c r="J2150">
        <v>0</v>
      </c>
      <c r="K2150" t="s">
        <v>4193</v>
      </c>
    </row>
    <row r="2151" spans="1:11" hidden="1" x14ac:dyDescent="0.25">
      <c r="A2151">
        <v>4286</v>
      </c>
      <c r="B2151" t="s">
        <v>1481</v>
      </c>
      <c r="C2151" t="s">
        <v>6013</v>
      </c>
      <c r="D2151" s="5">
        <v>44197</v>
      </c>
      <c r="E2151" t="s">
        <v>4189</v>
      </c>
      <c r="F2151" t="s">
        <v>970</v>
      </c>
      <c r="G2151">
        <v>0</v>
      </c>
      <c r="H2151" t="s">
        <v>5508</v>
      </c>
      <c r="I2151" t="s">
        <v>4192</v>
      </c>
      <c r="J2151">
        <v>0</v>
      </c>
      <c r="K2151" t="s">
        <v>4193</v>
      </c>
    </row>
    <row r="2152" spans="1:11" hidden="1" x14ac:dyDescent="0.25">
      <c r="A2152">
        <v>4287</v>
      </c>
      <c r="B2152" t="s">
        <v>1481</v>
      </c>
      <c r="C2152" t="s">
        <v>5810</v>
      </c>
      <c r="D2152" s="5">
        <v>44197</v>
      </c>
      <c r="E2152" t="s">
        <v>4189</v>
      </c>
      <c r="F2152" t="s">
        <v>4431</v>
      </c>
      <c r="G2152">
        <v>0</v>
      </c>
      <c r="H2152" t="s">
        <v>5508</v>
      </c>
      <c r="I2152" t="s">
        <v>4192</v>
      </c>
      <c r="J2152">
        <v>0</v>
      </c>
      <c r="K2152" t="s">
        <v>4193</v>
      </c>
    </row>
    <row r="2153" spans="1:11" hidden="1" x14ac:dyDescent="0.25">
      <c r="A2153">
        <v>4288</v>
      </c>
      <c r="B2153" t="s">
        <v>1481</v>
      </c>
      <c r="C2153" t="s">
        <v>5883</v>
      </c>
      <c r="D2153" s="5">
        <v>44197</v>
      </c>
      <c r="E2153" t="s">
        <v>4189</v>
      </c>
      <c r="F2153" t="s">
        <v>4514</v>
      </c>
      <c r="G2153">
        <v>0</v>
      </c>
      <c r="H2153" t="s">
        <v>5508</v>
      </c>
      <c r="I2153" t="s">
        <v>4192</v>
      </c>
      <c r="J2153">
        <v>0</v>
      </c>
      <c r="K2153" t="s">
        <v>4193</v>
      </c>
    </row>
    <row r="2154" spans="1:11" hidden="1" x14ac:dyDescent="0.25">
      <c r="A2154">
        <v>4296</v>
      </c>
      <c r="B2154" t="s">
        <v>609</v>
      </c>
      <c r="C2154" t="s">
        <v>6055</v>
      </c>
      <c r="D2154" s="5">
        <v>44197</v>
      </c>
      <c r="E2154" t="s">
        <v>4189</v>
      </c>
      <c r="F2154" t="s">
        <v>4598</v>
      </c>
      <c r="G2154">
        <v>0</v>
      </c>
      <c r="H2154" t="s">
        <v>5508</v>
      </c>
      <c r="I2154" t="s">
        <v>4192</v>
      </c>
      <c r="J2154">
        <v>0</v>
      </c>
      <c r="K2154" t="s">
        <v>4193</v>
      </c>
    </row>
    <row r="2155" spans="1:11" hidden="1" x14ac:dyDescent="0.25">
      <c r="A2155">
        <v>4762</v>
      </c>
      <c r="B2155" t="s">
        <v>4216</v>
      </c>
      <c r="C2155" t="s">
        <v>5869</v>
      </c>
      <c r="D2155" s="5">
        <v>44191</v>
      </c>
      <c r="E2155" t="s">
        <v>4189</v>
      </c>
      <c r="F2155" t="s">
        <v>4598</v>
      </c>
      <c r="G2155">
        <v>0</v>
      </c>
      <c r="H2155" t="s">
        <v>5508</v>
      </c>
      <c r="I2155" t="s">
        <v>4192</v>
      </c>
      <c r="J2155">
        <v>0</v>
      </c>
      <c r="K2155" t="s">
        <v>4193</v>
      </c>
    </row>
    <row r="2156" spans="1:11" hidden="1" x14ac:dyDescent="0.25">
      <c r="A2156">
        <v>4764</v>
      </c>
      <c r="B2156" t="s">
        <v>4216</v>
      </c>
      <c r="C2156" t="s">
        <v>5869</v>
      </c>
      <c r="D2156" s="5">
        <v>44191</v>
      </c>
      <c r="E2156" t="s">
        <v>4189</v>
      </c>
      <c r="F2156" t="s">
        <v>4431</v>
      </c>
      <c r="G2156">
        <v>0</v>
      </c>
      <c r="H2156" t="s">
        <v>5508</v>
      </c>
      <c r="I2156" t="s">
        <v>4192</v>
      </c>
      <c r="J2156">
        <v>0</v>
      </c>
      <c r="K2156" t="s">
        <v>4193</v>
      </c>
    </row>
    <row r="2157" spans="1:11" hidden="1" x14ac:dyDescent="0.25">
      <c r="A2157">
        <v>6810</v>
      </c>
      <c r="B2157" t="s">
        <v>3192</v>
      </c>
      <c r="C2157" t="s">
        <v>5542</v>
      </c>
      <c r="D2157" s="5">
        <v>44420</v>
      </c>
      <c r="E2157" t="s">
        <v>4189</v>
      </c>
      <c r="F2157" t="s">
        <v>970</v>
      </c>
      <c r="G2157">
        <v>0</v>
      </c>
      <c r="H2157" t="s">
        <v>5508</v>
      </c>
      <c r="I2157" t="s">
        <v>4192</v>
      </c>
      <c r="J2157">
        <v>0</v>
      </c>
      <c r="K2157" t="s">
        <v>4193</v>
      </c>
    </row>
    <row r="2158" spans="1:11" hidden="1" x14ac:dyDescent="0.25">
      <c r="A2158">
        <v>6811</v>
      </c>
      <c r="B2158" t="s">
        <v>3192</v>
      </c>
      <c r="C2158" t="s">
        <v>5844</v>
      </c>
      <c r="D2158" s="5">
        <v>44420</v>
      </c>
      <c r="E2158" t="s">
        <v>4189</v>
      </c>
      <c r="F2158" t="s">
        <v>4582</v>
      </c>
      <c r="G2158">
        <v>0</v>
      </c>
      <c r="H2158" t="s">
        <v>5508</v>
      </c>
      <c r="I2158" t="s">
        <v>4192</v>
      </c>
      <c r="J2158">
        <v>0</v>
      </c>
      <c r="K2158" t="s">
        <v>4193</v>
      </c>
    </row>
    <row r="2159" spans="1:11" hidden="1" x14ac:dyDescent="0.25">
      <c r="A2159">
        <v>6885</v>
      </c>
      <c r="B2159" t="s">
        <v>3235</v>
      </c>
      <c r="C2159" t="s">
        <v>5552</v>
      </c>
      <c r="D2159" s="5">
        <v>44454</v>
      </c>
      <c r="E2159" t="s">
        <v>4189</v>
      </c>
      <c r="F2159" t="s">
        <v>970</v>
      </c>
      <c r="G2159">
        <v>0</v>
      </c>
      <c r="H2159" t="s">
        <v>5508</v>
      </c>
      <c r="I2159" t="s">
        <v>4192</v>
      </c>
      <c r="J2159">
        <v>0</v>
      </c>
      <c r="K2159" t="s">
        <v>4193</v>
      </c>
    </row>
    <row r="2160" spans="1:11" hidden="1" x14ac:dyDescent="0.25">
      <c r="A2160">
        <v>6886</v>
      </c>
      <c r="B2160" t="s">
        <v>3235</v>
      </c>
      <c r="C2160" t="s">
        <v>5574</v>
      </c>
      <c r="D2160" s="5">
        <v>44454</v>
      </c>
      <c r="E2160" t="s">
        <v>4189</v>
      </c>
      <c r="F2160" t="s">
        <v>4582</v>
      </c>
      <c r="G2160">
        <v>0</v>
      </c>
      <c r="H2160" t="s">
        <v>5508</v>
      </c>
      <c r="I2160" t="s">
        <v>4192</v>
      </c>
      <c r="J2160">
        <v>0</v>
      </c>
      <c r="K2160" t="s">
        <v>4193</v>
      </c>
    </row>
    <row r="2161" spans="1:11" hidden="1" x14ac:dyDescent="0.25">
      <c r="A2161">
        <v>6887</v>
      </c>
      <c r="B2161" t="s">
        <v>3235</v>
      </c>
      <c r="C2161" t="s">
        <v>5592</v>
      </c>
      <c r="D2161" s="5">
        <v>44454</v>
      </c>
      <c r="E2161" t="s">
        <v>4189</v>
      </c>
      <c r="F2161" t="s">
        <v>4320</v>
      </c>
      <c r="G2161">
        <v>0</v>
      </c>
      <c r="H2161" t="s">
        <v>5508</v>
      </c>
      <c r="I2161" t="s">
        <v>4192</v>
      </c>
      <c r="J2161">
        <v>0</v>
      </c>
      <c r="K2161" t="s">
        <v>4193</v>
      </c>
    </row>
    <row r="2162" spans="1:11" hidden="1" x14ac:dyDescent="0.25">
      <c r="A2162">
        <v>6888</v>
      </c>
      <c r="B2162" t="s">
        <v>3235</v>
      </c>
      <c r="C2162" t="s">
        <v>5590</v>
      </c>
      <c r="D2162" s="5">
        <v>44454</v>
      </c>
      <c r="E2162" t="s">
        <v>4189</v>
      </c>
      <c r="F2162" t="s">
        <v>4190</v>
      </c>
      <c r="G2162">
        <v>0</v>
      </c>
      <c r="H2162" t="s">
        <v>5508</v>
      </c>
      <c r="I2162" t="s">
        <v>4192</v>
      </c>
      <c r="J2162">
        <v>0</v>
      </c>
      <c r="K2162" t="s">
        <v>4193</v>
      </c>
    </row>
    <row r="2163" spans="1:11" hidden="1" x14ac:dyDescent="0.25">
      <c r="A2163">
        <v>6889</v>
      </c>
      <c r="B2163" t="s">
        <v>3235</v>
      </c>
      <c r="C2163" t="s">
        <v>5559</v>
      </c>
      <c r="D2163" s="5">
        <v>44454</v>
      </c>
      <c r="E2163" t="s">
        <v>4189</v>
      </c>
      <c r="F2163" t="s">
        <v>4431</v>
      </c>
      <c r="G2163">
        <v>0</v>
      </c>
      <c r="H2163" t="s">
        <v>5508</v>
      </c>
      <c r="I2163" t="s">
        <v>4192</v>
      </c>
      <c r="J2163">
        <v>0</v>
      </c>
      <c r="K2163" t="s">
        <v>4193</v>
      </c>
    </row>
    <row r="2164" spans="1:11" hidden="1" x14ac:dyDescent="0.25">
      <c r="A2164">
        <v>6890</v>
      </c>
      <c r="B2164" t="s">
        <v>3235</v>
      </c>
      <c r="C2164" t="s">
        <v>5566</v>
      </c>
      <c r="D2164" s="5">
        <v>44454</v>
      </c>
      <c r="E2164" t="s">
        <v>4189</v>
      </c>
      <c r="F2164" t="s">
        <v>4514</v>
      </c>
      <c r="G2164">
        <v>0</v>
      </c>
      <c r="H2164" t="s">
        <v>5508</v>
      </c>
      <c r="I2164" t="s">
        <v>4192</v>
      </c>
      <c r="J2164">
        <v>0</v>
      </c>
      <c r="K2164" t="s">
        <v>4193</v>
      </c>
    </row>
    <row r="2165" spans="1:11" hidden="1" x14ac:dyDescent="0.25">
      <c r="A2165">
        <v>6905</v>
      </c>
      <c r="B2165" t="s">
        <v>2109</v>
      </c>
      <c r="C2165" t="s">
        <v>5587</v>
      </c>
      <c r="D2165" s="5">
        <v>44454</v>
      </c>
      <c r="E2165" t="s">
        <v>4189</v>
      </c>
      <c r="F2165" t="s">
        <v>970</v>
      </c>
      <c r="G2165">
        <v>0</v>
      </c>
      <c r="H2165" t="s">
        <v>5508</v>
      </c>
      <c r="I2165" t="s">
        <v>4192</v>
      </c>
      <c r="J2165">
        <v>0</v>
      </c>
      <c r="K2165" t="s">
        <v>4193</v>
      </c>
    </row>
    <row r="2166" spans="1:11" hidden="1" x14ac:dyDescent="0.25">
      <c r="A2166">
        <v>6906</v>
      </c>
      <c r="B2166" t="s">
        <v>2109</v>
      </c>
      <c r="C2166" t="s">
        <v>5538</v>
      </c>
      <c r="D2166" s="5">
        <v>44454</v>
      </c>
      <c r="E2166" t="s">
        <v>4189</v>
      </c>
      <c r="F2166" t="s">
        <v>4582</v>
      </c>
      <c r="G2166">
        <v>0</v>
      </c>
      <c r="H2166" t="s">
        <v>5508</v>
      </c>
      <c r="I2166" t="s">
        <v>4192</v>
      </c>
      <c r="J2166">
        <v>0</v>
      </c>
      <c r="K2166" t="s">
        <v>4193</v>
      </c>
    </row>
    <row r="2167" spans="1:11" hidden="1" x14ac:dyDescent="0.25">
      <c r="A2167">
        <v>6907</v>
      </c>
      <c r="B2167" t="s">
        <v>2109</v>
      </c>
      <c r="C2167" t="s">
        <v>5547</v>
      </c>
      <c r="D2167" s="5">
        <v>44454</v>
      </c>
      <c r="E2167" t="s">
        <v>4189</v>
      </c>
      <c r="F2167" t="s">
        <v>4320</v>
      </c>
      <c r="G2167">
        <v>0</v>
      </c>
      <c r="H2167" t="s">
        <v>5508</v>
      </c>
      <c r="I2167" t="s">
        <v>4192</v>
      </c>
      <c r="J2167">
        <v>0</v>
      </c>
      <c r="K2167" t="s">
        <v>4193</v>
      </c>
    </row>
    <row r="2168" spans="1:11" hidden="1" x14ac:dyDescent="0.25">
      <c r="A2168">
        <v>6936</v>
      </c>
      <c r="B2168" t="s">
        <v>3225</v>
      </c>
      <c r="C2168" t="s">
        <v>1492</v>
      </c>
      <c r="D2168" s="5">
        <v>44414</v>
      </c>
      <c r="E2168" t="s">
        <v>4189</v>
      </c>
      <c r="F2168" t="s">
        <v>970</v>
      </c>
      <c r="G2168">
        <v>0</v>
      </c>
      <c r="H2168" t="s">
        <v>5508</v>
      </c>
      <c r="I2168" t="s">
        <v>4192</v>
      </c>
      <c r="J2168">
        <v>0</v>
      </c>
      <c r="K2168" t="s">
        <v>4193</v>
      </c>
    </row>
    <row r="2169" spans="1:11" hidden="1" x14ac:dyDescent="0.25">
      <c r="A2169">
        <v>6937</v>
      </c>
      <c r="B2169" t="s">
        <v>3225</v>
      </c>
      <c r="C2169" t="s">
        <v>1289</v>
      </c>
      <c r="D2169" s="5">
        <v>44414</v>
      </c>
      <c r="E2169" t="s">
        <v>4189</v>
      </c>
      <c r="F2169" t="s">
        <v>4582</v>
      </c>
      <c r="G2169">
        <v>0</v>
      </c>
      <c r="H2169" t="s">
        <v>5508</v>
      </c>
      <c r="I2169" t="s">
        <v>4192</v>
      </c>
      <c r="J2169">
        <v>0</v>
      </c>
      <c r="K2169" t="s">
        <v>4193</v>
      </c>
    </row>
    <row r="2170" spans="1:11" hidden="1" x14ac:dyDescent="0.25">
      <c r="A2170">
        <v>6963</v>
      </c>
      <c r="B2170" t="s">
        <v>3229</v>
      </c>
      <c r="C2170" t="s">
        <v>5555</v>
      </c>
      <c r="D2170" s="5">
        <v>44454</v>
      </c>
      <c r="E2170" t="s">
        <v>4189</v>
      </c>
      <c r="F2170" t="s">
        <v>970</v>
      </c>
      <c r="G2170">
        <v>0</v>
      </c>
      <c r="H2170" t="s">
        <v>5508</v>
      </c>
      <c r="I2170" t="s">
        <v>4192</v>
      </c>
      <c r="J2170">
        <v>0</v>
      </c>
      <c r="K2170" t="s">
        <v>4193</v>
      </c>
    </row>
    <row r="2171" spans="1:11" hidden="1" x14ac:dyDescent="0.25">
      <c r="A2171">
        <v>6964</v>
      </c>
      <c r="B2171" t="s">
        <v>3229</v>
      </c>
      <c r="C2171" t="s">
        <v>5509</v>
      </c>
      <c r="D2171" s="5">
        <v>44454</v>
      </c>
      <c r="E2171" t="s">
        <v>4189</v>
      </c>
      <c r="F2171" t="s">
        <v>4582</v>
      </c>
      <c r="G2171">
        <v>0</v>
      </c>
      <c r="H2171" t="s">
        <v>5508</v>
      </c>
      <c r="I2171" t="s">
        <v>4192</v>
      </c>
      <c r="J2171">
        <v>0</v>
      </c>
      <c r="K2171" t="s">
        <v>4193</v>
      </c>
    </row>
    <row r="2172" spans="1:11" hidden="1" x14ac:dyDescent="0.25">
      <c r="A2172">
        <v>6965</v>
      </c>
      <c r="B2172" t="s">
        <v>3229</v>
      </c>
      <c r="C2172" t="s">
        <v>5524</v>
      </c>
      <c r="D2172" s="5">
        <v>44454</v>
      </c>
      <c r="E2172" t="s">
        <v>4189</v>
      </c>
      <c r="F2172" t="s">
        <v>4598</v>
      </c>
      <c r="G2172">
        <v>0</v>
      </c>
      <c r="H2172" t="s">
        <v>5508</v>
      </c>
      <c r="I2172" t="s">
        <v>4192</v>
      </c>
      <c r="J2172">
        <v>0</v>
      </c>
      <c r="K2172" t="s">
        <v>4193</v>
      </c>
    </row>
    <row r="2173" spans="1:11" hidden="1" x14ac:dyDescent="0.25">
      <c r="A2173">
        <v>6966</v>
      </c>
      <c r="B2173" t="s">
        <v>3229</v>
      </c>
      <c r="C2173" t="s">
        <v>5553</v>
      </c>
      <c r="D2173" s="5">
        <v>44454</v>
      </c>
      <c r="E2173" t="s">
        <v>4189</v>
      </c>
      <c r="F2173" t="s">
        <v>4320</v>
      </c>
      <c r="G2173">
        <v>0</v>
      </c>
      <c r="H2173" t="s">
        <v>5508</v>
      </c>
      <c r="I2173" t="s">
        <v>4192</v>
      </c>
      <c r="J2173">
        <v>0</v>
      </c>
      <c r="K2173" t="s">
        <v>4193</v>
      </c>
    </row>
    <row r="2174" spans="1:11" hidden="1" x14ac:dyDescent="0.25">
      <c r="A2174">
        <v>6967</v>
      </c>
      <c r="B2174" t="s">
        <v>3229</v>
      </c>
      <c r="C2174" t="s">
        <v>5596</v>
      </c>
      <c r="D2174" s="5">
        <v>44454</v>
      </c>
      <c r="E2174" t="s">
        <v>4189</v>
      </c>
      <c r="F2174" t="s">
        <v>4190</v>
      </c>
      <c r="G2174">
        <v>0</v>
      </c>
      <c r="H2174" t="s">
        <v>5508</v>
      </c>
      <c r="I2174" t="s">
        <v>4192</v>
      </c>
      <c r="J2174">
        <v>0</v>
      </c>
      <c r="K2174" t="s">
        <v>4193</v>
      </c>
    </row>
    <row r="2175" spans="1:11" hidden="1" x14ac:dyDescent="0.25">
      <c r="A2175">
        <v>6968</v>
      </c>
      <c r="B2175" t="s">
        <v>3229</v>
      </c>
      <c r="C2175" t="s">
        <v>6041</v>
      </c>
      <c r="D2175" s="5">
        <v>44454</v>
      </c>
      <c r="E2175" t="s">
        <v>4189</v>
      </c>
      <c r="F2175" t="s">
        <v>4431</v>
      </c>
      <c r="G2175">
        <v>0</v>
      </c>
      <c r="H2175" t="s">
        <v>5508</v>
      </c>
      <c r="I2175" t="s">
        <v>4192</v>
      </c>
      <c r="J2175">
        <v>0</v>
      </c>
      <c r="K2175" t="s">
        <v>4193</v>
      </c>
    </row>
    <row r="2176" spans="1:11" hidden="1" x14ac:dyDescent="0.25">
      <c r="A2176">
        <v>6969</v>
      </c>
      <c r="B2176" t="s">
        <v>3229</v>
      </c>
      <c r="C2176" t="s">
        <v>5560</v>
      </c>
      <c r="D2176" s="5">
        <v>44454</v>
      </c>
      <c r="E2176" t="s">
        <v>4189</v>
      </c>
      <c r="F2176" t="s">
        <v>4514</v>
      </c>
      <c r="G2176">
        <v>0</v>
      </c>
      <c r="H2176" t="s">
        <v>5508</v>
      </c>
      <c r="I2176" t="s">
        <v>4192</v>
      </c>
      <c r="J2176">
        <v>0</v>
      </c>
      <c r="K2176" t="s">
        <v>4193</v>
      </c>
    </row>
    <row r="2177" spans="1:11" hidden="1" x14ac:dyDescent="0.25">
      <c r="A2177">
        <v>7004</v>
      </c>
      <c r="B2177" t="s">
        <v>403</v>
      </c>
      <c r="C2177" t="s">
        <v>5543</v>
      </c>
      <c r="D2177" s="5">
        <v>44454</v>
      </c>
      <c r="E2177" t="s">
        <v>4189</v>
      </c>
      <c r="F2177" t="s">
        <v>970</v>
      </c>
      <c r="G2177">
        <v>0</v>
      </c>
      <c r="H2177" t="s">
        <v>5508</v>
      </c>
      <c r="I2177" t="s">
        <v>4192</v>
      </c>
      <c r="J2177">
        <v>0</v>
      </c>
      <c r="K2177" t="s">
        <v>4193</v>
      </c>
    </row>
    <row r="2178" spans="1:11" hidden="1" x14ac:dyDescent="0.25">
      <c r="A2178">
        <v>7006</v>
      </c>
      <c r="B2178" t="s">
        <v>403</v>
      </c>
      <c r="C2178" t="s">
        <v>5850</v>
      </c>
      <c r="D2178" s="5">
        <v>44454</v>
      </c>
      <c r="E2178" t="s">
        <v>4189</v>
      </c>
      <c r="F2178" t="s">
        <v>4598</v>
      </c>
      <c r="G2178">
        <v>0</v>
      </c>
      <c r="H2178" t="s">
        <v>5508</v>
      </c>
      <c r="I2178" t="s">
        <v>4192</v>
      </c>
      <c r="J2178">
        <v>0</v>
      </c>
      <c r="K2178" t="s">
        <v>4193</v>
      </c>
    </row>
    <row r="2179" spans="1:11" hidden="1" x14ac:dyDescent="0.25">
      <c r="A2179">
        <v>7007</v>
      </c>
      <c r="B2179" t="s">
        <v>403</v>
      </c>
      <c r="C2179" t="s">
        <v>5568</v>
      </c>
      <c r="D2179" s="5">
        <v>44454</v>
      </c>
      <c r="E2179" t="s">
        <v>4189</v>
      </c>
      <c r="F2179" t="s">
        <v>4320</v>
      </c>
      <c r="G2179">
        <v>0</v>
      </c>
      <c r="H2179" t="s">
        <v>5508</v>
      </c>
      <c r="I2179" t="s">
        <v>4192</v>
      </c>
      <c r="J2179">
        <v>0</v>
      </c>
      <c r="K2179" t="s">
        <v>4193</v>
      </c>
    </row>
    <row r="2180" spans="1:11" hidden="1" x14ac:dyDescent="0.25">
      <c r="A2180">
        <v>7008</v>
      </c>
      <c r="B2180" t="s">
        <v>403</v>
      </c>
      <c r="C2180" t="s">
        <v>5594</v>
      </c>
      <c r="D2180" s="5">
        <v>44454</v>
      </c>
      <c r="E2180" t="s">
        <v>4189</v>
      </c>
      <c r="F2180" t="s">
        <v>4190</v>
      </c>
      <c r="G2180">
        <v>0</v>
      </c>
      <c r="H2180" t="s">
        <v>5508</v>
      </c>
      <c r="I2180" t="s">
        <v>4192</v>
      </c>
      <c r="J2180">
        <v>0</v>
      </c>
      <c r="K2180" t="s">
        <v>4193</v>
      </c>
    </row>
    <row r="2181" spans="1:11" hidden="1" x14ac:dyDescent="0.25">
      <c r="A2181">
        <v>7009</v>
      </c>
      <c r="B2181" t="s">
        <v>403</v>
      </c>
      <c r="C2181" t="s">
        <v>5886</v>
      </c>
      <c r="D2181" s="5">
        <v>44454</v>
      </c>
      <c r="E2181" t="s">
        <v>4189</v>
      </c>
      <c r="F2181" t="s">
        <v>4431</v>
      </c>
      <c r="G2181">
        <v>0</v>
      </c>
      <c r="H2181" t="s">
        <v>5508</v>
      </c>
      <c r="I2181" t="s">
        <v>4192</v>
      </c>
      <c r="J2181">
        <v>0</v>
      </c>
      <c r="K2181" t="s">
        <v>4193</v>
      </c>
    </row>
    <row r="2182" spans="1:11" hidden="1" x14ac:dyDescent="0.25">
      <c r="A2182">
        <v>7010</v>
      </c>
      <c r="B2182" t="s">
        <v>403</v>
      </c>
      <c r="C2182" t="s">
        <v>5873</v>
      </c>
      <c r="D2182" s="5">
        <v>44454</v>
      </c>
      <c r="E2182" t="s">
        <v>4189</v>
      </c>
      <c r="F2182" t="s">
        <v>4514</v>
      </c>
      <c r="G2182">
        <v>0</v>
      </c>
      <c r="H2182" t="s">
        <v>5508</v>
      </c>
      <c r="I2182" t="s">
        <v>4192</v>
      </c>
      <c r="J2182">
        <v>0</v>
      </c>
      <c r="K2182" t="s">
        <v>4193</v>
      </c>
    </row>
    <row r="2183" spans="1:11" hidden="1" x14ac:dyDescent="0.25">
      <c r="A2183">
        <v>7026</v>
      </c>
      <c r="B2183" t="s">
        <v>2586</v>
      </c>
      <c r="C2183" t="s">
        <v>5855</v>
      </c>
      <c r="D2183" s="5">
        <v>44454</v>
      </c>
      <c r="E2183" t="s">
        <v>4189</v>
      </c>
      <c r="F2183" t="s">
        <v>4582</v>
      </c>
      <c r="G2183">
        <v>0</v>
      </c>
      <c r="H2183" t="s">
        <v>5508</v>
      </c>
      <c r="I2183" t="s">
        <v>4192</v>
      </c>
      <c r="J2183">
        <v>0</v>
      </c>
      <c r="K2183" t="s">
        <v>4193</v>
      </c>
    </row>
    <row r="2184" spans="1:11" hidden="1" x14ac:dyDescent="0.25">
      <c r="A2184">
        <v>7027</v>
      </c>
      <c r="B2184" t="s">
        <v>2586</v>
      </c>
      <c r="C2184" t="s">
        <v>5576</v>
      </c>
      <c r="D2184" s="5">
        <v>44454</v>
      </c>
      <c r="E2184" t="s">
        <v>4189</v>
      </c>
      <c r="F2184" t="s">
        <v>970</v>
      </c>
      <c r="G2184">
        <v>0</v>
      </c>
      <c r="H2184" t="s">
        <v>5508</v>
      </c>
      <c r="I2184" t="s">
        <v>4192</v>
      </c>
      <c r="J2184">
        <v>0</v>
      </c>
      <c r="K2184" t="s">
        <v>4193</v>
      </c>
    </row>
    <row r="2185" spans="1:11" hidden="1" x14ac:dyDescent="0.25">
      <c r="A2185">
        <v>7137</v>
      </c>
      <c r="B2185" t="s">
        <v>958</v>
      </c>
      <c r="C2185" t="s">
        <v>5822</v>
      </c>
      <c r="D2185" s="5">
        <v>44377</v>
      </c>
      <c r="E2185" t="s">
        <v>4189</v>
      </c>
      <c r="F2185" t="s">
        <v>4431</v>
      </c>
      <c r="G2185">
        <v>0</v>
      </c>
      <c r="H2185" t="s">
        <v>5508</v>
      </c>
      <c r="I2185" t="s">
        <v>4192</v>
      </c>
      <c r="J2185">
        <v>0</v>
      </c>
      <c r="K2185" t="s">
        <v>4193</v>
      </c>
    </row>
    <row r="2186" spans="1:11" hidden="1" x14ac:dyDescent="0.25">
      <c r="A2186">
        <v>7370</v>
      </c>
      <c r="B2186" t="s">
        <v>480</v>
      </c>
      <c r="C2186" t="s">
        <v>5993</v>
      </c>
      <c r="D2186" s="5">
        <v>44351</v>
      </c>
      <c r="E2186" t="s">
        <v>4189</v>
      </c>
      <c r="F2186" t="s">
        <v>4582</v>
      </c>
      <c r="G2186">
        <v>0</v>
      </c>
      <c r="H2186" t="s">
        <v>5508</v>
      </c>
      <c r="I2186" t="s">
        <v>4192</v>
      </c>
      <c r="J2186">
        <v>0</v>
      </c>
      <c r="K2186" t="s">
        <v>4193</v>
      </c>
    </row>
    <row r="2187" spans="1:11" hidden="1" x14ac:dyDescent="0.25">
      <c r="A2187">
        <v>7371</v>
      </c>
      <c r="B2187" t="s">
        <v>480</v>
      </c>
      <c r="C2187" t="s">
        <v>669</v>
      </c>
      <c r="D2187" s="5">
        <v>44351</v>
      </c>
      <c r="E2187" t="s">
        <v>4189</v>
      </c>
      <c r="F2187" t="s">
        <v>970</v>
      </c>
      <c r="G2187">
        <v>0</v>
      </c>
      <c r="H2187" t="s">
        <v>5508</v>
      </c>
      <c r="I2187" t="s">
        <v>4192</v>
      </c>
      <c r="J2187">
        <v>0</v>
      </c>
      <c r="K2187" t="s">
        <v>4193</v>
      </c>
    </row>
    <row r="2188" spans="1:11" hidden="1" x14ac:dyDescent="0.25">
      <c r="A2188">
        <v>7378</v>
      </c>
      <c r="B2188" t="s">
        <v>432</v>
      </c>
      <c r="C2188" t="s">
        <v>5826</v>
      </c>
      <c r="D2188" s="5">
        <v>44238</v>
      </c>
      <c r="E2188" t="s">
        <v>4189</v>
      </c>
      <c r="F2188" t="s">
        <v>970</v>
      </c>
      <c r="G2188">
        <v>0</v>
      </c>
      <c r="H2188" t="s">
        <v>5508</v>
      </c>
      <c r="I2188" t="s">
        <v>4192</v>
      </c>
      <c r="J2188">
        <v>0</v>
      </c>
      <c r="K2188" t="s">
        <v>4193</v>
      </c>
    </row>
    <row r="2189" spans="1:11" hidden="1" x14ac:dyDescent="0.25">
      <c r="A2189">
        <v>7379</v>
      </c>
      <c r="B2189" t="s">
        <v>432</v>
      </c>
      <c r="C2189" t="s">
        <v>5877</v>
      </c>
      <c r="D2189" s="5">
        <v>44238</v>
      </c>
      <c r="E2189" t="s">
        <v>4189</v>
      </c>
      <c r="F2189" t="s">
        <v>4582</v>
      </c>
      <c r="G2189">
        <v>0</v>
      </c>
      <c r="H2189" t="s">
        <v>5508</v>
      </c>
      <c r="I2189" t="s">
        <v>4192</v>
      </c>
      <c r="J2189">
        <v>0</v>
      </c>
      <c r="K2189" t="s">
        <v>4193</v>
      </c>
    </row>
    <row r="2190" spans="1:11" hidden="1" x14ac:dyDescent="0.25">
      <c r="A2190">
        <v>7384</v>
      </c>
      <c r="B2190" t="s">
        <v>463</v>
      </c>
      <c r="C2190" t="s">
        <v>5994</v>
      </c>
      <c r="D2190" s="5">
        <v>44354</v>
      </c>
      <c r="E2190" t="s">
        <v>4189</v>
      </c>
      <c r="F2190" t="s">
        <v>4320</v>
      </c>
      <c r="G2190">
        <v>0</v>
      </c>
      <c r="H2190" t="s">
        <v>5508</v>
      </c>
      <c r="I2190" t="s">
        <v>4192</v>
      </c>
      <c r="J2190">
        <v>0</v>
      </c>
      <c r="K2190" t="s">
        <v>4193</v>
      </c>
    </row>
    <row r="2191" spans="1:11" hidden="1" x14ac:dyDescent="0.25">
      <c r="A2191">
        <v>7448</v>
      </c>
      <c r="B2191" t="s">
        <v>2521</v>
      </c>
      <c r="C2191" t="s">
        <v>5812</v>
      </c>
      <c r="D2191" s="5">
        <v>44449</v>
      </c>
      <c r="E2191" t="s">
        <v>4189</v>
      </c>
      <c r="F2191" t="s">
        <v>4598</v>
      </c>
      <c r="G2191">
        <v>0</v>
      </c>
      <c r="H2191" t="s">
        <v>5508</v>
      </c>
      <c r="I2191" t="s">
        <v>4192</v>
      </c>
      <c r="J2191">
        <v>0</v>
      </c>
      <c r="K2191" t="s">
        <v>4193</v>
      </c>
    </row>
    <row r="2192" spans="1:11" hidden="1" x14ac:dyDescent="0.25">
      <c r="A2192">
        <v>7683</v>
      </c>
      <c r="B2192" t="s">
        <v>403</v>
      </c>
      <c r="C2192" t="s">
        <v>5857</v>
      </c>
      <c r="D2192" s="5">
        <v>44454</v>
      </c>
      <c r="E2192" t="s">
        <v>4189</v>
      </c>
      <c r="F2192" t="s">
        <v>4582</v>
      </c>
      <c r="G2192">
        <v>0</v>
      </c>
      <c r="H2192" t="s">
        <v>5508</v>
      </c>
      <c r="I2192" t="s">
        <v>4192</v>
      </c>
      <c r="J2192">
        <v>0</v>
      </c>
      <c r="K2192" t="s">
        <v>4193</v>
      </c>
    </row>
    <row r="2193" spans="1:11" hidden="1" x14ac:dyDescent="0.25">
      <c r="A2193">
        <v>7686</v>
      </c>
      <c r="B2193" t="s">
        <v>403</v>
      </c>
      <c r="C2193" t="s">
        <v>5857</v>
      </c>
      <c r="D2193" s="5">
        <v>44454</v>
      </c>
      <c r="E2193" t="s">
        <v>4189</v>
      </c>
      <c r="F2193" t="s">
        <v>4598</v>
      </c>
      <c r="G2193">
        <v>0</v>
      </c>
      <c r="H2193" t="s">
        <v>5508</v>
      </c>
      <c r="I2193" t="s">
        <v>4192</v>
      </c>
      <c r="J2193">
        <v>0</v>
      </c>
      <c r="K2193" t="s">
        <v>4193</v>
      </c>
    </row>
    <row r="2194" spans="1:11" hidden="1" x14ac:dyDescent="0.25">
      <c r="A2194">
        <v>7687</v>
      </c>
      <c r="B2194" t="s">
        <v>403</v>
      </c>
      <c r="C2194" t="s">
        <v>5850</v>
      </c>
      <c r="D2194" s="5">
        <v>44454</v>
      </c>
      <c r="E2194" t="s">
        <v>4189</v>
      </c>
      <c r="F2194" t="s">
        <v>4582</v>
      </c>
      <c r="G2194">
        <v>0</v>
      </c>
      <c r="H2194" t="s">
        <v>5508</v>
      </c>
      <c r="I2194" t="s">
        <v>4192</v>
      </c>
      <c r="J2194">
        <v>0</v>
      </c>
      <c r="K2194" t="s">
        <v>4193</v>
      </c>
    </row>
    <row r="2195" spans="1:11" hidden="1" x14ac:dyDescent="0.25">
      <c r="A2195">
        <v>7809</v>
      </c>
      <c r="B2195" t="s">
        <v>1322</v>
      </c>
      <c r="C2195" t="s">
        <v>5776</v>
      </c>
      <c r="D2195" s="5">
        <v>44187</v>
      </c>
      <c r="E2195" t="s">
        <v>4189</v>
      </c>
      <c r="F2195" t="s">
        <v>4514</v>
      </c>
      <c r="G2195">
        <v>0</v>
      </c>
      <c r="H2195" t="s">
        <v>5508</v>
      </c>
      <c r="I2195" t="s">
        <v>4192</v>
      </c>
      <c r="J2195">
        <v>0</v>
      </c>
      <c r="K2195" t="s">
        <v>4193</v>
      </c>
    </row>
    <row r="2196" spans="1:11" hidden="1" x14ac:dyDescent="0.25">
      <c r="A2196">
        <v>7868</v>
      </c>
      <c r="B2196" t="s">
        <v>1401</v>
      </c>
      <c r="C2196" t="s">
        <v>5177</v>
      </c>
      <c r="D2196" s="5">
        <v>44414</v>
      </c>
      <c r="E2196" t="s">
        <v>4189</v>
      </c>
      <c r="F2196" t="s">
        <v>4598</v>
      </c>
      <c r="G2196">
        <v>0</v>
      </c>
      <c r="H2196" t="s">
        <v>5508</v>
      </c>
      <c r="I2196" t="s">
        <v>4192</v>
      </c>
      <c r="J2196">
        <v>0</v>
      </c>
      <c r="K2196" t="s">
        <v>4193</v>
      </c>
    </row>
    <row r="2197" spans="1:11" hidden="1" x14ac:dyDescent="0.25">
      <c r="A2197">
        <v>7870</v>
      </c>
      <c r="B2197" t="s">
        <v>1401</v>
      </c>
      <c r="C2197" t="s">
        <v>5189</v>
      </c>
      <c r="D2197" s="5">
        <v>44414</v>
      </c>
      <c r="E2197" t="s">
        <v>4189</v>
      </c>
      <c r="F2197" t="s">
        <v>4582</v>
      </c>
      <c r="G2197">
        <v>0</v>
      </c>
      <c r="H2197" t="s">
        <v>5508</v>
      </c>
      <c r="I2197" t="s">
        <v>4192</v>
      </c>
      <c r="J2197">
        <v>0</v>
      </c>
      <c r="K2197" t="s">
        <v>4193</v>
      </c>
    </row>
    <row r="2198" spans="1:11" hidden="1" x14ac:dyDescent="0.25">
      <c r="A2198">
        <v>7895</v>
      </c>
      <c r="B2198" t="s">
        <v>333</v>
      </c>
      <c r="C2198" t="s">
        <v>5878</v>
      </c>
      <c r="D2198" s="5">
        <v>44454</v>
      </c>
      <c r="E2198" t="s">
        <v>4189</v>
      </c>
      <c r="F2198" t="s">
        <v>4598</v>
      </c>
      <c r="G2198">
        <v>0</v>
      </c>
      <c r="H2198" t="s">
        <v>5508</v>
      </c>
      <c r="I2198" t="s">
        <v>4192</v>
      </c>
      <c r="J2198">
        <v>0</v>
      </c>
      <c r="K2198" t="s">
        <v>4193</v>
      </c>
    </row>
    <row r="2199" spans="1:11" hidden="1" x14ac:dyDescent="0.25">
      <c r="A2199">
        <v>8001</v>
      </c>
      <c r="B2199" t="s">
        <v>1508</v>
      </c>
      <c r="C2199" t="s">
        <v>6054</v>
      </c>
      <c r="D2199" s="5">
        <v>44414</v>
      </c>
      <c r="E2199" t="s">
        <v>4189</v>
      </c>
      <c r="F2199" t="s">
        <v>4514</v>
      </c>
      <c r="G2199">
        <v>0</v>
      </c>
      <c r="H2199" t="s">
        <v>5508</v>
      </c>
      <c r="I2199" t="s">
        <v>4192</v>
      </c>
      <c r="J2199">
        <v>0</v>
      </c>
      <c r="K2199" t="s">
        <v>4193</v>
      </c>
    </row>
    <row r="2200" spans="1:11" hidden="1" x14ac:dyDescent="0.25">
      <c r="A2200">
        <v>8003</v>
      </c>
      <c r="B2200" t="s">
        <v>1508</v>
      </c>
      <c r="C2200" t="s">
        <v>6009</v>
      </c>
      <c r="D2200" s="5">
        <v>44414</v>
      </c>
      <c r="E2200" t="s">
        <v>4189</v>
      </c>
      <c r="F2200" t="s">
        <v>970</v>
      </c>
      <c r="G2200">
        <v>0</v>
      </c>
      <c r="H2200" t="s">
        <v>5508</v>
      </c>
      <c r="I2200" t="s">
        <v>4192</v>
      </c>
      <c r="J2200">
        <v>0</v>
      </c>
      <c r="K2200" t="s">
        <v>4193</v>
      </c>
    </row>
    <row r="2201" spans="1:11" hidden="1" x14ac:dyDescent="0.25">
      <c r="A2201">
        <v>8004</v>
      </c>
      <c r="B2201" t="s">
        <v>1508</v>
      </c>
      <c r="C2201" t="s">
        <v>5813</v>
      </c>
      <c r="D2201" s="5">
        <v>44414</v>
      </c>
      <c r="E2201" t="s">
        <v>4189</v>
      </c>
      <c r="F2201" t="s">
        <v>4320</v>
      </c>
      <c r="G2201">
        <v>0</v>
      </c>
      <c r="H2201" t="s">
        <v>5508</v>
      </c>
      <c r="I2201" t="s">
        <v>4192</v>
      </c>
      <c r="J2201">
        <v>0</v>
      </c>
      <c r="K2201" t="s">
        <v>4193</v>
      </c>
    </row>
    <row r="2202" spans="1:11" hidden="1" x14ac:dyDescent="0.25">
      <c r="A2202">
        <v>8006</v>
      </c>
      <c r="B2202" t="s">
        <v>1508</v>
      </c>
      <c r="C2202" t="s">
        <v>5813</v>
      </c>
      <c r="D2202" s="5">
        <v>44414</v>
      </c>
      <c r="E2202" t="s">
        <v>4189</v>
      </c>
      <c r="F2202" t="s">
        <v>4598</v>
      </c>
      <c r="G2202">
        <v>0</v>
      </c>
      <c r="H2202" t="s">
        <v>5508</v>
      </c>
      <c r="I2202" t="s">
        <v>4192</v>
      </c>
      <c r="J2202">
        <v>0</v>
      </c>
      <c r="K2202" t="s">
        <v>4193</v>
      </c>
    </row>
    <row r="2203" spans="1:11" hidden="1" x14ac:dyDescent="0.25">
      <c r="A2203">
        <v>4690</v>
      </c>
      <c r="B2203" t="s">
        <v>229</v>
      </c>
      <c r="C2203" t="s">
        <v>231</v>
      </c>
      <c r="D2203" s="5">
        <v>44585</v>
      </c>
      <c r="E2203" t="s">
        <v>5390</v>
      </c>
      <c r="F2203" t="s">
        <v>4190</v>
      </c>
      <c r="G2203">
        <v>206385</v>
      </c>
      <c r="H2203" t="s">
        <v>6181</v>
      </c>
      <c r="I2203" t="s">
        <v>4192</v>
      </c>
      <c r="J2203">
        <v>797</v>
      </c>
      <c r="K2203" t="s">
        <v>5392</v>
      </c>
    </row>
    <row r="2204" spans="1:11" hidden="1" x14ac:dyDescent="0.25">
      <c r="A2204">
        <v>4694</v>
      </c>
      <c r="B2204" t="s">
        <v>229</v>
      </c>
      <c r="C2204" t="s">
        <v>4612</v>
      </c>
      <c r="D2204" s="5">
        <v>44582</v>
      </c>
      <c r="E2204" t="s">
        <v>5390</v>
      </c>
      <c r="F2204" t="s">
        <v>4598</v>
      </c>
      <c r="G2204">
        <v>206385</v>
      </c>
      <c r="H2204" t="s">
        <v>6125</v>
      </c>
      <c r="I2204" t="s">
        <v>4192</v>
      </c>
      <c r="J2204">
        <v>791</v>
      </c>
      <c r="K2204" t="s">
        <v>5400</v>
      </c>
    </row>
    <row r="2205" spans="1:11" hidden="1" x14ac:dyDescent="0.25">
      <c r="A2205">
        <v>4701</v>
      </c>
      <c r="B2205" t="s">
        <v>265</v>
      </c>
      <c r="C2205" t="s">
        <v>4993</v>
      </c>
      <c r="D2205" s="5">
        <v>44565</v>
      </c>
      <c r="E2205" t="s">
        <v>5390</v>
      </c>
      <c r="F2205" t="s">
        <v>4598</v>
      </c>
      <c r="G2205">
        <v>326985</v>
      </c>
      <c r="H2205" t="s">
        <v>6159</v>
      </c>
      <c r="I2205" t="s">
        <v>4192</v>
      </c>
      <c r="J2205">
        <v>4483</v>
      </c>
      <c r="K2205" t="s">
        <v>5392</v>
      </c>
    </row>
    <row r="2206" spans="1:11" hidden="1" x14ac:dyDescent="0.25">
      <c r="A2206">
        <v>4702</v>
      </c>
      <c r="B2206" t="s">
        <v>265</v>
      </c>
      <c r="C2206" t="s">
        <v>4720</v>
      </c>
      <c r="D2206" s="5">
        <v>44565</v>
      </c>
      <c r="E2206" t="s">
        <v>5390</v>
      </c>
      <c r="F2206" t="s">
        <v>4716</v>
      </c>
      <c r="G2206">
        <v>326985</v>
      </c>
      <c r="H2206" t="s">
        <v>6137</v>
      </c>
      <c r="I2206" t="s">
        <v>4192</v>
      </c>
      <c r="J2206">
        <v>4700</v>
      </c>
      <c r="K2206" t="s">
        <v>5392</v>
      </c>
    </row>
    <row r="2207" spans="1:11" hidden="1" x14ac:dyDescent="0.25">
      <c r="A2207">
        <v>4703</v>
      </c>
      <c r="B2207" t="s">
        <v>265</v>
      </c>
      <c r="C2207" t="s">
        <v>785</v>
      </c>
      <c r="D2207" s="5">
        <v>44565</v>
      </c>
      <c r="E2207" t="s">
        <v>5390</v>
      </c>
      <c r="F2207" t="s">
        <v>4711</v>
      </c>
      <c r="G2207">
        <v>326985</v>
      </c>
      <c r="H2207" t="s">
        <v>6144</v>
      </c>
      <c r="I2207" t="s">
        <v>4192</v>
      </c>
      <c r="J2207">
        <v>4493</v>
      </c>
      <c r="K2207" t="s">
        <v>5400</v>
      </c>
    </row>
    <row r="2208" spans="1:11" hidden="1" x14ac:dyDescent="0.25">
      <c r="A2208">
        <v>4720</v>
      </c>
      <c r="B2208" t="s">
        <v>524</v>
      </c>
      <c r="C2208" t="s">
        <v>4358</v>
      </c>
      <c r="D2208" s="5">
        <v>44566</v>
      </c>
      <c r="E2208" t="s">
        <v>5390</v>
      </c>
      <c r="F2208" t="s">
        <v>970</v>
      </c>
      <c r="G2208">
        <v>241147</v>
      </c>
      <c r="H2208" t="s">
        <v>6113</v>
      </c>
      <c r="I2208" t="s">
        <v>4192</v>
      </c>
      <c r="J2208">
        <v>4717</v>
      </c>
      <c r="K2208" t="s">
        <v>5392</v>
      </c>
    </row>
    <row r="2209" spans="1:11" hidden="1" x14ac:dyDescent="0.25">
      <c r="A2209">
        <v>4721</v>
      </c>
      <c r="B2209" t="s">
        <v>524</v>
      </c>
      <c r="C2209" t="s">
        <v>4236</v>
      </c>
      <c r="D2209" s="5">
        <v>44566</v>
      </c>
      <c r="E2209" t="s">
        <v>5390</v>
      </c>
      <c r="F2209" t="s">
        <v>4582</v>
      </c>
      <c r="G2209">
        <v>241147</v>
      </c>
      <c r="H2209" t="s">
        <v>6114</v>
      </c>
      <c r="I2209" t="s">
        <v>4192</v>
      </c>
      <c r="J2209">
        <v>4718</v>
      </c>
      <c r="K2209" t="s">
        <v>5392</v>
      </c>
    </row>
    <row r="2210" spans="1:11" hidden="1" x14ac:dyDescent="0.25">
      <c r="A2210">
        <v>4726</v>
      </c>
      <c r="B2210" t="s">
        <v>524</v>
      </c>
      <c r="C2210" t="s">
        <v>4227</v>
      </c>
      <c r="D2210" s="5">
        <v>44566</v>
      </c>
      <c r="E2210" t="s">
        <v>5390</v>
      </c>
      <c r="F2210" t="s">
        <v>4190</v>
      </c>
      <c r="G2210">
        <v>241147</v>
      </c>
      <c r="H2210" t="s">
        <v>6110</v>
      </c>
      <c r="I2210" t="s">
        <v>4192</v>
      </c>
      <c r="J2210">
        <v>4725</v>
      </c>
      <c r="K2210" t="s">
        <v>5392</v>
      </c>
    </row>
    <row r="2211" spans="1:11" hidden="1" x14ac:dyDescent="0.25">
      <c r="A2211">
        <v>4727</v>
      </c>
      <c r="B2211" t="s">
        <v>524</v>
      </c>
      <c r="C2211" t="s">
        <v>700</v>
      </c>
      <c r="D2211" s="5">
        <v>44566</v>
      </c>
      <c r="E2211" t="s">
        <v>5390</v>
      </c>
      <c r="F2211" t="s">
        <v>4320</v>
      </c>
      <c r="G2211">
        <v>241147</v>
      </c>
      <c r="H2211" t="s">
        <v>6162</v>
      </c>
      <c r="I2211" t="s">
        <v>4192</v>
      </c>
      <c r="J2211">
        <v>4724</v>
      </c>
      <c r="K2211" t="s">
        <v>5392</v>
      </c>
    </row>
    <row r="2212" spans="1:11" hidden="1" x14ac:dyDescent="0.25">
      <c r="A2212">
        <v>4731</v>
      </c>
      <c r="B2212" t="s">
        <v>524</v>
      </c>
      <c r="C2212" t="s">
        <v>703</v>
      </c>
      <c r="D2212" s="5">
        <v>44566</v>
      </c>
      <c r="E2212" t="s">
        <v>5390</v>
      </c>
      <c r="F2212" t="s">
        <v>4598</v>
      </c>
      <c r="G2212">
        <v>241147</v>
      </c>
      <c r="H2212" t="s">
        <v>6131</v>
      </c>
      <c r="I2212" t="s">
        <v>4192</v>
      </c>
      <c r="J2212">
        <v>4730</v>
      </c>
      <c r="K2212" t="s">
        <v>5400</v>
      </c>
    </row>
    <row r="2213" spans="1:11" hidden="1" x14ac:dyDescent="0.25">
      <c r="A2213">
        <v>4733</v>
      </c>
      <c r="B2213" t="s">
        <v>423</v>
      </c>
      <c r="C2213" t="s">
        <v>4697</v>
      </c>
      <c r="D2213" s="5">
        <v>44567</v>
      </c>
      <c r="E2213" t="s">
        <v>5390</v>
      </c>
      <c r="F2213" t="s">
        <v>4598</v>
      </c>
      <c r="G2213">
        <v>109635</v>
      </c>
      <c r="H2213" t="s">
        <v>6126</v>
      </c>
      <c r="I2213" t="s">
        <v>4192</v>
      </c>
      <c r="J2213">
        <v>42</v>
      </c>
      <c r="K2213" t="s">
        <v>5400</v>
      </c>
    </row>
    <row r="2214" spans="1:11" hidden="1" x14ac:dyDescent="0.25">
      <c r="A2214">
        <v>4738</v>
      </c>
      <c r="B2214" t="s">
        <v>494</v>
      </c>
      <c r="C2214" t="s">
        <v>674</v>
      </c>
      <c r="D2214" s="5">
        <v>44565</v>
      </c>
      <c r="E2214" t="s">
        <v>5390</v>
      </c>
      <c r="F2214" t="s">
        <v>4320</v>
      </c>
      <c r="G2214">
        <v>221094</v>
      </c>
      <c r="H2214" t="s">
        <v>6129</v>
      </c>
      <c r="I2214" t="s">
        <v>4192</v>
      </c>
      <c r="J2214">
        <v>4735</v>
      </c>
      <c r="K2214" t="s">
        <v>5400</v>
      </c>
    </row>
    <row r="2215" spans="1:11" hidden="1" x14ac:dyDescent="0.25">
      <c r="A2215">
        <v>4746</v>
      </c>
      <c r="B2215" t="s">
        <v>338</v>
      </c>
      <c r="C2215" t="s">
        <v>5938</v>
      </c>
      <c r="D2215" s="5">
        <v>44565</v>
      </c>
      <c r="E2215" t="s">
        <v>5390</v>
      </c>
      <c r="F2215" t="s">
        <v>4320</v>
      </c>
      <c r="G2215">
        <v>220218</v>
      </c>
      <c r="H2215" t="s">
        <v>6154</v>
      </c>
      <c r="I2215" t="s">
        <v>4192</v>
      </c>
      <c r="J2215">
        <v>4745</v>
      </c>
      <c r="K2215" t="s">
        <v>5400</v>
      </c>
    </row>
    <row r="2216" spans="1:11" hidden="1" x14ac:dyDescent="0.25">
      <c r="A2216">
        <v>4754</v>
      </c>
      <c r="B2216" t="s">
        <v>503</v>
      </c>
      <c r="C2216" t="s">
        <v>694</v>
      </c>
      <c r="D2216" s="5">
        <v>44565</v>
      </c>
      <c r="E2216" t="s">
        <v>5390</v>
      </c>
      <c r="F2216" t="s">
        <v>4514</v>
      </c>
      <c r="G2216">
        <v>175754</v>
      </c>
      <c r="H2216" t="s">
        <v>6155</v>
      </c>
      <c r="I2216" t="s">
        <v>4192</v>
      </c>
      <c r="J2216">
        <v>4753</v>
      </c>
      <c r="K2216" t="s">
        <v>5400</v>
      </c>
    </row>
    <row r="2217" spans="1:11" hidden="1" x14ac:dyDescent="0.25">
      <c r="A2217">
        <v>4756</v>
      </c>
      <c r="B2217" t="s">
        <v>4216</v>
      </c>
      <c r="C2217" t="s">
        <v>5428</v>
      </c>
      <c r="D2217" s="5">
        <v>44583</v>
      </c>
      <c r="E2217" t="s">
        <v>5390</v>
      </c>
      <c r="F2217" t="s">
        <v>4431</v>
      </c>
      <c r="G2217">
        <v>66239</v>
      </c>
      <c r="H2217" t="s">
        <v>6131</v>
      </c>
      <c r="I2217" t="s">
        <v>4192</v>
      </c>
      <c r="J2217">
        <v>2141</v>
      </c>
      <c r="K2217" t="s">
        <v>5400</v>
      </c>
    </row>
    <row r="2218" spans="1:11" hidden="1" x14ac:dyDescent="0.25">
      <c r="A2218">
        <v>4763</v>
      </c>
      <c r="B2218" t="s">
        <v>4216</v>
      </c>
      <c r="C2218" t="s">
        <v>5869</v>
      </c>
      <c r="D2218" s="5">
        <v>44583</v>
      </c>
      <c r="E2218" t="s">
        <v>5390</v>
      </c>
      <c r="F2218" t="s">
        <v>4598</v>
      </c>
      <c r="G2218">
        <v>66239</v>
      </c>
      <c r="H2218" t="s">
        <v>6115</v>
      </c>
      <c r="I2218" t="s">
        <v>4192</v>
      </c>
      <c r="J2218">
        <v>4762</v>
      </c>
      <c r="K2218" t="s">
        <v>5392</v>
      </c>
    </row>
    <row r="2219" spans="1:11" hidden="1" x14ac:dyDescent="0.25">
      <c r="A2219">
        <v>4765</v>
      </c>
      <c r="B2219" t="s">
        <v>423</v>
      </c>
      <c r="C2219" t="s">
        <v>5077</v>
      </c>
      <c r="D2219" s="5">
        <v>44580</v>
      </c>
      <c r="E2219" t="s">
        <v>5390</v>
      </c>
      <c r="F2219" t="s">
        <v>970</v>
      </c>
      <c r="G2219">
        <v>111547</v>
      </c>
      <c r="H2219" t="s">
        <v>6113</v>
      </c>
      <c r="I2219" t="s">
        <v>4192</v>
      </c>
      <c r="J2219">
        <v>36</v>
      </c>
      <c r="K2219" t="s">
        <v>5392</v>
      </c>
    </row>
    <row r="2220" spans="1:11" hidden="1" x14ac:dyDescent="0.25">
      <c r="A2220">
        <v>4767</v>
      </c>
      <c r="B2220" t="s">
        <v>423</v>
      </c>
      <c r="C2220" t="s">
        <v>1016</v>
      </c>
      <c r="D2220" s="5">
        <v>44580</v>
      </c>
      <c r="E2220" t="s">
        <v>5390</v>
      </c>
      <c r="F2220" t="s">
        <v>4320</v>
      </c>
      <c r="G2220">
        <v>111547</v>
      </c>
      <c r="H2220" t="s">
        <v>6182</v>
      </c>
      <c r="I2220" t="s">
        <v>4192</v>
      </c>
      <c r="J2220">
        <v>38</v>
      </c>
      <c r="K2220" t="s">
        <v>5392</v>
      </c>
    </row>
    <row r="2221" spans="1:11" hidden="1" x14ac:dyDescent="0.25">
      <c r="A2221">
        <v>4771</v>
      </c>
      <c r="B2221" t="s">
        <v>1630</v>
      </c>
      <c r="C2221" t="s">
        <v>5690</v>
      </c>
      <c r="D2221" s="5">
        <v>44582</v>
      </c>
      <c r="E2221" t="s">
        <v>5390</v>
      </c>
      <c r="F2221" t="s">
        <v>4320</v>
      </c>
      <c r="G2221">
        <v>291682</v>
      </c>
      <c r="H2221" t="s">
        <v>6183</v>
      </c>
      <c r="I2221" t="s">
        <v>4192</v>
      </c>
      <c r="J2221">
        <v>4258</v>
      </c>
      <c r="K2221" t="s">
        <v>5392</v>
      </c>
    </row>
    <row r="2222" spans="1:11" hidden="1" x14ac:dyDescent="0.25">
      <c r="A2222">
        <v>5772</v>
      </c>
      <c r="B2222" t="s">
        <v>296</v>
      </c>
      <c r="C2222" t="s">
        <v>4859</v>
      </c>
      <c r="D2222" s="5">
        <v>44568</v>
      </c>
      <c r="E2222" t="s">
        <v>5390</v>
      </c>
      <c r="F2222" t="s">
        <v>4712</v>
      </c>
      <c r="G2222">
        <v>323973</v>
      </c>
      <c r="H2222" t="s">
        <v>6129</v>
      </c>
      <c r="I2222" t="s">
        <v>4192</v>
      </c>
      <c r="J2222">
        <v>4779</v>
      </c>
      <c r="K2222" t="s">
        <v>5400</v>
      </c>
    </row>
    <row r="2223" spans="1:11" hidden="1" x14ac:dyDescent="0.25">
      <c r="A2223">
        <v>5774</v>
      </c>
      <c r="B2223" t="s">
        <v>296</v>
      </c>
      <c r="C2223" t="s">
        <v>5626</v>
      </c>
      <c r="D2223" s="5">
        <v>44568</v>
      </c>
      <c r="E2223" t="s">
        <v>5390</v>
      </c>
      <c r="F2223" t="s">
        <v>4711</v>
      </c>
      <c r="G2223">
        <v>323973</v>
      </c>
      <c r="H2223" t="s">
        <v>6139</v>
      </c>
      <c r="I2223" t="s">
        <v>4192</v>
      </c>
      <c r="J2223">
        <v>5773</v>
      </c>
      <c r="K2223" t="s">
        <v>5392</v>
      </c>
    </row>
    <row r="2224" spans="1:11" hidden="1" x14ac:dyDescent="0.25">
      <c r="A2224">
        <v>5777</v>
      </c>
      <c r="B2224" t="s">
        <v>1630</v>
      </c>
      <c r="C2224" t="s">
        <v>1306</v>
      </c>
      <c r="D2224" s="5">
        <v>44586</v>
      </c>
      <c r="E2224" t="s">
        <v>5390</v>
      </c>
      <c r="F2224" t="s">
        <v>4514</v>
      </c>
      <c r="G2224">
        <v>291682</v>
      </c>
      <c r="H2224" t="s">
        <v>6107</v>
      </c>
      <c r="I2224" t="s">
        <v>4192</v>
      </c>
      <c r="J2224">
        <v>4260</v>
      </c>
      <c r="K2224" t="s">
        <v>5392</v>
      </c>
    </row>
    <row r="2225" spans="1:11" hidden="1" x14ac:dyDescent="0.25">
      <c r="A2225">
        <v>5778</v>
      </c>
      <c r="B2225" t="s">
        <v>1687</v>
      </c>
      <c r="C2225" t="s">
        <v>5438</v>
      </c>
      <c r="D2225" s="5">
        <v>44581</v>
      </c>
      <c r="E2225" t="s">
        <v>5390</v>
      </c>
      <c r="F2225" t="s">
        <v>4598</v>
      </c>
      <c r="G2225">
        <v>172197</v>
      </c>
      <c r="H2225" t="s">
        <v>6184</v>
      </c>
      <c r="I2225" t="s">
        <v>4192</v>
      </c>
      <c r="J2225">
        <v>4301</v>
      </c>
      <c r="K2225" t="s">
        <v>5392</v>
      </c>
    </row>
    <row r="2226" spans="1:11" hidden="1" x14ac:dyDescent="0.25">
      <c r="A2226">
        <v>5779</v>
      </c>
      <c r="B2226" t="s">
        <v>1764</v>
      </c>
      <c r="C2226" t="s">
        <v>5549</v>
      </c>
      <c r="D2226" s="5">
        <v>44581</v>
      </c>
      <c r="E2226" t="s">
        <v>5390</v>
      </c>
      <c r="F2226" t="s">
        <v>4431</v>
      </c>
      <c r="G2226">
        <v>185117</v>
      </c>
      <c r="H2226" t="s">
        <v>5450</v>
      </c>
      <c r="I2226" t="s">
        <v>4192</v>
      </c>
      <c r="J2226">
        <v>2234</v>
      </c>
      <c r="K2226" t="s">
        <v>5400</v>
      </c>
    </row>
    <row r="2227" spans="1:11" hidden="1" x14ac:dyDescent="0.25">
      <c r="A2227">
        <v>5785</v>
      </c>
      <c r="B2227" t="s">
        <v>878</v>
      </c>
      <c r="C2227" t="s">
        <v>4220</v>
      </c>
      <c r="D2227" s="5">
        <v>44578</v>
      </c>
      <c r="E2227" t="s">
        <v>5390</v>
      </c>
      <c r="F2227" t="s">
        <v>4190</v>
      </c>
      <c r="G2227">
        <v>198190</v>
      </c>
      <c r="H2227" t="s">
        <v>6110</v>
      </c>
      <c r="I2227" t="s">
        <v>4192</v>
      </c>
      <c r="J2227">
        <v>746</v>
      </c>
      <c r="K2227" t="s">
        <v>5392</v>
      </c>
    </row>
    <row r="2228" spans="1:11" hidden="1" x14ac:dyDescent="0.25">
      <c r="A2228">
        <v>6771</v>
      </c>
      <c r="B2228" t="s">
        <v>514</v>
      </c>
      <c r="C2228" t="s">
        <v>718</v>
      </c>
      <c r="D2228" s="5">
        <v>44567</v>
      </c>
      <c r="E2228" t="s">
        <v>5390</v>
      </c>
      <c r="F2228" t="s">
        <v>4582</v>
      </c>
      <c r="G2228">
        <v>229720</v>
      </c>
      <c r="H2228" t="s">
        <v>6130</v>
      </c>
      <c r="I2228" t="s">
        <v>4192</v>
      </c>
      <c r="J2228">
        <v>2144</v>
      </c>
      <c r="K2228" t="s">
        <v>5392</v>
      </c>
    </row>
    <row r="2229" spans="1:11" hidden="1" x14ac:dyDescent="0.25">
      <c r="A2229">
        <v>6772</v>
      </c>
      <c r="B2229" t="s">
        <v>514</v>
      </c>
      <c r="C2229" t="s">
        <v>5865</v>
      </c>
      <c r="D2229" s="5">
        <v>44567</v>
      </c>
      <c r="E2229" t="s">
        <v>5390</v>
      </c>
      <c r="F2229" t="s">
        <v>970</v>
      </c>
      <c r="G2229">
        <v>229720</v>
      </c>
      <c r="H2229" t="s">
        <v>6110</v>
      </c>
      <c r="I2229" t="s">
        <v>4192</v>
      </c>
      <c r="J2229">
        <v>2143</v>
      </c>
      <c r="K2229" t="s">
        <v>5392</v>
      </c>
    </row>
    <row r="2230" spans="1:11" hidden="1" x14ac:dyDescent="0.25">
      <c r="A2230">
        <v>7035</v>
      </c>
      <c r="B2230" t="s">
        <v>1651</v>
      </c>
      <c r="C2230" t="s">
        <v>4356</v>
      </c>
      <c r="D2230" s="5">
        <v>44567</v>
      </c>
      <c r="E2230" t="s">
        <v>5390</v>
      </c>
      <c r="F2230" t="s">
        <v>4514</v>
      </c>
      <c r="G2230">
        <v>211152</v>
      </c>
      <c r="H2230" t="s">
        <v>6113</v>
      </c>
      <c r="I2230" t="s">
        <v>4192</v>
      </c>
      <c r="J2230">
        <v>47</v>
      </c>
      <c r="K2230" t="s">
        <v>5392</v>
      </c>
    </row>
    <row r="2231" spans="1:11" hidden="1" x14ac:dyDescent="0.25">
      <c r="A2231">
        <v>7053</v>
      </c>
      <c r="B2231" t="s">
        <v>242</v>
      </c>
      <c r="C2231" t="s">
        <v>5247</v>
      </c>
      <c r="D2231" s="5">
        <v>44567</v>
      </c>
      <c r="E2231" t="s">
        <v>5390</v>
      </c>
      <c r="F2231" t="s">
        <v>4598</v>
      </c>
      <c r="G2231">
        <v>163824</v>
      </c>
      <c r="H2231" t="s">
        <v>6129</v>
      </c>
      <c r="I2231" t="s">
        <v>4192</v>
      </c>
      <c r="J2231">
        <v>4276</v>
      </c>
      <c r="K2231" t="s">
        <v>5400</v>
      </c>
    </row>
    <row r="2232" spans="1:11" hidden="1" x14ac:dyDescent="0.25">
      <c r="A2232">
        <v>7055</v>
      </c>
      <c r="B2232" t="s">
        <v>1751</v>
      </c>
      <c r="C2232" t="s">
        <v>5794</v>
      </c>
      <c r="D2232" s="5">
        <v>44567</v>
      </c>
      <c r="E2232" t="s">
        <v>5390</v>
      </c>
      <c r="F2232" t="s">
        <v>4598</v>
      </c>
      <c r="G2232">
        <v>73263</v>
      </c>
      <c r="H2232" t="s">
        <v>6163</v>
      </c>
      <c r="I2232" t="s">
        <v>4192</v>
      </c>
      <c r="J2232">
        <v>4298</v>
      </c>
      <c r="K2232" t="s">
        <v>5400</v>
      </c>
    </row>
    <row r="2233" spans="1:11" hidden="1" x14ac:dyDescent="0.25">
      <c r="A2233">
        <v>7057</v>
      </c>
      <c r="B2233" t="s">
        <v>1687</v>
      </c>
      <c r="C2233" t="s">
        <v>4643</v>
      </c>
      <c r="D2233" s="5">
        <v>44571</v>
      </c>
      <c r="E2233" t="s">
        <v>5390</v>
      </c>
      <c r="F2233" t="s">
        <v>970</v>
      </c>
      <c r="G2233">
        <v>172197</v>
      </c>
      <c r="H2233" t="s">
        <v>6116</v>
      </c>
      <c r="I2233" t="s">
        <v>4192</v>
      </c>
      <c r="J2233">
        <v>226</v>
      </c>
      <c r="K2233" t="s">
        <v>5392</v>
      </c>
    </row>
    <row r="2234" spans="1:11" hidden="1" x14ac:dyDescent="0.25">
      <c r="A2234">
        <v>7058</v>
      </c>
      <c r="B2234" t="s">
        <v>1687</v>
      </c>
      <c r="C2234" t="s">
        <v>4644</v>
      </c>
      <c r="D2234" s="5">
        <v>44571</v>
      </c>
      <c r="E2234" t="s">
        <v>5390</v>
      </c>
      <c r="F2234" t="s">
        <v>4582</v>
      </c>
      <c r="G2234">
        <v>172197</v>
      </c>
      <c r="H2234" t="s">
        <v>6111</v>
      </c>
      <c r="I2234" t="s">
        <v>4192</v>
      </c>
      <c r="J2234">
        <v>227</v>
      </c>
      <c r="K2234" t="s">
        <v>5392</v>
      </c>
    </row>
    <row r="2235" spans="1:11" hidden="1" x14ac:dyDescent="0.25">
      <c r="A2235">
        <v>7060</v>
      </c>
      <c r="B2235" t="s">
        <v>1918</v>
      </c>
      <c r="C2235" t="s">
        <v>5460</v>
      </c>
      <c r="D2235" s="5">
        <v>44571</v>
      </c>
      <c r="E2235" t="s">
        <v>5390</v>
      </c>
      <c r="F2235" t="s">
        <v>4320</v>
      </c>
      <c r="G2235">
        <v>182353</v>
      </c>
      <c r="H2235" t="s">
        <v>5450</v>
      </c>
      <c r="I2235" t="s">
        <v>4192</v>
      </c>
      <c r="J2235">
        <v>4226</v>
      </c>
      <c r="K2235" t="s">
        <v>5400</v>
      </c>
    </row>
    <row r="2236" spans="1:11" hidden="1" x14ac:dyDescent="0.25">
      <c r="A2236">
        <v>7061</v>
      </c>
      <c r="B2236" t="s">
        <v>1918</v>
      </c>
      <c r="C2236" t="s">
        <v>5449</v>
      </c>
      <c r="D2236" s="5">
        <v>44571</v>
      </c>
      <c r="E2236" t="s">
        <v>5390</v>
      </c>
      <c r="F2236" t="s">
        <v>4514</v>
      </c>
      <c r="G2236">
        <v>182353</v>
      </c>
      <c r="H2236" t="s">
        <v>5450</v>
      </c>
      <c r="I2236" t="s">
        <v>4192</v>
      </c>
      <c r="J2236">
        <v>4229</v>
      </c>
      <c r="K2236" t="s">
        <v>5400</v>
      </c>
    </row>
    <row r="2237" spans="1:11" hidden="1" x14ac:dyDescent="0.25">
      <c r="A2237">
        <v>7064</v>
      </c>
      <c r="B2237" t="s">
        <v>1687</v>
      </c>
      <c r="C2237" t="s">
        <v>5761</v>
      </c>
      <c r="D2237" s="5">
        <v>44572</v>
      </c>
      <c r="E2237" t="s">
        <v>5390</v>
      </c>
      <c r="F2237" t="s">
        <v>4431</v>
      </c>
      <c r="G2237">
        <v>172197</v>
      </c>
      <c r="H2237" t="s">
        <v>6186</v>
      </c>
      <c r="I2237" t="s">
        <v>4192</v>
      </c>
      <c r="J2237">
        <v>229</v>
      </c>
      <c r="K2237" t="s">
        <v>5392</v>
      </c>
    </row>
    <row r="2238" spans="1:11" hidden="1" x14ac:dyDescent="0.25">
      <c r="A2238">
        <v>7066</v>
      </c>
      <c r="B2238" t="s">
        <v>1684</v>
      </c>
      <c r="C2238" t="s">
        <v>5432</v>
      </c>
      <c r="D2238" s="5">
        <v>44572</v>
      </c>
      <c r="E2238" t="s">
        <v>5390</v>
      </c>
      <c r="F2238" t="s">
        <v>4514</v>
      </c>
      <c r="G2238">
        <v>232827</v>
      </c>
      <c r="H2238" t="s">
        <v>6131</v>
      </c>
      <c r="I2238" t="s">
        <v>4192</v>
      </c>
      <c r="J2238">
        <v>104</v>
      </c>
      <c r="K2238" t="s">
        <v>5400</v>
      </c>
    </row>
    <row r="2239" spans="1:11" hidden="1" x14ac:dyDescent="0.25">
      <c r="A2239">
        <v>7068</v>
      </c>
      <c r="B2239" t="s">
        <v>514</v>
      </c>
      <c r="C2239" t="s">
        <v>4427</v>
      </c>
      <c r="D2239" s="5">
        <v>44578</v>
      </c>
      <c r="E2239" t="s">
        <v>5390</v>
      </c>
      <c r="F2239" t="s">
        <v>4320</v>
      </c>
      <c r="G2239">
        <v>230885</v>
      </c>
      <c r="H2239" t="s">
        <v>6109</v>
      </c>
      <c r="I2239" t="s">
        <v>4192</v>
      </c>
      <c r="J2239">
        <v>2149</v>
      </c>
      <c r="K2239" t="s">
        <v>5392</v>
      </c>
    </row>
    <row r="2240" spans="1:11" hidden="1" x14ac:dyDescent="0.25">
      <c r="A2240">
        <v>7069</v>
      </c>
      <c r="B2240" t="s">
        <v>514</v>
      </c>
      <c r="C2240" t="s">
        <v>4237</v>
      </c>
      <c r="D2240" s="5">
        <v>44578</v>
      </c>
      <c r="E2240" t="s">
        <v>5390</v>
      </c>
      <c r="F2240" t="s">
        <v>4190</v>
      </c>
      <c r="G2240">
        <v>230885</v>
      </c>
      <c r="H2240" t="s">
        <v>6115</v>
      </c>
      <c r="I2240" t="s">
        <v>4192</v>
      </c>
      <c r="J2240">
        <v>2148</v>
      </c>
      <c r="K2240" t="s">
        <v>5392</v>
      </c>
    </row>
    <row r="2241" spans="1:11" hidden="1" x14ac:dyDescent="0.25">
      <c r="A2241">
        <v>7070</v>
      </c>
      <c r="B2241" t="s">
        <v>514</v>
      </c>
      <c r="C2241" t="s">
        <v>848</v>
      </c>
      <c r="D2241" s="5">
        <v>44578</v>
      </c>
      <c r="E2241" t="s">
        <v>5390</v>
      </c>
      <c r="F2241" t="s">
        <v>4431</v>
      </c>
      <c r="G2241">
        <v>230885</v>
      </c>
      <c r="H2241" t="s">
        <v>6169</v>
      </c>
      <c r="I2241" t="s">
        <v>4192</v>
      </c>
      <c r="J2241">
        <v>2146</v>
      </c>
      <c r="K2241" t="s">
        <v>5400</v>
      </c>
    </row>
    <row r="2242" spans="1:11" hidden="1" x14ac:dyDescent="0.25">
      <c r="A2242">
        <v>7071</v>
      </c>
      <c r="B2242" t="s">
        <v>514</v>
      </c>
      <c r="C2242" t="s">
        <v>5978</v>
      </c>
      <c r="D2242" s="5">
        <v>44578</v>
      </c>
      <c r="E2242" t="s">
        <v>5390</v>
      </c>
      <c r="F2242" t="s">
        <v>4514</v>
      </c>
      <c r="G2242">
        <v>230885</v>
      </c>
      <c r="H2242" t="s">
        <v>6110</v>
      </c>
      <c r="I2242" t="s">
        <v>4192</v>
      </c>
      <c r="J2242">
        <v>2147</v>
      </c>
      <c r="K2242" t="s">
        <v>5392</v>
      </c>
    </row>
    <row r="2243" spans="1:11" hidden="1" x14ac:dyDescent="0.25">
      <c r="A2243">
        <v>7079</v>
      </c>
      <c r="B2243" t="s">
        <v>442</v>
      </c>
      <c r="C2243" t="s">
        <v>995</v>
      </c>
      <c r="D2243" s="5">
        <v>44579</v>
      </c>
      <c r="E2243" t="s">
        <v>5390</v>
      </c>
      <c r="F2243" t="s">
        <v>4320</v>
      </c>
      <c r="G2243">
        <v>176151</v>
      </c>
      <c r="H2243" t="s">
        <v>6187</v>
      </c>
      <c r="I2243" t="s">
        <v>4192</v>
      </c>
      <c r="J2243">
        <v>433</v>
      </c>
      <c r="K2243" t="s">
        <v>5400</v>
      </c>
    </row>
    <row r="2244" spans="1:11" hidden="1" x14ac:dyDescent="0.25">
      <c r="A2244">
        <v>7089</v>
      </c>
      <c r="B2244" t="s">
        <v>889</v>
      </c>
      <c r="C2244" t="s">
        <v>4491</v>
      </c>
      <c r="D2244" s="5">
        <v>44579</v>
      </c>
      <c r="E2244" t="s">
        <v>5390</v>
      </c>
      <c r="F2244" t="s">
        <v>4431</v>
      </c>
      <c r="G2244">
        <v>68939</v>
      </c>
      <c r="H2244" t="s">
        <v>6110</v>
      </c>
      <c r="I2244" t="s">
        <v>4192</v>
      </c>
      <c r="J2244">
        <v>604</v>
      </c>
      <c r="K2244" t="s">
        <v>5392</v>
      </c>
    </row>
    <row r="2245" spans="1:11" hidden="1" x14ac:dyDescent="0.25">
      <c r="A2245">
        <v>7090</v>
      </c>
      <c r="B2245" t="s">
        <v>889</v>
      </c>
      <c r="C2245" t="s">
        <v>890</v>
      </c>
      <c r="D2245" s="5">
        <v>44579</v>
      </c>
      <c r="E2245" t="s">
        <v>5390</v>
      </c>
      <c r="F2245" t="s">
        <v>4598</v>
      </c>
      <c r="G2245">
        <v>68939</v>
      </c>
      <c r="H2245" t="s">
        <v>6129</v>
      </c>
      <c r="I2245" t="s">
        <v>4192</v>
      </c>
      <c r="J2245">
        <v>603</v>
      </c>
      <c r="K2245" t="s">
        <v>5400</v>
      </c>
    </row>
    <row r="2246" spans="1:11" hidden="1" x14ac:dyDescent="0.25">
      <c r="A2246">
        <v>7095</v>
      </c>
      <c r="B2246" t="s">
        <v>4226</v>
      </c>
      <c r="C2246" t="s">
        <v>5451</v>
      </c>
      <c r="D2246" s="5">
        <v>44578</v>
      </c>
      <c r="E2246" t="s">
        <v>5390</v>
      </c>
      <c r="F2246" t="s">
        <v>4320</v>
      </c>
      <c r="G2246">
        <v>112431</v>
      </c>
      <c r="H2246" t="s">
        <v>5450</v>
      </c>
      <c r="I2246" t="s">
        <v>4192</v>
      </c>
      <c r="J2246">
        <v>180</v>
      </c>
      <c r="K2246" t="s">
        <v>5400</v>
      </c>
    </row>
    <row r="2247" spans="1:11" hidden="1" x14ac:dyDescent="0.25">
      <c r="A2247">
        <v>7100</v>
      </c>
      <c r="B2247" t="s">
        <v>932</v>
      </c>
      <c r="C2247" t="s">
        <v>4466</v>
      </c>
      <c r="D2247" s="5">
        <v>44574</v>
      </c>
      <c r="E2247" t="s">
        <v>5390</v>
      </c>
      <c r="F2247" t="s">
        <v>4431</v>
      </c>
      <c r="G2247">
        <v>303813</v>
      </c>
      <c r="H2247" t="s">
        <v>6131</v>
      </c>
      <c r="I2247" t="s">
        <v>4192</v>
      </c>
      <c r="J2247">
        <v>4222</v>
      </c>
      <c r="K2247" t="s">
        <v>5400</v>
      </c>
    </row>
    <row r="2248" spans="1:11" hidden="1" x14ac:dyDescent="0.25">
      <c r="A2248">
        <v>7108</v>
      </c>
      <c r="B2248" t="s">
        <v>922</v>
      </c>
      <c r="C2248" t="s">
        <v>5728</v>
      </c>
      <c r="D2248" s="5">
        <v>44579</v>
      </c>
      <c r="E2248" t="s">
        <v>5390</v>
      </c>
      <c r="F2248" t="s">
        <v>4582</v>
      </c>
      <c r="G2248">
        <v>59636</v>
      </c>
      <c r="H2248" t="s">
        <v>6110</v>
      </c>
      <c r="I2248" t="s">
        <v>4192</v>
      </c>
      <c r="J2248">
        <v>2262</v>
      </c>
      <c r="K2248" t="s">
        <v>5392</v>
      </c>
    </row>
    <row r="2249" spans="1:11" hidden="1" x14ac:dyDescent="0.25">
      <c r="A2249">
        <v>7113</v>
      </c>
      <c r="B2249" t="s">
        <v>932</v>
      </c>
      <c r="C2249" t="s">
        <v>4540</v>
      </c>
      <c r="D2249" s="5">
        <v>44579</v>
      </c>
      <c r="E2249" t="s">
        <v>5390</v>
      </c>
      <c r="F2249" t="s">
        <v>4514</v>
      </c>
      <c r="G2249">
        <v>304833</v>
      </c>
      <c r="H2249" t="s">
        <v>6110</v>
      </c>
      <c r="I2249" t="s">
        <v>4192</v>
      </c>
      <c r="J2249">
        <v>4223</v>
      </c>
      <c r="K2249" t="s">
        <v>5392</v>
      </c>
    </row>
    <row r="2250" spans="1:11" hidden="1" x14ac:dyDescent="0.25">
      <c r="A2250">
        <v>7118</v>
      </c>
      <c r="B2250" t="s">
        <v>895</v>
      </c>
      <c r="C2250" t="s">
        <v>943</v>
      </c>
      <c r="D2250" s="5">
        <v>44579</v>
      </c>
      <c r="E2250" t="s">
        <v>5390</v>
      </c>
      <c r="F2250" t="s">
        <v>4598</v>
      </c>
      <c r="G2250">
        <v>155980</v>
      </c>
      <c r="H2250" t="s">
        <v>6165</v>
      </c>
      <c r="I2250" t="s">
        <v>4192</v>
      </c>
      <c r="J2250">
        <v>6972</v>
      </c>
      <c r="K2250" t="s">
        <v>5400</v>
      </c>
    </row>
    <row r="2251" spans="1:11" hidden="1" x14ac:dyDescent="0.25">
      <c r="A2251">
        <v>7119</v>
      </c>
      <c r="B2251" t="s">
        <v>895</v>
      </c>
      <c r="C2251" t="s">
        <v>5066</v>
      </c>
      <c r="D2251" s="5">
        <v>44579</v>
      </c>
      <c r="E2251" t="s">
        <v>5390</v>
      </c>
      <c r="F2251" t="s">
        <v>4582</v>
      </c>
      <c r="G2251">
        <v>155980</v>
      </c>
      <c r="H2251" t="s">
        <v>6110</v>
      </c>
      <c r="I2251" t="s">
        <v>4192</v>
      </c>
      <c r="J2251">
        <v>6970</v>
      </c>
      <c r="K2251" t="s">
        <v>5392</v>
      </c>
    </row>
    <row r="2252" spans="1:11" hidden="1" x14ac:dyDescent="0.25">
      <c r="A2252">
        <v>7130</v>
      </c>
      <c r="B2252" t="s">
        <v>969</v>
      </c>
      <c r="C2252" t="s">
        <v>5535</v>
      </c>
      <c r="D2252" s="5">
        <v>44579</v>
      </c>
      <c r="E2252" t="s">
        <v>5390</v>
      </c>
      <c r="F2252" t="s">
        <v>4598</v>
      </c>
      <c r="G2252">
        <v>169162</v>
      </c>
      <c r="H2252" t="s">
        <v>5450</v>
      </c>
      <c r="I2252" t="s">
        <v>4192</v>
      </c>
      <c r="J2252">
        <v>7129</v>
      </c>
      <c r="K2252" t="s">
        <v>5400</v>
      </c>
    </row>
    <row r="2253" spans="1:11" hidden="1" x14ac:dyDescent="0.25">
      <c r="A2253">
        <v>7134</v>
      </c>
      <c r="B2253" t="s">
        <v>958</v>
      </c>
      <c r="C2253" t="s">
        <v>959</v>
      </c>
      <c r="D2253" s="5">
        <v>44579</v>
      </c>
      <c r="E2253" t="s">
        <v>5390</v>
      </c>
      <c r="F2253" t="s">
        <v>4431</v>
      </c>
      <c r="G2253">
        <v>41944</v>
      </c>
      <c r="H2253" t="s">
        <v>6126</v>
      </c>
      <c r="I2253" t="s">
        <v>4192</v>
      </c>
      <c r="J2253">
        <v>4206</v>
      </c>
      <c r="K2253" t="s">
        <v>5400</v>
      </c>
    </row>
    <row r="2254" spans="1:11" hidden="1" x14ac:dyDescent="0.25">
      <c r="A2254">
        <v>7136</v>
      </c>
      <c r="B2254" t="s">
        <v>958</v>
      </c>
      <c r="C2254" t="s">
        <v>5822</v>
      </c>
      <c r="D2254" s="5">
        <v>44579</v>
      </c>
      <c r="E2254" t="s">
        <v>5390</v>
      </c>
      <c r="F2254" t="s">
        <v>970</v>
      </c>
      <c r="G2254">
        <v>41944</v>
      </c>
      <c r="H2254" t="s">
        <v>6115</v>
      </c>
      <c r="I2254" t="s">
        <v>4192</v>
      </c>
      <c r="J2254">
        <v>4208</v>
      </c>
      <c r="K2254" t="s">
        <v>5392</v>
      </c>
    </row>
    <row r="2255" spans="1:11" hidden="1" x14ac:dyDescent="0.25">
      <c r="A2255">
        <v>7140</v>
      </c>
      <c r="B2255" t="s">
        <v>1010</v>
      </c>
      <c r="C2255" t="s">
        <v>4263</v>
      </c>
      <c r="D2255" s="5">
        <v>44580</v>
      </c>
      <c r="E2255" t="s">
        <v>5390</v>
      </c>
      <c r="F2255" t="s">
        <v>4190</v>
      </c>
      <c r="G2255">
        <v>185922</v>
      </c>
      <c r="H2255" t="s">
        <v>6110</v>
      </c>
      <c r="I2255" t="s">
        <v>4192</v>
      </c>
      <c r="J2255">
        <v>2135</v>
      </c>
      <c r="K2255" t="s">
        <v>5392</v>
      </c>
    </row>
    <row r="2256" spans="1:11" hidden="1" x14ac:dyDescent="0.25">
      <c r="A2256">
        <v>7141</v>
      </c>
      <c r="B2256" t="s">
        <v>1010</v>
      </c>
      <c r="C2256" t="s">
        <v>1011</v>
      </c>
      <c r="D2256" s="5">
        <v>44580</v>
      </c>
      <c r="E2256" t="s">
        <v>5390</v>
      </c>
      <c r="F2256" t="s">
        <v>4598</v>
      </c>
      <c r="G2256">
        <v>185922</v>
      </c>
      <c r="H2256" t="s">
        <v>6131</v>
      </c>
      <c r="I2256" t="s">
        <v>4192</v>
      </c>
      <c r="J2256">
        <v>2132</v>
      </c>
      <c r="K2256" t="s">
        <v>5400</v>
      </c>
    </row>
    <row r="2257" spans="1:11" hidden="1" x14ac:dyDescent="0.25">
      <c r="A2257">
        <v>7146</v>
      </c>
      <c r="B2257" t="s">
        <v>119</v>
      </c>
      <c r="C2257" t="s">
        <v>1060</v>
      </c>
      <c r="D2257" s="5">
        <v>44588</v>
      </c>
      <c r="E2257" t="s">
        <v>5390</v>
      </c>
      <c r="F2257" t="s">
        <v>4320</v>
      </c>
      <c r="G2257">
        <v>139957</v>
      </c>
      <c r="H2257" t="s">
        <v>6142</v>
      </c>
      <c r="I2257" t="s">
        <v>4192</v>
      </c>
      <c r="J2257">
        <v>4326</v>
      </c>
      <c r="K2257" t="s">
        <v>5392</v>
      </c>
    </row>
    <row r="2258" spans="1:11" hidden="1" x14ac:dyDescent="0.25">
      <c r="A2258">
        <v>7147</v>
      </c>
      <c r="B2258" t="s">
        <v>119</v>
      </c>
      <c r="C2258" t="s">
        <v>4931</v>
      </c>
      <c r="D2258" s="5">
        <v>44572</v>
      </c>
      <c r="E2258" t="s">
        <v>5390</v>
      </c>
      <c r="F2258" t="s">
        <v>4716</v>
      </c>
      <c r="G2258">
        <v>139957</v>
      </c>
      <c r="H2258" t="s">
        <v>6142</v>
      </c>
      <c r="I2258" t="s">
        <v>4192</v>
      </c>
      <c r="J2258">
        <v>4328</v>
      </c>
      <c r="K2258" t="s">
        <v>5392</v>
      </c>
    </row>
    <row r="2259" spans="1:11" hidden="1" x14ac:dyDescent="0.25">
      <c r="A2259">
        <v>7148</v>
      </c>
      <c r="B2259" t="s">
        <v>119</v>
      </c>
      <c r="C2259" t="s">
        <v>1087</v>
      </c>
      <c r="D2259" s="5">
        <v>44573</v>
      </c>
      <c r="E2259" t="s">
        <v>5390</v>
      </c>
      <c r="F2259" t="s">
        <v>4190</v>
      </c>
      <c r="G2259">
        <v>139957</v>
      </c>
      <c r="H2259" t="s">
        <v>6141</v>
      </c>
      <c r="I2259" t="s">
        <v>4192</v>
      </c>
      <c r="J2259">
        <v>4327</v>
      </c>
      <c r="K2259" t="s">
        <v>5392</v>
      </c>
    </row>
    <row r="2260" spans="1:11" hidden="1" x14ac:dyDescent="0.25">
      <c r="A2260">
        <v>7149</v>
      </c>
      <c r="B2260" t="s">
        <v>119</v>
      </c>
      <c r="C2260" t="s">
        <v>4881</v>
      </c>
      <c r="D2260" s="5">
        <v>44571</v>
      </c>
      <c r="E2260" t="s">
        <v>5390</v>
      </c>
      <c r="F2260" t="s">
        <v>4598</v>
      </c>
      <c r="G2260">
        <v>139957</v>
      </c>
      <c r="H2260" t="s">
        <v>6136</v>
      </c>
      <c r="I2260" t="s">
        <v>4192</v>
      </c>
      <c r="J2260">
        <v>4329</v>
      </c>
      <c r="K2260" t="s">
        <v>5392</v>
      </c>
    </row>
    <row r="2261" spans="1:11" hidden="1" x14ac:dyDescent="0.25">
      <c r="A2261">
        <v>7160</v>
      </c>
      <c r="B2261" t="s">
        <v>1078</v>
      </c>
      <c r="C2261" t="s">
        <v>4758</v>
      </c>
      <c r="D2261" s="5">
        <v>44580</v>
      </c>
      <c r="E2261" t="s">
        <v>5390</v>
      </c>
      <c r="F2261" t="s">
        <v>4320</v>
      </c>
      <c r="G2261">
        <v>295236</v>
      </c>
      <c r="H2261" t="s">
        <v>6145</v>
      </c>
      <c r="I2261" t="s">
        <v>4192</v>
      </c>
      <c r="J2261">
        <v>4548</v>
      </c>
      <c r="K2261" t="s">
        <v>5392</v>
      </c>
    </row>
    <row r="2262" spans="1:11" hidden="1" x14ac:dyDescent="0.25">
      <c r="A2262">
        <v>7161</v>
      </c>
      <c r="B2262" t="s">
        <v>1078</v>
      </c>
      <c r="C2262" t="s">
        <v>4757</v>
      </c>
      <c r="D2262" s="5">
        <v>44580</v>
      </c>
      <c r="E2262" t="s">
        <v>5390</v>
      </c>
      <c r="F2262" t="s">
        <v>4190</v>
      </c>
      <c r="G2262">
        <v>295236</v>
      </c>
      <c r="H2262" t="s">
        <v>6140</v>
      </c>
      <c r="I2262" t="s">
        <v>4192</v>
      </c>
      <c r="J2262">
        <v>4547</v>
      </c>
      <c r="K2262" t="s">
        <v>5392</v>
      </c>
    </row>
    <row r="2263" spans="1:11" hidden="1" x14ac:dyDescent="0.25">
      <c r="A2263">
        <v>7163</v>
      </c>
      <c r="B2263" t="s">
        <v>1078</v>
      </c>
      <c r="C2263" t="s">
        <v>5616</v>
      </c>
      <c r="D2263" s="5">
        <v>44580</v>
      </c>
      <c r="E2263" t="s">
        <v>5390</v>
      </c>
      <c r="F2263" t="s">
        <v>4598</v>
      </c>
      <c r="G2263">
        <v>295236</v>
      </c>
      <c r="H2263" t="s">
        <v>6137</v>
      </c>
      <c r="I2263" t="s">
        <v>4192</v>
      </c>
      <c r="J2263">
        <v>4554</v>
      </c>
      <c r="K2263" t="s">
        <v>5392</v>
      </c>
    </row>
    <row r="2264" spans="1:11" hidden="1" x14ac:dyDescent="0.25">
      <c r="A2264">
        <v>7170</v>
      </c>
      <c r="B2264" t="s">
        <v>554</v>
      </c>
      <c r="C2264" t="s">
        <v>1121</v>
      </c>
      <c r="D2264" s="5">
        <v>44584</v>
      </c>
      <c r="E2264" t="s">
        <v>5390</v>
      </c>
      <c r="F2264" t="s">
        <v>4320</v>
      </c>
      <c r="G2264">
        <v>312462</v>
      </c>
      <c r="H2264" t="s">
        <v>6131</v>
      </c>
      <c r="I2264" t="s">
        <v>4192</v>
      </c>
      <c r="J2264">
        <v>4655</v>
      </c>
      <c r="K2264" t="s">
        <v>5400</v>
      </c>
    </row>
    <row r="2265" spans="1:11" hidden="1" x14ac:dyDescent="0.25">
      <c r="A2265">
        <v>7171</v>
      </c>
      <c r="B2265" t="s">
        <v>554</v>
      </c>
      <c r="C2265" t="s">
        <v>1116</v>
      </c>
      <c r="D2265" s="5">
        <v>44584</v>
      </c>
      <c r="E2265" t="s">
        <v>5390</v>
      </c>
      <c r="F2265" t="s">
        <v>4598</v>
      </c>
      <c r="G2265">
        <v>312462</v>
      </c>
      <c r="H2265" t="s">
        <v>6131</v>
      </c>
      <c r="I2265" t="s">
        <v>4192</v>
      </c>
      <c r="J2265">
        <v>4654</v>
      </c>
      <c r="K2265" t="s">
        <v>5400</v>
      </c>
    </row>
    <row r="2266" spans="1:11" hidden="1" x14ac:dyDescent="0.25">
      <c r="A2266">
        <v>7172</v>
      </c>
      <c r="B2266" t="s">
        <v>554</v>
      </c>
      <c r="C2266" t="s">
        <v>4937</v>
      </c>
      <c r="D2266" s="5">
        <v>44584</v>
      </c>
      <c r="E2266" t="s">
        <v>5390</v>
      </c>
      <c r="F2266" t="s">
        <v>4711</v>
      </c>
      <c r="G2266">
        <v>312462</v>
      </c>
      <c r="H2266" t="s">
        <v>6126</v>
      </c>
      <c r="I2266" t="s">
        <v>4192</v>
      </c>
      <c r="J2266">
        <v>4663</v>
      </c>
      <c r="K2266" t="s">
        <v>5400</v>
      </c>
    </row>
    <row r="2267" spans="1:11" hidden="1" x14ac:dyDescent="0.25">
      <c r="A2267">
        <v>7181</v>
      </c>
      <c r="B2267" t="s">
        <v>554</v>
      </c>
      <c r="C2267" t="s">
        <v>4770</v>
      </c>
      <c r="D2267" s="5">
        <v>44584</v>
      </c>
      <c r="E2267" t="s">
        <v>5390</v>
      </c>
      <c r="F2267" t="s">
        <v>4190</v>
      </c>
      <c r="G2267">
        <v>312462</v>
      </c>
      <c r="H2267" t="s">
        <v>6137</v>
      </c>
      <c r="I2267" t="s">
        <v>4192</v>
      </c>
      <c r="J2267">
        <v>4659</v>
      </c>
      <c r="K2267" t="s">
        <v>5392</v>
      </c>
    </row>
    <row r="2268" spans="1:11" hidden="1" x14ac:dyDescent="0.25">
      <c r="A2268">
        <v>7182</v>
      </c>
      <c r="B2268" t="s">
        <v>554</v>
      </c>
      <c r="C2268" t="s">
        <v>4775</v>
      </c>
      <c r="D2268" s="5">
        <v>44584</v>
      </c>
      <c r="E2268" t="s">
        <v>5390</v>
      </c>
      <c r="F2268" t="s">
        <v>970</v>
      </c>
      <c r="G2268">
        <v>312462</v>
      </c>
      <c r="H2268" t="s">
        <v>6110</v>
      </c>
      <c r="I2268" t="s">
        <v>4192</v>
      </c>
      <c r="J2268">
        <v>4660</v>
      </c>
      <c r="K2268" t="s">
        <v>5392</v>
      </c>
    </row>
    <row r="2269" spans="1:11" hidden="1" x14ac:dyDescent="0.25">
      <c r="A2269">
        <v>7189</v>
      </c>
      <c r="B2269" t="s">
        <v>554</v>
      </c>
      <c r="C2269" t="s">
        <v>4770</v>
      </c>
      <c r="D2269" s="5">
        <v>44587</v>
      </c>
      <c r="E2269" t="s">
        <v>5390</v>
      </c>
      <c r="F2269" t="s">
        <v>4711</v>
      </c>
      <c r="G2269">
        <v>312995</v>
      </c>
      <c r="H2269" t="s">
        <v>6115</v>
      </c>
      <c r="I2269" t="s">
        <v>4192</v>
      </c>
      <c r="J2269">
        <v>7184</v>
      </c>
      <c r="K2269" t="s">
        <v>5392</v>
      </c>
    </row>
    <row r="2270" spans="1:11" hidden="1" x14ac:dyDescent="0.25">
      <c r="A2270">
        <v>7193</v>
      </c>
      <c r="B2270" t="s">
        <v>827</v>
      </c>
      <c r="C2270" t="s">
        <v>4723</v>
      </c>
      <c r="D2270" s="5">
        <v>44584</v>
      </c>
      <c r="E2270" t="s">
        <v>5390</v>
      </c>
      <c r="F2270" t="s">
        <v>4514</v>
      </c>
      <c r="G2270">
        <v>327080</v>
      </c>
      <c r="H2270" t="s">
        <v>6137</v>
      </c>
      <c r="I2270" t="s">
        <v>4192</v>
      </c>
      <c r="J2270">
        <v>4408</v>
      </c>
      <c r="K2270" t="s">
        <v>5392</v>
      </c>
    </row>
    <row r="2271" spans="1:11" hidden="1" x14ac:dyDescent="0.25">
      <c r="A2271">
        <v>7195</v>
      </c>
      <c r="B2271" t="s">
        <v>827</v>
      </c>
      <c r="C2271" t="s">
        <v>4747</v>
      </c>
      <c r="D2271" s="5">
        <v>44584</v>
      </c>
      <c r="E2271" t="s">
        <v>5390</v>
      </c>
      <c r="F2271" t="s">
        <v>4190</v>
      </c>
      <c r="G2271">
        <v>327080</v>
      </c>
      <c r="H2271" t="s">
        <v>6109</v>
      </c>
      <c r="I2271" t="s">
        <v>4192</v>
      </c>
      <c r="J2271">
        <v>4417</v>
      </c>
      <c r="K2271" t="s">
        <v>5392</v>
      </c>
    </row>
    <row r="2272" spans="1:11" x14ac:dyDescent="0.25">
      <c r="A2272">
        <v>7197</v>
      </c>
      <c r="B2272" t="s">
        <v>827</v>
      </c>
      <c r="C2272" t="s">
        <v>1190</v>
      </c>
      <c r="D2272" s="5">
        <v>44584</v>
      </c>
      <c r="E2272" t="s">
        <v>5390</v>
      </c>
      <c r="F2272" t="s">
        <v>4320</v>
      </c>
      <c r="G2272" s="10">
        <v>327080</v>
      </c>
      <c r="H2272" t="s">
        <v>6115</v>
      </c>
      <c r="I2272" t="s">
        <v>4192</v>
      </c>
      <c r="J2272">
        <v>4410</v>
      </c>
      <c r="K2272" t="s">
        <v>5392</v>
      </c>
    </row>
    <row r="2273" spans="1:11" hidden="1" x14ac:dyDescent="0.25">
      <c r="A2273">
        <v>7202</v>
      </c>
      <c r="B2273" t="s">
        <v>315</v>
      </c>
      <c r="C2273" t="s">
        <v>1128</v>
      </c>
      <c r="D2273" s="5">
        <v>44586</v>
      </c>
      <c r="E2273" t="s">
        <v>5390</v>
      </c>
      <c r="F2273" t="s">
        <v>4320</v>
      </c>
      <c r="G2273">
        <v>328305</v>
      </c>
      <c r="H2273" t="s">
        <v>6137</v>
      </c>
      <c r="I2273" t="s">
        <v>4192</v>
      </c>
      <c r="J2273">
        <v>4390</v>
      </c>
      <c r="K2273" t="s">
        <v>5392</v>
      </c>
    </row>
    <row r="2274" spans="1:11" hidden="1" x14ac:dyDescent="0.25">
      <c r="A2274">
        <v>7203</v>
      </c>
      <c r="B2274" t="s">
        <v>315</v>
      </c>
      <c r="C2274" t="s">
        <v>4766</v>
      </c>
      <c r="D2274" s="5">
        <v>44586</v>
      </c>
      <c r="E2274" t="s">
        <v>5390</v>
      </c>
      <c r="F2274" t="s">
        <v>4190</v>
      </c>
      <c r="G2274">
        <v>328305</v>
      </c>
      <c r="H2274" t="s">
        <v>6131</v>
      </c>
      <c r="I2274" t="s">
        <v>4192</v>
      </c>
      <c r="J2274">
        <v>4391</v>
      </c>
      <c r="K2274" t="s">
        <v>5400</v>
      </c>
    </row>
    <row r="2275" spans="1:11" hidden="1" x14ac:dyDescent="0.25">
      <c r="A2275">
        <v>7204</v>
      </c>
      <c r="B2275" t="s">
        <v>315</v>
      </c>
      <c r="C2275" t="s">
        <v>4736</v>
      </c>
      <c r="D2275" s="5">
        <v>44586</v>
      </c>
      <c r="E2275" t="s">
        <v>5390</v>
      </c>
      <c r="F2275" t="s">
        <v>4711</v>
      </c>
      <c r="G2275">
        <v>328305</v>
      </c>
      <c r="H2275" t="s">
        <v>6114</v>
      </c>
      <c r="I2275" t="s">
        <v>4192</v>
      </c>
      <c r="J2275">
        <v>4386</v>
      </c>
      <c r="K2275" t="s">
        <v>5392</v>
      </c>
    </row>
    <row r="2276" spans="1:11" hidden="1" x14ac:dyDescent="0.25">
      <c r="A2276">
        <v>7208</v>
      </c>
      <c r="B2276" t="s">
        <v>255</v>
      </c>
      <c r="C2276" t="s">
        <v>4767</v>
      </c>
      <c r="D2276" s="5">
        <v>44582</v>
      </c>
      <c r="E2276" t="s">
        <v>5390</v>
      </c>
      <c r="F2276" t="s">
        <v>4716</v>
      </c>
      <c r="G2276">
        <v>330165</v>
      </c>
      <c r="H2276" t="s">
        <v>6129</v>
      </c>
      <c r="I2276" t="s">
        <v>4192</v>
      </c>
      <c r="J2276">
        <v>4581</v>
      </c>
      <c r="K2276" t="s">
        <v>5400</v>
      </c>
    </row>
    <row r="2277" spans="1:11" hidden="1" x14ac:dyDescent="0.25">
      <c r="A2277">
        <v>7209</v>
      </c>
      <c r="B2277" t="s">
        <v>255</v>
      </c>
      <c r="C2277" t="s">
        <v>1206</v>
      </c>
      <c r="D2277" s="5">
        <v>44582</v>
      </c>
      <c r="E2277" t="s">
        <v>5390</v>
      </c>
      <c r="F2277" t="s">
        <v>4711</v>
      </c>
      <c r="G2277">
        <v>330165</v>
      </c>
      <c r="H2277" t="s">
        <v>6140</v>
      </c>
      <c r="I2277" t="s">
        <v>4192</v>
      </c>
      <c r="J2277">
        <v>4578</v>
      </c>
      <c r="K2277" t="s">
        <v>5392</v>
      </c>
    </row>
    <row r="2278" spans="1:11" hidden="1" x14ac:dyDescent="0.25">
      <c r="A2278">
        <v>7222</v>
      </c>
      <c r="B2278" t="s">
        <v>866</v>
      </c>
      <c r="C2278" t="s">
        <v>4617</v>
      </c>
      <c r="D2278" s="5">
        <v>44579</v>
      </c>
      <c r="E2278" t="s">
        <v>5390</v>
      </c>
      <c r="F2278" t="s">
        <v>970</v>
      </c>
      <c r="G2278">
        <v>140741</v>
      </c>
      <c r="H2278" t="s">
        <v>6110</v>
      </c>
      <c r="I2278" t="s">
        <v>4192</v>
      </c>
      <c r="J2278">
        <v>6930</v>
      </c>
      <c r="K2278" t="s">
        <v>5392</v>
      </c>
    </row>
    <row r="2279" spans="1:11" hidden="1" x14ac:dyDescent="0.25">
      <c r="A2279">
        <v>7223</v>
      </c>
      <c r="B2279" t="s">
        <v>866</v>
      </c>
      <c r="C2279" t="s">
        <v>4369</v>
      </c>
      <c r="D2279" s="5">
        <v>44579</v>
      </c>
      <c r="E2279" t="s">
        <v>5390</v>
      </c>
      <c r="F2279" t="s">
        <v>4582</v>
      </c>
      <c r="G2279">
        <v>140741</v>
      </c>
      <c r="H2279" t="s">
        <v>6113</v>
      </c>
      <c r="I2279" t="s">
        <v>4192</v>
      </c>
      <c r="J2279">
        <v>6933</v>
      </c>
      <c r="K2279" t="s">
        <v>5392</v>
      </c>
    </row>
    <row r="2280" spans="1:11" hidden="1" x14ac:dyDescent="0.25">
      <c r="A2280">
        <v>7225</v>
      </c>
      <c r="B2280" t="s">
        <v>866</v>
      </c>
      <c r="C2280" t="s">
        <v>901</v>
      </c>
      <c r="D2280" s="5">
        <v>44579</v>
      </c>
      <c r="E2280" t="s">
        <v>5390</v>
      </c>
      <c r="F2280" t="s">
        <v>4598</v>
      </c>
      <c r="G2280">
        <v>140741</v>
      </c>
      <c r="H2280" t="s">
        <v>6128</v>
      </c>
      <c r="I2280" t="s">
        <v>4192</v>
      </c>
      <c r="J2280">
        <v>6931</v>
      </c>
      <c r="K2280" t="s">
        <v>5400</v>
      </c>
    </row>
    <row r="2281" spans="1:11" hidden="1" x14ac:dyDescent="0.25">
      <c r="A2281">
        <v>7235</v>
      </c>
      <c r="B2281" t="s">
        <v>911</v>
      </c>
      <c r="C2281" t="s">
        <v>917</v>
      </c>
      <c r="D2281" s="5">
        <v>44579</v>
      </c>
      <c r="E2281" t="s">
        <v>5390</v>
      </c>
      <c r="F2281" t="s">
        <v>4431</v>
      </c>
      <c r="G2281">
        <v>216542</v>
      </c>
      <c r="H2281" t="s">
        <v>6110</v>
      </c>
      <c r="I2281" t="s">
        <v>4192</v>
      </c>
      <c r="J2281">
        <v>2233</v>
      </c>
      <c r="K2281" t="s">
        <v>5392</v>
      </c>
    </row>
    <row r="2282" spans="1:11" hidden="1" x14ac:dyDescent="0.25">
      <c r="A2282">
        <v>7239</v>
      </c>
      <c r="B2282" t="s">
        <v>3400</v>
      </c>
      <c r="C2282" t="s">
        <v>5103</v>
      </c>
      <c r="D2282" s="5">
        <v>44580</v>
      </c>
      <c r="E2282" t="s">
        <v>5390</v>
      </c>
      <c r="F2282" t="s">
        <v>4598</v>
      </c>
      <c r="G2282">
        <v>252911</v>
      </c>
      <c r="H2282" t="s">
        <v>6115</v>
      </c>
      <c r="I2282" t="s">
        <v>4192</v>
      </c>
      <c r="J2282">
        <v>75</v>
      </c>
      <c r="K2282" t="s">
        <v>5392</v>
      </c>
    </row>
    <row r="2283" spans="1:11" hidden="1" x14ac:dyDescent="0.25">
      <c r="A2283">
        <v>7240</v>
      </c>
      <c r="B2283" t="s">
        <v>3400</v>
      </c>
      <c r="C2283" t="s">
        <v>4449</v>
      </c>
      <c r="D2283" s="5">
        <v>44580</v>
      </c>
      <c r="E2283" t="s">
        <v>5390</v>
      </c>
      <c r="F2283" t="s">
        <v>4431</v>
      </c>
      <c r="G2283">
        <v>252911</v>
      </c>
      <c r="H2283" t="s">
        <v>6135</v>
      </c>
      <c r="I2283" t="s">
        <v>4192</v>
      </c>
      <c r="J2283">
        <v>77</v>
      </c>
      <c r="K2283" t="s">
        <v>5400</v>
      </c>
    </row>
    <row r="2284" spans="1:11" hidden="1" x14ac:dyDescent="0.25">
      <c r="A2284">
        <v>7244</v>
      </c>
      <c r="B2284" t="s">
        <v>999</v>
      </c>
      <c r="C2284" t="s">
        <v>1005</v>
      </c>
      <c r="D2284" s="5">
        <v>44580</v>
      </c>
      <c r="E2284" t="s">
        <v>5390</v>
      </c>
      <c r="F2284" t="s">
        <v>4431</v>
      </c>
      <c r="G2284">
        <v>131022</v>
      </c>
      <c r="H2284" t="s">
        <v>6135</v>
      </c>
      <c r="I2284" t="s">
        <v>4192</v>
      </c>
      <c r="J2284">
        <v>63</v>
      </c>
      <c r="K2284" t="s">
        <v>5400</v>
      </c>
    </row>
    <row r="2285" spans="1:11" hidden="1" x14ac:dyDescent="0.25">
      <c r="A2285">
        <v>7245</v>
      </c>
      <c r="B2285" t="s">
        <v>999</v>
      </c>
      <c r="C2285" t="s">
        <v>5111</v>
      </c>
      <c r="D2285" s="5">
        <v>44580</v>
      </c>
      <c r="E2285" t="s">
        <v>5390</v>
      </c>
      <c r="F2285" t="s">
        <v>4514</v>
      </c>
      <c r="G2285">
        <v>131022</v>
      </c>
      <c r="H2285" t="s">
        <v>6110</v>
      </c>
      <c r="I2285" t="s">
        <v>4192</v>
      </c>
      <c r="J2285">
        <v>65</v>
      </c>
      <c r="K2285" t="s">
        <v>5392</v>
      </c>
    </row>
    <row r="2286" spans="1:11" hidden="1" x14ac:dyDescent="0.25">
      <c r="A2286">
        <v>7251</v>
      </c>
      <c r="B2286" t="s">
        <v>271</v>
      </c>
      <c r="C2286" t="s">
        <v>771</v>
      </c>
      <c r="D2286" s="5">
        <v>44565</v>
      </c>
      <c r="E2286" t="s">
        <v>5390</v>
      </c>
      <c r="F2286" t="s">
        <v>4514</v>
      </c>
      <c r="G2286">
        <v>355553</v>
      </c>
      <c r="H2286" t="s">
        <v>6144</v>
      </c>
      <c r="I2286" t="s">
        <v>4192</v>
      </c>
      <c r="J2286">
        <v>7249</v>
      </c>
      <c r="K2286" t="s">
        <v>5400</v>
      </c>
    </row>
    <row r="2287" spans="1:11" hidden="1" x14ac:dyDescent="0.25">
      <c r="A2287">
        <v>7252</v>
      </c>
      <c r="B2287" t="s">
        <v>271</v>
      </c>
      <c r="C2287" t="s">
        <v>4724</v>
      </c>
      <c r="D2287" s="5">
        <v>44565</v>
      </c>
      <c r="E2287" t="s">
        <v>5390</v>
      </c>
      <c r="F2287" t="s">
        <v>4431</v>
      </c>
      <c r="G2287">
        <v>355553</v>
      </c>
      <c r="H2287" t="s">
        <v>6152</v>
      </c>
      <c r="I2287" t="s">
        <v>4192</v>
      </c>
      <c r="J2287">
        <v>7250</v>
      </c>
      <c r="K2287" t="s">
        <v>5400</v>
      </c>
    </row>
    <row r="2288" spans="1:11" hidden="1" x14ac:dyDescent="0.25">
      <c r="A2288">
        <v>7260</v>
      </c>
      <c r="B2288" t="s">
        <v>271</v>
      </c>
      <c r="C2288" t="s">
        <v>4802</v>
      </c>
      <c r="D2288" s="5">
        <v>44565</v>
      </c>
      <c r="E2288" t="s">
        <v>5390</v>
      </c>
      <c r="F2288" t="s">
        <v>4711</v>
      </c>
      <c r="G2288">
        <v>355553</v>
      </c>
      <c r="H2288" t="s">
        <v>6143</v>
      </c>
      <c r="I2288" t="s">
        <v>4192</v>
      </c>
      <c r="J2288">
        <v>7259</v>
      </c>
      <c r="K2288" t="s">
        <v>5400</v>
      </c>
    </row>
    <row r="2289" spans="1:11" hidden="1" x14ac:dyDescent="0.25">
      <c r="A2289">
        <v>7267</v>
      </c>
      <c r="B2289" t="s">
        <v>261</v>
      </c>
      <c r="C2289" t="s">
        <v>5386</v>
      </c>
      <c r="D2289" s="5">
        <v>44588</v>
      </c>
      <c r="E2289" t="s">
        <v>5390</v>
      </c>
      <c r="F2289" t="s">
        <v>4598</v>
      </c>
      <c r="G2289">
        <v>429905</v>
      </c>
      <c r="H2289" t="s">
        <v>6127</v>
      </c>
      <c r="I2289" t="s">
        <v>4192</v>
      </c>
      <c r="J2289">
        <v>4643</v>
      </c>
      <c r="K2289" t="s">
        <v>5400</v>
      </c>
    </row>
    <row r="2290" spans="1:11" hidden="1" x14ac:dyDescent="0.25">
      <c r="A2290">
        <v>7268</v>
      </c>
      <c r="B2290" t="s">
        <v>261</v>
      </c>
      <c r="C2290" t="s">
        <v>4786</v>
      </c>
      <c r="D2290" s="5">
        <v>44588</v>
      </c>
      <c r="E2290" t="s">
        <v>5390</v>
      </c>
      <c r="F2290" t="s">
        <v>4716</v>
      </c>
      <c r="G2290">
        <v>429905</v>
      </c>
      <c r="H2290" t="s">
        <v>6137</v>
      </c>
      <c r="I2290" t="s">
        <v>4192</v>
      </c>
      <c r="J2290">
        <v>4646</v>
      </c>
      <c r="K2290" t="s">
        <v>5392</v>
      </c>
    </row>
    <row r="2291" spans="1:11" hidden="1" x14ac:dyDescent="0.25">
      <c r="A2291">
        <v>7279</v>
      </c>
      <c r="B2291" t="s">
        <v>67</v>
      </c>
      <c r="C2291" t="s">
        <v>809</v>
      </c>
      <c r="D2291" s="5">
        <v>44585</v>
      </c>
      <c r="E2291" t="s">
        <v>5390</v>
      </c>
      <c r="F2291" t="s">
        <v>4598</v>
      </c>
      <c r="G2291">
        <v>409887</v>
      </c>
      <c r="H2291" t="s">
        <v>6164</v>
      </c>
      <c r="I2291" t="s">
        <v>4192</v>
      </c>
      <c r="J2291">
        <v>4465</v>
      </c>
      <c r="K2291" t="s">
        <v>5400</v>
      </c>
    </row>
    <row r="2292" spans="1:11" hidden="1" x14ac:dyDescent="0.25">
      <c r="A2292">
        <v>7281</v>
      </c>
      <c r="B2292" t="s">
        <v>67</v>
      </c>
      <c r="C2292" t="s">
        <v>5207</v>
      </c>
      <c r="D2292" s="5">
        <v>44585</v>
      </c>
      <c r="E2292" t="s">
        <v>5390</v>
      </c>
      <c r="F2292" t="s">
        <v>4716</v>
      </c>
      <c r="G2292">
        <v>409887</v>
      </c>
      <c r="H2292" t="s">
        <v>6137</v>
      </c>
      <c r="I2292" t="s">
        <v>4192</v>
      </c>
      <c r="J2292">
        <v>4463</v>
      </c>
      <c r="K2292" t="s">
        <v>5392</v>
      </c>
    </row>
    <row r="2293" spans="1:11" hidden="1" x14ac:dyDescent="0.25">
      <c r="A2293">
        <v>7283</v>
      </c>
      <c r="B2293" t="s">
        <v>67</v>
      </c>
      <c r="C2293" t="s">
        <v>5219</v>
      </c>
      <c r="D2293" s="5">
        <v>44585</v>
      </c>
      <c r="E2293" t="s">
        <v>5390</v>
      </c>
      <c r="F2293" t="s">
        <v>970</v>
      </c>
      <c r="G2293">
        <v>409887</v>
      </c>
      <c r="H2293" t="s">
        <v>6140</v>
      </c>
      <c r="I2293" t="s">
        <v>4192</v>
      </c>
      <c r="J2293">
        <v>4469</v>
      </c>
      <c r="K2293" t="s">
        <v>5392</v>
      </c>
    </row>
    <row r="2294" spans="1:11" hidden="1" x14ac:dyDescent="0.25">
      <c r="A2294">
        <v>7284</v>
      </c>
      <c r="B2294" t="s">
        <v>67</v>
      </c>
      <c r="C2294" t="s">
        <v>5218</v>
      </c>
      <c r="D2294" s="5">
        <v>44585</v>
      </c>
      <c r="E2294" t="s">
        <v>5390</v>
      </c>
      <c r="F2294" t="s">
        <v>4582</v>
      </c>
      <c r="G2294">
        <v>409887</v>
      </c>
      <c r="H2294" t="s">
        <v>6110</v>
      </c>
      <c r="I2294" t="s">
        <v>4192</v>
      </c>
      <c r="J2294">
        <v>4468</v>
      </c>
      <c r="K2294" t="s">
        <v>5392</v>
      </c>
    </row>
    <row r="2295" spans="1:11" hidden="1" x14ac:dyDescent="0.25">
      <c r="A2295">
        <v>7301</v>
      </c>
      <c r="B2295" t="s">
        <v>1027</v>
      </c>
      <c r="C2295" t="s">
        <v>4502</v>
      </c>
      <c r="D2295" s="5">
        <v>44574</v>
      </c>
      <c r="E2295" t="s">
        <v>5390</v>
      </c>
      <c r="F2295" t="s">
        <v>4514</v>
      </c>
      <c r="G2295">
        <v>173502</v>
      </c>
      <c r="H2295" t="s">
        <v>6115</v>
      </c>
      <c r="I2295" t="s">
        <v>4192</v>
      </c>
      <c r="J2295">
        <v>272</v>
      </c>
      <c r="K2295" t="s">
        <v>5392</v>
      </c>
    </row>
    <row r="2296" spans="1:11" hidden="1" x14ac:dyDescent="0.25">
      <c r="A2296">
        <v>7303</v>
      </c>
      <c r="B2296" t="s">
        <v>1027</v>
      </c>
      <c r="C2296" t="s">
        <v>4576</v>
      </c>
      <c r="D2296" s="5">
        <v>44574</v>
      </c>
      <c r="E2296" t="s">
        <v>5390</v>
      </c>
      <c r="F2296" t="s">
        <v>4598</v>
      </c>
      <c r="G2296">
        <v>173502</v>
      </c>
      <c r="H2296" t="s">
        <v>6109</v>
      </c>
      <c r="I2296" t="s">
        <v>4192</v>
      </c>
      <c r="J2296">
        <v>271</v>
      </c>
      <c r="K2296" t="s">
        <v>5392</v>
      </c>
    </row>
    <row r="2297" spans="1:11" hidden="1" x14ac:dyDescent="0.25">
      <c r="A2297">
        <v>7309</v>
      </c>
      <c r="B2297" t="s">
        <v>89</v>
      </c>
      <c r="C2297" t="s">
        <v>237</v>
      </c>
      <c r="D2297" s="5">
        <v>44566</v>
      </c>
      <c r="E2297" t="s">
        <v>5390</v>
      </c>
      <c r="F2297" t="s">
        <v>4514</v>
      </c>
      <c r="G2297">
        <v>123816</v>
      </c>
      <c r="H2297" t="s">
        <v>6117</v>
      </c>
      <c r="I2297" t="s">
        <v>4192</v>
      </c>
      <c r="J2297">
        <v>7305</v>
      </c>
      <c r="K2297" t="s">
        <v>5392</v>
      </c>
    </row>
    <row r="2298" spans="1:11" hidden="1" x14ac:dyDescent="0.25">
      <c r="A2298">
        <v>7310</v>
      </c>
      <c r="B2298" t="s">
        <v>89</v>
      </c>
      <c r="C2298" t="s">
        <v>4470</v>
      </c>
      <c r="D2298" s="5">
        <v>44566</v>
      </c>
      <c r="E2298" t="s">
        <v>5390</v>
      </c>
      <c r="F2298" t="s">
        <v>4431</v>
      </c>
      <c r="G2298">
        <v>123816</v>
      </c>
      <c r="H2298" t="s">
        <v>6110</v>
      </c>
      <c r="I2298" t="s">
        <v>4192</v>
      </c>
      <c r="J2298">
        <v>7308</v>
      </c>
      <c r="K2298" t="s">
        <v>5392</v>
      </c>
    </row>
    <row r="2299" spans="1:11" hidden="1" x14ac:dyDescent="0.25">
      <c r="A2299">
        <v>7316</v>
      </c>
      <c r="B2299" t="s">
        <v>1027</v>
      </c>
      <c r="C2299" t="s">
        <v>237</v>
      </c>
      <c r="D2299" s="5">
        <v>44580</v>
      </c>
      <c r="E2299" t="s">
        <v>5390</v>
      </c>
      <c r="F2299" t="s">
        <v>4598</v>
      </c>
      <c r="G2299">
        <v>174312</v>
      </c>
      <c r="H2299" t="s">
        <v>6117</v>
      </c>
      <c r="I2299" t="s">
        <v>4192</v>
      </c>
      <c r="J2299">
        <v>7315</v>
      </c>
      <c r="K2299" t="s">
        <v>5400</v>
      </c>
    </row>
    <row r="2300" spans="1:11" hidden="1" x14ac:dyDescent="0.25">
      <c r="A2300">
        <v>7317</v>
      </c>
      <c r="B2300" t="s">
        <v>1027</v>
      </c>
      <c r="C2300" t="s">
        <v>4576</v>
      </c>
      <c r="D2300" s="5">
        <v>44580</v>
      </c>
      <c r="E2300" t="s">
        <v>5390</v>
      </c>
      <c r="F2300" t="s">
        <v>4514</v>
      </c>
      <c r="G2300">
        <v>174312</v>
      </c>
      <c r="H2300" t="s">
        <v>6110</v>
      </c>
      <c r="I2300" t="s">
        <v>4192</v>
      </c>
      <c r="J2300">
        <v>7304</v>
      </c>
      <c r="K2300" t="s">
        <v>5392</v>
      </c>
    </row>
    <row r="2301" spans="1:11" hidden="1" x14ac:dyDescent="0.25">
      <c r="A2301">
        <v>7320</v>
      </c>
      <c r="B2301" t="s">
        <v>1027</v>
      </c>
      <c r="C2301" t="s">
        <v>4544</v>
      </c>
      <c r="D2301" s="5">
        <v>44580</v>
      </c>
      <c r="E2301" t="s">
        <v>5390</v>
      </c>
      <c r="F2301" t="s">
        <v>4582</v>
      </c>
      <c r="G2301">
        <v>174312</v>
      </c>
      <c r="H2301" t="s">
        <v>6109</v>
      </c>
      <c r="I2301" t="s">
        <v>4192</v>
      </c>
      <c r="J2301">
        <v>273</v>
      </c>
      <c r="K2301" t="s">
        <v>5392</v>
      </c>
    </row>
    <row r="2302" spans="1:11" hidden="1" x14ac:dyDescent="0.25">
      <c r="A2302">
        <v>7323</v>
      </c>
      <c r="B2302" t="s">
        <v>620</v>
      </c>
      <c r="C2302" t="s">
        <v>4992</v>
      </c>
      <c r="D2302" s="5">
        <v>44580</v>
      </c>
      <c r="E2302" t="s">
        <v>5390</v>
      </c>
      <c r="F2302" t="s">
        <v>4598</v>
      </c>
      <c r="G2302">
        <v>309982</v>
      </c>
      <c r="H2302" t="s">
        <v>6126</v>
      </c>
      <c r="I2302" t="s">
        <v>4192</v>
      </c>
      <c r="J2302">
        <v>4567</v>
      </c>
      <c r="K2302" t="s">
        <v>5400</v>
      </c>
    </row>
    <row r="2303" spans="1:11" hidden="1" x14ac:dyDescent="0.25">
      <c r="A2303">
        <v>7324</v>
      </c>
      <c r="B2303" t="s">
        <v>620</v>
      </c>
      <c r="C2303" t="s">
        <v>5643</v>
      </c>
      <c r="D2303" s="5">
        <v>44580</v>
      </c>
      <c r="E2303" t="s">
        <v>5390</v>
      </c>
      <c r="F2303" t="s">
        <v>4711</v>
      </c>
      <c r="G2303">
        <v>309982</v>
      </c>
      <c r="H2303" t="s">
        <v>6128</v>
      </c>
      <c r="I2303" t="s">
        <v>4192</v>
      </c>
      <c r="J2303">
        <v>4577</v>
      </c>
      <c r="K2303" t="s">
        <v>5400</v>
      </c>
    </row>
    <row r="2304" spans="1:11" hidden="1" x14ac:dyDescent="0.25">
      <c r="A2304">
        <v>7325</v>
      </c>
      <c r="B2304" t="s">
        <v>620</v>
      </c>
      <c r="C2304" t="s">
        <v>5246</v>
      </c>
      <c r="D2304" s="5">
        <v>44580</v>
      </c>
      <c r="E2304" t="s">
        <v>5390</v>
      </c>
      <c r="F2304" t="s">
        <v>4716</v>
      </c>
      <c r="G2304">
        <v>309982</v>
      </c>
      <c r="H2304" t="s">
        <v>6137</v>
      </c>
      <c r="I2304" t="s">
        <v>4192</v>
      </c>
      <c r="J2304">
        <v>4568</v>
      </c>
      <c r="K2304" t="s">
        <v>5392</v>
      </c>
    </row>
    <row r="2305" spans="1:11" hidden="1" x14ac:dyDescent="0.25">
      <c r="A2305">
        <v>7333</v>
      </c>
      <c r="B2305" t="s">
        <v>594</v>
      </c>
      <c r="C2305" t="s">
        <v>5447</v>
      </c>
      <c r="D2305" s="5">
        <v>44578</v>
      </c>
      <c r="E2305" t="s">
        <v>5390</v>
      </c>
      <c r="F2305" t="s">
        <v>4514</v>
      </c>
      <c r="G2305">
        <v>171180</v>
      </c>
      <c r="H2305" t="s">
        <v>6110</v>
      </c>
      <c r="I2305" t="s">
        <v>4192</v>
      </c>
      <c r="J2305">
        <v>7332</v>
      </c>
      <c r="K2305" t="s">
        <v>5392</v>
      </c>
    </row>
    <row r="2306" spans="1:11" hidden="1" x14ac:dyDescent="0.25">
      <c r="A2306">
        <v>7338</v>
      </c>
      <c r="B2306" t="s">
        <v>105</v>
      </c>
      <c r="C2306" t="s">
        <v>5109</v>
      </c>
      <c r="D2306" s="5">
        <v>44578</v>
      </c>
      <c r="E2306" t="s">
        <v>5390</v>
      </c>
      <c r="F2306" t="s">
        <v>4431</v>
      </c>
      <c r="G2306">
        <v>179302</v>
      </c>
      <c r="H2306" t="s">
        <v>6110</v>
      </c>
      <c r="I2306" t="s">
        <v>4192</v>
      </c>
      <c r="J2306">
        <v>859</v>
      </c>
      <c r="K2306" t="s">
        <v>5392</v>
      </c>
    </row>
    <row r="2307" spans="1:11" hidden="1" x14ac:dyDescent="0.25">
      <c r="A2307">
        <v>7367</v>
      </c>
      <c r="B2307" t="s">
        <v>4226</v>
      </c>
      <c r="C2307" t="s">
        <v>5484</v>
      </c>
      <c r="D2307" s="5">
        <v>44566</v>
      </c>
      <c r="E2307" t="s">
        <v>5390</v>
      </c>
      <c r="F2307" t="s">
        <v>4598</v>
      </c>
      <c r="G2307">
        <v>110221</v>
      </c>
      <c r="H2307" t="s">
        <v>5450</v>
      </c>
      <c r="I2307" t="s">
        <v>4192</v>
      </c>
      <c r="J2307">
        <v>7366</v>
      </c>
      <c r="K2307" t="s">
        <v>5400</v>
      </c>
    </row>
    <row r="2308" spans="1:11" hidden="1" x14ac:dyDescent="0.25">
      <c r="A2308">
        <v>7376</v>
      </c>
      <c r="B2308" t="s">
        <v>346</v>
      </c>
      <c r="C2308" t="s">
        <v>5816</v>
      </c>
      <c r="D2308" s="5">
        <v>44568</v>
      </c>
      <c r="E2308" t="s">
        <v>5390</v>
      </c>
      <c r="F2308" t="s">
        <v>4582</v>
      </c>
      <c r="G2308">
        <v>265123</v>
      </c>
      <c r="H2308" t="s">
        <v>6130</v>
      </c>
      <c r="I2308" t="s">
        <v>4192</v>
      </c>
      <c r="J2308">
        <v>224</v>
      </c>
      <c r="K2308" t="s">
        <v>5392</v>
      </c>
    </row>
    <row r="2309" spans="1:11" hidden="1" x14ac:dyDescent="0.25">
      <c r="A2309">
        <v>7380</v>
      </c>
      <c r="B2309" t="s">
        <v>432</v>
      </c>
      <c r="C2309" t="s">
        <v>5826</v>
      </c>
      <c r="D2309" s="5">
        <v>44565</v>
      </c>
      <c r="E2309" t="s">
        <v>5390</v>
      </c>
      <c r="F2309" t="s">
        <v>970</v>
      </c>
      <c r="G2309">
        <v>69857</v>
      </c>
      <c r="H2309" t="s">
        <v>6148</v>
      </c>
      <c r="I2309" t="s">
        <v>4192</v>
      </c>
      <c r="J2309">
        <v>7378</v>
      </c>
      <c r="K2309" t="s">
        <v>5400</v>
      </c>
    </row>
    <row r="2310" spans="1:11" hidden="1" x14ac:dyDescent="0.25">
      <c r="A2310">
        <v>7381</v>
      </c>
      <c r="B2310" t="s">
        <v>432</v>
      </c>
      <c r="C2310" t="s">
        <v>5877</v>
      </c>
      <c r="D2310" s="5">
        <v>44565</v>
      </c>
      <c r="E2310" t="s">
        <v>5390</v>
      </c>
      <c r="F2310" t="s">
        <v>4582</v>
      </c>
      <c r="G2310">
        <v>69857</v>
      </c>
      <c r="H2310" t="s">
        <v>6130</v>
      </c>
      <c r="I2310" t="s">
        <v>4192</v>
      </c>
      <c r="J2310">
        <v>7379</v>
      </c>
      <c r="K2310" t="s">
        <v>5400</v>
      </c>
    </row>
    <row r="2311" spans="1:11" hidden="1" x14ac:dyDescent="0.25">
      <c r="A2311">
        <v>7386</v>
      </c>
      <c r="B2311" t="s">
        <v>463</v>
      </c>
      <c r="C2311" t="s">
        <v>5453</v>
      </c>
      <c r="D2311" s="5">
        <v>44565</v>
      </c>
      <c r="E2311" t="s">
        <v>5390</v>
      </c>
      <c r="F2311" t="s">
        <v>4190</v>
      </c>
      <c r="G2311">
        <v>53750</v>
      </c>
      <c r="H2311" t="s">
        <v>6163</v>
      </c>
      <c r="I2311" t="s">
        <v>4192</v>
      </c>
      <c r="J2311">
        <v>7385</v>
      </c>
      <c r="K2311" t="s">
        <v>5400</v>
      </c>
    </row>
    <row r="2312" spans="1:11" hidden="1" x14ac:dyDescent="0.25">
      <c r="A2312">
        <v>7397</v>
      </c>
      <c r="B2312" t="s">
        <v>61</v>
      </c>
      <c r="C2312" t="s">
        <v>5479</v>
      </c>
      <c r="D2312" s="5">
        <v>44572</v>
      </c>
      <c r="E2312" t="s">
        <v>5390</v>
      </c>
      <c r="F2312" t="s">
        <v>4598</v>
      </c>
      <c r="G2312">
        <v>71007</v>
      </c>
      <c r="H2312" t="s">
        <v>6123</v>
      </c>
      <c r="I2312" t="s">
        <v>4192</v>
      </c>
      <c r="J2312">
        <v>374</v>
      </c>
      <c r="K2312" t="s">
        <v>5392</v>
      </c>
    </row>
    <row r="2313" spans="1:11" hidden="1" x14ac:dyDescent="0.25">
      <c r="A2313">
        <v>7403</v>
      </c>
      <c r="B2313" t="s">
        <v>61</v>
      </c>
      <c r="C2313" t="s">
        <v>5820</v>
      </c>
      <c r="D2313" s="5">
        <v>44578</v>
      </c>
      <c r="E2313" t="s">
        <v>5390</v>
      </c>
      <c r="F2313" t="s">
        <v>970</v>
      </c>
      <c r="G2313">
        <v>71998</v>
      </c>
      <c r="H2313" t="s">
        <v>6110</v>
      </c>
      <c r="I2313" t="s">
        <v>4192</v>
      </c>
      <c r="J2313">
        <v>380</v>
      </c>
      <c r="K2313" t="s">
        <v>5392</v>
      </c>
    </row>
    <row r="2314" spans="1:11" hidden="1" x14ac:dyDescent="0.25">
      <c r="A2314">
        <v>7407</v>
      </c>
      <c r="B2314" t="s">
        <v>2446</v>
      </c>
      <c r="C2314" t="s">
        <v>5735</v>
      </c>
      <c r="D2314" s="5">
        <v>44574</v>
      </c>
      <c r="E2314" t="s">
        <v>5390</v>
      </c>
      <c r="F2314" t="s">
        <v>4514</v>
      </c>
      <c r="G2314">
        <v>249220</v>
      </c>
      <c r="H2314" t="s">
        <v>6155</v>
      </c>
      <c r="I2314" t="s">
        <v>4192</v>
      </c>
      <c r="J2314">
        <v>363</v>
      </c>
      <c r="K2314" t="s">
        <v>5400</v>
      </c>
    </row>
    <row r="2315" spans="1:11" hidden="1" x14ac:dyDescent="0.25">
      <c r="A2315">
        <v>7409</v>
      </c>
      <c r="B2315" t="s">
        <v>2446</v>
      </c>
      <c r="C2315" t="s">
        <v>5435</v>
      </c>
      <c r="D2315" s="5">
        <v>44574</v>
      </c>
      <c r="E2315" t="s">
        <v>5390</v>
      </c>
      <c r="F2315" t="s">
        <v>4431</v>
      </c>
      <c r="G2315">
        <v>249220</v>
      </c>
      <c r="H2315" t="s">
        <v>6110</v>
      </c>
      <c r="I2315" t="s">
        <v>4192</v>
      </c>
      <c r="J2315">
        <v>367</v>
      </c>
      <c r="K2315" t="s">
        <v>5392</v>
      </c>
    </row>
    <row r="2316" spans="1:11" hidden="1" x14ac:dyDescent="0.25">
      <c r="A2316">
        <v>7417</v>
      </c>
      <c r="B2316" t="s">
        <v>296</v>
      </c>
      <c r="C2316" t="s">
        <v>5626</v>
      </c>
      <c r="D2316" s="5">
        <v>44590</v>
      </c>
      <c r="E2316" t="s">
        <v>5390</v>
      </c>
      <c r="F2316" t="s">
        <v>4712</v>
      </c>
      <c r="G2316">
        <v>327736</v>
      </c>
      <c r="H2316" t="s">
        <v>6137</v>
      </c>
      <c r="I2316" t="s">
        <v>4192</v>
      </c>
      <c r="J2316">
        <v>5775</v>
      </c>
      <c r="K2316" t="s">
        <v>5392</v>
      </c>
    </row>
    <row r="2317" spans="1:11" hidden="1" x14ac:dyDescent="0.25">
      <c r="A2317">
        <v>7419</v>
      </c>
      <c r="B2317" t="s">
        <v>296</v>
      </c>
      <c r="C2317" t="s">
        <v>4850</v>
      </c>
      <c r="D2317" s="5">
        <v>44590</v>
      </c>
      <c r="E2317" t="s">
        <v>5390</v>
      </c>
      <c r="F2317" t="s">
        <v>970</v>
      </c>
      <c r="G2317">
        <v>327736</v>
      </c>
      <c r="H2317" t="s">
        <v>6138</v>
      </c>
      <c r="I2317" t="s">
        <v>4192</v>
      </c>
      <c r="J2317">
        <v>4773</v>
      </c>
      <c r="K2317" t="s">
        <v>5392</v>
      </c>
    </row>
    <row r="2318" spans="1:11" hidden="1" x14ac:dyDescent="0.25">
      <c r="A2318">
        <v>7421</v>
      </c>
      <c r="B2318" t="s">
        <v>296</v>
      </c>
      <c r="C2318" t="s">
        <v>4849</v>
      </c>
      <c r="D2318" s="5">
        <v>44590</v>
      </c>
      <c r="E2318" t="s">
        <v>5390</v>
      </c>
      <c r="F2318" t="s">
        <v>4582</v>
      </c>
      <c r="G2318">
        <v>327736</v>
      </c>
      <c r="H2318" t="s">
        <v>6139</v>
      </c>
      <c r="I2318" t="s">
        <v>4192</v>
      </c>
      <c r="J2318">
        <v>4774</v>
      </c>
      <c r="K2318" t="s">
        <v>5392</v>
      </c>
    </row>
    <row r="2319" spans="1:11" hidden="1" x14ac:dyDescent="0.25">
      <c r="A2319">
        <v>7426</v>
      </c>
      <c r="B2319" t="s">
        <v>77</v>
      </c>
      <c r="C2319" t="s">
        <v>4717</v>
      </c>
      <c r="D2319" s="5">
        <v>44590</v>
      </c>
      <c r="E2319" t="s">
        <v>5390</v>
      </c>
      <c r="F2319" t="s">
        <v>4715</v>
      </c>
      <c r="G2319">
        <v>318159</v>
      </c>
      <c r="H2319" t="s">
        <v>6154</v>
      </c>
      <c r="I2319" t="s">
        <v>4192</v>
      </c>
      <c r="J2319">
        <v>4688</v>
      </c>
      <c r="K2319" t="s">
        <v>5400</v>
      </c>
    </row>
    <row r="2320" spans="1:11" hidden="1" x14ac:dyDescent="0.25">
      <c r="A2320">
        <v>7427</v>
      </c>
      <c r="B2320" t="s">
        <v>77</v>
      </c>
      <c r="C2320" t="s">
        <v>4862</v>
      </c>
      <c r="D2320" s="5">
        <v>44590</v>
      </c>
      <c r="E2320" t="s">
        <v>5390</v>
      </c>
      <c r="F2320" t="s">
        <v>4712</v>
      </c>
      <c r="G2320">
        <v>318159</v>
      </c>
      <c r="H2320" t="s">
        <v>6137</v>
      </c>
      <c r="I2320" t="s">
        <v>4192</v>
      </c>
      <c r="J2320">
        <v>4354</v>
      </c>
      <c r="K2320" t="s">
        <v>5392</v>
      </c>
    </row>
    <row r="2321" spans="1:11" hidden="1" x14ac:dyDescent="0.25">
      <c r="A2321">
        <v>7429</v>
      </c>
      <c r="B2321" t="s">
        <v>77</v>
      </c>
      <c r="C2321" t="s">
        <v>4795</v>
      </c>
      <c r="D2321" s="5">
        <v>44590</v>
      </c>
      <c r="E2321" t="s">
        <v>5390</v>
      </c>
      <c r="F2321" t="s">
        <v>970</v>
      </c>
      <c r="G2321">
        <v>318159</v>
      </c>
      <c r="H2321" t="s">
        <v>6139</v>
      </c>
      <c r="I2321" t="s">
        <v>4192</v>
      </c>
      <c r="J2321">
        <v>4355</v>
      </c>
      <c r="K2321" t="s">
        <v>5392</v>
      </c>
    </row>
    <row r="2322" spans="1:11" hidden="1" x14ac:dyDescent="0.25">
      <c r="A2322">
        <v>7430</v>
      </c>
      <c r="B2322" t="s">
        <v>77</v>
      </c>
      <c r="C2322" t="s">
        <v>4804</v>
      </c>
      <c r="D2322" s="5">
        <v>44590</v>
      </c>
      <c r="E2322" t="s">
        <v>5390</v>
      </c>
      <c r="F2322" t="s">
        <v>4582</v>
      </c>
      <c r="G2322">
        <v>318159</v>
      </c>
      <c r="H2322" t="s">
        <v>6138</v>
      </c>
      <c r="I2322" t="s">
        <v>4192</v>
      </c>
      <c r="J2322">
        <v>4357</v>
      </c>
      <c r="K2322" t="s">
        <v>5392</v>
      </c>
    </row>
    <row r="2323" spans="1:11" hidden="1" x14ac:dyDescent="0.25">
      <c r="A2323">
        <v>7435</v>
      </c>
      <c r="B2323" t="s">
        <v>1918</v>
      </c>
      <c r="C2323" t="s">
        <v>5101</v>
      </c>
      <c r="D2323" s="5">
        <v>44585</v>
      </c>
      <c r="E2323" t="s">
        <v>5390</v>
      </c>
      <c r="F2323" t="s">
        <v>4582</v>
      </c>
      <c r="G2323">
        <v>185060</v>
      </c>
      <c r="H2323" t="s">
        <v>6163</v>
      </c>
      <c r="I2323" t="s">
        <v>4192</v>
      </c>
      <c r="J2323">
        <v>4224</v>
      </c>
      <c r="K2323" t="s">
        <v>5400</v>
      </c>
    </row>
    <row r="2324" spans="1:11" hidden="1" x14ac:dyDescent="0.25">
      <c r="A2324">
        <v>7436</v>
      </c>
      <c r="B2324" t="s">
        <v>1918</v>
      </c>
      <c r="C2324" t="s">
        <v>4644</v>
      </c>
      <c r="D2324" s="5">
        <v>44585</v>
      </c>
      <c r="E2324" t="s">
        <v>5390</v>
      </c>
      <c r="F2324" t="s">
        <v>4514</v>
      </c>
      <c r="G2324">
        <v>186060</v>
      </c>
      <c r="H2324" t="s">
        <v>6188</v>
      </c>
      <c r="I2324" t="s">
        <v>4192</v>
      </c>
      <c r="J2324">
        <v>7063</v>
      </c>
      <c r="K2324" t="s">
        <v>5392</v>
      </c>
    </row>
    <row r="2325" spans="1:11" hidden="1" x14ac:dyDescent="0.25">
      <c r="A2325">
        <v>7438</v>
      </c>
      <c r="B2325" t="s">
        <v>1918</v>
      </c>
      <c r="C2325" t="s">
        <v>4541</v>
      </c>
      <c r="D2325" s="5">
        <v>44585</v>
      </c>
      <c r="E2325" t="s">
        <v>5390</v>
      </c>
      <c r="F2325" t="s">
        <v>4598</v>
      </c>
      <c r="G2325">
        <v>186060</v>
      </c>
      <c r="H2325" t="s">
        <v>6109</v>
      </c>
      <c r="I2325" t="s">
        <v>4192</v>
      </c>
      <c r="J2325">
        <v>4231</v>
      </c>
      <c r="K2325" t="s">
        <v>5392</v>
      </c>
    </row>
    <row r="2326" spans="1:11" hidden="1" x14ac:dyDescent="0.25">
      <c r="A2326">
        <v>7441</v>
      </c>
      <c r="B2326" t="s">
        <v>544</v>
      </c>
      <c r="C2326" t="s">
        <v>4953</v>
      </c>
      <c r="D2326" s="5">
        <v>44586</v>
      </c>
      <c r="E2326" t="s">
        <v>5390</v>
      </c>
      <c r="F2326" t="s">
        <v>4598</v>
      </c>
      <c r="G2326">
        <v>404731</v>
      </c>
      <c r="H2326" t="s">
        <v>6158</v>
      </c>
      <c r="I2326" t="s">
        <v>4192</v>
      </c>
      <c r="J2326">
        <v>4500</v>
      </c>
      <c r="K2326" t="s">
        <v>5400</v>
      </c>
    </row>
    <row r="2327" spans="1:11" hidden="1" x14ac:dyDescent="0.25">
      <c r="A2327">
        <v>7442</v>
      </c>
      <c r="B2327" t="s">
        <v>544</v>
      </c>
      <c r="C2327" t="s">
        <v>4956</v>
      </c>
      <c r="D2327" s="5">
        <v>44586</v>
      </c>
      <c r="E2327" t="s">
        <v>5390</v>
      </c>
      <c r="F2327" t="s">
        <v>4712</v>
      </c>
      <c r="G2327">
        <v>404731</v>
      </c>
      <c r="H2327" t="s">
        <v>6157</v>
      </c>
      <c r="I2327" t="s">
        <v>4192</v>
      </c>
      <c r="J2327">
        <v>4496</v>
      </c>
      <c r="K2327" t="s">
        <v>5392</v>
      </c>
    </row>
    <row r="2328" spans="1:11" hidden="1" x14ac:dyDescent="0.25">
      <c r="A2328">
        <v>7444</v>
      </c>
      <c r="B2328" t="s">
        <v>544</v>
      </c>
      <c r="C2328" t="s">
        <v>5481</v>
      </c>
      <c r="D2328" s="5">
        <v>44586</v>
      </c>
      <c r="E2328" t="s">
        <v>5390</v>
      </c>
      <c r="F2328" t="s">
        <v>4711</v>
      </c>
      <c r="G2328">
        <v>404731</v>
      </c>
      <c r="H2328" t="s">
        <v>6139</v>
      </c>
      <c r="I2328" t="s">
        <v>4192</v>
      </c>
      <c r="J2328">
        <v>4504</v>
      </c>
      <c r="K2328" t="s">
        <v>5392</v>
      </c>
    </row>
    <row r="2329" spans="1:11" hidden="1" x14ac:dyDescent="0.25">
      <c r="A2329">
        <v>7447</v>
      </c>
      <c r="B2329" t="s">
        <v>2521</v>
      </c>
      <c r="C2329" t="s">
        <v>5812</v>
      </c>
      <c r="D2329" s="5">
        <v>44586</v>
      </c>
      <c r="E2329" t="s">
        <v>5390</v>
      </c>
      <c r="F2329" t="s">
        <v>4582</v>
      </c>
      <c r="G2329">
        <v>26356</v>
      </c>
      <c r="H2329" t="s">
        <v>6110</v>
      </c>
      <c r="I2329" t="s">
        <v>4192</v>
      </c>
      <c r="J2329">
        <v>832</v>
      </c>
      <c r="K2329" t="s">
        <v>5392</v>
      </c>
    </row>
    <row r="2330" spans="1:11" hidden="1" x14ac:dyDescent="0.25">
      <c r="A2330">
        <v>7451</v>
      </c>
      <c r="B2330" t="s">
        <v>207</v>
      </c>
      <c r="C2330" t="s">
        <v>5957</v>
      </c>
      <c r="D2330" s="5">
        <v>44586</v>
      </c>
      <c r="E2330" t="s">
        <v>5390</v>
      </c>
      <c r="F2330" t="s">
        <v>4431</v>
      </c>
      <c r="G2330">
        <v>54257</v>
      </c>
      <c r="H2330" t="s">
        <v>6127</v>
      </c>
      <c r="I2330" t="s">
        <v>4192</v>
      </c>
      <c r="J2330">
        <v>790</v>
      </c>
      <c r="K2330" t="s">
        <v>5400</v>
      </c>
    </row>
    <row r="2331" spans="1:11" hidden="1" x14ac:dyDescent="0.25">
      <c r="A2331">
        <v>7453</v>
      </c>
      <c r="B2331" t="s">
        <v>207</v>
      </c>
      <c r="C2331" t="s">
        <v>5887</v>
      </c>
      <c r="D2331" s="5">
        <v>44586</v>
      </c>
      <c r="E2331" t="s">
        <v>5390</v>
      </c>
      <c r="F2331" t="s">
        <v>4514</v>
      </c>
      <c r="G2331">
        <v>54257</v>
      </c>
      <c r="H2331" t="s">
        <v>6110</v>
      </c>
      <c r="I2331" t="s">
        <v>4192</v>
      </c>
      <c r="J2331">
        <v>788</v>
      </c>
      <c r="K2331" t="s">
        <v>5392</v>
      </c>
    </row>
    <row r="2332" spans="1:11" hidden="1" x14ac:dyDescent="0.25">
      <c r="A2332">
        <v>7464</v>
      </c>
      <c r="B2332" t="s">
        <v>1465</v>
      </c>
      <c r="C2332" t="s">
        <v>5466</v>
      </c>
      <c r="D2332" s="5">
        <v>44583</v>
      </c>
      <c r="E2332" t="s">
        <v>5390</v>
      </c>
      <c r="F2332" t="s">
        <v>4514</v>
      </c>
      <c r="G2332">
        <v>61721</v>
      </c>
      <c r="H2332" t="s">
        <v>5450</v>
      </c>
      <c r="I2332" t="s">
        <v>4192</v>
      </c>
      <c r="J2332">
        <v>806</v>
      </c>
      <c r="K2332" t="s">
        <v>5400</v>
      </c>
    </row>
    <row r="2333" spans="1:11" hidden="1" x14ac:dyDescent="0.25">
      <c r="A2333">
        <v>7465</v>
      </c>
      <c r="B2333" t="s">
        <v>1465</v>
      </c>
      <c r="C2333" t="s">
        <v>5793</v>
      </c>
      <c r="D2333" s="5">
        <v>44583</v>
      </c>
      <c r="E2333" t="s">
        <v>5390</v>
      </c>
      <c r="F2333" t="s">
        <v>4598</v>
      </c>
      <c r="G2333">
        <v>61721</v>
      </c>
      <c r="H2333" t="s">
        <v>6109</v>
      </c>
      <c r="I2333" t="s">
        <v>4192</v>
      </c>
      <c r="J2333">
        <v>809</v>
      </c>
      <c r="K2333" t="s">
        <v>5392</v>
      </c>
    </row>
    <row r="2334" spans="1:11" hidden="1" x14ac:dyDescent="0.25">
      <c r="A2334">
        <v>7468</v>
      </c>
      <c r="B2334" t="s">
        <v>37</v>
      </c>
      <c r="C2334" t="s">
        <v>5006</v>
      </c>
      <c r="D2334" s="5">
        <v>44583</v>
      </c>
      <c r="E2334" t="s">
        <v>5390</v>
      </c>
      <c r="F2334" t="s">
        <v>4598</v>
      </c>
      <c r="G2334">
        <v>162025</v>
      </c>
      <c r="H2334" t="s">
        <v>6163</v>
      </c>
      <c r="I2334" t="s">
        <v>4192</v>
      </c>
      <c r="J2334">
        <v>306</v>
      </c>
      <c r="K2334" t="s">
        <v>5400</v>
      </c>
    </row>
    <row r="2335" spans="1:11" hidden="1" x14ac:dyDescent="0.25">
      <c r="A2335">
        <v>7469</v>
      </c>
      <c r="B2335" t="s">
        <v>37</v>
      </c>
      <c r="C2335" t="s">
        <v>223</v>
      </c>
      <c r="D2335" s="5">
        <v>44583</v>
      </c>
      <c r="E2335" t="s">
        <v>5390</v>
      </c>
      <c r="F2335" t="s">
        <v>4431</v>
      </c>
      <c r="G2335">
        <v>162025</v>
      </c>
      <c r="H2335" t="s">
        <v>6110</v>
      </c>
      <c r="I2335" t="s">
        <v>4192</v>
      </c>
      <c r="J2335">
        <v>301</v>
      </c>
      <c r="K2335" t="s">
        <v>5392</v>
      </c>
    </row>
    <row r="2336" spans="1:11" hidden="1" x14ac:dyDescent="0.25">
      <c r="A2336">
        <v>7471</v>
      </c>
      <c r="B2336" t="s">
        <v>37</v>
      </c>
      <c r="C2336" t="s">
        <v>226</v>
      </c>
      <c r="D2336" s="5">
        <v>44583</v>
      </c>
      <c r="E2336" t="s">
        <v>5390</v>
      </c>
      <c r="F2336" t="s">
        <v>4514</v>
      </c>
      <c r="G2336">
        <v>162025</v>
      </c>
      <c r="H2336" t="s">
        <v>6113</v>
      </c>
      <c r="I2336" t="s">
        <v>4192</v>
      </c>
      <c r="J2336">
        <v>304</v>
      </c>
      <c r="K2336" t="s">
        <v>5392</v>
      </c>
    </row>
    <row r="2337" spans="1:11" hidden="1" x14ac:dyDescent="0.25">
      <c r="A2337">
        <v>7479</v>
      </c>
      <c r="B2337" t="s">
        <v>1764</v>
      </c>
      <c r="C2337" t="s">
        <v>5513</v>
      </c>
      <c r="D2337" s="5">
        <v>44582</v>
      </c>
      <c r="E2337" t="s">
        <v>5390</v>
      </c>
      <c r="F2337" t="s">
        <v>4514</v>
      </c>
      <c r="G2337">
        <v>185223</v>
      </c>
      <c r="H2337" t="s">
        <v>5450</v>
      </c>
      <c r="I2337" t="s">
        <v>4192</v>
      </c>
      <c r="J2337">
        <v>7478</v>
      </c>
      <c r="K2337" t="s">
        <v>5392</v>
      </c>
    </row>
    <row r="2338" spans="1:11" hidden="1" x14ac:dyDescent="0.25">
      <c r="A2338">
        <v>7484</v>
      </c>
      <c r="B2338" t="s">
        <v>1810</v>
      </c>
      <c r="C2338" t="s">
        <v>4463</v>
      </c>
      <c r="D2338" s="5">
        <v>44582</v>
      </c>
      <c r="E2338" t="s">
        <v>5390</v>
      </c>
      <c r="F2338" t="s">
        <v>4431</v>
      </c>
      <c r="G2338">
        <v>179645</v>
      </c>
      <c r="H2338" t="s">
        <v>6123</v>
      </c>
      <c r="I2338" t="s">
        <v>4192</v>
      </c>
      <c r="J2338">
        <v>188</v>
      </c>
      <c r="K2338" t="s">
        <v>5392</v>
      </c>
    </row>
    <row r="2339" spans="1:11" hidden="1" x14ac:dyDescent="0.25">
      <c r="A2339">
        <v>7488</v>
      </c>
      <c r="B2339" t="s">
        <v>1822</v>
      </c>
      <c r="C2339" t="s">
        <v>5565</v>
      </c>
      <c r="D2339" s="5">
        <v>44581</v>
      </c>
      <c r="E2339" t="s">
        <v>5390</v>
      </c>
      <c r="F2339" t="s">
        <v>4514</v>
      </c>
      <c r="G2339">
        <v>126136</v>
      </c>
      <c r="H2339" t="s">
        <v>6115</v>
      </c>
      <c r="I2339" t="s">
        <v>4192</v>
      </c>
      <c r="J2339">
        <v>238</v>
      </c>
      <c r="K2339" t="s">
        <v>5392</v>
      </c>
    </row>
    <row r="2340" spans="1:11" hidden="1" x14ac:dyDescent="0.25">
      <c r="A2340">
        <v>7490</v>
      </c>
      <c r="B2340" t="s">
        <v>1822</v>
      </c>
      <c r="C2340" t="s">
        <v>5504</v>
      </c>
      <c r="D2340" s="5">
        <v>44581</v>
      </c>
      <c r="E2340" t="s">
        <v>5390</v>
      </c>
      <c r="F2340" t="s">
        <v>4598</v>
      </c>
      <c r="G2340">
        <v>126136</v>
      </c>
      <c r="H2340" t="s">
        <v>6109</v>
      </c>
      <c r="I2340" t="s">
        <v>4192</v>
      </c>
      <c r="J2340">
        <v>242</v>
      </c>
      <c r="K2340" t="s">
        <v>5392</v>
      </c>
    </row>
    <row r="2341" spans="1:11" hidden="1" x14ac:dyDescent="0.25">
      <c r="A2341">
        <v>7493</v>
      </c>
      <c r="B2341" t="s">
        <v>3221</v>
      </c>
      <c r="C2341" t="s">
        <v>5928</v>
      </c>
      <c r="D2341" s="5">
        <v>44588</v>
      </c>
      <c r="E2341" t="s">
        <v>5390</v>
      </c>
      <c r="F2341" t="s">
        <v>4514</v>
      </c>
      <c r="G2341">
        <v>312726</v>
      </c>
      <c r="H2341" t="s">
        <v>6166</v>
      </c>
      <c r="I2341" t="s">
        <v>4192</v>
      </c>
      <c r="J2341">
        <v>6904</v>
      </c>
      <c r="K2341" t="s">
        <v>5392</v>
      </c>
    </row>
    <row r="2342" spans="1:11" hidden="1" x14ac:dyDescent="0.25">
      <c r="A2342">
        <v>7494</v>
      </c>
      <c r="B2342" t="s">
        <v>3221</v>
      </c>
      <c r="C2342" t="s">
        <v>5132</v>
      </c>
      <c r="D2342" s="5">
        <v>44588</v>
      </c>
      <c r="E2342" t="s">
        <v>5390</v>
      </c>
      <c r="F2342" t="s">
        <v>4431</v>
      </c>
      <c r="G2342">
        <v>312726</v>
      </c>
      <c r="H2342" t="s">
        <v>6166</v>
      </c>
      <c r="I2342" t="s">
        <v>4192</v>
      </c>
      <c r="J2342">
        <v>6900</v>
      </c>
      <c r="K2342" t="s">
        <v>5392</v>
      </c>
    </row>
    <row r="2343" spans="1:11" hidden="1" x14ac:dyDescent="0.25">
      <c r="A2343">
        <v>7495</v>
      </c>
      <c r="B2343" t="s">
        <v>3221</v>
      </c>
      <c r="C2343" t="s">
        <v>4421</v>
      </c>
      <c r="D2343" s="5">
        <v>44588</v>
      </c>
      <c r="E2343" t="s">
        <v>5390</v>
      </c>
      <c r="F2343" t="s">
        <v>4320</v>
      </c>
      <c r="G2343">
        <v>312726</v>
      </c>
      <c r="H2343" t="s">
        <v>6111</v>
      </c>
      <c r="I2343" t="s">
        <v>4192</v>
      </c>
      <c r="J2343">
        <v>6903</v>
      </c>
      <c r="K2343" t="s">
        <v>5392</v>
      </c>
    </row>
    <row r="2344" spans="1:11" hidden="1" x14ac:dyDescent="0.25">
      <c r="A2344">
        <v>7496</v>
      </c>
      <c r="B2344" t="s">
        <v>3221</v>
      </c>
      <c r="C2344" t="s">
        <v>4310</v>
      </c>
      <c r="D2344" s="5">
        <v>44588</v>
      </c>
      <c r="E2344" t="s">
        <v>5390</v>
      </c>
      <c r="F2344" t="s">
        <v>4190</v>
      </c>
      <c r="G2344">
        <v>312726</v>
      </c>
      <c r="H2344" t="s">
        <v>6112</v>
      </c>
      <c r="I2344" t="s">
        <v>4192</v>
      </c>
      <c r="J2344">
        <v>6902</v>
      </c>
      <c r="K2344" t="s">
        <v>5392</v>
      </c>
    </row>
    <row r="2345" spans="1:11" hidden="1" x14ac:dyDescent="0.25">
      <c r="A2345">
        <v>7497</v>
      </c>
      <c r="B2345" t="s">
        <v>1918</v>
      </c>
      <c r="C2345" t="s">
        <v>4541</v>
      </c>
      <c r="D2345" s="5">
        <v>44588</v>
      </c>
      <c r="E2345" t="s">
        <v>5390</v>
      </c>
      <c r="F2345" t="s">
        <v>4514</v>
      </c>
      <c r="G2345">
        <v>185306</v>
      </c>
      <c r="H2345" t="s">
        <v>6110</v>
      </c>
      <c r="I2345" t="s">
        <v>4192</v>
      </c>
      <c r="J2345">
        <v>7439</v>
      </c>
      <c r="K2345" t="s">
        <v>5392</v>
      </c>
    </row>
    <row r="2346" spans="1:11" hidden="1" x14ac:dyDescent="0.25">
      <c r="A2346">
        <v>7501</v>
      </c>
      <c r="B2346" t="s">
        <v>1445</v>
      </c>
      <c r="C2346" t="s">
        <v>5160</v>
      </c>
      <c r="D2346" s="5">
        <v>44588</v>
      </c>
      <c r="E2346" t="s">
        <v>5390</v>
      </c>
      <c r="F2346" t="s">
        <v>4598</v>
      </c>
      <c r="G2346">
        <v>169118</v>
      </c>
      <c r="H2346" t="s">
        <v>5450</v>
      </c>
      <c r="I2346" t="s">
        <v>4192</v>
      </c>
      <c r="J2346">
        <v>4252</v>
      </c>
      <c r="K2346" t="s">
        <v>5400</v>
      </c>
    </row>
    <row r="2347" spans="1:11" hidden="1" x14ac:dyDescent="0.25">
      <c r="A2347">
        <v>7502</v>
      </c>
      <c r="B2347" t="s">
        <v>1445</v>
      </c>
      <c r="C2347" t="s">
        <v>5597</v>
      </c>
      <c r="D2347" s="5">
        <v>44588</v>
      </c>
      <c r="E2347" t="s">
        <v>5390</v>
      </c>
      <c r="F2347" t="s">
        <v>4320</v>
      </c>
      <c r="G2347">
        <v>169118</v>
      </c>
      <c r="H2347" t="s">
        <v>6110</v>
      </c>
      <c r="I2347" t="s">
        <v>4192</v>
      </c>
      <c r="J2347">
        <v>763</v>
      </c>
      <c r="K2347" t="s">
        <v>5392</v>
      </c>
    </row>
    <row r="2348" spans="1:11" hidden="1" x14ac:dyDescent="0.25">
      <c r="A2348">
        <v>7507</v>
      </c>
      <c r="B2348" t="s">
        <v>1358</v>
      </c>
      <c r="C2348" t="s">
        <v>4689</v>
      </c>
      <c r="D2348" s="5">
        <v>44581</v>
      </c>
      <c r="E2348" t="s">
        <v>5390</v>
      </c>
      <c r="F2348" t="s">
        <v>4598</v>
      </c>
      <c r="G2348">
        <v>166111</v>
      </c>
      <c r="H2348" t="s">
        <v>6128</v>
      </c>
      <c r="I2348" t="s">
        <v>4192</v>
      </c>
      <c r="J2348">
        <v>144</v>
      </c>
      <c r="K2348" t="s">
        <v>5400</v>
      </c>
    </row>
    <row r="2349" spans="1:11" hidden="1" x14ac:dyDescent="0.25">
      <c r="A2349">
        <v>7508</v>
      </c>
      <c r="B2349" t="s">
        <v>1358</v>
      </c>
      <c r="C2349" t="s">
        <v>5759</v>
      </c>
      <c r="D2349" s="5">
        <v>44581</v>
      </c>
      <c r="E2349" t="s">
        <v>5390</v>
      </c>
      <c r="F2349" t="s">
        <v>4514</v>
      </c>
      <c r="G2349">
        <v>166111</v>
      </c>
      <c r="H2349" t="s">
        <v>6126</v>
      </c>
      <c r="I2349" t="s">
        <v>4192</v>
      </c>
      <c r="J2349">
        <v>145</v>
      </c>
      <c r="K2349" t="s">
        <v>5400</v>
      </c>
    </row>
    <row r="2350" spans="1:11" hidden="1" x14ac:dyDescent="0.25">
      <c r="A2350">
        <v>7519</v>
      </c>
      <c r="B2350" t="s">
        <v>202</v>
      </c>
      <c r="C2350" t="s">
        <v>204</v>
      </c>
      <c r="D2350" s="5">
        <v>44580</v>
      </c>
      <c r="E2350" t="s">
        <v>5390</v>
      </c>
      <c r="F2350" t="s">
        <v>4598</v>
      </c>
      <c r="G2350">
        <v>69159</v>
      </c>
      <c r="H2350" t="s">
        <v>6127</v>
      </c>
      <c r="I2350" t="s">
        <v>4192</v>
      </c>
      <c r="J2350">
        <v>2221</v>
      </c>
      <c r="K2350" t="s">
        <v>5400</v>
      </c>
    </row>
    <row r="2351" spans="1:11" hidden="1" x14ac:dyDescent="0.25">
      <c r="A2351">
        <v>7520</v>
      </c>
      <c r="B2351" t="s">
        <v>202</v>
      </c>
      <c r="C2351" t="s">
        <v>4323</v>
      </c>
      <c r="D2351" s="5">
        <v>44580</v>
      </c>
      <c r="E2351" t="s">
        <v>5390</v>
      </c>
      <c r="F2351" t="s">
        <v>4514</v>
      </c>
      <c r="G2351">
        <v>69159</v>
      </c>
      <c r="H2351" t="s">
        <v>6113</v>
      </c>
      <c r="I2351" t="s">
        <v>4192</v>
      </c>
      <c r="J2351">
        <v>2226</v>
      </c>
      <c r="K2351" t="s">
        <v>5392</v>
      </c>
    </row>
    <row r="2352" spans="1:11" hidden="1" x14ac:dyDescent="0.25">
      <c r="A2352">
        <v>7521</v>
      </c>
      <c r="B2352" t="s">
        <v>202</v>
      </c>
      <c r="C2352" t="s">
        <v>5892</v>
      </c>
      <c r="D2352" s="5">
        <v>44580</v>
      </c>
      <c r="E2352" t="s">
        <v>5390</v>
      </c>
      <c r="F2352" t="s">
        <v>4320</v>
      </c>
      <c r="G2352">
        <v>69159</v>
      </c>
      <c r="H2352" t="s">
        <v>6110</v>
      </c>
      <c r="I2352" t="s">
        <v>4192</v>
      </c>
      <c r="J2352">
        <v>2224</v>
      </c>
      <c r="K2352" t="s">
        <v>5392</v>
      </c>
    </row>
    <row r="2353" spans="1:11" hidden="1" x14ac:dyDescent="0.25">
      <c r="A2353">
        <v>7525</v>
      </c>
      <c r="B2353" t="s">
        <v>1651</v>
      </c>
      <c r="C2353" t="s">
        <v>933</v>
      </c>
      <c r="D2353" s="5">
        <v>44574</v>
      </c>
      <c r="E2353" t="s">
        <v>5390</v>
      </c>
      <c r="F2353" t="s">
        <v>970</v>
      </c>
      <c r="G2353">
        <v>211452</v>
      </c>
      <c r="H2353" t="s">
        <v>6189</v>
      </c>
      <c r="I2353" t="s">
        <v>4192</v>
      </c>
      <c r="J2353">
        <v>43</v>
      </c>
      <c r="K2353" t="s">
        <v>5392</v>
      </c>
    </row>
    <row r="2354" spans="1:11" hidden="1" x14ac:dyDescent="0.25">
      <c r="A2354">
        <v>7527</v>
      </c>
      <c r="B2354" t="s">
        <v>932</v>
      </c>
      <c r="C2354" t="s">
        <v>933</v>
      </c>
      <c r="D2354" s="5">
        <v>44579</v>
      </c>
      <c r="E2354" t="s">
        <v>5390</v>
      </c>
      <c r="F2354" t="s">
        <v>4431</v>
      </c>
      <c r="G2354">
        <v>304833</v>
      </c>
      <c r="H2354" t="s">
        <v>6128</v>
      </c>
      <c r="I2354" t="s">
        <v>4192</v>
      </c>
      <c r="J2354">
        <v>7526</v>
      </c>
      <c r="K2354" t="s">
        <v>5400</v>
      </c>
    </row>
    <row r="2355" spans="1:11" hidden="1" x14ac:dyDescent="0.25">
      <c r="A2355">
        <v>7529</v>
      </c>
      <c r="B2355" t="s">
        <v>1651</v>
      </c>
      <c r="C2355" t="s">
        <v>4356</v>
      </c>
      <c r="D2355" s="5">
        <v>44574</v>
      </c>
      <c r="E2355" t="s">
        <v>5390</v>
      </c>
      <c r="F2355" t="s">
        <v>4320</v>
      </c>
      <c r="G2355">
        <v>211452</v>
      </c>
      <c r="H2355" t="s">
        <v>6122</v>
      </c>
      <c r="I2355" t="s">
        <v>4192</v>
      </c>
      <c r="J2355">
        <v>7036</v>
      </c>
      <c r="K2355" t="s">
        <v>5392</v>
      </c>
    </row>
    <row r="2356" spans="1:11" hidden="1" x14ac:dyDescent="0.25">
      <c r="A2356">
        <v>7530</v>
      </c>
      <c r="B2356" t="s">
        <v>1651</v>
      </c>
      <c r="C2356" t="s">
        <v>4232</v>
      </c>
      <c r="D2356" s="5">
        <v>44574</v>
      </c>
      <c r="E2356" t="s">
        <v>5390</v>
      </c>
      <c r="F2356" t="s">
        <v>4190</v>
      </c>
      <c r="G2356">
        <v>211452</v>
      </c>
      <c r="H2356" t="s">
        <v>6122</v>
      </c>
      <c r="I2356" t="s">
        <v>4192</v>
      </c>
      <c r="J2356">
        <v>46</v>
      </c>
      <c r="K2356" t="s">
        <v>5392</v>
      </c>
    </row>
    <row r="2357" spans="1:11" hidden="1" x14ac:dyDescent="0.25">
      <c r="A2357">
        <v>7533</v>
      </c>
      <c r="B2357" t="s">
        <v>1651</v>
      </c>
      <c r="C2357" t="s">
        <v>718</v>
      </c>
      <c r="D2357" s="5">
        <v>44574</v>
      </c>
      <c r="E2357" t="s">
        <v>5390</v>
      </c>
      <c r="F2357" t="s">
        <v>4514</v>
      </c>
      <c r="G2357">
        <v>211452</v>
      </c>
      <c r="H2357" t="s">
        <v>6190</v>
      </c>
      <c r="I2357" t="s">
        <v>4192</v>
      </c>
      <c r="J2357">
        <v>7037</v>
      </c>
      <c r="K2357" t="s">
        <v>5392</v>
      </c>
    </row>
    <row r="2358" spans="1:11" hidden="1" x14ac:dyDescent="0.25">
      <c r="A2358">
        <v>7538</v>
      </c>
      <c r="B2358" t="s">
        <v>326</v>
      </c>
      <c r="C2358" t="s">
        <v>4718</v>
      </c>
      <c r="D2358" s="5">
        <v>44572</v>
      </c>
      <c r="E2358" t="s">
        <v>5390</v>
      </c>
      <c r="F2358" t="s">
        <v>4716</v>
      </c>
      <c r="G2358">
        <v>280778</v>
      </c>
      <c r="H2358" t="s">
        <v>6130</v>
      </c>
      <c r="I2358" t="s">
        <v>4192</v>
      </c>
      <c r="J2358">
        <v>4372</v>
      </c>
      <c r="K2358" t="s">
        <v>5400</v>
      </c>
    </row>
    <row r="2359" spans="1:11" hidden="1" x14ac:dyDescent="0.25">
      <c r="A2359">
        <v>7543</v>
      </c>
      <c r="B2359" t="s">
        <v>315</v>
      </c>
      <c r="C2359" t="s">
        <v>1128</v>
      </c>
      <c r="D2359" s="5">
        <v>44571</v>
      </c>
      <c r="E2359" t="s">
        <v>5390</v>
      </c>
      <c r="F2359" t="s">
        <v>4711</v>
      </c>
      <c r="G2359">
        <v>325406</v>
      </c>
      <c r="H2359" t="s">
        <v>6114</v>
      </c>
      <c r="I2359" t="s">
        <v>4192</v>
      </c>
      <c r="J2359">
        <v>7207</v>
      </c>
      <c r="K2359" t="s">
        <v>5392</v>
      </c>
    </row>
    <row r="2360" spans="1:11" hidden="1" x14ac:dyDescent="0.25">
      <c r="A2360">
        <v>7547</v>
      </c>
      <c r="B2360" t="s">
        <v>277</v>
      </c>
      <c r="C2360" t="s">
        <v>4751</v>
      </c>
      <c r="D2360" s="5">
        <v>44565</v>
      </c>
      <c r="E2360" t="s">
        <v>5390</v>
      </c>
      <c r="F2360" t="s">
        <v>4711</v>
      </c>
      <c r="G2360">
        <v>345733</v>
      </c>
      <c r="H2360" t="s">
        <v>6135</v>
      </c>
      <c r="I2360" t="s">
        <v>4192</v>
      </c>
      <c r="J2360">
        <v>4689</v>
      </c>
      <c r="K2360" t="s">
        <v>5400</v>
      </c>
    </row>
    <row r="2361" spans="1:11" hidden="1" x14ac:dyDescent="0.25">
      <c r="A2361">
        <v>7549</v>
      </c>
      <c r="B2361" t="s">
        <v>277</v>
      </c>
      <c r="C2361" t="s">
        <v>5656</v>
      </c>
      <c r="D2361" s="5">
        <v>44565</v>
      </c>
      <c r="E2361" t="s">
        <v>5390</v>
      </c>
      <c r="F2361" t="s">
        <v>4712</v>
      </c>
      <c r="G2361">
        <v>345733</v>
      </c>
      <c r="H2361" t="s">
        <v>6191</v>
      </c>
      <c r="I2361" t="s">
        <v>4192</v>
      </c>
      <c r="J2361">
        <v>7546</v>
      </c>
      <c r="K2361" t="s">
        <v>5400</v>
      </c>
    </row>
    <row r="2362" spans="1:11" hidden="1" x14ac:dyDescent="0.25">
      <c r="A2362">
        <v>7550</v>
      </c>
      <c r="B2362" t="s">
        <v>277</v>
      </c>
      <c r="C2362" t="s">
        <v>5635</v>
      </c>
      <c r="D2362" s="5">
        <v>44565</v>
      </c>
      <c r="E2362" t="s">
        <v>5390</v>
      </c>
      <c r="F2362" t="s">
        <v>4715</v>
      </c>
      <c r="G2362">
        <v>345733</v>
      </c>
      <c r="H2362" t="s">
        <v>6137</v>
      </c>
      <c r="I2362" t="s">
        <v>4192</v>
      </c>
      <c r="J2362">
        <v>7545</v>
      </c>
      <c r="K2362" t="s">
        <v>5392</v>
      </c>
    </row>
    <row r="2363" spans="1:11" hidden="1" x14ac:dyDescent="0.25">
      <c r="A2363">
        <v>7564</v>
      </c>
      <c r="B2363" t="s">
        <v>315</v>
      </c>
      <c r="C2363" t="s">
        <v>1195</v>
      </c>
      <c r="D2363" s="5">
        <v>44592</v>
      </c>
      <c r="E2363" t="s">
        <v>5390</v>
      </c>
      <c r="F2363" t="s">
        <v>4715</v>
      </c>
      <c r="G2363">
        <v>329307</v>
      </c>
      <c r="H2363" t="s">
        <v>6146</v>
      </c>
      <c r="I2363" t="s">
        <v>4192</v>
      </c>
      <c r="J2363">
        <v>4389</v>
      </c>
      <c r="K2363" t="s">
        <v>5400</v>
      </c>
    </row>
    <row r="2364" spans="1:11" hidden="1" x14ac:dyDescent="0.25">
      <c r="A2364">
        <v>7568</v>
      </c>
      <c r="B2364" t="s">
        <v>255</v>
      </c>
      <c r="C2364" t="s">
        <v>1210</v>
      </c>
      <c r="D2364" s="5">
        <v>44592</v>
      </c>
      <c r="E2364" t="s">
        <v>5390</v>
      </c>
      <c r="F2364" t="s">
        <v>4598</v>
      </c>
      <c r="G2364">
        <v>332558</v>
      </c>
      <c r="H2364" t="s">
        <v>6128</v>
      </c>
      <c r="I2364" t="s">
        <v>4192</v>
      </c>
      <c r="J2364">
        <v>4580</v>
      </c>
      <c r="K2364" t="s">
        <v>5400</v>
      </c>
    </row>
    <row r="2365" spans="1:11" hidden="1" x14ac:dyDescent="0.25">
      <c r="A2365">
        <v>7569</v>
      </c>
      <c r="B2365" t="s">
        <v>255</v>
      </c>
      <c r="C2365" t="s">
        <v>1206</v>
      </c>
      <c r="D2365" s="5">
        <v>44592</v>
      </c>
      <c r="E2365" t="s">
        <v>5390</v>
      </c>
      <c r="F2365" t="s">
        <v>4716</v>
      </c>
      <c r="G2365">
        <v>332558</v>
      </c>
      <c r="H2365" t="s">
        <v>6151</v>
      </c>
      <c r="I2365" t="s">
        <v>4192</v>
      </c>
      <c r="J2365">
        <v>7210</v>
      </c>
      <c r="K2365" t="s">
        <v>5392</v>
      </c>
    </row>
    <row r="2366" spans="1:11" hidden="1" x14ac:dyDescent="0.25">
      <c r="A2366">
        <v>7572</v>
      </c>
      <c r="B2366" t="s">
        <v>419</v>
      </c>
      <c r="C2366" t="s">
        <v>1231</v>
      </c>
      <c r="D2366" s="5">
        <v>44592</v>
      </c>
      <c r="E2366" t="s">
        <v>5390</v>
      </c>
      <c r="F2366" t="s">
        <v>4514</v>
      </c>
      <c r="G2366">
        <v>199846</v>
      </c>
      <c r="H2366" t="s">
        <v>6134</v>
      </c>
      <c r="I2366" t="s">
        <v>4192</v>
      </c>
      <c r="J2366">
        <v>382</v>
      </c>
      <c r="K2366" t="s">
        <v>5400</v>
      </c>
    </row>
    <row r="2367" spans="1:11" hidden="1" x14ac:dyDescent="0.25">
      <c r="A2367">
        <v>7573</v>
      </c>
      <c r="B2367" t="s">
        <v>419</v>
      </c>
      <c r="C2367" t="s">
        <v>1237</v>
      </c>
      <c r="D2367" s="5">
        <v>44592</v>
      </c>
      <c r="E2367" t="s">
        <v>5390</v>
      </c>
      <c r="F2367" t="s">
        <v>4431</v>
      </c>
      <c r="G2367">
        <v>199846</v>
      </c>
      <c r="H2367" t="s">
        <v>6134</v>
      </c>
      <c r="I2367" t="s">
        <v>4192</v>
      </c>
      <c r="J2367">
        <v>381</v>
      </c>
      <c r="K2367" t="s">
        <v>5400</v>
      </c>
    </row>
    <row r="2368" spans="1:11" hidden="1" x14ac:dyDescent="0.25">
      <c r="A2368">
        <v>7583</v>
      </c>
      <c r="B2368" t="s">
        <v>544</v>
      </c>
      <c r="C2368" t="s">
        <v>812</v>
      </c>
      <c r="D2368" s="5">
        <v>44592</v>
      </c>
      <c r="E2368" t="s">
        <v>5390</v>
      </c>
      <c r="F2368" t="s">
        <v>4514</v>
      </c>
      <c r="G2368">
        <v>406733</v>
      </c>
      <c r="H2368" t="s">
        <v>6156</v>
      </c>
      <c r="I2368" t="s">
        <v>4192</v>
      </c>
      <c r="J2368">
        <v>4502</v>
      </c>
      <c r="K2368" t="s">
        <v>5400</v>
      </c>
    </row>
    <row r="2369" spans="1:11" hidden="1" x14ac:dyDescent="0.25">
      <c r="A2369">
        <v>7586</v>
      </c>
      <c r="B2369" t="s">
        <v>119</v>
      </c>
      <c r="C2369" t="s">
        <v>5236</v>
      </c>
      <c r="D2369" s="5">
        <v>44571</v>
      </c>
      <c r="E2369" t="s">
        <v>5390</v>
      </c>
      <c r="F2369" t="s">
        <v>4431</v>
      </c>
      <c r="G2369">
        <v>139957</v>
      </c>
      <c r="H2369" t="s">
        <v>6137</v>
      </c>
      <c r="I2369" t="s">
        <v>4192</v>
      </c>
      <c r="J2369">
        <v>4323</v>
      </c>
      <c r="K2369" t="s">
        <v>5392</v>
      </c>
    </row>
    <row r="2370" spans="1:11" hidden="1" x14ac:dyDescent="0.25">
      <c r="A2370">
        <v>7589</v>
      </c>
      <c r="B2370" t="s">
        <v>119</v>
      </c>
      <c r="C2370" t="s">
        <v>4908</v>
      </c>
      <c r="D2370" s="5">
        <v>44571</v>
      </c>
      <c r="E2370" t="s">
        <v>5390</v>
      </c>
      <c r="F2370" t="s">
        <v>4715</v>
      </c>
      <c r="G2370">
        <v>139957</v>
      </c>
      <c r="H2370" t="s">
        <v>6115</v>
      </c>
      <c r="I2370" t="s">
        <v>4192</v>
      </c>
      <c r="J2370">
        <v>4330</v>
      </c>
      <c r="K2370" t="s">
        <v>5392</v>
      </c>
    </row>
    <row r="2371" spans="1:11" hidden="1" x14ac:dyDescent="0.25">
      <c r="A2371">
        <v>7591</v>
      </c>
      <c r="B2371" t="s">
        <v>119</v>
      </c>
      <c r="C2371" t="s">
        <v>4840</v>
      </c>
      <c r="D2371" s="5">
        <v>44571</v>
      </c>
      <c r="E2371" t="s">
        <v>5390</v>
      </c>
      <c r="F2371" t="s">
        <v>4712</v>
      </c>
      <c r="G2371">
        <v>139957</v>
      </c>
      <c r="H2371" t="s">
        <v>6109</v>
      </c>
      <c r="I2371" t="s">
        <v>4192</v>
      </c>
      <c r="J2371">
        <v>4331</v>
      </c>
      <c r="K2371" t="s">
        <v>5392</v>
      </c>
    </row>
    <row r="2372" spans="1:11" hidden="1" x14ac:dyDescent="0.25">
      <c r="A2372">
        <v>7598</v>
      </c>
      <c r="B2372" t="s">
        <v>304</v>
      </c>
      <c r="C2372" t="s">
        <v>4752</v>
      </c>
      <c r="D2372" s="5">
        <v>44573</v>
      </c>
      <c r="E2372" t="s">
        <v>5390</v>
      </c>
      <c r="F2372" t="s">
        <v>4190</v>
      </c>
      <c r="G2372">
        <v>362658</v>
      </c>
      <c r="H2372" t="s">
        <v>6128</v>
      </c>
      <c r="I2372" t="s">
        <v>4192</v>
      </c>
      <c r="J2372">
        <v>7596</v>
      </c>
      <c r="K2372" t="s">
        <v>5400</v>
      </c>
    </row>
    <row r="2373" spans="1:11" hidden="1" x14ac:dyDescent="0.25">
      <c r="A2373">
        <v>7602</v>
      </c>
      <c r="B2373" t="s">
        <v>304</v>
      </c>
      <c r="C2373" t="s">
        <v>5650</v>
      </c>
      <c r="D2373" s="5">
        <v>44573</v>
      </c>
      <c r="E2373" t="s">
        <v>5390</v>
      </c>
      <c r="F2373" t="s">
        <v>4711</v>
      </c>
      <c r="G2373">
        <v>362658</v>
      </c>
      <c r="H2373" t="s">
        <v>6127</v>
      </c>
      <c r="I2373" t="s">
        <v>4192</v>
      </c>
      <c r="J2373">
        <v>7601</v>
      </c>
      <c r="K2373" t="s">
        <v>5400</v>
      </c>
    </row>
    <row r="2374" spans="1:11" hidden="1" x14ac:dyDescent="0.25">
      <c r="A2374">
        <v>7622</v>
      </c>
      <c r="B2374" t="s">
        <v>1651</v>
      </c>
      <c r="C2374" t="s">
        <v>4350</v>
      </c>
      <c r="D2374" s="5">
        <v>44567</v>
      </c>
      <c r="E2374" t="s">
        <v>5390</v>
      </c>
      <c r="F2374" t="s">
        <v>4320</v>
      </c>
      <c r="G2374">
        <v>211152</v>
      </c>
      <c r="H2374" t="s">
        <v>6110</v>
      </c>
      <c r="I2374" t="s">
        <v>4192</v>
      </c>
      <c r="J2374">
        <v>45</v>
      </c>
      <c r="K2374" t="s">
        <v>5392</v>
      </c>
    </row>
    <row r="2375" spans="1:11" hidden="1" x14ac:dyDescent="0.25">
      <c r="A2375">
        <v>7624</v>
      </c>
      <c r="B2375" t="s">
        <v>212</v>
      </c>
      <c r="C2375" t="s">
        <v>4353</v>
      </c>
      <c r="D2375" s="5">
        <v>44594</v>
      </c>
      <c r="E2375" t="s">
        <v>5390</v>
      </c>
      <c r="F2375" t="s">
        <v>4582</v>
      </c>
      <c r="G2375">
        <v>193870</v>
      </c>
      <c r="H2375" t="s">
        <v>6113</v>
      </c>
      <c r="I2375" t="s">
        <v>4192</v>
      </c>
      <c r="J2375">
        <v>618</v>
      </c>
      <c r="K2375" t="s">
        <v>5392</v>
      </c>
    </row>
    <row r="2376" spans="1:11" hidden="1" x14ac:dyDescent="0.25">
      <c r="A2376">
        <v>7625</v>
      </c>
      <c r="B2376" t="s">
        <v>212</v>
      </c>
      <c r="C2376" t="s">
        <v>4273</v>
      </c>
      <c r="D2376" s="5">
        <v>44594</v>
      </c>
      <c r="E2376" t="s">
        <v>5390</v>
      </c>
      <c r="F2376" t="s">
        <v>970</v>
      </c>
      <c r="G2376">
        <v>193870</v>
      </c>
      <c r="H2376" t="s">
        <v>6114</v>
      </c>
      <c r="I2376" t="s">
        <v>4192</v>
      </c>
      <c r="J2376">
        <v>619</v>
      </c>
      <c r="K2376" t="s">
        <v>5392</v>
      </c>
    </row>
    <row r="2377" spans="1:11" hidden="1" x14ac:dyDescent="0.25">
      <c r="A2377">
        <v>7627</v>
      </c>
      <c r="B2377" t="s">
        <v>212</v>
      </c>
      <c r="C2377" t="s">
        <v>5527</v>
      </c>
      <c r="D2377" s="5">
        <v>44594</v>
      </c>
      <c r="E2377" t="s">
        <v>5390</v>
      </c>
      <c r="F2377" t="s">
        <v>4514</v>
      </c>
      <c r="G2377">
        <v>193870</v>
      </c>
      <c r="H2377" t="s">
        <v>6192</v>
      </c>
      <c r="I2377" t="s">
        <v>4192</v>
      </c>
      <c r="J2377">
        <v>621</v>
      </c>
      <c r="K2377" t="s">
        <v>5392</v>
      </c>
    </row>
    <row r="2378" spans="1:11" hidden="1" x14ac:dyDescent="0.25">
      <c r="A2378">
        <v>7628</v>
      </c>
      <c r="B2378" t="s">
        <v>212</v>
      </c>
      <c r="C2378" t="s">
        <v>5752</v>
      </c>
      <c r="D2378" s="5">
        <v>44594</v>
      </c>
      <c r="E2378" t="s">
        <v>5390</v>
      </c>
      <c r="F2378" t="s">
        <v>4431</v>
      </c>
      <c r="G2378">
        <v>193870</v>
      </c>
      <c r="H2378" t="s">
        <v>6110</v>
      </c>
      <c r="I2378" t="s">
        <v>4192</v>
      </c>
      <c r="J2378">
        <v>620</v>
      </c>
      <c r="K2378" t="s">
        <v>5392</v>
      </c>
    </row>
    <row r="2379" spans="1:11" hidden="1" x14ac:dyDescent="0.25">
      <c r="A2379">
        <v>7630</v>
      </c>
      <c r="B2379" t="s">
        <v>212</v>
      </c>
      <c r="C2379" t="s">
        <v>1234</v>
      </c>
      <c r="D2379" s="5">
        <v>44594</v>
      </c>
      <c r="E2379" t="s">
        <v>5390</v>
      </c>
      <c r="F2379" t="s">
        <v>4190</v>
      </c>
      <c r="G2379">
        <v>193870</v>
      </c>
      <c r="H2379" t="s">
        <v>6125</v>
      </c>
      <c r="I2379" t="s">
        <v>4192</v>
      </c>
      <c r="J2379">
        <v>617</v>
      </c>
      <c r="K2379" t="s">
        <v>5400</v>
      </c>
    </row>
    <row r="2380" spans="1:11" hidden="1" x14ac:dyDescent="0.25">
      <c r="A2380">
        <v>7631</v>
      </c>
      <c r="B2380" t="s">
        <v>212</v>
      </c>
      <c r="C2380" t="s">
        <v>1243</v>
      </c>
      <c r="D2380" s="5">
        <v>44594</v>
      </c>
      <c r="E2380" t="s">
        <v>5390</v>
      </c>
      <c r="F2380" t="s">
        <v>4320</v>
      </c>
      <c r="G2380">
        <v>193870</v>
      </c>
      <c r="H2380" t="s">
        <v>6117</v>
      </c>
      <c r="I2380" t="s">
        <v>4192</v>
      </c>
      <c r="J2380">
        <v>622</v>
      </c>
      <c r="K2380" t="s">
        <v>5400</v>
      </c>
    </row>
    <row r="2381" spans="1:11" hidden="1" x14ac:dyDescent="0.25">
      <c r="A2381">
        <v>7638</v>
      </c>
      <c r="B2381" t="s">
        <v>3221</v>
      </c>
      <c r="C2381" t="s">
        <v>5131</v>
      </c>
      <c r="D2381" s="5">
        <v>44594</v>
      </c>
      <c r="E2381" t="s">
        <v>5390</v>
      </c>
      <c r="F2381" t="s">
        <v>970</v>
      </c>
      <c r="G2381">
        <v>312726</v>
      </c>
      <c r="H2381" t="s">
        <v>6167</v>
      </c>
      <c r="I2381" t="s">
        <v>4192</v>
      </c>
      <c r="J2381">
        <v>6899</v>
      </c>
      <c r="K2381" t="s">
        <v>5392</v>
      </c>
    </row>
    <row r="2382" spans="1:11" hidden="1" x14ac:dyDescent="0.25">
      <c r="A2382">
        <v>7639</v>
      </c>
      <c r="B2382" t="s">
        <v>2242</v>
      </c>
      <c r="C2382" t="s">
        <v>5986</v>
      </c>
      <c r="D2382" s="5">
        <v>44594</v>
      </c>
      <c r="E2382" t="s">
        <v>5390</v>
      </c>
      <c r="F2382" t="s">
        <v>4582</v>
      </c>
      <c r="G2382">
        <v>231059</v>
      </c>
      <c r="H2382" t="s">
        <v>6130</v>
      </c>
      <c r="I2382" t="s">
        <v>4192</v>
      </c>
      <c r="J2382">
        <v>499</v>
      </c>
      <c r="K2382" t="s">
        <v>5392</v>
      </c>
    </row>
    <row r="2383" spans="1:11" hidden="1" x14ac:dyDescent="0.25">
      <c r="A2383">
        <v>7641</v>
      </c>
      <c r="B2383" t="s">
        <v>391</v>
      </c>
      <c r="C2383" t="s">
        <v>5743</v>
      </c>
      <c r="D2383" s="5">
        <v>44594</v>
      </c>
      <c r="E2383" t="s">
        <v>5390</v>
      </c>
      <c r="F2383" t="s">
        <v>4598</v>
      </c>
      <c r="G2383">
        <v>209649</v>
      </c>
      <c r="H2383" t="s">
        <v>6126</v>
      </c>
      <c r="I2383" t="s">
        <v>4192</v>
      </c>
      <c r="J2383">
        <v>4294</v>
      </c>
      <c r="K2383" t="s">
        <v>5400</v>
      </c>
    </row>
    <row r="2384" spans="1:11" hidden="1" x14ac:dyDescent="0.25">
      <c r="A2384">
        <v>7642</v>
      </c>
      <c r="B2384" t="s">
        <v>391</v>
      </c>
      <c r="C2384" t="s">
        <v>4688</v>
      </c>
      <c r="D2384" s="5">
        <v>44594</v>
      </c>
      <c r="E2384" t="s">
        <v>5390</v>
      </c>
      <c r="F2384" t="s">
        <v>970</v>
      </c>
      <c r="G2384">
        <v>209649</v>
      </c>
      <c r="H2384" t="s">
        <v>6110</v>
      </c>
      <c r="I2384" t="s">
        <v>4192</v>
      </c>
      <c r="J2384">
        <v>634</v>
      </c>
      <c r="K2384" t="s">
        <v>5392</v>
      </c>
    </row>
    <row r="2385" spans="1:11" hidden="1" x14ac:dyDescent="0.25">
      <c r="A2385">
        <v>7645</v>
      </c>
      <c r="B2385" t="s">
        <v>419</v>
      </c>
      <c r="C2385" t="s">
        <v>4531</v>
      </c>
      <c r="D2385" s="5">
        <v>44594</v>
      </c>
      <c r="E2385" t="s">
        <v>5390</v>
      </c>
      <c r="F2385" t="s">
        <v>4582</v>
      </c>
      <c r="G2385">
        <v>199846</v>
      </c>
      <c r="H2385" t="s">
        <v>6109</v>
      </c>
      <c r="I2385" t="s">
        <v>4192</v>
      </c>
      <c r="J2385">
        <v>385</v>
      </c>
      <c r="K2385" t="s">
        <v>5392</v>
      </c>
    </row>
    <row r="2386" spans="1:11" hidden="1" x14ac:dyDescent="0.25">
      <c r="A2386">
        <v>7646</v>
      </c>
      <c r="B2386" t="s">
        <v>419</v>
      </c>
      <c r="C2386" t="s">
        <v>4457</v>
      </c>
      <c r="D2386" s="5">
        <v>44594</v>
      </c>
      <c r="E2386" t="s">
        <v>5390</v>
      </c>
      <c r="F2386" t="s">
        <v>970</v>
      </c>
      <c r="G2386">
        <v>199846</v>
      </c>
      <c r="H2386" t="s">
        <v>6115</v>
      </c>
      <c r="I2386" t="s">
        <v>4192</v>
      </c>
      <c r="J2386">
        <v>384</v>
      </c>
      <c r="K2386" t="s">
        <v>5392</v>
      </c>
    </row>
    <row r="2387" spans="1:11" hidden="1" x14ac:dyDescent="0.25">
      <c r="A2387">
        <v>7652</v>
      </c>
      <c r="B2387" t="s">
        <v>432</v>
      </c>
      <c r="C2387" t="s">
        <v>535</v>
      </c>
      <c r="D2387" s="5">
        <v>44594</v>
      </c>
      <c r="E2387" t="s">
        <v>5390</v>
      </c>
      <c r="F2387" t="s">
        <v>4190</v>
      </c>
      <c r="G2387">
        <v>76231</v>
      </c>
      <c r="H2387" t="s">
        <v>6117</v>
      </c>
      <c r="I2387" t="s">
        <v>4192</v>
      </c>
      <c r="J2387">
        <v>731</v>
      </c>
      <c r="K2387" t="s">
        <v>5400</v>
      </c>
    </row>
    <row r="2388" spans="1:11" hidden="1" x14ac:dyDescent="0.25">
      <c r="A2388">
        <v>7653</v>
      </c>
      <c r="B2388" t="s">
        <v>432</v>
      </c>
      <c r="C2388" t="s">
        <v>4335</v>
      </c>
      <c r="D2388" s="5">
        <v>44594</v>
      </c>
      <c r="E2388" t="s">
        <v>5390</v>
      </c>
      <c r="F2388" t="s">
        <v>4431</v>
      </c>
      <c r="G2388">
        <v>76231</v>
      </c>
      <c r="H2388" t="s">
        <v>6113</v>
      </c>
      <c r="I2388" t="s">
        <v>4192</v>
      </c>
      <c r="J2388">
        <v>734</v>
      </c>
      <c r="K2388" t="s">
        <v>5392</v>
      </c>
    </row>
    <row r="2389" spans="1:11" hidden="1" x14ac:dyDescent="0.25">
      <c r="A2389">
        <v>7655</v>
      </c>
      <c r="B2389" t="s">
        <v>432</v>
      </c>
      <c r="C2389" t="s">
        <v>4382</v>
      </c>
      <c r="D2389" s="5">
        <v>44594</v>
      </c>
      <c r="E2389" t="s">
        <v>5390</v>
      </c>
      <c r="F2389" t="s">
        <v>4320</v>
      </c>
      <c r="G2389">
        <v>76231</v>
      </c>
      <c r="H2389" t="s">
        <v>6109</v>
      </c>
      <c r="I2389" t="s">
        <v>4192</v>
      </c>
      <c r="J2389">
        <v>732</v>
      </c>
      <c r="K2389" t="s">
        <v>5392</v>
      </c>
    </row>
    <row r="2390" spans="1:11" hidden="1" x14ac:dyDescent="0.25">
      <c r="A2390">
        <v>7656</v>
      </c>
      <c r="B2390" t="s">
        <v>432</v>
      </c>
      <c r="C2390" t="s">
        <v>4208</v>
      </c>
      <c r="D2390" s="5">
        <v>44594</v>
      </c>
      <c r="E2390" t="s">
        <v>5390</v>
      </c>
      <c r="F2390" t="s">
        <v>4514</v>
      </c>
      <c r="G2390">
        <v>76231</v>
      </c>
      <c r="H2390" t="s">
        <v>6114</v>
      </c>
      <c r="I2390" t="s">
        <v>4192</v>
      </c>
      <c r="J2390">
        <v>735</v>
      </c>
      <c r="K2390" t="s">
        <v>5392</v>
      </c>
    </row>
    <row r="2391" spans="1:11" hidden="1" x14ac:dyDescent="0.25">
      <c r="A2391">
        <v>7662</v>
      </c>
      <c r="B2391" t="s">
        <v>3400</v>
      </c>
      <c r="C2391" t="s">
        <v>697</v>
      </c>
      <c r="D2391" s="5">
        <v>44594</v>
      </c>
      <c r="E2391" t="s">
        <v>5390</v>
      </c>
      <c r="F2391" t="s">
        <v>4598</v>
      </c>
      <c r="G2391">
        <v>255838</v>
      </c>
      <c r="H2391" t="s">
        <v>6109</v>
      </c>
      <c r="I2391" t="s">
        <v>4192</v>
      </c>
      <c r="J2391">
        <v>7242</v>
      </c>
      <c r="K2391" t="s">
        <v>5392</v>
      </c>
    </row>
    <row r="2392" spans="1:11" hidden="1" x14ac:dyDescent="0.25">
      <c r="A2392">
        <v>7665</v>
      </c>
      <c r="B2392" t="s">
        <v>2263</v>
      </c>
      <c r="C2392" t="s">
        <v>4507</v>
      </c>
      <c r="D2392" s="5">
        <v>44594</v>
      </c>
      <c r="E2392" t="s">
        <v>5390</v>
      </c>
      <c r="F2392" t="s">
        <v>4431</v>
      </c>
      <c r="G2392">
        <v>104692</v>
      </c>
      <c r="H2392" t="s">
        <v>6127</v>
      </c>
      <c r="I2392" t="s">
        <v>4192</v>
      </c>
      <c r="J2392">
        <v>73</v>
      </c>
      <c r="K2392" t="s">
        <v>5400</v>
      </c>
    </row>
    <row r="2393" spans="1:11" hidden="1" x14ac:dyDescent="0.25">
      <c r="A2393">
        <v>7666</v>
      </c>
      <c r="B2393" t="s">
        <v>2263</v>
      </c>
      <c r="C2393" t="s">
        <v>5868</v>
      </c>
      <c r="D2393" s="5">
        <v>44594</v>
      </c>
      <c r="E2393" t="s">
        <v>5390</v>
      </c>
      <c r="F2393" t="s">
        <v>4598</v>
      </c>
      <c r="G2393">
        <v>104692</v>
      </c>
      <c r="H2393" t="s">
        <v>6115</v>
      </c>
      <c r="I2393" t="s">
        <v>4192</v>
      </c>
      <c r="J2393">
        <v>2229</v>
      </c>
      <c r="K2393" t="s">
        <v>5392</v>
      </c>
    </row>
    <row r="2394" spans="1:11" hidden="1" x14ac:dyDescent="0.25">
      <c r="A2394">
        <v>7669</v>
      </c>
      <c r="B2394" t="s">
        <v>367</v>
      </c>
      <c r="C2394" t="s">
        <v>5174</v>
      </c>
      <c r="D2394" s="5">
        <v>44595</v>
      </c>
      <c r="E2394" t="s">
        <v>5390</v>
      </c>
      <c r="F2394" t="s">
        <v>4582</v>
      </c>
      <c r="G2394">
        <v>190590</v>
      </c>
      <c r="H2394" t="s">
        <v>6130</v>
      </c>
      <c r="I2394" t="s">
        <v>4192</v>
      </c>
      <c r="J2394">
        <v>524</v>
      </c>
      <c r="K2394" t="s">
        <v>5436</v>
      </c>
    </row>
    <row r="2395" spans="1:11" hidden="1" x14ac:dyDescent="0.25">
      <c r="A2395">
        <v>7670</v>
      </c>
      <c r="B2395" t="s">
        <v>367</v>
      </c>
      <c r="C2395" t="s">
        <v>5178</v>
      </c>
      <c r="D2395" s="5">
        <v>44595</v>
      </c>
      <c r="E2395" t="s">
        <v>5390</v>
      </c>
      <c r="F2395" t="s">
        <v>970</v>
      </c>
      <c r="G2395">
        <v>190590</v>
      </c>
      <c r="H2395" t="s">
        <v>6110</v>
      </c>
      <c r="I2395" t="s">
        <v>4192</v>
      </c>
      <c r="J2395">
        <v>525</v>
      </c>
      <c r="K2395" t="s">
        <v>5392</v>
      </c>
    </row>
    <row r="2396" spans="1:11" hidden="1" x14ac:dyDescent="0.25">
      <c r="A2396">
        <v>7671</v>
      </c>
      <c r="B2396" t="s">
        <v>367</v>
      </c>
      <c r="C2396" t="s">
        <v>5521</v>
      </c>
      <c r="D2396" s="5">
        <v>44595</v>
      </c>
      <c r="E2396" t="s">
        <v>5390</v>
      </c>
      <c r="F2396" t="s">
        <v>4598</v>
      </c>
      <c r="G2396">
        <v>190590</v>
      </c>
      <c r="H2396" t="s">
        <v>5450</v>
      </c>
      <c r="I2396" t="s">
        <v>4192</v>
      </c>
      <c r="J2396">
        <v>528</v>
      </c>
      <c r="K2396" t="s">
        <v>5400</v>
      </c>
    </row>
    <row r="2397" spans="1:11" hidden="1" x14ac:dyDescent="0.25">
      <c r="A2397">
        <v>7677</v>
      </c>
      <c r="B2397" t="s">
        <v>351</v>
      </c>
      <c r="C2397" t="s">
        <v>1292</v>
      </c>
      <c r="D2397" s="5">
        <v>44595</v>
      </c>
      <c r="E2397" t="s">
        <v>5390</v>
      </c>
      <c r="F2397" t="s">
        <v>4431</v>
      </c>
      <c r="G2397">
        <v>70110</v>
      </c>
      <c r="H2397" t="s">
        <v>6126</v>
      </c>
      <c r="I2397" t="s">
        <v>4192</v>
      </c>
      <c r="J2397">
        <v>4216</v>
      </c>
      <c r="K2397" t="s">
        <v>5400</v>
      </c>
    </row>
    <row r="2398" spans="1:11" hidden="1" x14ac:dyDescent="0.25">
      <c r="A2398">
        <v>7684</v>
      </c>
      <c r="B2398" t="s">
        <v>403</v>
      </c>
      <c r="C2398" t="s">
        <v>5857</v>
      </c>
      <c r="D2398" s="5">
        <v>44595</v>
      </c>
      <c r="E2398" t="s">
        <v>5390</v>
      </c>
      <c r="F2398" t="s">
        <v>4582</v>
      </c>
      <c r="G2398">
        <v>27478</v>
      </c>
      <c r="H2398" t="s">
        <v>6110</v>
      </c>
      <c r="I2398" t="s">
        <v>4192</v>
      </c>
      <c r="J2398">
        <v>7683</v>
      </c>
      <c r="K2398" t="s">
        <v>5392</v>
      </c>
    </row>
    <row r="2399" spans="1:11" hidden="1" x14ac:dyDescent="0.25">
      <c r="A2399">
        <v>7685</v>
      </c>
      <c r="B2399" t="s">
        <v>403</v>
      </c>
      <c r="C2399" t="s">
        <v>5850</v>
      </c>
      <c r="D2399" s="5">
        <v>44595</v>
      </c>
      <c r="E2399" t="s">
        <v>5390</v>
      </c>
      <c r="F2399" t="s">
        <v>4598</v>
      </c>
      <c r="G2399">
        <v>27478</v>
      </c>
      <c r="H2399" t="s">
        <v>6123</v>
      </c>
      <c r="I2399" t="s">
        <v>4192</v>
      </c>
      <c r="J2399">
        <v>7006</v>
      </c>
      <c r="K2399" t="s">
        <v>5392</v>
      </c>
    </row>
    <row r="2400" spans="1:11" hidden="1" x14ac:dyDescent="0.25">
      <c r="A2400">
        <v>7700</v>
      </c>
      <c r="B2400" t="s">
        <v>1822</v>
      </c>
      <c r="C2400" t="s">
        <v>5565</v>
      </c>
      <c r="D2400" s="5">
        <v>44595</v>
      </c>
      <c r="E2400" t="s">
        <v>5390</v>
      </c>
      <c r="F2400" t="s">
        <v>4431</v>
      </c>
      <c r="G2400">
        <v>128555</v>
      </c>
      <c r="H2400" t="s">
        <v>6110</v>
      </c>
      <c r="I2400" t="s">
        <v>4192</v>
      </c>
      <c r="J2400">
        <v>7489</v>
      </c>
      <c r="K2400" t="s">
        <v>5392</v>
      </c>
    </row>
    <row r="2401" spans="1:11" hidden="1" x14ac:dyDescent="0.25">
      <c r="A2401">
        <v>7702</v>
      </c>
      <c r="B2401" t="s">
        <v>1822</v>
      </c>
      <c r="C2401" t="s">
        <v>5504</v>
      </c>
      <c r="D2401" s="5">
        <v>44595</v>
      </c>
      <c r="E2401" t="s">
        <v>5390</v>
      </c>
      <c r="F2401" t="s">
        <v>4514</v>
      </c>
      <c r="G2401">
        <v>128555</v>
      </c>
      <c r="H2401" t="s">
        <v>5450</v>
      </c>
      <c r="I2401" t="s">
        <v>4192</v>
      </c>
      <c r="J2401">
        <v>7491</v>
      </c>
      <c r="K2401" t="s">
        <v>5400</v>
      </c>
    </row>
    <row r="2402" spans="1:11" hidden="1" x14ac:dyDescent="0.25">
      <c r="A2402">
        <v>7710</v>
      </c>
      <c r="B2402" t="s">
        <v>396</v>
      </c>
      <c r="C2402" t="s">
        <v>4420</v>
      </c>
      <c r="D2402" s="5">
        <v>44595</v>
      </c>
      <c r="E2402" t="s">
        <v>5390</v>
      </c>
      <c r="F2402" t="s">
        <v>4582</v>
      </c>
      <c r="G2402">
        <v>57729</v>
      </c>
      <c r="H2402" t="s">
        <v>6113</v>
      </c>
      <c r="I2402" t="s">
        <v>4192</v>
      </c>
      <c r="J2402">
        <v>457</v>
      </c>
      <c r="K2402" t="s">
        <v>5392</v>
      </c>
    </row>
    <row r="2403" spans="1:11" hidden="1" x14ac:dyDescent="0.25">
      <c r="A2403">
        <v>7711</v>
      </c>
      <c r="B2403" t="s">
        <v>396</v>
      </c>
      <c r="C2403" t="s">
        <v>4681</v>
      </c>
      <c r="D2403" s="5">
        <v>44595</v>
      </c>
      <c r="E2403" t="s">
        <v>5390</v>
      </c>
      <c r="F2403" t="s">
        <v>970</v>
      </c>
      <c r="G2403">
        <v>57729</v>
      </c>
      <c r="H2403" t="s">
        <v>6114</v>
      </c>
      <c r="I2403" t="s">
        <v>4192</v>
      </c>
      <c r="J2403">
        <v>458</v>
      </c>
      <c r="K2403" t="s">
        <v>5392</v>
      </c>
    </row>
    <row r="2404" spans="1:11" hidden="1" x14ac:dyDescent="0.25">
      <c r="A2404">
        <v>7713</v>
      </c>
      <c r="B2404" t="s">
        <v>396</v>
      </c>
      <c r="C2404" t="s">
        <v>5895</v>
      </c>
      <c r="D2404" s="5">
        <v>44595</v>
      </c>
      <c r="E2404" t="s">
        <v>5390</v>
      </c>
      <c r="F2404" t="s">
        <v>4431</v>
      </c>
      <c r="G2404">
        <v>57729</v>
      </c>
      <c r="H2404" t="s">
        <v>6170</v>
      </c>
      <c r="I2404" t="s">
        <v>4192</v>
      </c>
      <c r="J2404">
        <v>454</v>
      </c>
      <c r="K2404" t="s">
        <v>5400</v>
      </c>
    </row>
    <row r="2405" spans="1:11" hidden="1" x14ac:dyDescent="0.25">
      <c r="A2405">
        <v>7714</v>
      </c>
      <c r="B2405" t="s">
        <v>396</v>
      </c>
      <c r="C2405" t="s">
        <v>5563</v>
      </c>
      <c r="D2405" s="5">
        <v>44595</v>
      </c>
      <c r="E2405" t="s">
        <v>5390</v>
      </c>
      <c r="F2405" t="s">
        <v>4514</v>
      </c>
      <c r="G2405">
        <v>57729</v>
      </c>
      <c r="H2405" t="s">
        <v>6155</v>
      </c>
      <c r="I2405" t="s">
        <v>4192</v>
      </c>
      <c r="J2405">
        <v>455</v>
      </c>
      <c r="K2405" t="s">
        <v>5400</v>
      </c>
    </row>
    <row r="2406" spans="1:11" hidden="1" x14ac:dyDescent="0.25">
      <c r="A2406">
        <v>7719</v>
      </c>
      <c r="B2406" t="s">
        <v>248</v>
      </c>
      <c r="C2406" t="s">
        <v>4743</v>
      </c>
      <c r="D2406" s="5">
        <v>44595</v>
      </c>
      <c r="E2406" t="s">
        <v>5390</v>
      </c>
      <c r="F2406" t="s">
        <v>4711</v>
      </c>
      <c r="G2406">
        <v>294500</v>
      </c>
      <c r="H2406" t="s">
        <v>6149</v>
      </c>
      <c r="I2406" t="s">
        <v>4192</v>
      </c>
      <c r="J2406">
        <v>4397</v>
      </c>
      <c r="K2406" t="s">
        <v>5392</v>
      </c>
    </row>
    <row r="2407" spans="1:11" hidden="1" x14ac:dyDescent="0.25">
      <c r="A2407">
        <v>7720</v>
      </c>
      <c r="B2407" t="s">
        <v>620</v>
      </c>
      <c r="C2407" t="s">
        <v>4719</v>
      </c>
      <c r="D2407" s="5">
        <v>44595</v>
      </c>
      <c r="E2407" t="s">
        <v>5390</v>
      </c>
      <c r="F2407" t="s">
        <v>4514</v>
      </c>
      <c r="G2407">
        <v>311183</v>
      </c>
      <c r="H2407" t="s">
        <v>6153</v>
      </c>
      <c r="I2407" t="s">
        <v>4192</v>
      </c>
      <c r="J2407">
        <v>4570</v>
      </c>
      <c r="K2407" t="s">
        <v>5400</v>
      </c>
    </row>
    <row r="2408" spans="1:11" hidden="1" x14ac:dyDescent="0.25">
      <c r="A2408">
        <v>7722</v>
      </c>
      <c r="B2408" t="s">
        <v>442</v>
      </c>
      <c r="C2408" t="s">
        <v>1317</v>
      </c>
      <c r="D2408" s="5">
        <v>44596</v>
      </c>
      <c r="E2408" t="s">
        <v>5390</v>
      </c>
      <c r="F2408" t="s">
        <v>4582</v>
      </c>
      <c r="G2408">
        <v>179103</v>
      </c>
      <c r="H2408" t="s">
        <v>5450</v>
      </c>
      <c r="I2408" t="s">
        <v>4192</v>
      </c>
      <c r="J2408">
        <v>428</v>
      </c>
      <c r="K2408" t="s">
        <v>5400</v>
      </c>
    </row>
    <row r="2409" spans="1:11" hidden="1" x14ac:dyDescent="0.25">
      <c r="A2409">
        <v>7724</v>
      </c>
      <c r="B2409" t="s">
        <v>50</v>
      </c>
      <c r="C2409" t="s">
        <v>5151</v>
      </c>
      <c r="D2409" s="5">
        <v>44596</v>
      </c>
      <c r="E2409" t="s">
        <v>5390</v>
      </c>
      <c r="F2409" t="s">
        <v>970</v>
      </c>
      <c r="G2409">
        <v>213908</v>
      </c>
      <c r="H2409" t="s">
        <v>6115</v>
      </c>
      <c r="I2409" t="s">
        <v>4192</v>
      </c>
      <c r="J2409">
        <v>2179</v>
      </c>
      <c r="K2409" t="s">
        <v>5392</v>
      </c>
    </row>
    <row r="2410" spans="1:11" hidden="1" x14ac:dyDescent="0.25">
      <c r="A2410">
        <v>7725</v>
      </c>
      <c r="B2410" t="s">
        <v>50</v>
      </c>
      <c r="C2410" t="s">
        <v>5709</v>
      </c>
      <c r="D2410" s="5">
        <v>44596</v>
      </c>
      <c r="E2410" t="s">
        <v>5390</v>
      </c>
      <c r="F2410" t="s">
        <v>4582</v>
      </c>
      <c r="G2410">
        <v>213908</v>
      </c>
      <c r="H2410" t="s">
        <v>6109</v>
      </c>
      <c r="I2410" t="s">
        <v>4192</v>
      </c>
      <c r="J2410">
        <v>2180</v>
      </c>
      <c r="K2410" t="s">
        <v>5392</v>
      </c>
    </row>
    <row r="2411" spans="1:11" hidden="1" x14ac:dyDescent="0.25">
      <c r="A2411">
        <v>7727</v>
      </c>
      <c r="B2411" t="s">
        <v>50</v>
      </c>
      <c r="C2411" t="s">
        <v>1268</v>
      </c>
      <c r="D2411" s="5">
        <v>44596</v>
      </c>
      <c r="E2411" t="s">
        <v>5390</v>
      </c>
      <c r="F2411" t="s">
        <v>4514</v>
      </c>
      <c r="G2411">
        <v>213908</v>
      </c>
      <c r="H2411" t="s">
        <v>5450</v>
      </c>
      <c r="I2411" t="s">
        <v>4192</v>
      </c>
      <c r="J2411">
        <v>4205</v>
      </c>
      <c r="K2411" t="s">
        <v>5392</v>
      </c>
    </row>
    <row r="2412" spans="1:11" hidden="1" x14ac:dyDescent="0.25">
      <c r="A2412">
        <v>7732</v>
      </c>
      <c r="B2412" t="s">
        <v>72</v>
      </c>
      <c r="C2412" t="s">
        <v>5122</v>
      </c>
      <c r="D2412" s="5">
        <v>44596</v>
      </c>
      <c r="E2412" t="s">
        <v>5390</v>
      </c>
      <c r="F2412" t="s">
        <v>4431</v>
      </c>
      <c r="G2412">
        <v>246284</v>
      </c>
      <c r="H2412" t="s">
        <v>6168</v>
      </c>
      <c r="I2412" t="s">
        <v>4192</v>
      </c>
      <c r="J2412">
        <v>96</v>
      </c>
      <c r="K2412" t="s">
        <v>5400</v>
      </c>
    </row>
    <row r="2413" spans="1:11" hidden="1" x14ac:dyDescent="0.25">
      <c r="A2413">
        <v>7733</v>
      </c>
      <c r="B2413" t="s">
        <v>72</v>
      </c>
      <c r="C2413" t="s">
        <v>5456</v>
      </c>
      <c r="D2413" s="5">
        <v>44596</v>
      </c>
      <c r="E2413" t="s">
        <v>5390</v>
      </c>
      <c r="F2413" t="s">
        <v>4598</v>
      </c>
      <c r="G2413">
        <v>246284</v>
      </c>
      <c r="H2413" t="s">
        <v>6115</v>
      </c>
      <c r="I2413" t="s">
        <v>4192</v>
      </c>
      <c r="J2413">
        <v>102</v>
      </c>
      <c r="K2413" t="s">
        <v>5392</v>
      </c>
    </row>
    <row r="2414" spans="1:11" hidden="1" x14ac:dyDescent="0.25">
      <c r="A2414">
        <v>7737</v>
      </c>
      <c r="B2414" t="s">
        <v>1639</v>
      </c>
      <c r="C2414" t="s">
        <v>5533</v>
      </c>
      <c r="D2414" s="5">
        <v>44596</v>
      </c>
      <c r="E2414" t="s">
        <v>5390</v>
      </c>
      <c r="F2414" t="s">
        <v>4431</v>
      </c>
      <c r="G2414">
        <v>200213</v>
      </c>
      <c r="H2414" t="s">
        <v>6126</v>
      </c>
      <c r="I2414" t="s">
        <v>4192</v>
      </c>
      <c r="J2414">
        <v>4279</v>
      </c>
      <c r="K2414" t="s">
        <v>5400</v>
      </c>
    </row>
    <row r="2415" spans="1:11" hidden="1" x14ac:dyDescent="0.25">
      <c r="A2415">
        <v>7738</v>
      </c>
      <c r="B2415" t="s">
        <v>1639</v>
      </c>
      <c r="C2415" t="s">
        <v>5511</v>
      </c>
      <c r="D2415" s="5">
        <v>44596</v>
      </c>
      <c r="E2415" t="s">
        <v>5390</v>
      </c>
      <c r="F2415" t="s">
        <v>4514</v>
      </c>
      <c r="G2415">
        <v>200212</v>
      </c>
      <c r="H2415" t="s">
        <v>6110</v>
      </c>
      <c r="I2415" t="s">
        <v>4192</v>
      </c>
      <c r="J2415">
        <v>4280</v>
      </c>
      <c r="K2415" t="s">
        <v>5392</v>
      </c>
    </row>
    <row r="2416" spans="1:11" hidden="1" x14ac:dyDescent="0.25">
      <c r="A2416">
        <v>7741</v>
      </c>
      <c r="B2416" t="s">
        <v>1570</v>
      </c>
      <c r="C2416" t="s">
        <v>5110</v>
      </c>
      <c r="D2416" s="5">
        <v>44596</v>
      </c>
      <c r="E2416" t="s">
        <v>5390</v>
      </c>
      <c r="F2416" t="s">
        <v>4598</v>
      </c>
      <c r="G2416">
        <v>221797</v>
      </c>
      <c r="H2416" t="s">
        <v>6168</v>
      </c>
      <c r="I2416" t="s">
        <v>4192</v>
      </c>
      <c r="J2416">
        <v>257</v>
      </c>
      <c r="K2416" t="s">
        <v>5400</v>
      </c>
    </row>
    <row r="2417" spans="1:11" hidden="1" x14ac:dyDescent="0.25">
      <c r="A2417">
        <v>7743</v>
      </c>
      <c r="B2417" t="s">
        <v>309</v>
      </c>
      <c r="C2417" t="s">
        <v>4768</v>
      </c>
      <c r="D2417" s="5">
        <v>44567</v>
      </c>
      <c r="E2417" t="s">
        <v>5390</v>
      </c>
      <c r="F2417" t="s">
        <v>4716</v>
      </c>
      <c r="G2417">
        <v>318149</v>
      </c>
      <c r="H2417" t="s">
        <v>6128</v>
      </c>
      <c r="I2417" t="s">
        <v>4192</v>
      </c>
      <c r="J2417">
        <v>4476</v>
      </c>
      <c r="K2417" t="s">
        <v>5400</v>
      </c>
    </row>
    <row r="2418" spans="1:11" hidden="1" x14ac:dyDescent="0.25">
      <c r="A2418">
        <v>7744</v>
      </c>
      <c r="B2418" t="s">
        <v>309</v>
      </c>
      <c r="C2418" t="s">
        <v>4769</v>
      </c>
      <c r="D2418" s="5">
        <v>44596</v>
      </c>
      <c r="E2418" t="s">
        <v>5390</v>
      </c>
      <c r="F2418" t="s">
        <v>4598</v>
      </c>
      <c r="G2418">
        <v>318149</v>
      </c>
      <c r="H2418" t="s">
        <v>6140</v>
      </c>
      <c r="I2418" t="s">
        <v>4192</v>
      </c>
      <c r="J2418">
        <v>4475</v>
      </c>
      <c r="K2418" t="s">
        <v>5392</v>
      </c>
    </row>
    <row r="2419" spans="1:11" hidden="1" x14ac:dyDescent="0.25">
      <c r="A2419">
        <v>7748</v>
      </c>
      <c r="B2419" t="s">
        <v>309</v>
      </c>
      <c r="C2419" t="s">
        <v>4740</v>
      </c>
      <c r="D2419" s="5">
        <v>44596</v>
      </c>
      <c r="E2419" t="s">
        <v>5390</v>
      </c>
      <c r="F2419" t="s">
        <v>4320</v>
      </c>
      <c r="G2419">
        <v>318149</v>
      </c>
      <c r="H2419" t="s">
        <v>6114</v>
      </c>
      <c r="I2419" t="s">
        <v>4192</v>
      </c>
      <c r="J2419">
        <v>4473</v>
      </c>
      <c r="K2419" t="s">
        <v>5392</v>
      </c>
    </row>
    <row r="2420" spans="1:11" hidden="1" x14ac:dyDescent="0.25">
      <c r="A2420">
        <v>7749</v>
      </c>
      <c r="B2420" t="s">
        <v>309</v>
      </c>
      <c r="C2420" t="s">
        <v>4741</v>
      </c>
      <c r="D2420" s="5">
        <v>44596</v>
      </c>
      <c r="E2420" t="s">
        <v>5390</v>
      </c>
      <c r="F2420" t="s">
        <v>4190</v>
      </c>
      <c r="G2420">
        <v>318149</v>
      </c>
      <c r="H2420" t="s">
        <v>6128</v>
      </c>
      <c r="I2420" t="s">
        <v>4192</v>
      </c>
      <c r="J2420">
        <v>4474</v>
      </c>
      <c r="K2420" t="s">
        <v>5400</v>
      </c>
    </row>
    <row r="2421" spans="1:11" hidden="1" x14ac:dyDescent="0.25">
      <c r="A2421">
        <v>7752</v>
      </c>
      <c r="B2421" t="s">
        <v>309</v>
      </c>
      <c r="C2421" t="s">
        <v>5609</v>
      </c>
      <c r="D2421" s="5">
        <v>44596</v>
      </c>
      <c r="E2421" t="s">
        <v>5390</v>
      </c>
      <c r="F2421" t="s">
        <v>4320</v>
      </c>
      <c r="G2421">
        <v>323234</v>
      </c>
      <c r="H2421" t="s">
        <v>6137</v>
      </c>
      <c r="I2421" t="s">
        <v>4192</v>
      </c>
      <c r="J2421">
        <v>7751</v>
      </c>
      <c r="K2421" t="s">
        <v>5392</v>
      </c>
    </row>
    <row r="2422" spans="1:11" hidden="1" x14ac:dyDescent="0.25">
      <c r="A2422">
        <v>7753</v>
      </c>
      <c r="B2422" t="s">
        <v>309</v>
      </c>
      <c r="C2422" t="s">
        <v>1165</v>
      </c>
      <c r="D2422" s="5">
        <v>44596</v>
      </c>
      <c r="E2422" t="s">
        <v>5390</v>
      </c>
      <c r="F2422" t="s">
        <v>4711</v>
      </c>
      <c r="G2422">
        <v>323234</v>
      </c>
      <c r="H2422" t="s">
        <v>6117</v>
      </c>
      <c r="I2422" t="s">
        <v>4192</v>
      </c>
      <c r="J2422">
        <v>7747</v>
      </c>
      <c r="K2422" t="s">
        <v>5400</v>
      </c>
    </row>
    <row r="2423" spans="1:11" hidden="1" x14ac:dyDescent="0.25">
      <c r="A2423">
        <v>7756</v>
      </c>
      <c r="B2423" t="s">
        <v>554</v>
      </c>
      <c r="C2423" t="s">
        <v>1179</v>
      </c>
      <c r="D2423" s="5">
        <v>44593</v>
      </c>
      <c r="E2423" t="s">
        <v>5390</v>
      </c>
      <c r="F2423" t="s">
        <v>4514</v>
      </c>
      <c r="G2423">
        <v>313963</v>
      </c>
      <c r="H2423" t="s">
        <v>6128</v>
      </c>
      <c r="I2423" t="s">
        <v>4192</v>
      </c>
      <c r="J2423">
        <v>4658</v>
      </c>
      <c r="K2423" t="s">
        <v>5400</v>
      </c>
    </row>
    <row r="2424" spans="1:11" hidden="1" x14ac:dyDescent="0.25">
      <c r="A2424">
        <v>7757</v>
      </c>
      <c r="B2424" t="s">
        <v>554</v>
      </c>
      <c r="C2424" t="s">
        <v>1107</v>
      </c>
      <c r="D2424" s="5">
        <v>44593</v>
      </c>
      <c r="E2424" t="s">
        <v>5390</v>
      </c>
      <c r="F2424" t="s">
        <v>4711</v>
      </c>
      <c r="G2424">
        <v>313963</v>
      </c>
      <c r="H2424" t="s">
        <v>6127</v>
      </c>
      <c r="I2424" t="s">
        <v>4192</v>
      </c>
      <c r="J2424">
        <v>7201</v>
      </c>
      <c r="K2424" t="s">
        <v>5400</v>
      </c>
    </row>
    <row r="2425" spans="1:11" hidden="1" x14ac:dyDescent="0.25">
      <c r="A2425">
        <v>7759</v>
      </c>
      <c r="B2425" t="s">
        <v>554</v>
      </c>
      <c r="C2425" t="s">
        <v>4770</v>
      </c>
      <c r="D2425" s="5">
        <v>44593</v>
      </c>
      <c r="E2425" t="s">
        <v>5390</v>
      </c>
      <c r="F2425" t="s">
        <v>4431</v>
      </c>
      <c r="G2425">
        <v>313963</v>
      </c>
      <c r="H2425" t="s">
        <v>6137</v>
      </c>
      <c r="I2425" t="s">
        <v>4192</v>
      </c>
      <c r="J2425">
        <v>7190</v>
      </c>
      <c r="K2425" t="s">
        <v>5392</v>
      </c>
    </row>
    <row r="2426" spans="1:11" hidden="1" x14ac:dyDescent="0.25">
      <c r="A2426">
        <v>7764</v>
      </c>
      <c r="B2426" t="s">
        <v>1184</v>
      </c>
      <c r="C2426" t="s">
        <v>5653</v>
      </c>
      <c r="D2426" s="5">
        <v>44596</v>
      </c>
      <c r="E2426" t="s">
        <v>5390</v>
      </c>
      <c r="F2426" t="s">
        <v>4716</v>
      </c>
      <c r="G2426">
        <v>310725</v>
      </c>
      <c r="H2426" t="s">
        <v>6137</v>
      </c>
      <c r="I2426" t="s">
        <v>4192</v>
      </c>
      <c r="J2426">
        <v>4625</v>
      </c>
      <c r="K2426" t="s">
        <v>5392</v>
      </c>
    </row>
    <row r="2427" spans="1:11" hidden="1" x14ac:dyDescent="0.25">
      <c r="A2427">
        <v>7766</v>
      </c>
      <c r="B2427" t="s">
        <v>1184</v>
      </c>
      <c r="C2427" t="s">
        <v>4748</v>
      </c>
      <c r="D2427" s="5">
        <v>44596</v>
      </c>
      <c r="E2427" t="s">
        <v>5390</v>
      </c>
      <c r="F2427" t="s">
        <v>4320</v>
      </c>
      <c r="G2427">
        <v>310725</v>
      </c>
      <c r="H2427" t="s">
        <v>6110</v>
      </c>
      <c r="I2427" t="s">
        <v>4192</v>
      </c>
      <c r="J2427">
        <v>4622</v>
      </c>
      <c r="K2427" t="s">
        <v>5392</v>
      </c>
    </row>
    <row r="2428" spans="1:11" hidden="1" x14ac:dyDescent="0.25">
      <c r="A2428">
        <v>7767</v>
      </c>
      <c r="B2428" t="s">
        <v>1184</v>
      </c>
      <c r="C2428" t="s">
        <v>4739</v>
      </c>
      <c r="D2428" s="5">
        <v>44596</v>
      </c>
      <c r="E2428" t="s">
        <v>5390</v>
      </c>
      <c r="F2428" t="s">
        <v>4190</v>
      </c>
      <c r="G2428">
        <v>310725</v>
      </c>
      <c r="H2428" t="s">
        <v>6140</v>
      </c>
      <c r="I2428" t="s">
        <v>4192</v>
      </c>
      <c r="J2428">
        <v>4621</v>
      </c>
      <c r="K2428" t="s">
        <v>5392</v>
      </c>
    </row>
    <row r="2429" spans="1:11" x14ac:dyDescent="0.25">
      <c r="A2429">
        <v>7772</v>
      </c>
      <c r="B2429" t="s">
        <v>827</v>
      </c>
      <c r="C2429" t="s">
        <v>1190</v>
      </c>
      <c r="D2429" s="5">
        <v>44596</v>
      </c>
      <c r="E2429" t="s">
        <v>5390</v>
      </c>
      <c r="F2429" t="s">
        <v>4431</v>
      </c>
      <c r="G2429" s="10">
        <v>329558</v>
      </c>
      <c r="H2429" t="s">
        <v>5658</v>
      </c>
      <c r="I2429" t="s">
        <v>4192</v>
      </c>
      <c r="J2429">
        <v>7198</v>
      </c>
      <c r="K2429" t="s">
        <v>5400</v>
      </c>
    </row>
    <row r="2430" spans="1:11" hidden="1" x14ac:dyDescent="0.25">
      <c r="A2430">
        <v>7773</v>
      </c>
      <c r="B2430" t="s">
        <v>827</v>
      </c>
      <c r="C2430" t="s">
        <v>4811</v>
      </c>
      <c r="D2430" s="5">
        <v>44596</v>
      </c>
      <c r="E2430" t="s">
        <v>5390</v>
      </c>
      <c r="F2430" t="s">
        <v>4582</v>
      </c>
      <c r="G2430">
        <v>329558</v>
      </c>
      <c r="H2430" t="s">
        <v>6115</v>
      </c>
      <c r="I2430" t="s">
        <v>4192</v>
      </c>
      <c r="J2430">
        <v>4411</v>
      </c>
      <c r="K2430" t="s">
        <v>5392</v>
      </c>
    </row>
    <row r="2431" spans="1:11" hidden="1" x14ac:dyDescent="0.25">
      <c r="A2431">
        <v>7776</v>
      </c>
      <c r="B2431" t="s">
        <v>2412</v>
      </c>
      <c r="C2431" t="s">
        <v>4738</v>
      </c>
      <c r="D2431" s="5">
        <v>44592</v>
      </c>
      <c r="E2431" t="s">
        <v>5390</v>
      </c>
      <c r="F2431" t="s">
        <v>4431</v>
      </c>
      <c r="G2431">
        <v>348884</v>
      </c>
      <c r="H2431" t="s">
        <v>6128</v>
      </c>
      <c r="I2431" t="s">
        <v>4192</v>
      </c>
      <c r="J2431">
        <v>4666</v>
      </c>
      <c r="K2431" t="s">
        <v>5400</v>
      </c>
    </row>
    <row r="2432" spans="1:11" hidden="1" x14ac:dyDescent="0.25">
      <c r="A2432">
        <v>7777</v>
      </c>
      <c r="B2432" t="s">
        <v>2412</v>
      </c>
      <c r="C2432" t="s">
        <v>4984</v>
      </c>
      <c r="D2432" s="5">
        <v>44592</v>
      </c>
      <c r="E2432" t="s">
        <v>5390</v>
      </c>
      <c r="F2432" t="s">
        <v>4711</v>
      </c>
      <c r="G2432">
        <v>348884</v>
      </c>
      <c r="H2432" t="s">
        <v>6115</v>
      </c>
      <c r="I2432" t="s">
        <v>4192</v>
      </c>
      <c r="J2432">
        <v>4675</v>
      </c>
      <c r="K2432" t="s">
        <v>5392</v>
      </c>
    </row>
    <row r="2433" spans="1:11" hidden="1" x14ac:dyDescent="0.25">
      <c r="A2433">
        <v>7781</v>
      </c>
      <c r="B2433" t="s">
        <v>362</v>
      </c>
      <c r="C2433" t="s">
        <v>1295</v>
      </c>
      <c r="D2433" s="5">
        <v>44596</v>
      </c>
      <c r="E2433" t="s">
        <v>5390</v>
      </c>
      <c r="F2433" t="s">
        <v>4320</v>
      </c>
      <c r="G2433">
        <v>314769</v>
      </c>
      <c r="H2433" t="s">
        <v>6127</v>
      </c>
      <c r="I2433" t="s">
        <v>4192</v>
      </c>
      <c r="J2433">
        <v>868</v>
      </c>
      <c r="K2433" t="s">
        <v>5400</v>
      </c>
    </row>
    <row r="2434" spans="1:11" hidden="1" x14ac:dyDescent="0.25">
      <c r="A2434">
        <v>7782</v>
      </c>
      <c r="B2434" t="s">
        <v>362</v>
      </c>
      <c r="C2434" t="s">
        <v>4675</v>
      </c>
      <c r="D2434" s="13">
        <v>44596</v>
      </c>
      <c r="E2434" t="s">
        <v>5390</v>
      </c>
      <c r="F2434" t="s">
        <v>4190</v>
      </c>
      <c r="G2434">
        <v>314769</v>
      </c>
      <c r="H2434" t="s">
        <v>6110</v>
      </c>
      <c r="I2434" t="s">
        <v>4192</v>
      </c>
      <c r="J2434">
        <v>867</v>
      </c>
      <c r="K2434" t="s">
        <v>5392</v>
      </c>
    </row>
    <row r="2435" spans="1:11" hidden="1" x14ac:dyDescent="0.25">
      <c r="A2435">
        <v>7786</v>
      </c>
      <c r="B2435" t="s">
        <v>413</v>
      </c>
      <c r="C2435" t="s">
        <v>1312</v>
      </c>
      <c r="D2435" s="5">
        <v>44596</v>
      </c>
      <c r="E2435" t="s">
        <v>5390</v>
      </c>
      <c r="F2435" t="s">
        <v>4431</v>
      </c>
      <c r="G2435">
        <v>220797</v>
      </c>
      <c r="H2435" t="s">
        <v>6127</v>
      </c>
      <c r="I2435" t="s">
        <v>4192</v>
      </c>
      <c r="J2435">
        <v>318</v>
      </c>
      <c r="K2435" t="s">
        <v>5400</v>
      </c>
    </row>
    <row r="2436" spans="1:11" hidden="1" x14ac:dyDescent="0.25">
      <c r="A2436">
        <v>7787</v>
      </c>
      <c r="B2436" t="s">
        <v>413</v>
      </c>
      <c r="C2436" t="s">
        <v>1309</v>
      </c>
      <c r="D2436" s="5">
        <v>44596</v>
      </c>
      <c r="E2436" t="s">
        <v>5390</v>
      </c>
      <c r="F2436" t="s">
        <v>4514</v>
      </c>
      <c r="G2436">
        <v>220797</v>
      </c>
      <c r="H2436" t="s">
        <v>6117</v>
      </c>
      <c r="I2436" t="s">
        <v>4192</v>
      </c>
      <c r="J2436">
        <v>317</v>
      </c>
      <c r="K2436" t="s">
        <v>5400</v>
      </c>
    </row>
    <row r="2437" spans="1:11" hidden="1" x14ac:dyDescent="0.25">
      <c r="A2437">
        <v>7790</v>
      </c>
      <c r="B2437" t="s">
        <v>326</v>
      </c>
      <c r="C2437" t="s">
        <v>1157</v>
      </c>
      <c r="D2437" s="5">
        <v>44596</v>
      </c>
      <c r="E2437" t="s">
        <v>5390</v>
      </c>
      <c r="F2437" t="s">
        <v>4711</v>
      </c>
      <c r="G2437">
        <v>205097</v>
      </c>
      <c r="H2437" t="s">
        <v>6155</v>
      </c>
      <c r="I2437" t="s">
        <v>4192</v>
      </c>
      <c r="J2437">
        <v>4364</v>
      </c>
      <c r="K2437" t="s">
        <v>5400</v>
      </c>
    </row>
    <row r="2438" spans="1:11" hidden="1" x14ac:dyDescent="0.25">
      <c r="A2438">
        <v>7792</v>
      </c>
      <c r="B2438" t="s">
        <v>426</v>
      </c>
      <c r="C2438" t="s">
        <v>5744</v>
      </c>
      <c r="D2438" s="5">
        <v>44597</v>
      </c>
      <c r="E2438" t="s">
        <v>5390</v>
      </c>
      <c r="F2438" t="s">
        <v>970</v>
      </c>
      <c r="G2438">
        <v>292319</v>
      </c>
      <c r="H2438" t="s">
        <v>6193</v>
      </c>
      <c r="I2438" t="s">
        <v>4192</v>
      </c>
      <c r="J2438">
        <v>447</v>
      </c>
      <c r="K2438" t="s">
        <v>5392</v>
      </c>
    </row>
    <row r="2439" spans="1:11" hidden="1" x14ac:dyDescent="0.25">
      <c r="A2439">
        <v>7794</v>
      </c>
      <c r="B2439" t="s">
        <v>423</v>
      </c>
      <c r="C2439" t="s">
        <v>5077</v>
      </c>
      <c r="D2439" s="5">
        <v>44597</v>
      </c>
      <c r="E2439" t="s">
        <v>5390</v>
      </c>
      <c r="F2439" t="s">
        <v>4320</v>
      </c>
      <c r="G2439">
        <v>114494</v>
      </c>
      <c r="H2439" t="s">
        <v>6114</v>
      </c>
      <c r="I2439" t="s">
        <v>4192</v>
      </c>
      <c r="J2439">
        <v>4768</v>
      </c>
      <c r="K2439" t="s">
        <v>5392</v>
      </c>
    </row>
    <row r="2440" spans="1:11" hidden="1" x14ac:dyDescent="0.25">
      <c r="A2440">
        <v>7795</v>
      </c>
      <c r="B2440" t="s">
        <v>423</v>
      </c>
      <c r="C2440" t="s">
        <v>4230</v>
      </c>
      <c r="D2440" s="5">
        <v>44597</v>
      </c>
      <c r="E2440" t="s">
        <v>5390</v>
      </c>
      <c r="F2440" t="s">
        <v>4190</v>
      </c>
      <c r="G2440">
        <v>114494</v>
      </c>
      <c r="H2440" t="s">
        <v>6109</v>
      </c>
      <c r="I2440" t="s">
        <v>4192</v>
      </c>
      <c r="J2440">
        <v>39</v>
      </c>
      <c r="K2440" t="s">
        <v>5392</v>
      </c>
    </row>
    <row r="2441" spans="1:11" hidden="1" x14ac:dyDescent="0.25">
      <c r="A2441">
        <v>7798</v>
      </c>
      <c r="B2441" t="s">
        <v>423</v>
      </c>
      <c r="C2441" t="s">
        <v>4501</v>
      </c>
      <c r="D2441" s="5">
        <v>44597</v>
      </c>
      <c r="E2441" t="s">
        <v>5390</v>
      </c>
      <c r="F2441" t="s">
        <v>4431</v>
      </c>
      <c r="G2441">
        <v>114494</v>
      </c>
      <c r="H2441" t="s">
        <v>6110</v>
      </c>
      <c r="I2441" t="s">
        <v>4192</v>
      </c>
      <c r="J2441">
        <v>40</v>
      </c>
      <c r="K2441" t="s">
        <v>5392</v>
      </c>
    </row>
    <row r="2442" spans="1:11" hidden="1" x14ac:dyDescent="0.25">
      <c r="A2442">
        <v>7799</v>
      </c>
      <c r="B2442" t="s">
        <v>423</v>
      </c>
      <c r="C2442" t="s">
        <v>4500</v>
      </c>
      <c r="D2442" s="5">
        <v>44597</v>
      </c>
      <c r="E2442" t="s">
        <v>5390</v>
      </c>
      <c r="F2442" t="s">
        <v>4514</v>
      </c>
      <c r="G2442">
        <v>114494</v>
      </c>
      <c r="H2442" t="s">
        <v>6115</v>
      </c>
      <c r="I2442" t="s">
        <v>4192</v>
      </c>
      <c r="J2442">
        <v>41</v>
      </c>
      <c r="K2442" t="s">
        <v>5392</v>
      </c>
    </row>
    <row r="2443" spans="1:11" hidden="1" x14ac:dyDescent="0.25">
      <c r="A2443">
        <v>7800</v>
      </c>
      <c r="B2443" t="s">
        <v>423</v>
      </c>
      <c r="C2443" t="s">
        <v>700</v>
      </c>
      <c r="D2443" s="5">
        <v>44597</v>
      </c>
      <c r="E2443" t="s">
        <v>5390</v>
      </c>
      <c r="F2443" t="s">
        <v>4598</v>
      </c>
      <c r="G2443">
        <v>114494</v>
      </c>
      <c r="H2443" t="s">
        <v>6146</v>
      </c>
      <c r="I2443" t="s">
        <v>4192</v>
      </c>
      <c r="J2443">
        <v>4734</v>
      </c>
      <c r="K2443" t="s">
        <v>5400</v>
      </c>
    </row>
    <row r="2444" spans="1:11" hidden="1" x14ac:dyDescent="0.25">
      <c r="A2444">
        <v>7805</v>
      </c>
      <c r="B2444" t="s">
        <v>1322</v>
      </c>
      <c r="C2444" t="s">
        <v>5776</v>
      </c>
      <c r="D2444" s="5">
        <v>44597</v>
      </c>
      <c r="E2444" t="s">
        <v>5390</v>
      </c>
      <c r="F2444" t="s">
        <v>970</v>
      </c>
      <c r="G2444">
        <v>71668</v>
      </c>
      <c r="H2444" t="s">
        <v>6109</v>
      </c>
      <c r="I2444" t="s">
        <v>4192</v>
      </c>
      <c r="J2444">
        <v>798</v>
      </c>
      <c r="K2444" t="s">
        <v>5392</v>
      </c>
    </row>
    <row r="2445" spans="1:11" hidden="1" x14ac:dyDescent="0.25">
      <c r="A2445">
        <v>7807</v>
      </c>
      <c r="B2445" t="s">
        <v>1322</v>
      </c>
      <c r="C2445" t="s">
        <v>4546</v>
      </c>
      <c r="D2445" s="5">
        <v>44597</v>
      </c>
      <c r="E2445" t="s">
        <v>5390</v>
      </c>
      <c r="F2445" t="s">
        <v>4514</v>
      </c>
      <c r="G2445">
        <v>71668</v>
      </c>
      <c r="H2445" t="s">
        <v>6110</v>
      </c>
      <c r="I2445" t="s">
        <v>4192</v>
      </c>
      <c r="J2445">
        <v>803</v>
      </c>
      <c r="K2445" t="s">
        <v>5392</v>
      </c>
    </row>
    <row r="2446" spans="1:11" hidden="1" x14ac:dyDescent="0.25">
      <c r="A2446">
        <v>7814</v>
      </c>
      <c r="B2446" t="s">
        <v>1358</v>
      </c>
      <c r="C2446" t="s">
        <v>4464</v>
      </c>
      <c r="D2446" s="5">
        <v>44597</v>
      </c>
      <c r="E2446" t="s">
        <v>5390</v>
      </c>
      <c r="F2446" t="s">
        <v>4431</v>
      </c>
      <c r="G2446">
        <v>168160</v>
      </c>
      <c r="H2446" t="s">
        <v>6110</v>
      </c>
      <c r="I2446" t="s">
        <v>4192</v>
      </c>
      <c r="J2446">
        <v>146</v>
      </c>
      <c r="K2446" t="s">
        <v>5392</v>
      </c>
    </row>
    <row r="2447" spans="1:11" hidden="1" x14ac:dyDescent="0.25">
      <c r="A2447">
        <v>7819</v>
      </c>
      <c r="B2447" t="s">
        <v>1369</v>
      </c>
      <c r="C2447" t="s">
        <v>1370</v>
      </c>
      <c r="D2447" s="5">
        <v>44597</v>
      </c>
      <c r="E2447" t="s">
        <v>5390</v>
      </c>
      <c r="F2447" t="s">
        <v>4320</v>
      </c>
      <c r="G2447">
        <v>195764</v>
      </c>
      <c r="H2447" t="s">
        <v>6117</v>
      </c>
      <c r="I2447" t="s">
        <v>4192</v>
      </c>
      <c r="J2447">
        <v>294</v>
      </c>
      <c r="K2447" t="s">
        <v>5400</v>
      </c>
    </row>
    <row r="2448" spans="1:11" hidden="1" x14ac:dyDescent="0.25">
      <c r="A2448">
        <v>7822</v>
      </c>
      <c r="B2448" t="s">
        <v>1375</v>
      </c>
      <c r="C2448" t="s">
        <v>1386</v>
      </c>
      <c r="D2448" s="5">
        <v>44597</v>
      </c>
      <c r="E2448" t="s">
        <v>5390</v>
      </c>
      <c r="F2448" t="s">
        <v>4431</v>
      </c>
      <c r="G2448">
        <v>242371</v>
      </c>
      <c r="H2448" t="s">
        <v>6146</v>
      </c>
      <c r="I2448" t="s">
        <v>4192</v>
      </c>
      <c r="J2448">
        <v>2214</v>
      </c>
      <c r="K2448" t="s">
        <v>5400</v>
      </c>
    </row>
    <row r="2449" spans="1:11" hidden="1" x14ac:dyDescent="0.25">
      <c r="A2449">
        <v>7824</v>
      </c>
      <c r="B2449" t="s">
        <v>1375</v>
      </c>
      <c r="C2449" t="s">
        <v>5116</v>
      </c>
      <c r="D2449" s="5">
        <v>44597</v>
      </c>
      <c r="E2449" t="s">
        <v>5390</v>
      </c>
      <c r="F2449" t="s">
        <v>4514</v>
      </c>
      <c r="G2449">
        <v>242371</v>
      </c>
      <c r="H2449" t="s">
        <v>6110</v>
      </c>
      <c r="I2449" t="s">
        <v>4192</v>
      </c>
      <c r="J2449">
        <v>2213</v>
      </c>
      <c r="K2449" t="s">
        <v>5392</v>
      </c>
    </row>
    <row r="2450" spans="1:11" hidden="1" x14ac:dyDescent="0.25">
      <c r="A2450">
        <v>7851</v>
      </c>
      <c r="B2450" t="s">
        <v>1328</v>
      </c>
      <c r="C2450" t="s">
        <v>1391</v>
      </c>
      <c r="D2450" s="5">
        <v>44599</v>
      </c>
      <c r="E2450" t="s">
        <v>5390</v>
      </c>
      <c r="F2450" t="s">
        <v>4514</v>
      </c>
      <c r="G2450">
        <v>259223</v>
      </c>
      <c r="H2450" t="s">
        <v>6194</v>
      </c>
      <c r="I2450" t="s">
        <v>4192</v>
      </c>
      <c r="J2450">
        <v>2230</v>
      </c>
      <c r="K2450" t="s">
        <v>5392</v>
      </c>
    </row>
    <row r="2451" spans="1:11" hidden="1" x14ac:dyDescent="0.25">
      <c r="A2451">
        <v>7852</v>
      </c>
      <c r="B2451" t="s">
        <v>1328</v>
      </c>
      <c r="C2451" t="s">
        <v>5461</v>
      </c>
      <c r="D2451" s="5">
        <v>44599</v>
      </c>
      <c r="E2451" t="s">
        <v>5390</v>
      </c>
      <c r="F2451" t="s">
        <v>4431</v>
      </c>
      <c r="G2451">
        <v>259223</v>
      </c>
      <c r="H2451" t="s">
        <v>6130</v>
      </c>
      <c r="I2451" t="s">
        <v>4192</v>
      </c>
      <c r="J2451">
        <v>2232</v>
      </c>
      <c r="K2451" t="s">
        <v>5400</v>
      </c>
    </row>
    <row r="2452" spans="1:11" hidden="1" x14ac:dyDescent="0.25">
      <c r="A2452">
        <v>7856</v>
      </c>
      <c r="B2452" t="s">
        <v>1335</v>
      </c>
      <c r="C2452" t="s">
        <v>5464</v>
      </c>
      <c r="D2452" s="5">
        <v>44599</v>
      </c>
      <c r="E2452" t="s">
        <v>5390</v>
      </c>
      <c r="F2452" t="s">
        <v>4598</v>
      </c>
      <c r="G2452">
        <v>204464</v>
      </c>
      <c r="H2452" t="s">
        <v>5450</v>
      </c>
      <c r="I2452" t="s">
        <v>4192</v>
      </c>
      <c r="J2452">
        <v>334</v>
      </c>
      <c r="K2452" t="s">
        <v>5400</v>
      </c>
    </row>
    <row r="2453" spans="1:11" hidden="1" x14ac:dyDescent="0.25">
      <c r="A2453">
        <v>7857</v>
      </c>
      <c r="B2453" t="s">
        <v>1335</v>
      </c>
      <c r="C2453" t="s">
        <v>4233</v>
      </c>
      <c r="D2453" s="5">
        <v>44599</v>
      </c>
      <c r="E2453" t="s">
        <v>5390</v>
      </c>
      <c r="F2453" t="s">
        <v>4190</v>
      </c>
      <c r="G2453">
        <v>204464</v>
      </c>
      <c r="H2453" t="s">
        <v>6110</v>
      </c>
      <c r="I2453" t="s">
        <v>4192</v>
      </c>
      <c r="J2453">
        <v>338</v>
      </c>
      <c r="K2453" t="s">
        <v>5392</v>
      </c>
    </row>
    <row r="2454" spans="1:11" hidden="1" x14ac:dyDescent="0.25">
      <c r="A2454">
        <v>7863</v>
      </c>
      <c r="B2454" t="s">
        <v>1401</v>
      </c>
      <c r="C2454" t="s">
        <v>5189</v>
      </c>
      <c r="D2454" s="5">
        <v>44599</v>
      </c>
      <c r="E2454" t="s">
        <v>5390</v>
      </c>
      <c r="F2454" t="s">
        <v>4431</v>
      </c>
      <c r="G2454">
        <v>34997</v>
      </c>
      <c r="H2454" t="s">
        <v>6123</v>
      </c>
      <c r="I2454" t="s">
        <v>4192</v>
      </c>
      <c r="J2454">
        <v>569</v>
      </c>
      <c r="K2454" t="s">
        <v>5392</v>
      </c>
    </row>
    <row r="2455" spans="1:11" hidden="1" x14ac:dyDescent="0.25">
      <c r="A2455">
        <v>7864</v>
      </c>
      <c r="B2455" t="s">
        <v>1401</v>
      </c>
      <c r="C2455" t="s">
        <v>5171</v>
      </c>
      <c r="D2455" s="5">
        <v>44599</v>
      </c>
      <c r="E2455" t="s">
        <v>5390</v>
      </c>
      <c r="F2455" t="s">
        <v>4514</v>
      </c>
      <c r="G2455">
        <v>34997</v>
      </c>
      <c r="H2455" t="s">
        <v>6162</v>
      </c>
      <c r="I2455" t="s">
        <v>4192</v>
      </c>
      <c r="J2455">
        <v>570</v>
      </c>
      <c r="K2455" t="s">
        <v>5400</v>
      </c>
    </row>
    <row r="2456" spans="1:11" hidden="1" x14ac:dyDescent="0.25">
      <c r="A2456">
        <v>7867</v>
      </c>
      <c r="B2456" t="s">
        <v>1401</v>
      </c>
      <c r="C2456" t="s">
        <v>5177</v>
      </c>
      <c r="D2456" s="5">
        <v>44599</v>
      </c>
      <c r="E2456" t="s">
        <v>5390</v>
      </c>
      <c r="F2456" t="s">
        <v>4190</v>
      </c>
      <c r="G2456">
        <v>34997</v>
      </c>
      <c r="H2456" t="s">
        <v>6110</v>
      </c>
      <c r="I2456" t="s">
        <v>4192</v>
      </c>
      <c r="J2456">
        <v>571</v>
      </c>
      <c r="K2456" t="s">
        <v>5392</v>
      </c>
    </row>
    <row r="2457" spans="1:11" hidden="1" x14ac:dyDescent="0.25">
      <c r="A2457">
        <v>7869</v>
      </c>
      <c r="B2457" t="s">
        <v>1401</v>
      </c>
      <c r="C2457" t="s">
        <v>5168</v>
      </c>
      <c r="D2457" s="5">
        <v>44599</v>
      </c>
      <c r="E2457" t="s">
        <v>5390</v>
      </c>
      <c r="F2457" t="s">
        <v>4582</v>
      </c>
      <c r="G2457">
        <v>34997</v>
      </c>
      <c r="H2457" t="s">
        <v>6130</v>
      </c>
      <c r="I2457" t="s">
        <v>4192</v>
      </c>
      <c r="J2457">
        <v>568</v>
      </c>
      <c r="K2457" t="s">
        <v>5436</v>
      </c>
    </row>
    <row r="2458" spans="1:11" hidden="1" x14ac:dyDescent="0.25">
      <c r="A2458">
        <v>7877</v>
      </c>
      <c r="B2458" t="s">
        <v>463</v>
      </c>
      <c r="C2458" t="s">
        <v>5871</v>
      </c>
      <c r="D2458" s="5">
        <v>44600</v>
      </c>
      <c r="E2458" t="s">
        <v>5390</v>
      </c>
      <c r="F2458" t="s">
        <v>4514</v>
      </c>
      <c r="G2458">
        <v>59799</v>
      </c>
      <c r="H2458" t="s">
        <v>6110</v>
      </c>
      <c r="I2458" t="s">
        <v>4192</v>
      </c>
      <c r="J2458">
        <v>398</v>
      </c>
      <c r="K2458" t="s">
        <v>5392</v>
      </c>
    </row>
    <row r="2459" spans="1:11" hidden="1" x14ac:dyDescent="0.25">
      <c r="A2459">
        <v>7878</v>
      </c>
      <c r="B2459" t="s">
        <v>463</v>
      </c>
      <c r="C2459" t="s">
        <v>5531</v>
      </c>
      <c r="D2459" s="5">
        <v>44600</v>
      </c>
      <c r="E2459" t="s">
        <v>5390</v>
      </c>
      <c r="F2459" t="s">
        <v>4431</v>
      </c>
      <c r="G2459">
        <v>59799</v>
      </c>
      <c r="H2459" t="s">
        <v>5450</v>
      </c>
      <c r="I2459" t="s">
        <v>4192</v>
      </c>
      <c r="J2459">
        <v>4299</v>
      </c>
      <c r="K2459" t="s">
        <v>5400</v>
      </c>
    </row>
    <row r="2460" spans="1:11" hidden="1" x14ac:dyDescent="0.25">
      <c r="A2460">
        <v>7887</v>
      </c>
      <c r="B2460" t="s">
        <v>3192</v>
      </c>
      <c r="C2460" t="s">
        <v>5542</v>
      </c>
      <c r="D2460" s="5">
        <v>44600</v>
      </c>
      <c r="E2460" t="s">
        <v>5390</v>
      </c>
      <c r="F2460" t="s">
        <v>970</v>
      </c>
      <c r="G2460">
        <v>31224</v>
      </c>
      <c r="H2460" t="s">
        <v>6133</v>
      </c>
      <c r="I2460" t="s">
        <v>4192</v>
      </c>
      <c r="J2460">
        <v>6810</v>
      </c>
      <c r="K2460" t="s">
        <v>5400</v>
      </c>
    </row>
    <row r="2461" spans="1:11" hidden="1" x14ac:dyDescent="0.25">
      <c r="A2461">
        <v>7888</v>
      </c>
      <c r="B2461" t="s">
        <v>3192</v>
      </c>
      <c r="C2461" t="s">
        <v>5844</v>
      </c>
      <c r="D2461" s="5">
        <v>44600</v>
      </c>
      <c r="E2461" t="s">
        <v>5390</v>
      </c>
      <c r="F2461" t="s">
        <v>4582</v>
      </c>
      <c r="G2461">
        <v>31224</v>
      </c>
      <c r="H2461" t="s">
        <v>6130</v>
      </c>
      <c r="I2461" t="s">
        <v>4192</v>
      </c>
      <c r="J2461">
        <v>6811</v>
      </c>
      <c r="K2461" t="s">
        <v>5392</v>
      </c>
    </row>
    <row r="2462" spans="1:11" hidden="1" x14ac:dyDescent="0.25">
      <c r="A2462">
        <v>7891</v>
      </c>
      <c r="B2462" t="s">
        <v>333</v>
      </c>
      <c r="C2462" t="s">
        <v>5878</v>
      </c>
      <c r="D2462" s="5">
        <v>44600</v>
      </c>
      <c r="E2462" t="s">
        <v>5390</v>
      </c>
      <c r="F2462" t="s">
        <v>4320</v>
      </c>
      <c r="G2462">
        <v>32478</v>
      </c>
      <c r="H2462" t="s">
        <v>6110</v>
      </c>
      <c r="I2462" t="s">
        <v>4192</v>
      </c>
      <c r="J2462">
        <v>474</v>
      </c>
      <c r="K2462" t="s">
        <v>5392</v>
      </c>
    </row>
    <row r="2463" spans="1:11" hidden="1" x14ac:dyDescent="0.25">
      <c r="A2463">
        <v>7894</v>
      </c>
      <c r="B2463" t="s">
        <v>333</v>
      </c>
      <c r="C2463" t="s">
        <v>5490</v>
      </c>
      <c r="D2463" s="5">
        <v>44600</v>
      </c>
      <c r="E2463" t="s">
        <v>5390</v>
      </c>
      <c r="F2463" t="s">
        <v>4598</v>
      </c>
      <c r="G2463">
        <v>32478</v>
      </c>
      <c r="H2463" t="s">
        <v>6115</v>
      </c>
      <c r="I2463" t="s">
        <v>4192</v>
      </c>
      <c r="J2463">
        <v>478</v>
      </c>
      <c r="K2463" t="s">
        <v>5392</v>
      </c>
    </row>
    <row r="2464" spans="1:11" hidden="1" x14ac:dyDescent="0.25">
      <c r="A2464">
        <v>7899</v>
      </c>
      <c r="B2464" t="s">
        <v>1644</v>
      </c>
      <c r="C2464" t="s">
        <v>5969</v>
      </c>
      <c r="D2464" s="5">
        <v>44600</v>
      </c>
      <c r="E2464" t="s">
        <v>5390</v>
      </c>
      <c r="F2464" t="s">
        <v>4598</v>
      </c>
      <c r="G2464">
        <v>219660</v>
      </c>
      <c r="H2464" t="s">
        <v>6130</v>
      </c>
      <c r="I2464" t="s">
        <v>4192</v>
      </c>
      <c r="J2464">
        <v>32</v>
      </c>
      <c r="K2464" t="s">
        <v>5400</v>
      </c>
    </row>
    <row r="2465" spans="1:11" hidden="1" x14ac:dyDescent="0.25">
      <c r="A2465">
        <v>7901</v>
      </c>
      <c r="B2465" t="s">
        <v>1200</v>
      </c>
      <c r="C2465" t="s">
        <v>1215</v>
      </c>
      <c r="D2465" s="5">
        <v>44593</v>
      </c>
      <c r="E2465" t="s">
        <v>5390</v>
      </c>
      <c r="F2465" t="s">
        <v>4514</v>
      </c>
      <c r="G2465">
        <v>268986</v>
      </c>
      <c r="H2465" t="s">
        <v>6148</v>
      </c>
      <c r="I2465" t="s">
        <v>4192</v>
      </c>
      <c r="J2465">
        <v>4507</v>
      </c>
      <c r="K2465" t="s">
        <v>5400</v>
      </c>
    </row>
    <row r="2466" spans="1:11" hidden="1" x14ac:dyDescent="0.25">
      <c r="A2466">
        <v>7902</v>
      </c>
      <c r="B2466" t="s">
        <v>1200</v>
      </c>
      <c r="C2466" t="s">
        <v>1201</v>
      </c>
      <c r="D2466" s="5">
        <v>44593</v>
      </c>
      <c r="E2466" t="s">
        <v>5390</v>
      </c>
      <c r="F2466" t="s">
        <v>4711</v>
      </c>
      <c r="G2466">
        <v>268986</v>
      </c>
      <c r="H2466" t="s">
        <v>6127</v>
      </c>
      <c r="I2466" t="s">
        <v>4192</v>
      </c>
      <c r="J2466">
        <v>4506</v>
      </c>
      <c r="K2466" t="s">
        <v>5400</v>
      </c>
    </row>
    <row r="2467" spans="1:11" hidden="1" x14ac:dyDescent="0.25">
      <c r="A2467">
        <v>7903</v>
      </c>
      <c r="B2467" t="s">
        <v>1200</v>
      </c>
      <c r="C2467" t="s">
        <v>5669</v>
      </c>
      <c r="D2467" s="5">
        <v>44600</v>
      </c>
      <c r="E2467" t="s">
        <v>5390</v>
      </c>
      <c r="F2467" t="s">
        <v>4431</v>
      </c>
      <c r="G2467">
        <v>268986</v>
      </c>
      <c r="H2467" t="s">
        <v>6137</v>
      </c>
      <c r="I2467" t="s">
        <v>4192</v>
      </c>
      <c r="J2467">
        <v>4515</v>
      </c>
      <c r="K2467" t="s">
        <v>5392</v>
      </c>
    </row>
    <row r="2468" spans="1:11" hidden="1" x14ac:dyDescent="0.25">
      <c r="A2468">
        <v>7910</v>
      </c>
      <c r="B2468" t="s">
        <v>1435</v>
      </c>
      <c r="C2468" t="s">
        <v>4654</v>
      </c>
      <c r="D2468" s="5">
        <v>44600</v>
      </c>
      <c r="E2468" t="s">
        <v>5390</v>
      </c>
      <c r="F2468" t="s">
        <v>4582</v>
      </c>
      <c r="G2468">
        <v>237103</v>
      </c>
      <c r="H2468" t="s">
        <v>6130</v>
      </c>
      <c r="I2468" t="s">
        <v>4192</v>
      </c>
      <c r="J2468">
        <v>2254</v>
      </c>
      <c r="K2468" t="s">
        <v>5400</v>
      </c>
    </row>
    <row r="2469" spans="1:11" hidden="1" x14ac:dyDescent="0.25">
      <c r="A2469">
        <v>7911</v>
      </c>
      <c r="B2469" t="s">
        <v>1435</v>
      </c>
      <c r="C2469" t="s">
        <v>4550</v>
      </c>
      <c r="D2469" s="5">
        <v>44600</v>
      </c>
      <c r="E2469" t="s">
        <v>5390</v>
      </c>
      <c r="F2469" t="s">
        <v>970</v>
      </c>
      <c r="G2469">
        <v>237103</v>
      </c>
      <c r="H2469" t="s">
        <v>6109</v>
      </c>
      <c r="I2469" t="s">
        <v>4192</v>
      </c>
      <c r="J2469">
        <v>2253</v>
      </c>
      <c r="K2469" t="s">
        <v>5392</v>
      </c>
    </row>
    <row r="2470" spans="1:11" hidden="1" x14ac:dyDescent="0.25">
      <c r="A2470">
        <v>7917</v>
      </c>
      <c r="B2470" t="s">
        <v>56</v>
      </c>
      <c r="C2470" t="s">
        <v>1225</v>
      </c>
      <c r="D2470" s="5">
        <v>44593</v>
      </c>
      <c r="E2470" t="s">
        <v>5390</v>
      </c>
      <c r="F2470" t="s">
        <v>4712</v>
      </c>
      <c r="G2470">
        <v>332461</v>
      </c>
      <c r="H2470" t="s">
        <v>6144</v>
      </c>
      <c r="I2470" t="s">
        <v>4192</v>
      </c>
      <c r="J2470">
        <v>4344</v>
      </c>
      <c r="K2470" t="s">
        <v>5400</v>
      </c>
    </row>
    <row r="2471" spans="1:11" hidden="1" x14ac:dyDescent="0.25">
      <c r="A2471">
        <v>7920</v>
      </c>
      <c r="B2471" t="s">
        <v>1445</v>
      </c>
      <c r="C2471" t="s">
        <v>5597</v>
      </c>
      <c r="D2471" s="5">
        <v>44601</v>
      </c>
      <c r="E2471" t="s">
        <v>5390</v>
      </c>
      <c r="F2471" t="s">
        <v>4598</v>
      </c>
      <c r="G2471">
        <v>171259</v>
      </c>
      <c r="H2471" t="s">
        <v>6162</v>
      </c>
      <c r="I2471" t="s">
        <v>4192</v>
      </c>
      <c r="J2471">
        <v>7503</v>
      </c>
      <c r="K2471" t="s">
        <v>5400</v>
      </c>
    </row>
    <row r="2472" spans="1:11" hidden="1" x14ac:dyDescent="0.25">
      <c r="A2472">
        <v>7922</v>
      </c>
      <c r="B2472" t="s">
        <v>1445</v>
      </c>
      <c r="C2472" t="s">
        <v>1446</v>
      </c>
      <c r="D2472" s="5">
        <v>44601</v>
      </c>
      <c r="E2472" t="s">
        <v>5390</v>
      </c>
      <c r="F2472" t="s">
        <v>4431</v>
      </c>
      <c r="G2472">
        <v>171259</v>
      </c>
      <c r="H2472" t="s">
        <v>6154</v>
      </c>
      <c r="I2472" t="s">
        <v>4192</v>
      </c>
      <c r="J2472">
        <v>759</v>
      </c>
      <c r="K2472" t="s">
        <v>5400</v>
      </c>
    </row>
    <row r="2473" spans="1:11" hidden="1" x14ac:dyDescent="0.25">
      <c r="A2473">
        <v>7923</v>
      </c>
      <c r="B2473" t="s">
        <v>1445</v>
      </c>
      <c r="C2473" t="s">
        <v>1451</v>
      </c>
      <c r="D2473" s="5">
        <v>44601</v>
      </c>
      <c r="E2473" t="s">
        <v>5390</v>
      </c>
      <c r="F2473" t="s">
        <v>4514</v>
      </c>
      <c r="G2473">
        <v>171259</v>
      </c>
      <c r="H2473" t="s">
        <v>6128</v>
      </c>
      <c r="I2473" t="s">
        <v>4192</v>
      </c>
      <c r="J2473">
        <v>760</v>
      </c>
      <c r="K2473" t="s">
        <v>5400</v>
      </c>
    </row>
    <row r="2474" spans="1:11" hidden="1" x14ac:dyDescent="0.25">
      <c r="A2474">
        <v>7924</v>
      </c>
      <c r="B2474" t="s">
        <v>1445</v>
      </c>
      <c r="C2474" t="s">
        <v>5971</v>
      </c>
      <c r="D2474" s="5">
        <v>44588</v>
      </c>
      <c r="E2474" t="s">
        <v>5390</v>
      </c>
      <c r="F2474" t="s">
        <v>4431</v>
      </c>
      <c r="G2474">
        <v>169118</v>
      </c>
      <c r="H2474" t="s">
        <v>6125</v>
      </c>
      <c r="I2474" t="s">
        <v>4192</v>
      </c>
      <c r="J2474">
        <v>7619</v>
      </c>
      <c r="K2474" t="s">
        <v>5400</v>
      </c>
    </row>
    <row r="2475" spans="1:11" hidden="1" x14ac:dyDescent="0.25">
      <c r="A2475">
        <v>7928</v>
      </c>
      <c r="B2475" t="s">
        <v>1465</v>
      </c>
      <c r="C2475" t="s">
        <v>879</v>
      </c>
      <c r="D2475" s="5">
        <v>44601</v>
      </c>
      <c r="E2475" t="s">
        <v>5390</v>
      </c>
      <c r="F2475" t="s">
        <v>4431</v>
      </c>
      <c r="G2475">
        <v>64497</v>
      </c>
      <c r="H2475" t="s">
        <v>6110</v>
      </c>
      <c r="I2475" t="s">
        <v>4192</v>
      </c>
      <c r="J2475">
        <v>5790</v>
      </c>
      <c r="K2475" t="s">
        <v>5392</v>
      </c>
    </row>
    <row r="2476" spans="1:11" hidden="1" x14ac:dyDescent="0.25">
      <c r="A2476">
        <v>7929</v>
      </c>
      <c r="B2476" t="s">
        <v>1465</v>
      </c>
      <c r="C2476" t="s">
        <v>1466</v>
      </c>
      <c r="D2476" s="5">
        <v>44601</v>
      </c>
      <c r="E2476" t="s">
        <v>5390</v>
      </c>
      <c r="F2476" t="s">
        <v>4598</v>
      </c>
      <c r="G2476">
        <v>64497</v>
      </c>
      <c r="H2476" t="s">
        <v>5450</v>
      </c>
      <c r="I2476" t="s">
        <v>4192</v>
      </c>
      <c r="J2476">
        <v>7467</v>
      </c>
      <c r="K2476" t="s">
        <v>5400</v>
      </c>
    </row>
    <row r="2477" spans="1:11" hidden="1" x14ac:dyDescent="0.25">
      <c r="A2477">
        <v>7934</v>
      </c>
      <c r="B2477" t="s">
        <v>1435</v>
      </c>
      <c r="C2477" t="s">
        <v>1436</v>
      </c>
      <c r="D2477" s="5">
        <v>44601</v>
      </c>
      <c r="E2477" t="s">
        <v>5390</v>
      </c>
      <c r="F2477" t="s">
        <v>4514</v>
      </c>
      <c r="G2477">
        <v>237103</v>
      </c>
      <c r="H2477" t="s">
        <v>6130</v>
      </c>
      <c r="I2477" t="s">
        <v>4192</v>
      </c>
      <c r="J2477">
        <v>2251</v>
      </c>
      <c r="K2477" t="s">
        <v>5392</v>
      </c>
    </row>
    <row r="2478" spans="1:11" hidden="1" x14ac:dyDescent="0.25">
      <c r="A2478">
        <v>7936</v>
      </c>
      <c r="B2478" t="s">
        <v>4258</v>
      </c>
      <c r="C2478" t="s">
        <v>4259</v>
      </c>
      <c r="D2478" s="5">
        <v>44601</v>
      </c>
      <c r="E2478" t="s">
        <v>5390</v>
      </c>
      <c r="F2478" t="s">
        <v>4320</v>
      </c>
      <c r="G2478">
        <v>71466</v>
      </c>
      <c r="H2478" t="s">
        <v>6118</v>
      </c>
      <c r="I2478" t="s">
        <v>4192</v>
      </c>
      <c r="J2478">
        <v>413</v>
      </c>
      <c r="K2478" t="s">
        <v>5392</v>
      </c>
    </row>
    <row r="2479" spans="1:11" hidden="1" x14ac:dyDescent="0.25">
      <c r="A2479">
        <v>7943</v>
      </c>
      <c r="B2479" t="s">
        <v>1783</v>
      </c>
      <c r="C2479" t="s">
        <v>4601</v>
      </c>
      <c r="D2479" s="5">
        <v>44601</v>
      </c>
      <c r="E2479" t="s">
        <v>5390</v>
      </c>
      <c r="F2479" t="s">
        <v>4582</v>
      </c>
      <c r="G2479">
        <v>256795</v>
      </c>
      <c r="H2479" t="s">
        <v>6124</v>
      </c>
      <c r="I2479" t="s">
        <v>4192</v>
      </c>
      <c r="J2479">
        <v>543</v>
      </c>
      <c r="K2479" t="s">
        <v>5392</v>
      </c>
    </row>
    <row r="2480" spans="1:11" hidden="1" x14ac:dyDescent="0.25">
      <c r="A2480">
        <v>7947</v>
      </c>
      <c r="B2480" t="s">
        <v>1346</v>
      </c>
      <c r="C2480" t="s">
        <v>5173</v>
      </c>
      <c r="D2480" s="5">
        <v>44601</v>
      </c>
      <c r="E2480" t="s">
        <v>5390</v>
      </c>
      <c r="F2480" t="s">
        <v>970</v>
      </c>
      <c r="G2480">
        <v>129492</v>
      </c>
      <c r="H2480" t="s">
        <v>6161</v>
      </c>
      <c r="I2480" t="s">
        <v>4192</v>
      </c>
      <c r="J2480">
        <v>774</v>
      </c>
      <c r="K2480" t="s">
        <v>5392</v>
      </c>
    </row>
    <row r="2481" spans="1:11" hidden="1" x14ac:dyDescent="0.25">
      <c r="A2481">
        <v>7949</v>
      </c>
      <c r="B2481" t="s">
        <v>1481</v>
      </c>
      <c r="C2481" t="s">
        <v>1543</v>
      </c>
      <c r="D2481" s="5">
        <v>44601</v>
      </c>
      <c r="E2481" t="s">
        <v>5390</v>
      </c>
      <c r="F2481" t="s">
        <v>4582</v>
      </c>
      <c r="G2481">
        <v>49325</v>
      </c>
      <c r="H2481" t="s">
        <v>6195</v>
      </c>
      <c r="I2481" t="s">
        <v>4192</v>
      </c>
      <c r="J2481">
        <v>4289</v>
      </c>
      <c r="K2481" t="s">
        <v>5400</v>
      </c>
    </row>
    <row r="2482" spans="1:11" hidden="1" x14ac:dyDescent="0.25">
      <c r="A2482">
        <v>7951</v>
      </c>
      <c r="B2482" t="s">
        <v>1481</v>
      </c>
      <c r="C2482" t="s">
        <v>976</v>
      </c>
      <c r="D2482" s="5">
        <v>44601</v>
      </c>
      <c r="E2482" t="s">
        <v>5390</v>
      </c>
      <c r="F2482" t="s">
        <v>4431</v>
      </c>
      <c r="G2482">
        <v>49325</v>
      </c>
      <c r="H2482" t="s">
        <v>6196</v>
      </c>
      <c r="I2482" t="s">
        <v>4192</v>
      </c>
      <c r="J2482">
        <v>7514</v>
      </c>
      <c r="K2482" t="s">
        <v>5400</v>
      </c>
    </row>
    <row r="2483" spans="1:11" hidden="1" x14ac:dyDescent="0.25">
      <c r="A2483">
        <v>7956</v>
      </c>
      <c r="B2483" t="s">
        <v>1487</v>
      </c>
      <c r="C2483" t="s">
        <v>4392</v>
      </c>
      <c r="D2483" s="5">
        <v>44601</v>
      </c>
      <c r="E2483" t="s">
        <v>5390</v>
      </c>
      <c r="F2483" t="s">
        <v>4320</v>
      </c>
      <c r="G2483">
        <v>195152</v>
      </c>
      <c r="H2483" t="s">
        <v>6110</v>
      </c>
      <c r="I2483" t="s">
        <v>4192</v>
      </c>
      <c r="J2483">
        <v>137</v>
      </c>
      <c r="K2483" t="s">
        <v>5392</v>
      </c>
    </row>
    <row r="2484" spans="1:11" hidden="1" x14ac:dyDescent="0.25">
      <c r="A2484">
        <v>7959</v>
      </c>
      <c r="B2484" t="s">
        <v>1021</v>
      </c>
      <c r="C2484" t="s">
        <v>5515</v>
      </c>
      <c r="D2484" s="5">
        <v>44601</v>
      </c>
      <c r="E2484" t="s">
        <v>5390</v>
      </c>
      <c r="F2484" t="s">
        <v>4582</v>
      </c>
      <c r="G2484">
        <v>226813</v>
      </c>
      <c r="H2484" t="s">
        <v>6110</v>
      </c>
      <c r="I2484" t="s">
        <v>4192</v>
      </c>
      <c r="J2484">
        <v>113</v>
      </c>
      <c r="K2484" t="s">
        <v>5392</v>
      </c>
    </row>
    <row r="2485" spans="1:11" hidden="1" x14ac:dyDescent="0.25">
      <c r="A2485">
        <v>7960</v>
      </c>
      <c r="B2485" t="s">
        <v>1021</v>
      </c>
      <c r="C2485" t="s">
        <v>5977</v>
      </c>
      <c r="D2485" s="5">
        <v>44601</v>
      </c>
      <c r="E2485" t="s">
        <v>5390</v>
      </c>
      <c r="F2485" t="s">
        <v>4598</v>
      </c>
      <c r="G2485">
        <v>226813</v>
      </c>
      <c r="H2485" t="s">
        <v>6196</v>
      </c>
      <c r="I2485" t="s">
        <v>4192</v>
      </c>
      <c r="J2485">
        <v>115</v>
      </c>
      <c r="K2485" t="s">
        <v>5392</v>
      </c>
    </row>
    <row r="2486" spans="1:11" hidden="1" x14ac:dyDescent="0.25">
      <c r="A2486">
        <v>7964</v>
      </c>
      <c r="B2486" t="s">
        <v>1497</v>
      </c>
      <c r="C2486" t="s">
        <v>1498</v>
      </c>
      <c r="D2486" s="5">
        <v>44601</v>
      </c>
      <c r="E2486" t="s">
        <v>5390</v>
      </c>
      <c r="F2486" t="s">
        <v>4431</v>
      </c>
      <c r="G2486">
        <v>168610</v>
      </c>
      <c r="H2486" t="s">
        <v>6127</v>
      </c>
      <c r="I2486" t="s">
        <v>4192</v>
      </c>
      <c r="J2486">
        <v>6837</v>
      </c>
      <c r="K2486" t="s">
        <v>5400</v>
      </c>
    </row>
    <row r="2487" spans="1:11" hidden="1" x14ac:dyDescent="0.25">
      <c r="A2487">
        <v>7965</v>
      </c>
      <c r="B2487" t="s">
        <v>1497</v>
      </c>
      <c r="C2487" t="s">
        <v>1503</v>
      </c>
      <c r="D2487" s="5">
        <v>44601</v>
      </c>
      <c r="E2487" t="s">
        <v>5390</v>
      </c>
      <c r="F2487" t="s">
        <v>4598</v>
      </c>
      <c r="G2487">
        <v>168610</v>
      </c>
      <c r="H2487" t="s">
        <v>6127</v>
      </c>
      <c r="I2487" t="s">
        <v>4192</v>
      </c>
      <c r="J2487">
        <v>6838</v>
      </c>
      <c r="K2487" t="s">
        <v>5400</v>
      </c>
    </row>
    <row r="2488" spans="1:11" hidden="1" x14ac:dyDescent="0.25">
      <c r="A2488">
        <v>7969</v>
      </c>
      <c r="B2488" t="s">
        <v>1626</v>
      </c>
      <c r="C2488" t="s">
        <v>4543</v>
      </c>
      <c r="D2488" s="5">
        <v>44601</v>
      </c>
      <c r="E2488" t="s">
        <v>5390</v>
      </c>
      <c r="F2488" t="s">
        <v>4514</v>
      </c>
      <c r="G2488">
        <v>202290</v>
      </c>
      <c r="H2488" t="s">
        <v>6121</v>
      </c>
      <c r="I2488" t="s">
        <v>4192</v>
      </c>
      <c r="J2488">
        <v>7012</v>
      </c>
      <c r="K2488" t="s">
        <v>5392</v>
      </c>
    </row>
    <row r="2489" spans="1:11" hidden="1" x14ac:dyDescent="0.25">
      <c r="A2489">
        <v>7970</v>
      </c>
      <c r="B2489" t="s">
        <v>1528</v>
      </c>
      <c r="C2489" t="s">
        <v>5398</v>
      </c>
      <c r="D2489" s="5">
        <v>44602</v>
      </c>
      <c r="E2489" t="s">
        <v>5390</v>
      </c>
      <c r="F2489" t="s">
        <v>4598</v>
      </c>
      <c r="G2489">
        <v>179887</v>
      </c>
      <c r="H2489" t="s">
        <v>6197</v>
      </c>
      <c r="I2489" t="s">
        <v>4192</v>
      </c>
      <c r="J2489">
        <v>6884</v>
      </c>
      <c r="K2489" t="s">
        <v>5400</v>
      </c>
    </row>
    <row r="2490" spans="1:11" hidden="1" x14ac:dyDescent="0.25">
      <c r="A2490">
        <v>7972</v>
      </c>
      <c r="B2490" t="s">
        <v>44</v>
      </c>
      <c r="C2490" t="s">
        <v>5493</v>
      </c>
      <c r="D2490" s="5">
        <v>44602</v>
      </c>
      <c r="E2490" t="s">
        <v>5390</v>
      </c>
      <c r="F2490" t="s">
        <v>4514</v>
      </c>
      <c r="G2490">
        <v>227634</v>
      </c>
      <c r="H2490" t="s">
        <v>5450</v>
      </c>
      <c r="I2490" t="s">
        <v>4192</v>
      </c>
      <c r="J2490">
        <v>492</v>
      </c>
      <c r="K2490" t="s">
        <v>5400</v>
      </c>
    </row>
    <row r="2491" spans="1:11" hidden="1" x14ac:dyDescent="0.25">
      <c r="A2491">
        <v>7973</v>
      </c>
      <c r="B2491" t="s">
        <v>44</v>
      </c>
      <c r="C2491" t="s">
        <v>4508</v>
      </c>
      <c r="D2491" s="5">
        <v>44602</v>
      </c>
      <c r="E2491" t="s">
        <v>5390</v>
      </c>
      <c r="F2491" t="s">
        <v>4431</v>
      </c>
      <c r="G2491">
        <v>227634</v>
      </c>
      <c r="H2491" t="s">
        <v>6127</v>
      </c>
      <c r="I2491" t="s">
        <v>4192</v>
      </c>
      <c r="J2491">
        <v>487</v>
      </c>
      <c r="K2491" t="s">
        <v>5400</v>
      </c>
    </row>
    <row r="2492" spans="1:11" hidden="1" x14ac:dyDescent="0.25">
      <c r="A2492">
        <v>7978</v>
      </c>
      <c r="B2492" t="s">
        <v>454</v>
      </c>
      <c r="C2492" t="s">
        <v>4700</v>
      </c>
      <c r="D2492" s="5">
        <v>44602</v>
      </c>
      <c r="E2492" t="s">
        <v>5390</v>
      </c>
      <c r="F2492" t="s">
        <v>4598</v>
      </c>
      <c r="G2492">
        <v>164322</v>
      </c>
      <c r="H2492" t="s">
        <v>6125</v>
      </c>
      <c r="I2492" t="s">
        <v>4192</v>
      </c>
      <c r="J2492">
        <v>6817</v>
      </c>
      <c r="K2492" t="s">
        <v>5400</v>
      </c>
    </row>
    <row r="2493" spans="1:11" hidden="1" x14ac:dyDescent="0.25">
      <c r="A2493">
        <v>7979</v>
      </c>
      <c r="B2493" t="s">
        <v>4258</v>
      </c>
      <c r="C2493" t="s">
        <v>4260</v>
      </c>
      <c r="D2493" s="5">
        <v>44601</v>
      </c>
      <c r="E2493" t="s">
        <v>5390</v>
      </c>
      <c r="F2493" t="s">
        <v>4190</v>
      </c>
      <c r="G2493">
        <v>71466</v>
      </c>
      <c r="H2493" t="s">
        <v>6110</v>
      </c>
      <c r="I2493" t="s">
        <v>4192</v>
      </c>
      <c r="J2493">
        <v>412</v>
      </c>
      <c r="K2493" t="s">
        <v>5392</v>
      </c>
    </row>
    <row r="2494" spans="1:11" hidden="1" x14ac:dyDescent="0.25">
      <c r="A2494">
        <v>7982</v>
      </c>
      <c r="B2494" t="s">
        <v>1561</v>
      </c>
      <c r="C2494" t="s">
        <v>5968</v>
      </c>
      <c r="D2494" s="5">
        <v>44602</v>
      </c>
      <c r="E2494" t="s">
        <v>5390</v>
      </c>
      <c r="F2494" t="s">
        <v>970</v>
      </c>
      <c r="G2494">
        <v>222283</v>
      </c>
      <c r="H2494" t="s">
        <v>6127</v>
      </c>
      <c r="I2494" t="s">
        <v>4192</v>
      </c>
      <c r="J2494">
        <v>6921</v>
      </c>
      <c r="K2494" t="s">
        <v>5400</v>
      </c>
    </row>
    <row r="2495" spans="1:11" hidden="1" x14ac:dyDescent="0.25">
      <c r="A2495">
        <v>7983</v>
      </c>
      <c r="B2495" t="s">
        <v>1561</v>
      </c>
      <c r="C2495" t="s">
        <v>4378</v>
      </c>
      <c r="D2495" s="5">
        <v>44602</v>
      </c>
      <c r="E2495" t="s">
        <v>5390</v>
      </c>
      <c r="F2495" t="s">
        <v>4320</v>
      </c>
      <c r="G2495">
        <v>222283</v>
      </c>
      <c r="H2495" t="s">
        <v>6119</v>
      </c>
      <c r="I2495" t="s">
        <v>4192</v>
      </c>
      <c r="J2495">
        <v>6919</v>
      </c>
      <c r="K2495" t="s">
        <v>5392</v>
      </c>
    </row>
    <row r="2496" spans="1:11" hidden="1" x14ac:dyDescent="0.25">
      <c r="A2496">
        <v>7988</v>
      </c>
      <c r="B2496" t="s">
        <v>1639</v>
      </c>
      <c r="C2496" t="s">
        <v>5756</v>
      </c>
      <c r="D2496" s="5">
        <v>44602</v>
      </c>
      <c r="E2496" t="s">
        <v>5390</v>
      </c>
      <c r="F2496" t="s">
        <v>970</v>
      </c>
      <c r="G2496">
        <v>201353</v>
      </c>
      <c r="H2496" t="s">
        <v>6133</v>
      </c>
      <c r="I2496" t="s">
        <v>4192</v>
      </c>
      <c r="J2496">
        <v>2202</v>
      </c>
      <c r="K2496" t="s">
        <v>5400</v>
      </c>
    </row>
    <row r="2497" spans="1:11" hidden="1" x14ac:dyDescent="0.25">
      <c r="A2497">
        <v>7989</v>
      </c>
      <c r="B2497" t="s">
        <v>1902</v>
      </c>
      <c r="C2497" t="s">
        <v>5188</v>
      </c>
      <c r="D2497" s="5">
        <v>44602</v>
      </c>
      <c r="E2497" t="s">
        <v>5390</v>
      </c>
      <c r="F2497" t="s">
        <v>970</v>
      </c>
      <c r="G2497">
        <v>239083</v>
      </c>
      <c r="H2497" t="s">
        <v>6160</v>
      </c>
      <c r="I2497" t="s">
        <v>4192</v>
      </c>
      <c r="J2497">
        <v>7022</v>
      </c>
      <c r="K2497" t="s">
        <v>5392</v>
      </c>
    </row>
    <row r="2498" spans="1:11" hidden="1" x14ac:dyDescent="0.25">
      <c r="A2498">
        <v>7991</v>
      </c>
      <c r="B2498" t="s">
        <v>1508</v>
      </c>
      <c r="C2498" t="s">
        <v>5804</v>
      </c>
      <c r="D2498" s="5">
        <v>44602</v>
      </c>
      <c r="E2498" t="s">
        <v>5390</v>
      </c>
      <c r="F2498" t="s">
        <v>4190</v>
      </c>
      <c r="G2498">
        <v>38607</v>
      </c>
      <c r="H2498" t="s">
        <v>6117</v>
      </c>
      <c r="I2498" t="s">
        <v>4192</v>
      </c>
      <c r="J2498">
        <v>556</v>
      </c>
      <c r="K2498" t="s">
        <v>5400</v>
      </c>
    </row>
    <row r="2499" spans="1:11" hidden="1" x14ac:dyDescent="0.25">
      <c r="A2499">
        <v>7995</v>
      </c>
      <c r="B2499" t="s">
        <v>1508</v>
      </c>
      <c r="C2499" t="s">
        <v>5853</v>
      </c>
      <c r="D2499" s="5">
        <v>44602</v>
      </c>
      <c r="E2499" t="s">
        <v>5390</v>
      </c>
      <c r="F2499" t="s">
        <v>4514</v>
      </c>
      <c r="G2499">
        <v>38607</v>
      </c>
      <c r="H2499" t="s">
        <v>6171</v>
      </c>
      <c r="I2499" t="s">
        <v>4192</v>
      </c>
      <c r="J2499">
        <v>557</v>
      </c>
      <c r="K2499" t="s">
        <v>5392</v>
      </c>
    </row>
    <row r="2500" spans="1:11" hidden="1" x14ac:dyDescent="0.25">
      <c r="A2500">
        <v>7996</v>
      </c>
      <c r="B2500" t="s">
        <v>1508</v>
      </c>
      <c r="C2500" t="s">
        <v>5894</v>
      </c>
      <c r="D2500" s="5">
        <v>44602</v>
      </c>
      <c r="E2500" t="s">
        <v>5390</v>
      </c>
      <c r="F2500" t="s">
        <v>4431</v>
      </c>
      <c r="G2500">
        <v>38607</v>
      </c>
      <c r="H2500" t="s">
        <v>6109</v>
      </c>
      <c r="I2500" t="s">
        <v>4192</v>
      </c>
      <c r="J2500">
        <v>558</v>
      </c>
      <c r="K2500" t="s">
        <v>5392</v>
      </c>
    </row>
    <row r="2501" spans="1:11" hidden="1" x14ac:dyDescent="0.25">
      <c r="A2501">
        <v>7999</v>
      </c>
      <c r="B2501" t="s">
        <v>1508</v>
      </c>
      <c r="C2501" t="s">
        <v>5502</v>
      </c>
      <c r="D2501" s="5">
        <v>44602</v>
      </c>
      <c r="E2501" t="s">
        <v>5390</v>
      </c>
      <c r="F2501" t="s">
        <v>4598</v>
      </c>
      <c r="G2501">
        <v>38607</v>
      </c>
      <c r="H2501" t="s">
        <v>6115</v>
      </c>
      <c r="I2501" t="s">
        <v>4192</v>
      </c>
      <c r="J2501">
        <v>559</v>
      </c>
      <c r="K2501" t="s">
        <v>5392</v>
      </c>
    </row>
    <row r="2502" spans="1:11" hidden="1" x14ac:dyDescent="0.25">
      <c r="A2502">
        <v>8005</v>
      </c>
      <c r="B2502" t="s">
        <v>1508</v>
      </c>
      <c r="C2502" t="s">
        <v>5813</v>
      </c>
      <c r="D2502" s="5">
        <v>44602</v>
      </c>
      <c r="E2502" t="s">
        <v>5390</v>
      </c>
      <c r="F2502" t="s">
        <v>4320</v>
      </c>
      <c r="G2502">
        <v>38607</v>
      </c>
      <c r="H2502" t="s">
        <v>6110</v>
      </c>
      <c r="I2502" t="s">
        <v>4192</v>
      </c>
      <c r="J2502">
        <v>8004</v>
      </c>
      <c r="K2502" t="s">
        <v>5392</v>
      </c>
    </row>
    <row r="2503" spans="1:11" hidden="1" x14ac:dyDescent="0.25">
      <c r="A2503">
        <v>8010</v>
      </c>
      <c r="B2503" t="s">
        <v>1684</v>
      </c>
      <c r="C2503" t="s">
        <v>5486</v>
      </c>
      <c r="D2503" s="5">
        <v>44602</v>
      </c>
      <c r="E2503" t="s">
        <v>5390</v>
      </c>
      <c r="F2503" t="s">
        <v>4431</v>
      </c>
      <c r="G2503">
        <v>238351</v>
      </c>
      <c r="H2503" t="s">
        <v>6128</v>
      </c>
      <c r="I2503" t="s">
        <v>4192</v>
      </c>
      <c r="J2503">
        <v>105</v>
      </c>
      <c r="K2503" t="s">
        <v>5400</v>
      </c>
    </row>
    <row r="2504" spans="1:11" hidden="1" x14ac:dyDescent="0.25">
      <c r="A2504">
        <v>8011</v>
      </c>
      <c r="B2504" t="s">
        <v>1684</v>
      </c>
      <c r="C2504" t="s">
        <v>5740</v>
      </c>
      <c r="D2504" s="5">
        <v>44602</v>
      </c>
      <c r="E2504" t="s">
        <v>5390</v>
      </c>
      <c r="F2504" t="s">
        <v>4598</v>
      </c>
      <c r="G2504">
        <v>238351</v>
      </c>
      <c r="H2504" t="s">
        <v>6115</v>
      </c>
      <c r="I2504" t="s">
        <v>4192</v>
      </c>
      <c r="J2504">
        <v>103</v>
      </c>
      <c r="K2504" t="s">
        <v>5392</v>
      </c>
    </row>
    <row r="2505" spans="1:11" hidden="1" x14ac:dyDescent="0.25">
      <c r="A2505">
        <v>8029</v>
      </c>
      <c r="B2505" t="s">
        <v>2446</v>
      </c>
      <c r="C2505" t="s">
        <v>5437</v>
      </c>
      <c r="D2505" s="5">
        <v>44603</v>
      </c>
      <c r="E2505" t="s">
        <v>5390</v>
      </c>
      <c r="F2505" t="s">
        <v>4598</v>
      </c>
      <c r="G2505">
        <v>254501</v>
      </c>
      <c r="H2505" t="s">
        <v>6133</v>
      </c>
      <c r="I2505" t="s">
        <v>4192</v>
      </c>
      <c r="J2505">
        <v>7410</v>
      </c>
      <c r="K2505" t="s">
        <v>5400</v>
      </c>
    </row>
    <row r="2506" spans="1:11" hidden="1" x14ac:dyDescent="0.25">
      <c r="A2506">
        <v>8030</v>
      </c>
      <c r="B2506" t="s">
        <v>2446</v>
      </c>
      <c r="C2506" t="s">
        <v>4228</v>
      </c>
      <c r="D2506" s="5">
        <v>44603</v>
      </c>
      <c r="E2506" t="s">
        <v>5390</v>
      </c>
      <c r="F2506" t="s">
        <v>4190</v>
      </c>
      <c r="G2506">
        <v>254501</v>
      </c>
      <c r="H2506" t="s">
        <v>6133</v>
      </c>
      <c r="I2506" t="s">
        <v>4192</v>
      </c>
      <c r="J2506">
        <v>362</v>
      </c>
      <c r="K2506" t="s">
        <v>5400</v>
      </c>
    </row>
    <row r="2507" spans="1:11" hidden="1" x14ac:dyDescent="0.25">
      <c r="A2507">
        <v>8031</v>
      </c>
      <c r="B2507" t="s">
        <v>2446</v>
      </c>
      <c r="C2507" t="s">
        <v>4349</v>
      </c>
      <c r="D2507" s="5">
        <v>44603</v>
      </c>
      <c r="E2507" t="s">
        <v>5390</v>
      </c>
      <c r="F2507" t="s">
        <v>4320</v>
      </c>
      <c r="G2507">
        <v>254501</v>
      </c>
      <c r="H2507" t="s">
        <v>6110</v>
      </c>
      <c r="I2507" t="s">
        <v>4192</v>
      </c>
      <c r="J2507">
        <v>361</v>
      </c>
      <c r="K2507" t="s">
        <v>5392</v>
      </c>
    </row>
    <row r="2508" spans="1:11" hidden="1" x14ac:dyDescent="0.25">
      <c r="A2508">
        <v>8035</v>
      </c>
      <c r="B2508" t="s">
        <v>2952</v>
      </c>
      <c r="C2508" t="s">
        <v>4820</v>
      </c>
      <c r="D2508" s="5">
        <v>44603</v>
      </c>
      <c r="E2508" t="s">
        <v>5390</v>
      </c>
      <c r="F2508" t="s">
        <v>4514</v>
      </c>
      <c r="G2508">
        <v>320671</v>
      </c>
      <c r="H2508" t="s">
        <v>6138</v>
      </c>
      <c r="I2508" t="s">
        <v>4192</v>
      </c>
      <c r="J2508">
        <v>4601</v>
      </c>
      <c r="K2508" t="s">
        <v>5392</v>
      </c>
    </row>
    <row r="2509" spans="1:11" hidden="1" x14ac:dyDescent="0.25">
      <c r="A2509">
        <v>8036</v>
      </c>
      <c r="B2509" t="s">
        <v>2952</v>
      </c>
      <c r="C2509" t="s">
        <v>4821</v>
      </c>
      <c r="D2509" s="5">
        <v>44603</v>
      </c>
      <c r="E2509" t="s">
        <v>5390</v>
      </c>
      <c r="F2509" t="s">
        <v>4431</v>
      </c>
      <c r="G2509">
        <v>320671</v>
      </c>
      <c r="H2509" t="s">
        <v>6139</v>
      </c>
      <c r="I2509" t="s">
        <v>4192</v>
      </c>
      <c r="J2509">
        <v>4602</v>
      </c>
      <c r="K2509" t="s">
        <v>5392</v>
      </c>
    </row>
    <row r="2510" spans="1:11" hidden="1" x14ac:dyDescent="0.25">
      <c r="A2510">
        <v>8037</v>
      </c>
      <c r="B2510" t="s">
        <v>2952</v>
      </c>
      <c r="C2510" t="s">
        <v>4898</v>
      </c>
      <c r="D2510" s="5">
        <v>44603</v>
      </c>
      <c r="E2510" t="s">
        <v>5390</v>
      </c>
      <c r="F2510" t="s">
        <v>4712</v>
      </c>
      <c r="G2510">
        <v>320671</v>
      </c>
      <c r="H2510" t="s">
        <v>6109</v>
      </c>
      <c r="I2510" t="s">
        <v>4192</v>
      </c>
      <c r="J2510">
        <v>4610</v>
      </c>
      <c r="K2510" t="s">
        <v>5392</v>
      </c>
    </row>
    <row r="2511" spans="1:11" hidden="1" x14ac:dyDescent="0.25">
      <c r="A2511">
        <v>8038</v>
      </c>
      <c r="B2511" t="s">
        <v>2952</v>
      </c>
      <c r="C2511" t="s">
        <v>4895</v>
      </c>
      <c r="D2511" s="5">
        <v>44603</v>
      </c>
      <c r="E2511" t="s">
        <v>5390</v>
      </c>
      <c r="F2511" t="s">
        <v>4715</v>
      </c>
      <c r="G2511">
        <v>320671</v>
      </c>
      <c r="H2511" t="s">
        <v>6115</v>
      </c>
      <c r="I2511" t="s">
        <v>4192</v>
      </c>
      <c r="J2511">
        <v>4609</v>
      </c>
      <c r="K2511" t="s">
        <v>5392</v>
      </c>
    </row>
    <row r="2512" spans="1:11" hidden="1" x14ac:dyDescent="0.25">
      <c r="A2512">
        <v>8043</v>
      </c>
      <c r="B2512" t="s">
        <v>2952</v>
      </c>
      <c r="C2512" t="s">
        <v>4831</v>
      </c>
      <c r="D2512" s="5">
        <v>44603</v>
      </c>
      <c r="E2512" t="s">
        <v>5390</v>
      </c>
      <c r="F2512" t="s">
        <v>4320</v>
      </c>
      <c r="G2512">
        <v>320671</v>
      </c>
      <c r="H2512" t="s">
        <v>6110</v>
      </c>
      <c r="I2512" t="s">
        <v>4192</v>
      </c>
      <c r="J2512">
        <v>4604</v>
      </c>
      <c r="K2512" t="s">
        <v>5392</v>
      </c>
    </row>
    <row r="2513" spans="1:11" hidden="1" x14ac:dyDescent="0.25">
      <c r="A2513">
        <v>8044</v>
      </c>
      <c r="B2513" t="s">
        <v>2952</v>
      </c>
      <c r="C2513" t="s">
        <v>4830</v>
      </c>
      <c r="D2513" s="5">
        <v>44603</v>
      </c>
      <c r="E2513" t="s">
        <v>5390</v>
      </c>
      <c r="F2513" t="s">
        <v>4190</v>
      </c>
      <c r="G2513">
        <v>320671</v>
      </c>
      <c r="H2513" t="s">
        <v>6140</v>
      </c>
      <c r="I2513" t="s">
        <v>4192</v>
      </c>
      <c r="J2513">
        <v>4603</v>
      </c>
      <c r="K2513" t="s">
        <v>5392</v>
      </c>
    </row>
    <row r="2514" spans="1:11" hidden="1" x14ac:dyDescent="0.25">
      <c r="A2514">
        <v>8045</v>
      </c>
      <c r="B2514" t="s">
        <v>2952</v>
      </c>
      <c r="C2514" t="s">
        <v>4896</v>
      </c>
      <c r="D2514" s="5">
        <v>44603</v>
      </c>
      <c r="E2514" t="s">
        <v>5390</v>
      </c>
      <c r="F2514" t="s">
        <v>4598</v>
      </c>
      <c r="G2514">
        <v>320671</v>
      </c>
      <c r="H2514" t="s">
        <v>6113</v>
      </c>
      <c r="I2514" t="s">
        <v>4192</v>
      </c>
      <c r="J2514">
        <v>4607</v>
      </c>
      <c r="K2514" t="s">
        <v>5392</v>
      </c>
    </row>
    <row r="2515" spans="1:11" hidden="1" x14ac:dyDescent="0.25">
      <c r="A2515">
        <v>8046</v>
      </c>
      <c r="B2515" t="s">
        <v>2952</v>
      </c>
      <c r="C2515" t="s">
        <v>4914</v>
      </c>
      <c r="D2515" s="5">
        <v>44603</v>
      </c>
      <c r="E2515" t="s">
        <v>5390</v>
      </c>
      <c r="F2515" t="s">
        <v>4716</v>
      </c>
      <c r="G2515">
        <v>320671</v>
      </c>
      <c r="H2515" t="s">
        <v>6114</v>
      </c>
      <c r="I2515" t="s">
        <v>4192</v>
      </c>
      <c r="J2515">
        <v>4608</v>
      </c>
      <c r="K2515" t="s">
        <v>5392</v>
      </c>
    </row>
    <row r="2516" spans="1:11" hidden="1" x14ac:dyDescent="0.25">
      <c r="A2516">
        <v>8051</v>
      </c>
      <c r="B2516" t="s">
        <v>1902</v>
      </c>
      <c r="C2516" t="s">
        <v>4376</v>
      </c>
      <c r="D2516" s="5">
        <v>44603</v>
      </c>
      <c r="E2516" t="s">
        <v>5390</v>
      </c>
      <c r="F2516" t="s">
        <v>4320</v>
      </c>
      <c r="G2516">
        <v>239083</v>
      </c>
      <c r="H2516" t="s">
        <v>6120</v>
      </c>
      <c r="I2516" t="s">
        <v>4192</v>
      </c>
      <c r="J2516">
        <v>7020</v>
      </c>
      <c r="K2516" t="s">
        <v>5392</v>
      </c>
    </row>
    <row r="2517" spans="1:11" hidden="1" x14ac:dyDescent="0.25">
      <c r="A2517">
        <v>8052</v>
      </c>
      <c r="B2517" t="s">
        <v>1902</v>
      </c>
      <c r="C2517" t="s">
        <v>4252</v>
      </c>
      <c r="D2517" s="5">
        <v>44603</v>
      </c>
      <c r="E2517" t="s">
        <v>5390</v>
      </c>
      <c r="F2517" t="s">
        <v>4190</v>
      </c>
      <c r="G2517">
        <v>239083</v>
      </c>
      <c r="H2517" t="s">
        <v>6120</v>
      </c>
      <c r="I2517" t="s">
        <v>4192</v>
      </c>
      <c r="J2517">
        <v>7019</v>
      </c>
      <c r="K2517" t="s">
        <v>5392</v>
      </c>
    </row>
    <row r="2518" spans="1:11" hidden="1" x14ac:dyDescent="0.25">
      <c r="A2518">
        <v>8053</v>
      </c>
      <c r="B2518" t="s">
        <v>1902</v>
      </c>
      <c r="C2518" t="s">
        <v>5266</v>
      </c>
      <c r="D2518" s="5">
        <v>44603</v>
      </c>
      <c r="E2518" t="s">
        <v>5390</v>
      </c>
      <c r="F2518" t="s">
        <v>4514</v>
      </c>
      <c r="G2518">
        <v>239083</v>
      </c>
      <c r="H2518" t="s">
        <v>5391</v>
      </c>
      <c r="I2518" t="s">
        <v>4192</v>
      </c>
      <c r="J2518">
        <v>7023</v>
      </c>
      <c r="K2518" t="s">
        <v>5392</v>
      </c>
    </row>
    <row r="2519" spans="1:11" hidden="1" x14ac:dyDescent="0.25">
      <c r="A2519">
        <v>8054</v>
      </c>
      <c r="B2519" t="s">
        <v>1902</v>
      </c>
      <c r="C2519" t="s">
        <v>5267</v>
      </c>
      <c r="D2519" s="5">
        <v>44603</v>
      </c>
      <c r="E2519" t="s">
        <v>5390</v>
      </c>
      <c r="F2519" t="s">
        <v>4431</v>
      </c>
      <c r="G2519">
        <v>239083</v>
      </c>
      <c r="H2519" t="s">
        <v>5391</v>
      </c>
      <c r="I2519" t="s">
        <v>4192</v>
      </c>
      <c r="J2519">
        <v>7024</v>
      </c>
      <c r="K2519" t="s">
        <v>5392</v>
      </c>
    </row>
    <row r="2520" spans="1:11" hidden="1" x14ac:dyDescent="0.25">
      <c r="A2520">
        <v>8055</v>
      </c>
      <c r="B2520" t="s">
        <v>2063</v>
      </c>
      <c r="C2520" t="s">
        <v>5741</v>
      </c>
      <c r="D2520" s="5">
        <v>44603</v>
      </c>
      <c r="E2520" t="s">
        <v>5390</v>
      </c>
      <c r="F2520" t="s">
        <v>4598</v>
      </c>
      <c r="G2520">
        <v>71790</v>
      </c>
      <c r="H2520" t="s">
        <v>6127</v>
      </c>
      <c r="I2520" t="s">
        <v>4192</v>
      </c>
      <c r="J2520">
        <v>479</v>
      </c>
      <c r="K2520" t="s">
        <v>5400</v>
      </c>
    </row>
    <row r="2521" spans="1:11" hidden="1" x14ac:dyDescent="0.25">
      <c r="A2521">
        <v>8056</v>
      </c>
      <c r="B2521" t="s">
        <v>2063</v>
      </c>
      <c r="C2521" t="s">
        <v>5550</v>
      </c>
      <c r="D2521" s="5">
        <v>44603</v>
      </c>
      <c r="E2521" t="s">
        <v>5390</v>
      </c>
      <c r="F2521" t="s">
        <v>4431</v>
      </c>
      <c r="G2521">
        <v>71790</v>
      </c>
      <c r="H2521" t="s">
        <v>6155</v>
      </c>
      <c r="I2521" t="s">
        <v>4192</v>
      </c>
      <c r="J2521">
        <v>484</v>
      </c>
      <c r="K2521" t="s">
        <v>5400</v>
      </c>
    </row>
    <row r="2522" spans="1:11" hidden="1" x14ac:dyDescent="0.25">
      <c r="A2522">
        <v>8057</v>
      </c>
      <c r="B2522" t="s">
        <v>2063</v>
      </c>
      <c r="C2522" t="s">
        <v>5554</v>
      </c>
      <c r="D2522" s="5">
        <v>44603</v>
      </c>
      <c r="E2522" t="s">
        <v>5390</v>
      </c>
      <c r="F2522" t="s">
        <v>4514</v>
      </c>
      <c r="G2522">
        <v>71790</v>
      </c>
      <c r="H2522" t="s">
        <v>6110</v>
      </c>
      <c r="I2522" t="s">
        <v>4192</v>
      </c>
      <c r="J2522">
        <v>485</v>
      </c>
      <c r="K2522" t="s">
        <v>5392</v>
      </c>
    </row>
    <row r="2523" spans="1:11" hidden="1" x14ac:dyDescent="0.25">
      <c r="A2523">
        <v>8061</v>
      </c>
      <c r="B2523" t="s">
        <v>2577</v>
      </c>
      <c r="C2523" t="s">
        <v>6061</v>
      </c>
      <c r="D2523" s="5">
        <v>44603</v>
      </c>
      <c r="E2523" t="s">
        <v>5390</v>
      </c>
      <c r="F2523" t="s">
        <v>4598</v>
      </c>
      <c r="G2523">
        <v>153743</v>
      </c>
      <c r="H2523" t="s">
        <v>6117</v>
      </c>
      <c r="I2523" t="s">
        <v>4192</v>
      </c>
      <c r="J2523">
        <v>7836</v>
      </c>
      <c r="K2523" t="s">
        <v>5400</v>
      </c>
    </row>
    <row r="2524" spans="1:11" hidden="1" x14ac:dyDescent="0.25">
      <c r="A2524">
        <v>8062</v>
      </c>
      <c r="B2524" t="s">
        <v>2577</v>
      </c>
      <c r="C2524" t="s">
        <v>4616</v>
      </c>
      <c r="D2524" s="5">
        <v>44603</v>
      </c>
      <c r="E2524" t="s">
        <v>5390</v>
      </c>
      <c r="F2524" t="s">
        <v>970</v>
      </c>
      <c r="G2524">
        <v>153743</v>
      </c>
      <c r="H2524" t="s">
        <v>6132</v>
      </c>
      <c r="I2524" t="s">
        <v>4192</v>
      </c>
      <c r="J2524">
        <v>7834</v>
      </c>
      <c r="K2524" t="s">
        <v>5400</v>
      </c>
    </row>
    <row r="2525" spans="1:11" hidden="1" x14ac:dyDescent="0.25">
      <c r="A2525">
        <v>8063</v>
      </c>
      <c r="B2525" t="s">
        <v>2577</v>
      </c>
      <c r="C2525" t="s">
        <v>4614</v>
      </c>
      <c r="D2525" s="5">
        <v>44603</v>
      </c>
      <c r="E2525" t="s">
        <v>5390</v>
      </c>
      <c r="F2525" t="s">
        <v>4582</v>
      </c>
      <c r="G2525">
        <v>153743</v>
      </c>
      <c r="H2525" t="s">
        <v>6110</v>
      </c>
      <c r="I2525" t="s">
        <v>4192</v>
      </c>
      <c r="J2525">
        <v>7835</v>
      </c>
      <c r="K2525" t="s">
        <v>5392</v>
      </c>
    </row>
    <row r="2526" spans="1:11" hidden="1" x14ac:dyDescent="0.25">
      <c r="A2526">
        <v>8065</v>
      </c>
      <c r="B2526" t="s">
        <v>2577</v>
      </c>
      <c r="C2526" t="s">
        <v>4352</v>
      </c>
      <c r="D2526" s="5">
        <v>44603</v>
      </c>
      <c r="E2526" t="s">
        <v>5390</v>
      </c>
      <c r="F2526" t="s">
        <v>4320</v>
      </c>
      <c r="G2526">
        <v>153743</v>
      </c>
      <c r="H2526" t="s">
        <v>6119</v>
      </c>
      <c r="I2526" t="s">
        <v>4192</v>
      </c>
      <c r="J2526">
        <v>7831</v>
      </c>
      <c r="K2526" t="s">
        <v>5392</v>
      </c>
    </row>
    <row r="2527" spans="1:11" hidden="1" x14ac:dyDescent="0.25">
      <c r="A2527">
        <v>8066</v>
      </c>
      <c r="B2527" t="s">
        <v>2577</v>
      </c>
      <c r="C2527" t="s">
        <v>4231</v>
      </c>
      <c r="D2527" s="5">
        <v>44603</v>
      </c>
      <c r="E2527" t="s">
        <v>5390</v>
      </c>
      <c r="F2527" t="s">
        <v>4190</v>
      </c>
      <c r="G2527">
        <v>153743</v>
      </c>
      <c r="H2527" t="s">
        <v>6123</v>
      </c>
      <c r="I2527" t="s">
        <v>4192</v>
      </c>
      <c r="J2527">
        <v>7830</v>
      </c>
      <c r="K2527" t="s">
        <v>5392</v>
      </c>
    </row>
    <row r="2528" spans="1:11" hidden="1" x14ac:dyDescent="0.25">
      <c r="A2528">
        <v>8071</v>
      </c>
      <c r="B2528" t="s">
        <v>373</v>
      </c>
      <c r="C2528" t="s">
        <v>1263</v>
      </c>
      <c r="D2528" s="5">
        <v>44595</v>
      </c>
      <c r="E2528" t="s">
        <v>5390</v>
      </c>
      <c r="F2528" t="s">
        <v>4598</v>
      </c>
      <c r="G2528">
        <v>230267</v>
      </c>
      <c r="H2528" t="s">
        <v>6134</v>
      </c>
      <c r="I2528" t="s">
        <v>4192</v>
      </c>
      <c r="J2528">
        <v>720</v>
      </c>
      <c r="K2528" t="s">
        <v>5400</v>
      </c>
    </row>
    <row r="2529" spans="1:11" hidden="1" x14ac:dyDescent="0.25">
      <c r="A2529">
        <v>8073</v>
      </c>
      <c r="B2529" t="s">
        <v>373</v>
      </c>
      <c r="C2529" t="s">
        <v>1240</v>
      </c>
      <c r="D2529" s="5">
        <v>44595</v>
      </c>
      <c r="E2529" t="s">
        <v>5390</v>
      </c>
      <c r="F2529" t="s">
        <v>4190</v>
      </c>
      <c r="G2529">
        <v>230267</v>
      </c>
      <c r="H2529" t="s">
        <v>6128</v>
      </c>
      <c r="I2529" t="s">
        <v>4192</v>
      </c>
      <c r="J2529">
        <v>718</v>
      </c>
      <c r="K2529" t="s">
        <v>5392</v>
      </c>
    </row>
    <row r="2530" spans="1:11" hidden="1" x14ac:dyDescent="0.25">
      <c r="A2530">
        <v>8074</v>
      </c>
      <c r="B2530" t="s">
        <v>373</v>
      </c>
      <c r="C2530" t="s">
        <v>5002</v>
      </c>
      <c r="D2530" s="5">
        <v>44595</v>
      </c>
      <c r="E2530" t="s">
        <v>5390</v>
      </c>
      <c r="F2530" t="s">
        <v>4320</v>
      </c>
      <c r="G2530">
        <v>230267</v>
      </c>
      <c r="H2530" t="s">
        <v>6110</v>
      </c>
      <c r="I2530" t="s">
        <v>4192</v>
      </c>
      <c r="J2530">
        <v>719</v>
      </c>
      <c r="K2530" t="s">
        <v>5392</v>
      </c>
    </row>
    <row r="2531" spans="1:11" hidden="1" x14ac:dyDescent="0.25">
      <c r="A2531">
        <v>4691</v>
      </c>
      <c r="B2531" t="s">
        <v>229</v>
      </c>
      <c r="C2531" t="s">
        <v>1466</v>
      </c>
      <c r="D2531" s="5">
        <v>44582</v>
      </c>
      <c r="E2531" t="s">
        <v>5390</v>
      </c>
      <c r="F2531" t="s">
        <v>4320</v>
      </c>
      <c r="G2531">
        <v>206385</v>
      </c>
      <c r="H2531" t="s">
        <v>5395</v>
      </c>
      <c r="I2531" t="s">
        <v>4192</v>
      </c>
      <c r="J2531">
        <v>794</v>
      </c>
      <c r="K2531" t="s">
        <v>5400</v>
      </c>
    </row>
    <row r="2532" spans="1:11" hidden="1" x14ac:dyDescent="0.25">
      <c r="A2532">
        <v>4713</v>
      </c>
      <c r="B2532" t="s">
        <v>560</v>
      </c>
      <c r="C2532" t="s">
        <v>4960</v>
      </c>
      <c r="D2532" s="5">
        <v>44564</v>
      </c>
      <c r="E2532" t="s">
        <v>5390</v>
      </c>
      <c r="F2532" t="s">
        <v>4715</v>
      </c>
      <c r="G2532">
        <v>310370</v>
      </c>
      <c r="H2532" t="s">
        <v>5395</v>
      </c>
      <c r="I2532" t="s">
        <v>4192</v>
      </c>
      <c r="J2532">
        <v>4711</v>
      </c>
      <c r="K2532" t="s">
        <v>5400</v>
      </c>
    </row>
    <row r="2533" spans="1:11" hidden="1" x14ac:dyDescent="0.25">
      <c r="A2533">
        <v>4714</v>
      </c>
      <c r="B2533" t="s">
        <v>560</v>
      </c>
      <c r="C2533" t="s">
        <v>791</v>
      </c>
      <c r="D2533" s="5">
        <v>44564</v>
      </c>
      <c r="E2533" t="s">
        <v>5390</v>
      </c>
      <c r="F2533" t="s">
        <v>4712</v>
      </c>
      <c r="G2533">
        <v>310370</v>
      </c>
      <c r="H2533" t="s">
        <v>5395</v>
      </c>
      <c r="I2533" t="s">
        <v>4192</v>
      </c>
      <c r="J2533">
        <v>4712</v>
      </c>
      <c r="K2533" t="s">
        <v>5400</v>
      </c>
    </row>
    <row r="2534" spans="1:11" hidden="1" x14ac:dyDescent="0.25">
      <c r="A2534">
        <v>4742</v>
      </c>
      <c r="B2534" t="s">
        <v>494</v>
      </c>
      <c r="C2534" t="s">
        <v>5719</v>
      </c>
      <c r="D2534" s="5">
        <v>44565</v>
      </c>
      <c r="E2534" t="s">
        <v>5390</v>
      </c>
      <c r="F2534" t="s">
        <v>4190</v>
      </c>
      <c r="G2534">
        <v>221094</v>
      </c>
      <c r="H2534" t="s">
        <v>5395</v>
      </c>
      <c r="I2534" t="s">
        <v>4192</v>
      </c>
      <c r="J2534">
        <v>4741</v>
      </c>
      <c r="K2534" t="s">
        <v>5400</v>
      </c>
    </row>
    <row r="2535" spans="1:11" hidden="1" x14ac:dyDescent="0.25">
      <c r="A2535">
        <v>4747</v>
      </c>
      <c r="B2535" t="s">
        <v>338</v>
      </c>
      <c r="C2535" t="s">
        <v>682</v>
      </c>
      <c r="D2535" s="5">
        <v>44565</v>
      </c>
      <c r="E2535" t="s">
        <v>5390</v>
      </c>
      <c r="F2535" t="s">
        <v>4190</v>
      </c>
      <c r="G2535">
        <v>220218</v>
      </c>
      <c r="H2535" t="s">
        <v>5395</v>
      </c>
      <c r="I2535" t="s">
        <v>4192</v>
      </c>
      <c r="J2535">
        <v>4744</v>
      </c>
      <c r="K2535" t="s">
        <v>5400</v>
      </c>
    </row>
    <row r="2536" spans="1:11" hidden="1" x14ac:dyDescent="0.25">
      <c r="A2536">
        <v>4751</v>
      </c>
      <c r="B2536" t="s">
        <v>503</v>
      </c>
      <c r="C2536" t="s">
        <v>697</v>
      </c>
      <c r="D2536" s="5">
        <v>44565</v>
      </c>
      <c r="E2536" t="s">
        <v>5390</v>
      </c>
      <c r="F2536" t="s">
        <v>4431</v>
      </c>
      <c r="G2536">
        <v>175754</v>
      </c>
      <c r="H2536" t="s">
        <v>5395</v>
      </c>
      <c r="I2536" t="s">
        <v>4192</v>
      </c>
      <c r="J2536">
        <v>4750</v>
      </c>
      <c r="K2536" t="s">
        <v>5392</v>
      </c>
    </row>
    <row r="2537" spans="1:11" hidden="1" x14ac:dyDescent="0.25">
      <c r="A2537">
        <v>4770</v>
      </c>
      <c r="B2537" t="s">
        <v>1764</v>
      </c>
      <c r="C2537" t="s">
        <v>5725</v>
      </c>
      <c r="D2537" s="5">
        <v>44586</v>
      </c>
      <c r="E2537" t="s">
        <v>5390</v>
      </c>
      <c r="F2537" t="s">
        <v>4598</v>
      </c>
      <c r="G2537">
        <v>185223</v>
      </c>
      <c r="H2537" t="s">
        <v>5395</v>
      </c>
      <c r="I2537" t="s">
        <v>4192</v>
      </c>
      <c r="J2537">
        <v>371</v>
      </c>
      <c r="K2537" t="s">
        <v>5392</v>
      </c>
    </row>
    <row r="2538" spans="1:11" hidden="1" x14ac:dyDescent="0.25">
      <c r="A2538">
        <v>5782</v>
      </c>
      <c r="B2538" t="s">
        <v>878</v>
      </c>
      <c r="C2538" t="s">
        <v>879</v>
      </c>
      <c r="D2538" s="5">
        <v>44578</v>
      </c>
      <c r="E2538" t="s">
        <v>5390</v>
      </c>
      <c r="F2538" t="s">
        <v>4598</v>
      </c>
      <c r="G2538">
        <v>198190</v>
      </c>
      <c r="H2538" t="s">
        <v>5395</v>
      </c>
      <c r="I2538" t="s">
        <v>4192</v>
      </c>
      <c r="J2538">
        <v>745</v>
      </c>
      <c r="K2538" t="s">
        <v>5392</v>
      </c>
    </row>
    <row r="2539" spans="1:11" hidden="1" x14ac:dyDescent="0.25">
      <c r="A2539">
        <v>5783</v>
      </c>
      <c r="B2539" t="s">
        <v>878</v>
      </c>
      <c r="C2539" t="s">
        <v>884</v>
      </c>
      <c r="D2539" s="5">
        <v>44578</v>
      </c>
      <c r="E2539" t="s">
        <v>5390</v>
      </c>
      <c r="F2539" t="s">
        <v>4320</v>
      </c>
      <c r="G2539">
        <v>198190</v>
      </c>
      <c r="H2539" t="s">
        <v>5395</v>
      </c>
      <c r="I2539" t="s">
        <v>4192</v>
      </c>
      <c r="J2539">
        <v>747</v>
      </c>
      <c r="K2539" t="s">
        <v>5400</v>
      </c>
    </row>
    <row r="2540" spans="1:11" hidden="1" x14ac:dyDescent="0.25">
      <c r="A2540">
        <v>5789</v>
      </c>
      <c r="B2540" t="s">
        <v>1465</v>
      </c>
      <c r="C2540" t="s">
        <v>5774</v>
      </c>
      <c r="D2540" s="5">
        <v>44579</v>
      </c>
      <c r="E2540" t="s">
        <v>5390</v>
      </c>
      <c r="F2540" t="s">
        <v>4431</v>
      </c>
      <c r="G2540">
        <v>61189</v>
      </c>
      <c r="H2540" t="s">
        <v>5395</v>
      </c>
      <c r="I2540" t="s">
        <v>4192</v>
      </c>
      <c r="J2540">
        <v>811</v>
      </c>
      <c r="K2540" t="s">
        <v>5400</v>
      </c>
    </row>
    <row r="2541" spans="1:11" hidden="1" x14ac:dyDescent="0.25">
      <c r="A2541">
        <v>5791</v>
      </c>
      <c r="B2541" t="s">
        <v>872</v>
      </c>
      <c r="C2541" t="s">
        <v>5158</v>
      </c>
      <c r="D2541" s="5">
        <v>44579</v>
      </c>
      <c r="E2541" t="s">
        <v>5390</v>
      </c>
      <c r="F2541" t="s">
        <v>4582</v>
      </c>
      <c r="G2541">
        <v>258062</v>
      </c>
      <c r="H2541" t="s">
        <v>5395</v>
      </c>
      <c r="I2541" t="s">
        <v>4192</v>
      </c>
      <c r="J2541">
        <v>778</v>
      </c>
      <c r="K2541" t="s">
        <v>5392</v>
      </c>
    </row>
    <row r="2542" spans="1:11" hidden="1" x14ac:dyDescent="0.25">
      <c r="A2542">
        <v>6773</v>
      </c>
      <c r="B2542" t="s">
        <v>514</v>
      </c>
      <c r="C2542" t="s">
        <v>5121</v>
      </c>
      <c r="D2542" s="5">
        <v>44567</v>
      </c>
      <c r="E2542" t="s">
        <v>5390</v>
      </c>
      <c r="F2542" t="s">
        <v>4598</v>
      </c>
      <c r="G2542">
        <v>229720</v>
      </c>
      <c r="H2542" t="s">
        <v>5395</v>
      </c>
      <c r="I2542" t="s">
        <v>4192</v>
      </c>
      <c r="J2542">
        <v>2150</v>
      </c>
      <c r="K2542" t="s">
        <v>5400</v>
      </c>
    </row>
    <row r="2543" spans="1:11" hidden="1" x14ac:dyDescent="0.25">
      <c r="A2543">
        <v>7044</v>
      </c>
      <c r="B2543" t="s">
        <v>242</v>
      </c>
      <c r="C2543" t="s">
        <v>712</v>
      </c>
      <c r="D2543" s="5">
        <v>44566</v>
      </c>
      <c r="E2543" t="s">
        <v>5390</v>
      </c>
      <c r="F2543" t="s">
        <v>4190</v>
      </c>
      <c r="G2543">
        <v>163652</v>
      </c>
      <c r="H2543" t="s">
        <v>5395</v>
      </c>
      <c r="I2543" t="s">
        <v>4192</v>
      </c>
      <c r="J2543">
        <v>7040</v>
      </c>
      <c r="K2543" t="s">
        <v>5392</v>
      </c>
    </row>
    <row r="2544" spans="1:11" hidden="1" x14ac:dyDescent="0.25">
      <c r="A2544">
        <v>7045</v>
      </c>
      <c r="B2544" t="s">
        <v>242</v>
      </c>
      <c r="C2544" t="s">
        <v>5136</v>
      </c>
      <c r="D2544" s="5">
        <v>44566</v>
      </c>
      <c r="E2544" t="s">
        <v>5390</v>
      </c>
      <c r="F2544" t="s">
        <v>4431</v>
      </c>
      <c r="G2544">
        <v>163652</v>
      </c>
      <c r="H2544" t="s">
        <v>5395</v>
      </c>
      <c r="I2544" t="s">
        <v>4192</v>
      </c>
      <c r="J2544">
        <v>7042</v>
      </c>
      <c r="K2544" t="s">
        <v>5392</v>
      </c>
    </row>
    <row r="2545" spans="1:11" hidden="1" x14ac:dyDescent="0.25">
      <c r="A2545">
        <v>7046</v>
      </c>
      <c r="B2545" t="s">
        <v>242</v>
      </c>
      <c r="C2545" t="s">
        <v>4579</v>
      </c>
      <c r="D2545" s="5">
        <v>44566</v>
      </c>
      <c r="E2545" t="s">
        <v>5390</v>
      </c>
      <c r="F2545" t="s">
        <v>4514</v>
      </c>
      <c r="G2545">
        <v>163652</v>
      </c>
      <c r="H2545" t="s">
        <v>5395</v>
      </c>
      <c r="I2545" t="s">
        <v>4192</v>
      </c>
      <c r="J2545">
        <v>7041</v>
      </c>
      <c r="K2545" t="s">
        <v>5392</v>
      </c>
    </row>
    <row r="2546" spans="1:11" hidden="1" x14ac:dyDescent="0.25">
      <c r="A2546">
        <v>7051</v>
      </c>
      <c r="B2546" t="s">
        <v>242</v>
      </c>
      <c r="C2546" t="s">
        <v>715</v>
      </c>
      <c r="D2546" s="5">
        <v>44566</v>
      </c>
      <c r="E2546" t="s">
        <v>5390</v>
      </c>
      <c r="F2546" t="s">
        <v>4320</v>
      </c>
      <c r="G2546">
        <v>163652</v>
      </c>
      <c r="H2546" t="s">
        <v>5395</v>
      </c>
      <c r="I2546" t="s">
        <v>4192</v>
      </c>
      <c r="J2546">
        <v>7039</v>
      </c>
      <c r="K2546" t="s">
        <v>5392</v>
      </c>
    </row>
    <row r="2547" spans="1:11" hidden="1" x14ac:dyDescent="0.25">
      <c r="A2547">
        <v>7072</v>
      </c>
      <c r="B2547" t="s">
        <v>514</v>
      </c>
      <c r="C2547" t="s">
        <v>5865</v>
      </c>
      <c r="D2547" s="5">
        <v>44578</v>
      </c>
      <c r="E2547" t="s">
        <v>5390</v>
      </c>
      <c r="F2547" t="s">
        <v>4598</v>
      </c>
      <c r="G2547">
        <v>230885</v>
      </c>
      <c r="H2547" t="s">
        <v>5395</v>
      </c>
      <c r="I2547" t="s">
        <v>4192</v>
      </c>
      <c r="J2547">
        <v>6776</v>
      </c>
      <c r="K2547" t="s">
        <v>5392</v>
      </c>
    </row>
    <row r="2548" spans="1:11" hidden="1" x14ac:dyDescent="0.25">
      <c r="A2548">
        <v>7078</v>
      </c>
      <c r="B2548" t="s">
        <v>442</v>
      </c>
      <c r="C2548" t="s">
        <v>990</v>
      </c>
      <c r="D2548" s="5">
        <v>44579</v>
      </c>
      <c r="E2548" t="s">
        <v>5390</v>
      </c>
      <c r="F2548" t="s">
        <v>4190</v>
      </c>
      <c r="G2548">
        <v>176151</v>
      </c>
      <c r="H2548" t="s">
        <v>5395</v>
      </c>
      <c r="I2548" t="s">
        <v>4192</v>
      </c>
      <c r="J2548">
        <v>432</v>
      </c>
      <c r="K2548" t="s">
        <v>5400</v>
      </c>
    </row>
    <row r="2549" spans="1:11" hidden="1" x14ac:dyDescent="0.25">
      <c r="A2549">
        <v>7086</v>
      </c>
      <c r="B2549" t="s">
        <v>1021</v>
      </c>
      <c r="C2549" t="s">
        <v>5518</v>
      </c>
      <c r="D2549" s="5">
        <v>44580</v>
      </c>
      <c r="E2549" t="s">
        <v>5390</v>
      </c>
      <c r="F2549" t="s">
        <v>970</v>
      </c>
      <c r="G2549">
        <v>223281</v>
      </c>
      <c r="H2549" t="s">
        <v>5395</v>
      </c>
      <c r="I2549" t="s">
        <v>4192</v>
      </c>
      <c r="J2549">
        <v>114</v>
      </c>
      <c r="K2549" t="s">
        <v>5392</v>
      </c>
    </row>
    <row r="2550" spans="1:11" hidden="1" x14ac:dyDescent="0.25">
      <c r="A2550">
        <v>7088</v>
      </c>
      <c r="B2550" t="s">
        <v>889</v>
      </c>
      <c r="C2550" t="s">
        <v>5999</v>
      </c>
      <c r="D2550" s="5">
        <v>44579</v>
      </c>
      <c r="E2550" t="s">
        <v>5390</v>
      </c>
      <c r="F2550" t="s">
        <v>4514</v>
      </c>
      <c r="G2550">
        <v>68939</v>
      </c>
      <c r="H2550" t="s">
        <v>5395</v>
      </c>
      <c r="I2550" t="s">
        <v>4192</v>
      </c>
      <c r="J2550">
        <v>602</v>
      </c>
      <c r="K2550" t="s">
        <v>5436</v>
      </c>
    </row>
    <row r="2551" spans="1:11" hidden="1" x14ac:dyDescent="0.25">
      <c r="A2551">
        <v>7094</v>
      </c>
      <c r="B2551" t="s">
        <v>4226</v>
      </c>
      <c r="C2551" t="s">
        <v>1043</v>
      </c>
      <c r="D2551" s="5">
        <v>44578</v>
      </c>
      <c r="E2551" t="s">
        <v>5390</v>
      </c>
      <c r="F2551" t="s">
        <v>4190</v>
      </c>
      <c r="G2551">
        <v>112431</v>
      </c>
      <c r="H2551" t="s">
        <v>5395</v>
      </c>
      <c r="I2551" t="s">
        <v>4192</v>
      </c>
      <c r="J2551">
        <v>172</v>
      </c>
      <c r="K2551" t="s">
        <v>5392</v>
      </c>
    </row>
    <row r="2552" spans="1:11" hidden="1" x14ac:dyDescent="0.25">
      <c r="A2552">
        <v>7109</v>
      </c>
      <c r="B2552" t="s">
        <v>922</v>
      </c>
      <c r="C2552" t="s">
        <v>5848</v>
      </c>
      <c r="D2552" s="5">
        <v>44579</v>
      </c>
      <c r="E2552" t="s">
        <v>5390</v>
      </c>
      <c r="F2552" t="s">
        <v>4598</v>
      </c>
      <c r="G2552">
        <v>59636</v>
      </c>
      <c r="H2552" t="s">
        <v>5395</v>
      </c>
      <c r="I2552" t="s">
        <v>4192</v>
      </c>
      <c r="J2552">
        <v>2261</v>
      </c>
      <c r="K2552" t="s">
        <v>5400</v>
      </c>
    </row>
    <row r="2553" spans="1:11" hidden="1" x14ac:dyDescent="0.25">
      <c r="A2553">
        <v>7111</v>
      </c>
      <c r="B2553" t="s">
        <v>922</v>
      </c>
      <c r="C2553" t="s">
        <v>5801</v>
      </c>
      <c r="D2553" s="5">
        <v>44579</v>
      </c>
      <c r="E2553" t="s">
        <v>5390</v>
      </c>
      <c r="F2553" t="s">
        <v>970</v>
      </c>
      <c r="G2553">
        <v>59636</v>
      </c>
      <c r="H2553" t="s">
        <v>5395</v>
      </c>
      <c r="I2553" t="s">
        <v>4192</v>
      </c>
      <c r="J2553">
        <v>2256</v>
      </c>
      <c r="K2553" t="s">
        <v>5392</v>
      </c>
    </row>
    <row r="2554" spans="1:11" hidden="1" x14ac:dyDescent="0.25">
      <c r="A2554">
        <v>7112</v>
      </c>
      <c r="B2554" t="s">
        <v>932</v>
      </c>
      <c r="C2554" t="s">
        <v>6004</v>
      </c>
      <c r="D2554" s="5">
        <v>44579</v>
      </c>
      <c r="E2554" t="s">
        <v>5390</v>
      </c>
      <c r="F2554" t="s">
        <v>4598</v>
      </c>
      <c r="G2554">
        <v>304833</v>
      </c>
      <c r="H2554" t="s">
        <v>5395</v>
      </c>
      <c r="I2554" t="s">
        <v>4192</v>
      </c>
      <c r="J2554">
        <v>4242</v>
      </c>
      <c r="K2554" t="s">
        <v>5392</v>
      </c>
    </row>
    <row r="2555" spans="1:11" hidden="1" x14ac:dyDescent="0.25">
      <c r="A2555">
        <v>7122</v>
      </c>
      <c r="B2555" t="s">
        <v>895</v>
      </c>
      <c r="C2555" t="s">
        <v>896</v>
      </c>
      <c r="D2555" s="5">
        <v>44579</v>
      </c>
      <c r="E2555" t="s">
        <v>5390</v>
      </c>
      <c r="F2555" t="s">
        <v>4320</v>
      </c>
      <c r="G2555">
        <v>155980</v>
      </c>
      <c r="H2555" t="s">
        <v>5395</v>
      </c>
      <c r="I2555" t="s">
        <v>4192</v>
      </c>
      <c r="J2555">
        <v>6971</v>
      </c>
      <c r="K2555" t="s">
        <v>5400</v>
      </c>
    </row>
    <row r="2556" spans="1:11" hidden="1" x14ac:dyDescent="0.25">
      <c r="A2556">
        <v>7124</v>
      </c>
      <c r="B2556" t="s">
        <v>594</v>
      </c>
      <c r="C2556" t="s">
        <v>953</v>
      </c>
      <c r="D2556" s="5">
        <v>44578</v>
      </c>
      <c r="E2556" t="s">
        <v>5390</v>
      </c>
      <c r="F2556" t="s">
        <v>4431</v>
      </c>
      <c r="G2556">
        <v>171180</v>
      </c>
      <c r="H2556" t="s">
        <v>5395</v>
      </c>
      <c r="I2556" t="s">
        <v>4192</v>
      </c>
      <c r="J2556">
        <v>307</v>
      </c>
      <c r="K2556" t="s">
        <v>5400</v>
      </c>
    </row>
    <row r="2557" spans="1:11" hidden="1" x14ac:dyDescent="0.25">
      <c r="A2557">
        <v>7127</v>
      </c>
      <c r="B2557" t="s">
        <v>969</v>
      </c>
      <c r="C2557" t="s">
        <v>5996</v>
      </c>
      <c r="D2557" s="5">
        <v>44579</v>
      </c>
      <c r="E2557" t="s">
        <v>5390</v>
      </c>
      <c r="F2557" t="s">
        <v>4598</v>
      </c>
      <c r="G2557">
        <v>169162</v>
      </c>
      <c r="H2557" t="s">
        <v>5395</v>
      </c>
      <c r="I2557" t="s">
        <v>4192</v>
      </c>
      <c r="J2557">
        <v>4271</v>
      </c>
      <c r="K2557" t="s">
        <v>5400</v>
      </c>
    </row>
    <row r="2558" spans="1:11" hidden="1" x14ac:dyDescent="0.25">
      <c r="A2558">
        <v>7128</v>
      </c>
      <c r="B2558" t="s">
        <v>969</v>
      </c>
      <c r="C2558" t="s">
        <v>976</v>
      </c>
      <c r="D2558" s="5">
        <v>44579</v>
      </c>
      <c r="E2558" t="s">
        <v>5390</v>
      </c>
      <c r="F2558" t="s">
        <v>4514</v>
      </c>
      <c r="G2558">
        <v>169162</v>
      </c>
      <c r="H2558" t="s">
        <v>5395</v>
      </c>
      <c r="I2558" t="s">
        <v>4192</v>
      </c>
      <c r="J2558">
        <v>729</v>
      </c>
      <c r="K2558" t="s">
        <v>5392</v>
      </c>
    </row>
    <row r="2559" spans="1:11" hidden="1" x14ac:dyDescent="0.25">
      <c r="A2559">
        <v>7135</v>
      </c>
      <c r="B2559" t="s">
        <v>958</v>
      </c>
      <c r="C2559" t="s">
        <v>6000</v>
      </c>
      <c r="D2559" s="5">
        <v>44579</v>
      </c>
      <c r="E2559" t="s">
        <v>5390</v>
      </c>
      <c r="F2559" t="s">
        <v>4582</v>
      </c>
      <c r="G2559">
        <v>41944</v>
      </c>
      <c r="H2559" t="s">
        <v>5395</v>
      </c>
      <c r="I2559" t="s">
        <v>4192</v>
      </c>
      <c r="J2559">
        <v>4209</v>
      </c>
      <c r="K2559" t="s">
        <v>5400</v>
      </c>
    </row>
    <row r="2560" spans="1:11" hidden="1" x14ac:dyDescent="0.25">
      <c r="A2560">
        <v>7142</v>
      </c>
      <c r="B2560" t="s">
        <v>1010</v>
      </c>
      <c r="C2560" t="s">
        <v>1032</v>
      </c>
      <c r="D2560" s="5">
        <v>44579</v>
      </c>
      <c r="E2560" t="s">
        <v>5390</v>
      </c>
      <c r="F2560" t="s">
        <v>4320</v>
      </c>
      <c r="G2560">
        <v>185922</v>
      </c>
      <c r="H2560" t="s">
        <v>5395</v>
      </c>
      <c r="I2560" t="s">
        <v>4192</v>
      </c>
      <c r="J2560">
        <v>4302</v>
      </c>
      <c r="K2560" t="s">
        <v>5392</v>
      </c>
    </row>
    <row r="2561" spans="1:11" hidden="1" x14ac:dyDescent="0.25">
      <c r="A2561">
        <v>7155</v>
      </c>
      <c r="B2561" t="s">
        <v>289</v>
      </c>
      <c r="C2561" t="s">
        <v>753</v>
      </c>
      <c r="D2561" s="5">
        <v>44570</v>
      </c>
      <c r="E2561" t="s">
        <v>5390</v>
      </c>
      <c r="F2561" t="s">
        <v>4712</v>
      </c>
      <c r="G2561">
        <v>338849</v>
      </c>
      <c r="H2561" t="s">
        <v>5395</v>
      </c>
      <c r="I2561" t="s">
        <v>4192</v>
      </c>
      <c r="J2561">
        <v>7154</v>
      </c>
      <c r="K2561" t="s">
        <v>5392</v>
      </c>
    </row>
    <row r="2562" spans="1:11" hidden="1" x14ac:dyDescent="0.25">
      <c r="A2562">
        <v>7158</v>
      </c>
      <c r="B2562" t="s">
        <v>289</v>
      </c>
      <c r="C2562" t="s">
        <v>762</v>
      </c>
      <c r="D2562" s="5">
        <v>44570</v>
      </c>
      <c r="E2562" t="s">
        <v>5390</v>
      </c>
      <c r="F2562" t="s">
        <v>4715</v>
      </c>
      <c r="G2562">
        <v>338849</v>
      </c>
      <c r="H2562" t="s">
        <v>5395</v>
      </c>
      <c r="I2562" t="s">
        <v>4192</v>
      </c>
      <c r="J2562">
        <v>7157</v>
      </c>
      <c r="K2562" t="s">
        <v>5400</v>
      </c>
    </row>
    <row r="2563" spans="1:11" hidden="1" x14ac:dyDescent="0.25">
      <c r="A2563">
        <v>7162</v>
      </c>
      <c r="B2563" t="s">
        <v>1078</v>
      </c>
      <c r="C2563" t="s">
        <v>1084</v>
      </c>
      <c r="D2563" s="5">
        <v>44580</v>
      </c>
      <c r="E2563" t="s">
        <v>5390</v>
      </c>
      <c r="F2563" t="s">
        <v>4716</v>
      </c>
      <c r="G2563">
        <v>295236</v>
      </c>
      <c r="H2563" t="s">
        <v>5395</v>
      </c>
      <c r="I2563" t="s">
        <v>4192</v>
      </c>
      <c r="J2563">
        <v>4546</v>
      </c>
      <c r="K2563" t="s">
        <v>5392</v>
      </c>
    </row>
    <row r="2564" spans="1:11" hidden="1" x14ac:dyDescent="0.25">
      <c r="A2564">
        <v>7188</v>
      </c>
      <c r="B2564" t="s">
        <v>554</v>
      </c>
      <c r="C2564" t="s">
        <v>4745</v>
      </c>
      <c r="D2564" s="5">
        <v>44588</v>
      </c>
      <c r="E2564" t="s">
        <v>5390</v>
      </c>
      <c r="F2564" t="s">
        <v>4431</v>
      </c>
      <c r="G2564">
        <v>312995</v>
      </c>
      <c r="H2564" t="s">
        <v>5395</v>
      </c>
      <c r="I2564" t="s">
        <v>4192</v>
      </c>
      <c r="J2564">
        <v>4657</v>
      </c>
      <c r="K2564" t="s">
        <v>5400</v>
      </c>
    </row>
    <row r="2565" spans="1:11" hidden="1" x14ac:dyDescent="0.25">
      <c r="A2565">
        <v>7191</v>
      </c>
      <c r="B2565" t="s">
        <v>827</v>
      </c>
      <c r="C2565" t="s">
        <v>5393</v>
      </c>
      <c r="D2565" s="5">
        <v>44584</v>
      </c>
      <c r="E2565" t="s">
        <v>5390</v>
      </c>
      <c r="F2565" t="s">
        <v>4711</v>
      </c>
      <c r="G2565">
        <v>327080</v>
      </c>
      <c r="H2565" t="s">
        <v>5395</v>
      </c>
      <c r="I2565" t="s">
        <v>4192</v>
      </c>
      <c r="J2565">
        <v>4412</v>
      </c>
      <c r="K2565" t="s">
        <v>5392</v>
      </c>
    </row>
    <row r="2566" spans="1:11" hidden="1" x14ac:dyDescent="0.25">
      <c r="A2566">
        <v>7192</v>
      </c>
      <c r="B2566" t="s">
        <v>827</v>
      </c>
      <c r="C2566" t="s">
        <v>1097</v>
      </c>
      <c r="D2566" s="5">
        <v>44584</v>
      </c>
      <c r="E2566" t="s">
        <v>5390</v>
      </c>
      <c r="F2566" t="s">
        <v>4431</v>
      </c>
      <c r="G2566">
        <v>327080</v>
      </c>
      <c r="H2566" t="s">
        <v>5395</v>
      </c>
      <c r="I2566" t="s">
        <v>4192</v>
      </c>
      <c r="J2566">
        <v>4409</v>
      </c>
      <c r="K2566" t="s">
        <v>5400</v>
      </c>
    </row>
    <row r="2567" spans="1:11" hidden="1" x14ac:dyDescent="0.25">
      <c r="A2567">
        <v>7213</v>
      </c>
      <c r="B2567" t="s">
        <v>65</v>
      </c>
      <c r="C2567" t="s">
        <v>799</v>
      </c>
      <c r="D2567" s="5">
        <v>44575</v>
      </c>
      <c r="E2567" t="s">
        <v>5390</v>
      </c>
      <c r="F2567" t="s">
        <v>4190</v>
      </c>
      <c r="G2567">
        <v>310164</v>
      </c>
      <c r="H2567" t="s">
        <v>5395</v>
      </c>
      <c r="I2567" t="s">
        <v>4192</v>
      </c>
      <c r="J2567">
        <v>7212</v>
      </c>
      <c r="K2567" t="s">
        <v>5400</v>
      </c>
    </row>
    <row r="2568" spans="1:11" hidden="1" x14ac:dyDescent="0.25">
      <c r="A2568">
        <v>7217</v>
      </c>
      <c r="B2568" t="s">
        <v>65</v>
      </c>
      <c r="C2568" t="s">
        <v>5622</v>
      </c>
      <c r="D2568" s="5">
        <v>44575</v>
      </c>
      <c r="E2568" t="s">
        <v>5390</v>
      </c>
      <c r="F2568" t="s">
        <v>4431</v>
      </c>
      <c r="G2568">
        <v>310164</v>
      </c>
      <c r="H2568" t="s">
        <v>5395</v>
      </c>
      <c r="I2568" t="s">
        <v>4192</v>
      </c>
      <c r="J2568">
        <v>7215</v>
      </c>
      <c r="K2568" t="s">
        <v>5400</v>
      </c>
    </row>
    <row r="2569" spans="1:11" hidden="1" x14ac:dyDescent="0.25">
      <c r="A2569">
        <v>7218</v>
      </c>
      <c r="B2569" t="s">
        <v>65</v>
      </c>
      <c r="C2569" t="s">
        <v>817</v>
      </c>
      <c r="D2569" s="5">
        <v>44575</v>
      </c>
      <c r="E2569" t="s">
        <v>5390</v>
      </c>
      <c r="F2569" t="s">
        <v>4514</v>
      </c>
      <c r="G2569">
        <v>310164</v>
      </c>
      <c r="H2569" t="s">
        <v>5395</v>
      </c>
      <c r="I2569" t="s">
        <v>4192</v>
      </c>
      <c r="J2569">
        <v>7216</v>
      </c>
      <c r="K2569" t="s">
        <v>5400</v>
      </c>
    </row>
    <row r="2570" spans="1:11" hidden="1" x14ac:dyDescent="0.25">
      <c r="A2570">
        <v>7224</v>
      </c>
      <c r="B2570" t="s">
        <v>866</v>
      </c>
      <c r="C2570" t="s">
        <v>867</v>
      </c>
      <c r="D2570" s="5">
        <v>44579</v>
      </c>
      <c r="E2570" t="s">
        <v>5390</v>
      </c>
      <c r="F2570" t="s">
        <v>4320</v>
      </c>
      <c r="G2570">
        <v>140741</v>
      </c>
      <c r="H2570" t="s">
        <v>5395</v>
      </c>
      <c r="I2570" t="s">
        <v>4192</v>
      </c>
      <c r="J2570">
        <v>6929</v>
      </c>
      <c r="K2570" t="s">
        <v>5400</v>
      </c>
    </row>
    <row r="2571" spans="1:11" hidden="1" x14ac:dyDescent="0.25">
      <c r="A2571">
        <v>7231</v>
      </c>
      <c r="B2571" t="s">
        <v>911</v>
      </c>
      <c r="C2571" t="s">
        <v>5443</v>
      </c>
      <c r="D2571" s="5">
        <v>44566</v>
      </c>
      <c r="E2571" t="s">
        <v>5390</v>
      </c>
      <c r="F2571" t="s">
        <v>4598</v>
      </c>
      <c r="G2571">
        <v>215229</v>
      </c>
      <c r="H2571" t="s">
        <v>5395</v>
      </c>
      <c r="I2571" t="s">
        <v>4192</v>
      </c>
      <c r="J2571">
        <v>7230</v>
      </c>
      <c r="K2571" t="s">
        <v>5400</v>
      </c>
    </row>
    <row r="2572" spans="1:11" hidden="1" x14ac:dyDescent="0.25">
      <c r="A2572">
        <v>7233</v>
      </c>
      <c r="B2572" t="s">
        <v>911</v>
      </c>
      <c r="C2572" t="s">
        <v>5847</v>
      </c>
      <c r="D2572" s="5">
        <v>44579</v>
      </c>
      <c r="E2572" t="s">
        <v>5390</v>
      </c>
      <c r="F2572" t="s">
        <v>4514</v>
      </c>
      <c r="G2572">
        <v>216542</v>
      </c>
      <c r="H2572" t="s">
        <v>5395</v>
      </c>
      <c r="I2572" t="s">
        <v>4192</v>
      </c>
      <c r="J2572">
        <v>405</v>
      </c>
      <c r="K2572" t="s">
        <v>5392</v>
      </c>
    </row>
    <row r="2573" spans="1:11" hidden="1" x14ac:dyDescent="0.25">
      <c r="A2573">
        <v>7234</v>
      </c>
      <c r="B2573" t="s">
        <v>911</v>
      </c>
      <c r="C2573" t="s">
        <v>697</v>
      </c>
      <c r="D2573" s="5">
        <v>44579</v>
      </c>
      <c r="E2573" t="s">
        <v>5390</v>
      </c>
      <c r="F2573" t="s">
        <v>4598</v>
      </c>
      <c r="G2573">
        <v>216542</v>
      </c>
      <c r="H2573" t="s">
        <v>5395</v>
      </c>
      <c r="I2573" t="s">
        <v>4192</v>
      </c>
      <c r="J2573">
        <v>7232</v>
      </c>
      <c r="K2573" t="s">
        <v>5392</v>
      </c>
    </row>
    <row r="2574" spans="1:11" hidden="1" x14ac:dyDescent="0.25">
      <c r="A2574">
        <v>7243</v>
      </c>
      <c r="B2574" t="s">
        <v>999</v>
      </c>
      <c r="C2574" t="s">
        <v>1000</v>
      </c>
      <c r="D2574" s="5">
        <v>44580</v>
      </c>
      <c r="E2574" t="s">
        <v>5390</v>
      </c>
      <c r="F2574" t="s">
        <v>4598</v>
      </c>
      <c r="G2574">
        <v>131022</v>
      </c>
      <c r="H2574" t="s">
        <v>5395</v>
      </c>
      <c r="I2574" t="s">
        <v>4192</v>
      </c>
      <c r="J2574">
        <v>68</v>
      </c>
      <c r="K2574" t="s">
        <v>5392</v>
      </c>
    </row>
    <row r="2575" spans="1:11" hidden="1" x14ac:dyDescent="0.25">
      <c r="A2575">
        <v>7264</v>
      </c>
      <c r="B2575" t="s">
        <v>261</v>
      </c>
      <c r="C2575" t="s">
        <v>734</v>
      </c>
      <c r="D2575" s="5">
        <v>44565</v>
      </c>
      <c r="E2575" t="s">
        <v>5390</v>
      </c>
      <c r="F2575" t="s">
        <v>4320</v>
      </c>
      <c r="G2575">
        <v>418603</v>
      </c>
      <c r="H2575" t="s">
        <v>5395</v>
      </c>
      <c r="I2575" t="s">
        <v>4192</v>
      </c>
      <c r="J2575">
        <v>7255</v>
      </c>
      <c r="K2575" t="s">
        <v>5392</v>
      </c>
    </row>
    <row r="2576" spans="1:11" hidden="1" x14ac:dyDescent="0.25">
      <c r="A2576">
        <v>7266</v>
      </c>
      <c r="B2576" t="s">
        <v>261</v>
      </c>
      <c r="C2576" t="s">
        <v>5387</v>
      </c>
      <c r="D2576" s="5">
        <v>44588</v>
      </c>
      <c r="E2576" t="s">
        <v>5390</v>
      </c>
      <c r="F2576" t="s">
        <v>4711</v>
      </c>
      <c r="G2576">
        <v>429905</v>
      </c>
      <c r="H2576" t="s">
        <v>5395</v>
      </c>
      <c r="I2576" t="s">
        <v>4192</v>
      </c>
      <c r="J2576">
        <v>4644</v>
      </c>
      <c r="K2576" t="s">
        <v>5392</v>
      </c>
    </row>
    <row r="2577" spans="1:11" hidden="1" x14ac:dyDescent="0.25">
      <c r="A2577">
        <v>7273</v>
      </c>
      <c r="B2577" t="s">
        <v>22</v>
      </c>
      <c r="C2577" t="s">
        <v>753</v>
      </c>
      <c r="D2577" s="5">
        <v>44584</v>
      </c>
      <c r="E2577" t="s">
        <v>5390</v>
      </c>
      <c r="F2577" t="s">
        <v>4598</v>
      </c>
      <c r="G2577">
        <v>357472</v>
      </c>
      <c r="H2577" t="s">
        <v>5395</v>
      </c>
      <c r="I2577" t="s">
        <v>4192</v>
      </c>
      <c r="J2577">
        <v>7272</v>
      </c>
      <c r="K2577" t="s">
        <v>5400</v>
      </c>
    </row>
    <row r="2578" spans="1:11" hidden="1" x14ac:dyDescent="0.25">
      <c r="A2578">
        <v>7274</v>
      </c>
      <c r="B2578" t="s">
        <v>22</v>
      </c>
      <c r="C2578" t="s">
        <v>5659</v>
      </c>
      <c r="D2578" s="5">
        <v>44584</v>
      </c>
      <c r="E2578" t="s">
        <v>5390</v>
      </c>
      <c r="F2578" t="s">
        <v>4716</v>
      </c>
      <c r="G2578">
        <v>357472</v>
      </c>
      <c r="H2578" t="s">
        <v>5395</v>
      </c>
      <c r="I2578" t="s">
        <v>4192</v>
      </c>
      <c r="J2578">
        <v>4537</v>
      </c>
      <c r="K2578" t="s">
        <v>5400</v>
      </c>
    </row>
    <row r="2579" spans="1:11" hidden="1" x14ac:dyDescent="0.25">
      <c r="A2579">
        <v>7275</v>
      </c>
      <c r="B2579" t="s">
        <v>22</v>
      </c>
      <c r="C2579" t="s">
        <v>828</v>
      </c>
      <c r="D2579" s="5">
        <v>44584</v>
      </c>
      <c r="E2579" t="s">
        <v>5390</v>
      </c>
      <c r="F2579" t="s">
        <v>4711</v>
      </c>
      <c r="G2579">
        <v>357427</v>
      </c>
      <c r="H2579" t="s">
        <v>5395</v>
      </c>
      <c r="I2579" t="s">
        <v>4192</v>
      </c>
      <c r="J2579">
        <v>4535</v>
      </c>
      <c r="K2579" t="s">
        <v>5400</v>
      </c>
    </row>
    <row r="2580" spans="1:11" hidden="1" x14ac:dyDescent="0.25">
      <c r="A2580">
        <v>7280</v>
      </c>
      <c r="B2580" t="s">
        <v>67</v>
      </c>
      <c r="C2580" t="s">
        <v>822</v>
      </c>
      <c r="D2580" s="5">
        <v>44585</v>
      </c>
      <c r="E2580" t="s">
        <v>5390</v>
      </c>
      <c r="F2580" t="s">
        <v>4711</v>
      </c>
      <c r="G2580">
        <v>409887</v>
      </c>
      <c r="H2580" t="s">
        <v>5395</v>
      </c>
      <c r="I2580" t="s">
        <v>4192</v>
      </c>
      <c r="J2580">
        <v>4472</v>
      </c>
      <c r="K2580" t="s">
        <v>5400</v>
      </c>
    </row>
    <row r="2581" spans="1:11" hidden="1" x14ac:dyDescent="0.25">
      <c r="A2581">
        <v>7300</v>
      </c>
      <c r="B2581" t="s">
        <v>1027</v>
      </c>
      <c r="C2581" t="s">
        <v>5723</v>
      </c>
      <c r="D2581" s="5">
        <v>44574</v>
      </c>
      <c r="E2581" t="s">
        <v>5390</v>
      </c>
      <c r="F2581" t="s">
        <v>4431</v>
      </c>
      <c r="G2581">
        <v>173502</v>
      </c>
      <c r="H2581" t="s">
        <v>5395</v>
      </c>
      <c r="I2581" t="s">
        <v>4192</v>
      </c>
      <c r="J2581">
        <v>277</v>
      </c>
      <c r="K2581" t="s">
        <v>5400</v>
      </c>
    </row>
    <row r="2582" spans="1:11" hidden="1" x14ac:dyDescent="0.25">
      <c r="A2582">
        <v>7311</v>
      </c>
      <c r="B2582" t="s">
        <v>89</v>
      </c>
      <c r="C2582" t="s">
        <v>225</v>
      </c>
      <c r="D2582" s="5">
        <v>44566</v>
      </c>
      <c r="E2582" t="s">
        <v>5390</v>
      </c>
      <c r="F2582" t="s">
        <v>4598</v>
      </c>
      <c r="G2582">
        <v>123816</v>
      </c>
      <c r="H2582" t="s">
        <v>5395</v>
      </c>
      <c r="I2582" t="s">
        <v>4192</v>
      </c>
      <c r="J2582">
        <v>7307</v>
      </c>
      <c r="K2582" t="s">
        <v>5436</v>
      </c>
    </row>
    <row r="2583" spans="1:11" hidden="1" x14ac:dyDescent="0.25">
      <c r="A2583">
        <v>7331</v>
      </c>
      <c r="B2583" t="s">
        <v>594</v>
      </c>
      <c r="C2583" t="s">
        <v>5875</v>
      </c>
      <c r="D2583" s="5">
        <v>44578</v>
      </c>
      <c r="E2583" t="s">
        <v>5390</v>
      </c>
      <c r="F2583" t="s">
        <v>4598</v>
      </c>
      <c r="G2583">
        <v>171180</v>
      </c>
      <c r="H2583" t="s">
        <v>5395</v>
      </c>
      <c r="I2583" t="s">
        <v>4192</v>
      </c>
      <c r="J2583">
        <v>312</v>
      </c>
      <c r="K2583" t="s">
        <v>5436</v>
      </c>
    </row>
    <row r="2584" spans="1:11" hidden="1" x14ac:dyDescent="0.25">
      <c r="A2584">
        <v>7336</v>
      </c>
      <c r="B2584" t="s">
        <v>105</v>
      </c>
      <c r="C2584" t="s">
        <v>838</v>
      </c>
      <c r="D2584" s="5">
        <v>44578</v>
      </c>
      <c r="E2584" t="s">
        <v>5390</v>
      </c>
      <c r="F2584" t="s">
        <v>4598</v>
      </c>
      <c r="G2584">
        <v>179302</v>
      </c>
      <c r="H2584" t="s">
        <v>5395</v>
      </c>
      <c r="I2584" t="s">
        <v>4192</v>
      </c>
      <c r="J2584">
        <v>861</v>
      </c>
      <c r="K2584" t="s">
        <v>5400</v>
      </c>
    </row>
    <row r="2585" spans="1:11" hidden="1" x14ac:dyDescent="0.25">
      <c r="A2585">
        <v>7337</v>
      </c>
      <c r="B2585" t="s">
        <v>105</v>
      </c>
      <c r="C2585" t="s">
        <v>5681</v>
      </c>
      <c r="D2585" s="5">
        <v>44578</v>
      </c>
      <c r="E2585" t="s">
        <v>5390</v>
      </c>
      <c r="F2585" t="s">
        <v>4514</v>
      </c>
      <c r="G2585">
        <v>179302</v>
      </c>
      <c r="H2585" t="s">
        <v>5395</v>
      </c>
      <c r="I2585" t="s">
        <v>4192</v>
      </c>
      <c r="J2585">
        <v>865</v>
      </c>
      <c r="K2585" t="s">
        <v>5400</v>
      </c>
    </row>
    <row r="2586" spans="1:11" hidden="1" x14ac:dyDescent="0.25">
      <c r="A2586">
        <v>7340</v>
      </c>
      <c r="B2586" t="s">
        <v>105</v>
      </c>
      <c r="C2586" t="s">
        <v>5146</v>
      </c>
      <c r="D2586" s="5">
        <v>44578</v>
      </c>
      <c r="E2586" t="s">
        <v>5390</v>
      </c>
      <c r="F2586" t="s">
        <v>4582</v>
      </c>
      <c r="G2586">
        <v>179302</v>
      </c>
      <c r="H2586" t="s">
        <v>5395</v>
      </c>
      <c r="I2586" t="s">
        <v>4192</v>
      </c>
      <c r="J2586">
        <v>860</v>
      </c>
      <c r="K2586" t="s">
        <v>5436</v>
      </c>
    </row>
    <row r="2587" spans="1:11" hidden="1" x14ac:dyDescent="0.25">
      <c r="A2587">
        <v>7346</v>
      </c>
      <c r="B2587" t="s">
        <v>56</v>
      </c>
      <c r="C2587" t="s">
        <v>774</v>
      </c>
      <c r="D2587" s="5">
        <v>44569</v>
      </c>
      <c r="E2587" t="s">
        <v>5390</v>
      </c>
      <c r="F2587" t="s">
        <v>4320</v>
      </c>
      <c r="G2587">
        <v>325574</v>
      </c>
      <c r="H2587" t="s">
        <v>5395</v>
      </c>
      <c r="I2587" t="s">
        <v>4192</v>
      </c>
      <c r="J2587">
        <v>7345</v>
      </c>
      <c r="K2587" t="s">
        <v>5400</v>
      </c>
    </row>
    <row r="2588" spans="1:11" hidden="1" x14ac:dyDescent="0.25">
      <c r="A2588">
        <v>7347</v>
      </c>
      <c r="B2588" t="s">
        <v>56</v>
      </c>
      <c r="C2588" t="s">
        <v>731</v>
      </c>
      <c r="D2588" s="5">
        <v>44569</v>
      </c>
      <c r="E2588" t="s">
        <v>5390</v>
      </c>
      <c r="F2588" t="s">
        <v>4190</v>
      </c>
      <c r="G2588">
        <v>325574</v>
      </c>
      <c r="H2588" t="s">
        <v>5395</v>
      </c>
      <c r="I2588" t="s">
        <v>4192</v>
      </c>
      <c r="J2588">
        <v>7344</v>
      </c>
      <c r="K2588" t="s">
        <v>5392</v>
      </c>
    </row>
    <row r="2589" spans="1:11" hidden="1" x14ac:dyDescent="0.25">
      <c r="A2589">
        <v>7353</v>
      </c>
      <c r="B2589" t="s">
        <v>248</v>
      </c>
      <c r="C2589" t="s">
        <v>5661</v>
      </c>
      <c r="D2589" s="5">
        <v>44569</v>
      </c>
      <c r="E2589" t="s">
        <v>5390</v>
      </c>
      <c r="F2589" t="s">
        <v>4716</v>
      </c>
      <c r="G2589">
        <v>290746</v>
      </c>
      <c r="H2589" t="s">
        <v>5395</v>
      </c>
      <c r="I2589" t="s">
        <v>4192</v>
      </c>
      <c r="J2589">
        <v>7352</v>
      </c>
      <c r="K2589" t="s">
        <v>5400</v>
      </c>
    </row>
    <row r="2590" spans="1:11" hidden="1" x14ac:dyDescent="0.25">
      <c r="A2590">
        <v>7354</v>
      </c>
      <c r="B2590" t="s">
        <v>248</v>
      </c>
      <c r="C2590" t="s">
        <v>777</v>
      </c>
      <c r="D2590" s="5">
        <v>44569</v>
      </c>
      <c r="E2590" t="s">
        <v>5390</v>
      </c>
      <c r="F2590" t="s">
        <v>4598</v>
      </c>
      <c r="G2590">
        <v>290746</v>
      </c>
      <c r="H2590" t="s">
        <v>5395</v>
      </c>
      <c r="I2590" t="s">
        <v>4192</v>
      </c>
      <c r="J2590">
        <v>7351</v>
      </c>
      <c r="K2590" t="s">
        <v>5392</v>
      </c>
    </row>
    <row r="2591" spans="1:11" hidden="1" x14ac:dyDescent="0.25">
      <c r="A2591">
        <v>7358</v>
      </c>
      <c r="B2591" t="s">
        <v>289</v>
      </c>
      <c r="C2591" t="s">
        <v>1068</v>
      </c>
      <c r="D2591" s="5">
        <v>44570</v>
      </c>
      <c r="E2591" t="s">
        <v>5390</v>
      </c>
      <c r="F2591" t="s">
        <v>4711</v>
      </c>
      <c r="G2591">
        <v>338849</v>
      </c>
      <c r="H2591" t="s">
        <v>5395</v>
      </c>
      <c r="I2591" t="s">
        <v>4192</v>
      </c>
      <c r="J2591">
        <v>7357</v>
      </c>
      <c r="K2591" t="s">
        <v>5400</v>
      </c>
    </row>
    <row r="2592" spans="1:11" hidden="1" x14ac:dyDescent="0.25">
      <c r="A2592">
        <v>7362</v>
      </c>
      <c r="B2592" t="s">
        <v>521</v>
      </c>
      <c r="C2592" t="s">
        <v>233</v>
      </c>
      <c r="D2592" s="5">
        <v>44566</v>
      </c>
      <c r="E2592" t="s">
        <v>5390</v>
      </c>
      <c r="F2592" t="s">
        <v>970</v>
      </c>
      <c r="G2592">
        <v>122552</v>
      </c>
      <c r="H2592" t="s">
        <v>5395</v>
      </c>
      <c r="I2592" t="s">
        <v>4192</v>
      </c>
      <c r="J2592">
        <v>7360</v>
      </c>
      <c r="K2592" t="s">
        <v>5400</v>
      </c>
    </row>
    <row r="2593" spans="1:11" hidden="1" x14ac:dyDescent="0.25">
      <c r="A2593">
        <v>7363</v>
      </c>
      <c r="B2593" t="s">
        <v>521</v>
      </c>
      <c r="C2593" t="s">
        <v>5862</v>
      </c>
      <c r="D2593" s="5">
        <v>44566</v>
      </c>
      <c r="E2593" t="s">
        <v>5390</v>
      </c>
      <c r="F2593" t="s">
        <v>4582</v>
      </c>
      <c r="G2593">
        <v>122552</v>
      </c>
      <c r="H2593" t="s">
        <v>5395</v>
      </c>
      <c r="I2593" t="s">
        <v>4192</v>
      </c>
      <c r="J2593">
        <v>7361</v>
      </c>
      <c r="K2593" t="s">
        <v>5392</v>
      </c>
    </row>
    <row r="2594" spans="1:11" hidden="1" x14ac:dyDescent="0.25">
      <c r="A2594">
        <v>7372</v>
      </c>
      <c r="B2594" t="s">
        <v>480</v>
      </c>
      <c r="C2594" t="s">
        <v>5993</v>
      </c>
      <c r="D2594" s="5">
        <v>44565</v>
      </c>
      <c r="E2594" t="s">
        <v>5390</v>
      </c>
      <c r="F2594" t="s">
        <v>4582</v>
      </c>
      <c r="G2594">
        <v>59452</v>
      </c>
      <c r="H2594" t="s">
        <v>5395</v>
      </c>
      <c r="I2594" t="s">
        <v>4192</v>
      </c>
      <c r="J2594">
        <v>7370</v>
      </c>
      <c r="K2594" t="s">
        <v>5400</v>
      </c>
    </row>
    <row r="2595" spans="1:11" hidden="1" x14ac:dyDescent="0.25">
      <c r="A2595">
        <v>7373</v>
      </c>
      <c r="B2595" t="s">
        <v>480</v>
      </c>
      <c r="C2595" t="s">
        <v>669</v>
      </c>
      <c r="D2595" s="5">
        <v>44565</v>
      </c>
      <c r="E2595" t="s">
        <v>5390</v>
      </c>
      <c r="F2595" t="s">
        <v>970</v>
      </c>
      <c r="G2595">
        <v>59452</v>
      </c>
      <c r="H2595" t="s">
        <v>5395</v>
      </c>
      <c r="I2595" t="s">
        <v>4192</v>
      </c>
      <c r="J2595">
        <v>7371</v>
      </c>
      <c r="K2595" t="s">
        <v>5392</v>
      </c>
    </row>
    <row r="2596" spans="1:11" hidden="1" x14ac:dyDescent="0.25">
      <c r="A2596">
        <v>7387</v>
      </c>
      <c r="B2596" t="s">
        <v>463</v>
      </c>
      <c r="C2596" t="s">
        <v>5994</v>
      </c>
      <c r="D2596" s="5">
        <v>44565</v>
      </c>
      <c r="E2596" t="s">
        <v>5390</v>
      </c>
      <c r="F2596" t="s">
        <v>4320</v>
      </c>
      <c r="G2596">
        <v>53750</v>
      </c>
      <c r="H2596" t="s">
        <v>5395</v>
      </c>
      <c r="I2596" t="s">
        <v>4192</v>
      </c>
      <c r="J2596">
        <v>7384</v>
      </c>
      <c r="K2596" t="s">
        <v>5400</v>
      </c>
    </row>
    <row r="2597" spans="1:11" hidden="1" x14ac:dyDescent="0.25">
      <c r="A2597">
        <v>7398</v>
      </c>
      <c r="B2597" t="s">
        <v>61</v>
      </c>
      <c r="C2597" t="s">
        <v>5785</v>
      </c>
      <c r="D2597" s="5">
        <v>44590</v>
      </c>
      <c r="E2597" t="s">
        <v>5390</v>
      </c>
      <c r="F2597" t="s">
        <v>4582</v>
      </c>
      <c r="G2597">
        <v>71007</v>
      </c>
      <c r="H2597" t="s">
        <v>5395</v>
      </c>
      <c r="I2597" t="s">
        <v>4192</v>
      </c>
      <c r="J2597">
        <v>379</v>
      </c>
      <c r="K2597" t="s">
        <v>5400</v>
      </c>
    </row>
    <row r="2598" spans="1:11" hidden="1" x14ac:dyDescent="0.25">
      <c r="A2598">
        <v>7401</v>
      </c>
      <c r="B2598" t="s">
        <v>61</v>
      </c>
      <c r="C2598" t="s">
        <v>5816</v>
      </c>
      <c r="D2598" s="5">
        <v>44578</v>
      </c>
      <c r="E2598" t="s">
        <v>5390</v>
      </c>
      <c r="F2598" t="s">
        <v>4598</v>
      </c>
      <c r="G2598">
        <v>71998</v>
      </c>
      <c r="H2598" t="s">
        <v>5395</v>
      </c>
      <c r="I2598" t="s">
        <v>4192</v>
      </c>
      <c r="J2598">
        <v>7400</v>
      </c>
      <c r="K2598" t="s">
        <v>5436</v>
      </c>
    </row>
    <row r="2599" spans="1:11" hidden="1" x14ac:dyDescent="0.25">
      <c r="A2599">
        <v>7402</v>
      </c>
      <c r="B2599" t="s">
        <v>61</v>
      </c>
      <c r="C2599" t="s">
        <v>5479</v>
      </c>
      <c r="D2599" s="5">
        <v>44578</v>
      </c>
      <c r="E2599" t="s">
        <v>5390</v>
      </c>
      <c r="F2599" t="s">
        <v>4582</v>
      </c>
      <c r="G2599">
        <v>71998</v>
      </c>
      <c r="H2599" t="s">
        <v>5395</v>
      </c>
      <c r="I2599" t="s">
        <v>4192</v>
      </c>
      <c r="J2599">
        <v>7399</v>
      </c>
      <c r="K2599" t="s">
        <v>5400</v>
      </c>
    </row>
    <row r="2600" spans="1:11" hidden="1" x14ac:dyDescent="0.25">
      <c r="A2600">
        <v>7408</v>
      </c>
      <c r="B2600" t="s">
        <v>2446</v>
      </c>
      <c r="C2600" t="s">
        <v>5753</v>
      </c>
      <c r="D2600" s="5">
        <v>44574</v>
      </c>
      <c r="E2600" t="s">
        <v>5390</v>
      </c>
      <c r="F2600" t="s">
        <v>4598</v>
      </c>
      <c r="G2600">
        <v>249220</v>
      </c>
      <c r="H2600" t="s">
        <v>5395</v>
      </c>
      <c r="I2600" t="s">
        <v>4192</v>
      </c>
      <c r="J2600">
        <v>365</v>
      </c>
      <c r="K2600" t="s">
        <v>5392</v>
      </c>
    </row>
    <row r="2601" spans="1:11" hidden="1" x14ac:dyDescent="0.25">
      <c r="A2601">
        <v>7415</v>
      </c>
      <c r="B2601" t="s">
        <v>296</v>
      </c>
      <c r="C2601" t="s">
        <v>731</v>
      </c>
      <c r="D2601" s="5">
        <v>44590</v>
      </c>
      <c r="E2601" t="s">
        <v>5390</v>
      </c>
      <c r="F2601" t="s">
        <v>4711</v>
      </c>
      <c r="G2601">
        <v>327736</v>
      </c>
      <c r="H2601" t="s">
        <v>5395</v>
      </c>
      <c r="I2601" t="s">
        <v>4192</v>
      </c>
      <c r="J2601">
        <v>7350</v>
      </c>
      <c r="K2601" t="s">
        <v>5400</v>
      </c>
    </row>
    <row r="2602" spans="1:11" hidden="1" x14ac:dyDescent="0.25">
      <c r="A2602">
        <v>7416</v>
      </c>
      <c r="B2602" t="s">
        <v>296</v>
      </c>
      <c r="C2602" t="s">
        <v>1148</v>
      </c>
      <c r="D2602" s="5">
        <v>44590</v>
      </c>
      <c r="E2602" t="s">
        <v>5390</v>
      </c>
      <c r="F2602" t="s">
        <v>4715</v>
      </c>
      <c r="G2602">
        <v>327736</v>
      </c>
      <c r="H2602" t="s">
        <v>5395</v>
      </c>
      <c r="I2602" t="s">
        <v>4192</v>
      </c>
      <c r="J2602">
        <v>4780</v>
      </c>
      <c r="K2602" t="s">
        <v>5400</v>
      </c>
    </row>
    <row r="2603" spans="1:11" hidden="1" x14ac:dyDescent="0.25">
      <c r="A2603">
        <v>7425</v>
      </c>
      <c r="B2603" t="s">
        <v>77</v>
      </c>
      <c r="C2603" t="s">
        <v>1138</v>
      </c>
      <c r="D2603" s="5">
        <v>44590</v>
      </c>
      <c r="E2603" t="s">
        <v>5390</v>
      </c>
      <c r="F2603" t="s">
        <v>4711</v>
      </c>
      <c r="G2603">
        <v>318159</v>
      </c>
      <c r="H2603" t="s">
        <v>5395</v>
      </c>
      <c r="I2603" t="s">
        <v>4192</v>
      </c>
      <c r="J2603">
        <v>4687</v>
      </c>
      <c r="K2603" t="s">
        <v>5400</v>
      </c>
    </row>
    <row r="2604" spans="1:11" hidden="1" x14ac:dyDescent="0.25">
      <c r="A2604">
        <v>7446</v>
      </c>
      <c r="B2604" t="s">
        <v>2521</v>
      </c>
      <c r="C2604" t="s">
        <v>5796</v>
      </c>
      <c r="D2604" s="5">
        <v>44586</v>
      </c>
      <c r="E2604" t="s">
        <v>5390</v>
      </c>
      <c r="F2604" t="s">
        <v>4598</v>
      </c>
      <c r="G2604">
        <v>26356</v>
      </c>
      <c r="H2604" t="s">
        <v>5395</v>
      </c>
      <c r="I2604" t="s">
        <v>4192</v>
      </c>
      <c r="J2604">
        <v>837</v>
      </c>
      <c r="K2604" t="s">
        <v>5400</v>
      </c>
    </row>
    <row r="2605" spans="1:11" hidden="1" x14ac:dyDescent="0.25">
      <c r="A2605">
        <v>7455</v>
      </c>
      <c r="B2605" t="s">
        <v>333</v>
      </c>
      <c r="C2605" t="s">
        <v>6003</v>
      </c>
      <c r="D2605" s="5">
        <v>44580</v>
      </c>
      <c r="E2605" t="s">
        <v>5390</v>
      </c>
      <c r="F2605" t="s">
        <v>4514</v>
      </c>
      <c r="G2605">
        <v>28258</v>
      </c>
      <c r="H2605" t="s">
        <v>5395</v>
      </c>
      <c r="I2605" t="s">
        <v>4192</v>
      </c>
      <c r="J2605">
        <v>477</v>
      </c>
      <c r="K2605" t="s">
        <v>5436</v>
      </c>
    </row>
    <row r="2606" spans="1:11" hidden="1" x14ac:dyDescent="0.25">
      <c r="A2606">
        <v>7457</v>
      </c>
      <c r="B2606" t="s">
        <v>981</v>
      </c>
      <c r="C2606" t="s">
        <v>6002</v>
      </c>
      <c r="D2606" s="5">
        <v>44579</v>
      </c>
      <c r="E2606" t="s">
        <v>5390</v>
      </c>
      <c r="F2606" t="s">
        <v>4431</v>
      </c>
      <c r="G2606">
        <v>29576</v>
      </c>
      <c r="H2606" t="s">
        <v>5395</v>
      </c>
      <c r="I2606" t="s">
        <v>4192</v>
      </c>
      <c r="J2606">
        <v>642</v>
      </c>
      <c r="K2606" t="s">
        <v>5436</v>
      </c>
    </row>
    <row r="2607" spans="1:11" hidden="1" x14ac:dyDescent="0.25">
      <c r="A2607">
        <v>7458</v>
      </c>
      <c r="B2607" t="s">
        <v>981</v>
      </c>
      <c r="C2607" t="s">
        <v>6001</v>
      </c>
      <c r="D2607" s="5">
        <v>44579</v>
      </c>
      <c r="E2607" t="s">
        <v>5390</v>
      </c>
      <c r="F2607" t="s">
        <v>4514</v>
      </c>
      <c r="G2607">
        <v>29576</v>
      </c>
      <c r="H2607" t="s">
        <v>5395</v>
      </c>
      <c r="I2607" t="s">
        <v>4192</v>
      </c>
      <c r="J2607">
        <v>643</v>
      </c>
      <c r="K2607" t="s">
        <v>5400</v>
      </c>
    </row>
    <row r="2608" spans="1:11" hidden="1" x14ac:dyDescent="0.25">
      <c r="A2608">
        <v>7472</v>
      </c>
      <c r="B2608" t="s">
        <v>37</v>
      </c>
      <c r="C2608" t="s">
        <v>4345</v>
      </c>
      <c r="D2608" s="5">
        <v>44583</v>
      </c>
      <c r="E2608" t="s">
        <v>5390</v>
      </c>
      <c r="F2608" t="s">
        <v>4320</v>
      </c>
      <c r="G2608">
        <v>162025</v>
      </c>
      <c r="H2608" t="s">
        <v>5395</v>
      </c>
      <c r="I2608" t="s">
        <v>4192</v>
      </c>
      <c r="J2608">
        <v>300</v>
      </c>
      <c r="K2608" t="s">
        <v>5400</v>
      </c>
    </row>
    <row r="2609" spans="1:11" hidden="1" x14ac:dyDescent="0.25">
      <c r="A2609">
        <v>7476</v>
      </c>
      <c r="B2609" t="s">
        <v>1764</v>
      </c>
      <c r="C2609" t="s">
        <v>5438</v>
      </c>
      <c r="D2609" s="5">
        <v>44582</v>
      </c>
      <c r="E2609" t="s">
        <v>5390</v>
      </c>
      <c r="F2609" t="s">
        <v>4431</v>
      </c>
      <c r="G2609">
        <v>185223</v>
      </c>
      <c r="H2609" t="s">
        <v>5395</v>
      </c>
      <c r="I2609" t="s">
        <v>4192</v>
      </c>
      <c r="J2609">
        <v>5780</v>
      </c>
      <c r="K2609" t="s">
        <v>5400</v>
      </c>
    </row>
    <row r="2610" spans="1:11" hidden="1" x14ac:dyDescent="0.25">
      <c r="A2610">
        <v>7483</v>
      </c>
      <c r="B2610" t="s">
        <v>1810</v>
      </c>
      <c r="C2610" t="s">
        <v>5818</v>
      </c>
      <c r="D2610" s="5">
        <v>44582</v>
      </c>
      <c r="E2610" t="s">
        <v>5390</v>
      </c>
      <c r="F2610" t="s">
        <v>970</v>
      </c>
      <c r="G2610">
        <v>179645</v>
      </c>
      <c r="H2610" t="s">
        <v>5395</v>
      </c>
      <c r="I2610" t="s">
        <v>4192</v>
      </c>
      <c r="J2610">
        <v>190</v>
      </c>
      <c r="K2610" t="s">
        <v>5436</v>
      </c>
    </row>
    <row r="2611" spans="1:11" hidden="1" x14ac:dyDescent="0.25">
      <c r="A2611">
        <v>7487</v>
      </c>
      <c r="B2611" t="s">
        <v>1822</v>
      </c>
      <c r="C2611" t="s">
        <v>5600</v>
      </c>
      <c r="D2611" s="5">
        <v>44581</v>
      </c>
      <c r="E2611" t="s">
        <v>5390</v>
      </c>
      <c r="F2611" t="s">
        <v>4431</v>
      </c>
      <c r="G2611">
        <v>126136</v>
      </c>
      <c r="H2611" t="s">
        <v>5395</v>
      </c>
      <c r="I2611" t="s">
        <v>4192</v>
      </c>
      <c r="J2611">
        <v>239</v>
      </c>
      <c r="K2611" t="s">
        <v>5400</v>
      </c>
    </row>
    <row r="2612" spans="1:11" hidden="1" x14ac:dyDescent="0.25">
      <c r="A2612">
        <v>7510</v>
      </c>
      <c r="B2612" t="s">
        <v>1481</v>
      </c>
      <c r="C2612" t="s">
        <v>5883</v>
      </c>
      <c r="D2612" s="5">
        <v>44580</v>
      </c>
      <c r="E2612" t="s">
        <v>5390</v>
      </c>
      <c r="F2612" t="s">
        <v>4514</v>
      </c>
      <c r="G2612">
        <v>47545</v>
      </c>
      <c r="H2612" t="s">
        <v>5395</v>
      </c>
      <c r="I2612" t="s">
        <v>4192</v>
      </c>
      <c r="J2612">
        <v>4288</v>
      </c>
      <c r="K2612" t="s">
        <v>5392</v>
      </c>
    </row>
    <row r="2613" spans="1:11" hidden="1" x14ac:dyDescent="0.25">
      <c r="A2613">
        <v>7511</v>
      </c>
      <c r="B2613" t="s">
        <v>1481</v>
      </c>
      <c r="C2613" t="s">
        <v>5819</v>
      </c>
      <c r="D2613" s="5">
        <v>44580</v>
      </c>
      <c r="E2613" t="s">
        <v>5390</v>
      </c>
      <c r="F2613" t="s">
        <v>4598</v>
      </c>
      <c r="G2613">
        <v>47545</v>
      </c>
      <c r="H2613" t="s">
        <v>5395</v>
      </c>
      <c r="I2613" t="s">
        <v>4192</v>
      </c>
      <c r="J2613">
        <v>4285</v>
      </c>
      <c r="K2613" t="s">
        <v>5392</v>
      </c>
    </row>
    <row r="2614" spans="1:11" hidden="1" x14ac:dyDescent="0.25">
      <c r="A2614">
        <v>7512</v>
      </c>
      <c r="B2614" t="s">
        <v>1481</v>
      </c>
      <c r="C2614" t="s">
        <v>5810</v>
      </c>
      <c r="D2614" s="5">
        <v>44580</v>
      </c>
      <c r="E2614" t="s">
        <v>5390</v>
      </c>
      <c r="F2614" t="s">
        <v>4431</v>
      </c>
      <c r="G2614">
        <v>47545</v>
      </c>
      <c r="H2614" t="s">
        <v>5395</v>
      </c>
      <c r="I2614" t="s">
        <v>4192</v>
      </c>
      <c r="J2614">
        <v>4287</v>
      </c>
      <c r="K2614" t="s">
        <v>5392</v>
      </c>
    </row>
    <row r="2615" spans="1:11" hidden="1" x14ac:dyDescent="0.25">
      <c r="A2615">
        <v>7534</v>
      </c>
      <c r="B2615" t="s">
        <v>1335</v>
      </c>
      <c r="C2615" t="s">
        <v>5687</v>
      </c>
      <c r="D2615" s="5">
        <v>44576</v>
      </c>
      <c r="E2615" t="s">
        <v>5390</v>
      </c>
      <c r="F2615" t="s">
        <v>4431</v>
      </c>
      <c r="G2615">
        <v>200242</v>
      </c>
      <c r="H2615" t="s">
        <v>5395</v>
      </c>
      <c r="I2615" t="s">
        <v>4192</v>
      </c>
      <c r="J2615">
        <v>4250</v>
      </c>
      <c r="K2615" t="s">
        <v>5400</v>
      </c>
    </row>
    <row r="2616" spans="1:11" hidden="1" x14ac:dyDescent="0.25">
      <c r="A2616">
        <v>7542</v>
      </c>
      <c r="B2616" t="s">
        <v>315</v>
      </c>
      <c r="C2616" t="s">
        <v>4736</v>
      </c>
      <c r="D2616" s="5">
        <v>44571</v>
      </c>
      <c r="E2616" t="s">
        <v>5390</v>
      </c>
      <c r="F2616" t="s">
        <v>4190</v>
      </c>
      <c r="G2616">
        <v>325406</v>
      </c>
      <c r="H2616" t="s">
        <v>5395</v>
      </c>
      <c r="I2616" t="s">
        <v>4192</v>
      </c>
      <c r="J2616">
        <v>7205</v>
      </c>
      <c r="K2616" t="s">
        <v>5400</v>
      </c>
    </row>
    <row r="2617" spans="1:11" hidden="1" x14ac:dyDescent="0.25">
      <c r="A2617">
        <v>7554</v>
      </c>
      <c r="B2617" t="s">
        <v>277</v>
      </c>
      <c r="C2617" t="s">
        <v>1165</v>
      </c>
      <c r="D2617" s="5">
        <v>44571</v>
      </c>
      <c r="E2617" t="s">
        <v>5390</v>
      </c>
      <c r="F2617" t="s">
        <v>4582</v>
      </c>
      <c r="G2617">
        <v>348044</v>
      </c>
      <c r="H2617" t="s">
        <v>5395</v>
      </c>
      <c r="I2617" t="s">
        <v>4192</v>
      </c>
      <c r="J2617">
        <v>7390</v>
      </c>
      <c r="K2617" t="s">
        <v>5400</v>
      </c>
    </row>
    <row r="2618" spans="1:11" hidden="1" x14ac:dyDescent="0.25">
      <c r="A2618">
        <v>7555</v>
      </c>
      <c r="B2618" t="s">
        <v>277</v>
      </c>
      <c r="C2618" t="s">
        <v>5635</v>
      </c>
      <c r="D2618" s="5">
        <v>44571</v>
      </c>
      <c r="E2618" t="s">
        <v>5390</v>
      </c>
      <c r="F2618" t="s">
        <v>4711</v>
      </c>
      <c r="G2618">
        <v>348044</v>
      </c>
      <c r="H2618" t="s">
        <v>5395</v>
      </c>
      <c r="I2618" t="s">
        <v>4192</v>
      </c>
      <c r="J2618">
        <v>7551</v>
      </c>
      <c r="K2618" t="s">
        <v>5400</v>
      </c>
    </row>
    <row r="2619" spans="1:11" hidden="1" x14ac:dyDescent="0.25">
      <c r="A2619">
        <v>7562</v>
      </c>
      <c r="B2619" t="s">
        <v>585</v>
      </c>
      <c r="C2619" t="s">
        <v>215</v>
      </c>
      <c r="D2619" s="5">
        <v>44573</v>
      </c>
      <c r="E2619" t="s">
        <v>5390</v>
      </c>
      <c r="F2619" t="s">
        <v>4514</v>
      </c>
      <c r="G2619">
        <v>50896</v>
      </c>
      <c r="H2619" t="s">
        <v>5395</v>
      </c>
      <c r="I2619" t="s">
        <v>4192</v>
      </c>
      <c r="J2619">
        <v>633</v>
      </c>
      <c r="K2619" t="s">
        <v>5400</v>
      </c>
    </row>
    <row r="2620" spans="1:11" hidden="1" x14ac:dyDescent="0.25">
      <c r="A2620">
        <v>7565</v>
      </c>
      <c r="B2620" t="s">
        <v>315</v>
      </c>
      <c r="C2620" t="s">
        <v>1170</v>
      </c>
      <c r="D2620" s="5">
        <v>44592</v>
      </c>
      <c r="E2620" t="s">
        <v>5390</v>
      </c>
      <c r="F2620" t="s">
        <v>4712</v>
      </c>
      <c r="G2620">
        <v>329307</v>
      </c>
      <c r="H2620" t="s">
        <v>5395</v>
      </c>
      <c r="I2620" t="s">
        <v>4192</v>
      </c>
      <c r="J2620">
        <v>4388</v>
      </c>
      <c r="K2620" t="s">
        <v>5392</v>
      </c>
    </row>
    <row r="2621" spans="1:11" hidden="1" x14ac:dyDescent="0.25">
      <c r="A2621">
        <v>7577</v>
      </c>
      <c r="B2621" t="s">
        <v>301</v>
      </c>
      <c r="C2621" t="s">
        <v>5668</v>
      </c>
      <c r="D2621" s="5">
        <v>44574</v>
      </c>
      <c r="E2621" t="s">
        <v>5390</v>
      </c>
      <c r="F2621" t="s">
        <v>970</v>
      </c>
      <c r="G2621">
        <v>323223</v>
      </c>
      <c r="H2621" t="s">
        <v>5395</v>
      </c>
      <c r="I2621" t="s">
        <v>4192</v>
      </c>
      <c r="J2621">
        <v>7574</v>
      </c>
      <c r="K2621" t="s">
        <v>5400</v>
      </c>
    </row>
    <row r="2622" spans="1:11" hidden="1" x14ac:dyDescent="0.25">
      <c r="A2622">
        <v>7578</v>
      </c>
      <c r="B2622" t="s">
        <v>301</v>
      </c>
      <c r="C2622" t="s">
        <v>742</v>
      </c>
      <c r="D2622" s="5">
        <v>44574</v>
      </c>
      <c r="E2622" t="s">
        <v>5390</v>
      </c>
      <c r="F2622" t="s">
        <v>4582</v>
      </c>
      <c r="G2622">
        <v>323223</v>
      </c>
      <c r="H2622" t="s">
        <v>5395</v>
      </c>
      <c r="I2622" t="s">
        <v>4192</v>
      </c>
      <c r="J2622">
        <v>7575</v>
      </c>
      <c r="K2622" t="s">
        <v>5400</v>
      </c>
    </row>
    <row r="2623" spans="1:11" hidden="1" x14ac:dyDescent="0.25">
      <c r="A2623">
        <v>7588</v>
      </c>
      <c r="B2623" t="s">
        <v>119</v>
      </c>
      <c r="C2623" t="s">
        <v>4993</v>
      </c>
      <c r="D2623" s="5">
        <v>44571</v>
      </c>
      <c r="E2623" t="s">
        <v>5390</v>
      </c>
      <c r="F2623" t="s">
        <v>4514</v>
      </c>
      <c r="G2623">
        <v>139957</v>
      </c>
      <c r="H2623" t="s">
        <v>5395</v>
      </c>
      <c r="I2623" t="s">
        <v>4192</v>
      </c>
      <c r="J2623">
        <v>4707</v>
      </c>
      <c r="K2623" t="s">
        <v>5400</v>
      </c>
    </row>
    <row r="2624" spans="1:11" hidden="1" x14ac:dyDescent="0.25">
      <c r="A2624">
        <v>7607</v>
      </c>
      <c r="B2624" t="s">
        <v>326</v>
      </c>
      <c r="C2624" t="s">
        <v>4958</v>
      </c>
      <c r="D2624" s="5">
        <v>44572</v>
      </c>
      <c r="E2624" t="s">
        <v>5390</v>
      </c>
      <c r="F2624" t="s">
        <v>4598</v>
      </c>
      <c r="G2624">
        <v>280778</v>
      </c>
      <c r="H2624" t="s">
        <v>5395</v>
      </c>
      <c r="I2624" t="s">
        <v>4192</v>
      </c>
      <c r="J2624">
        <v>7606</v>
      </c>
      <c r="K2624" t="s">
        <v>5392</v>
      </c>
    </row>
    <row r="2625" spans="1:11" hidden="1" x14ac:dyDescent="0.25">
      <c r="A2625">
        <v>7612</v>
      </c>
      <c r="B2625" t="s">
        <v>255</v>
      </c>
      <c r="C2625" t="s">
        <v>1079</v>
      </c>
      <c r="D2625" s="5">
        <v>44565</v>
      </c>
      <c r="E2625" t="s">
        <v>5390</v>
      </c>
      <c r="F2625" t="s">
        <v>970</v>
      </c>
      <c r="G2625">
        <v>327560</v>
      </c>
      <c r="H2625" t="s">
        <v>5395</v>
      </c>
      <c r="I2625" t="s">
        <v>4192</v>
      </c>
      <c r="J2625">
        <v>7609</v>
      </c>
      <c r="K2625" t="s">
        <v>5392</v>
      </c>
    </row>
    <row r="2626" spans="1:11" hidden="1" x14ac:dyDescent="0.25">
      <c r="A2626">
        <v>7613</v>
      </c>
      <c r="B2626" t="s">
        <v>255</v>
      </c>
      <c r="C2626" t="s">
        <v>5609</v>
      </c>
      <c r="D2626" s="5">
        <v>44565</v>
      </c>
      <c r="E2626" t="s">
        <v>5390</v>
      </c>
      <c r="F2626" t="s">
        <v>4582</v>
      </c>
      <c r="G2626">
        <v>327560</v>
      </c>
      <c r="H2626" t="s">
        <v>5395</v>
      </c>
      <c r="I2626" t="s">
        <v>4192</v>
      </c>
      <c r="J2626">
        <v>7610</v>
      </c>
      <c r="K2626" t="s">
        <v>5400</v>
      </c>
    </row>
    <row r="2627" spans="1:11" hidden="1" x14ac:dyDescent="0.25">
      <c r="A2627">
        <v>7617</v>
      </c>
      <c r="B2627" t="s">
        <v>1078</v>
      </c>
      <c r="C2627" t="s">
        <v>1079</v>
      </c>
      <c r="D2627" s="5">
        <v>44580</v>
      </c>
      <c r="E2627" t="s">
        <v>5390</v>
      </c>
      <c r="F2627" t="s">
        <v>4711</v>
      </c>
      <c r="G2627">
        <v>295236</v>
      </c>
      <c r="H2627" t="s">
        <v>5395</v>
      </c>
      <c r="I2627" t="s">
        <v>4192</v>
      </c>
      <c r="J2627">
        <v>7616</v>
      </c>
      <c r="K2627" t="s">
        <v>5400</v>
      </c>
    </row>
    <row r="2628" spans="1:11" hidden="1" x14ac:dyDescent="0.25">
      <c r="A2628">
        <v>7621</v>
      </c>
      <c r="B2628" t="s">
        <v>1651</v>
      </c>
      <c r="C2628" t="s">
        <v>5779</v>
      </c>
      <c r="D2628" s="5">
        <v>44567</v>
      </c>
      <c r="E2628" t="s">
        <v>5390</v>
      </c>
      <c r="F2628" t="s">
        <v>4598</v>
      </c>
      <c r="G2628">
        <v>211152</v>
      </c>
      <c r="H2628" t="s">
        <v>5395</v>
      </c>
      <c r="I2628" t="s">
        <v>4192</v>
      </c>
      <c r="J2628">
        <v>4272</v>
      </c>
      <c r="K2628" t="s">
        <v>5392</v>
      </c>
    </row>
    <row r="2629" spans="1:11" hidden="1" x14ac:dyDescent="0.25">
      <c r="A2629">
        <v>7626</v>
      </c>
      <c r="B2629" t="s">
        <v>212</v>
      </c>
      <c r="C2629" t="s">
        <v>4698</v>
      </c>
      <c r="D2629" s="5">
        <v>44594</v>
      </c>
      <c r="E2629" t="s">
        <v>5390</v>
      </c>
      <c r="F2629" t="s">
        <v>4598</v>
      </c>
      <c r="G2629">
        <v>193870</v>
      </c>
      <c r="H2629" t="s">
        <v>5395</v>
      </c>
      <c r="I2629" t="s">
        <v>4192</v>
      </c>
      <c r="J2629">
        <v>616</v>
      </c>
      <c r="K2629" t="s">
        <v>5392</v>
      </c>
    </row>
    <row r="2630" spans="1:11" hidden="1" x14ac:dyDescent="0.25">
      <c r="A2630">
        <v>7661</v>
      </c>
      <c r="B2630" t="s">
        <v>3400</v>
      </c>
      <c r="C2630" t="s">
        <v>5242</v>
      </c>
      <c r="D2630" s="5">
        <v>44594</v>
      </c>
      <c r="E2630" t="s">
        <v>5390</v>
      </c>
      <c r="F2630" t="s">
        <v>4514</v>
      </c>
      <c r="G2630">
        <v>255838</v>
      </c>
      <c r="H2630" t="s">
        <v>5395</v>
      </c>
      <c r="I2630" t="s">
        <v>4192</v>
      </c>
      <c r="J2630">
        <v>76</v>
      </c>
      <c r="K2630" t="s">
        <v>5400</v>
      </c>
    </row>
    <row r="2631" spans="1:11" hidden="1" x14ac:dyDescent="0.25">
      <c r="A2631">
        <v>7675</v>
      </c>
      <c r="B2631" t="s">
        <v>351</v>
      </c>
      <c r="C2631" t="s">
        <v>5248</v>
      </c>
      <c r="D2631" s="5">
        <v>44595</v>
      </c>
      <c r="E2631" t="s">
        <v>5390</v>
      </c>
      <c r="F2631" t="s">
        <v>970</v>
      </c>
      <c r="G2631">
        <v>70110</v>
      </c>
      <c r="H2631" t="s">
        <v>5395</v>
      </c>
      <c r="I2631" t="s">
        <v>4192</v>
      </c>
      <c r="J2631">
        <v>33</v>
      </c>
      <c r="K2631" t="s">
        <v>5392</v>
      </c>
    </row>
    <row r="2632" spans="1:11" hidden="1" x14ac:dyDescent="0.25">
      <c r="A2632">
        <v>7676</v>
      </c>
      <c r="B2632" t="s">
        <v>351</v>
      </c>
      <c r="C2632" t="s">
        <v>5249</v>
      </c>
      <c r="D2632" s="5">
        <v>44595</v>
      </c>
      <c r="E2632" t="s">
        <v>5390</v>
      </c>
      <c r="F2632" t="s">
        <v>4582</v>
      </c>
      <c r="G2632">
        <v>70110</v>
      </c>
      <c r="H2632" t="s">
        <v>5395</v>
      </c>
      <c r="I2632" t="s">
        <v>4192</v>
      </c>
      <c r="J2632">
        <v>34</v>
      </c>
      <c r="K2632" t="s">
        <v>5392</v>
      </c>
    </row>
    <row r="2633" spans="1:11" hidden="1" x14ac:dyDescent="0.25">
      <c r="A2633">
        <v>7678</v>
      </c>
      <c r="B2633" t="s">
        <v>351</v>
      </c>
      <c r="C2633" t="s">
        <v>5695</v>
      </c>
      <c r="D2633" s="5">
        <v>44595</v>
      </c>
      <c r="E2633" t="s">
        <v>5390</v>
      </c>
      <c r="F2633" t="s">
        <v>4514</v>
      </c>
      <c r="G2633">
        <v>70110</v>
      </c>
      <c r="H2633" t="s">
        <v>5395</v>
      </c>
      <c r="I2633" t="s">
        <v>4192</v>
      </c>
      <c r="J2633">
        <v>4217</v>
      </c>
      <c r="K2633" t="s">
        <v>5392</v>
      </c>
    </row>
    <row r="2634" spans="1:11" hidden="1" x14ac:dyDescent="0.25">
      <c r="A2634">
        <v>7688</v>
      </c>
      <c r="B2634" t="s">
        <v>403</v>
      </c>
      <c r="C2634" t="s">
        <v>5594</v>
      </c>
      <c r="D2634" s="5">
        <v>44595</v>
      </c>
      <c r="E2634" t="s">
        <v>5390</v>
      </c>
      <c r="F2634" t="s">
        <v>4190</v>
      </c>
      <c r="G2634">
        <v>27478</v>
      </c>
      <c r="H2634" t="s">
        <v>5395</v>
      </c>
      <c r="I2634" t="s">
        <v>4192</v>
      </c>
      <c r="J2634">
        <v>7008</v>
      </c>
      <c r="K2634" t="s">
        <v>5400</v>
      </c>
    </row>
    <row r="2635" spans="1:11" hidden="1" x14ac:dyDescent="0.25">
      <c r="A2635">
        <v>7689</v>
      </c>
      <c r="B2635" t="s">
        <v>403</v>
      </c>
      <c r="C2635" t="s">
        <v>5568</v>
      </c>
      <c r="D2635" s="5">
        <v>44595</v>
      </c>
      <c r="E2635" t="s">
        <v>5390</v>
      </c>
      <c r="F2635" t="s">
        <v>4320</v>
      </c>
      <c r="G2635">
        <v>27478</v>
      </c>
      <c r="H2635" t="s">
        <v>5395</v>
      </c>
      <c r="I2635" t="s">
        <v>4192</v>
      </c>
      <c r="J2635">
        <v>7007</v>
      </c>
      <c r="K2635" t="s">
        <v>5400</v>
      </c>
    </row>
    <row r="2636" spans="1:11" hidden="1" x14ac:dyDescent="0.25">
      <c r="A2636">
        <v>7690</v>
      </c>
      <c r="B2636" t="s">
        <v>403</v>
      </c>
      <c r="C2636" t="s">
        <v>5886</v>
      </c>
      <c r="D2636" s="5">
        <v>44595</v>
      </c>
      <c r="E2636" t="s">
        <v>5390</v>
      </c>
      <c r="F2636" t="s">
        <v>4431</v>
      </c>
      <c r="G2636">
        <v>27478</v>
      </c>
      <c r="H2636" t="s">
        <v>5395</v>
      </c>
      <c r="I2636" t="s">
        <v>4192</v>
      </c>
      <c r="J2636">
        <v>7009</v>
      </c>
      <c r="K2636" t="s">
        <v>5392</v>
      </c>
    </row>
    <row r="2637" spans="1:11" hidden="1" x14ac:dyDescent="0.25">
      <c r="A2637">
        <v>7691</v>
      </c>
      <c r="B2637" t="s">
        <v>403</v>
      </c>
      <c r="C2637" t="s">
        <v>5873</v>
      </c>
      <c r="D2637" s="5">
        <v>44595</v>
      </c>
      <c r="E2637" t="s">
        <v>5390</v>
      </c>
      <c r="F2637" t="s">
        <v>4514</v>
      </c>
      <c r="G2637">
        <v>27478</v>
      </c>
      <c r="H2637" t="s">
        <v>5395</v>
      </c>
      <c r="I2637" t="s">
        <v>4192</v>
      </c>
      <c r="J2637">
        <v>7010</v>
      </c>
      <c r="K2637" t="s">
        <v>5392</v>
      </c>
    </row>
    <row r="2638" spans="1:11" hidden="1" x14ac:dyDescent="0.25">
      <c r="A2638">
        <v>7696</v>
      </c>
      <c r="B2638" t="s">
        <v>380</v>
      </c>
      <c r="C2638" t="s">
        <v>5846</v>
      </c>
      <c r="D2638" s="5">
        <v>44595</v>
      </c>
      <c r="E2638" t="s">
        <v>5390</v>
      </c>
      <c r="F2638" t="s">
        <v>4582</v>
      </c>
      <c r="G2638">
        <v>120948</v>
      </c>
      <c r="H2638" t="s">
        <v>5395</v>
      </c>
      <c r="I2638" t="s">
        <v>4192</v>
      </c>
      <c r="J2638">
        <v>243</v>
      </c>
      <c r="K2638" t="s">
        <v>5392</v>
      </c>
    </row>
    <row r="2639" spans="1:11" hidden="1" x14ac:dyDescent="0.25">
      <c r="A2639">
        <v>7698</v>
      </c>
      <c r="B2639" t="s">
        <v>380</v>
      </c>
      <c r="C2639" t="s">
        <v>5991</v>
      </c>
      <c r="D2639" s="5">
        <v>44595</v>
      </c>
      <c r="E2639" t="s">
        <v>5390</v>
      </c>
      <c r="F2639" t="s">
        <v>4514</v>
      </c>
      <c r="G2639">
        <v>120948</v>
      </c>
      <c r="H2639" t="s">
        <v>5395</v>
      </c>
      <c r="I2639" t="s">
        <v>4192</v>
      </c>
      <c r="J2639">
        <v>245</v>
      </c>
      <c r="K2639" t="s">
        <v>5392</v>
      </c>
    </row>
    <row r="2640" spans="1:11" hidden="1" x14ac:dyDescent="0.25">
      <c r="A2640">
        <v>7701</v>
      </c>
      <c r="B2640" t="s">
        <v>1822</v>
      </c>
      <c r="C2640" t="s">
        <v>5819</v>
      </c>
      <c r="D2640" s="5">
        <v>44595</v>
      </c>
      <c r="E2640" t="s">
        <v>5390</v>
      </c>
      <c r="F2640" t="s">
        <v>4598</v>
      </c>
      <c r="G2640">
        <v>128555</v>
      </c>
      <c r="H2640" t="s">
        <v>5395</v>
      </c>
      <c r="I2640" t="s">
        <v>4192</v>
      </c>
      <c r="J2640">
        <v>7518</v>
      </c>
      <c r="K2640" t="s">
        <v>5436</v>
      </c>
    </row>
    <row r="2641" spans="1:11" hidden="1" x14ac:dyDescent="0.25">
      <c r="A2641">
        <v>7706</v>
      </c>
      <c r="B2641" t="s">
        <v>380</v>
      </c>
      <c r="C2641" t="s">
        <v>5781</v>
      </c>
      <c r="D2641" s="5">
        <v>44595</v>
      </c>
      <c r="E2641" t="s">
        <v>5390</v>
      </c>
      <c r="F2641" t="s">
        <v>4598</v>
      </c>
      <c r="G2641">
        <v>120948</v>
      </c>
      <c r="H2641" t="s">
        <v>5395</v>
      </c>
      <c r="I2641" t="s">
        <v>4192</v>
      </c>
      <c r="J2641">
        <v>249</v>
      </c>
      <c r="K2641" t="s">
        <v>5400</v>
      </c>
    </row>
    <row r="2642" spans="1:11" hidden="1" x14ac:dyDescent="0.25">
      <c r="A2642">
        <v>7707</v>
      </c>
      <c r="B2642" t="s">
        <v>1664</v>
      </c>
      <c r="C2642" t="s">
        <v>5462</v>
      </c>
      <c r="D2642" s="5">
        <v>44595</v>
      </c>
      <c r="E2642" t="s">
        <v>5390</v>
      </c>
      <c r="F2642" t="s">
        <v>4598</v>
      </c>
      <c r="G2642">
        <v>77088</v>
      </c>
      <c r="H2642" t="s">
        <v>5395</v>
      </c>
      <c r="I2642" t="s">
        <v>4192</v>
      </c>
      <c r="J2642">
        <v>702</v>
      </c>
      <c r="K2642" t="s">
        <v>5392</v>
      </c>
    </row>
    <row r="2643" spans="1:11" hidden="1" x14ac:dyDescent="0.25">
      <c r="A2643">
        <v>7712</v>
      </c>
      <c r="B2643" t="s">
        <v>396</v>
      </c>
      <c r="C2643" t="s">
        <v>5995</v>
      </c>
      <c r="D2643" s="5">
        <v>44595</v>
      </c>
      <c r="E2643" t="s">
        <v>5390</v>
      </c>
      <c r="F2643" t="s">
        <v>4320</v>
      </c>
      <c r="G2643">
        <v>57729</v>
      </c>
      <c r="H2643" t="s">
        <v>5395</v>
      </c>
      <c r="I2643" t="s">
        <v>4192</v>
      </c>
      <c r="J2643">
        <v>453</v>
      </c>
      <c r="K2643" t="s">
        <v>5436</v>
      </c>
    </row>
    <row r="2644" spans="1:11" hidden="1" x14ac:dyDescent="0.25">
      <c r="A2644">
        <v>7726</v>
      </c>
      <c r="B2644" t="s">
        <v>50</v>
      </c>
      <c r="C2644" t="s">
        <v>1260</v>
      </c>
      <c r="D2644" s="5">
        <v>44596</v>
      </c>
      <c r="E2644" t="s">
        <v>5390</v>
      </c>
      <c r="F2644" t="s">
        <v>4431</v>
      </c>
      <c r="G2644">
        <v>213908</v>
      </c>
      <c r="H2644" t="s">
        <v>5395</v>
      </c>
      <c r="I2644" t="s">
        <v>4192</v>
      </c>
      <c r="J2644">
        <v>3205</v>
      </c>
      <c r="K2644" t="s">
        <v>5392</v>
      </c>
    </row>
    <row r="2645" spans="1:11" hidden="1" x14ac:dyDescent="0.25">
      <c r="A2645">
        <v>7736</v>
      </c>
      <c r="B2645" t="s">
        <v>1639</v>
      </c>
      <c r="C2645" t="s">
        <v>5539</v>
      </c>
      <c r="D2645" s="5">
        <v>44596</v>
      </c>
      <c r="E2645" t="s">
        <v>5390</v>
      </c>
      <c r="F2645" t="s">
        <v>4598</v>
      </c>
      <c r="G2645">
        <v>200212</v>
      </c>
      <c r="H2645" t="s">
        <v>5395</v>
      </c>
      <c r="I2645" t="s">
        <v>4192</v>
      </c>
      <c r="J2645">
        <v>4281</v>
      </c>
      <c r="K2645" t="s">
        <v>5436</v>
      </c>
    </row>
    <row r="2646" spans="1:11" hidden="1" x14ac:dyDescent="0.25">
      <c r="A2646">
        <v>7762</v>
      </c>
      <c r="B2646" t="s">
        <v>1184</v>
      </c>
      <c r="C2646" t="s">
        <v>5640</v>
      </c>
      <c r="D2646" s="5">
        <v>44596</v>
      </c>
      <c r="E2646" t="s">
        <v>5390</v>
      </c>
      <c r="F2646" t="s">
        <v>4711</v>
      </c>
      <c r="G2646">
        <v>310725</v>
      </c>
      <c r="H2646" t="s">
        <v>5395</v>
      </c>
      <c r="I2646" t="s">
        <v>4192</v>
      </c>
      <c r="J2646">
        <v>4623</v>
      </c>
      <c r="K2646" t="s">
        <v>5400</v>
      </c>
    </row>
    <row r="2647" spans="1:11" hidden="1" x14ac:dyDescent="0.25">
      <c r="A2647">
        <v>7763</v>
      </c>
      <c r="B2647" t="s">
        <v>1184</v>
      </c>
      <c r="C2647" t="s">
        <v>5666</v>
      </c>
      <c r="D2647" s="5">
        <v>44596</v>
      </c>
      <c r="E2647" t="s">
        <v>5390</v>
      </c>
      <c r="F2647" t="s">
        <v>4598</v>
      </c>
      <c r="G2647">
        <v>310725</v>
      </c>
      <c r="H2647" t="s">
        <v>5395</v>
      </c>
      <c r="I2647" t="s">
        <v>4192</v>
      </c>
      <c r="J2647">
        <v>4630</v>
      </c>
      <c r="K2647" t="s">
        <v>5400</v>
      </c>
    </row>
    <row r="2648" spans="1:11" hidden="1" x14ac:dyDescent="0.25">
      <c r="A2648">
        <v>7780</v>
      </c>
      <c r="B2648" t="s">
        <v>362</v>
      </c>
      <c r="C2648" t="s">
        <v>1298</v>
      </c>
      <c r="D2648" s="5">
        <v>44596</v>
      </c>
      <c r="E2648" t="s">
        <v>5390</v>
      </c>
      <c r="F2648" t="s">
        <v>4598</v>
      </c>
      <c r="G2648">
        <v>314769</v>
      </c>
      <c r="H2648" t="s">
        <v>5395</v>
      </c>
      <c r="I2648" t="s">
        <v>4192</v>
      </c>
      <c r="J2648">
        <v>866</v>
      </c>
      <c r="K2648" t="s">
        <v>5392</v>
      </c>
    </row>
    <row r="2649" spans="1:11" hidden="1" x14ac:dyDescent="0.25">
      <c r="A2649">
        <v>7804</v>
      </c>
      <c r="B2649" t="s">
        <v>1322</v>
      </c>
      <c r="C2649" t="s">
        <v>1323</v>
      </c>
      <c r="D2649" s="5">
        <v>44597</v>
      </c>
      <c r="E2649" t="s">
        <v>5390</v>
      </c>
      <c r="F2649" t="s">
        <v>4582</v>
      </c>
      <c r="G2649">
        <v>71668</v>
      </c>
      <c r="H2649" t="s">
        <v>5395</v>
      </c>
      <c r="I2649" t="s">
        <v>4192</v>
      </c>
      <c r="J2649">
        <v>804</v>
      </c>
      <c r="K2649" t="s">
        <v>5436</v>
      </c>
    </row>
    <row r="2650" spans="1:11" hidden="1" x14ac:dyDescent="0.25">
      <c r="A2650">
        <v>7806</v>
      </c>
      <c r="B2650" t="s">
        <v>1322</v>
      </c>
      <c r="C2650" t="s">
        <v>1396</v>
      </c>
      <c r="D2650" s="5">
        <v>44597</v>
      </c>
      <c r="E2650" t="s">
        <v>5390</v>
      </c>
      <c r="F2650" t="s">
        <v>4598</v>
      </c>
      <c r="G2650">
        <v>71668</v>
      </c>
      <c r="H2650" t="s">
        <v>5395</v>
      </c>
      <c r="I2650" t="s">
        <v>4192</v>
      </c>
      <c r="J2650">
        <v>799</v>
      </c>
      <c r="K2650" t="s">
        <v>5436</v>
      </c>
    </row>
    <row r="2651" spans="1:11" hidden="1" x14ac:dyDescent="0.25">
      <c r="A2651">
        <v>7812</v>
      </c>
      <c r="B2651" t="s">
        <v>1358</v>
      </c>
      <c r="C2651" t="s">
        <v>5883</v>
      </c>
      <c r="D2651" s="5">
        <v>44597</v>
      </c>
      <c r="E2651" t="s">
        <v>5390</v>
      </c>
      <c r="F2651" t="s">
        <v>4514</v>
      </c>
      <c r="G2651">
        <v>168160</v>
      </c>
      <c r="H2651" t="s">
        <v>5395</v>
      </c>
      <c r="I2651" t="s">
        <v>4192</v>
      </c>
      <c r="J2651">
        <v>7516</v>
      </c>
      <c r="K2651" t="s">
        <v>5436</v>
      </c>
    </row>
    <row r="2652" spans="1:11" hidden="1" x14ac:dyDescent="0.25">
      <c r="A2652">
        <v>7813</v>
      </c>
      <c r="B2652" t="s">
        <v>1358</v>
      </c>
      <c r="C2652" t="s">
        <v>5810</v>
      </c>
      <c r="D2652" s="5">
        <v>44597</v>
      </c>
      <c r="E2652" t="s">
        <v>5390</v>
      </c>
      <c r="F2652" t="s">
        <v>4598</v>
      </c>
      <c r="G2652">
        <v>168160</v>
      </c>
      <c r="H2652" t="s">
        <v>5395</v>
      </c>
      <c r="I2652" t="s">
        <v>4192</v>
      </c>
      <c r="J2652">
        <v>7517</v>
      </c>
      <c r="K2652" t="s">
        <v>5436</v>
      </c>
    </row>
    <row r="2653" spans="1:11" hidden="1" x14ac:dyDescent="0.25">
      <c r="A2653">
        <v>7818</v>
      </c>
      <c r="B2653" t="s">
        <v>1369</v>
      </c>
      <c r="C2653" t="s">
        <v>4691</v>
      </c>
      <c r="D2653" s="5">
        <v>44597</v>
      </c>
      <c r="E2653" t="s">
        <v>5390</v>
      </c>
      <c r="F2653" t="s">
        <v>4598</v>
      </c>
      <c r="G2653">
        <v>195764</v>
      </c>
      <c r="H2653" t="s">
        <v>5395</v>
      </c>
      <c r="I2653" t="s">
        <v>4192</v>
      </c>
      <c r="J2653">
        <v>293</v>
      </c>
      <c r="K2653" t="s">
        <v>5392</v>
      </c>
    </row>
    <row r="2654" spans="1:11" hidden="1" x14ac:dyDescent="0.25">
      <c r="A2654">
        <v>7841</v>
      </c>
      <c r="B2654" t="s">
        <v>1764</v>
      </c>
      <c r="C2654" t="s">
        <v>5518</v>
      </c>
      <c r="D2654" s="5">
        <v>44599</v>
      </c>
      <c r="E2654" t="s">
        <v>5390</v>
      </c>
      <c r="F2654" t="s">
        <v>4431</v>
      </c>
      <c r="G2654">
        <v>187133</v>
      </c>
      <c r="H2654" t="s">
        <v>5395</v>
      </c>
      <c r="I2654" t="s">
        <v>4192</v>
      </c>
      <c r="J2654">
        <v>7481</v>
      </c>
      <c r="K2654" t="s">
        <v>5436</v>
      </c>
    </row>
    <row r="2655" spans="1:11" hidden="1" x14ac:dyDescent="0.25">
      <c r="A2655">
        <v>7842</v>
      </c>
      <c r="B2655" t="s">
        <v>1764</v>
      </c>
      <c r="C2655" t="s">
        <v>5847</v>
      </c>
      <c r="D2655" s="5">
        <v>44599</v>
      </c>
      <c r="E2655" t="s">
        <v>5390</v>
      </c>
      <c r="F2655" t="s">
        <v>4514</v>
      </c>
      <c r="G2655">
        <v>187133</v>
      </c>
      <c r="H2655" t="s">
        <v>5395</v>
      </c>
      <c r="I2655" t="s">
        <v>4192</v>
      </c>
      <c r="J2655">
        <v>7482</v>
      </c>
      <c r="K2655" t="s">
        <v>5436</v>
      </c>
    </row>
    <row r="2656" spans="1:11" hidden="1" x14ac:dyDescent="0.25">
      <c r="A2656">
        <v>7844</v>
      </c>
      <c r="B2656" t="s">
        <v>1375</v>
      </c>
      <c r="C2656" t="s">
        <v>1376</v>
      </c>
      <c r="D2656" s="5">
        <v>44597</v>
      </c>
      <c r="E2656" t="s">
        <v>5390</v>
      </c>
      <c r="F2656" t="s">
        <v>4598</v>
      </c>
      <c r="G2656">
        <v>2423781</v>
      </c>
      <c r="H2656" t="s">
        <v>5395</v>
      </c>
      <c r="I2656" t="s">
        <v>4192</v>
      </c>
      <c r="J2656">
        <v>7843</v>
      </c>
      <c r="K2656" t="s">
        <v>5392</v>
      </c>
    </row>
    <row r="2657" spans="1:11" hidden="1" x14ac:dyDescent="0.25">
      <c r="A2657">
        <v>7847</v>
      </c>
      <c r="B2657" t="s">
        <v>1352</v>
      </c>
      <c r="C2657" t="s">
        <v>5134</v>
      </c>
      <c r="D2657" s="5">
        <v>44599</v>
      </c>
      <c r="E2657" t="s">
        <v>5390</v>
      </c>
      <c r="F2657" t="s">
        <v>4431</v>
      </c>
      <c r="G2657">
        <v>196300</v>
      </c>
      <c r="H2657" t="s">
        <v>5395</v>
      </c>
      <c r="I2657" t="s">
        <v>4192</v>
      </c>
      <c r="J2657">
        <v>266</v>
      </c>
      <c r="K2657" t="s">
        <v>5392</v>
      </c>
    </row>
    <row r="2658" spans="1:11" hidden="1" x14ac:dyDescent="0.25">
      <c r="A2658">
        <v>7848</v>
      </c>
      <c r="B2658" t="s">
        <v>1352</v>
      </c>
      <c r="C2658" t="s">
        <v>1381</v>
      </c>
      <c r="D2658" s="5">
        <v>44599</v>
      </c>
      <c r="E2658" t="s">
        <v>5390</v>
      </c>
      <c r="F2658" t="s">
        <v>4514</v>
      </c>
      <c r="G2658">
        <v>196300</v>
      </c>
      <c r="H2658" t="s">
        <v>5395</v>
      </c>
      <c r="I2658" t="s">
        <v>4192</v>
      </c>
      <c r="J2658">
        <v>264</v>
      </c>
      <c r="K2658" t="s">
        <v>5392</v>
      </c>
    </row>
    <row r="2659" spans="1:11" hidden="1" x14ac:dyDescent="0.25">
      <c r="A2659">
        <v>7855</v>
      </c>
      <c r="B2659" t="s">
        <v>1335</v>
      </c>
      <c r="C2659" t="s">
        <v>1341</v>
      </c>
      <c r="D2659" s="5">
        <v>44599</v>
      </c>
      <c r="E2659" t="s">
        <v>5390</v>
      </c>
      <c r="F2659" t="s">
        <v>4320</v>
      </c>
      <c r="G2659">
        <v>204464</v>
      </c>
      <c r="H2659" t="s">
        <v>5395</v>
      </c>
      <c r="I2659" t="s">
        <v>4192</v>
      </c>
      <c r="J2659">
        <v>337</v>
      </c>
      <c r="K2659" t="s">
        <v>5400</v>
      </c>
    </row>
    <row r="2660" spans="1:11" hidden="1" x14ac:dyDescent="0.25">
      <c r="A2660">
        <v>7861</v>
      </c>
      <c r="B2660" t="s">
        <v>326</v>
      </c>
      <c r="C2660" t="s">
        <v>1162</v>
      </c>
      <c r="D2660" s="5">
        <v>44599</v>
      </c>
      <c r="E2660" t="s">
        <v>5390</v>
      </c>
      <c r="F2660" t="s">
        <v>4715</v>
      </c>
      <c r="G2660">
        <v>286254</v>
      </c>
      <c r="H2660" t="s">
        <v>5395</v>
      </c>
      <c r="I2660" t="s">
        <v>4192</v>
      </c>
      <c r="J2660">
        <v>4363</v>
      </c>
      <c r="K2660" t="s">
        <v>5392</v>
      </c>
    </row>
    <row r="2661" spans="1:11" hidden="1" x14ac:dyDescent="0.25">
      <c r="A2661">
        <v>7865</v>
      </c>
      <c r="B2661" t="s">
        <v>1401</v>
      </c>
      <c r="C2661" t="s">
        <v>1412</v>
      </c>
      <c r="D2661" s="5">
        <v>44599</v>
      </c>
      <c r="E2661" t="s">
        <v>5390</v>
      </c>
      <c r="F2661" t="s">
        <v>4320</v>
      </c>
      <c r="G2661">
        <v>34997</v>
      </c>
      <c r="H2661" t="s">
        <v>5395</v>
      </c>
      <c r="I2661" t="s">
        <v>4192</v>
      </c>
      <c r="J2661">
        <v>573</v>
      </c>
      <c r="K2661" t="s">
        <v>5436</v>
      </c>
    </row>
    <row r="2662" spans="1:11" hidden="1" x14ac:dyDescent="0.25">
      <c r="A2662">
        <v>7866</v>
      </c>
      <c r="B2662" t="s">
        <v>1401</v>
      </c>
      <c r="C2662" t="s">
        <v>5185</v>
      </c>
      <c r="D2662" s="5">
        <v>44599</v>
      </c>
      <c r="E2662" t="s">
        <v>5390</v>
      </c>
      <c r="F2662" t="s">
        <v>4598</v>
      </c>
      <c r="G2662">
        <v>34997</v>
      </c>
      <c r="H2662" t="s">
        <v>5395</v>
      </c>
      <c r="I2662" t="s">
        <v>4192</v>
      </c>
      <c r="J2662">
        <v>572</v>
      </c>
      <c r="K2662" t="s">
        <v>5436</v>
      </c>
    </row>
    <row r="2663" spans="1:11" hidden="1" x14ac:dyDescent="0.25">
      <c r="A2663">
        <v>7875</v>
      </c>
      <c r="B2663" t="s">
        <v>1346</v>
      </c>
      <c r="C2663" t="s">
        <v>1347</v>
      </c>
      <c r="D2663" s="5">
        <v>44599</v>
      </c>
      <c r="E2663" t="s">
        <v>5390</v>
      </c>
      <c r="F2663" t="s">
        <v>4582</v>
      </c>
      <c r="G2663">
        <v>129019</v>
      </c>
      <c r="H2663" t="s">
        <v>5395</v>
      </c>
      <c r="I2663" t="s">
        <v>4192</v>
      </c>
      <c r="J2663">
        <v>775</v>
      </c>
      <c r="K2663" t="s">
        <v>5392</v>
      </c>
    </row>
    <row r="2664" spans="1:11" hidden="1" x14ac:dyDescent="0.25">
      <c r="A2664">
        <v>7879</v>
      </c>
      <c r="B2664" t="s">
        <v>463</v>
      </c>
      <c r="C2664" t="s">
        <v>1417</v>
      </c>
      <c r="D2664" s="5">
        <v>44600</v>
      </c>
      <c r="E2664" t="s">
        <v>5390</v>
      </c>
      <c r="F2664" t="s">
        <v>4598</v>
      </c>
      <c r="G2664">
        <v>59799</v>
      </c>
      <c r="H2664" t="s">
        <v>5395</v>
      </c>
      <c r="I2664" t="s">
        <v>4192</v>
      </c>
      <c r="J2664">
        <v>395</v>
      </c>
      <c r="K2664" t="s">
        <v>5392</v>
      </c>
    </row>
    <row r="2665" spans="1:11" hidden="1" x14ac:dyDescent="0.25">
      <c r="A2665">
        <v>7883</v>
      </c>
      <c r="B2665" t="s">
        <v>585</v>
      </c>
      <c r="C2665" t="s">
        <v>5136</v>
      </c>
      <c r="D2665" s="5">
        <v>44600</v>
      </c>
      <c r="E2665" t="s">
        <v>5390</v>
      </c>
      <c r="F2665" t="s">
        <v>4514</v>
      </c>
      <c r="G2665">
        <v>54067</v>
      </c>
      <c r="H2665" t="s">
        <v>5395</v>
      </c>
      <c r="I2665" t="s">
        <v>4192</v>
      </c>
      <c r="J2665">
        <v>7563</v>
      </c>
      <c r="K2665" t="s">
        <v>5392</v>
      </c>
    </row>
    <row r="2666" spans="1:11" hidden="1" x14ac:dyDescent="0.25">
      <c r="A2666">
        <v>7884</v>
      </c>
      <c r="B2666" t="s">
        <v>585</v>
      </c>
      <c r="C2666" t="s">
        <v>5860</v>
      </c>
      <c r="D2666" s="5">
        <v>44600</v>
      </c>
      <c r="E2666" t="s">
        <v>5390</v>
      </c>
      <c r="F2666" t="s">
        <v>4431</v>
      </c>
      <c r="G2666">
        <v>54067</v>
      </c>
      <c r="H2666" t="s">
        <v>5395</v>
      </c>
      <c r="I2666" t="s">
        <v>4192</v>
      </c>
      <c r="J2666">
        <v>632</v>
      </c>
      <c r="K2666" t="s">
        <v>5400</v>
      </c>
    </row>
    <row r="2667" spans="1:11" hidden="1" x14ac:dyDescent="0.25">
      <c r="A2667">
        <v>7892</v>
      </c>
      <c r="B2667" t="s">
        <v>333</v>
      </c>
      <c r="C2667" t="s">
        <v>5998</v>
      </c>
      <c r="D2667" s="5">
        <v>44600</v>
      </c>
      <c r="E2667" t="s">
        <v>5390</v>
      </c>
      <c r="F2667" t="s">
        <v>4190</v>
      </c>
      <c r="G2667">
        <v>32478</v>
      </c>
      <c r="H2667" t="s">
        <v>5395</v>
      </c>
      <c r="I2667" t="s">
        <v>4192</v>
      </c>
      <c r="J2667">
        <v>475</v>
      </c>
      <c r="K2667" t="s">
        <v>5436</v>
      </c>
    </row>
    <row r="2668" spans="1:11" hidden="1" x14ac:dyDescent="0.25">
      <c r="A2668">
        <v>7893</v>
      </c>
      <c r="B2668" t="s">
        <v>333</v>
      </c>
      <c r="C2668" t="s">
        <v>5997</v>
      </c>
      <c r="D2668" s="5">
        <v>44600</v>
      </c>
      <c r="E2668" t="s">
        <v>5390</v>
      </c>
      <c r="F2668" t="s">
        <v>4431</v>
      </c>
      <c r="G2668">
        <v>32478</v>
      </c>
      <c r="H2668" t="s">
        <v>5395</v>
      </c>
      <c r="I2668" t="s">
        <v>4192</v>
      </c>
      <c r="J2668">
        <v>476</v>
      </c>
      <c r="K2668" t="s">
        <v>5436</v>
      </c>
    </row>
    <row r="2669" spans="1:11" hidden="1" x14ac:dyDescent="0.25">
      <c r="A2669">
        <v>7907</v>
      </c>
      <c r="B2669" t="s">
        <v>1435</v>
      </c>
      <c r="C2669" t="s">
        <v>1476</v>
      </c>
      <c r="D2669" s="5">
        <v>44600</v>
      </c>
      <c r="E2669" t="s">
        <v>5390</v>
      </c>
      <c r="F2669" t="s">
        <v>4320</v>
      </c>
      <c r="G2669">
        <v>237103</v>
      </c>
      <c r="H2669" t="s">
        <v>5395</v>
      </c>
      <c r="I2669" t="s">
        <v>4192</v>
      </c>
      <c r="J2669">
        <v>2255</v>
      </c>
      <c r="K2669" t="s">
        <v>5436</v>
      </c>
    </row>
    <row r="2670" spans="1:11" hidden="1" x14ac:dyDescent="0.25">
      <c r="A2670">
        <v>7908</v>
      </c>
      <c r="B2670" t="s">
        <v>1435</v>
      </c>
      <c r="C2670" t="s">
        <v>4222</v>
      </c>
      <c r="D2670" s="5">
        <v>44600</v>
      </c>
      <c r="E2670" t="s">
        <v>5390</v>
      </c>
      <c r="F2670" t="s">
        <v>4190</v>
      </c>
      <c r="G2670">
        <v>237103</v>
      </c>
      <c r="H2670" t="s">
        <v>5395</v>
      </c>
      <c r="I2670" t="s">
        <v>4192</v>
      </c>
      <c r="J2670">
        <v>2249</v>
      </c>
      <c r="K2670" t="s">
        <v>5392</v>
      </c>
    </row>
    <row r="2671" spans="1:11" hidden="1" x14ac:dyDescent="0.25">
      <c r="A2671">
        <v>7927</v>
      </c>
      <c r="B2671" t="s">
        <v>1465</v>
      </c>
      <c r="C2671" t="s">
        <v>5793</v>
      </c>
      <c r="D2671" s="5">
        <v>44601</v>
      </c>
      <c r="E2671" t="s">
        <v>5390</v>
      </c>
      <c r="F2671" t="s">
        <v>4514</v>
      </c>
      <c r="G2671">
        <v>64497</v>
      </c>
      <c r="H2671" t="s">
        <v>5395</v>
      </c>
      <c r="I2671" t="s">
        <v>4192</v>
      </c>
      <c r="J2671">
        <v>7466</v>
      </c>
      <c r="K2671" t="s">
        <v>5436</v>
      </c>
    </row>
    <row r="2672" spans="1:11" hidden="1" x14ac:dyDescent="0.25">
      <c r="A2672">
        <v>7933</v>
      </c>
      <c r="B2672" t="s">
        <v>2263</v>
      </c>
      <c r="C2672" t="s">
        <v>5868</v>
      </c>
      <c r="D2672" s="5">
        <v>44601</v>
      </c>
      <c r="E2672" t="s">
        <v>5390</v>
      </c>
      <c r="F2672" t="s">
        <v>4431</v>
      </c>
      <c r="G2672">
        <v>106178</v>
      </c>
      <c r="H2672" t="s">
        <v>5395</v>
      </c>
      <c r="I2672" t="s">
        <v>4192</v>
      </c>
      <c r="J2672">
        <v>7667</v>
      </c>
      <c r="K2672" t="s">
        <v>5436</v>
      </c>
    </row>
    <row r="2673" spans="1:11" hidden="1" x14ac:dyDescent="0.25">
      <c r="A2673">
        <v>7940</v>
      </c>
      <c r="B2673" t="s">
        <v>4258</v>
      </c>
      <c r="C2673" t="s">
        <v>5821</v>
      </c>
      <c r="D2673" s="5">
        <v>44601</v>
      </c>
      <c r="E2673" t="s">
        <v>5390</v>
      </c>
      <c r="F2673" t="s">
        <v>4598</v>
      </c>
      <c r="G2673">
        <v>71466</v>
      </c>
      <c r="H2673" t="s">
        <v>5395</v>
      </c>
      <c r="I2673" t="s">
        <v>4192</v>
      </c>
      <c r="J2673">
        <v>411</v>
      </c>
      <c r="K2673" t="s">
        <v>5392</v>
      </c>
    </row>
    <row r="2674" spans="1:11" hidden="1" x14ac:dyDescent="0.25">
      <c r="A2674">
        <v>7941</v>
      </c>
      <c r="B2674" t="s">
        <v>1783</v>
      </c>
      <c r="C2674" t="s">
        <v>5670</v>
      </c>
      <c r="D2674" s="5">
        <v>44601</v>
      </c>
      <c r="E2674" t="s">
        <v>5390</v>
      </c>
      <c r="F2674" t="s">
        <v>4598</v>
      </c>
      <c r="G2674">
        <v>256795</v>
      </c>
      <c r="H2674" t="s">
        <v>5395</v>
      </c>
      <c r="I2674" t="s">
        <v>4192</v>
      </c>
      <c r="J2674">
        <v>4267</v>
      </c>
      <c r="K2674" t="s">
        <v>5400</v>
      </c>
    </row>
    <row r="2675" spans="1:11" hidden="1" x14ac:dyDescent="0.25">
      <c r="A2675">
        <v>7942</v>
      </c>
      <c r="B2675" t="s">
        <v>1783</v>
      </c>
      <c r="C2675" t="s">
        <v>4597</v>
      </c>
      <c r="D2675" s="5">
        <v>44601</v>
      </c>
      <c r="E2675" t="s">
        <v>5390</v>
      </c>
      <c r="F2675" t="s">
        <v>970</v>
      </c>
      <c r="G2675">
        <v>256795</v>
      </c>
      <c r="H2675" t="s">
        <v>5395</v>
      </c>
      <c r="I2675" t="s">
        <v>4192</v>
      </c>
      <c r="J2675">
        <v>542</v>
      </c>
      <c r="K2675" t="s">
        <v>5392</v>
      </c>
    </row>
    <row r="2676" spans="1:11" hidden="1" x14ac:dyDescent="0.25">
      <c r="A2676">
        <v>7952</v>
      </c>
      <c r="B2676" t="s">
        <v>1481</v>
      </c>
      <c r="C2676" t="s">
        <v>1032</v>
      </c>
      <c r="D2676" s="5">
        <v>44601</v>
      </c>
      <c r="E2676" t="s">
        <v>5390</v>
      </c>
      <c r="F2676" t="s">
        <v>4514</v>
      </c>
      <c r="G2676">
        <v>49325</v>
      </c>
      <c r="H2676" t="s">
        <v>5395</v>
      </c>
      <c r="I2676" t="s">
        <v>4192</v>
      </c>
      <c r="J2676">
        <v>7513</v>
      </c>
      <c r="K2676" t="s">
        <v>5392</v>
      </c>
    </row>
    <row r="2677" spans="1:11" hidden="1" x14ac:dyDescent="0.25">
      <c r="A2677">
        <v>7955</v>
      </c>
      <c r="B2677" t="s">
        <v>1487</v>
      </c>
      <c r="C2677" t="s">
        <v>5581</v>
      </c>
      <c r="D2677" s="5">
        <v>44601</v>
      </c>
      <c r="E2677" t="s">
        <v>5390</v>
      </c>
      <c r="F2677" t="s">
        <v>4598</v>
      </c>
      <c r="G2677">
        <v>195152</v>
      </c>
      <c r="H2677" t="s">
        <v>5395</v>
      </c>
      <c r="I2677" t="s">
        <v>4192</v>
      </c>
      <c r="J2677">
        <v>141</v>
      </c>
      <c r="K2677" t="s">
        <v>5392</v>
      </c>
    </row>
    <row r="2678" spans="1:11" hidden="1" x14ac:dyDescent="0.25">
      <c r="A2678">
        <v>7963</v>
      </c>
      <c r="B2678" t="s">
        <v>1497</v>
      </c>
      <c r="C2678" t="s">
        <v>1538</v>
      </c>
      <c r="D2678" s="5">
        <v>44601</v>
      </c>
      <c r="E2678" t="s">
        <v>5390</v>
      </c>
      <c r="F2678" t="s">
        <v>4514</v>
      </c>
      <c r="G2678">
        <v>168610</v>
      </c>
      <c r="H2678" t="s">
        <v>5395</v>
      </c>
      <c r="I2678" t="s">
        <v>4192</v>
      </c>
      <c r="J2678">
        <v>6839</v>
      </c>
      <c r="K2678" t="s">
        <v>5392</v>
      </c>
    </row>
    <row r="2679" spans="1:11" hidden="1" x14ac:dyDescent="0.25">
      <c r="A2679">
        <v>7971</v>
      </c>
      <c r="B2679" t="s">
        <v>1528</v>
      </c>
      <c r="C2679" t="s">
        <v>5385</v>
      </c>
      <c r="D2679" s="5">
        <v>44602</v>
      </c>
      <c r="E2679" t="s">
        <v>5390</v>
      </c>
      <c r="F2679" t="s">
        <v>4582</v>
      </c>
      <c r="G2679">
        <v>179887</v>
      </c>
      <c r="H2679" t="s">
        <v>5395</v>
      </c>
      <c r="I2679" t="s">
        <v>4192</v>
      </c>
      <c r="J2679">
        <v>6883</v>
      </c>
      <c r="K2679" t="s">
        <v>5436</v>
      </c>
    </row>
    <row r="2680" spans="1:11" hidden="1" x14ac:dyDescent="0.25">
      <c r="A2680">
        <v>7976</v>
      </c>
      <c r="B2680" t="s">
        <v>454</v>
      </c>
      <c r="C2680" t="s">
        <v>5065</v>
      </c>
      <c r="D2680" s="5">
        <v>44602</v>
      </c>
      <c r="E2680" t="s">
        <v>5390</v>
      </c>
      <c r="F2680" t="s">
        <v>970</v>
      </c>
      <c r="G2680">
        <v>164322</v>
      </c>
      <c r="H2680" t="s">
        <v>5395</v>
      </c>
      <c r="I2680" t="s">
        <v>4192</v>
      </c>
      <c r="J2680">
        <v>6816</v>
      </c>
      <c r="K2680" t="s">
        <v>5400</v>
      </c>
    </row>
    <row r="2681" spans="1:11" hidden="1" x14ac:dyDescent="0.25">
      <c r="A2681">
        <v>7986</v>
      </c>
      <c r="B2681" t="s">
        <v>207</v>
      </c>
      <c r="C2681" t="s">
        <v>5684</v>
      </c>
      <c r="D2681" s="5">
        <v>44586</v>
      </c>
      <c r="E2681" t="s">
        <v>5390</v>
      </c>
      <c r="F2681" t="s">
        <v>4598</v>
      </c>
      <c r="G2681">
        <v>54257</v>
      </c>
      <c r="H2681" t="s">
        <v>5395</v>
      </c>
      <c r="I2681" t="s">
        <v>4192</v>
      </c>
      <c r="J2681">
        <v>4292</v>
      </c>
      <c r="K2681" t="s">
        <v>5392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542301-2F3E-490C-8FC5-18B298F03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BBK</vt:lpstr>
      <vt:lpstr>Sheet8</vt:lpstr>
      <vt:lpstr>Query1</vt:lpstr>
      <vt:lpstr>Umur Ban Yang Bener Lepas</vt:lpstr>
      <vt:lpstr>Data Ban 750</vt:lpstr>
      <vt:lpstr>Data TrackBan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Tulus Prasetya</dc:creator>
  <cp:lastModifiedBy>Admin SJ</cp:lastModifiedBy>
  <dcterms:created xsi:type="dcterms:W3CDTF">2015-06-05T18:17:20Z</dcterms:created>
  <dcterms:modified xsi:type="dcterms:W3CDTF">2022-02-14T02:27:18Z</dcterms:modified>
</cp:coreProperties>
</file>